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uso\GETEC\Boletim de Renda Fixa\2018\Agosto\"/>
    </mc:Choice>
  </mc:AlternateContent>
  <bookViews>
    <workbookView xWindow="0" yWindow="0" windowWidth="28800" windowHeight="13725" tabRatio="916"/>
  </bookViews>
  <sheets>
    <sheet name="Indice" sheetId="31" r:id="rId1"/>
    <sheet name="Pág 2 - Estoque de títulos" sheetId="21" r:id="rId2"/>
    <sheet name="Pág 3 - Rentabilidade " sheetId="28" r:id="rId3"/>
    <sheet name="Pág 4 - IMA" sheetId="35" r:id="rId4"/>
    <sheet name="Pág 5 - IDA" sheetId="36" r:id="rId5"/>
    <sheet name="Pág 6 - IDkA" sheetId="37" r:id="rId6"/>
    <sheet name="Pág 7 - Inflação implícita" sheetId="2" r:id="rId7"/>
    <sheet name="Pág 8 - Operações" sheetId="15" r:id="rId8"/>
    <sheet name="Pág 9 - Volume negociado" sheetId="14" r:id="rId9"/>
    <sheet name="Pág 10 - Detentores" sheetId="20" r:id="rId10"/>
    <sheet name="Pág 11 - Carteira detentores" sheetId="32" r:id="rId11"/>
    <sheet name="Pág 12 - Títulos bancários  " sheetId="22" r:id="rId12"/>
    <sheet name="Pág 13 - Títulos cessão crédito" sheetId="27" r:id="rId13"/>
    <sheet name="Pág 14 - Títulos corporativos" sheetId="38" r:id="rId14"/>
    <sheet name="Expediente" sheetId="3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</externalReferences>
  <definedNames>
    <definedName name="\a" localSheetId="10">'[1]TAB3-06p'!#REF!</definedName>
    <definedName name="\a" localSheetId="1">'[1]TAB3-06p'!#REF!</definedName>
    <definedName name="\a">'[1]TAB3-06p'!#REF!</definedName>
    <definedName name="\i" localSheetId="10">#REF!</definedName>
    <definedName name="\i" localSheetId="1">#REF!</definedName>
    <definedName name="\i">#REF!</definedName>
    <definedName name="\j" localSheetId="10">#REF!</definedName>
    <definedName name="\j" localSheetId="1">#REF!</definedName>
    <definedName name="\j">#REF!</definedName>
    <definedName name="\k" localSheetId="10">[2]DEUDA!#REF!</definedName>
    <definedName name="\k" localSheetId="1">[2]DEUDA!#REF!</definedName>
    <definedName name="\k">[2]DEUDA!#REF!</definedName>
    <definedName name="\p" localSheetId="10">[2]DEUDA!#REF!</definedName>
    <definedName name="\p" localSheetId="1">[2]DEUDA!#REF!</definedName>
    <definedName name="\p">[2]DEUDA!#REF!</definedName>
    <definedName name="_">#REF!</definedName>
    <definedName name="__">#REF!</definedName>
    <definedName name="__Jan2004">#REF!</definedName>
    <definedName name="__pm201">#REF!</definedName>
    <definedName name="__pm202">#REF!</definedName>
    <definedName name="__pm203">#REF!</definedName>
    <definedName name="__pm204">#REF!</definedName>
    <definedName name="__pm205">#REF!</definedName>
    <definedName name="__pm206">#REF!</definedName>
    <definedName name="__pm207">#REF!</definedName>
    <definedName name="__pm208">#REF!</definedName>
    <definedName name="__pm209">#REF!</definedName>
    <definedName name="__pm210">#REF!</definedName>
    <definedName name="__pm211">#REF!</definedName>
    <definedName name="__pm212">#REF!</definedName>
    <definedName name="__pm213">#REF!</definedName>
    <definedName name="__pm214">#REF!</definedName>
    <definedName name="__pm215">#REF!</definedName>
    <definedName name="__pm216">#REF!</definedName>
    <definedName name="__pm217">#REF!</definedName>
    <definedName name="__pm218">#REF!</definedName>
    <definedName name="__pm219">#REF!</definedName>
    <definedName name="__pm220">#REF!</definedName>
    <definedName name="__pm221">#REF!</definedName>
    <definedName name="__pm222">#REF!</definedName>
    <definedName name="__pm223">#REF!</definedName>
    <definedName name="__pm224">#REF!</definedName>
    <definedName name="__pm225">#REF!</definedName>
    <definedName name="__pm226">#REF!</definedName>
    <definedName name="_01_01_06" localSheetId="1">#REF!</definedName>
    <definedName name="_01_01_06">#REF!</definedName>
    <definedName name="_01_04_04" localSheetId="10">'[3]Tx Max LTN'!#REF!</definedName>
    <definedName name="_01_04_04" localSheetId="1">'[4]Tx Max LTN'!#REF!</definedName>
    <definedName name="_01_04_04">'[4]Tx Max LTN'!#REF!</definedName>
    <definedName name="_01_04_05" localSheetId="10">#REF!</definedName>
    <definedName name="_01_04_05" localSheetId="1">#REF!</definedName>
    <definedName name="_01_04_05">#REF!</definedName>
    <definedName name="_01_07_04" localSheetId="10">'[3]Tx Max LTN'!#REF!</definedName>
    <definedName name="_01_07_04" localSheetId="1">'[4]Tx Max LTN'!#REF!</definedName>
    <definedName name="_01_07_04">'[4]Tx Max LTN'!#REF!</definedName>
    <definedName name="_01_07_05" localSheetId="10">#REF!</definedName>
    <definedName name="_01_07_05" localSheetId="1">#REF!</definedName>
    <definedName name="_01_07_05">#REF!</definedName>
    <definedName name="_01_10_03" localSheetId="10">OFFSET('[3]Tx Max LTN'!#REF!,0,0,COUNTA('[3]Tx Max LTN'!#REF!)-1)</definedName>
    <definedName name="_01_10_03" localSheetId="1">OFFSET('[4]Tx Max LTN'!#REF!,0,0,COUNTA('[4]Tx Max LTN'!#REF!)-1)</definedName>
    <definedName name="_01_10_03">OFFSET('[4]Tx Max LTN'!#REF!,0,0,COUNTA('[4]Tx Max LTN'!#REF!)-1)</definedName>
    <definedName name="_01_10_04" localSheetId="10">'[3]Tx Max LTN'!#REF!</definedName>
    <definedName name="_01_10_04" localSheetId="1">'[4]Tx Max LTN'!#REF!</definedName>
    <definedName name="_01_10_04">'[4]Tx Max LTN'!#REF!</definedName>
    <definedName name="_01_Abr" localSheetId="1">#REF!</definedName>
    <definedName name="_01_Abr">#REF!</definedName>
    <definedName name="_01_Set" localSheetId="1">#REF!</definedName>
    <definedName name="_01_Set">#REF!</definedName>
    <definedName name="_02_Jan2004" localSheetId="10">[5]Impacto!$D$32:$D$36</definedName>
    <definedName name="_02_Jan2004">[6]Impacto!$D$32:$D$36</definedName>
    <definedName name="_04_01_05" localSheetId="10">#REF!</definedName>
    <definedName name="_04_01_05" localSheetId="1">#REF!</definedName>
    <definedName name="_04_01_05">#REF!</definedName>
    <definedName name="_07_01_04" localSheetId="10">'[3]Tx Max LTN'!#REF!</definedName>
    <definedName name="_07_01_04" localSheetId="1">'[4]Tx Max LTN'!#REF!</definedName>
    <definedName name="_07_01_04">'[4]Tx Max LTN'!#REF!</definedName>
    <definedName name="_1_" localSheetId="10">[2]DEUDA!#REF!</definedName>
    <definedName name="_1_" localSheetId="1">[2]DEUDA!#REF!</definedName>
    <definedName name="_1_">[2]DEUDA!#REF!</definedName>
    <definedName name="_15">[7]Impacto!$D$42:$D$44</definedName>
    <definedName name="_1Excel_BuiltIn__FilterDatabase_2_1_1">#REF!</definedName>
    <definedName name="_2_" localSheetId="10">[2]DEUDA!#REF!</definedName>
    <definedName name="_2_" localSheetId="1">[2]DEUDA!#REF!</definedName>
    <definedName name="_2_">[2]DEUDA!#REF!</definedName>
    <definedName name="_22" localSheetId="1">#REF!</definedName>
    <definedName name="_22">#REF!</definedName>
    <definedName name="_26" localSheetId="10">[8]Impacto!$D$39:$D$43</definedName>
    <definedName name="_26">[9]Impacto!$D$39:$D$43</definedName>
    <definedName name="_2TAXA_DE" localSheetId="10">#REF!</definedName>
    <definedName name="_2TAXA_DE" localSheetId="1">#REF!</definedName>
    <definedName name="_2TAXA_DE">#REF!</definedName>
    <definedName name="_4_" localSheetId="10">[2]DEUDA!#REF!</definedName>
    <definedName name="_4_" localSheetId="1">[2]DEUDA!#REF!</definedName>
    <definedName name="_4_">[2]DEUDA!#REF!</definedName>
    <definedName name="_5_" localSheetId="10">[2]DEUDA!#REF!</definedName>
    <definedName name="_5_" localSheetId="1">[2]DEUDA!#REF!</definedName>
    <definedName name="_5_">[2]DEUDA!#REF!</definedName>
    <definedName name="_5TAXA_DE" localSheetId="10">#REF!</definedName>
    <definedName name="_5TAXA_DE" localSheetId="1">#REF!</definedName>
    <definedName name="_5TAXA_DE">#REF!</definedName>
    <definedName name="_6TAXA_DE" localSheetId="10">#REF!</definedName>
    <definedName name="_6TAXA_DE" localSheetId="1">#REF!</definedName>
    <definedName name="_6TAXA_DE">#REF!</definedName>
    <definedName name="_7TAXA_DE" localSheetId="10">#REF!</definedName>
    <definedName name="_7TAXA_DE" localSheetId="1">#REF!</definedName>
    <definedName name="_7TAXA_DE">#REF!</definedName>
    <definedName name="_a">#REF!</definedName>
    <definedName name="_abr01" localSheetId="10">[10]dias_úteis_selic!#REF!</definedName>
    <definedName name="_abr01" localSheetId="1">[10]dias_úteis_selic!#REF!</definedName>
    <definedName name="_abr01">[10]dias_úteis_selic!#REF!</definedName>
    <definedName name="_abr08" localSheetId="10">'[11]Tabela 1'!#REF!</definedName>
    <definedName name="_abr08" localSheetId="1">'[11]Tabela 1'!#REF!</definedName>
    <definedName name="_abr08">'[11]Tabela 1'!#REF!</definedName>
    <definedName name="_abr09" localSheetId="1">'[12]Tabela 1 e 2'!#REF!</definedName>
    <definedName name="_abr09">'[12]Tabela 1 e 2'!#REF!</definedName>
    <definedName name="_ago08" localSheetId="1">'[11]Tabela 1'!#REF!</definedName>
    <definedName name="_ago08">'[11]Tabela 1'!#REF!</definedName>
    <definedName name="_bh1" localSheetId="1" hidden="1">#REF!</definedName>
    <definedName name="_bh1" hidden="1">#REF!</definedName>
    <definedName name="_xlnm._FilterDatabase" localSheetId="7" hidden="1">'Pág 8 - Operações'!$I$62:$J$62</definedName>
    <definedName name="_i">#REF!</definedName>
    <definedName name="_ID">"II.19 BACEN balancete passivo(5)"</definedName>
    <definedName name="_Jan2004" localSheetId="10">[5]Impacto!$E$25:$E$29</definedName>
    <definedName name="_Jan2004">[6]Impacto!$E$25:$E$29</definedName>
    <definedName name="_jul08" localSheetId="10">'[11]Tabela 1'!#REF!</definedName>
    <definedName name="_jul08" localSheetId="1">'[11]Tabela 1'!#REF!</definedName>
    <definedName name="_jul08">'[11]Tabela 1'!#REF!</definedName>
    <definedName name="_jun08" localSheetId="10">'[11]Tabela 1'!#REF!</definedName>
    <definedName name="_jun08" localSheetId="1">'[11]Tabela 1'!#REF!</definedName>
    <definedName name="_jun08">'[11]Tabela 1'!#REF!</definedName>
    <definedName name="_k">#REF!</definedName>
    <definedName name="_Lin1">8</definedName>
    <definedName name="_Lin2">12</definedName>
    <definedName name="_Lin3">42</definedName>
    <definedName name="_mar08" localSheetId="10">'[11]Tabela 1'!#REF!</definedName>
    <definedName name="_mar08" localSheetId="1">'[11]Tabela 1'!#REF!</definedName>
    <definedName name="_mar08">'[11]Tabela 1'!#REF!</definedName>
    <definedName name="_NCol">7</definedName>
    <definedName name="_out08" localSheetId="1">'[11]Tabela 1'!#REF!</definedName>
    <definedName name="_out08">'[11]Tabela 1'!#REF!</definedName>
    <definedName name="_p">#REF!</definedName>
    <definedName name="_PIB01" localSheetId="10">#REF!</definedName>
    <definedName name="_PIB01" localSheetId="1">#REF!</definedName>
    <definedName name="_PIB01">#REF!</definedName>
    <definedName name="_PIB02" localSheetId="1">#REF!</definedName>
    <definedName name="_PIB02">#REF!</definedName>
    <definedName name="_PIB03" localSheetId="1">#REF!</definedName>
    <definedName name="_PIB03">#REF!</definedName>
    <definedName name="_PIB04" localSheetId="1">#REF!</definedName>
    <definedName name="_PIB04">#REF!</definedName>
    <definedName name="_PIB05" localSheetId="1">#REF!</definedName>
    <definedName name="_PIB05">#REF!</definedName>
    <definedName name="_PIB06" localSheetId="10">[13]PIB!#REF!</definedName>
    <definedName name="_PIB06" localSheetId="1">[13]PIB!#REF!</definedName>
    <definedName name="_PIB06">[13]PIB!#REF!</definedName>
    <definedName name="_PIB90" localSheetId="10">#REF!</definedName>
    <definedName name="_PIB90" localSheetId="1">#REF!</definedName>
    <definedName name="_PIB90">#REF!</definedName>
    <definedName name="_PIB91" localSheetId="1">#REF!</definedName>
    <definedName name="_PIB91">#REF!</definedName>
    <definedName name="_PIB92" localSheetId="1">#REF!</definedName>
    <definedName name="_PIB92">#REF!</definedName>
    <definedName name="_PIB93" localSheetId="1">#REF!</definedName>
    <definedName name="_PIB93">#REF!</definedName>
    <definedName name="_PIB94" localSheetId="1">#REF!</definedName>
    <definedName name="_PIB94">#REF!</definedName>
    <definedName name="_PIB95" localSheetId="1">#REF!</definedName>
    <definedName name="_PIB95">#REF!</definedName>
    <definedName name="_PIB96" localSheetId="1">#REF!</definedName>
    <definedName name="_PIB96">#REF!</definedName>
    <definedName name="_PIB97" localSheetId="1">#REF!</definedName>
    <definedName name="_PIB97">#REF!</definedName>
    <definedName name="_PIB98" localSheetId="1">#REF!</definedName>
    <definedName name="_PIB98">#REF!</definedName>
    <definedName name="_PIB99" localSheetId="1">#REF!</definedName>
    <definedName name="_PIB99">#REF!</definedName>
    <definedName name="_pm201" localSheetId="10">#REF!</definedName>
    <definedName name="_pm201" localSheetId="1">#REF!</definedName>
    <definedName name="_pm201">#REF!</definedName>
    <definedName name="_pm202" localSheetId="10">#REF!</definedName>
    <definedName name="_pm202" localSheetId="1">#REF!</definedName>
    <definedName name="_pm202">#REF!</definedName>
    <definedName name="_pm203" localSheetId="10">#REF!</definedName>
    <definedName name="_pm203" localSheetId="1">#REF!</definedName>
    <definedName name="_pm203">#REF!</definedName>
    <definedName name="_pm204" localSheetId="10">#REF!</definedName>
    <definedName name="_pm204" localSheetId="1">#REF!</definedName>
    <definedName name="_pm204">#REF!</definedName>
    <definedName name="_pm205" localSheetId="10">#REF!</definedName>
    <definedName name="_pm205" localSheetId="1">#REF!</definedName>
    <definedName name="_pm205">#REF!</definedName>
    <definedName name="_pm206" localSheetId="10">#REF!</definedName>
    <definedName name="_pm206" localSheetId="1">#REF!</definedName>
    <definedName name="_pm206">#REF!</definedName>
    <definedName name="_pm207" localSheetId="10">#REF!</definedName>
    <definedName name="_pm207" localSheetId="1">#REF!</definedName>
    <definedName name="_pm207">#REF!</definedName>
    <definedName name="_pm208" localSheetId="10">#REF!</definedName>
    <definedName name="_pm208" localSheetId="1">#REF!</definedName>
    <definedName name="_pm208">#REF!</definedName>
    <definedName name="_pm209" localSheetId="10">#REF!</definedName>
    <definedName name="_pm209" localSheetId="1">#REF!</definedName>
    <definedName name="_pm209">#REF!</definedName>
    <definedName name="_pm210" localSheetId="10">#REF!</definedName>
    <definedName name="_pm210" localSheetId="1">#REF!</definedName>
    <definedName name="_pm210">#REF!</definedName>
    <definedName name="_pm211" localSheetId="10">#REF!</definedName>
    <definedName name="_pm211" localSheetId="1">#REF!</definedName>
    <definedName name="_pm211">#REF!</definedName>
    <definedName name="_pm212" localSheetId="10">#REF!</definedName>
    <definedName name="_pm212" localSheetId="1">#REF!</definedName>
    <definedName name="_pm212">#REF!</definedName>
    <definedName name="_pm213" localSheetId="10">#REF!</definedName>
    <definedName name="_pm213" localSheetId="1">#REF!</definedName>
    <definedName name="_pm213">#REF!</definedName>
    <definedName name="_pm214" localSheetId="10">#REF!</definedName>
    <definedName name="_pm214" localSheetId="1">#REF!</definedName>
    <definedName name="_pm214">#REF!</definedName>
    <definedName name="_pm215" localSheetId="10">#REF!</definedName>
    <definedName name="_pm215" localSheetId="1">#REF!</definedName>
    <definedName name="_pm215">#REF!</definedName>
    <definedName name="_pm216" localSheetId="10">#REF!</definedName>
    <definedName name="_pm216" localSheetId="1">#REF!</definedName>
    <definedName name="_pm216">#REF!</definedName>
    <definedName name="_pm217" localSheetId="10">#REF!</definedName>
    <definedName name="_pm217" localSheetId="1">#REF!</definedName>
    <definedName name="_pm217">#REF!</definedName>
    <definedName name="_pm218" localSheetId="10">#REF!</definedName>
    <definedName name="_pm218" localSheetId="1">#REF!</definedName>
    <definedName name="_pm218">#REF!</definedName>
    <definedName name="_pm219" localSheetId="10">#REF!</definedName>
    <definedName name="_pm219" localSheetId="1">#REF!</definedName>
    <definedName name="_pm219">#REF!</definedName>
    <definedName name="_pm220" localSheetId="10">#REF!</definedName>
    <definedName name="_pm220" localSheetId="1">#REF!</definedName>
    <definedName name="_pm220">#REF!</definedName>
    <definedName name="_pm221" localSheetId="10">#REF!</definedName>
    <definedName name="_pm221" localSheetId="1">#REF!</definedName>
    <definedName name="_pm221">#REF!</definedName>
    <definedName name="_pm222" localSheetId="10">#REF!</definedName>
    <definedName name="_pm222" localSheetId="1">#REF!</definedName>
    <definedName name="_pm222">#REF!</definedName>
    <definedName name="_pm223" localSheetId="10">#REF!</definedName>
    <definedName name="_pm223" localSheetId="1">#REF!</definedName>
    <definedName name="_pm223">#REF!</definedName>
    <definedName name="_pm224" localSheetId="10">#REF!</definedName>
    <definedName name="_pm224" localSheetId="1">#REF!</definedName>
    <definedName name="_pm224">#REF!</definedName>
    <definedName name="_pm225" localSheetId="10">#REF!</definedName>
    <definedName name="_pm225" localSheetId="1">#REF!</definedName>
    <definedName name="_pm225">#REF!</definedName>
    <definedName name="_pm226" localSheetId="10">#REF!</definedName>
    <definedName name="_pm226" localSheetId="1">#REF!</definedName>
    <definedName name="_pm226">#REF!</definedName>
    <definedName name="_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_r" localSheetId="1">#N/A</definedName>
    <definedName name="_r">#N/A</definedName>
    <definedName name="_Regression_Int" hidden="1">1</definedName>
    <definedName name="_set08" localSheetId="10">'[11]Tabela 1'!#REF!</definedName>
    <definedName name="_set08" localSheetId="1">'[11]Tabela 1'!#REF!</definedName>
    <definedName name="_set08">'[11]Tabela 1'!#REF!</definedName>
    <definedName name="_TAB6" localSheetId="1">#REF!</definedName>
    <definedName name="_TAB6">#REF!</definedName>
    <definedName name="_TAB7" localSheetId="1">#REF!</definedName>
    <definedName name="_TAB7">#REF!</definedName>
    <definedName name="_tab735" localSheetId="1">#REF!</definedName>
    <definedName name="_tab735">#REF!</definedName>
    <definedName name="_Tipo">1</definedName>
    <definedName name="a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a" localSheetId="1">#N/A</definedName>
    <definedName name="a">#N/A</definedName>
    <definedName name="AAA" localSheetId="10">'[11]Tabela 1'!#REF!</definedName>
    <definedName name="AAA" localSheetId="1">'[11]Tabela 1'!#REF!</definedName>
    <definedName name="AAA">'[11]Tabela 1'!#REF!</definedName>
    <definedName name="AAAA">#REF!</definedName>
    <definedName name="aaaaaaaaaaa" localSheetId="13" hidden="1">{"'RESENHA'!$A$2:$AA$173"}</definedName>
    <definedName name="aaaaaaaaaaa" localSheetId="1" hidden="1">{"'RESENHA'!$A$2:$AA$173"}</definedName>
    <definedName name="aaaaaaaaaaa" hidden="1">{"'RESENHA'!$A$2:$AA$173"}</definedName>
    <definedName name="abcissa" localSheetId="1">#REF!</definedName>
    <definedName name="abcissa">#REF!</definedName>
    <definedName name="abril10" localSheetId="1">'[12]Tabela 1 e 2'!#REF!</definedName>
    <definedName name="abril10">'[12]Tabela 1 e 2'!#REF!</definedName>
    <definedName name="abril11" localSheetId="1">'[12]Tabela 1 e 2'!#REF!</definedName>
    <definedName name="abril11">'[12]Tabela 1 e 2'!#REF!</definedName>
    <definedName name="Abril12" localSheetId="1">'[12]Tabela 1 e 2'!#REF!</definedName>
    <definedName name="Abril12">'[12]Tabela 1 e 2'!#REF!</definedName>
    <definedName name="abril2008" localSheetId="1">'[11]Tabela 1'!#REF!</definedName>
    <definedName name="abril2008">'[11]Tabela 1'!#REF!</definedName>
    <definedName name="ac" hidden="1">#REF!</definedName>
    <definedName name="ACCOUNTS_DB" localSheetId="10">#REF!</definedName>
    <definedName name="ACCOUNTS_DB" localSheetId="1">#REF!</definedName>
    <definedName name="ACCOUNTS_DB">#REF!</definedName>
    <definedName name="Acima_de_10_anos">[15]Vendas!$K$5:$K$6</definedName>
    <definedName name="AÇOPALMAII">[16]Plan1!$A$14:$Y$35</definedName>
    <definedName name="ad" localSheetId="10" hidden="1">#REF!</definedName>
    <definedName name="ad" localSheetId="1" hidden="1">#REF!</definedName>
    <definedName name="ad" hidden="1">#REF!</definedName>
    <definedName name="ADICIONAIS" localSheetId="10">#REF!</definedName>
    <definedName name="ADICIONAIS" localSheetId="1">#REF!</definedName>
    <definedName name="ADICIONAIS">#REF!</definedName>
    <definedName name="aga" localSheetId="1">#REF!</definedName>
    <definedName name="aga">#REF!</definedName>
    <definedName name="agosto" localSheetId="10">'[12]Tabela 1 e 2'!#REF!</definedName>
    <definedName name="agosto" localSheetId="1">'[12]Tabela 1 e 2'!#REF!</definedName>
    <definedName name="agosto">'[12]Tabela 1 e 2'!#REF!</definedName>
    <definedName name="agosto11" localSheetId="10">'[12]Tabela 1 e 2'!#REF!</definedName>
    <definedName name="agosto11" localSheetId="1">'[12]Tabela 1 e 2'!#REF!</definedName>
    <definedName name="agosto11">'[12]Tabela 1 e 2'!#REF!</definedName>
    <definedName name="Agosto12" localSheetId="1">'[12]Tabela 1 e 2'!#REF!</definedName>
    <definedName name="Agosto12">'[12]Tabela 1 e 2'!#REF!</definedName>
    <definedName name="agosto2008" localSheetId="1">'[11]Tabela 1'!#REF!</definedName>
    <definedName name="agosto2008">'[11]Tabela 1'!#REF!</definedName>
    <definedName name="Agosto2010" localSheetId="1">'[12]Tabela 1 e 2'!#REF!</definedName>
    <definedName name="Agosto2010">'[12]Tabela 1 e 2'!#REF!</definedName>
    <definedName name="algo" hidden="1">#REF!</definedName>
    <definedName name="AMARELO">[17]AUX!$CA$2</definedName>
    <definedName name="AMEIXA">[17]AUX!$BR$3</definedName>
    <definedName name="Amortização" localSheetId="10">[18]CálculoUSD!#REF!</definedName>
    <definedName name="Amortização" localSheetId="1">[18]CálculoUSD!#REF!</definedName>
    <definedName name="Amortização">[18]CálculoUSD!#REF!</definedName>
    <definedName name="area" localSheetId="10">#REF!</definedName>
    <definedName name="area" localSheetId="1">#REF!</definedName>
    <definedName name="area">#REF!</definedName>
    <definedName name="_xlnm.Print_Area" localSheetId="14">Expediente!$A$1:$AD$47</definedName>
    <definedName name="_xlnm.Print_Area" localSheetId="10">'Pág 11 - Carteira detentores'!#REF!</definedName>
    <definedName name="_xlnm.Print_Area" localSheetId="1">#REF!</definedName>
    <definedName name="_xlnm.Print_Area">#REF!</definedName>
    <definedName name="area_de_impressaoEST" localSheetId="10">#REF!</definedName>
    <definedName name="area_de_impressaoEST" localSheetId="1">#REF!</definedName>
    <definedName name="area_de_impressaoEST">#REF!</definedName>
    <definedName name="AREA_FERIADOS">[19]Dados!$H$3:$I$1000</definedName>
    <definedName name="Área_impressão_DIR" localSheetId="10">#REF!</definedName>
    <definedName name="Área_impressão_DIR" localSheetId="1">#REF!</definedName>
    <definedName name="Área_impressão_DIR">#REF!</definedName>
    <definedName name="ARQUIVO" localSheetId="1">[20]CapIndPreços!#REF!</definedName>
    <definedName name="ARQUIVO">[20]CapIndPreços!#REF!</definedName>
    <definedName name="Até_1_ano">[15]Vendas!$H$5:$H$6</definedName>
    <definedName name="ATIVIDADE" localSheetId="10">#REF!</definedName>
    <definedName name="ATIVIDADE" localSheetId="1">#REF!</definedName>
    <definedName name="ATIVIDADE">#REF!</definedName>
    <definedName name="Atualiza">"Botão 25"</definedName>
    <definedName name="awdsaedf" localSheetId="10">#REF!</definedName>
    <definedName name="awdsaedf" localSheetId="1">#REF!</definedName>
    <definedName name="awdsaedf">#REF!</definedName>
    <definedName name="axa" localSheetId="1">#REF!</definedName>
    <definedName name="axa">#REF!</definedName>
    <definedName name="AZUL">[17]AUX!$I$2</definedName>
    <definedName name="b" localSheetId="10">#REF!</definedName>
    <definedName name="b" localSheetId="1">#REF!</definedName>
    <definedName name="b">#REF!</definedName>
    <definedName name="BANCO_CENTRAL_DO_BRASIL" localSheetId="10">[5]Impacto!$D$1</definedName>
    <definedName name="BANCO_CENTRAL_DO_BRASIL">[6]Impacto!$D$1</definedName>
    <definedName name="_xlnm.Database" localSheetId="10">#REF!</definedName>
    <definedName name="_xlnm.Database" localSheetId="1">#REF!</definedName>
    <definedName name="_xlnm.Database">#REF!</definedName>
    <definedName name="BANRORAIMA_PMBOAVISTA" localSheetId="10">#REF!</definedName>
    <definedName name="BANRORAIMA_PMBOAVISTA" localSheetId="1">#REF!</definedName>
    <definedName name="BANRORAIMA_PMBOAVISTA">#REF!</definedName>
    <definedName name="base">'[21]base de dados'!$BG$14:$BM$123</definedName>
    <definedName name="base_12_meses">'[21]base de dados'!$BZ$14:$CH$123</definedName>
    <definedName name="base_12_meses2" localSheetId="14">#REF!</definedName>
    <definedName name="base_12_meses2" localSheetId="1">#REF!</definedName>
    <definedName name="base_12_meses2">#REF!</definedName>
    <definedName name="base_ano2" localSheetId="14">#REF!</definedName>
    <definedName name="base_ano2" localSheetId="1">#REF!</definedName>
    <definedName name="base_ano2">#REF!</definedName>
    <definedName name="base_mes_anterior" localSheetId="14">'[21]base de dados'!#REF!</definedName>
    <definedName name="base_mes_anterior" localSheetId="1">'[21]base de dados'!#REF!</definedName>
    <definedName name="base_mes_anterior">'[21]base de dados'!#REF!</definedName>
    <definedName name="base_mes2" localSheetId="14">#REF!</definedName>
    <definedName name="base_mes2" localSheetId="1">#REF!</definedName>
    <definedName name="base_mes2">#REF!</definedName>
    <definedName name="BBB" localSheetId="10">'[11]Tabela 1'!#REF!</definedName>
    <definedName name="BBB" localSheetId="1">'[11]Tabela 1'!#REF!</definedName>
    <definedName name="BBB">'[11]Tabela 1'!#REF!</definedName>
    <definedName name="bdados_pl_mes_ant" localSheetId="1">'[21]base de dados'!#REF!</definedName>
    <definedName name="bdados_pl_mes_ant">'[21]base de dados'!#REF!</definedName>
    <definedName name="BLPH10" localSheetId="10" hidden="1">#REF!</definedName>
    <definedName name="BLPH10" localSheetId="1" hidden="1">#REF!</definedName>
    <definedName name="BLPH10" hidden="1">#REF!</definedName>
    <definedName name="BLPH100" localSheetId="10" hidden="1">#REF!</definedName>
    <definedName name="BLPH100" localSheetId="1" hidden="1">#REF!</definedName>
    <definedName name="BLPH100" hidden="1">#REF!</definedName>
    <definedName name="BLPH101" localSheetId="10" hidden="1">#REF!</definedName>
    <definedName name="BLPH101" localSheetId="1" hidden="1">#REF!</definedName>
    <definedName name="BLPH101" hidden="1">#REF!</definedName>
    <definedName name="BLPH102" localSheetId="10" hidden="1">#REF!</definedName>
    <definedName name="BLPH102" localSheetId="1" hidden="1">#REF!</definedName>
    <definedName name="BLPH102" hidden="1">#REF!</definedName>
    <definedName name="BLPH103" localSheetId="10" hidden="1">#REF!</definedName>
    <definedName name="BLPH103" localSheetId="1" hidden="1">#REF!</definedName>
    <definedName name="BLPH103" hidden="1">#REF!</definedName>
    <definedName name="BLPH104" localSheetId="10" hidden="1">#REF!</definedName>
    <definedName name="BLPH104" localSheetId="1" hidden="1">#REF!</definedName>
    <definedName name="BLPH104" hidden="1">#REF!</definedName>
    <definedName name="BLPH105" localSheetId="10" hidden="1">#REF!</definedName>
    <definedName name="BLPH105" localSheetId="1" hidden="1">#REF!</definedName>
    <definedName name="BLPH105" hidden="1">#REF!</definedName>
    <definedName name="BLPH106" localSheetId="10" hidden="1">#REF!</definedName>
    <definedName name="BLPH106" localSheetId="1" hidden="1">#REF!</definedName>
    <definedName name="BLPH106" hidden="1">#REF!</definedName>
    <definedName name="BLPH107" localSheetId="10" hidden="1">#REF!</definedName>
    <definedName name="BLPH107" localSheetId="1" hidden="1">#REF!</definedName>
    <definedName name="BLPH107" hidden="1">#REF!</definedName>
    <definedName name="BLPH108" localSheetId="10" hidden="1">#REF!</definedName>
    <definedName name="BLPH108" localSheetId="1" hidden="1">#REF!</definedName>
    <definedName name="BLPH108" hidden="1">#REF!</definedName>
    <definedName name="BLPH109" localSheetId="10" hidden="1">#REF!</definedName>
    <definedName name="BLPH109" localSheetId="1" hidden="1">#REF!</definedName>
    <definedName name="BLPH109" hidden="1">#REF!</definedName>
    <definedName name="BLPH11" localSheetId="10" hidden="1">#REF!</definedName>
    <definedName name="BLPH11" localSheetId="1" hidden="1">#REF!</definedName>
    <definedName name="BLPH11" hidden="1">#REF!</definedName>
    <definedName name="BLPH111" localSheetId="10" hidden="1">#REF!</definedName>
    <definedName name="BLPH111" localSheetId="1" hidden="1">#REF!</definedName>
    <definedName name="BLPH111" hidden="1">#REF!</definedName>
    <definedName name="BLPH112" localSheetId="10" hidden="1">#REF!</definedName>
    <definedName name="BLPH112" localSheetId="1" hidden="1">#REF!</definedName>
    <definedName name="BLPH112" hidden="1">#REF!</definedName>
    <definedName name="BLPH113" localSheetId="10" hidden="1">#REF!</definedName>
    <definedName name="BLPH113" localSheetId="1" hidden="1">#REF!</definedName>
    <definedName name="BLPH113" hidden="1">#REF!</definedName>
    <definedName name="BLPH114" localSheetId="10" hidden="1">#REF!</definedName>
    <definedName name="BLPH114" localSheetId="1" hidden="1">#REF!</definedName>
    <definedName name="BLPH114" hidden="1">#REF!</definedName>
    <definedName name="BLPH115" localSheetId="10" hidden="1">#REF!</definedName>
    <definedName name="BLPH115" localSheetId="1" hidden="1">#REF!</definedName>
    <definedName name="BLPH115" hidden="1">#REF!</definedName>
    <definedName name="BLPH116" localSheetId="10" hidden="1">#REF!</definedName>
    <definedName name="BLPH116" localSheetId="1" hidden="1">#REF!</definedName>
    <definedName name="BLPH116" hidden="1">#REF!</definedName>
    <definedName name="BLPH117" localSheetId="10" hidden="1">#REF!</definedName>
    <definedName name="BLPH117" localSheetId="1" hidden="1">#REF!</definedName>
    <definedName name="BLPH117" hidden="1">#REF!</definedName>
    <definedName name="BLPH118" localSheetId="10" hidden="1">#REF!</definedName>
    <definedName name="BLPH118" localSheetId="1" hidden="1">#REF!</definedName>
    <definedName name="BLPH118" hidden="1">#REF!</definedName>
    <definedName name="BLPH119" localSheetId="10" hidden="1">#REF!</definedName>
    <definedName name="BLPH119" localSheetId="1" hidden="1">#REF!</definedName>
    <definedName name="BLPH119" hidden="1">#REF!</definedName>
    <definedName name="BLPH12" localSheetId="10" hidden="1">#REF!</definedName>
    <definedName name="BLPH12" localSheetId="1" hidden="1">#REF!</definedName>
    <definedName name="BLPH12" hidden="1">#REF!</definedName>
    <definedName name="BLPH120" localSheetId="10" hidden="1">#REF!</definedName>
    <definedName name="BLPH120" localSheetId="1" hidden="1">#REF!</definedName>
    <definedName name="BLPH120" hidden="1">#REF!</definedName>
    <definedName name="BLPH121" localSheetId="10" hidden="1">#REF!</definedName>
    <definedName name="BLPH121" localSheetId="1" hidden="1">#REF!</definedName>
    <definedName name="BLPH121" hidden="1">#REF!</definedName>
    <definedName name="BLPH122" localSheetId="10" hidden="1">#REF!</definedName>
    <definedName name="BLPH122" localSheetId="1" hidden="1">#REF!</definedName>
    <definedName name="BLPH122" hidden="1">#REF!</definedName>
    <definedName name="BLPH123" localSheetId="10" hidden="1">#REF!</definedName>
    <definedName name="BLPH123" localSheetId="1" hidden="1">#REF!</definedName>
    <definedName name="BLPH123" hidden="1">#REF!</definedName>
    <definedName name="BLPH124" localSheetId="10" hidden="1">#REF!</definedName>
    <definedName name="BLPH124" localSheetId="1" hidden="1">#REF!</definedName>
    <definedName name="BLPH124" hidden="1">#REF!</definedName>
    <definedName name="BLPH125" localSheetId="10" hidden="1">#REF!</definedName>
    <definedName name="BLPH125" localSheetId="1" hidden="1">#REF!</definedName>
    <definedName name="BLPH125" hidden="1">#REF!</definedName>
    <definedName name="BLPH126" localSheetId="10" hidden="1">#REF!</definedName>
    <definedName name="BLPH126" localSheetId="1" hidden="1">#REF!</definedName>
    <definedName name="BLPH126" hidden="1">#REF!</definedName>
    <definedName name="BLPH127" localSheetId="10" hidden="1">#REF!</definedName>
    <definedName name="BLPH127" localSheetId="1" hidden="1">#REF!</definedName>
    <definedName name="BLPH127" hidden="1">#REF!</definedName>
    <definedName name="BLPH128" localSheetId="10" hidden="1">#REF!</definedName>
    <definedName name="BLPH128" localSheetId="1" hidden="1">#REF!</definedName>
    <definedName name="BLPH128" hidden="1">#REF!</definedName>
    <definedName name="BLPH129" localSheetId="10" hidden="1">#REF!</definedName>
    <definedName name="BLPH129" localSheetId="1" hidden="1">#REF!</definedName>
    <definedName name="BLPH129" hidden="1">#REF!</definedName>
    <definedName name="BLPH13" localSheetId="10" hidden="1">#REF!</definedName>
    <definedName name="BLPH13" localSheetId="1" hidden="1">#REF!</definedName>
    <definedName name="BLPH13" hidden="1">#REF!</definedName>
    <definedName name="BLPH130" localSheetId="10" hidden="1">#REF!</definedName>
    <definedName name="BLPH130" localSheetId="1" hidden="1">#REF!</definedName>
    <definedName name="BLPH130" hidden="1">#REF!</definedName>
    <definedName name="BLPH131" localSheetId="10" hidden="1">#REF!</definedName>
    <definedName name="BLPH131" localSheetId="1" hidden="1">#REF!</definedName>
    <definedName name="BLPH131" hidden="1">#REF!</definedName>
    <definedName name="BLPH132" localSheetId="10" hidden="1">#REF!</definedName>
    <definedName name="BLPH132" localSheetId="1" hidden="1">#REF!</definedName>
    <definedName name="BLPH132" hidden="1">#REF!</definedName>
    <definedName name="BLPH133" localSheetId="10" hidden="1">#REF!</definedName>
    <definedName name="BLPH133" localSheetId="1" hidden="1">#REF!</definedName>
    <definedName name="BLPH133" hidden="1">#REF!</definedName>
    <definedName name="BLPH134" localSheetId="10" hidden="1">#REF!</definedName>
    <definedName name="BLPH134" localSheetId="1" hidden="1">#REF!</definedName>
    <definedName name="BLPH134" hidden="1">#REF!</definedName>
    <definedName name="BLPH135" localSheetId="10" hidden="1">#REF!</definedName>
    <definedName name="BLPH135" localSheetId="1" hidden="1">#REF!</definedName>
    <definedName name="BLPH135" hidden="1">#REF!</definedName>
    <definedName name="BLPH136" localSheetId="10" hidden="1">#REF!</definedName>
    <definedName name="BLPH136" localSheetId="1" hidden="1">#REF!</definedName>
    <definedName name="BLPH136" hidden="1">#REF!</definedName>
    <definedName name="BLPH137" localSheetId="10" hidden="1">#REF!</definedName>
    <definedName name="BLPH137" localSheetId="1" hidden="1">#REF!</definedName>
    <definedName name="BLPH137" hidden="1">#REF!</definedName>
    <definedName name="BLPH138" localSheetId="10" hidden="1">#REF!</definedName>
    <definedName name="BLPH138" localSheetId="1" hidden="1">#REF!</definedName>
    <definedName name="BLPH138" hidden="1">#REF!</definedName>
    <definedName name="BLPH139" localSheetId="10" hidden="1">#REF!</definedName>
    <definedName name="BLPH139" localSheetId="1" hidden="1">#REF!</definedName>
    <definedName name="BLPH139" hidden="1">#REF!</definedName>
    <definedName name="BLPH14" localSheetId="10" hidden="1">#REF!</definedName>
    <definedName name="BLPH14" localSheetId="1" hidden="1">#REF!</definedName>
    <definedName name="BLPH14" hidden="1">#REF!</definedName>
    <definedName name="BLPH140" localSheetId="10" hidden="1">#REF!</definedName>
    <definedName name="BLPH140" localSheetId="1" hidden="1">#REF!</definedName>
    <definedName name="BLPH140" hidden="1">#REF!</definedName>
    <definedName name="BLPH141" localSheetId="10" hidden="1">#REF!</definedName>
    <definedName name="BLPH141" localSheetId="1" hidden="1">#REF!</definedName>
    <definedName name="BLPH141" hidden="1">#REF!</definedName>
    <definedName name="BLPH142" localSheetId="10" hidden="1">#REF!</definedName>
    <definedName name="BLPH142" localSheetId="1" hidden="1">#REF!</definedName>
    <definedName name="BLPH142" hidden="1">#REF!</definedName>
    <definedName name="BLPH143" localSheetId="10" hidden="1">#REF!</definedName>
    <definedName name="BLPH143" localSheetId="1" hidden="1">#REF!</definedName>
    <definedName name="BLPH143" hidden="1">#REF!</definedName>
    <definedName name="BLPH144" localSheetId="10" hidden="1">[22]EURO!#REF!</definedName>
    <definedName name="BLPH144" localSheetId="1" hidden="1">[23]EURO!#REF!</definedName>
    <definedName name="BLPH144" hidden="1">[23]EURO!#REF!</definedName>
    <definedName name="BLPH144B" localSheetId="10" hidden="1">#REF!</definedName>
    <definedName name="BLPH144B" localSheetId="1" hidden="1">#REF!</definedName>
    <definedName name="BLPH144B" hidden="1">#REF!</definedName>
    <definedName name="BLPH145" localSheetId="10" hidden="1">#REF!</definedName>
    <definedName name="BLPH145" localSheetId="1" hidden="1">#REF!</definedName>
    <definedName name="BLPH145" hidden="1">#REF!</definedName>
    <definedName name="BLPH146" localSheetId="10" hidden="1">#REF!</definedName>
    <definedName name="BLPH146" localSheetId="1" hidden="1">#REF!</definedName>
    <definedName name="BLPH146" hidden="1">#REF!</definedName>
    <definedName name="BLPH147" localSheetId="10" hidden="1">#REF!</definedName>
    <definedName name="BLPH147" localSheetId="1" hidden="1">#REF!</definedName>
    <definedName name="BLPH147" hidden="1">#REF!</definedName>
    <definedName name="BLPH148" localSheetId="10" hidden="1">#REF!</definedName>
    <definedName name="BLPH148" localSheetId="1" hidden="1">#REF!</definedName>
    <definedName name="BLPH148" hidden="1">#REF!</definedName>
    <definedName name="BLPH149" localSheetId="10" hidden="1">#REF!</definedName>
    <definedName name="BLPH149" localSheetId="1" hidden="1">#REF!</definedName>
    <definedName name="BLPH149" hidden="1">#REF!</definedName>
    <definedName name="BLPH15" localSheetId="10" hidden="1">[22]BRASIL!#REF!</definedName>
    <definedName name="BLPH15" localSheetId="1" hidden="1">[23]BRASIL!#REF!</definedName>
    <definedName name="BLPH15" hidden="1">[23]BRASIL!#REF!</definedName>
    <definedName name="BLPH150" localSheetId="10" hidden="1">#REF!</definedName>
    <definedName name="BLPH150" localSheetId="1" hidden="1">#REF!</definedName>
    <definedName name="BLPH150" hidden="1">#REF!</definedName>
    <definedName name="BLPH151" localSheetId="10" hidden="1">#REF!</definedName>
    <definedName name="BLPH151" localSheetId="1" hidden="1">#REF!</definedName>
    <definedName name="BLPH151" hidden="1">#REF!</definedName>
    <definedName name="BLPH152" localSheetId="10" hidden="1">#REF!</definedName>
    <definedName name="BLPH152" localSheetId="1" hidden="1">#REF!</definedName>
    <definedName name="BLPH152" hidden="1">#REF!</definedName>
    <definedName name="BLPH153" localSheetId="10" hidden="1">#REF!</definedName>
    <definedName name="BLPH153" localSheetId="1" hidden="1">#REF!</definedName>
    <definedName name="BLPH153" hidden="1">#REF!</definedName>
    <definedName name="BLPH154" localSheetId="10" hidden="1">#REF!</definedName>
    <definedName name="BLPH154" localSheetId="1" hidden="1">#REF!</definedName>
    <definedName name="BLPH154" hidden="1">#REF!</definedName>
    <definedName name="BLPH155" localSheetId="10" hidden="1">#REF!</definedName>
    <definedName name="BLPH155" localSheetId="1" hidden="1">#REF!</definedName>
    <definedName name="BLPH155" hidden="1">#REF!</definedName>
    <definedName name="BLPH156" localSheetId="10" hidden="1">#REF!</definedName>
    <definedName name="BLPH156" localSheetId="1" hidden="1">#REF!</definedName>
    <definedName name="BLPH156" hidden="1">#REF!</definedName>
    <definedName name="BLPH157" localSheetId="10" hidden="1">#REF!</definedName>
    <definedName name="BLPH157" localSheetId="1" hidden="1">#REF!</definedName>
    <definedName name="BLPH157" hidden="1">#REF!</definedName>
    <definedName name="BLPH158" localSheetId="10" hidden="1">#REF!</definedName>
    <definedName name="BLPH158" localSheetId="1" hidden="1">#REF!</definedName>
    <definedName name="BLPH158" hidden="1">#REF!</definedName>
    <definedName name="BLPH159" localSheetId="10" hidden="1">#REF!</definedName>
    <definedName name="BLPH159" localSheetId="1" hidden="1">#REF!</definedName>
    <definedName name="BLPH159" hidden="1">#REF!</definedName>
    <definedName name="BLPH15B" localSheetId="10" hidden="1">#REF!</definedName>
    <definedName name="BLPH15B" localSheetId="1" hidden="1">#REF!</definedName>
    <definedName name="BLPH15B" hidden="1">#REF!</definedName>
    <definedName name="BLPH16" localSheetId="10" hidden="1">#REF!</definedName>
    <definedName name="BLPH16" localSheetId="1" hidden="1">#REF!</definedName>
    <definedName name="BLPH16" hidden="1">#REF!</definedName>
    <definedName name="BLPH160" localSheetId="10" hidden="1">#REF!</definedName>
    <definedName name="BLPH160" localSheetId="1" hidden="1">#REF!</definedName>
    <definedName name="BLPH160" hidden="1">#REF!</definedName>
    <definedName name="BLPH161" localSheetId="10" hidden="1">#REF!</definedName>
    <definedName name="BLPH161" localSheetId="1" hidden="1">#REF!</definedName>
    <definedName name="BLPH161" hidden="1">#REF!</definedName>
    <definedName name="BLPH162" localSheetId="10" hidden="1">#REF!</definedName>
    <definedName name="BLPH162" localSheetId="1" hidden="1">#REF!</definedName>
    <definedName name="BLPH162" hidden="1">#REF!</definedName>
    <definedName name="BLPH163" localSheetId="10" hidden="1">#REF!</definedName>
    <definedName name="BLPH163" localSheetId="1" hidden="1">#REF!</definedName>
    <definedName name="BLPH163" hidden="1">#REF!</definedName>
    <definedName name="BLPH164" localSheetId="10" hidden="1">#REF!</definedName>
    <definedName name="BLPH164" localSheetId="1" hidden="1">#REF!</definedName>
    <definedName name="BLPH164" hidden="1">#REF!</definedName>
    <definedName name="BLPH165" localSheetId="10" hidden="1">#REF!</definedName>
    <definedName name="BLPH165" localSheetId="1" hidden="1">#REF!</definedName>
    <definedName name="BLPH165" hidden="1">#REF!</definedName>
    <definedName name="BLPH166" localSheetId="10" hidden="1">#REF!</definedName>
    <definedName name="BLPH166" localSheetId="1" hidden="1">#REF!</definedName>
    <definedName name="BLPH166" hidden="1">#REF!</definedName>
    <definedName name="BLPH167" localSheetId="10" hidden="1">#REF!</definedName>
    <definedName name="BLPH167" localSheetId="1" hidden="1">#REF!</definedName>
    <definedName name="BLPH167" hidden="1">#REF!</definedName>
    <definedName name="BLPH168" localSheetId="10" hidden="1">#REF!</definedName>
    <definedName name="BLPH168" localSheetId="1" hidden="1">#REF!</definedName>
    <definedName name="BLPH168" hidden="1">#REF!</definedName>
    <definedName name="BLPH169" localSheetId="10" hidden="1">#REF!</definedName>
    <definedName name="BLPH169" localSheetId="1" hidden="1">#REF!</definedName>
    <definedName name="BLPH169" hidden="1">#REF!</definedName>
    <definedName name="BLPH17" localSheetId="10" hidden="1">#REF!</definedName>
    <definedName name="BLPH17" localSheetId="1" hidden="1">#REF!</definedName>
    <definedName name="BLPH17" hidden="1">#REF!</definedName>
    <definedName name="BLPH170" localSheetId="10" hidden="1">#REF!</definedName>
    <definedName name="BLPH170" localSheetId="1" hidden="1">#REF!</definedName>
    <definedName name="BLPH170" hidden="1">#REF!</definedName>
    <definedName name="BLPH171" localSheetId="10" hidden="1">#REF!</definedName>
    <definedName name="BLPH171" localSheetId="1" hidden="1">#REF!</definedName>
    <definedName name="BLPH171" hidden="1">#REF!</definedName>
    <definedName name="BLPH172" localSheetId="10" hidden="1">#REF!</definedName>
    <definedName name="BLPH172" localSheetId="1" hidden="1">#REF!</definedName>
    <definedName name="BLPH172" hidden="1">#REF!</definedName>
    <definedName name="BLPH173" localSheetId="10" hidden="1">#REF!</definedName>
    <definedName name="BLPH173" localSheetId="1" hidden="1">#REF!</definedName>
    <definedName name="BLPH173" hidden="1">#REF!</definedName>
    <definedName name="BLPH174" localSheetId="10" hidden="1">#REF!</definedName>
    <definedName name="BLPH174" localSheetId="1" hidden="1">#REF!</definedName>
    <definedName name="BLPH174" hidden="1">#REF!</definedName>
    <definedName name="BLPH175" localSheetId="10" hidden="1">#REF!</definedName>
    <definedName name="BLPH175" localSheetId="1" hidden="1">#REF!</definedName>
    <definedName name="BLPH175" hidden="1">#REF!</definedName>
    <definedName name="BLPH176" localSheetId="10" hidden="1">#REF!</definedName>
    <definedName name="BLPH176" localSheetId="1" hidden="1">#REF!</definedName>
    <definedName name="BLPH176" hidden="1">#REF!</definedName>
    <definedName name="BLPH177" localSheetId="10" hidden="1">#REF!</definedName>
    <definedName name="BLPH177" localSheetId="1" hidden="1">#REF!</definedName>
    <definedName name="BLPH177" hidden="1">#REF!</definedName>
    <definedName name="BLPH178" localSheetId="10" hidden="1">#REF!</definedName>
    <definedName name="BLPH178" localSheetId="1" hidden="1">#REF!</definedName>
    <definedName name="BLPH178" hidden="1">#REF!</definedName>
    <definedName name="BLPH179" localSheetId="10" hidden="1">#REF!</definedName>
    <definedName name="BLPH179" localSheetId="1" hidden="1">#REF!</definedName>
    <definedName name="BLPH179" hidden="1">#REF!</definedName>
    <definedName name="BLPH18" localSheetId="10" hidden="1">#REF!</definedName>
    <definedName name="BLPH18" localSheetId="1" hidden="1">#REF!</definedName>
    <definedName name="BLPH18" hidden="1">#REF!</definedName>
    <definedName name="BLPH180" localSheetId="10" hidden="1">#REF!</definedName>
    <definedName name="BLPH180" localSheetId="1" hidden="1">#REF!</definedName>
    <definedName name="BLPH180" hidden="1">#REF!</definedName>
    <definedName name="BLPH181" localSheetId="10" hidden="1">#REF!</definedName>
    <definedName name="BLPH181" localSheetId="1" hidden="1">#REF!</definedName>
    <definedName name="BLPH181" hidden="1">#REF!</definedName>
    <definedName name="BLPH182" localSheetId="10" hidden="1">#REF!</definedName>
    <definedName name="BLPH182" localSheetId="1" hidden="1">#REF!</definedName>
    <definedName name="BLPH182" hidden="1">#REF!</definedName>
    <definedName name="BLPH183" localSheetId="10" hidden="1">#REF!</definedName>
    <definedName name="BLPH183" localSheetId="1" hidden="1">#REF!</definedName>
    <definedName name="BLPH183" hidden="1">#REF!</definedName>
    <definedName name="BLPH184" localSheetId="10" hidden="1">#REF!</definedName>
    <definedName name="BLPH184" localSheetId="1" hidden="1">#REF!</definedName>
    <definedName name="BLPH184" hidden="1">#REF!</definedName>
    <definedName name="BLPH185" localSheetId="10" hidden="1">#REF!</definedName>
    <definedName name="BLPH185" localSheetId="1" hidden="1">#REF!</definedName>
    <definedName name="BLPH185" hidden="1">#REF!</definedName>
    <definedName name="BLPH186" localSheetId="10" hidden="1">#REF!</definedName>
    <definedName name="BLPH186" localSheetId="1" hidden="1">#REF!</definedName>
    <definedName name="BLPH186" hidden="1">#REF!</definedName>
    <definedName name="BLPH187" localSheetId="10" hidden="1">#REF!</definedName>
    <definedName name="BLPH187" localSheetId="1" hidden="1">#REF!</definedName>
    <definedName name="BLPH187" hidden="1">#REF!</definedName>
    <definedName name="BLPH188" localSheetId="10" hidden="1">#REF!</definedName>
    <definedName name="BLPH188" localSheetId="1" hidden="1">#REF!</definedName>
    <definedName name="BLPH188" hidden="1">#REF!</definedName>
    <definedName name="BLPH189" localSheetId="10" hidden="1">#REF!</definedName>
    <definedName name="BLPH189" localSheetId="1" hidden="1">#REF!</definedName>
    <definedName name="BLPH189" hidden="1">#REF!</definedName>
    <definedName name="BLPH19" localSheetId="10" hidden="1">[22]BRASIL!#REF!</definedName>
    <definedName name="BLPH19" localSheetId="1" hidden="1">[23]BRASIL!#REF!</definedName>
    <definedName name="BLPH19" hidden="1">[23]BRASIL!#REF!</definedName>
    <definedName name="BLPH190" localSheetId="10" hidden="1">#REF!</definedName>
    <definedName name="BLPH190" localSheetId="1" hidden="1">#REF!</definedName>
    <definedName name="BLPH190" hidden="1">#REF!</definedName>
    <definedName name="BLPH191" localSheetId="10" hidden="1">#REF!</definedName>
    <definedName name="BLPH191" localSheetId="1" hidden="1">#REF!</definedName>
    <definedName name="BLPH191" hidden="1">#REF!</definedName>
    <definedName name="BLPH192" localSheetId="10" hidden="1">#REF!</definedName>
    <definedName name="BLPH192" localSheetId="1" hidden="1">#REF!</definedName>
    <definedName name="BLPH192" hidden="1">#REF!</definedName>
    <definedName name="BLPH193" localSheetId="10" hidden="1">#REF!</definedName>
    <definedName name="BLPH193" localSheetId="1" hidden="1">#REF!</definedName>
    <definedName name="BLPH193" hidden="1">#REF!</definedName>
    <definedName name="BLPH194" localSheetId="10" hidden="1">#REF!</definedName>
    <definedName name="BLPH194" localSheetId="1" hidden="1">#REF!</definedName>
    <definedName name="BLPH194" hidden="1">#REF!</definedName>
    <definedName name="BLPH195" localSheetId="10" hidden="1">#REF!</definedName>
    <definedName name="BLPH195" localSheetId="1" hidden="1">#REF!</definedName>
    <definedName name="BLPH195" hidden="1">#REF!</definedName>
    <definedName name="BLPH196" localSheetId="10" hidden="1">#REF!</definedName>
    <definedName name="BLPH196" localSheetId="1" hidden="1">#REF!</definedName>
    <definedName name="BLPH196" hidden="1">#REF!</definedName>
    <definedName name="BLPH197" localSheetId="10" hidden="1">#REF!</definedName>
    <definedName name="BLPH197" localSheetId="1" hidden="1">#REF!</definedName>
    <definedName name="BLPH197" hidden="1">#REF!</definedName>
    <definedName name="BLPH198" localSheetId="10" hidden="1">#REF!</definedName>
    <definedName name="BLPH198" localSheetId="1" hidden="1">#REF!</definedName>
    <definedName name="BLPH198" hidden="1">#REF!</definedName>
    <definedName name="BLPH199" localSheetId="10" hidden="1">#REF!</definedName>
    <definedName name="BLPH199" localSheetId="1" hidden="1">#REF!</definedName>
    <definedName name="BLPH199" hidden="1">#REF!</definedName>
    <definedName name="BLPH19B" localSheetId="10" hidden="1">#REF!</definedName>
    <definedName name="BLPH19B" localSheetId="1" hidden="1">#REF!</definedName>
    <definedName name="BLPH19B" hidden="1">#REF!</definedName>
    <definedName name="BLPH20" localSheetId="10" hidden="1">#REF!</definedName>
    <definedName name="BLPH20" localSheetId="1" hidden="1">#REF!</definedName>
    <definedName name="BLPH20" hidden="1">#REF!</definedName>
    <definedName name="BLPH200" localSheetId="10" hidden="1">#REF!</definedName>
    <definedName name="BLPH200" localSheetId="1" hidden="1">#REF!</definedName>
    <definedName name="BLPH200" hidden="1">#REF!</definedName>
    <definedName name="BLPH201" localSheetId="10" hidden="1">#REF!</definedName>
    <definedName name="BLPH201" localSheetId="1" hidden="1">#REF!</definedName>
    <definedName name="BLPH201" hidden="1">#REF!</definedName>
    <definedName name="BLPH202" localSheetId="10" hidden="1">#REF!</definedName>
    <definedName name="BLPH202" localSheetId="1" hidden="1">#REF!</definedName>
    <definedName name="BLPH202" hidden="1">#REF!</definedName>
    <definedName name="BLPH203" localSheetId="10" hidden="1">#REF!</definedName>
    <definedName name="BLPH203" localSheetId="1" hidden="1">#REF!</definedName>
    <definedName name="BLPH203" hidden="1">#REF!</definedName>
    <definedName name="BLPH204" localSheetId="10" hidden="1">#REF!</definedName>
    <definedName name="BLPH204" localSheetId="1" hidden="1">#REF!</definedName>
    <definedName name="BLPH204" hidden="1">#REF!</definedName>
    <definedName name="BLPH205" localSheetId="10" hidden="1">#REF!</definedName>
    <definedName name="BLPH205" localSheetId="1" hidden="1">#REF!</definedName>
    <definedName name="BLPH205" hidden="1">#REF!</definedName>
    <definedName name="BLPH206" localSheetId="10" hidden="1">#REF!</definedName>
    <definedName name="BLPH206" localSheetId="1" hidden="1">#REF!</definedName>
    <definedName name="BLPH206" hidden="1">#REF!</definedName>
    <definedName name="BLPH207" localSheetId="10" hidden="1">#REF!</definedName>
    <definedName name="BLPH207" localSheetId="1" hidden="1">#REF!</definedName>
    <definedName name="BLPH207" hidden="1">#REF!</definedName>
    <definedName name="BLPH208" localSheetId="10" hidden="1">#REF!</definedName>
    <definedName name="BLPH208" localSheetId="1" hidden="1">#REF!</definedName>
    <definedName name="BLPH208" hidden="1">#REF!</definedName>
    <definedName name="BLPH209" localSheetId="10" hidden="1">#REF!</definedName>
    <definedName name="BLPH209" localSheetId="1" hidden="1">#REF!</definedName>
    <definedName name="BLPH209" hidden="1">#REF!</definedName>
    <definedName name="BLPH21" localSheetId="10" hidden="1">#REF!</definedName>
    <definedName name="BLPH21" localSheetId="1" hidden="1">#REF!</definedName>
    <definedName name="BLPH21" hidden="1">#REF!</definedName>
    <definedName name="BLPH210" localSheetId="10" hidden="1">#REF!</definedName>
    <definedName name="BLPH210" localSheetId="1" hidden="1">#REF!</definedName>
    <definedName name="BLPH210" hidden="1">#REF!</definedName>
    <definedName name="BLPH211" localSheetId="10" hidden="1">#REF!</definedName>
    <definedName name="BLPH211" localSheetId="1" hidden="1">#REF!</definedName>
    <definedName name="BLPH211" hidden="1">#REF!</definedName>
    <definedName name="BLPH212" localSheetId="10" hidden="1">#REF!</definedName>
    <definedName name="BLPH212" localSheetId="1" hidden="1">#REF!</definedName>
    <definedName name="BLPH212" hidden="1">#REF!</definedName>
    <definedName name="BLPH213" localSheetId="10" hidden="1">#REF!</definedName>
    <definedName name="BLPH213" localSheetId="1" hidden="1">#REF!</definedName>
    <definedName name="BLPH213" hidden="1">#REF!</definedName>
    <definedName name="BLPH22" localSheetId="10" hidden="1">#REF!</definedName>
    <definedName name="BLPH22" localSheetId="1" hidden="1">#REF!</definedName>
    <definedName name="BLPH22" hidden="1">#REF!</definedName>
    <definedName name="BLPH23" localSheetId="10" hidden="1">#REF!</definedName>
    <definedName name="BLPH23" localSheetId="1" hidden="1">#REF!</definedName>
    <definedName name="BLPH23" hidden="1">#REF!</definedName>
    <definedName name="BLPH24" localSheetId="10" hidden="1">#REF!</definedName>
    <definedName name="BLPH24" localSheetId="1" hidden="1">#REF!</definedName>
    <definedName name="BLPH24" hidden="1">#REF!</definedName>
    <definedName name="BLPH25" localSheetId="10" hidden="1">#REF!</definedName>
    <definedName name="BLPH25" localSheetId="1" hidden="1">#REF!</definedName>
    <definedName name="BLPH25" hidden="1">#REF!</definedName>
    <definedName name="BLPH26" localSheetId="10" hidden="1">#REF!</definedName>
    <definedName name="BLPH26" localSheetId="1" hidden="1">#REF!</definedName>
    <definedName name="BLPH26" hidden="1">#REF!</definedName>
    <definedName name="BLPH27" localSheetId="10" hidden="1">#REF!</definedName>
    <definedName name="BLPH27" localSheetId="1" hidden="1">#REF!</definedName>
    <definedName name="BLPH27" hidden="1">#REF!</definedName>
    <definedName name="BLPH28" localSheetId="10" hidden="1">#REF!</definedName>
    <definedName name="BLPH28" localSheetId="1" hidden="1">#REF!</definedName>
    <definedName name="BLPH28" hidden="1">#REF!</definedName>
    <definedName name="BLPH29" localSheetId="10" hidden="1">#REF!</definedName>
    <definedName name="BLPH29" localSheetId="1" hidden="1">#REF!</definedName>
    <definedName name="BLPH29" hidden="1">#REF!</definedName>
    <definedName name="BLPH30" localSheetId="10" hidden="1">#REF!</definedName>
    <definedName name="BLPH30" localSheetId="1" hidden="1">#REF!</definedName>
    <definedName name="BLPH30" hidden="1">#REF!</definedName>
    <definedName name="BLPH31" localSheetId="10" hidden="1">#REF!</definedName>
    <definedName name="BLPH31" localSheetId="1" hidden="1">#REF!</definedName>
    <definedName name="BLPH31" hidden="1">#REF!</definedName>
    <definedName name="BLPH32" localSheetId="10" hidden="1">#REF!</definedName>
    <definedName name="BLPH32" localSheetId="1" hidden="1">#REF!</definedName>
    <definedName name="BLPH32" hidden="1">#REF!</definedName>
    <definedName name="BLPH33" localSheetId="10" hidden="1">#REF!</definedName>
    <definedName name="BLPH33" localSheetId="1" hidden="1">#REF!</definedName>
    <definedName name="BLPH33" hidden="1">#REF!</definedName>
    <definedName name="BLPH34" localSheetId="10" hidden="1">#REF!</definedName>
    <definedName name="BLPH34" localSheetId="1" hidden="1">#REF!</definedName>
    <definedName name="BLPH34" hidden="1">#REF!</definedName>
    <definedName name="BLPH35" localSheetId="10" hidden="1">#REF!</definedName>
    <definedName name="BLPH35" localSheetId="1" hidden="1">#REF!</definedName>
    <definedName name="BLPH35" hidden="1">#REF!</definedName>
    <definedName name="BLPH36" localSheetId="10" hidden="1">#REF!</definedName>
    <definedName name="BLPH36" localSheetId="1" hidden="1">#REF!</definedName>
    <definedName name="BLPH36" hidden="1">#REF!</definedName>
    <definedName name="BLPH37" localSheetId="10" hidden="1">#REF!</definedName>
    <definedName name="BLPH37" localSheetId="1" hidden="1">#REF!</definedName>
    <definedName name="BLPH37" hidden="1">#REF!</definedName>
    <definedName name="BLPH38" localSheetId="10" hidden="1">[22]EUA!#REF!</definedName>
    <definedName name="BLPH38" localSheetId="1" hidden="1">[23]EUA!#REF!</definedName>
    <definedName name="BLPH38" hidden="1">[23]EUA!#REF!</definedName>
    <definedName name="BLPH39" localSheetId="10" hidden="1">#REF!</definedName>
    <definedName name="BLPH39" localSheetId="1" hidden="1">#REF!</definedName>
    <definedName name="BLPH39" hidden="1">#REF!</definedName>
    <definedName name="BLPH4" localSheetId="10" hidden="1">#REF!</definedName>
    <definedName name="BLPH4" localSheetId="1" hidden="1">#REF!</definedName>
    <definedName name="BLPH4" hidden="1">#REF!</definedName>
    <definedName name="BLPH40" localSheetId="10" hidden="1">#REF!</definedName>
    <definedName name="BLPH40" localSheetId="1" hidden="1">#REF!</definedName>
    <definedName name="BLPH40" hidden="1">#REF!</definedName>
    <definedName name="BLPH41" localSheetId="10" hidden="1">#REF!</definedName>
    <definedName name="BLPH41" localSheetId="1" hidden="1">#REF!</definedName>
    <definedName name="BLPH41" hidden="1">#REF!</definedName>
    <definedName name="BLPH42" localSheetId="10" hidden="1">#REF!</definedName>
    <definedName name="BLPH42" localSheetId="1" hidden="1">#REF!</definedName>
    <definedName name="BLPH42" hidden="1">#REF!</definedName>
    <definedName name="BLPH43" localSheetId="10" hidden="1">#REF!</definedName>
    <definedName name="BLPH43" localSheetId="1" hidden="1">#REF!</definedName>
    <definedName name="BLPH43" hidden="1">#REF!</definedName>
    <definedName name="BLPH44" localSheetId="10" hidden="1">#REF!</definedName>
    <definedName name="BLPH44" localSheetId="1" hidden="1">#REF!</definedName>
    <definedName name="BLPH44" hidden="1">#REF!</definedName>
    <definedName name="BLPH45" localSheetId="10" hidden="1">#REF!</definedName>
    <definedName name="BLPH45" localSheetId="1" hidden="1">#REF!</definedName>
    <definedName name="BLPH45" hidden="1">#REF!</definedName>
    <definedName name="BLPH46" localSheetId="10" hidden="1">#REF!</definedName>
    <definedName name="BLPH46" localSheetId="1" hidden="1">#REF!</definedName>
    <definedName name="BLPH46" hidden="1">#REF!</definedName>
    <definedName name="BLPH47" localSheetId="10" hidden="1">#REF!</definedName>
    <definedName name="BLPH47" localSheetId="1" hidden="1">#REF!</definedName>
    <definedName name="BLPH47" hidden="1">#REF!</definedName>
    <definedName name="BLPH48" localSheetId="10" hidden="1">#REF!</definedName>
    <definedName name="BLPH48" localSheetId="1" hidden="1">#REF!</definedName>
    <definedName name="BLPH48" hidden="1">#REF!</definedName>
    <definedName name="BLPH49" localSheetId="10" hidden="1">#REF!</definedName>
    <definedName name="BLPH49" localSheetId="1" hidden="1">#REF!</definedName>
    <definedName name="BLPH49" hidden="1">#REF!</definedName>
    <definedName name="BLPH5" localSheetId="10" hidden="1">#REF!</definedName>
    <definedName name="BLPH5" localSheetId="1" hidden="1">#REF!</definedName>
    <definedName name="BLPH5" hidden="1">#REF!</definedName>
    <definedName name="BLPH50" localSheetId="10" hidden="1">#REF!</definedName>
    <definedName name="BLPH50" localSheetId="1" hidden="1">#REF!</definedName>
    <definedName name="BLPH50" hidden="1">#REF!</definedName>
    <definedName name="BLPH51" localSheetId="10" hidden="1">#REF!</definedName>
    <definedName name="BLPH51" localSheetId="1" hidden="1">#REF!</definedName>
    <definedName name="BLPH51" hidden="1">#REF!</definedName>
    <definedName name="BLPH52" localSheetId="10" hidden="1">#REF!</definedName>
    <definedName name="BLPH52" localSheetId="1" hidden="1">#REF!</definedName>
    <definedName name="BLPH52" hidden="1">#REF!</definedName>
    <definedName name="BLPH53" localSheetId="10" hidden="1">#REF!</definedName>
    <definedName name="BLPH53" localSheetId="1" hidden="1">#REF!</definedName>
    <definedName name="BLPH53" hidden="1">#REF!</definedName>
    <definedName name="BLPH54" localSheetId="10" hidden="1">#REF!</definedName>
    <definedName name="BLPH54" localSheetId="1" hidden="1">#REF!</definedName>
    <definedName name="BLPH54" hidden="1">#REF!</definedName>
    <definedName name="BLPH55" localSheetId="10" hidden="1">#REF!</definedName>
    <definedName name="BLPH55" localSheetId="1" hidden="1">#REF!</definedName>
    <definedName name="BLPH55" hidden="1">#REF!</definedName>
    <definedName name="BLPH56" localSheetId="10" hidden="1">[22]EUA!#REF!</definedName>
    <definedName name="BLPH56" localSheetId="1" hidden="1">[23]EUA!#REF!</definedName>
    <definedName name="BLPH56" hidden="1">[23]EUA!#REF!</definedName>
    <definedName name="BLPH57" localSheetId="10" hidden="1">#REF!</definedName>
    <definedName name="BLPH57" localSheetId="1" hidden="1">#REF!</definedName>
    <definedName name="BLPH57" hidden="1">#REF!</definedName>
    <definedName name="BLPH58" localSheetId="10" hidden="1">#REF!</definedName>
    <definedName name="BLPH58" localSheetId="1" hidden="1">#REF!</definedName>
    <definedName name="BLPH58" hidden="1">#REF!</definedName>
    <definedName name="BLPH59" localSheetId="10" hidden="1">#REF!</definedName>
    <definedName name="BLPH59" localSheetId="1" hidden="1">#REF!</definedName>
    <definedName name="BLPH59" hidden="1">#REF!</definedName>
    <definedName name="BLPH6" localSheetId="10" hidden="1">#REF!</definedName>
    <definedName name="BLPH6" localSheetId="1" hidden="1">#REF!</definedName>
    <definedName name="BLPH6" hidden="1">#REF!</definedName>
    <definedName name="BLPH60" localSheetId="10" hidden="1">#REF!</definedName>
    <definedName name="BLPH60" localSheetId="1" hidden="1">#REF!</definedName>
    <definedName name="BLPH60" hidden="1">#REF!</definedName>
    <definedName name="BLPH61" localSheetId="10" hidden="1">#REF!</definedName>
    <definedName name="BLPH61" localSheetId="1" hidden="1">#REF!</definedName>
    <definedName name="BLPH61" hidden="1">#REF!</definedName>
    <definedName name="BLPH62" localSheetId="10" hidden="1">#REF!</definedName>
    <definedName name="BLPH62" localSheetId="1" hidden="1">#REF!</definedName>
    <definedName name="BLPH62" hidden="1">#REF!</definedName>
    <definedName name="BLPH63" localSheetId="10" hidden="1">#REF!</definedName>
    <definedName name="BLPH63" localSheetId="1" hidden="1">#REF!</definedName>
    <definedName name="BLPH63" hidden="1">#REF!</definedName>
    <definedName name="BLPH64" localSheetId="10" hidden="1">#REF!</definedName>
    <definedName name="BLPH64" localSheetId="1" hidden="1">#REF!</definedName>
    <definedName name="BLPH64" hidden="1">#REF!</definedName>
    <definedName name="BLPH65" localSheetId="10" hidden="1">#REF!</definedName>
    <definedName name="BLPH65" localSheetId="1" hidden="1">#REF!</definedName>
    <definedName name="BLPH65" hidden="1">#REF!</definedName>
    <definedName name="BLPH66" localSheetId="10" hidden="1">[22]EUA!#REF!</definedName>
    <definedName name="BLPH66" localSheetId="1" hidden="1">[23]EUA!#REF!</definedName>
    <definedName name="BLPH66" hidden="1">[23]EUA!#REF!</definedName>
    <definedName name="BLPH67" localSheetId="10" hidden="1">[22]EUA!#REF!</definedName>
    <definedName name="BLPH67" localSheetId="1" hidden="1">[23]EUA!#REF!</definedName>
    <definedName name="BLPH67" hidden="1">[23]EUA!#REF!</definedName>
    <definedName name="BLPH68" localSheetId="10" hidden="1">[22]EUA!#REF!</definedName>
    <definedName name="BLPH68" localSheetId="1" hidden="1">[23]EUA!#REF!</definedName>
    <definedName name="BLPH68" hidden="1">[23]EUA!#REF!</definedName>
    <definedName name="BLPH69" localSheetId="10" hidden="1">#REF!</definedName>
    <definedName name="BLPH69" localSheetId="1" hidden="1">#REF!</definedName>
    <definedName name="BLPH69" hidden="1">#REF!</definedName>
    <definedName name="BLPH7" localSheetId="10" hidden="1">#REF!</definedName>
    <definedName name="BLPH7" localSheetId="1" hidden="1">#REF!</definedName>
    <definedName name="BLPH7" hidden="1">#REF!</definedName>
    <definedName name="BLPH70" localSheetId="10" hidden="1">#REF!</definedName>
    <definedName name="BLPH70" localSheetId="1" hidden="1">#REF!</definedName>
    <definedName name="BLPH70" hidden="1">#REF!</definedName>
    <definedName name="BLPH71" localSheetId="10" hidden="1">[22]EUA!#REF!</definedName>
    <definedName name="BLPH71" localSheetId="1" hidden="1">[23]EUA!#REF!</definedName>
    <definedName name="BLPH71" hidden="1">[23]EUA!#REF!</definedName>
    <definedName name="BLPH72" localSheetId="10" hidden="1">[22]EUA!#REF!</definedName>
    <definedName name="BLPH72" localSheetId="1" hidden="1">[23]EUA!#REF!</definedName>
    <definedName name="BLPH72" hidden="1">[23]EUA!#REF!</definedName>
    <definedName name="BLPH73" localSheetId="10" hidden="1">#REF!</definedName>
    <definedName name="BLPH73" localSheetId="1" hidden="1">#REF!</definedName>
    <definedName name="BLPH73" hidden="1">#REF!</definedName>
    <definedName name="BLPH74" localSheetId="10" hidden="1">#REF!</definedName>
    <definedName name="BLPH74" localSheetId="1" hidden="1">#REF!</definedName>
    <definedName name="BLPH74" hidden="1">#REF!</definedName>
    <definedName name="BLPH75" localSheetId="10" hidden="1">#REF!</definedName>
    <definedName name="BLPH75" localSheetId="1" hidden="1">#REF!</definedName>
    <definedName name="BLPH75" hidden="1">#REF!</definedName>
    <definedName name="BLPH76" localSheetId="10" hidden="1">#REF!</definedName>
    <definedName name="BLPH76" localSheetId="1" hidden="1">#REF!</definedName>
    <definedName name="BLPH76" hidden="1">#REF!</definedName>
    <definedName name="BLPH77" localSheetId="10" hidden="1">#REF!</definedName>
    <definedName name="BLPH77" localSheetId="1" hidden="1">#REF!</definedName>
    <definedName name="BLPH77" hidden="1">#REF!</definedName>
    <definedName name="BLPH78" localSheetId="10" hidden="1">#REF!</definedName>
    <definedName name="BLPH78" localSheetId="1" hidden="1">#REF!</definedName>
    <definedName name="BLPH78" hidden="1">#REF!</definedName>
    <definedName name="BLPH79" localSheetId="10" hidden="1">#REF!</definedName>
    <definedName name="BLPH79" localSheetId="1" hidden="1">#REF!</definedName>
    <definedName name="BLPH79" hidden="1">#REF!</definedName>
    <definedName name="BLPH8" localSheetId="10" hidden="1">[22]BRASIL!#REF!</definedName>
    <definedName name="BLPH8" localSheetId="1" hidden="1">[23]BRASIL!#REF!</definedName>
    <definedName name="BLPH8" hidden="1">[23]BRASIL!#REF!</definedName>
    <definedName name="BLPH80" localSheetId="10" hidden="1">#REF!</definedName>
    <definedName name="BLPH80" localSheetId="1" hidden="1">#REF!</definedName>
    <definedName name="BLPH80" hidden="1">#REF!</definedName>
    <definedName name="BLPH81" localSheetId="10" hidden="1">[22]EUA!#REF!</definedName>
    <definedName name="BLPH81" localSheetId="1" hidden="1">[23]EUA!#REF!</definedName>
    <definedName name="BLPH81" hidden="1">[23]EUA!#REF!</definedName>
    <definedName name="BLPH82" localSheetId="10" hidden="1">#REF!</definedName>
    <definedName name="BLPH82" localSheetId="1" hidden="1">#REF!</definedName>
    <definedName name="BLPH82" hidden="1">#REF!</definedName>
    <definedName name="BLPH83" localSheetId="10" hidden="1">#REF!</definedName>
    <definedName name="BLPH83" localSheetId="1" hidden="1">#REF!</definedName>
    <definedName name="BLPH83" hidden="1">#REF!</definedName>
    <definedName name="BLPH84" localSheetId="10" hidden="1">#REF!</definedName>
    <definedName name="BLPH84" localSheetId="1" hidden="1">#REF!</definedName>
    <definedName name="BLPH84" hidden="1">#REF!</definedName>
    <definedName name="BLPH85" localSheetId="10" hidden="1">#REF!</definedName>
    <definedName name="BLPH85" localSheetId="1" hidden="1">#REF!</definedName>
    <definedName name="BLPH85" hidden="1">#REF!</definedName>
    <definedName name="BLPH86" localSheetId="10" hidden="1">#REF!</definedName>
    <definedName name="BLPH86" localSheetId="1" hidden="1">#REF!</definedName>
    <definedName name="BLPH86" hidden="1">#REF!</definedName>
    <definedName name="BLPH87" localSheetId="10" hidden="1">#REF!</definedName>
    <definedName name="BLPH87" localSheetId="1" hidden="1">#REF!</definedName>
    <definedName name="BLPH87" hidden="1">#REF!</definedName>
    <definedName name="BLPH88" localSheetId="10" hidden="1">#REF!</definedName>
    <definedName name="BLPH88" localSheetId="1" hidden="1">#REF!</definedName>
    <definedName name="BLPH88" hidden="1">#REF!</definedName>
    <definedName name="BLPH89" localSheetId="10" hidden="1">#REF!</definedName>
    <definedName name="BLPH89" localSheetId="1" hidden="1">#REF!</definedName>
    <definedName name="BLPH89" hidden="1">#REF!</definedName>
    <definedName name="BLPH9" localSheetId="10" hidden="1">#REF!</definedName>
    <definedName name="BLPH9" localSheetId="1" hidden="1">#REF!</definedName>
    <definedName name="BLPH9" hidden="1">#REF!</definedName>
    <definedName name="BLPH90" localSheetId="10" hidden="1">#REF!</definedName>
    <definedName name="BLPH90" localSheetId="1" hidden="1">#REF!</definedName>
    <definedName name="BLPH90" hidden="1">#REF!</definedName>
    <definedName name="BLPH91" localSheetId="10" hidden="1">#REF!</definedName>
    <definedName name="BLPH91" localSheetId="1" hidden="1">#REF!</definedName>
    <definedName name="BLPH91" hidden="1">#REF!</definedName>
    <definedName name="BLPH92" localSheetId="10" hidden="1">#REF!</definedName>
    <definedName name="BLPH92" localSheetId="1" hidden="1">#REF!</definedName>
    <definedName name="BLPH92" hidden="1">#REF!</definedName>
    <definedName name="BLPH93" localSheetId="10" hidden="1">#REF!</definedName>
    <definedName name="BLPH93" localSheetId="1" hidden="1">#REF!</definedName>
    <definedName name="BLPH93" hidden="1">#REF!</definedName>
    <definedName name="BLPH94" localSheetId="10" hidden="1">#REF!</definedName>
    <definedName name="BLPH94" localSheetId="1" hidden="1">#REF!</definedName>
    <definedName name="BLPH94" hidden="1">#REF!</definedName>
    <definedName name="BLPH95" localSheetId="10" hidden="1">#REF!</definedName>
    <definedName name="BLPH95" localSheetId="1" hidden="1">#REF!</definedName>
    <definedName name="BLPH95" hidden="1">#REF!</definedName>
    <definedName name="BLPH96" localSheetId="10" hidden="1">#REF!</definedName>
    <definedName name="BLPH96" localSheetId="1" hidden="1">#REF!</definedName>
    <definedName name="BLPH96" hidden="1">#REF!</definedName>
    <definedName name="BLPH97" localSheetId="10" hidden="1">#REF!</definedName>
    <definedName name="BLPH97" localSheetId="1" hidden="1">#REF!</definedName>
    <definedName name="BLPH97" hidden="1">#REF!</definedName>
    <definedName name="BLPH98" localSheetId="10" hidden="1">#REF!</definedName>
    <definedName name="BLPH98" localSheetId="1" hidden="1">#REF!</definedName>
    <definedName name="BLPH98" hidden="1">#REF!</definedName>
    <definedName name="BLPH99" localSheetId="10" hidden="1">[22]ARG!#REF!</definedName>
    <definedName name="BLPH99" localSheetId="1" hidden="1">[23]ARG!#REF!</definedName>
    <definedName name="BLPH99" hidden="1">[23]ARG!#REF!</definedName>
    <definedName name="BM_Saldos_Ano_Corrente">'[24]IE2-06'!$A$80:$T$95</definedName>
    <definedName name="BNCC" localSheetId="10">[25]Mudanome!#REF!</definedName>
    <definedName name="BNCC" localSheetId="1">[25]Mudanome!#REF!</definedName>
    <definedName name="BNCC">[25]Mudanome!#REF!</definedName>
    <definedName name="BNDESPAR" localSheetId="10">#REF!</definedName>
    <definedName name="BNDESPAR" localSheetId="1">#REF!</definedName>
    <definedName name="BNDESPAR">#REF!</definedName>
    <definedName name="BolCopin">'[26]Impresso Dibap'!$A$1:$B$72,'[26]Impresso Dibap'!$F$1:$J$72,'[26]Impresso Dibap'!$V$1:$CE$72</definedName>
    <definedName name="Brasil___Produto_Interno_Bruto___PIB" localSheetId="10">#REF!</definedName>
    <definedName name="Brasil___Produto_Interno_Bruto___PIB" localSheetId="1">#REF!</definedName>
    <definedName name="Brasil___Produto_Interno_Bruto___PIB">#REF!</definedName>
    <definedName name="calculos">'[21]base de dados'!$AA$14:$AK$123</definedName>
    <definedName name="calculos2" localSheetId="14">#REF!</definedName>
    <definedName name="calculos2" localSheetId="1">#REF!</definedName>
    <definedName name="calculos2">#REF!</definedName>
    <definedName name="cambio" localSheetId="1">#REF!</definedName>
    <definedName name="cambio">#REF!</definedName>
    <definedName name="Câmbio_por" localSheetId="10">OFFSET([27]composição!$E$3,0,0,COUNTA([27]composição!$E$1:$E$65536)-1)</definedName>
    <definedName name="Câmbio_por">OFFSET([28]composição!$E$3,0,0,COUNTA([28]composição!$E$1:$E$65536)-1)</definedName>
    <definedName name="CAPA" localSheetId="10">#REF!</definedName>
    <definedName name="CAPA" localSheetId="1">#REF!</definedName>
    <definedName name="CAPA">#REF!</definedName>
    <definedName name="carteira" localSheetId="14">#REF!</definedName>
    <definedName name="carteira" localSheetId="1">#REF!</definedName>
    <definedName name="carteira">#REF!</definedName>
    <definedName name="CDBSaldo" localSheetId="1">#REF!</definedName>
    <definedName name="CDBSaldo">#REF!</definedName>
    <definedName name="CDI_CDB" localSheetId="14">#REF!</definedName>
    <definedName name="CDI_CDB" localSheetId="1">#REF!</definedName>
    <definedName name="CDI_CDB">#REF!</definedName>
    <definedName name="Cenário_tendência" localSheetId="10">#REF!</definedName>
    <definedName name="Cenário_tendência" localSheetId="1">#REF!</definedName>
    <definedName name="Cenário_tendência">#REF!</definedName>
    <definedName name="CINZA">[17]AUX!$BG$2</definedName>
    <definedName name="COF">#N/A</definedName>
    <definedName name="CONTINTERNA" localSheetId="1">#REF!</definedName>
    <definedName name="CONTINTERNA">#REF!</definedName>
    <definedName name="d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d" localSheetId="1">#N/A</definedName>
    <definedName name="d">#N/A</definedName>
    <definedName name="dados">[17]DadosSoja!$B$2:$B$116</definedName>
    <definedName name="dados_primarios" localSheetId="14">#REF!</definedName>
    <definedName name="dados_primarios" localSheetId="1">#REF!</definedName>
    <definedName name="dados_primarios">#REF!</definedName>
    <definedName name="DATA" localSheetId="10">OFFSET('[3]Tx Max LTN'!$A$2,0,0,COUNTA('[3]Tx Max LTN'!$A$1:$A$65536)-1)</definedName>
    <definedName name="DATA">OFFSET('[4]Tx Max LTN'!$A$2,0,0,COUNTA('[4]Tx Max LTN'!$A$1:$A$65536)-1)</definedName>
    <definedName name="DATA_ing" localSheetId="10">OFFSET(#REF!,0,0,COUNTA(#REF!)-1)</definedName>
    <definedName name="DATA_ing" localSheetId="1">OFFSET(#REF!,0,0,COUNTA(#REF!)-1)</definedName>
    <definedName name="DATA_ing">OFFSET(#REF!,0,0,COUNTA(#REF!)-1)</definedName>
    <definedName name="Data_M1">[24]Auxiliar!$C$9</definedName>
    <definedName name="Data_M1_Ini">[24]Auxiliar!$C$8</definedName>
    <definedName name="DATA_por" localSheetId="10">OFFSET([27]composição!$B$3,0,0,COUNTA([27]composição!$B$1:$B$65536)-1)</definedName>
    <definedName name="DATA_por">OFFSET([28]composição!$B$3,0,0,COUNTA([28]composição!$B$1:$B$65536)-1)</definedName>
    <definedName name="Data_Publicacao">[24]Auxiliar!$C$6</definedName>
    <definedName name="Data_Quadros">[24]Auxiliar!$C$12</definedName>
    <definedName name="data_ref">[29]Parametros!$D$4</definedName>
    <definedName name="Data_Ref_Fim">[24]Auxiliar!$C$5</definedName>
    <definedName name="Data_Ref_Ini">[24]Auxiliar!$C$4</definedName>
    <definedName name="Data_Referencia">[30]Dados!$A$16</definedName>
    <definedName name="DataRef" localSheetId="1">#REF!</definedName>
    <definedName name="DataRef">#REF!</definedName>
    <definedName name="dd" localSheetId="10">#REF!</definedName>
    <definedName name="dd" localSheetId="1">#REF!</definedName>
    <definedName name="dd">#REF!</definedName>
    <definedName name="ddd" localSheetId="1">#REF!</definedName>
    <definedName name="ddd">#REF!</definedName>
    <definedName name="dddd">[31]CapIndPreços!$B$206:$P$276</definedName>
    <definedName name="ddddd" localSheetId="1">#REF!</definedName>
    <definedName name="ddddd">#REF!</definedName>
    <definedName name="ddddddd" localSheetId="1">'[31]CapSPBSeção I&amp;II'!#REF!</definedName>
    <definedName name="ddddddd">'[31]CapSPBSeção I&amp;II'!#REF!</definedName>
    <definedName name="ddddddfff" localSheetId="1">#REF!</definedName>
    <definedName name="ddddddfff">#REF!</definedName>
    <definedName name="desvio">[19]Dados!$A$33</definedName>
    <definedName name="dez" localSheetId="1">'[12]Tabela 1 e 2'!#REF!</definedName>
    <definedName name="dez">'[12]Tabela 1 e 2'!#REF!</definedName>
    <definedName name="dezembro" localSheetId="1">'[11]Tabela 1'!#REF!</definedName>
    <definedName name="dezembro">'[11]Tabela 1'!#REF!</definedName>
    <definedName name="dezembro08" localSheetId="1">'[11]Tabela 1'!#REF!</definedName>
    <definedName name="dezembro08">'[11]Tabela 1'!#REF!</definedName>
    <definedName name="dezembro10" localSheetId="1">'[12]Tabela 1 e 2'!#REF!</definedName>
    <definedName name="dezembro10">'[12]Tabela 1 e 2'!#REF!</definedName>
    <definedName name="dezembro11" localSheetId="1">'[12]Tabela 1 e 2'!#REF!</definedName>
    <definedName name="dezembro11">'[12]Tabela 1 e 2'!#REF!</definedName>
    <definedName name="dezembro12">'[32]Tabela 1 e 2'!$F$14913:$H$15091</definedName>
    <definedName name="diaanterior2" localSheetId="14">#REF!</definedName>
    <definedName name="diaanterior2" localSheetId="1">#REF!</definedName>
    <definedName name="diaanterior2">#REF!</definedName>
    <definedName name="DIAATUAL" localSheetId="10">#REF!</definedName>
    <definedName name="DIAATUAL" localSheetId="1">#REF!</definedName>
    <definedName name="DIAATUAL">#REF!</definedName>
    <definedName name="diagramacao1.11" localSheetId="1">#REF!</definedName>
    <definedName name="diagramacao1.11">#REF!</definedName>
    <definedName name="diagramacao1.12" localSheetId="1">#REF!</definedName>
    <definedName name="diagramacao1.12">#REF!</definedName>
    <definedName name="diagramacao1.13" localSheetId="1">#REF!</definedName>
    <definedName name="diagramacao1.13">#REF!</definedName>
    <definedName name="diagramacao1.14" localSheetId="1">#REF!</definedName>
    <definedName name="diagramacao1.14">#REF!</definedName>
    <definedName name="diagramacao1.15" localSheetId="1">#REF!</definedName>
    <definedName name="diagramacao1.15">#REF!</definedName>
    <definedName name="diagramacao1.16" localSheetId="1">#REF!</definedName>
    <definedName name="diagramacao1.16">#REF!</definedName>
    <definedName name="diagramacao1.17" localSheetId="1">#REF!</definedName>
    <definedName name="diagramacao1.17">#REF!</definedName>
    <definedName name="diagramacao1.18" localSheetId="1">#REF!</definedName>
    <definedName name="diagramacao1.18">#REF!</definedName>
    <definedName name="diagramacao1.19" localSheetId="1">#REF!</definedName>
    <definedName name="diagramacao1.19">#REF!</definedName>
    <definedName name="diagramacao1.20" localSheetId="1">#REF!</definedName>
    <definedName name="diagramacao1.20">#REF!</definedName>
    <definedName name="diagramacao1.21" localSheetId="1">#REF!</definedName>
    <definedName name="diagramacao1.21">#REF!</definedName>
    <definedName name="diagramacao1.22" localSheetId="1">#REF!</definedName>
    <definedName name="diagramacao1.22">#REF!</definedName>
    <definedName name="diagramacao1.23" localSheetId="1">#REF!</definedName>
    <definedName name="diagramacao1.23">#REF!</definedName>
    <definedName name="DIARIO1B" localSheetId="10">'[1]TAB3-06p'!#REF!</definedName>
    <definedName name="DIARIO1B" localSheetId="1">'[1]TAB3-06p'!#REF!</definedName>
    <definedName name="DIARIO1B">'[1]TAB3-06p'!#REF!</definedName>
    <definedName name="DIARIO1E" localSheetId="10">'[1]TAB3-06p'!#REF!</definedName>
    <definedName name="DIARIO1E" localSheetId="1">'[1]TAB3-06p'!#REF!</definedName>
    <definedName name="DIARIO1E">'[1]TAB3-06p'!#REF!</definedName>
    <definedName name="DIARIO2A" localSheetId="10">'[1]TAB3-06p'!#REF!</definedName>
    <definedName name="DIARIO2A" localSheetId="1">'[1]TAB3-06p'!#REF!</definedName>
    <definedName name="DIARIO2A">'[1]TAB3-06p'!#REF!</definedName>
    <definedName name="DIARIO2B" localSheetId="10">'[1]TAB3-06p'!#REF!</definedName>
    <definedName name="DIARIO2B" localSheetId="1">'[1]TAB3-06p'!#REF!</definedName>
    <definedName name="DIARIO2B">'[1]TAB3-06p'!#REF!</definedName>
    <definedName name="DIARIO2E" localSheetId="10">'[1]TAB3-06p'!#REF!</definedName>
    <definedName name="DIARIO2E" localSheetId="1">'[1]TAB3-06p'!#REF!</definedName>
    <definedName name="DIARIO2E">'[1]TAB3-06p'!#REF!</definedName>
    <definedName name="DiasBase" localSheetId="10">#REF!</definedName>
    <definedName name="DiasBase" localSheetId="1">#REF!</definedName>
    <definedName name="DiasBase">#REF!</definedName>
    <definedName name="DiasBase1" localSheetId="10">#REF!</definedName>
    <definedName name="DiasBase1" localSheetId="1">#REF!</definedName>
    <definedName name="DiasBase1">#REF!</definedName>
    <definedName name="DiasBase2" localSheetId="10">#REF!</definedName>
    <definedName name="DiasBase2" localSheetId="1">#REF!</definedName>
    <definedName name="DiasBase2">#REF!</definedName>
    <definedName name="DiasBase3" localSheetId="10">#REF!</definedName>
    <definedName name="DiasBase3" localSheetId="1">#REF!</definedName>
    <definedName name="DiasBase3">#REF!</definedName>
    <definedName name="DiasBase4" localSheetId="10">#REF!</definedName>
    <definedName name="DiasBase4" localSheetId="1">#REF!</definedName>
    <definedName name="DiasBase4">#REF!</definedName>
    <definedName name="DiasUteisPassados_IPCA">[30]Dados!$BM$26</definedName>
    <definedName name="DIVEXTERNA" localSheetId="1">#REF!</definedName>
    <definedName name="DIVEXTERNA">#REF!</definedName>
    <definedName name="DIVLIQ" localSheetId="1">#REF!</definedName>
    <definedName name="DIVLIQ">#REF!</definedName>
    <definedName name="dólar">'[33]anexo 24'!$F$175</definedName>
    <definedName name="DOLAR_HOJE" localSheetId="1">#REF!</definedName>
    <definedName name="DOLAR_HOJE">#REF!</definedName>
    <definedName name="DOLAR_ONTEM" localSheetId="1">#REF!</definedName>
    <definedName name="DOLAR_ONTEM">#REF!</definedName>
    <definedName name="DolarMedio" localSheetId="1">#REF!</definedName>
    <definedName name="DolarMedio">#REF!</definedName>
    <definedName name="DPF" localSheetId="13" hidden="1">{#N/A,#N/A,FALSE,"DIVIG"}</definedName>
    <definedName name="DPF" hidden="1">{#N/A,#N/A,FALSE,"DIVIG"}</definedName>
    <definedName name="DPMF" localSheetId="1">#REF!</definedName>
    <definedName name="DPMF">#REF!</definedName>
    <definedName name="dt">[17]DadosSoja!$A$3:$A$116</definedName>
    <definedName name="EBTU" localSheetId="10">[25]Mudanome!#REF!</definedName>
    <definedName name="EBTU" localSheetId="1">[25]Mudanome!#REF!</definedName>
    <definedName name="EBTU">[25]Mudanome!#REF!</definedName>
    <definedName name="Emissão" localSheetId="10">[18]CálculoUSD!#REF!</definedName>
    <definedName name="Emissão" localSheetId="1">[18]CálculoUSD!#REF!</definedName>
    <definedName name="Emissão">[18]CálculoUSD!#REF!</definedName>
    <definedName name="emitido" localSheetId="10">[34]EMISSÕES!$J$2:$J$953</definedName>
    <definedName name="emitido">[35]EMISSÕES!$J$2:$J$953</definedName>
    <definedName name="END_BANCO" localSheetId="1">#REF!</definedName>
    <definedName name="END_BANCO">#REF!</definedName>
    <definedName name="END_TEXTO" localSheetId="1">#REF!</definedName>
    <definedName name="END_TEXTO">#REF!</definedName>
    <definedName name="Entre_1_e_5_anos">[15]Vendas!$I$5:$I$6</definedName>
    <definedName name="Entre_5_e_10_anos">[15]Vendas!$J$5:$J$6</definedName>
    <definedName name="Estoque" localSheetId="1">#REF!</definedName>
    <definedName name="Estoque">#REF!</definedName>
    <definedName name="estoque_atual">[36]Plan1!$AK$98:$AL$131</definedName>
    <definedName name="ewerw" localSheetId="13" hidden="1">{"'Emissoes'!$B$1:$Q$80"}</definedName>
    <definedName name="ewerw" hidden="1">{"'Emissoes'!$B$1:$Q$80"}</definedName>
    <definedName name="ex" localSheetId="1">#REF!</definedName>
    <definedName name="ex">#REF!</definedName>
    <definedName name="Excel_BuiltIn__FilterDatabase_10">#REF!</definedName>
    <definedName name="Excel_BuiltIn__FilterDatabase_2">#REF!</definedName>
    <definedName name="Excel_BuiltIn__FilterDatabase_2_1">#REF!</definedName>
    <definedName name="Excel_BuiltIn__FilterDatabase_3">#REF!</definedName>
    <definedName name="Excel_BuiltIn__FilterDatabase_4">#REF!</definedName>
    <definedName name="Excel_BuiltIn__FilterDatabase_5">#REF!</definedName>
    <definedName name="Excel_BuiltIn_Database">#REF!</definedName>
    <definedName name="Excel_BuiltIn_Print_Area">#REF!</definedName>
    <definedName name="Excel_BuiltIn_Print_Area_1">#REF!</definedName>
    <definedName name="Excel_BuiltIn_Print_Area_4">#REF!</definedName>
    <definedName name="Excel_BuiltIn_Print_Area_5">#REF!</definedName>
    <definedName name="Excel_BuiltIn_Print_Area_9">#REF!</definedName>
    <definedName name="Export" localSheetId="1">#REF!</definedName>
    <definedName name="Export">#REF!</definedName>
    <definedName name="EXTERNO" localSheetId="1">#REF!</definedName>
    <definedName name="EXTERNO">#REF!</definedName>
    <definedName name="Feriado">[37]Feriado!$A$1:$A$936</definedName>
    <definedName name="Feriados">[30]Dados!$CD$12:$CD$1012</definedName>
    <definedName name="fevereiro" localSheetId="10">'[12]Tabela 1 e 2'!#REF!</definedName>
    <definedName name="fevereiro" localSheetId="1">'[12]Tabela 1 e 2'!#REF!</definedName>
    <definedName name="fevereiro">'[12]Tabela 1 e 2'!#REF!</definedName>
    <definedName name="fevereiro08" localSheetId="10">'[11]Tabela 1'!#REF!</definedName>
    <definedName name="fevereiro08" localSheetId="1">'[11]Tabela 1'!#REF!</definedName>
    <definedName name="fevereiro08">'[11]Tabela 1'!#REF!</definedName>
    <definedName name="Fevereiro10" localSheetId="1">'[12]Tabela 1 e 2'!#REF!</definedName>
    <definedName name="Fevereiro10">'[12]Tabela 1 e 2'!#REF!</definedName>
    <definedName name="fevereiro11" localSheetId="1">'[12]Tabela 1 e 2'!#REF!</definedName>
    <definedName name="fevereiro11">'[12]Tabela 1 e 2'!#REF!</definedName>
    <definedName name="Fevereiro12" localSheetId="10">#REF!</definedName>
    <definedName name="Fevereiro12" localSheetId="1">#REF!</definedName>
    <definedName name="Fevereiro12">#REF!</definedName>
    <definedName name="Fevereiro2012" localSheetId="10">'[12]Tabela 1 e 2'!#REF!</definedName>
    <definedName name="Fevereiro2012" localSheetId="1">'[12]Tabela 1 e 2'!#REF!</definedName>
    <definedName name="Fevereiro2012">'[12]Tabela 1 e 2'!#REF!</definedName>
    <definedName name="FISCAL" localSheetId="10">#REF!</definedName>
    <definedName name="FISCAL" localSheetId="1">#REF!</definedName>
    <definedName name="FISCAL">#REF!</definedName>
    <definedName name="Fram_TIR" localSheetId="10">#REF!</definedName>
    <definedName name="Fram_TIR" localSheetId="1">#REF!</definedName>
    <definedName name="Fram_TIR">#REF!</definedName>
    <definedName name="FUNDAÇÕES" localSheetId="1">#REF!</definedName>
    <definedName name="FUNDAÇÕES">#REF!</definedName>
    <definedName name="FUNDAF">#N/A</definedName>
    <definedName name="GiroMedio" localSheetId="1">#REF!</definedName>
    <definedName name="GiroMedio">#REF!</definedName>
    <definedName name="Graf4" localSheetId="10">#REF!</definedName>
    <definedName name="Graf4" localSheetId="1">#REF!</definedName>
    <definedName name="Graf4">#REF!</definedName>
    <definedName name="_xlnm.Recorder">[17]abrir!$F$3:$F$16384</definedName>
    <definedName name="Hedings" localSheetId="10">#REF!</definedName>
    <definedName name="Hedings" localSheetId="1">#REF!</definedName>
    <definedName name="Hedings">#REF!</definedName>
    <definedName name="historico" localSheetId="10">'[1]TAB3-06p'!#REF!</definedName>
    <definedName name="historico" localSheetId="1">'[1]TAB3-06p'!#REF!</definedName>
    <definedName name="historico">'[1]TAB3-06p'!#REF!</definedName>
    <definedName name="HTML_CodePage" hidden="1">1252</definedName>
    <definedName name="HTML_Control" localSheetId="10" hidden="1">{"'Emissoes'!$B$1:$Q$80"}</definedName>
    <definedName name="HTML_Control" localSheetId="13" hidden="1">{"'Emissoes'!$B$1:$Q$80"}</definedName>
    <definedName name="HTML_Control" localSheetId="1" hidden="1">{"'Emissoes'!$B$1:$Q$80"}</definedName>
    <definedName name="HTML_Control" hidden="1">{"'Emissoes'!$B$1:$Q$80"}</definedName>
    <definedName name="HTML_Description" hidden="1">""</definedName>
    <definedName name="HTML_Email" hidden="1">""</definedName>
    <definedName name="HTML_Header" hidden="1">"Emissoes"</definedName>
    <definedName name="HTML_LastUpdate" hidden="1">"13/12/2000"</definedName>
    <definedName name="HTML_LineAfter" hidden="1">FALSE</definedName>
    <definedName name="HTML_LineBefore" hidden="1">FALSE</definedName>
    <definedName name="HTML_Name" hidden="1">"lfcgomes"</definedName>
    <definedName name="HTML_OBDlg2" hidden="1">TRUE</definedName>
    <definedName name="HTML_OBDlg4" hidden="1">TRUE</definedName>
    <definedName name="HTML_OS" hidden="1">0</definedName>
    <definedName name="HTML_PathFile" hidden="1">"C:\Ext\sovtemp.htm"</definedName>
    <definedName name="HTML_Title" hidden="1">"soberanos"</definedName>
    <definedName name="IAA" localSheetId="10">[25]Mudanome!#REF!</definedName>
    <definedName name="IAA" localSheetId="1">[25]Mudanome!#REF!</definedName>
    <definedName name="IAA">[25]Mudanome!#REF!</definedName>
    <definedName name="ibovespa" localSheetId="1">#REF!</definedName>
    <definedName name="ibovespa">#REF!</definedName>
    <definedName name="Idioma">[24]Auxiliar!$C$14</definedName>
    <definedName name="igp" localSheetId="10">#REF!</definedName>
    <definedName name="igp" localSheetId="1">#REF!</definedName>
    <definedName name="igp">#REF!</definedName>
    <definedName name="IGP_DI" localSheetId="10">[25]Mudanome!#REF!</definedName>
    <definedName name="IGP_DI" localSheetId="1">[25]Mudanome!#REF!</definedName>
    <definedName name="IGP_DI">[25]Mudanome!#REF!</definedName>
    <definedName name="IGP_M" localSheetId="10">'[38]Entrada de dados'!#REF!</definedName>
    <definedName name="IGP_M" localSheetId="1">'[38]Entrada de dados'!#REF!</definedName>
    <definedName name="IGP_M">'[38]Entrada de dados'!#REF!</definedName>
    <definedName name="igpdic" localSheetId="10">[2]DEUDA!#REF!</definedName>
    <definedName name="igpdic">[39]HIGHLIGH!$DJ$2</definedName>
    <definedName name="IGPM_Liquidacao">[30]Dados!$BJ$16</definedName>
    <definedName name="iiiiiiii" localSheetId="1">#REF!</definedName>
    <definedName name="iiiiiiii">#REF!</definedName>
    <definedName name="IMP">#N/A</definedName>
    <definedName name="IMPRESS2" localSheetId="10">#REF!</definedName>
    <definedName name="IMPRESS2" localSheetId="1">#REF!</definedName>
    <definedName name="IMPRESS2">#REF!</definedName>
    <definedName name="INDICADORES_DIVERSOS" localSheetId="14">#REF!</definedName>
    <definedName name="INDICADORES_DIVERSOS" localSheetId="1">#REF!</definedName>
    <definedName name="INDICADORES_DIVERSOS">#REF!</definedName>
    <definedName name="Indice_Fechado_IGPM">[30]Dados!$BP$16</definedName>
    <definedName name="Índice_selecionado">[16]Plan1!$A$8</definedName>
    <definedName name="ÍNDICES">'[38]Entrada de dados'!$D$6:$O$744</definedName>
    <definedName name="inggraf">'[40]Impresso Dibap'!$B$263:$L$287</definedName>
    <definedName name="INICIOFILTRADO" localSheetId="10">'[41]2002'!#REF!</definedName>
    <definedName name="INICIOFILTRADO" localSheetId="1">'[42]2002'!#REF!</definedName>
    <definedName name="INICIOFILTRADO">'[42]2002'!#REF!</definedName>
    <definedName name="IOF">#N/A</definedName>
    <definedName name="IPC_SGV" localSheetId="10">[25]Mudanome!#REF!</definedName>
    <definedName name="IPC_SGV" localSheetId="1">[25]Mudanome!#REF!</definedName>
    <definedName name="IPC_SGV">[25]Mudanome!#REF!</definedName>
    <definedName name="IPCA_Liq_Anterior">[30]Dados!$BK$26</definedName>
    <definedName name="IPCA_Liquidacao">[30]Dados!$BJ$26</definedName>
    <definedName name="IPIB">#N/A</definedName>
    <definedName name="IPID">#N/A</definedName>
    <definedName name="IPIV">#N/A</definedName>
    <definedName name="IRRFO">#N/A</definedName>
    <definedName name="itaipu423" localSheetId="10">#REF!</definedName>
    <definedName name="itaipu423" localSheetId="1">#REF!</definedName>
    <definedName name="itaipu423">#REF!</definedName>
    <definedName name="ITR">#N/A</definedName>
    <definedName name="IV.22___Índices_de_taxas_reais_de_câmbio" localSheetId="10">#REF!</definedName>
    <definedName name="IV.22___Índices_de_taxas_reais_de_câmbio" localSheetId="1">#REF!</definedName>
    <definedName name="IV.22___Índices_de_taxas_reais_de_câmbio">#REF!</definedName>
    <definedName name="IV.30___Taxa_de_câmbio___segmento_livre1" localSheetId="1">#REF!</definedName>
    <definedName name="IV.30___Taxa_de_câmbio___segmento_livre1">#REF!</definedName>
    <definedName name="ja" localSheetId="10" hidden="1">#REF!</definedName>
    <definedName name="ja" localSheetId="1" hidden="1">#REF!</definedName>
    <definedName name="ja" hidden="1">#REF!</definedName>
    <definedName name="janeiro08" localSheetId="10">'[11]Tabela 1'!#REF!</definedName>
    <definedName name="janeiro08" localSheetId="1">'[11]Tabela 1'!#REF!</definedName>
    <definedName name="janeiro08">'[11]Tabela 1'!#REF!</definedName>
    <definedName name="janeiro09" localSheetId="10">'[12]Tabela 1 e 2'!#REF!</definedName>
    <definedName name="janeiro09" localSheetId="1">'[12]Tabela 1 e 2'!#REF!</definedName>
    <definedName name="janeiro09">'[12]Tabela 1 e 2'!#REF!</definedName>
    <definedName name="janeiro10" localSheetId="1">'[12]Tabela 1 e 2'!#REF!</definedName>
    <definedName name="janeiro10">'[12]Tabela 1 e 2'!#REF!</definedName>
    <definedName name="janeiro11" localSheetId="1">'[12]Tabela 1 e 2'!#REF!</definedName>
    <definedName name="janeiro11">'[12]Tabela 1 e 2'!#REF!</definedName>
    <definedName name="janeiro12" localSheetId="1">'[12]Tabela 1 e 2'!#REF!</definedName>
    <definedName name="janeiro12">'[12]Tabela 1 e 2'!#REF!</definedName>
    <definedName name="janeiro2009" localSheetId="1">'[12]Tabela 1 e 2'!#REF!</definedName>
    <definedName name="janeiro2009">'[12]Tabela 1 e 2'!#REF!</definedName>
    <definedName name="julh08" localSheetId="1">'[11]Tabela 1'!#REF!</definedName>
    <definedName name="julh08">'[11]Tabela 1'!#REF!</definedName>
    <definedName name="Julho" localSheetId="1">'[12]Tabela 1 e 2'!#REF!</definedName>
    <definedName name="Julho">'[12]Tabela 1 e 2'!#REF!</definedName>
    <definedName name="Julho01" localSheetId="1">'[11]Tabela 1'!#REF!</definedName>
    <definedName name="Julho01">'[11]Tabela 1'!#REF!</definedName>
    <definedName name="julho11" localSheetId="1">'[12]Tabela 1 e 2'!#REF!</definedName>
    <definedName name="julho11">'[12]Tabela 1 e 2'!#REF!</definedName>
    <definedName name="julho2010" localSheetId="1">'[12]Tabela 1 e 2'!#REF!</definedName>
    <definedName name="julho2010">'[12]Tabela 1 e 2'!#REF!</definedName>
    <definedName name="julho2012" localSheetId="1">'[12]Tabela 1 e 2'!#REF!</definedName>
    <definedName name="julho2012">'[12]Tabela 1 e 2'!#REF!</definedName>
    <definedName name="junho" localSheetId="1">'[12]Tabela 1 e 2'!#REF!</definedName>
    <definedName name="junho">'[12]Tabela 1 e 2'!#REF!</definedName>
    <definedName name="junho10" localSheetId="1">'[12]Tabela 1 e 2'!#REF!</definedName>
    <definedName name="junho10">'[12]Tabela 1 e 2'!#REF!</definedName>
    <definedName name="Junho11" localSheetId="1">'[12]Tabela 1 e 2'!#REF!</definedName>
    <definedName name="Junho11">'[12]Tabela 1 e 2'!#REF!</definedName>
    <definedName name="junho12" localSheetId="1">'[12]Tabela 1 e 2'!#REF!</definedName>
    <definedName name="junho12">'[12]Tabela 1 e 2'!#REF!</definedName>
    <definedName name="JUROS" localSheetId="10">#REF!</definedName>
    <definedName name="JUROS" localSheetId="1">#REF!</definedName>
    <definedName name="JUROS">#REF!</definedName>
    <definedName name="k" localSheetId="10">#REF!</definedName>
    <definedName name="k" localSheetId="1">#REF!</definedName>
    <definedName name="k">#REF!</definedName>
    <definedName name="LARANJA">[17]AUX!$AW$2</definedName>
    <definedName name="LFT">'[12]Tabela 1 e 2'!$G$1:$G$2</definedName>
    <definedName name="Lista_índices">[16]Plan1!$A$1:$A$6</definedName>
    <definedName name="LLOYDS" localSheetId="10">#REF!</definedName>
    <definedName name="LLOYDS" localSheetId="1">#REF!</definedName>
    <definedName name="LLOYDS">#REF!</definedName>
    <definedName name="LTN">'[12]Tabela 1 e 2'!$G$4:$G$5</definedName>
    <definedName name="M4_Saldos_Ano_Corrente">'[24]IE2-11'!$A$84:$V$99</definedName>
    <definedName name="maio" localSheetId="10">'[12]Tabela 1 e 2'!#REF!</definedName>
    <definedName name="maio" localSheetId="1">'[12]Tabela 1 e 2'!#REF!</definedName>
    <definedName name="maio">'[12]Tabela 1 e 2'!#REF!</definedName>
    <definedName name="Maio08" localSheetId="10">'[11]Tabela 1'!#REF!</definedName>
    <definedName name="Maio08" localSheetId="1">'[11]Tabela 1'!#REF!</definedName>
    <definedName name="Maio08">'[11]Tabela 1'!#REF!</definedName>
    <definedName name="maio10" localSheetId="1">'[12]Tabela 1 e 2'!#REF!</definedName>
    <definedName name="maio10">'[12]Tabela 1 e 2'!#REF!</definedName>
    <definedName name="maio11" localSheetId="1">'[12]Tabela 1 e 2'!#REF!</definedName>
    <definedName name="maio11">'[12]Tabela 1 e 2'!#REF!</definedName>
    <definedName name="Maio12" localSheetId="1">'[12]Tabela 1 e 2'!#REF!</definedName>
    <definedName name="Maio12">'[12]Tabela 1 e 2'!#REF!</definedName>
    <definedName name="maio2008" localSheetId="1">'[11]Tabela 1'!#REF!</definedName>
    <definedName name="maio2008">'[11]Tabela 1'!#REF!</definedName>
    <definedName name="MAPA1" localSheetId="10">#REF!</definedName>
    <definedName name="MAPA1">'[39]IE0-04'!$A$4:$H$14</definedName>
    <definedName name="MAPA2" localSheetId="10">#REF!</definedName>
    <definedName name="MAPA2" localSheetId="1">'[39]IE0-04'!#REF!</definedName>
    <definedName name="MAPA2">'[39]IE0-04'!#REF!</definedName>
    <definedName name="MAPA3" localSheetId="10">[2]DEUDA!#REF!</definedName>
    <definedName name="MAPA3" localSheetId="1">[2]DEUDA!#REF!</definedName>
    <definedName name="MAPA3">[2]DEUDA!#REF!</definedName>
    <definedName name="MAPA4" localSheetId="10">[2]DEUDA!#REF!</definedName>
    <definedName name="MAPA4" localSheetId="1">[2]DEUDA!#REF!</definedName>
    <definedName name="MAPA4">[2]DEUDA!#REF!</definedName>
    <definedName name="MAPA5" localSheetId="10">[2]DEUDA!#REF!</definedName>
    <definedName name="MAPA5" localSheetId="1">[2]DEUDA!#REF!</definedName>
    <definedName name="MAPA5">[2]DEUDA!#REF!</definedName>
    <definedName name="MAPA6" localSheetId="10">[2]DEUDA!#REF!</definedName>
    <definedName name="MAPA6" localSheetId="1">[2]DEUDA!#REF!</definedName>
    <definedName name="MAPA6">[2]DEUDA!#REF!</definedName>
    <definedName name="MAPA7" localSheetId="10">[2]DEUDA!#REF!</definedName>
    <definedName name="MAPA7" localSheetId="1">[2]DEUDA!#REF!</definedName>
    <definedName name="MAPA7">[2]DEUDA!#REF!</definedName>
    <definedName name="MAPA8" localSheetId="10">#REF!</definedName>
    <definedName name="MAPA8" localSheetId="1">#REF!</definedName>
    <definedName name="MAPA8">#REF!</definedName>
    <definedName name="MAPA9" localSheetId="1">#REF!</definedName>
    <definedName name="MAPA9">#REF!</definedName>
    <definedName name="março" localSheetId="10">'[12]Tabela 1 e 2'!#REF!</definedName>
    <definedName name="março" localSheetId="1">'[12]Tabela 1 e 2'!#REF!</definedName>
    <definedName name="março">'[12]Tabela 1 e 2'!#REF!</definedName>
    <definedName name="março08" localSheetId="10">'[11]Tabela 1'!#REF!</definedName>
    <definedName name="março08" localSheetId="1">'[11]Tabela 1'!#REF!</definedName>
    <definedName name="março08">'[11]Tabela 1'!#REF!</definedName>
    <definedName name="março10" localSheetId="1">'[12]Tabela 1 e 2'!#REF!</definedName>
    <definedName name="março10">'[12]Tabela 1 e 2'!#REF!</definedName>
    <definedName name="março11" localSheetId="1">'[12]Tabela 1 e 2'!#REF!</definedName>
    <definedName name="março11">'[12]Tabela 1 e 2'!#REF!</definedName>
    <definedName name="Março12" localSheetId="1">'[12]Tabela 1 e 2'!#REF!</definedName>
    <definedName name="Março12">'[12]Tabela 1 e 2'!#REF!</definedName>
    <definedName name="MARINHO">[17]AUX!$CK$2</definedName>
    <definedName name="MARRON">[17]AUX!$AC$2</definedName>
    <definedName name="MATURACAO">[43]Maturação!$A$3:$DU$9</definedName>
    <definedName name="MENSAL2" localSheetId="10">'[1]TAB3-06p'!#REF!</definedName>
    <definedName name="MENSAL2" localSheetId="1">'[1]TAB3-06p'!#REF!</definedName>
    <definedName name="MENSAL2">'[1]TAB3-06p'!#REF!</definedName>
    <definedName name="MENSAL4" localSheetId="10">'[1]TAB3-06p'!#REF!</definedName>
    <definedName name="MENSAL4" localSheetId="1">'[1]TAB3-06p'!#REF!</definedName>
    <definedName name="MENSAL4">'[1]TAB3-06p'!#REF!</definedName>
    <definedName name="merc" localSheetId="10">#REF!</definedName>
    <definedName name="merc" localSheetId="1">#REF!</definedName>
    <definedName name="merc">#REF!</definedName>
    <definedName name="MERCADODETRABALHO" localSheetId="1">#REF!</definedName>
    <definedName name="MERCADODETRABALHO">#REF!</definedName>
    <definedName name="MERCTRABALHO" localSheetId="1">#REF!</definedName>
    <definedName name="MERCTRABALHO">#REF!</definedName>
    <definedName name="MES_REF">'[44]Matu Tot'!$IP$65394:$IP$65408</definedName>
    <definedName name="MESATUAL" localSheetId="10">[45]EstTF!$E$2</definedName>
    <definedName name="MESATUAL">[46]EstTF!$E$2</definedName>
    <definedName name="Meses_Idioma_Selecionado">[24]Tabelas!$B$4:$B$15</definedName>
    <definedName name="Meta_At_PM_IGP" localSheetId="10">#REF!</definedName>
    <definedName name="Meta_At_PM_IGP" localSheetId="1">#REF!</definedName>
    <definedName name="Meta_At_PM_IGP">#REF!</definedName>
    <definedName name="Meta_At_PM_Papel" localSheetId="10">#REF!</definedName>
    <definedName name="Meta_At_PM_Papel" localSheetId="1">#REF!</definedName>
    <definedName name="Meta_At_PM_Papel">#REF!</definedName>
    <definedName name="mm" localSheetId="10">'[11]Tabela 1'!#REF!</definedName>
    <definedName name="mm" localSheetId="1">'[11]Tabela 1'!#REF!</definedName>
    <definedName name="mm">'[11]Tabela 1'!#REF!</definedName>
    <definedName name="MONETÁRIO" localSheetId="10">#REF!</definedName>
    <definedName name="MONETÁRIO" localSheetId="1">#REF!</definedName>
    <definedName name="MONETÁRIO">#REF!</definedName>
    <definedName name="mudar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mudar" localSheetId="1">#N/A</definedName>
    <definedName name="mudar">#N/A</definedName>
    <definedName name="norte_ferro" localSheetId="10">#REF!</definedName>
    <definedName name="norte_ferro" localSheetId="1">#REF!</definedName>
    <definedName name="norte_ferro">#REF!</definedName>
    <definedName name="norteferro" localSheetId="10">#REF!</definedName>
    <definedName name="norteferro" localSheetId="1">#REF!</definedName>
    <definedName name="norteferro">#REF!</definedName>
    <definedName name="NotaImp03_04_2002_11_41_24" localSheetId="10">#REF!</definedName>
    <definedName name="NotaImp03_04_2002_11_41_24" localSheetId="1">#REF!</definedName>
    <definedName name="NotaImp03_04_2002_11_41_24">#REF!</definedName>
    <definedName name="NotaImp03_07_2002_17_58_20" localSheetId="10">#REF!</definedName>
    <definedName name="NotaImp03_07_2002_17_58_20" localSheetId="1">#REF!</definedName>
    <definedName name="NotaImp03_07_2002_17_58_20">#REF!</definedName>
    <definedName name="NotaImp04_09_02_08_38_23" localSheetId="10">#REF!</definedName>
    <definedName name="NotaImp04_09_02_08_38_23" localSheetId="1">#REF!</definedName>
    <definedName name="NotaImp04_09_02_08_38_23">#REF!</definedName>
    <definedName name="NotaImp04_10_2002_10_59_10" localSheetId="10">#REF!</definedName>
    <definedName name="NotaImp04_10_2002_10_59_10" localSheetId="1">#REF!</definedName>
    <definedName name="NotaImp04_10_2002_10_59_10">#REF!</definedName>
    <definedName name="NotaImp05_02_02_11_27_35" localSheetId="10">#REF!</definedName>
    <definedName name="NotaImp05_02_02_11_27_35" localSheetId="1">#REF!</definedName>
    <definedName name="NotaImp05_02_02_11_27_35">#REF!</definedName>
    <definedName name="NotaImp05_02_2003_15_21_31" localSheetId="10">#REF!</definedName>
    <definedName name="NotaImp05_02_2003_15_21_31" localSheetId="1">#REF!</definedName>
    <definedName name="NotaImp05_02_2003_15_21_31">#REF!</definedName>
    <definedName name="NotaImp05_03_2002_16_00_47" localSheetId="10">#REF!</definedName>
    <definedName name="NotaImp05_03_2002_16_00_47" localSheetId="1">#REF!</definedName>
    <definedName name="NotaImp05_03_2002_16_00_47">#REF!</definedName>
    <definedName name="NotaImp05_12_2002_08_15_25" localSheetId="10">#REF!</definedName>
    <definedName name="NotaImp05_12_2002_08_15_25" localSheetId="1">#REF!</definedName>
    <definedName name="NotaImp05_12_2002_08_15_25">#REF!</definedName>
    <definedName name="NotaImp06_08_2002_11_27_18" localSheetId="10">#REF!</definedName>
    <definedName name="NotaImp06_08_2002_11_27_18" localSheetId="1">#REF!</definedName>
    <definedName name="NotaImp06_08_2002_11_27_18">#REF!</definedName>
    <definedName name="NotaImp06_11_01_16_43_31" localSheetId="10">#REF!</definedName>
    <definedName name="NotaImp06_11_01_16_43_31" localSheetId="1">#REF!</definedName>
    <definedName name="NotaImp06_11_01_16_43_31">#REF!</definedName>
    <definedName name="NotaImp06_11_2002_09_23_06" localSheetId="10">#REF!</definedName>
    <definedName name="NotaImp06_11_2002_09_23_06" localSheetId="1">#REF!</definedName>
    <definedName name="NotaImp06_11_2002_09_23_06">#REF!</definedName>
    <definedName name="NotaImp07_11_01_14_57_44" localSheetId="10">#REF!</definedName>
    <definedName name="NotaImp07_11_01_14_57_44" localSheetId="1">#REF!</definedName>
    <definedName name="NotaImp07_11_01_14_57_44">#REF!</definedName>
    <definedName name="NotaImp08_01_02_11_21_23" localSheetId="10">#REF!</definedName>
    <definedName name="NotaImp08_01_02_11_21_23" localSheetId="1">#REF!</definedName>
    <definedName name="NotaImp08_01_02_11_21_23">#REF!</definedName>
    <definedName name="NotaImp08_01_2003_16_27_24" localSheetId="10">#REF!</definedName>
    <definedName name="NotaImp08_01_2003_16_27_24" localSheetId="1">#REF!</definedName>
    <definedName name="NotaImp08_01_2003_16_27_24">#REF!</definedName>
    <definedName name="NotaImp08_05_2002_15_46_45" localSheetId="10">#REF!</definedName>
    <definedName name="NotaImp08_05_2002_15_46_45" localSheetId="1">#REF!</definedName>
    <definedName name="NotaImp08_05_2002_15_46_45">#REF!</definedName>
    <definedName name="NotaImp08_08_01_14_37_48" localSheetId="10">#REF!</definedName>
    <definedName name="NotaImp08_08_01_14_37_48" localSheetId="1">#REF!</definedName>
    <definedName name="NotaImp08_08_01_14_37_48">#REF!</definedName>
    <definedName name="NotaImp10_03_2003_12_04_29" localSheetId="10">#REF!</definedName>
    <definedName name="NotaImp10_03_2003_12_04_29" localSheetId="1">#REF!</definedName>
    <definedName name="NotaImp10_03_2003_12_04_29">#REF!</definedName>
    <definedName name="NotaImp11_06_01_14_36_34" localSheetId="1">#REF!</definedName>
    <definedName name="NotaImp11_06_01_14_36_34">#REF!</definedName>
    <definedName name="NotaImp12_03_01_11_19_12" localSheetId="10">#REF!</definedName>
    <definedName name="NotaImp12_03_01_11_19_12" localSheetId="1">#REF!</definedName>
    <definedName name="NotaImp12_03_01_11_19_12">#REF!</definedName>
    <definedName name="NotaImp14_06_00_20_15_30" localSheetId="10">#REF!</definedName>
    <definedName name="NotaImp14_06_00_20_15_30" localSheetId="1">#REF!</definedName>
    <definedName name="NotaImp14_06_00_20_15_30">#REF!</definedName>
    <definedName name="NotaImp20_05_2002_14_55_15" localSheetId="10">#REF!</definedName>
    <definedName name="NotaImp20_05_2002_14_55_15" localSheetId="1">#REF!</definedName>
    <definedName name="NotaImp20_05_2002_14_55_15">#REF!</definedName>
    <definedName name="NotaImp21_06_00_15_03_50" localSheetId="10">#REF!</definedName>
    <definedName name="NotaImp21_06_00_15_03_50" localSheetId="1">#REF!</definedName>
    <definedName name="NotaImp21_06_00_15_03_50">#REF!</definedName>
    <definedName name="NotaImp29_06_00_19_36_22" localSheetId="10">#REF!</definedName>
    <definedName name="NotaImp29_06_00_19_36_22" localSheetId="1">#REF!</definedName>
    <definedName name="NotaImp29_06_00_19_36_22">#REF!</definedName>
    <definedName name="NotaImp29_06_00_20_02_04" localSheetId="10">#REF!</definedName>
    <definedName name="NotaImp29_06_00_20_02_04" localSheetId="1">#REF!</definedName>
    <definedName name="NotaImp29_06_00_20_02_04">#REF!</definedName>
    <definedName name="Notimp">'[40]Impresso Dibap'!$B$1:$L$241</definedName>
    <definedName name="nov" localSheetId="10">'[11]Tabela 1'!#REF!</definedName>
    <definedName name="nov" localSheetId="1">'[11]Tabela 1'!#REF!</definedName>
    <definedName name="nov">'[11]Tabela 1'!#REF!</definedName>
    <definedName name="novembro" localSheetId="10">'[11]Tabela 1'!#REF!</definedName>
    <definedName name="novembro" localSheetId="1">'[11]Tabela 1'!#REF!</definedName>
    <definedName name="novembro">'[11]Tabela 1'!#REF!</definedName>
    <definedName name="novembro08" localSheetId="1">'[11]Tabela 1'!#REF!</definedName>
    <definedName name="novembro08">'[11]Tabela 1'!#REF!</definedName>
    <definedName name="novembro10" localSheetId="1">'[12]Tabela 1 e 2'!#REF!</definedName>
    <definedName name="novembro10">'[12]Tabela 1 e 2'!#REF!</definedName>
    <definedName name="novembro11" localSheetId="1">'[12]Tabela 1 e 2'!#REF!</definedName>
    <definedName name="novembro11">'[12]Tabela 1 e 2'!#REF!</definedName>
    <definedName name="Novembro12">'[12]Tabela 1 e 2'!$F$17:$H$213</definedName>
    <definedName name="Novo" localSheetId="10" hidden="1">#REF!</definedName>
    <definedName name="Novo" localSheetId="1" hidden="1">#REF!</definedName>
    <definedName name="Novo" hidden="1">#REF!</definedName>
    <definedName name="NTNB">'[12]Tabela 1 e 2'!$G$7:$G$8</definedName>
    <definedName name="NTNBP">[15]Vendas!$E$5:$E$6</definedName>
    <definedName name="NTNF">'[12]Tabela 1 e 2'!$G$13:$G$14</definedName>
    <definedName name="NUMERO_INSTITUICOES" localSheetId="1">#REF!</definedName>
    <definedName name="NUMERO_INSTITUICOES">#REF!</definedName>
    <definedName name="NUMERO_LIMITE" localSheetId="1">#REF!</definedName>
    <definedName name="NUMERO_LIMITE">#REF!</definedName>
    <definedName name="NUMERO_TITULOS" localSheetId="1">#REF!</definedName>
    <definedName name="NUMERO_TITULOS">#REF!</definedName>
    <definedName name="omega" localSheetId="1">#REF!</definedName>
    <definedName name="omega">#REF!</definedName>
    <definedName name="outubro" localSheetId="10">'[11]Tabela 1'!#REF!</definedName>
    <definedName name="outubro" localSheetId="1">'[11]Tabela 1'!#REF!</definedName>
    <definedName name="outubro">'[11]Tabela 1'!#REF!</definedName>
    <definedName name="Outubro08" localSheetId="10">'[11]Tabela 1'!#REF!</definedName>
    <definedName name="Outubro08" localSheetId="1">'[11]Tabela 1'!#REF!</definedName>
    <definedName name="Outubro08">'[11]Tabela 1'!#REF!</definedName>
    <definedName name="outubro09" localSheetId="1">'[12]Tabela 1 e 2'!#REF!</definedName>
    <definedName name="outubro09">'[12]Tabela 1 e 2'!#REF!</definedName>
    <definedName name="outubro11" localSheetId="1">'[12]Tabela 1 e 2'!#REF!</definedName>
    <definedName name="outubro11">'[12]Tabela 1 e 2'!#REF!</definedName>
    <definedName name="Outubro12" localSheetId="1">'[12]Tabela 1 e 2'!#REF!</definedName>
    <definedName name="Outubro12">'[12]Tabela 1 e 2'!#REF!</definedName>
    <definedName name="Outubro2010" localSheetId="1">'[12]Tabela 1 e 2'!#REF!</definedName>
    <definedName name="Outubro2010">'[12]Tabela 1 e 2'!#REF!</definedName>
    <definedName name="over" localSheetId="1">#REF!</definedName>
    <definedName name="over">#REF!</definedName>
    <definedName name="Pagemaker" localSheetId="1">#REF!</definedName>
    <definedName name="Pagemaker">#REF!</definedName>
    <definedName name="PARAMETROS" localSheetId="10">#REF!</definedName>
    <definedName name="PARAMETROS" localSheetId="1">#REF!</definedName>
    <definedName name="PARAMETROS">#REF!</definedName>
    <definedName name="perfil2" localSheetId="14">#REF!</definedName>
    <definedName name="perfil2" localSheetId="1">#REF!</definedName>
    <definedName name="perfil2">#REF!</definedName>
    <definedName name="Período" localSheetId="10">#REF!</definedName>
    <definedName name="Período" localSheetId="1">#REF!</definedName>
    <definedName name="Período">#REF!</definedName>
    <definedName name="PIB" localSheetId="10">#REF!</definedName>
    <definedName name="PIB" localSheetId="1">#REF!</definedName>
    <definedName name="PIB">#REF!</definedName>
    <definedName name="PIB00" localSheetId="1">#REF!</definedName>
    <definedName name="PIB00">#REF!</definedName>
    <definedName name="PIBMENSAL" localSheetId="10">#REF!</definedName>
    <definedName name="PIBMENSAL" localSheetId="1">#REF!</definedName>
    <definedName name="PIBMENSAL">#REF!</definedName>
    <definedName name="PL" localSheetId="14">#REF!</definedName>
    <definedName name="PL" localSheetId="1">#REF!</definedName>
    <definedName name="PL">#REF!</definedName>
    <definedName name="pl_inst" localSheetId="14">#REF!</definedName>
    <definedName name="pl_inst" localSheetId="1">#REF!</definedName>
    <definedName name="pl_inst">#REF!</definedName>
    <definedName name="PL_MENSAL" localSheetId="14">#REF!</definedName>
    <definedName name="PL_MENSAL" localSheetId="1">#REF!</definedName>
    <definedName name="PL_MENSAL">#REF!</definedName>
    <definedName name="PL_PORTIPO_MENSAL" localSheetId="14">#REF!</definedName>
    <definedName name="PL_PORTIPO_MENSAL" localSheetId="1">#REF!</definedName>
    <definedName name="PL_PORTIPO_MENSAL">#REF!</definedName>
    <definedName name="PL_PORTIPO_MENSAL_OLD" localSheetId="14">#REF!</definedName>
    <definedName name="PL_PORTIPO_MENSAL_OLD" localSheetId="1">#REF!</definedName>
    <definedName name="PL_PORTIPO_MENSAL_OLD">#REF!</definedName>
    <definedName name="PL_TOTAL_MENSAL" localSheetId="14">#REF!</definedName>
    <definedName name="PL_TOTAL_MENSAL" localSheetId="1">#REF!</definedName>
    <definedName name="PL_TOTAL_MENSAL">#REF!</definedName>
    <definedName name="Planilha_10ÁreaTotal">'[47]Planilha 10'!$C$13:$C$14,'[47]Planilha 10'!$G$13:$H$14</definedName>
    <definedName name="Planilha_10TítCols">'[47]Planilha 10'!$C$13,'[47]Planilha 10'!$G$13:$H$13</definedName>
    <definedName name="Planilha_11ÁreaTotal">'[47]Planilha 11'!$C$13:$C$40,'[47]Planilha 11'!$G$13:$L$40</definedName>
    <definedName name="Planilha_11TítCols">'[47]Planilha 11'!$C$13,'[47]Planilha 11'!$G$13:$L$13</definedName>
    <definedName name="Planilha_1ÁreaTotal">'[47]Planilha 1'!$C$13:$C$14,'[47]Planilha 1'!$G$13:$H$14</definedName>
    <definedName name="Planilha_1TítCols">'[47]Planilha 1'!$C$13,'[47]Planilha 1'!$G$13:$H$13</definedName>
    <definedName name="Planilha_2ÁreaTotal">'[47]Planilha 2'!$C$13:$C$14,'[47]Planilha 2'!$G$13:$H$14</definedName>
    <definedName name="Planilha_2TítCols">'[47]Planilha 2'!$C$13,'[47]Planilha 2'!$G$13:$H$13</definedName>
    <definedName name="Planilha_3ÁreaTotal">'[47]Planilha 3'!$C$13:$C$14,'[47]Planilha 3'!$G$13:$J$14</definedName>
    <definedName name="Planilha_3TítCols">'[47]Planilha 3'!$C$13,'[47]Planilha 3'!$G$13:$J$13</definedName>
    <definedName name="Planilha_4ÁreaTotal">'[47]Planilha 4'!$C$13:$C$40,'[47]Planilha 4'!$G$13:$M$40</definedName>
    <definedName name="Planilha_4TítCols">'[47]Planilha 4'!$C$13,'[47]Planilha 4'!$G$13:$M$13</definedName>
    <definedName name="Planilha_5ÁreaTotal">'[47]Planilha 5'!$C$13:$C$17,'[47]Planilha 5'!$G$13:$L$17</definedName>
    <definedName name="Planilha_5TítCols">'[47]Planilha 5'!$C$13,'[47]Planilha 5'!$G$13:$L$13</definedName>
    <definedName name="Planilha_6ÁreaTotal">'[47]Planilha 6'!$C$13:$C$15,'[47]Planilha 6'!$G$13:$L$15</definedName>
    <definedName name="Planilha_6TítCols">'[47]Planilha 6'!$C$13,'[47]Planilha 6'!$G$13:$L$13</definedName>
    <definedName name="Planilha_7ÁreaTotal">'[47]Planilha 7'!$C$13:$C$14,'[47]Planilha 7'!$G$13:$H$14</definedName>
    <definedName name="Planilha_7TítCols">'[47]Planilha 7'!$C$13,'[47]Planilha 7'!$G$13:$H$13</definedName>
    <definedName name="Planilha_8ÁreaTotal">'[47]Planilha 8'!$C$13:$C$14,'[47]Planilha 8'!$G$13:$J$14</definedName>
    <definedName name="Planilha_8TítCols">'[47]Planilha 8'!$C$13,'[47]Planilha 8'!$G$13:$J$13</definedName>
    <definedName name="Planilha_9ÁreaTotal">'[47]Planilha 9'!$C$13:$C$40,'[47]Planilha 9'!$G$13:$L$40</definedName>
    <definedName name="Planilha_9TítCols">'[47]Planilha 9'!$C$13,'[47]Planilha 9'!$G$13:$L$13</definedName>
    <definedName name="pm208A" localSheetId="10">#REF!</definedName>
    <definedName name="pm208A" localSheetId="1">#REF!</definedName>
    <definedName name="pm208A">#REF!</definedName>
    <definedName name="pm211A" localSheetId="10">#REF!</definedName>
    <definedName name="pm211A" localSheetId="1">#REF!</definedName>
    <definedName name="pm211A">#REF!</definedName>
    <definedName name="pm211B" localSheetId="10">#REF!</definedName>
    <definedName name="pm211B" localSheetId="1">#REF!</definedName>
    <definedName name="pm211B">#REF!</definedName>
    <definedName name="pm211C" localSheetId="10">#REF!</definedName>
    <definedName name="pm211C" localSheetId="1">#REF!</definedName>
    <definedName name="pm211C">#REF!</definedName>
    <definedName name="pm211D" localSheetId="10">#REF!</definedName>
    <definedName name="pm211D" localSheetId="1">#REF!</definedName>
    <definedName name="pm211D">#REF!</definedName>
    <definedName name="pm211E" localSheetId="10">#REF!</definedName>
    <definedName name="pm211E" localSheetId="1">#REF!</definedName>
    <definedName name="pm211E">#REF!</definedName>
    <definedName name="pm211F" localSheetId="10">#REF!</definedName>
    <definedName name="pm211F" localSheetId="1">#REF!</definedName>
    <definedName name="pm211F">#REF!</definedName>
    <definedName name="pm211G" localSheetId="10">#REF!</definedName>
    <definedName name="pm211G" localSheetId="1">#REF!</definedName>
    <definedName name="pm211G">#REF!</definedName>
    <definedName name="pm221A" localSheetId="10">#REF!</definedName>
    <definedName name="pm221A" localSheetId="1">#REF!</definedName>
    <definedName name="pm221A">#REF!</definedName>
    <definedName name="pm222A" localSheetId="10">#REF!</definedName>
    <definedName name="pm222A" localSheetId="1">#REF!</definedName>
    <definedName name="pm222A">#REF!</definedName>
    <definedName name="pm223A" localSheetId="10">#REF!</definedName>
    <definedName name="pm223A" localSheetId="1">#REF!</definedName>
    <definedName name="pm223A">#REF!</definedName>
    <definedName name="Poupança" localSheetId="1">#REF!</definedName>
    <definedName name="Poupança">#REF!</definedName>
    <definedName name="pr">[17]DadosSoja!$D$2</definedName>
    <definedName name="pra">[17]DadosSoja!$AU$2</definedName>
    <definedName name="Pré_por" localSheetId="10">OFFSET([27]composição!$D$3,0,0,COUNTA([27]composição!$D$1:$D$65536)-1)</definedName>
    <definedName name="Pré_por">OFFSET([28]composição!$D$3,0,0,COUNTA([28]composição!$D$1:$D$65536)-1)</definedName>
    <definedName name="Preço_por" localSheetId="10">OFFSET([27]composição!$F$3,0,0,COUNTA([27]composição!$F$1:$F$65536)-1)</definedName>
    <definedName name="Preço_por">OFFSET([28]composição!$F$3,0,0,COUNTA([28]composição!$F$1:$F$65536)-1)</definedName>
    <definedName name="Prefixado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Prefixado" localSheetId="13">OFFSET(OFFSET('[48]Resgates e Emissoes'!$A$7,MATCH('[48]Resgates e Emissoes'!$G$4,RE_DT_POR,0),0),0,0,ROWS(RE_DT_POR)-MATCH('[48]Resgates e Emissoes'!$G$4,RE_DT_POR,0)+1)</definedName>
    <definedName name="Prefixado" localSheetId="1">OFFSET(OFFSET('[48]Resgates e Emissoes'!$A$7,MATCH('[48]Resgates e Emissoes'!$G$4,RE_DT_POR,0),0),0,0,ROWS(RE_DT_POR)-MATCH('[48]Resgates e Emissoes'!$G$4,RE_DT_POR,0)+1)</definedName>
    <definedName name="Prefixado">OFFSET(OFFSET('[48]Resgates e Emissoes'!$A$7,MATCH('[48]Resgates e Emissoes'!$G$4,RE_DT_POR,0),0),0,0,ROWS(RE_DT_POR)-MATCH('[48]Resgates e Emissoes'!$G$4,RE_DT_POR,0)+1)</definedName>
    <definedName name="previsão" localSheetId="10">[34]TAB_PRINC!$AB$14:$AB$4716</definedName>
    <definedName name="previsão">[35]TAB_PRINC!$AB$14:$AB$4716</definedName>
    <definedName name="Primeiro_Dia_Util_IGPM">[30]Dados!$BQ$16</definedName>
    <definedName name="Primeiro_Dia_Util_IPCA">[30]Dados!$BQ$26</definedName>
    <definedName name="Principal">'[12]Tabela 1 e 2'!$G$10:$G$11</definedName>
    <definedName name="Print_Area_MI" localSheetId="10">#REF!</definedName>
    <definedName name="Print_Area_MI">[20]CapIndPreços!$B$206:$P$276</definedName>
    <definedName name="Projecao_ANDIMA_IPCA">[30]Dados!$BL$26</definedName>
    <definedName name="ProRata_IGPM">[30]Dados!$BO$16</definedName>
    <definedName name="Quadro_II___Base_monetária_e_componentes" localSheetId="10">#REF!</definedName>
    <definedName name="Quadro_II___Base_monetária_e_componentes" localSheetId="1">#REF!</definedName>
    <definedName name="Quadro_II___Base_monetária_e_componentes">#REF!</definedName>
    <definedName name="Quadro_VI___Meios_de_pagamento_e_componentes" localSheetId="10">#REF!</definedName>
    <definedName name="Quadro_VI___Meios_de_pagamento_e_componentes" localSheetId="1">#REF!</definedName>
    <definedName name="Quadro_VI___Meios_de_pagamento_e_componentes">#REF!</definedName>
    <definedName name="Quadro1.11" localSheetId="1">'[20]CapSPBSeção I&amp;II'!#REF!</definedName>
    <definedName name="Quadro1.11">'[20]CapSPBSeção I&amp;II'!#REF!</definedName>
    <definedName name="Quadro1.12" localSheetId="1">'[20]CapSPBSeção I&amp;II'!#REF!</definedName>
    <definedName name="Quadro1.12">'[20]CapSPBSeção I&amp;II'!#REF!</definedName>
    <definedName name="Quadro1.13" localSheetId="1">'[20]CapSPBSeção I&amp;II'!#REF!</definedName>
    <definedName name="Quadro1.13">'[20]CapSPBSeção I&amp;II'!#REF!</definedName>
    <definedName name="Quadro1.14" localSheetId="1">'[20]CapSPBSeção I&amp;II'!#REF!</definedName>
    <definedName name="Quadro1.14">'[20]CapSPBSeção I&amp;II'!#REF!</definedName>
    <definedName name="Quadro1.15" localSheetId="1">'[20]CapSPBSeção I&amp;II'!#REF!</definedName>
    <definedName name="Quadro1.15">'[20]CapSPBSeção I&amp;II'!#REF!</definedName>
    <definedName name="Quadro1.16" localSheetId="1">'[20]CapSPBSeção I&amp;II'!#REF!</definedName>
    <definedName name="Quadro1.16">'[20]CapSPBSeção I&amp;II'!#REF!</definedName>
    <definedName name="Quadro1.17" localSheetId="1">'[20]CapSPBSeção I&amp;II'!#REF!</definedName>
    <definedName name="Quadro1.17">'[20]CapSPBSeção I&amp;II'!#REF!</definedName>
    <definedName name="Quadro1.18" localSheetId="1">#REF!</definedName>
    <definedName name="Quadro1.18">#REF!</definedName>
    <definedName name="Quadro1.19" localSheetId="1">#REF!</definedName>
    <definedName name="Quadro1.19">#REF!</definedName>
    <definedName name="Quadro1.20" localSheetId="1">#REF!</definedName>
    <definedName name="Quadro1.20">#REF!</definedName>
    <definedName name="Quadro1.21" localSheetId="1">#REF!</definedName>
    <definedName name="Quadro1.21">#REF!</definedName>
    <definedName name="Quadro1.22" localSheetId="1">#REF!</definedName>
    <definedName name="Quadro1.22">#REF!</definedName>
    <definedName name="Quadro1.23" localSheetId="1">#REF!</definedName>
    <definedName name="Quadro1.23">#REF!</definedName>
    <definedName name="Quadro1.9" localSheetId="1">'[20]CapSPBSeção I&amp;II'!#REF!</definedName>
    <definedName name="Quadro1.9">'[20]CapSPBSeção I&amp;II'!#REF!</definedName>
    <definedName name="Quarter">[24]Auxiliar!$C$17</definedName>
    <definedName name="RE_DT_FIM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RE_DT_FIM" localSheetId="13">OFFSET(OFFSET('[48]Resgates e Emissoes'!$A$7,MATCH('[48]Resgates e Emissoes'!$G$4,RE_DT_POR,0),0),0,0,ROWS(RE_DT_POR)-MATCH('[48]Resgates e Emissoes'!$G$4,RE_DT_POR,0)+1)</definedName>
    <definedName name="RE_DT_FIM" localSheetId="1">OFFSET(OFFSET('[48]Resgates e Emissoes'!$A$7,MATCH('[48]Resgates e Emissoes'!$G$4,RE_DT_POR,0),0),0,0,ROWS(RE_DT_POR)-MATCH('[48]Resgates e Emissoes'!$G$4,RE_DT_POR,0)+1)</definedName>
    <definedName name="RE_DT_FIM">OFFSET(OFFSET('[48]Resgates e Emissoes'!$A$7,MATCH('[48]Resgates e Emissoes'!$G$4,RE_DT_POR,0),0),0,0,ROWS(RE_DT_POR)-MATCH('[48]Resgates e Emissoes'!$G$4,RE_DT_POR,0)+1)</definedName>
    <definedName name="RE_DT_POR" localSheetId="10">OFFSET('[14]Resgates e Emissoes'!$A$8,0,0,COUNTA('[14]Resgates e Emissoes'!$A$1:$A$65536)-1)</definedName>
    <definedName name="RE_DT_POR">OFFSET('[48]Resgates e Emissoes'!$A$8,0,0,COUNTA('[48]Resgates e Emissoes'!$A$1:$A$65536)-1)</definedName>
    <definedName name="realizado" localSheetId="10">[34]EMISSÕES!$G$2:$G$5033</definedName>
    <definedName name="realizado">[35]EMISSÕES!$G$2:$G$5033</definedName>
    <definedName name="Registro" localSheetId="1">#REF!</definedName>
    <definedName name="Registro">#REF!</definedName>
    <definedName name="rentabilidade" localSheetId="13" hidden="1">{"'Emissoes'!$B$1:$Q$80"}</definedName>
    <definedName name="rentabilidade" localSheetId="1" hidden="1">{"'Emissoes'!$B$1:$Q$80"}</definedName>
    <definedName name="rentabilidade" hidden="1">{"'Emissoes'!$B$1:$Q$80"}</definedName>
    <definedName name="RENTMENSAL" localSheetId="14">[49]Plan1!$A$2:$N$39</definedName>
    <definedName name="RENTMENSAL">[50]Plan1!$A$2:$N$39</definedName>
    <definedName name="resultado">'[21]base de dados'!$CJ$14:$CS$124</definedName>
    <definedName name="resultado2" localSheetId="14">#REF!</definedName>
    <definedName name="resultado2" localSheetId="1">#REF!</definedName>
    <definedName name="resultado2">#REF!</definedName>
    <definedName name="resumo">[51]PROJEÇÕES!$A$1:$I$6814</definedName>
    <definedName name="ret">'[52]#REF'!$A$1:$I$23</definedName>
    <definedName name="REXT">#N/A</definedName>
    <definedName name="RODAPE1" localSheetId="10">'[1]TAB3-06p'!#REF!</definedName>
    <definedName name="RODAPE1" localSheetId="1">'[1]TAB3-06p'!#REF!</definedName>
    <definedName name="RODAPE1">'[1]TAB3-06p'!#REF!</definedName>
    <definedName name="RODAPE6" localSheetId="10">'[1]TAB3-06p'!#REF!</definedName>
    <definedName name="RODAPE6" localSheetId="1">'[1]TAB3-06p'!#REF!</definedName>
    <definedName name="RODAPE6">'[1]TAB3-06p'!#REF!</definedName>
    <definedName name="RODAPE7" localSheetId="10">'[1]TAB3-06p'!#REF!</definedName>
    <definedName name="RODAPE7" localSheetId="1">'[1]TAB3-06p'!#REF!</definedName>
    <definedName name="RODAPE7">'[1]TAB3-06p'!#REF!</definedName>
    <definedName name="RODAPE8" localSheetId="10">'[1]TAB3-06p'!#REF!</definedName>
    <definedName name="RODAPE8" localSheetId="1">'[1]TAB3-06p'!#REF!</definedName>
    <definedName name="RODAPE8">'[1]TAB3-06p'!#REF!</definedName>
    <definedName name="RSC" localSheetId="10">[2]DEUDA!#REF!</definedName>
    <definedName name="RSC" localSheetId="1">[2]DEUDA!#REF!</definedName>
    <definedName name="RSC">[2]DEUDA!#REF!</definedName>
    <definedName name="Saldo_anterior" localSheetId="10">#REF!</definedName>
    <definedName name="Saldo_anterior" localSheetId="1">#REF!</definedName>
    <definedName name="Saldo_anterior">#REF!</definedName>
    <definedName name="Saldo_atual" localSheetId="1">#REF!</definedName>
    <definedName name="Saldo_atual">#REF!</definedName>
    <definedName name="Saldos_em_final_de_período" localSheetId="10">#REF!</definedName>
    <definedName name="Saldos_em_final_de_período" localSheetId="1">#REF!</definedName>
    <definedName name="Saldos_em_final_de_período">#REF!</definedName>
    <definedName name="SELIC" localSheetId="1">#REF!</definedName>
    <definedName name="SELIC">#REF!</definedName>
    <definedName name="SELIC_por" localSheetId="10">OFFSET([27]composição!$C$3,0,0,COUNTA([27]composição!$C$1:$C$65536)-1)</definedName>
    <definedName name="SELIC_por">OFFSET([28]composição!$C$3,0,0,COUNTA([28]composição!$C$1:$C$65536)-1)</definedName>
    <definedName name="Semana1">[7]Impacto!$D$22:$D$26</definedName>
    <definedName name="Semana2">[7]Impacto!$D$27:$D$31</definedName>
    <definedName name="Semana3">[7]Impacto!$D$32:$D$36</definedName>
    <definedName name="Semana4">[7]Impacto!$D$37:$D$41</definedName>
    <definedName name="Semana5">[7]Impacto!$D$42:$D$44</definedName>
    <definedName name="Serie_IGPM">'[30]Serie_IGP-M'!$B$16:$E$1000</definedName>
    <definedName name="Serie_IPCA">[30]Serie_IPCA!$B$16:$E$1000</definedName>
    <definedName name="SERVIDOR_SQL" localSheetId="1">#REF!</definedName>
    <definedName name="SERVIDOR_SQL">#REF!</definedName>
    <definedName name="set" localSheetId="10">'[11]Tabela 1'!#REF!</definedName>
    <definedName name="set" localSheetId="1">'[11]Tabela 1'!#REF!</definedName>
    <definedName name="set">'[11]Tabela 1'!#REF!</definedName>
    <definedName name="sete" localSheetId="10">'[11]Tabela 1'!#REF!</definedName>
    <definedName name="sete" localSheetId="1">'[11]Tabela 1'!#REF!</definedName>
    <definedName name="sete">'[11]Tabela 1'!#REF!</definedName>
    <definedName name="setembro" localSheetId="1">'[12]Tabela 1 e 2'!#REF!</definedName>
    <definedName name="setembro">'[12]Tabela 1 e 2'!#REF!</definedName>
    <definedName name="setembro08" localSheetId="1">'[11]Tabela 1'!#REF!</definedName>
    <definedName name="setembro08">'[11]Tabela 1'!#REF!</definedName>
    <definedName name="setembro11" localSheetId="1">'[12]Tabela 1 e 2'!#REF!</definedName>
    <definedName name="setembro11">'[12]Tabela 1 e 2'!#REF!</definedName>
    <definedName name="Setembro12" localSheetId="1">'[12]Tabela 1 e 2'!#REF!</definedName>
    <definedName name="Setembro12">'[12]Tabela 1 e 2'!#REF!</definedName>
    <definedName name="setembro2010" localSheetId="1">'[12]Tabela 1 e 2'!#REF!</definedName>
    <definedName name="setembro2010">'[12]Tabela 1 e 2'!#REF!</definedName>
    <definedName name="ss" localSheetId="10">'[1]TAB3-06p'!#REF!</definedName>
    <definedName name="ss" localSheetId="1">'[1]TAB3-06p'!#REF!</definedName>
    <definedName name="ss">'[1]TAB3-06p'!#REF!</definedName>
    <definedName name="SwapBMF" localSheetId="1">#REF!</definedName>
    <definedName name="SwapBMF">#REF!</definedName>
    <definedName name="SwapCetip" localSheetId="1">#REF!</definedName>
    <definedName name="SwapCetip">#REF!</definedName>
    <definedName name="tab_aux_valores">[36]Plan1!$AU$6:$AU$63</definedName>
    <definedName name="TABELA" localSheetId="1">#REF!</definedName>
    <definedName name="TABELA">#REF!</definedName>
    <definedName name="tabela_aux_total">[36]Plan1!$AL$6:$AU$63</definedName>
    <definedName name="TABELÃOFILTRADO" localSheetId="10">'[41]2002'!#REF!</definedName>
    <definedName name="TABELÃOFILTRADO" localSheetId="1">'[42]2002'!#REF!</definedName>
    <definedName name="TABELÃOFILTRADO">'[42]2002'!#REF!</definedName>
    <definedName name="taxa" localSheetId="1">#REF!</definedName>
    <definedName name="taxa">#REF!</definedName>
    <definedName name="Taxa_câmbio" localSheetId="10">[25]Mudanome!#REF!</definedName>
    <definedName name="Taxa_câmbio" localSheetId="1">[25]Mudanome!#REF!</definedName>
    <definedName name="Taxa_câmbio">[25]Mudanome!#REF!</definedName>
    <definedName name="TAXA_DE_">#REF!</definedName>
    <definedName name="TAXAJUROS" localSheetId="10">#REF!</definedName>
    <definedName name="TAXAJUROS" localSheetId="1">#REF!</definedName>
    <definedName name="TAXAJUROS">#REF!</definedName>
    <definedName name="TAXAJUROS1" localSheetId="10">#REF!</definedName>
    <definedName name="TAXAJUROS1" localSheetId="1">#REF!</definedName>
    <definedName name="TAXAJUROS1">#REF!</definedName>
    <definedName name="TAXAJUROS2" localSheetId="10">#REF!</definedName>
    <definedName name="TAXAJUROS2" localSheetId="1">#REF!</definedName>
    <definedName name="TAXAJUROS2">#REF!</definedName>
    <definedName name="TAXAJUROS3" localSheetId="10">#REF!</definedName>
    <definedName name="TAXAJUROS3" localSheetId="1">#REF!</definedName>
    <definedName name="TAXAJUROS3">#REF!</definedName>
    <definedName name="TAXAJUROS4" localSheetId="10">#REF!</definedName>
    <definedName name="TAXAJUROS4" localSheetId="1">#REF!</definedName>
    <definedName name="TAXAJUROS4">#REF!</definedName>
    <definedName name="Teste" localSheetId="14">'[53]Pag. 2 - PL Total Geral '!#REF!</definedName>
    <definedName name="TESTE" localSheetId="10">OFFSET('[3]Tx Max LTN'!#REF!,0,0,COUNTA('[3]Tx Max LTN'!#REF!)-1)</definedName>
    <definedName name="TESTE" localSheetId="1">OFFSET('[4]Tx Max LTN'!#REF!,0,0,COUNTA('[4]Tx Max LTN'!#REF!)-1)</definedName>
    <definedName name="TESTE">OFFSET('[4]Tx Max LTN'!#REF!,0,0,COUNTA('[4]Tx Max LTN'!#REF!)-1)</definedName>
    <definedName name="text" localSheetId="13" hidden="1">{#N/A,#N/A,FALSE,"DIVIG"}</definedName>
    <definedName name="text" hidden="1">{#N/A,#N/A,FALSE,"DIVIG"}</definedName>
    <definedName name="texto" localSheetId="1">#REF!</definedName>
    <definedName name="texto">#REF!</definedName>
    <definedName name="tipos" localSheetId="14">#REF!</definedName>
    <definedName name="tipos" localSheetId="1">#REF!</definedName>
    <definedName name="tipos">#REF!</definedName>
    <definedName name="TJLP_BNDES" localSheetId="10">[25]Mudanome!#REF!</definedName>
    <definedName name="TJLP_BNDES" localSheetId="1">[25]Mudanome!#REF!</definedName>
    <definedName name="TJLP_BNDES">[25]Mudanome!#REF!</definedName>
    <definedName name="TOTAIS_POR_TIPO_MENSAL_ANTIGO" localSheetId="14">#REF!</definedName>
    <definedName name="TOTAIS_POR_TIPO_MENSAL_ANTIGO" localSheetId="1">#REF!</definedName>
    <definedName name="TOTAIS_POR_TIPO_MENSAL_ANTIGO">#REF!</definedName>
    <definedName name="total_bcomercial">[36]Plan1!$E$21:$E$80</definedName>
    <definedName name="total_classe">[36]Plan1!$C$21:$I$80</definedName>
    <definedName name="total_estrangeiros">[36]Plan1!$F$21:$F$80</definedName>
    <definedName name="total_fundos">[36]Plan1!$G$21:$G$80</definedName>
    <definedName name="total_outros">[36]Plan1!$H$21:$H$80</definedName>
    <definedName name="total_prev">[36]Plan1!$I$21:$I$80</definedName>
    <definedName name="TotalDiasUteis_IPCA">[30]Dados!$BN$26</definedName>
    <definedName name="TR" localSheetId="10">[25]Mudanome!#REF!</definedName>
    <definedName name="TR" localSheetId="1">[25]Mudanome!#REF!</definedName>
    <definedName name="TR">[25]Mudanome!#REF!</definedName>
    <definedName name="Trimestre">[24]Auxiliar!$C$16</definedName>
    <definedName name="trinta_dias">'[21]base de dados'!$AV$14:$BE$123</definedName>
    <definedName name="Último_Leilão" localSheetId="10">#REF!</definedName>
    <definedName name="Último_Leilão" localSheetId="1">#REF!</definedName>
    <definedName name="Último_Leilão">#REF!</definedName>
    <definedName name="Ultimo_Mes_BM">'[24]IE2-06'!$C$126</definedName>
    <definedName name="ULTMES" localSheetId="10">'[1]TAB3-06p'!#REF!</definedName>
    <definedName name="ULTMES" localSheetId="1">'[1]TAB3-06p'!#REF!</definedName>
    <definedName name="ULTMES">'[1]TAB3-06p'!#REF!</definedName>
    <definedName name="valores" localSheetId="10">[34]TAB_PRINC!$X$14:$X$4716</definedName>
    <definedName name="valores">[35]TAB_PRINC!$X$14:$X$4716</definedName>
    <definedName name="VERDE">[17]AUX!$S$2</definedName>
    <definedName name="VERMELHO">[17]AUX!$AM$2</definedName>
    <definedName name="VolAcoes" localSheetId="1">#REF!</definedName>
    <definedName name="VolAcoes">#REF!</definedName>
    <definedName name="VolBMF" localSheetId="1">#REF!</definedName>
    <definedName name="VolBMF">#REF!</definedName>
    <definedName name="VolOuroFUTOP" localSheetId="1">#REF!</definedName>
    <definedName name="VolOuroFUTOP">#REF!</definedName>
    <definedName name="VolumeCDB" localSheetId="1">#REF!</definedName>
    <definedName name="VolumeCDB">#REF!</definedName>
    <definedName name="VolumeCetip" localSheetId="1">#REF!</definedName>
    <definedName name="VolumeCetip">#REF!</definedName>
    <definedName name="VolUS" localSheetId="1">#REF!</definedName>
    <definedName name="VolUS">#REF!</definedName>
    <definedName name="VOTOS" localSheetId="10">[25]Mudanome!#REF!</definedName>
    <definedName name="VOTOS" localSheetId="1">[25]Mudanome!#REF!</definedName>
    <definedName name="VOTOS">[25]Mudanome!#REF!</definedName>
    <definedName name="wrn.DIESP." localSheetId="10" hidden="1">{#N/A,#N/A,FALSE,"DIESP"}</definedName>
    <definedName name="wrn.DIESP." localSheetId="13" hidden="1">{#N/A,#N/A,FALSE,"DIESP"}</definedName>
    <definedName name="wrn.DIESP." localSheetId="1" hidden="1">{#N/A,#N/A,FALSE,"DIESP"}</definedName>
    <definedName name="wrn.DIESP." hidden="1">{#N/A,#N/A,FALSE,"DIESP"}</definedName>
    <definedName name="wrn.DIVIG." localSheetId="10" hidden="1">{#N/A,#N/A,FALSE,"DIVIG"}</definedName>
    <definedName name="wrn.DIVIG." localSheetId="13" hidden="1">{#N/A,#N/A,FALSE,"DIVIG"}</definedName>
    <definedName name="wrn.DIVIG." localSheetId="1" hidden="1">{#N/A,#N/A,FALSE,"DIVIG"}</definedName>
    <definedName name="wrn.DIVIG." hidden="1">{#N/A,#N/A,FALSE,"DIVIG"}</definedName>
    <definedName name="wrn.IAA." localSheetId="10" hidden="1">{#N/A,#N/A,FALSE,"IAA - Controlados pelo BB"}</definedName>
    <definedName name="wrn.IAA." localSheetId="13" hidden="1">{#N/A,#N/A,FALSE,"IAA - Controlados pelo BB"}</definedName>
    <definedName name="wrn.IAA." localSheetId="1" hidden="1">{#N/A,#N/A,FALSE,"IAA - Controlados pelo BB"}</definedName>
    <definedName name="wrn.IAA." hidden="1">{#N/A,#N/A,FALSE,"IAA - Controlados pelo BB"}</definedName>
    <definedName name="wrn.TOTAL." localSheetId="10" hidden="1">{#N/A,#N/A,FALSE,"TOTALIZAÇÃO POR EMPRESA"}</definedName>
    <definedName name="wrn.TOTAL." localSheetId="13" hidden="1">{#N/A,#N/A,FALSE,"TOTALIZAÇÃO POR EMPRESA"}</definedName>
    <definedName name="wrn.TOTAL." localSheetId="1" hidden="1">{#N/A,#N/A,FALSE,"TOTALIZAÇÃO POR EMPRESA"}</definedName>
    <definedName name="wrn.TOTAL." hidden="1">{#N/A,#N/A,FALSE,"TOTALIZAÇÃO POR EMPRESA"}</definedName>
    <definedName name="xx" localSheetId="10">[2]DEUDA!#REF!</definedName>
    <definedName name="xx" localSheetId="1">[2]DEUDA!#REF!</definedName>
    <definedName name="xx">[2]DEUDA!#REF!</definedName>
    <definedName name="xxx" localSheetId="10">OFFSET(OFFSET('[14]Resgates e Emissoes'!$A$7,MATCH('[14]Resgates e Emissoes'!$G$4,'Pág 11 - Carteira detentores'!RE_DT_POR,0),0),0,0,ROWS('Pág 11 - Carteira detentores'!RE_DT_POR)-MATCH('[14]Resgates e Emissoes'!$G$4,'Pág 11 - Carteira detentores'!RE_DT_POR,0)+1)</definedName>
    <definedName name="xxx" localSheetId="1">#N/A</definedName>
    <definedName name="xxx">#N/A</definedName>
    <definedName name="xz">'[54]base de dados'!$AN$7:$AX$98</definedName>
  </definedNames>
  <calcPr calcId="152511"/>
</workbook>
</file>

<file path=xl/calcChain.xml><?xml version="1.0" encoding="utf-8"?>
<calcChain xmlns="http://schemas.openxmlformats.org/spreadsheetml/2006/main">
  <c r="L15" i="21" l="1"/>
  <c r="C15" i="21" l="1"/>
  <c r="N15" i="21"/>
  <c r="C41" i="20" l="1"/>
  <c r="D41" i="20"/>
  <c r="E41" i="20"/>
  <c r="F41" i="20"/>
  <c r="G41" i="20"/>
  <c r="H41" i="20"/>
  <c r="B41" i="20"/>
</calcChain>
</file>

<file path=xl/sharedStrings.xml><?xml version="1.0" encoding="utf-8"?>
<sst xmlns="http://schemas.openxmlformats.org/spreadsheetml/2006/main" count="6617" uniqueCount="294">
  <si>
    <t>Referência</t>
  </si>
  <si>
    <t>Taxa 252 du</t>
  </si>
  <si>
    <t>Taxa 756 du</t>
  </si>
  <si>
    <t>Taxa 1260 du</t>
  </si>
  <si>
    <t>252 du</t>
  </si>
  <si>
    <t>756 du</t>
  </si>
  <si>
    <t>Vértices da Estrutura a Termo Indexada - Svensson (1, 3 e 5 anos )</t>
  </si>
  <si>
    <t>1260 du</t>
  </si>
  <si>
    <t>IMA</t>
  </si>
  <si>
    <t>Descrição</t>
  </si>
  <si>
    <t>Peso %</t>
  </si>
  <si>
    <t>Duration
(anos)</t>
  </si>
  <si>
    <t>Rentabilidade (em %)</t>
  </si>
  <si>
    <t>Mês</t>
  </si>
  <si>
    <t>Ano</t>
  </si>
  <si>
    <t>IRF-M</t>
  </si>
  <si>
    <t>IRF-M 1</t>
  </si>
  <si>
    <t>IRF-M 1+</t>
  </si>
  <si>
    <t>IMA-B</t>
  </si>
  <si>
    <t>NTN-B</t>
  </si>
  <si>
    <t>IMA-B 5</t>
  </si>
  <si>
    <t>IMA-B 5+</t>
  </si>
  <si>
    <t>IMA-C</t>
  </si>
  <si>
    <t>NTN-C</t>
  </si>
  <si>
    <t>IMA-S</t>
  </si>
  <si>
    <t>LFT</t>
  </si>
  <si>
    <t>IRF-M + IMA-B + IMA-S</t>
  </si>
  <si>
    <t>Todos</t>
  </si>
  <si>
    <t>IDkA</t>
  </si>
  <si>
    <t>Indexador</t>
  </si>
  <si>
    <t>Volatilidade (% a.a.) *</t>
  </si>
  <si>
    <t>IDkA Pré 3M</t>
  </si>
  <si>
    <t>Prefixado</t>
  </si>
  <si>
    <t>IDkA Pré 1A</t>
  </si>
  <si>
    <t>IDkA Pré 2A</t>
  </si>
  <si>
    <t>IDkA Pré 3A</t>
  </si>
  <si>
    <t>IDkA Pré 5A</t>
  </si>
  <si>
    <t>IDkA IPCA 2A</t>
  </si>
  <si>
    <t>IPCA</t>
  </si>
  <si>
    <t>IDkA IPCA 3A</t>
  </si>
  <si>
    <t>IDkA IPCA 5A</t>
  </si>
  <si>
    <t>IDkA IPCA 10A</t>
  </si>
  <si>
    <t>IDkA IPCA 15A</t>
  </si>
  <si>
    <t>IDkA IPCA 20A</t>
  </si>
  <si>
    <t>IDkA IPCA 30A</t>
  </si>
  <si>
    <t>IDA - Índice de Debêntures ANBIMA</t>
  </si>
  <si>
    <t>IDA</t>
  </si>
  <si>
    <t>Variação no mês (%)</t>
  </si>
  <si>
    <t>Variação 12 meses (%)</t>
  </si>
  <si>
    <t>Variação 24 meses (%)</t>
  </si>
  <si>
    <t>Duration (anos)</t>
  </si>
  <si>
    <t>Peso (%)</t>
  </si>
  <si>
    <t>* Desvio-padrão dos retornos diários em uma janela de 21 dias úteis de análise. Fonte: ANBIMA.</t>
  </si>
  <si>
    <t>Data</t>
  </si>
  <si>
    <t>Compromissadas</t>
  </si>
  <si>
    <t>Plataforma Cetip</t>
  </si>
  <si>
    <t>Total</t>
  </si>
  <si>
    <t>Overnight</t>
  </si>
  <si>
    <t>Intradia</t>
  </si>
  <si>
    <t>Outros</t>
  </si>
  <si>
    <t>Título</t>
  </si>
  <si>
    <t>R$ mil</t>
  </si>
  <si>
    <t>X</t>
  </si>
  <si>
    <t>LTN - 1/10/2018</t>
  </si>
  <si>
    <t>LTN - 1/1/2019</t>
  </si>
  <si>
    <t>NTN-F - 1/1/2019</t>
  </si>
  <si>
    <t>LTN - 1/4/2019</t>
  </si>
  <si>
    <t>LTN - 1/7/2019</t>
  </si>
  <si>
    <t>LTN - 1/1/2020</t>
  </si>
  <si>
    <t>LTN - 1/7/2020</t>
  </si>
  <si>
    <t>NTN-F - 1/1/2021</t>
  </si>
  <si>
    <t>NTN-F - 1/1/2023</t>
  </si>
  <si>
    <t>NTN-F - 1/1/2025</t>
  </si>
  <si>
    <t>NTN-F - 1/1/2027</t>
  </si>
  <si>
    <t>NTN-B - 15/8/2018</t>
  </si>
  <si>
    <t>NTN-B - 15/5/2019</t>
  </si>
  <si>
    <t>NTN-B - 15/8/2020</t>
  </si>
  <si>
    <t>NTN-B - 15/5/2021</t>
  </si>
  <si>
    <t>NTN-B - 15/8/2022</t>
  </si>
  <si>
    <t>NTN-B - 15/3/2023</t>
  </si>
  <si>
    <t>--</t>
  </si>
  <si>
    <t>NTN-B - 15/5/2023</t>
  </si>
  <si>
    <t>NTN-B - 15/8/2024</t>
  </si>
  <si>
    <t>NTN-B - 15/8/2026</t>
  </si>
  <si>
    <t>NTN-B - 15/8/2030</t>
  </si>
  <si>
    <t>NTN-B - 15/5/2035</t>
  </si>
  <si>
    <t>NTN-B - 15/8/2040</t>
  </si>
  <si>
    <t>NTN-B - 15/5/2045</t>
  </si>
  <si>
    <t>NTN-B - 15/8/2050</t>
  </si>
  <si>
    <t>NTN-B - 15/5/2055</t>
  </si>
  <si>
    <t xml:space="preserve">Total </t>
  </si>
  <si>
    <t>1 Inclui a carteira própria de bancos comerciais nacionais e estrangeiros, bancos de investimento nacionais e estrangeiros e corretoras e distribuidoras. Também inclui os bancos estatais e o BNDES. As aplicações das instituições financeiras em fundos de investimento também estão vinculadas a esta categoria.</t>
  </si>
  <si>
    <t>3 Inclui os fundos de investimento e carteira própria de previdência aberta e fechada e RPPS.</t>
  </si>
  <si>
    <t>5 Inclui fundos e recursos administrados pela União tais como FAT, FGTS, fundos extramercado, fundo soberano, fundos garantidores.</t>
  </si>
  <si>
    <t>6 Inclui seguradoras e resseguradoras;</t>
  </si>
  <si>
    <t>Obs. 2: Valores apurados com base na posição de carteira avaliada pelo preço da curva de rentabilidade intrínseca dos títulos.</t>
  </si>
  <si>
    <t xml:space="preserve">Definitivas  </t>
  </si>
  <si>
    <t>Período</t>
  </si>
  <si>
    <t>Debêntures</t>
  </si>
  <si>
    <t>Total (a)</t>
  </si>
  <si>
    <t>CDB</t>
  </si>
  <si>
    <t>Outros (**)</t>
  </si>
  <si>
    <t>Total (b)</t>
  </si>
  <si>
    <t>2.028,13</t>
  </si>
  <si>
    <t>DPGE</t>
  </si>
  <si>
    <t>RDB</t>
  </si>
  <si>
    <t>Leasing</t>
  </si>
  <si>
    <t xml:space="preserve">Corporativas </t>
  </si>
  <si>
    <t>LAM</t>
  </si>
  <si>
    <t>CCI</t>
  </si>
  <si>
    <t>CRI</t>
  </si>
  <si>
    <t>CCE</t>
  </si>
  <si>
    <t>NCE</t>
  </si>
  <si>
    <t>CCB</t>
  </si>
  <si>
    <t>CCCB</t>
  </si>
  <si>
    <t>CDCA</t>
  </si>
  <si>
    <t>CRA</t>
  </si>
  <si>
    <t xml:space="preserve">IMA- Geral </t>
  </si>
  <si>
    <t>DI</t>
  </si>
  <si>
    <t>Poupança</t>
  </si>
  <si>
    <t>CDB/TBF*</t>
  </si>
  <si>
    <t>IHFA</t>
  </si>
  <si>
    <t>Índice</t>
  </si>
  <si>
    <t>1. Mercado de Renda Fixa</t>
  </si>
  <si>
    <t xml:space="preserve"> 1.1 - Estoque de títulos </t>
  </si>
  <si>
    <t xml:space="preserve">3.4 - Detentores </t>
  </si>
  <si>
    <t>3.2 - Operações com títulos prefixados e indexados no mês</t>
  </si>
  <si>
    <t xml:space="preserve">3.3 - Volume negociado </t>
  </si>
  <si>
    <t>* O volume das operações definitivas extragrupo corresponde a uma estimativa, já que nas operações que envolvem corretagem é utilizado o preço de fechamento da ANBIMA. Fontes:  B3 e Banco Central.</t>
  </si>
  <si>
    <t>Fonte: B3</t>
  </si>
  <si>
    <t>Curva a termo prefixada ( % a.a.)</t>
  </si>
  <si>
    <t>Curva a termo indexada (% a.a)</t>
  </si>
  <si>
    <t xml:space="preserve"> DETENTORES DOS TÍTULOS PÚBLICOS FEDERAL - (R$  bilhões)</t>
  </si>
  <si>
    <t>Estoque de títulos corporativos   (R$ milhões)</t>
  </si>
  <si>
    <t>Emissão de títulos corporativos   (R$ milhões)</t>
  </si>
  <si>
    <t>Estoque de títulos bancários  (R$ milhões)</t>
  </si>
  <si>
    <t>Emissão de títulos bancários  (R$ milhões)</t>
  </si>
  <si>
    <t>Estoque de títulos de cessão de crédito (R$ milhões)</t>
  </si>
  <si>
    <t>Inflação Implícita (1, 3 e 5 anos )</t>
  </si>
  <si>
    <t>Governo</t>
  </si>
  <si>
    <t>LTN</t>
  </si>
  <si>
    <t>NTN-F</t>
  </si>
  <si>
    <t xml:space="preserve">Seguradoras </t>
  </si>
  <si>
    <t xml:space="preserve">LCA </t>
  </si>
  <si>
    <t xml:space="preserve">LCI </t>
  </si>
  <si>
    <t>2. Índices ANBIMA</t>
  </si>
  <si>
    <t>3. Títulos Públicos</t>
  </si>
  <si>
    <t>4. Títulos de Emissão Privada</t>
  </si>
  <si>
    <t>Boletim de Renda Fixa</t>
  </si>
  <si>
    <t>ANBIMA » Mercado de Capitais | Relatórios</t>
  </si>
  <si>
    <t>ANBIMA » Renda Fixa | Relatórios</t>
  </si>
  <si>
    <t>Mercado de capitais em números</t>
  </si>
  <si>
    <t>Voltar ao índice</t>
  </si>
  <si>
    <r>
      <t xml:space="preserve">Previdência </t>
    </r>
    <r>
      <rPr>
        <b/>
        <vertAlign val="superscript"/>
        <sz val="12"/>
        <color rgb="FF4C4D4F"/>
        <rFont val="Calibri"/>
        <family val="2"/>
        <scheme val="minor"/>
      </rPr>
      <t>3</t>
    </r>
  </si>
  <si>
    <r>
      <t xml:space="preserve">Governo </t>
    </r>
    <r>
      <rPr>
        <vertAlign val="superscript"/>
        <sz val="12"/>
        <color rgb="FF4C4D4F"/>
        <rFont val="Calibri"/>
        <family val="2"/>
        <scheme val="minor"/>
      </rPr>
      <t>5</t>
    </r>
  </si>
  <si>
    <r>
      <t xml:space="preserve">Seguradoras </t>
    </r>
    <r>
      <rPr>
        <b/>
        <vertAlign val="superscript"/>
        <sz val="12"/>
        <color rgb="FF4C4D4F"/>
        <rFont val="Calibri"/>
        <family val="2"/>
        <scheme val="minor"/>
      </rPr>
      <t>6</t>
    </r>
  </si>
  <si>
    <r>
      <t xml:space="preserve">Outros </t>
    </r>
    <r>
      <rPr>
        <vertAlign val="superscript"/>
        <sz val="12"/>
        <color rgb="FF4C4D4F"/>
        <rFont val="Calibri"/>
        <family val="2"/>
        <scheme val="minor"/>
      </rPr>
      <t>7</t>
    </r>
  </si>
  <si>
    <t>Títulos bancários</t>
  </si>
  <si>
    <t xml:space="preserve"> </t>
  </si>
  <si>
    <t>t</t>
  </si>
  <si>
    <t>Pág 2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</si>
  <si>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</si>
  <si>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</si>
  <si>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</si>
  <si>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</si>
  <si>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</si>
  <si>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</si>
  <si>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</si>
  <si>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</si>
  <si>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</si>
  <si>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</si>
  <si>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</si>
  <si>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</si>
  <si>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2.2 -  IDA (Índice de Debêntures ANBIMA) - resultados no mês e rentabilidade nominal</t>
  </si>
  <si>
    <t>2.3 -  IDkA (Índice de Duration Constante) - resultados no mês e rentabilidade nominal</t>
  </si>
  <si>
    <t>3.1 - Inflação implícita dos títulos prefixados</t>
  </si>
  <si>
    <t xml:space="preserve">3.5 - Carteira dos detentores </t>
  </si>
  <si>
    <t>Títulos corporativos</t>
  </si>
  <si>
    <t>Letras financeiras</t>
  </si>
  <si>
    <t xml:space="preserve">Títulos de cessão de crédito (c) </t>
  </si>
  <si>
    <t>Títulos privados (a+b+c)</t>
  </si>
  <si>
    <t>Títulos públicos (d)</t>
  </si>
  <si>
    <t>Mercado de renda fixa (a+b+c+d)</t>
  </si>
  <si>
    <t>Rentabilidade dos ativos</t>
  </si>
  <si>
    <t>Rentabilidade mensal dos ativos (%)</t>
  </si>
  <si>
    <t>Selic</t>
  </si>
  <si>
    <t>Ibovespa</t>
  </si>
  <si>
    <t>Dólar  (V/V)</t>
  </si>
  <si>
    <t>Ouro</t>
  </si>
  <si>
    <t>Rentabilidade dos ativos - em 12 meses (%)</t>
  </si>
  <si>
    <t>Valor de mercado
 R$ bi</t>
  </si>
  <si>
    <t>Número de títulos</t>
  </si>
  <si>
    <t>12 meses</t>
  </si>
  <si>
    <t>24 meses</t>
  </si>
  <si>
    <t>Rentabilidade nominal do IMA (%)</t>
  </si>
  <si>
    <t>Variação no ano (%)</t>
  </si>
  <si>
    <t>Valor de mercado (R$ milhões)</t>
  </si>
  <si>
    <t>Rentabilidade nominal do IDA  (%)</t>
  </si>
  <si>
    <t>IDA-Geral</t>
  </si>
  <si>
    <t>IDA-IPCA</t>
  </si>
  <si>
    <t>IDA-IPCA Infraestrutura</t>
  </si>
  <si>
    <t>IDA-DI</t>
  </si>
  <si>
    <t>IDA-IPCA ex-Infraestrutura</t>
  </si>
  <si>
    <t>Rentabilidade nominal do IDkA (%)</t>
  </si>
  <si>
    <t>Vértices da estrutura a termo prefixada - Svensson (1, 3 e 5 anos )</t>
  </si>
  <si>
    <t>Inflação implícita  (%a.a.)</t>
  </si>
  <si>
    <t>Liquidez dos títulos prefixados - extragrupo</t>
  </si>
  <si>
    <t>Estoque em mercado</t>
  </si>
  <si>
    <t>Participações
nos leilões</t>
  </si>
  <si>
    <t>Número de dias com
negócios*</t>
  </si>
  <si>
    <t>Número de
operações</t>
  </si>
  <si>
    <t>Volume negociado</t>
  </si>
  <si>
    <t>Giro %
(volume/estoque)</t>
  </si>
  <si>
    <t xml:space="preserve"> Mercado secundário de títulos públicos federais (R$ milhões) - média mensal do total diário</t>
  </si>
  <si>
    <t>Sistemas eletrônicos</t>
  </si>
  <si>
    <t>Total geral</t>
  </si>
  <si>
    <t>Extragrupo*</t>
  </si>
  <si>
    <r>
      <t xml:space="preserve">Instituições financeiras </t>
    </r>
    <r>
      <rPr>
        <b/>
        <vertAlign val="superscript"/>
        <sz val="12"/>
        <color rgb="FF4C4D4F"/>
        <rFont val="Calibri"/>
        <family val="2"/>
        <scheme val="minor"/>
      </rPr>
      <t>1</t>
    </r>
  </si>
  <si>
    <r>
      <t xml:space="preserve">Fundos de investimento </t>
    </r>
    <r>
      <rPr>
        <b/>
        <vertAlign val="superscript"/>
        <sz val="12"/>
        <color rgb="FF4C4D4F"/>
        <rFont val="Calibri"/>
        <family val="2"/>
        <scheme val="minor"/>
      </rPr>
      <t>2</t>
    </r>
  </si>
  <si>
    <r>
      <t xml:space="preserve">Não residentes </t>
    </r>
    <r>
      <rPr>
        <b/>
        <vertAlign val="superscript"/>
        <sz val="12"/>
        <color rgb="FF4C4D4F"/>
        <rFont val="Calibri"/>
        <family val="2"/>
        <scheme val="minor"/>
      </rPr>
      <t>4</t>
    </r>
  </si>
  <si>
    <t xml:space="preserve">Instituições financeiras </t>
  </si>
  <si>
    <t>Fundos de investimento</t>
  </si>
  <si>
    <t xml:space="preserve">Não residentes </t>
  </si>
  <si>
    <t>Notas promissórias</t>
  </si>
  <si>
    <t>Cert. investº audiovisual</t>
  </si>
  <si>
    <t>Volume negociado de títulos privados (R$ milhões)</t>
  </si>
  <si>
    <t>Outros títulos</t>
  </si>
  <si>
    <t>Letras de câmbio</t>
  </si>
  <si>
    <t>Letra hipotecária</t>
  </si>
  <si>
    <t>Export notes</t>
  </si>
  <si>
    <t>2.1 -  IMA (Índice Mercado ANBIMA) - resultados no mês e rentabilidade nominal</t>
  </si>
  <si>
    <t>Debêntures - estoque total retirado do site debentures.com.</t>
  </si>
  <si>
    <t>Outros corporativos (inclui cert. a termo de mercadoria, CIA - Audiovisual, LAM, notas promissórias e obrigações IFC): informações do BDTEC e do iBalcão.</t>
  </si>
  <si>
    <t>CDB: informações do BDTEC e do iBalcão.</t>
  </si>
  <si>
    <t>Outros bancários (inclui  Cédula de Debêntures, DPGE, Letra de Câmbio e RDB): informações do BDTEC e do iBalcão.</t>
  </si>
  <si>
    <t xml:space="preserve">LCA e LCI:  somatório do estoque da Cetip e da Bolsa. </t>
  </si>
  <si>
    <r>
      <t>Fontes:</t>
    </r>
    <r>
      <rPr>
        <sz val="8"/>
        <color rgb="FF4C4D4F"/>
        <rFont val="Calibri"/>
        <family val="2"/>
        <scheme val="minor"/>
      </rPr>
      <t xml:space="preserve"> Banco Central, Tesouro Nacional, Cetip  e BM&amp;FBovespa.   </t>
    </r>
  </si>
  <si>
    <t>*Foi utilizado como proxy do rendimento mensal do CDB a taxa da TBF do 1º dia útil do mês de referência, que reflete a média aritmética das 30 maiores taxas de captação bancária coletadas pelo Banco Central. Fontes: ANBIMA, B3 e Banco Central.</t>
  </si>
  <si>
    <t>LTN/NTN-F</t>
  </si>
  <si>
    <t xml:space="preserve">Obs.: Posições de fim de período. </t>
  </si>
  <si>
    <t>Liquidez dos títulos indexados ao IPCA - extragrupo</t>
  </si>
  <si>
    <t>2 Inclui fundos de investimento regidos pela Instrução CVM 555 e outros fundos. Excetuam-se as aplicações de bancos, entidades de previdência, investidores não residentes, governo e seguradoras que estão alocadas nas suas respectivas categorias.</t>
  </si>
  <si>
    <t>4 Inclui das contas de cliente não residente criadas por meio da Carta-Circular 3.278. São considerados investidores não residentes as pessoas físicas ou jurídicas e os fundos ou outras entidades de investimento coletivo com residência, sede ou domicílio no exterior. Estão incluídos os títulos detidos por não residentes por meio de fundos de investimento.</t>
  </si>
  <si>
    <t>Obs.1:  Todo o estoque da DPMfi está contemplado nas estatísticas. O estoque dos títulos registrados na Cetip foi incluído na categoria "Outros" até jan/11. A partir de fev/11, o estoque passou a ser alocado nas categorias específicas de detentores.</t>
  </si>
  <si>
    <t>Obs. 3:  Os dados da categoria "Governo" estão disponíveis apenas a partir de jan/11 devido a aprimoramentos metodológicos.  Antes, os estoques estavam alocados nas categorias de "Instituições Financeiras" e "Fundos de Investimento".</t>
  </si>
  <si>
    <t>Carteira dos detentores dos títulos públicos federais  - (R$  bilhões)</t>
  </si>
  <si>
    <t>Letras financeira</t>
  </si>
  <si>
    <t>Cessão de crédito (inclui CDCA - Cetip e Bolsa -, CRA, CCB, CCCB, CCE, export notes,NCE, CCI, CRI e LH ): informações do BDTEC e do iBalcão.</t>
  </si>
  <si>
    <t>Previdência</t>
  </si>
  <si>
    <r>
      <t xml:space="preserve">7 Inclui contas de cliente pessoa-física residente, carteira própria de distribuidora/corretora estrangeira e nacional, sociedade de capitalização, </t>
    </r>
    <r>
      <rPr>
        <sz val="8"/>
        <color theme="1" tint="0.249977111117893"/>
        <rFont val="Calibri"/>
        <family val="2"/>
        <scheme val="minor"/>
      </rPr>
      <t>outros carteiras próprias</t>
    </r>
    <r>
      <rPr>
        <sz val="8"/>
        <color rgb="FFFF0000"/>
        <rFont val="Calibri"/>
        <family val="2"/>
        <scheme val="minor"/>
      </rPr>
      <t>.</t>
    </r>
  </si>
  <si>
    <t>Estoque de títulos no mercado renda fixa *</t>
  </si>
  <si>
    <t>(*) Estoque - posição do final de dezembro de cada ano - Valores em R$ bilhões.</t>
  </si>
  <si>
    <t>jan - 16</t>
  </si>
  <si>
    <t>TOTAL</t>
  </si>
  <si>
    <t>Títulos cessão de crédito</t>
  </si>
  <si>
    <t>1.2 - Rentabilidade dos ativos (mês e 12 meses)</t>
  </si>
  <si>
    <t>4.1 -Títulos bancários (estoque e emissão)</t>
  </si>
  <si>
    <t>4.2 - Estoque de títulos de cessão de crédito</t>
  </si>
  <si>
    <t>4.3 -Títulos bancários (estoque e emissão)</t>
  </si>
  <si>
    <t>ND</t>
  </si>
  <si>
    <t>dez - 16</t>
  </si>
  <si>
    <t>jan - 17</t>
  </si>
  <si>
    <t>fev - 17</t>
  </si>
  <si>
    <t>mar - 17</t>
  </si>
  <si>
    <t>abr - 17</t>
  </si>
  <si>
    <t>mai - 17</t>
  </si>
  <si>
    <t>jun - 17</t>
  </si>
  <si>
    <t>IMA-GERAL ex-C</t>
  </si>
  <si>
    <t>IMA-GERAL</t>
  </si>
  <si>
    <t>** Média calculada a partir do mês de abril de 2010</t>
  </si>
  <si>
    <t>2010**</t>
  </si>
  <si>
    <t>Fonte: ANBIMA</t>
  </si>
  <si>
    <t>Títulos Corporativos</t>
  </si>
  <si>
    <t>LTN - 1/10/2019</t>
  </si>
  <si>
    <t>LTN - 1/7/2021</t>
  </si>
  <si>
    <t>Fonte: TESOURO NACIONAL</t>
  </si>
  <si>
    <t>LTN - 1/4/2020</t>
  </si>
  <si>
    <t>LTN - 1/1/2022</t>
  </si>
  <si>
    <t>NTN-F - 1/1/2029</t>
  </si>
  <si>
    <t>NTN-B - 15/8/2028</t>
  </si>
  <si>
    <t>2018*</t>
  </si>
  <si>
    <t>Debêntures**</t>
  </si>
  <si>
    <r>
      <t>*</t>
    </r>
    <r>
      <rPr>
        <sz val="12"/>
        <color rgb="FF4C4D4F"/>
        <rFont val="Calibri"/>
        <family val="2"/>
        <scheme val="minor"/>
      </rPr>
      <t xml:space="preserve">* Para informações mais detalhadas sobre as negociações de debêntures, consultar o </t>
    </r>
    <r>
      <rPr>
        <u/>
        <sz val="12"/>
        <color theme="10"/>
        <rFont val="Calibri"/>
        <family val="2"/>
        <scheme val="minor"/>
      </rPr>
      <t>Indicadores REUNE.</t>
    </r>
  </si>
  <si>
    <t>Resultados do IMA em Julho/18</t>
  </si>
  <si>
    <t>Resultados do IDA em Julho/18</t>
  </si>
  <si>
    <t>Resultados do IDkA em Julho/18</t>
  </si>
  <si>
    <t>Rentabilidade do IDkA  em Julho/18</t>
  </si>
  <si>
    <t>LTN - 1/10/2020</t>
  </si>
  <si>
    <t>LTN - 1/7/2022</t>
  </si>
  <si>
    <t>* Julho/2018 teve 22 dias úteis. Fonte: ANBIMA, Banco Central e Tesouro Nacional.</t>
  </si>
  <si>
    <t>jun-18 (*)</t>
  </si>
  <si>
    <t>* Até jul/18</t>
  </si>
  <si>
    <t>*Até Jul/18</t>
  </si>
  <si>
    <t>Julho/2018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</si>
</sst>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mmmm/yy"/>
    <numFmt numFmtId="166" formatCode="#,##0.0"/>
    <numFmt numFmtId="167" formatCode="_-* #,##0.0_-;\-* #,##0.0_-;_-* &quot;-&quot;??_-;_-@_-"/>
    <numFmt numFmtId="168" formatCode="_(* #,##0.00_);_(* \(#,##0.00\);_(* &quot;-&quot;??_);_(@_)"/>
    <numFmt numFmtId="169" formatCode="_-* #,##0_-;\-* #,##0_-;_-* &quot;-&quot;??_-;_-@_-"/>
    <numFmt numFmtId="170" formatCode="_-* #,##0.000000_-;\-* #,##0.000000_-;_-* &quot;-&quot;??_-;_-@_-"/>
    <numFmt numFmtId="171" formatCode="[$-416]mmm\-yy;@"/>
    <numFmt numFmtId="172" formatCode="_(* #,##0_);_(* \(#,##0\);_(* &quot;-&quot;_);_(@_)"/>
    <numFmt numFmtId="173" formatCode="_(&quot;R$ &quot;* #,##0.00_);_(&quot;R$ &quot;* \(#,##0.00\);_(&quot;R$ &quot;* &quot;-&quot;??_);_(@_)"/>
    <numFmt numFmtId="174" formatCode="&quot;R$&quot;#,##0_);\(&quot;R$&quot;#,##0\)"/>
    <numFmt numFmtId="175" formatCode="General_)"/>
    <numFmt numFmtId="176" formatCode="&quot;R$&quot;#,##0.00_);\(&quot;R$&quot;#,##0.00\)"/>
    <numFmt numFmtId="177" formatCode="&quot;R$&quot;#,##0.00_);&quot;(R$&quot;#,##0.00\)"/>
    <numFmt numFmtId="178" formatCode="&quot;R$&quot;#,##0_);&quot;(R$&quot;#,##0\)"/>
    <numFmt numFmtId="179" formatCode="_([$€-2]* #,##0.00_);_([$€-2]* \(#,##0.00\);_([$€-2]* &quot;-&quot;??_)"/>
    <numFmt numFmtId="180" formatCode="_([$€-2]* #,##0.00_);_([$€-2]* \(#,##0.00\);_([$€-2]* \-??_)"/>
    <numFmt numFmtId="181" formatCode="#,#00"/>
    <numFmt numFmtId="182" formatCode="\$#,##0\ ;\(\$#,##0\)"/>
    <numFmt numFmtId="183" formatCode="\$#,##0\ ;&quot;($&quot;#,##0\)"/>
    <numFmt numFmtId="184" formatCode="%#,#00"/>
    <numFmt numFmtId="185" formatCode="#.##000"/>
    <numFmt numFmtId="186" formatCode="_(\(*)\ #,##0.00_);_(\(*)\ \(#,##0.00\);_(\(*)\ &quot;-&quot;??_);_(@_)"/>
    <numFmt numFmtId="187" formatCode="_(\(*)\ #,##0.00_);_(\(*)&quot; (&quot;#,##0.00\);_(\(*)&quot; -&quot;??_);_(@_)"/>
    <numFmt numFmtId="188" formatCode="#,"/>
    <numFmt numFmtId="189" formatCode="&quot;Cr$&quot;#,##0.00_);\(&quot;Cr$&quot;#,##0.00\)"/>
    <numFmt numFmtId="190" formatCode="&quot;Cr$&quot;#,##0.00_);&quot;(Cr$&quot;#,##0.00\)"/>
    <numFmt numFmtId="191" formatCode="_(&quot;R$&quot;* #,##0.00_);_(&quot;R$&quot;* \(#,##0.00\);_(&quot;R$&quot;* &quot;-&quot;??_);_(@_)"/>
    <numFmt numFmtId="192" formatCode="_(* #,##0.00_);_(* \(#,##0.00\);_(* \-??_);_(@_)"/>
    <numFmt numFmtId="193" formatCode="_ * #,##0.00_ ;_ * \-#,##0.00_ ;_ * &quot;-&quot;??_ ;_ @_ "/>
    <numFmt numFmtId="194" formatCode="_(&quot;$&quot;* #,##0.00_);_(&quot;$&quot;* \(#,##0.00\);_(&quot;$&quot;* &quot;-&quot;??_);_(@_)"/>
    <numFmt numFmtId="195" formatCode="_([$€]* #,##0.00_);_([$€]* \(#,##0.00\);_([$€]* &quot;-&quot;??_);_(@_)"/>
    <numFmt numFmtId="196" formatCode="#\ ##0\ "/>
    <numFmt numFmtId="197" formatCode="d\-mmm\-yy"/>
    <numFmt numFmtId="198" formatCode=";;;"/>
    <numFmt numFmtId="199" formatCode=".\ ##\ ###\ ##0__x0001_;_@"/>
    <numFmt numFmtId="200" formatCode=".\ #\ ###\ ##0__x0001_;_@"/>
    <numFmt numFmtId="201" formatCode=".\ \ \ #__x0001_;__x000c_"/>
    <numFmt numFmtId="202" formatCode="#\ ###\ ###\ ##0\ "/>
    <numFmt numFmtId="203" formatCode="0.0%"/>
    <numFmt numFmtId="204" formatCode="mmm\-yy"/>
    <numFmt numFmtId="205" formatCode="_-* #,##0.0000_-;\-* #,##0.0000_-;_-* &quot;-&quot;??_-;_-@_-"/>
    <numFmt numFmtId="206" formatCode="#,##0.00_ ;\-#,##0.00\ "/>
  </numFmts>
  <fonts count="19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sz val="10"/>
      <name val="MS Sans Serif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sz val="10"/>
      <name val="Courier New"/>
      <family val="3"/>
    </font>
    <font>
      <sz val="8"/>
      <name val="SwitzerlandLight"/>
    </font>
    <font>
      <sz val="7"/>
      <name val="SwitzerlandLight"/>
    </font>
    <font>
      <sz val="7"/>
      <name val="Times New Roman"/>
      <family val="1"/>
    </font>
    <font>
      <sz val="1"/>
      <color indexed="8"/>
      <name val="Courier"/>
      <family val="3"/>
    </font>
    <font>
      <sz val="1"/>
      <color indexed="8"/>
      <name val="Courier New"/>
      <family val="3"/>
    </font>
    <font>
      <b/>
      <sz val="9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15"/>
      <color indexed="56"/>
      <name val="Arial"/>
      <family val="2"/>
    </font>
    <font>
      <b/>
      <sz val="1"/>
      <color indexed="8"/>
      <name val="Courier"/>
      <family val="3"/>
    </font>
    <font>
      <b/>
      <sz val="1"/>
      <color indexed="8"/>
      <name val="Courier New"/>
      <family val="3"/>
    </font>
    <font>
      <sz val="10"/>
      <name val="Helv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color indexed="62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sz val="10"/>
      <color theme="1"/>
      <name val="Arial"/>
      <family val="2"/>
    </font>
    <font>
      <sz val="10"/>
      <color theme="0"/>
      <name val="Times New Roman"/>
      <family val="2"/>
    </font>
    <font>
      <sz val="10"/>
      <color rgb="FF006100"/>
      <name val="Arial"/>
      <family val="2"/>
    </font>
    <font>
      <sz val="10"/>
      <color rgb="FF006100"/>
      <name val="Times New Roman"/>
      <family val="2"/>
    </font>
    <font>
      <b/>
      <sz val="10"/>
      <color rgb="FFFA7D00"/>
      <name val="Arial"/>
      <family val="2"/>
    </font>
    <font>
      <b/>
      <sz val="10"/>
      <color rgb="FFFA7D00"/>
      <name val="Times New Roman"/>
      <family val="2"/>
    </font>
    <font>
      <b/>
      <sz val="10"/>
      <color theme="0"/>
      <name val="Times New Roman"/>
      <family val="2"/>
    </font>
    <font>
      <sz val="10"/>
      <color rgb="FFFA7D00"/>
      <name val="Arial"/>
      <family val="2"/>
    </font>
    <font>
      <sz val="10"/>
      <color rgb="FFFA7D00"/>
      <name val="Times New Roman"/>
      <family val="2"/>
    </font>
    <font>
      <sz val="10"/>
      <color rgb="FF3F3F76"/>
      <name val="Arial"/>
      <family val="2"/>
    </font>
    <font>
      <sz val="10"/>
      <color rgb="FF3F3F76"/>
      <name val="Times New Roman"/>
      <family val="2"/>
    </font>
    <font>
      <sz val="10"/>
      <color rgb="FF9C0006"/>
      <name val="Arial"/>
      <family val="2"/>
    </font>
    <font>
      <sz val="10"/>
      <color rgb="FF9C0006"/>
      <name val="Times New Roman"/>
      <family val="2"/>
    </font>
    <font>
      <sz val="10"/>
      <color rgb="FF9C6500"/>
      <name val="Arial"/>
      <family val="2"/>
    </font>
    <font>
      <sz val="10"/>
      <color rgb="FF9C6500"/>
      <name val="Times New Roman"/>
      <family val="2"/>
    </font>
    <font>
      <b/>
      <sz val="10"/>
      <color rgb="FF3F3F3F"/>
      <name val="Arial"/>
      <family val="2"/>
    </font>
    <font>
      <b/>
      <sz val="10"/>
      <color rgb="FF3F3F3F"/>
      <name val="Times New Roman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2"/>
    </font>
    <font>
      <i/>
      <sz val="10"/>
      <color rgb="FF7F7F7F"/>
      <name val="Arial"/>
      <family val="2"/>
    </font>
    <font>
      <i/>
      <sz val="10"/>
      <color rgb="FF7F7F7F"/>
      <name val="Times New Roman"/>
      <family val="2"/>
    </font>
    <font>
      <b/>
      <sz val="15"/>
      <color theme="3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Arial"/>
      <family val="2"/>
    </font>
    <font>
      <b/>
      <sz val="13"/>
      <color theme="3"/>
      <name val="Times New Roman"/>
      <family val="2"/>
    </font>
    <font>
      <b/>
      <sz val="11"/>
      <color theme="3"/>
      <name val="Arial"/>
      <family val="2"/>
    </font>
    <font>
      <b/>
      <sz val="11"/>
      <color theme="3"/>
      <name val="Times New Roman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2"/>
    </font>
    <font>
      <b/>
      <sz val="10"/>
      <color indexed="10"/>
      <name val="Arial"/>
      <family val="2"/>
    </font>
    <font>
      <sz val="10"/>
      <color indexed="19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1"/>
      <color indexed="8"/>
      <name val="Calibri"/>
      <family val="2"/>
    </font>
    <font>
      <u/>
      <sz val="7"/>
      <color theme="10"/>
      <name val="Arial"/>
      <family val="2"/>
    </font>
    <font>
      <b/>
      <sz val="11"/>
      <name val="Calibri"/>
      <family val="2"/>
      <scheme val="minor"/>
    </font>
    <font>
      <sz val="10"/>
      <name val="Times New Roman"/>
      <family val="1"/>
    </font>
    <font>
      <sz val="9"/>
      <name val="ITC-GaramondCondensed"/>
    </font>
    <font>
      <sz val="10"/>
      <color theme="1"/>
      <name val="Tahoma"/>
      <family val="2"/>
    </font>
    <font>
      <sz val="11"/>
      <color indexed="8"/>
      <name val="Calibri"/>
      <family val="2"/>
      <scheme val="minor"/>
    </font>
    <font>
      <b/>
      <sz val="10"/>
      <name val="ITC-GaramondCondensed"/>
    </font>
    <font>
      <b/>
      <sz val="14"/>
      <color theme="1"/>
      <name val="Calibri"/>
      <family val="2"/>
      <scheme val="minor"/>
    </font>
    <font>
      <b/>
      <sz val="18"/>
      <color rgb="FF4C4D4F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b/>
      <sz val="12"/>
      <color rgb="FF4C4D4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</font>
    <font>
      <sz val="12"/>
      <color rgb="FF0095D9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4C4D4F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C4D4F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0095D9"/>
      <name val="Calibri"/>
      <family val="2"/>
    </font>
    <font>
      <b/>
      <sz val="16"/>
      <color indexed="9"/>
      <name val="Calibri"/>
      <family val="2"/>
    </font>
    <font>
      <b/>
      <sz val="20"/>
      <color rgb="FF4C4D4F"/>
      <name val="Calibri"/>
      <family val="2"/>
    </font>
    <font>
      <b/>
      <u/>
      <sz val="12"/>
      <color rgb="FF0095D9"/>
      <name val="Calibri"/>
      <family val="2"/>
    </font>
    <font>
      <sz val="10"/>
      <color rgb="FF4C4D4F"/>
      <name val="Calibri"/>
      <family val="2"/>
      <scheme val="minor"/>
    </font>
    <font>
      <sz val="8"/>
      <color rgb="FF4C4D4F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20"/>
      <color rgb="FF4C4D4F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8"/>
      <color theme="1" tint="0.249977111117893"/>
      <name val="Calibri"/>
      <family val="2"/>
      <scheme val="minor"/>
    </font>
    <font>
      <sz val="18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095D9"/>
      <name val="Calibri"/>
      <family val="2"/>
      <scheme val="minor"/>
    </font>
    <font>
      <sz val="11"/>
      <color theme="1"/>
      <name val="Calibri"/>
      <family val="2"/>
    </font>
    <font>
      <sz val="11"/>
      <color rgb="FF0095D9"/>
      <name val="Calibri"/>
      <family val="2"/>
    </font>
    <font>
      <b/>
      <sz val="14"/>
      <color theme="0"/>
      <name val="Calibri"/>
      <family val="2"/>
    </font>
    <font>
      <sz val="12"/>
      <color rgb="FF4C4D4F"/>
      <name val="Calibri"/>
      <family val="2"/>
    </font>
    <font>
      <sz val="11"/>
      <color rgb="FF565658"/>
      <name val="Calibri"/>
      <family val="2"/>
    </font>
    <font>
      <b/>
      <sz val="11"/>
      <color rgb="FF4C4D4F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2"/>
      <name val="Calibri"/>
      <family val="2"/>
    </font>
    <font>
      <b/>
      <sz val="10"/>
      <name val="Calibri"/>
      <family val="2"/>
      <scheme val="minor"/>
    </font>
    <font>
      <b/>
      <i/>
      <sz val="10"/>
      <color rgb="FF336699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4C4D4F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4C4D4F"/>
      <name val="Calibri"/>
      <family val="2"/>
      <scheme val="minor"/>
    </font>
    <font>
      <sz val="9"/>
      <color rgb="FF4C4D4F"/>
      <name val="Calibri"/>
      <family val="2"/>
      <scheme val="minor"/>
    </font>
    <font>
      <b/>
      <vertAlign val="superscript"/>
      <sz val="12"/>
      <color rgb="FF4C4D4F"/>
      <name val="Calibri"/>
      <family val="2"/>
      <scheme val="minor"/>
    </font>
    <font>
      <vertAlign val="superscript"/>
      <sz val="12"/>
      <color rgb="FF4C4D4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4C4D4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 tint="0.249977111117893"/>
      <name val="Calibri"/>
      <family val="2"/>
    </font>
    <font>
      <b/>
      <sz val="11"/>
      <color theme="0"/>
      <name val="Calibri"/>
      <family val="2"/>
    </font>
    <font>
      <sz val="11"/>
      <color rgb="FF4C4D4F"/>
      <name val="Calibri"/>
      <family val="2"/>
    </font>
    <font>
      <b/>
      <sz val="11"/>
      <color rgb="FF4C4D4F"/>
      <name val="Calibri"/>
      <family val="2"/>
      <scheme val="minor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rgb="FF0095D9"/>
      <name val="Arial"/>
      <family val="2"/>
    </font>
    <font>
      <sz val="12"/>
      <color theme="1" tint="0.499984740745262"/>
      <name val="Arial"/>
      <family val="2"/>
    </font>
    <font>
      <sz val="20"/>
      <name val="Calibri"/>
      <family val="2"/>
      <scheme val="minor"/>
    </font>
    <font>
      <b/>
      <sz val="20"/>
      <color rgb="FF0095D9"/>
      <name val="Calibri"/>
      <family val="2"/>
      <scheme val="minor"/>
    </font>
    <font>
      <b/>
      <u/>
      <sz val="19"/>
      <color theme="3" tint="0.39997558519241921"/>
      <name val="Arial"/>
      <family val="2"/>
    </font>
    <font>
      <b/>
      <sz val="20"/>
      <color rgb="FF595959"/>
      <name val="Calibri"/>
      <family val="2"/>
      <scheme val="minor"/>
    </font>
    <font>
      <b/>
      <u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2"/>
      <color rgb="FF0095D9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E9841D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rgb="FF0095D9"/>
      <name val="Arial"/>
      <family val="2"/>
    </font>
    <font>
      <sz val="14"/>
      <color rgb="FF4C4D4F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31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5"/>
        <bgColor indexed="46"/>
      </patternFill>
    </fill>
    <fill>
      <patternFill patternType="solid">
        <fgColor indexed="9"/>
        <bgColor indexed="26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6"/>
        <bgColor indexed="45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D730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rgb="FF0095D9"/>
      </left>
      <right/>
      <top style="thin">
        <color rgb="FF0095D9"/>
      </top>
      <bottom style="thin">
        <color rgb="FF0095D9"/>
      </bottom>
      <diagonal/>
    </border>
    <border>
      <left/>
      <right/>
      <top style="thin">
        <color rgb="FF0095D9"/>
      </top>
      <bottom style="thin">
        <color rgb="FF0095D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77111117893"/>
      </right>
      <top/>
      <bottom/>
      <diagonal/>
    </border>
    <border>
      <left style="thin">
        <color theme="0"/>
      </left>
      <right style="thin">
        <color theme="0" tint="-0.249977111117893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4C4D4F"/>
      </left>
      <right/>
      <top style="thin">
        <color rgb="FF4C4D4F"/>
      </top>
      <bottom/>
      <diagonal/>
    </border>
    <border>
      <left/>
      <right style="thin">
        <color rgb="FF4C4D4F"/>
      </right>
      <top style="thin">
        <color rgb="FF4C4D4F"/>
      </top>
      <bottom/>
      <diagonal/>
    </border>
    <border>
      <left style="thin">
        <color rgb="FF4C4D4F"/>
      </left>
      <right/>
      <top/>
      <bottom/>
      <diagonal/>
    </border>
    <border>
      <left/>
      <right style="thin">
        <color rgb="FF4C4D4F"/>
      </right>
      <top/>
      <bottom/>
      <diagonal/>
    </border>
    <border>
      <left style="thin">
        <color rgb="FF4C4D4F"/>
      </left>
      <right/>
      <top/>
      <bottom style="thin">
        <color rgb="FF4C4D4F"/>
      </bottom>
      <diagonal/>
    </border>
    <border>
      <left/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/>
      <bottom style="thin">
        <color rgb="FF4C4D4F"/>
      </bottom>
      <diagonal/>
    </border>
    <border>
      <left/>
      <right style="thin">
        <color theme="0"/>
      </right>
      <top/>
      <bottom style="thin">
        <color rgb="FF4C4D4F"/>
      </bottom>
      <diagonal/>
    </border>
    <border>
      <left style="thin">
        <color theme="0"/>
      </left>
      <right style="thin">
        <color theme="0"/>
      </right>
      <top style="thin">
        <color rgb="FFBFD730"/>
      </top>
      <bottom style="thin">
        <color rgb="FFBFD730"/>
      </bottom>
      <diagonal/>
    </border>
    <border>
      <left style="thin">
        <color rgb="FF4C4D4F"/>
      </left>
      <right/>
      <top style="thin">
        <color theme="0"/>
      </top>
      <bottom/>
      <diagonal/>
    </border>
    <border>
      <left/>
      <right style="thin">
        <color rgb="FF4C4D4F"/>
      </right>
      <top style="thin">
        <color theme="0"/>
      </top>
      <bottom/>
      <diagonal/>
    </border>
    <border>
      <left/>
      <right/>
      <top/>
      <bottom style="medium">
        <color rgb="FFFFFFFF"/>
      </bottom>
      <diagonal/>
    </border>
    <border>
      <left style="thin">
        <color rgb="FF4C4D4F"/>
      </left>
      <right style="thin">
        <color rgb="FF4C4D4F"/>
      </right>
      <top style="thin">
        <color rgb="FF4C4D4F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4C4D4F"/>
      </left>
      <right style="thin">
        <color rgb="FF4C4D4F"/>
      </right>
      <top/>
      <bottom/>
      <diagonal/>
    </border>
    <border>
      <left style="thin">
        <color rgb="FF4C4D4F"/>
      </left>
      <right style="thin">
        <color rgb="FF4C4D4F"/>
      </right>
      <top/>
      <bottom style="thin">
        <color rgb="FF4C4D4F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ECECEC"/>
      </left>
      <right/>
      <top style="thin">
        <color rgb="FFECECEC"/>
      </top>
      <bottom style="thin">
        <color rgb="FFECECEC"/>
      </bottom>
      <diagonal/>
    </border>
    <border>
      <left/>
      <right/>
      <top style="thin">
        <color rgb="FFECECEC"/>
      </top>
      <bottom style="thin">
        <color rgb="FFECECEC"/>
      </bottom>
      <diagonal/>
    </border>
    <border>
      <left/>
      <right style="thin">
        <color rgb="FFECECEC"/>
      </right>
      <top style="thin">
        <color rgb="FFECECEC"/>
      </top>
      <bottom style="thin">
        <color rgb="FFECECEC"/>
      </bottom>
      <diagonal/>
    </border>
    <border>
      <left/>
      <right style="thin">
        <color rgb="FF4C4D4F"/>
      </right>
      <top/>
      <bottom style="thin">
        <color theme="0" tint="-0.249977111117893"/>
      </bottom>
      <diagonal/>
    </border>
    <border>
      <left style="thin">
        <color theme="0"/>
      </left>
      <right style="thin">
        <color rgb="FF0095D9"/>
      </right>
      <top/>
      <bottom/>
      <diagonal/>
    </border>
    <border>
      <left/>
      <right style="thin">
        <color rgb="FF0095D9"/>
      </right>
      <top/>
      <bottom style="thin">
        <color theme="0"/>
      </bottom>
      <diagonal/>
    </border>
    <border>
      <left/>
      <right/>
      <top/>
      <bottom style="thin">
        <color rgb="FFECECEC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/>
      <diagonal/>
    </border>
    <border>
      <left style="thin">
        <color rgb="FFECECEC"/>
      </left>
      <right style="thin">
        <color rgb="FFECECEC"/>
      </right>
      <top/>
      <bottom style="thin">
        <color rgb="FFECECEC"/>
      </bottom>
      <diagonal/>
    </border>
    <border>
      <left style="thin">
        <color theme="0" tint="-0.249977111117893"/>
      </left>
      <right/>
      <top/>
      <bottom/>
      <diagonal/>
    </border>
  </borders>
  <cellStyleXfs count="4718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7" fillId="0" borderId="15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0" fontId="26" fillId="0" borderId="14"/>
    <xf numFmtId="175" fontId="28" fillId="0" borderId="0">
      <alignment vertical="top"/>
    </xf>
    <xf numFmtId="175" fontId="29" fillId="0" borderId="16"/>
    <xf numFmtId="175" fontId="29" fillId="0" borderId="17"/>
    <xf numFmtId="175" fontId="29" fillId="0" borderId="16"/>
    <xf numFmtId="175" fontId="29" fillId="0" borderId="16"/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175" fontId="30" fillId="0" borderId="0">
      <alignment horizontal="left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2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on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2" fillId="0" borderId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8" fontId="22" fillId="0" borderId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2" fillId="0" borderId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2" fillId="0" borderId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22" fillId="0" borderId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2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181" fontId="31" fillId="0" borderId="0">
      <protection locked="0"/>
    </xf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2" fillId="0" borderId="0" applyNumberForma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22" fillId="0" borderId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22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22" fillId="0" borderId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2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4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9" fontId="22" fillId="0" borderId="0" applyFont="0" applyFill="0" applyBorder="0" applyAlignment="0" applyProtection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40" fontId="22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175" fontId="34" fillId="0" borderId="20"/>
    <xf numFmtId="0" fontId="35" fillId="0" borderId="0">
      <alignment vertical="center"/>
    </xf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2"/>
    <xf numFmtId="175" fontId="34" fillId="0" borderId="20"/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175" fontId="34" fillId="0" borderId="2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75" fontId="34" fillId="0" borderId="20"/>
    <xf numFmtId="0" fontId="35" fillId="0" borderId="0">
      <alignment vertical="center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8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2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5" fontId="31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39" fillId="0" borderId="0"/>
    <xf numFmtId="0" fontId="18" fillId="0" borderId="0"/>
    <xf numFmtId="0" fontId="39" fillId="0" borderId="0"/>
    <xf numFmtId="0" fontId="39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22" fillId="0" borderId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22" fillId="0" borderId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191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9" fontId="18" fillId="0" borderId="0">
      <protection locked="0"/>
    </xf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90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189" fontId="18" fillId="0" borderId="0">
      <protection locked="0"/>
    </xf>
    <xf numFmtId="0" fontId="18" fillId="0" borderId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59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59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59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59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59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59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9" fillId="15" borderId="0" applyNumberFormat="0" applyBorder="0" applyAlignment="0" applyProtection="0"/>
    <xf numFmtId="0" fontId="42" fillId="15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9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9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9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9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60" fillId="12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60" fillId="16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60" fillId="20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4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8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60" fillId="3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2" fillId="2" borderId="0" applyNumberFormat="0" applyBorder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4" fillId="6" borderId="4" applyNumberFormat="0" applyAlignment="0" applyProtection="0"/>
    <xf numFmtId="0" fontId="19" fillId="7" borderId="7" applyNumberFormat="0" applyAlignment="0" applyProtection="0"/>
    <xf numFmtId="0" fontId="47" fillId="53" borderId="26" applyNumberFormat="0" applyAlignment="0" applyProtection="0"/>
    <xf numFmtId="0" fontId="47" fillId="53" borderId="26" applyNumberFormat="0" applyAlignment="0" applyProtection="0"/>
    <xf numFmtId="0" fontId="65" fillId="7" borderId="7" applyNumberFormat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7" fillId="0" borderId="6" applyNumberFormat="0" applyFill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60" fillId="9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60" fillId="13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60" fillId="17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60" fillId="21" borderId="0" applyNumberFormat="0" applyBorder="0" applyAlignment="0" applyProtection="0"/>
    <xf numFmtId="0" fontId="21" fillId="2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60" fillId="25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60" fillId="29" borderId="0" applyNumberFormat="0" applyBorder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9" fillId="5" borderId="4" applyNumberFormat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1" fillId="3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3" fillId="4" borderId="0" applyNumberFormat="0" applyBorder="0" applyAlignment="0" applyProtection="0"/>
    <xf numFmtId="0" fontId="59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0" fontId="59" fillId="0" borderId="0"/>
    <xf numFmtId="0" fontId="40" fillId="0" borderId="0"/>
    <xf numFmtId="0" fontId="59" fillId="0" borderId="0"/>
    <xf numFmtId="0" fontId="18" fillId="0" borderId="0"/>
    <xf numFmtId="0" fontId="42" fillId="0" borderId="0"/>
    <xf numFmtId="0" fontId="20" fillId="0" borderId="0"/>
    <xf numFmtId="0" fontId="40" fillId="0" borderId="0"/>
    <xf numFmtId="0" fontId="22" fillId="0" borderId="0"/>
    <xf numFmtId="0" fontId="40" fillId="0" borderId="0"/>
    <xf numFmtId="0" fontId="22" fillId="0" borderId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40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22" fillId="59" borderId="28" applyNumberForma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18" fillId="59" borderId="28" applyNumberFormat="0" applyAlignment="0" applyProtection="0"/>
    <xf numFmtId="0" fontId="42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0" fontId="59" fillId="8" borderId="8" applyNumberFormat="0" applyFont="0" applyAlignment="0" applyProtection="0"/>
    <xf numFmtId="9" fontId="22" fillId="0" borderId="0" applyFont="0" applyFill="0" applyBorder="0" applyAlignment="0" applyProtection="0"/>
    <xf numFmtId="9" fontId="22" fillId="0" borderId="0" applyFill="0" applyBorder="0" applyAlignment="0" applyProtection="0"/>
    <xf numFmtId="9" fontId="18" fillId="0" borderId="0" applyFill="0" applyBorder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5" fillId="6" borderId="5" applyNumberFormat="0" applyAlignment="0" applyProtection="0"/>
    <xf numFmtId="38" fontId="22" fillId="0" borderId="0" applyFill="0" applyBorder="0" applyAlignment="0" applyProtection="0"/>
    <xf numFmtId="38" fontId="22" fillId="0" borderId="19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92" fontId="18" fillId="0" borderId="0" applyFill="0" applyBorder="0" applyAlignment="0" applyProtection="0"/>
    <xf numFmtId="0" fontId="7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30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>
      <alignment vertical="center"/>
    </xf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2" fillId="0" borderId="2" applyNumberFormat="0" applyFill="0" applyAlignment="0" applyProtection="0"/>
    <xf numFmtId="0" fontId="83" fillId="0" borderId="2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3" fillId="0" borderId="2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86" fillId="0" borderId="9" applyNumberFormat="0" applyFill="0" applyAlignment="0" applyProtection="0"/>
    <xf numFmtId="0" fontId="56" fillId="0" borderId="33" applyNumberFormat="0" applyFill="0" applyAlignment="0" applyProtection="0"/>
    <xf numFmtId="0" fontId="87" fillId="0" borderId="9" applyNumberFormat="0" applyFill="0" applyAlignment="0" applyProtection="0"/>
    <xf numFmtId="4" fontId="18" fillId="0" borderId="0" applyFill="0" applyBorder="0" applyAlignment="0" applyProtection="0"/>
    <xf numFmtId="0" fontId="18" fillId="0" borderId="0"/>
    <xf numFmtId="0" fontId="42" fillId="10" borderId="0" applyNumberFormat="0" applyBorder="0" applyAlignment="0" applyProtection="0"/>
    <xf numFmtId="0" fontId="42" fillId="10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59" fillId="10" borderId="0" applyNumberFormat="0" applyBorder="0" applyAlignment="0" applyProtection="0"/>
    <xf numFmtId="0" fontId="59" fillId="10" borderId="0" applyNumberFormat="0" applyBorder="0" applyAlignment="0" applyProtection="0"/>
    <xf numFmtId="0" fontId="40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59" fillId="14" borderId="0" applyNumberFormat="0" applyBorder="0" applyAlignment="0" applyProtection="0"/>
    <xf numFmtId="0" fontId="59" fillId="14" borderId="0" applyNumberFormat="0" applyBorder="0" applyAlignment="0" applyProtection="0"/>
    <xf numFmtId="0" fontId="40" fillId="39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59" fillId="18" borderId="0" applyNumberFormat="0" applyBorder="0" applyAlignment="0" applyProtection="0"/>
    <xf numFmtId="0" fontId="59" fillId="18" borderId="0" applyNumberFormat="0" applyBorder="0" applyAlignment="0" applyProtection="0"/>
    <xf numFmtId="0" fontId="40" fillId="40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2" borderId="0" applyNumberFormat="0" applyBorder="0" applyAlignment="0" applyProtection="0"/>
    <xf numFmtId="0" fontId="59" fillId="22" borderId="0" applyNumberFormat="0" applyBorder="0" applyAlignment="0" applyProtection="0"/>
    <xf numFmtId="0" fontId="40" fillId="41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59" fillId="26" borderId="0" applyNumberFormat="0" applyBorder="0" applyAlignment="0" applyProtection="0"/>
    <xf numFmtId="0" fontId="59" fillId="26" borderId="0" applyNumberFormat="0" applyBorder="0" applyAlignment="0" applyProtection="0"/>
    <xf numFmtId="0" fontId="40" fillId="42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59" fillId="30" borderId="0" applyNumberFormat="0" applyBorder="0" applyAlignment="0" applyProtection="0"/>
    <xf numFmtId="0" fontId="59" fillId="30" borderId="0" applyNumberFormat="0" applyBorder="0" applyAlignment="0" applyProtection="0"/>
    <xf numFmtId="0" fontId="40" fillId="43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11" borderId="0" applyNumberFormat="0" applyBorder="0" applyAlignment="0" applyProtection="0"/>
    <xf numFmtId="0" fontId="59" fillId="11" borderId="0" applyNumberFormat="0" applyBorder="0" applyAlignment="0" applyProtection="0"/>
    <xf numFmtId="0" fontId="40" fillId="44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40" fillId="46" borderId="0" applyNumberFormat="0" applyBorder="0" applyAlignment="0" applyProtection="0"/>
    <xf numFmtId="0" fontId="59" fillId="19" borderId="0" applyNumberFormat="0" applyBorder="0" applyAlignment="0" applyProtection="0"/>
    <xf numFmtId="0" fontId="59" fillId="19" borderId="0" applyNumberFormat="0" applyBorder="0" applyAlignment="0" applyProtection="0"/>
    <xf numFmtId="0" fontId="40" fillId="46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59" fillId="23" borderId="0" applyNumberFormat="0" applyBorder="0" applyAlignment="0" applyProtection="0"/>
    <xf numFmtId="0" fontId="59" fillId="23" borderId="0" applyNumberFormat="0" applyBorder="0" applyAlignment="0" applyProtection="0"/>
    <xf numFmtId="0" fontId="40" fillId="41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59" fillId="27" borderId="0" applyNumberFormat="0" applyBorder="0" applyAlignment="0" applyProtection="0"/>
    <xf numFmtId="0" fontId="59" fillId="27" borderId="0" applyNumberFormat="0" applyBorder="0" applyAlignment="0" applyProtection="0"/>
    <xf numFmtId="0" fontId="40" fillId="44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40" fillId="47" borderId="0" applyNumberFormat="0" applyBorder="0" applyAlignment="0" applyProtection="0"/>
    <xf numFmtId="0" fontId="59" fillId="31" borderId="0" applyNumberFormat="0" applyBorder="0" applyAlignment="0" applyProtection="0"/>
    <xf numFmtId="0" fontId="59" fillId="31" borderId="0" applyNumberFormat="0" applyBorder="0" applyAlignment="0" applyProtection="0"/>
    <xf numFmtId="0" fontId="40" fillId="47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1" fillId="12" borderId="0" applyNumberFormat="0" applyBorder="0" applyAlignment="0" applyProtection="0"/>
    <xf numFmtId="0" fontId="17" fillId="12" borderId="0" applyNumberFormat="0" applyBorder="0" applyAlignment="0" applyProtection="0"/>
    <xf numFmtId="0" fontId="21" fillId="12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21" fillId="16" borderId="0" applyNumberFormat="0" applyBorder="0" applyAlignment="0" applyProtection="0"/>
    <xf numFmtId="0" fontId="17" fillId="16" borderId="0" applyNumberFormat="0" applyBorder="0" applyAlignment="0" applyProtection="0"/>
    <xf numFmtId="0" fontId="21" fillId="16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21" fillId="20" borderId="0" applyNumberFormat="0" applyBorder="0" applyAlignment="0" applyProtection="0"/>
    <xf numFmtId="0" fontId="17" fillId="20" borderId="0" applyNumberFormat="0" applyBorder="0" applyAlignment="0" applyProtection="0"/>
    <xf numFmtId="0" fontId="21" fillId="20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4" borderId="0" applyNumberFormat="0" applyBorder="0" applyAlignment="0" applyProtection="0"/>
    <xf numFmtId="0" fontId="17" fillId="24" borderId="0" applyNumberFormat="0" applyBorder="0" applyAlignment="0" applyProtection="0"/>
    <xf numFmtId="0" fontId="21" fillId="24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1" fillId="28" borderId="0" applyNumberFormat="0" applyBorder="0" applyAlignment="0" applyProtection="0"/>
    <xf numFmtId="0" fontId="17" fillId="28" borderId="0" applyNumberFormat="0" applyBorder="0" applyAlignment="0" applyProtection="0"/>
    <xf numFmtId="0" fontId="21" fillId="28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21" fillId="32" borderId="0" applyNumberFormat="0" applyBorder="0" applyAlignment="0" applyProtection="0"/>
    <xf numFmtId="0" fontId="17" fillId="32" borderId="0" applyNumberFormat="0" applyBorder="0" applyAlignment="0" applyProtection="0"/>
    <xf numFmtId="0" fontId="21" fillId="32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4" fillId="51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61" fillId="2" borderId="0" applyNumberFormat="0" applyBorder="0" applyAlignment="0" applyProtection="0"/>
    <xf numFmtId="0" fontId="6" fillId="2" borderId="0" applyNumberFormat="0" applyBorder="0" applyAlignment="0" applyProtection="0"/>
    <xf numFmtId="0" fontId="61" fillId="2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5" fillId="40" borderId="0" applyNumberFormat="0" applyBorder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63" fillId="6" borderId="4" applyNumberFormat="0" applyAlignment="0" applyProtection="0"/>
    <xf numFmtId="0" fontId="11" fillId="6" borderId="4" applyNumberFormat="0" applyAlignment="0" applyProtection="0"/>
    <xf numFmtId="0" fontId="63" fillId="6" borderId="4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46" fillId="52" borderId="25" applyNumberFormat="0" applyAlignment="0" applyProtection="0"/>
    <xf numFmtId="0" fontId="13" fillId="7" borderId="7" applyNumberFormat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66" fillId="0" borderId="6" applyNumberFormat="0" applyFill="0" applyAlignment="0" applyProtection="0"/>
    <xf numFmtId="0" fontId="12" fillId="0" borderId="6" applyNumberFormat="0" applyFill="0" applyAlignment="0" applyProtection="0"/>
    <xf numFmtId="0" fontId="66" fillId="0" borderId="6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21" fillId="9" borderId="0" applyNumberFormat="0" applyBorder="0" applyAlignment="0" applyProtection="0"/>
    <xf numFmtId="0" fontId="17" fillId="9" borderId="0" applyNumberFormat="0" applyBorder="0" applyAlignment="0" applyProtection="0"/>
    <xf numFmtId="0" fontId="21" fillId="9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1" fillId="13" borderId="0" applyNumberFormat="0" applyBorder="0" applyAlignment="0" applyProtection="0"/>
    <xf numFmtId="0" fontId="17" fillId="13" borderId="0" applyNumberFormat="0" applyBorder="0" applyAlignment="0" applyProtection="0"/>
    <xf numFmtId="0" fontId="21" fillId="13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1" fillId="17" borderId="0" applyNumberFormat="0" applyBorder="0" applyAlignment="0" applyProtection="0"/>
    <xf numFmtId="0" fontId="17" fillId="17" borderId="0" applyNumberFormat="0" applyBorder="0" applyAlignment="0" applyProtection="0"/>
    <xf numFmtId="0" fontId="21" fillId="17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21" fillId="21" borderId="0" applyNumberFormat="0" applyBorder="0" applyAlignment="0" applyProtection="0"/>
    <xf numFmtId="0" fontId="17" fillId="21" borderId="0" applyNumberFormat="0" applyBorder="0" applyAlignment="0" applyProtection="0"/>
    <xf numFmtId="0" fontId="21" fillId="21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44" fillId="49" borderId="0" applyNumberFormat="0" applyBorder="0" applyAlignment="0" applyProtection="0"/>
    <xf numFmtId="0" fontId="17" fillId="25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1" fillId="29" borderId="0" applyNumberFormat="0" applyBorder="0" applyAlignment="0" applyProtection="0"/>
    <xf numFmtId="0" fontId="17" fillId="29" borderId="0" applyNumberFormat="0" applyBorder="0" applyAlignment="0" applyProtection="0"/>
    <xf numFmtId="0" fontId="21" fillId="29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68" fillId="5" borderId="4" applyNumberFormat="0" applyAlignment="0" applyProtection="0"/>
    <xf numFmtId="0" fontId="9" fillId="5" borderId="4" applyNumberFormat="0" applyAlignment="0" applyProtection="0"/>
    <xf numFmtId="0" fontId="68" fillId="5" borderId="4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3" fillId="43" borderId="25" applyNumberFormat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70" fillId="3" borderId="0" applyNumberFormat="0" applyBorder="0" applyAlignment="0" applyProtection="0"/>
    <xf numFmtId="0" fontId="7" fillId="3" borderId="0" applyNumberFormat="0" applyBorder="0" applyAlignment="0" applyProtection="0"/>
    <xf numFmtId="0" fontId="70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74" fillId="6" borderId="5" applyNumberFormat="0" applyAlignment="0" applyProtection="0"/>
    <xf numFmtId="0" fontId="10" fillId="6" borderId="5" applyNumberFormat="0" applyAlignment="0" applyProtection="0"/>
    <xf numFmtId="0" fontId="74" fillId="6" borderId="5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0" fontId="51" fillId="52" borderId="29" applyNumberFormat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59" fillId="0" borderId="0" applyFont="0" applyFill="0" applyBorder="0" applyAlignment="0" applyProtection="0"/>
    <xf numFmtId="40" fontId="22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55" fillId="0" borderId="0" applyNumberFormat="0" applyFill="0" applyBorder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0" fillId="0" borderId="1" applyNumberFormat="0" applyFill="0" applyAlignment="0" applyProtection="0"/>
    <xf numFmtId="0" fontId="80" fillId="0" borderId="1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53" fillId="0" borderId="31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84" fillId="0" borderId="3" applyNumberFormat="0" applyFill="0" applyAlignment="0" applyProtection="0"/>
    <xf numFmtId="0" fontId="5" fillId="0" borderId="3" applyNumberFormat="0" applyFill="0" applyAlignment="0" applyProtection="0"/>
    <xf numFmtId="0" fontId="84" fillId="0" borderId="3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168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" fillId="0" borderId="0"/>
    <xf numFmtId="0" fontId="4" fillId="0" borderId="2" applyNumberFormat="0" applyFill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0" borderId="0"/>
    <xf numFmtId="0" fontId="59" fillId="10" borderId="0" applyNumberFormat="0" applyBorder="0" applyAlignment="0" applyProtection="0"/>
    <xf numFmtId="0" fontId="59" fillId="14" borderId="0" applyNumberFormat="0" applyBorder="0" applyAlignment="0" applyProtection="0"/>
    <xf numFmtId="0" fontId="59" fillId="18" borderId="0" applyNumberFormat="0" applyBorder="0" applyAlignment="0" applyProtection="0"/>
    <xf numFmtId="0" fontId="59" fillId="22" borderId="0" applyNumberFormat="0" applyBorder="0" applyAlignment="0" applyProtection="0"/>
    <xf numFmtId="0" fontId="59" fillId="26" borderId="0" applyNumberFormat="0" applyBorder="0" applyAlignment="0" applyProtection="0"/>
    <xf numFmtId="0" fontId="59" fillId="30" borderId="0" applyNumberFormat="0" applyBorder="0" applyAlignment="0" applyProtection="0"/>
    <xf numFmtId="0" fontId="59" fillId="11" borderId="0" applyNumberFormat="0" applyBorder="0" applyAlignment="0" applyProtection="0"/>
    <xf numFmtId="0" fontId="59" fillId="15" borderId="0" applyNumberFormat="0" applyBorder="0" applyAlignment="0" applyProtection="0"/>
    <xf numFmtId="0" fontId="59" fillId="19" borderId="0" applyNumberFormat="0" applyBorder="0" applyAlignment="0" applyProtection="0"/>
    <xf numFmtId="0" fontId="59" fillId="23" borderId="0" applyNumberFormat="0" applyBorder="0" applyAlignment="0" applyProtection="0"/>
    <xf numFmtId="0" fontId="59" fillId="27" borderId="0" applyNumberFormat="0" applyBorder="0" applyAlignment="0" applyProtection="0"/>
    <xf numFmtId="0" fontId="59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61" fillId="2" borderId="0" applyNumberFormat="0" applyBorder="0" applyAlignment="0" applyProtection="0"/>
    <xf numFmtId="0" fontId="63" fillId="6" borderId="4" applyNumberFormat="0" applyAlignment="0" applyProtection="0"/>
    <xf numFmtId="0" fontId="19" fillId="7" borderId="7" applyNumberFormat="0" applyAlignment="0" applyProtection="0"/>
    <xf numFmtId="0" fontId="66" fillId="0" borderId="6" applyNumberFormat="0" applyFill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68" fillId="5" borderId="4" applyNumberFormat="0" applyAlignment="0" applyProtection="0"/>
    <xf numFmtId="0" fontId="70" fillId="3" borderId="0" applyNumberFormat="0" applyBorder="0" applyAlignment="0" applyProtection="0"/>
    <xf numFmtId="0" fontId="72" fillId="4" borderId="0" applyNumberFormat="0" applyBorder="0" applyAlignment="0" applyProtection="0"/>
    <xf numFmtId="0" fontId="74" fillId="6" borderId="5" applyNumberFormat="0" applyAlignment="0" applyProtection="0"/>
    <xf numFmtId="40" fontId="22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80" fillId="0" borderId="1" applyNumberFormat="0" applyFill="0" applyAlignment="0" applyProtection="0"/>
    <xf numFmtId="0" fontId="82" fillId="0" borderId="2" applyNumberFormat="0" applyFill="0" applyAlignment="0" applyProtection="0"/>
    <xf numFmtId="0" fontId="84" fillId="0" borderId="3" applyNumberFormat="0" applyFill="0" applyAlignment="0" applyProtection="0"/>
    <xf numFmtId="0" fontId="84" fillId="0" borderId="0" applyNumberFormat="0" applyFill="0" applyBorder="0" applyAlignment="0" applyProtection="0"/>
    <xf numFmtId="0" fontId="18" fillId="0" borderId="23" applyNumberFormat="0" applyFont="0" applyBorder="0" applyAlignment="0" applyProtection="0"/>
    <xf numFmtId="0" fontId="18" fillId="0" borderId="0"/>
    <xf numFmtId="0" fontId="1" fillId="0" borderId="0"/>
    <xf numFmtId="0" fontId="42" fillId="15" borderId="0" applyNumberFormat="0" applyBorder="0" applyAlignment="0" applyProtection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32" fillId="0" borderId="0">
      <protection locked="0"/>
    </xf>
    <xf numFmtId="181" fontId="32" fillId="0" borderId="0">
      <protection locked="0"/>
    </xf>
    <xf numFmtId="174" fontId="18" fillId="0" borderId="0" applyFont="0" applyFill="0" applyBorder="0" applyAlignment="0" applyProtection="0"/>
    <xf numFmtId="183" fontId="22" fillId="0" borderId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0" fontId="22" fillId="0" borderId="0" applyFont="0" applyFill="0" applyBorder="0" applyAlignment="0" applyProtection="0"/>
    <xf numFmtId="4" fontId="22" fillId="0" borderId="0" applyFill="0" applyBorder="0" applyAlignment="0" applyProtection="0"/>
    <xf numFmtId="3" fontId="22" fillId="0" borderId="0" applyFill="0" applyBorder="0" applyAlignment="0" applyProtection="0"/>
    <xf numFmtId="0" fontId="18" fillId="0" borderId="24" applyNumberFormat="0" applyFont="0" applyFill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22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42" fillId="0" borderId="0"/>
    <xf numFmtId="0" fontId="42" fillId="0" borderId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8" borderId="8" applyNumberFormat="0" applyFont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82" fillId="0" borderId="2" applyNumberFormat="0" applyFill="0" applyAlignment="0" applyProtection="0"/>
    <xf numFmtId="0" fontId="82" fillId="0" borderId="2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0" fontId="40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40" fillId="0" borderId="0"/>
    <xf numFmtId="9" fontId="18" fillId="0" borderId="0" applyFill="0" applyBorder="0" applyAlignment="0" applyProtection="0"/>
    <xf numFmtId="168" fontId="18" fillId="0" borderId="0" applyFont="0" applyFill="0" applyBorder="0" applyAlignment="0" applyProtection="0"/>
    <xf numFmtId="40" fontId="22" fillId="0" borderId="0" applyFill="0" applyBorder="0" applyAlignment="0" applyProtection="0"/>
    <xf numFmtId="168" fontId="18" fillId="0" borderId="0" applyFont="0" applyFill="0" applyBorder="0" applyAlignment="0" applyProtection="0"/>
    <xf numFmtId="0" fontId="86" fillId="0" borderId="9" applyNumberFormat="0" applyFill="0" applyAlignment="0" applyProtection="0"/>
    <xf numFmtId="0" fontId="22" fillId="0" borderId="0" applyNumberFormat="0" applyBorder="0" applyAlignment="0" applyProtection="0"/>
    <xf numFmtId="4" fontId="18" fillId="0" borderId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" fillId="0" borderId="0" applyFont="0" applyFill="0" applyBorder="0" applyAlignment="0" applyProtection="0"/>
    <xf numFmtId="189" fontId="18" fillId="0" borderId="0">
      <protection locked="0"/>
    </xf>
    <xf numFmtId="3" fontId="18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2" fontId="18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10" fontId="39" fillId="0" borderId="0" applyFont="0" applyFill="0" applyBorder="0" applyAlignment="0" applyProtection="0"/>
    <xf numFmtId="184" fontId="31" fillId="0" borderId="0">
      <protection locked="0"/>
    </xf>
    <xf numFmtId="185" fontId="31" fillId="0" borderId="0">
      <protection locked="0"/>
    </xf>
    <xf numFmtId="188" fontId="37" fillId="0" borderId="0">
      <protection locked="0"/>
    </xf>
    <xf numFmtId="188" fontId="37" fillId="0" borderId="0">
      <protection locked="0"/>
    </xf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2" fillId="10" borderId="0"/>
    <xf numFmtId="0" fontId="59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42" fillId="10" borderId="0"/>
    <xf numFmtId="0" fontId="1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2" fillId="14" borderId="0"/>
    <xf numFmtId="0" fontId="59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42" fillId="14" borderId="0"/>
    <xf numFmtId="0" fontId="1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2" fillId="18" borderId="0"/>
    <xf numFmtId="0" fontId="59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42" fillId="18" borderId="0"/>
    <xf numFmtId="0" fontId="1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2" borderId="0"/>
    <xf numFmtId="0" fontId="59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42" fillId="22" borderId="0"/>
    <xf numFmtId="0" fontId="1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2" fillId="26" borderId="0"/>
    <xf numFmtId="0" fontId="59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42" fillId="26" borderId="0"/>
    <xf numFmtId="0" fontId="1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2" fillId="30" borderId="0"/>
    <xf numFmtId="0" fontId="59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42" fillId="30" borderId="0"/>
    <xf numFmtId="0" fontId="1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11" borderId="0"/>
    <xf numFmtId="0" fontId="59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42" fillId="11" borderId="0"/>
    <xf numFmtId="0" fontId="1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2" fillId="19" borderId="0"/>
    <xf numFmtId="0" fontId="59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42" fillId="19" borderId="0"/>
    <xf numFmtId="0" fontId="1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2" fillId="23" borderId="0"/>
    <xf numFmtId="0" fontId="59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42" fillId="23" borderId="0"/>
    <xf numFmtId="0" fontId="1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2" fillId="27" borderId="0"/>
    <xf numFmtId="0" fontId="59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42" fillId="27" borderId="0"/>
    <xf numFmtId="0" fontId="1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2" fillId="31" borderId="0"/>
    <xf numFmtId="0" fontId="59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42" fillId="31" borderId="0"/>
    <xf numFmtId="0" fontId="1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60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60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60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60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60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2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4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7" fillId="53" borderId="26"/>
    <xf numFmtId="0" fontId="47" fillId="53" borderId="26"/>
    <xf numFmtId="0" fontId="65" fillId="7" borderId="7"/>
    <xf numFmtId="0" fontId="19" fillId="7" borderId="7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7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60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60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60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60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60" fillId="25" borderId="0"/>
    <xf numFmtId="0" fontId="21" fillId="25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60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1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3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1" fillId="8" borderId="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22" fillId="0" borderId="0"/>
    <xf numFmtId="9" fontId="22" fillId="0" borderId="0"/>
    <xf numFmtId="9" fontId="18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5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168" fontId="1" fillId="0" borderId="0"/>
    <xf numFmtId="168" fontId="1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3" fontId="59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23" fillId="0" borderId="0"/>
    <xf numFmtId="0" fontId="23" fillId="0" borderId="0"/>
    <xf numFmtId="0" fontId="77" fillId="0" borderId="0"/>
    <xf numFmtId="0" fontId="76" fillId="0" borderId="0"/>
    <xf numFmtId="0" fontId="14" fillId="0" borderId="0"/>
    <xf numFmtId="0" fontId="52" fillId="0" borderId="0"/>
    <xf numFmtId="0" fontId="52" fillId="0" borderId="0"/>
    <xf numFmtId="0" fontId="79" fillId="0" borderId="0"/>
    <xf numFmtId="0" fontId="78" fillId="0" borderId="0"/>
    <xf numFmtId="0" fontId="15" fillId="0" borderId="0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0" fillId="0" borderId="1"/>
    <xf numFmtId="0" fontId="81" fillId="0" borderId="1"/>
    <xf numFmtId="0" fontId="80" fillId="0" borderId="1"/>
    <xf numFmtId="0" fontId="80" fillId="0" borderId="1"/>
    <xf numFmtId="0" fontId="55" fillId="0" borderId="0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3" fillId="0" borderId="2"/>
    <xf numFmtId="0" fontId="82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3" fillId="0" borderId="2"/>
    <xf numFmtId="0" fontId="4" fillId="0" borderId="2"/>
    <xf numFmtId="0" fontId="82" fillId="0" borderId="2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0" fontId="16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9" fontId="22" fillId="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0" fontId="2" fillId="0" borderId="0"/>
    <xf numFmtId="9" fontId="22" fillId="0" borderId="0"/>
    <xf numFmtId="9" fontId="22" fillId="0" borderId="0"/>
    <xf numFmtId="40" fontId="22" fillId="0" borderId="0"/>
    <xf numFmtId="9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0" fontId="2" fillId="0" borderId="0"/>
    <xf numFmtId="40" fontId="22" fillId="0" borderId="0"/>
    <xf numFmtId="0" fontId="22" fillId="0" borderId="0"/>
    <xf numFmtId="40" fontId="22" fillId="0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27" fillId="0" borderId="15"/>
    <xf numFmtId="175" fontId="29" fillId="0" borderId="17"/>
    <xf numFmtId="0" fontId="61" fillId="2" borderId="0"/>
    <xf numFmtId="0" fontId="45" fillId="40" borderId="0"/>
    <xf numFmtId="0" fontId="6" fillId="2" borderId="0"/>
    <xf numFmtId="0" fontId="45" fillId="60" borderId="0"/>
    <xf numFmtId="3" fontId="32" fillId="0" borderId="0">
      <protection locked="0"/>
    </xf>
    <xf numFmtId="3" fontId="32" fillId="0" borderId="0">
      <protection locked="0"/>
    </xf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32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181" fontId="32" fillId="0" borderId="0">
      <protection locked="0"/>
    </xf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59" fillId="0" borderId="0"/>
    <xf numFmtId="0" fontId="18" fillId="0" borderId="0"/>
    <xf numFmtId="0" fontId="59" fillId="0" borderId="0"/>
    <xf numFmtId="0" fontId="22" fillId="0" borderId="0"/>
    <xf numFmtId="0" fontId="1" fillId="0" borderId="0"/>
    <xf numFmtId="0" fontId="1" fillId="0" borderId="0"/>
    <xf numFmtId="0" fontId="59" fillId="0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84" fontId="32" fillId="0" borderId="0">
      <protection locked="0"/>
    </xf>
    <xf numFmtId="185" fontId="32" fillId="0" borderId="0">
      <protection locked="0"/>
    </xf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168" fontId="18" fillId="0" borderId="0"/>
    <xf numFmtId="168" fontId="1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35" fillId="0" borderId="0">
      <alignment vertical="center"/>
    </xf>
    <xf numFmtId="0" fontId="55" fillId="0" borderId="0"/>
    <xf numFmtId="0" fontId="80" fillId="0" borderId="1"/>
    <xf numFmtId="0" fontId="57" fillId="0" borderId="0"/>
    <xf numFmtId="0" fontId="35" fillId="0" borderId="0">
      <alignment vertical="center"/>
    </xf>
    <xf numFmtId="0" fontId="3" fillId="0" borderId="1"/>
    <xf numFmtId="0" fontId="35" fillId="0" borderId="0">
      <alignment vertical="center"/>
    </xf>
    <xf numFmtId="175" fontId="34" fillId="0" borderId="22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175" fontId="34" fillId="0" borderId="22"/>
    <xf numFmtId="175" fontId="34" fillId="0" borderId="20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188" fontId="38" fillId="0" borderId="0">
      <protection locked="0"/>
    </xf>
    <xf numFmtId="188" fontId="38" fillId="0" borderId="0">
      <protection locked="0"/>
    </xf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185" fontId="32" fillId="0" borderId="0">
      <protection locked="0"/>
    </xf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9" fontId="22" fillId="0" borderId="0"/>
    <xf numFmtId="9" fontId="22" fillId="0" borderId="0"/>
    <xf numFmtId="40" fontId="2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8" borderId="8"/>
    <xf numFmtId="0" fontId="2" fillId="0" borderId="0"/>
    <xf numFmtId="0" fontId="2" fillId="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59" fillId="15" borderId="0"/>
    <xf numFmtId="0" fontId="42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21" fillId="12" borderId="0"/>
    <xf numFmtId="0" fontId="44" fillId="48" borderId="0"/>
    <xf numFmtId="0" fontId="44" fillId="48" borderId="0"/>
    <xf numFmtId="0" fontId="60" fillId="12" borderId="0"/>
    <xf numFmtId="0" fontId="21" fillId="16" borderId="0"/>
    <xf numFmtId="0" fontId="44" fillId="45" borderId="0"/>
    <xf numFmtId="0" fontId="44" fillId="45" borderId="0"/>
    <xf numFmtId="0" fontId="60" fillId="16" borderId="0"/>
    <xf numFmtId="0" fontId="21" fillId="20" borderId="0"/>
    <xf numFmtId="0" fontId="44" fillId="46" borderId="0"/>
    <xf numFmtId="0" fontId="44" fillId="46" borderId="0"/>
    <xf numFmtId="0" fontId="60" fillId="20" borderId="0"/>
    <xf numFmtId="0" fontId="21" fillId="24" borderId="0"/>
    <xf numFmtId="0" fontId="44" fillId="49" borderId="0"/>
    <xf numFmtId="0" fontId="44" fillId="49" borderId="0"/>
    <xf numFmtId="0" fontId="60" fillId="24" borderId="0"/>
    <xf numFmtId="0" fontId="21" fillId="28" borderId="0"/>
    <xf numFmtId="0" fontId="44" fillId="50" borderId="0"/>
    <xf numFmtId="0" fontId="44" fillId="50" borderId="0"/>
    <xf numFmtId="0" fontId="60" fillId="28" borderId="0"/>
    <xf numFmtId="0" fontId="21" fillId="32" borderId="0"/>
    <xf numFmtId="0" fontId="44" fillId="51" borderId="0"/>
    <xf numFmtId="0" fontId="44" fillId="51" borderId="0"/>
    <xf numFmtId="0" fontId="60" fillId="32" borderId="0"/>
    <xf numFmtId="0" fontId="61" fillId="2" borderId="0"/>
    <xf numFmtId="0" fontId="45" fillId="40" borderId="0"/>
    <xf numFmtId="0" fontId="45" fillId="40" borderId="0"/>
    <xf numFmtId="0" fontId="62" fillId="2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3" fillId="6" borderId="4"/>
    <xf numFmtId="0" fontId="46" fillId="52" borderId="25"/>
    <xf numFmtId="0" fontId="46" fillId="52" borderId="25"/>
    <xf numFmtId="0" fontId="64" fillId="6" borderId="4"/>
    <xf numFmtId="0" fontId="19" fillId="7" borderId="7"/>
    <xf numFmtId="0" fontId="47" fillId="53" borderId="26"/>
    <xf numFmtId="0" fontId="47" fillId="53" borderId="26"/>
    <xf numFmtId="0" fontId="65" fillId="7" borderId="7"/>
    <xf numFmtId="0" fontId="66" fillId="0" borderId="6"/>
    <xf numFmtId="0" fontId="48" fillId="0" borderId="27"/>
    <xf numFmtId="0" fontId="48" fillId="0" borderId="27"/>
    <xf numFmtId="0" fontId="67" fillId="0" borderId="6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44" fillId="54" borderId="0"/>
    <xf numFmtId="0" fontId="60" fillId="9" borderId="0"/>
    <xf numFmtId="0" fontId="21" fillId="13" borderId="0"/>
    <xf numFmtId="0" fontId="44" fillId="55" borderId="0"/>
    <xf numFmtId="0" fontId="44" fillId="55" borderId="0"/>
    <xf numFmtId="0" fontId="60" fillId="13" borderId="0"/>
    <xf numFmtId="0" fontId="21" fillId="17" borderId="0"/>
    <xf numFmtId="0" fontId="44" fillId="56" borderId="0"/>
    <xf numFmtId="0" fontId="44" fillId="56" borderId="0"/>
    <xf numFmtId="0" fontId="60" fillId="17" borderId="0"/>
    <xf numFmtId="0" fontId="21" fillId="21" borderId="0"/>
    <xf numFmtId="0" fontId="44" fillId="49" borderId="0"/>
    <xf numFmtId="0" fontId="44" fillId="49" borderId="0"/>
    <xf numFmtId="0" fontId="60" fillId="21" borderId="0"/>
    <xf numFmtId="0" fontId="21" fillId="25" borderId="0"/>
    <xf numFmtId="0" fontId="44" fillId="50" borderId="0"/>
    <xf numFmtId="0" fontId="44" fillId="50" borderId="0"/>
    <xf numFmtId="0" fontId="60" fillId="25" borderId="0"/>
    <xf numFmtId="0" fontId="21" fillId="29" borderId="0"/>
    <xf numFmtId="0" fontId="44" fillId="57" borderId="0"/>
    <xf numFmtId="0" fontId="44" fillId="57" borderId="0"/>
    <xf numFmtId="0" fontId="60" fillId="29" borderId="0"/>
    <xf numFmtId="0" fontId="68" fillId="5" borderId="4"/>
    <xf numFmtId="0" fontId="43" fillId="43" borderId="25"/>
    <xf numFmtId="0" fontId="43" fillId="43" borderId="25"/>
    <xf numFmtId="0" fontId="69" fillId="5" borderId="4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0" fillId="3" borderId="0"/>
    <xf numFmtId="0" fontId="49" fillId="39" borderId="0"/>
    <xf numFmtId="0" fontId="49" fillId="39" borderId="0"/>
    <xf numFmtId="0" fontId="71" fillId="3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50" fillId="58" borderId="0"/>
    <xf numFmtId="0" fontId="73" fillId="4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40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42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51" fillId="52" borderId="29"/>
    <xf numFmtId="0" fontId="75" fillId="6" borderId="5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168" fontId="18" fillId="0" borderId="0"/>
    <xf numFmtId="40" fontId="22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92" fontId="18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78" fillId="0" borderId="0"/>
    <xf numFmtId="0" fontId="52" fillId="0" borderId="0"/>
    <xf numFmtId="0" fontId="52" fillId="0" borderId="0"/>
    <xf numFmtId="0" fontId="79" fillId="0" borderId="0"/>
    <xf numFmtId="0" fontId="80" fillId="0" borderId="1"/>
    <xf numFmtId="0" fontId="36" fillId="0" borderId="21"/>
    <xf numFmtId="0" fontId="57" fillId="0" borderId="0"/>
    <xf numFmtId="0" fontId="58" fillId="0" borderId="3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81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2"/>
    <xf numFmtId="0" fontId="83" fillId="0" borderId="2"/>
    <xf numFmtId="0" fontId="53" fillId="0" borderId="31"/>
    <xf numFmtId="0" fontId="53" fillId="0" borderId="31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84" fillId="0" borderId="3"/>
    <xf numFmtId="0" fontId="54" fillId="0" borderId="32"/>
    <xf numFmtId="0" fontId="54" fillId="0" borderId="32"/>
    <xf numFmtId="0" fontId="85" fillId="0" borderId="3"/>
    <xf numFmtId="0" fontId="2" fillId="0" borderId="0"/>
    <xf numFmtId="0" fontId="2" fillId="0" borderId="0"/>
    <xf numFmtId="0" fontId="84" fillId="0" borderId="0"/>
    <xf numFmtId="0" fontId="54" fillId="0" borderId="0"/>
    <xf numFmtId="0" fontId="54" fillId="0" borderId="0"/>
    <xf numFmtId="0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87" fillId="0" borderId="9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0" fillId="38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0" fillId="39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0" fillId="40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0" fillId="41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0" fillId="42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0" fillId="43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0" fillId="44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0" fillId="46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0" fillId="41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0" fillId="44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0" fillId="47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17" fillId="12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17" fillId="16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17" fillId="20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17" fillId="24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17" fillId="28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17" fillId="32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" fillId="2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11" fillId="6" borderId="4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13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12" fillId="0" borderId="6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17" fillId="9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17" fillId="13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17" fillId="17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17" fillId="21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17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17" fillId="29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9" fillId="5" borderId="4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" fillId="3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8" fillId="4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40" fillId="8" borderId="8"/>
    <xf numFmtId="0" fontId="40" fillId="8" borderId="8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10" fillId="6" borderId="5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168" fontId="18" fillId="0" borderId="0"/>
    <xf numFmtId="168" fontId="1" fillId="0" borderId="0"/>
    <xf numFmtId="168" fontId="1" fillId="0" borderId="0"/>
    <xf numFmtId="40" fontId="22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168" fontId="1" fillId="0" borderId="0"/>
    <xf numFmtId="0" fontId="14" fillId="0" borderId="0"/>
    <xf numFmtId="0" fontId="15" fillId="0" borderId="0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80" fillId="0" borderId="1"/>
    <xf numFmtId="0" fontId="80" fillId="0" borderId="1"/>
    <xf numFmtId="0" fontId="55" fillId="0" borderId="0"/>
    <xf numFmtId="0" fontId="3" fillId="0" borderId="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53" fillId="0" borderId="31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" fillId="0" borderId="3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6" fillId="0" borderId="9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168" fontId="18" fillId="0" borderId="0"/>
    <xf numFmtId="9" fontId="18" fillId="0" borderId="0"/>
    <xf numFmtId="168" fontId="18" fillId="0" borderId="0"/>
    <xf numFmtId="168" fontId="18" fillId="0" borderId="0"/>
    <xf numFmtId="168" fontId="18" fillId="0" borderId="0"/>
    <xf numFmtId="0" fontId="4" fillId="0" borderId="2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59" fillId="10" borderId="0"/>
    <xf numFmtId="0" fontId="59" fillId="14" borderId="0"/>
    <xf numFmtId="0" fontId="59" fillId="18" borderId="0"/>
    <xf numFmtId="0" fontId="59" fillId="22" borderId="0"/>
    <xf numFmtId="0" fontId="59" fillId="26" borderId="0"/>
    <xf numFmtId="0" fontId="59" fillId="30" borderId="0"/>
    <xf numFmtId="0" fontId="59" fillId="11" borderId="0"/>
    <xf numFmtId="0" fontId="59" fillId="15" borderId="0"/>
    <xf numFmtId="0" fontId="59" fillId="19" borderId="0"/>
    <xf numFmtId="0" fontId="59" fillId="23" borderId="0"/>
    <xf numFmtId="0" fontId="59" fillId="27" borderId="0"/>
    <xf numFmtId="0" fontId="59" fillId="31" borderId="0"/>
    <xf numFmtId="0" fontId="21" fillId="12" borderId="0"/>
    <xf numFmtId="0" fontId="21" fillId="16" borderId="0"/>
    <xf numFmtId="0" fontId="21" fillId="20" borderId="0"/>
    <xf numFmtId="0" fontId="21" fillId="24" borderId="0"/>
    <xf numFmtId="0" fontId="21" fillId="28" borderId="0"/>
    <xf numFmtId="0" fontId="21" fillId="32" borderId="0"/>
    <xf numFmtId="0" fontId="61" fillId="2" borderId="0"/>
    <xf numFmtId="0" fontId="63" fillId="6" borderId="4"/>
    <xf numFmtId="0" fontId="19" fillId="7" borderId="7"/>
    <xf numFmtId="0" fontId="66" fillId="0" borderId="6"/>
    <xf numFmtId="0" fontId="21" fillId="9" borderId="0"/>
    <xf numFmtId="0" fontId="21" fillId="13" borderId="0"/>
    <xf numFmtId="0" fontId="21" fillId="17" borderId="0"/>
    <xf numFmtId="0" fontId="21" fillId="21" borderId="0"/>
    <xf numFmtId="0" fontId="21" fillId="25" borderId="0"/>
    <xf numFmtId="0" fontId="21" fillId="29" borderId="0"/>
    <xf numFmtId="0" fontId="68" fillId="5" borderId="4"/>
    <xf numFmtId="0" fontId="70" fillId="3" borderId="0"/>
    <xf numFmtId="0" fontId="72" fillId="4" borderId="0"/>
    <xf numFmtId="0" fontId="74" fillId="6" borderId="5"/>
    <xf numFmtId="40" fontId="22" fillId="0" borderId="0"/>
    <xf numFmtId="0" fontId="76" fillId="0" borderId="0"/>
    <xf numFmtId="0" fontId="78" fillId="0" borderId="0"/>
    <xf numFmtId="0" fontId="80" fillId="0" borderId="1"/>
    <xf numFmtId="0" fontId="82" fillId="0" borderId="2"/>
    <xf numFmtId="0" fontId="84" fillId="0" borderId="3"/>
    <xf numFmtId="0" fontId="84" fillId="0" borderId="0"/>
    <xf numFmtId="0" fontId="18" fillId="0" borderId="23"/>
    <xf numFmtId="0" fontId="42" fillId="15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2" fillId="0" borderId="0"/>
    <xf numFmtId="0" fontId="42" fillId="8" borderId="8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0" fontId="59" fillId="10" borderId="0"/>
    <xf numFmtId="0" fontId="59" fillId="10" borderId="0"/>
    <xf numFmtId="0" fontId="1" fillId="10" borderId="0"/>
    <xf numFmtId="0" fontId="59" fillId="10" borderId="0"/>
    <xf numFmtId="0" fontId="59" fillId="14" borderId="0"/>
    <xf numFmtId="0" fontId="59" fillId="14" borderId="0"/>
    <xf numFmtId="0" fontId="1" fillId="14" borderId="0"/>
    <xf numFmtId="0" fontId="59" fillId="14" borderId="0"/>
    <xf numFmtId="0" fontId="59" fillId="18" borderId="0"/>
    <xf numFmtId="0" fontId="59" fillId="18" borderId="0"/>
    <xf numFmtId="0" fontId="1" fillId="18" borderId="0"/>
    <xf numFmtId="0" fontId="59" fillId="18" borderId="0"/>
    <xf numFmtId="0" fontId="59" fillId="22" borderId="0"/>
    <xf numFmtId="0" fontId="59" fillId="22" borderId="0"/>
    <xf numFmtId="0" fontId="1" fillId="22" borderId="0"/>
    <xf numFmtId="0" fontId="59" fillId="22" borderId="0"/>
    <xf numFmtId="0" fontId="59" fillId="26" borderId="0"/>
    <xf numFmtId="0" fontId="59" fillId="26" borderId="0"/>
    <xf numFmtId="0" fontId="1" fillId="26" borderId="0"/>
    <xf numFmtId="0" fontId="59" fillId="26" borderId="0"/>
    <xf numFmtId="0" fontId="59" fillId="30" borderId="0"/>
    <xf numFmtId="0" fontId="59" fillId="30" borderId="0"/>
    <xf numFmtId="0" fontId="1" fillId="30" borderId="0"/>
    <xf numFmtId="0" fontId="59" fillId="30" borderId="0"/>
    <xf numFmtId="0" fontId="59" fillId="11" borderId="0"/>
    <xf numFmtId="0" fontId="59" fillId="11" borderId="0"/>
    <xf numFmtId="0" fontId="1" fillId="11" borderId="0"/>
    <xf numFmtId="0" fontId="59" fillId="11" borderId="0"/>
    <xf numFmtId="0" fontId="59" fillId="15" borderId="0"/>
    <xf numFmtId="0" fontId="40" fillId="45" borderId="0"/>
    <xf numFmtId="0" fontId="59" fillId="15" borderId="0"/>
    <xf numFmtId="0" fontId="40" fillId="45" borderId="0"/>
    <xf numFmtId="0" fontId="59" fillId="19" borderId="0"/>
    <xf numFmtId="0" fontId="59" fillId="19" borderId="0"/>
    <xf numFmtId="0" fontId="1" fillId="19" borderId="0"/>
    <xf numFmtId="0" fontId="59" fillId="19" borderId="0"/>
    <xf numFmtId="0" fontId="59" fillId="23" borderId="0"/>
    <xf numFmtId="0" fontId="59" fillId="23" borderId="0"/>
    <xf numFmtId="0" fontId="1" fillId="23" borderId="0"/>
    <xf numFmtId="0" fontId="59" fillId="23" borderId="0"/>
    <xf numFmtId="0" fontId="59" fillId="27" borderId="0"/>
    <xf numFmtId="0" fontId="59" fillId="27" borderId="0"/>
    <xf numFmtId="0" fontId="1" fillId="27" borderId="0"/>
    <xf numFmtId="0" fontId="59" fillId="27" borderId="0"/>
    <xf numFmtId="0" fontId="59" fillId="31" borderId="0"/>
    <xf numFmtId="0" fontId="59" fillId="31" borderId="0"/>
    <xf numFmtId="0" fontId="1" fillId="31" borderId="0"/>
    <xf numFmtId="0" fontId="59" fillId="31" borderId="0"/>
    <xf numFmtId="0" fontId="21" fillId="12" borderId="0"/>
    <xf numFmtId="0" fontId="44" fillId="48" borderId="0"/>
    <xf numFmtId="0" fontId="17" fillId="12" borderId="0"/>
    <xf numFmtId="0" fontId="44" fillId="60" borderId="0"/>
    <xf numFmtId="0" fontId="21" fillId="16" borderId="0"/>
    <xf numFmtId="0" fontId="44" fillId="45" borderId="0"/>
    <xf numFmtId="0" fontId="17" fillId="16" borderId="0"/>
    <xf numFmtId="0" fontId="44" fillId="61" borderId="0"/>
    <xf numFmtId="0" fontId="21" fillId="20" borderId="0"/>
    <xf numFmtId="0" fontId="44" fillId="46" borderId="0"/>
    <xf numFmtId="0" fontId="17" fillId="20" borderId="0"/>
    <xf numFmtId="0" fontId="44" fillId="62" borderId="0"/>
    <xf numFmtId="0" fontId="21" fillId="24" borderId="0"/>
    <xf numFmtId="0" fontId="44" fillId="49" borderId="0"/>
    <xf numFmtId="0" fontId="17" fillId="24" borderId="0"/>
    <xf numFmtId="0" fontId="44" fillId="63" borderId="0"/>
    <xf numFmtId="0" fontId="21" fillId="28" borderId="0"/>
    <xf numFmtId="0" fontId="44" fillId="50" borderId="0"/>
    <xf numFmtId="0" fontId="17" fillId="28" borderId="0"/>
    <xf numFmtId="0" fontId="44" fillId="60" borderId="0"/>
    <xf numFmtId="0" fontId="21" fillId="32" borderId="0"/>
    <xf numFmtId="0" fontId="44" fillId="51" borderId="0"/>
    <xf numFmtId="0" fontId="17" fillId="32" borderId="0"/>
    <xf numFmtId="0" fontId="44" fillId="45" borderId="0"/>
    <xf numFmtId="0" fontId="61" fillId="2" borderId="0"/>
    <xf numFmtId="0" fontId="45" fillId="40" borderId="0"/>
    <xf numFmtId="0" fontId="6" fillId="2" borderId="0"/>
    <xf numFmtId="0" fontId="45" fillId="60" borderId="0"/>
    <xf numFmtId="0" fontId="63" fillId="6" borderId="4"/>
    <xf numFmtId="0" fontId="46" fillId="52" borderId="25"/>
    <xf numFmtId="0" fontId="11" fillId="6" borderId="4"/>
    <xf numFmtId="0" fontId="88" fillId="64" borderId="25"/>
    <xf numFmtId="0" fontId="19" fillId="7" borderId="7"/>
    <xf numFmtId="0" fontId="47" fillId="53" borderId="26"/>
    <xf numFmtId="0" fontId="19" fillId="7" borderId="7"/>
    <xf numFmtId="0" fontId="47" fillId="53" borderId="26"/>
    <xf numFmtId="0" fontId="66" fillId="0" borderId="6"/>
    <xf numFmtId="0" fontId="48" fillId="0" borderId="27"/>
    <xf numFmtId="0" fontId="12" fillId="0" borderId="6"/>
    <xf numFmtId="0" fontId="23" fillId="0" borderId="34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9" borderId="0"/>
    <xf numFmtId="0" fontId="44" fillId="54" borderId="0"/>
    <xf numFmtId="0" fontId="17" fillId="9" borderId="0"/>
    <xf numFmtId="0" fontId="44" fillId="65" borderId="0"/>
    <xf numFmtId="0" fontId="21" fillId="13" borderId="0"/>
    <xf numFmtId="0" fontId="44" fillId="55" borderId="0"/>
    <xf numFmtId="0" fontId="17" fillId="13" borderId="0"/>
    <xf numFmtId="0" fontId="44" fillId="61" borderId="0"/>
    <xf numFmtId="0" fontId="21" fillId="17" borderId="0"/>
    <xf numFmtId="0" fontId="44" fillId="56" borderId="0"/>
    <xf numFmtId="0" fontId="17" fillId="17" borderId="0"/>
    <xf numFmtId="0" fontId="44" fillId="62" borderId="0"/>
    <xf numFmtId="0" fontId="21" fillId="21" borderId="0"/>
    <xf numFmtId="0" fontId="44" fillId="49" borderId="0"/>
    <xf numFmtId="0" fontId="17" fillId="21" borderId="0"/>
    <xf numFmtId="0" fontId="44" fillId="66" borderId="0"/>
    <xf numFmtId="0" fontId="21" fillId="25" borderId="0"/>
    <xf numFmtId="0" fontId="44" fillId="50" borderId="0"/>
    <xf numFmtId="0" fontId="21" fillId="25" borderId="0"/>
    <xf numFmtId="0" fontId="44" fillId="50" borderId="0"/>
    <xf numFmtId="0" fontId="21" fillId="29" borderId="0"/>
    <xf numFmtId="0" fontId="44" fillId="57" borderId="0"/>
    <xf numFmtId="0" fontId="17" fillId="29" borderId="0"/>
    <xf numFmtId="0" fontId="44" fillId="55" borderId="0"/>
    <xf numFmtId="0" fontId="68" fillId="5" borderId="4"/>
    <xf numFmtId="0" fontId="43" fillId="43" borderId="25"/>
    <xf numFmtId="0" fontId="9" fillId="5" borderId="4"/>
    <xf numFmtId="0" fontId="43" fillId="58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2" fillId="0" borderId="0"/>
    <xf numFmtId="0" fontId="22" fillId="0" borderId="0"/>
    <xf numFmtId="0" fontId="70" fillId="3" borderId="0"/>
    <xf numFmtId="0" fontId="49" fillId="39" borderId="0"/>
    <xf numFmtId="0" fontId="7" fillId="3" borderId="0"/>
    <xf numFmtId="0" fontId="49" fillId="67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72" fillId="4" borderId="0"/>
    <xf numFmtId="0" fontId="50" fillId="58" borderId="0"/>
    <xf numFmtId="0" fontId="8" fillId="4" borderId="0"/>
    <xf numFmtId="0" fontId="89" fillId="58" borderId="0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0" fontId="22" fillId="59" borderId="2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18" fillId="0" borderId="0"/>
    <xf numFmtId="0" fontId="74" fillId="6" borderId="5"/>
    <xf numFmtId="0" fontId="51" fillId="52" borderId="29"/>
    <xf numFmtId="0" fontId="10" fillId="6" borderId="5"/>
    <xf numFmtId="0" fontId="51" fillId="64" borderId="29"/>
    <xf numFmtId="38" fontId="22" fillId="0" borderId="0"/>
    <xf numFmtId="40" fontId="22" fillId="0" borderId="0"/>
    <xf numFmtId="168" fontId="18" fillId="0" borderId="0"/>
    <xf numFmtId="168" fontId="1" fillId="0" borderId="0"/>
    <xf numFmtId="168" fontId="18" fillId="0" borderId="0"/>
    <xf numFmtId="168" fontId="18" fillId="0" borderId="0"/>
    <xf numFmtId="40" fontId="22" fillId="0" borderId="0"/>
    <xf numFmtId="0" fontId="76" fillId="0" borderId="0"/>
    <xf numFmtId="0" fontId="23" fillId="0" borderId="0"/>
    <xf numFmtId="0" fontId="76" fillId="0" borderId="0"/>
    <xf numFmtId="0" fontId="23" fillId="0" borderId="0"/>
    <xf numFmtId="0" fontId="78" fillId="0" borderId="0"/>
    <xf numFmtId="0" fontId="52" fillId="0" borderId="0"/>
    <xf numFmtId="0" fontId="78" fillId="0" borderId="0"/>
    <xf numFmtId="0" fontId="52" fillId="0" borderId="0"/>
    <xf numFmtId="0" fontId="58" fillId="0" borderId="30"/>
    <xf numFmtId="0" fontId="55" fillId="0" borderId="0"/>
    <xf numFmtId="0" fontId="55" fillId="0" borderId="0"/>
    <xf numFmtId="0" fontId="80" fillId="0" borderId="1"/>
    <xf numFmtId="0" fontId="57" fillId="0" borderId="0"/>
    <xf numFmtId="0" fontId="3" fillId="0" borderId="1"/>
    <xf numFmtId="0" fontId="82" fillId="0" borderId="2"/>
    <xf numFmtId="0" fontId="4" fillId="0" borderId="2"/>
    <xf numFmtId="0" fontId="90" fillId="0" borderId="35"/>
    <xf numFmtId="0" fontId="82" fillId="0" borderId="2"/>
    <xf numFmtId="0" fontId="84" fillId="0" borderId="3"/>
    <xf numFmtId="0" fontId="54" fillId="0" borderId="32"/>
    <xf numFmtId="0" fontId="5" fillId="0" borderId="3"/>
    <xf numFmtId="0" fontId="91" fillId="0" borderId="36"/>
    <xf numFmtId="0" fontId="84" fillId="0" borderId="0"/>
    <xf numFmtId="0" fontId="54" fillId="0" borderId="0"/>
    <xf numFmtId="0" fontId="5" fillId="0" borderId="0"/>
    <xf numFmtId="0" fontId="91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0" fontId="42" fillId="0" borderId="0"/>
    <xf numFmtId="0" fontId="82" fillId="0" borderId="2"/>
    <xf numFmtId="0" fontId="82" fillId="0" borderId="2"/>
    <xf numFmtId="0" fontId="42" fillId="0" borderId="0"/>
    <xf numFmtId="0" fontId="42" fillId="8" borderId="8"/>
    <xf numFmtId="0" fontId="2" fillId="0" borderId="0"/>
    <xf numFmtId="0" fontId="2" fillId="0" borderId="0"/>
    <xf numFmtId="0" fontId="2" fillId="0" borderId="0"/>
    <xf numFmtId="0" fontId="2" fillId="0" borderId="0"/>
    <xf numFmtId="0" fontId="42" fillId="10" borderId="0"/>
    <xf numFmtId="0" fontId="42" fillId="14" borderId="0"/>
    <xf numFmtId="0" fontId="42" fillId="18" borderId="0"/>
    <xf numFmtId="0" fontId="42" fillId="22" borderId="0"/>
    <xf numFmtId="0" fontId="42" fillId="26" borderId="0"/>
    <xf numFmtId="0" fontId="42" fillId="30" borderId="0"/>
    <xf numFmtId="0" fontId="42" fillId="11" borderId="0"/>
    <xf numFmtId="0" fontId="42" fillId="15" borderId="0"/>
    <xf numFmtId="0" fontId="42" fillId="19" borderId="0"/>
    <xf numFmtId="0" fontId="42" fillId="23" borderId="0"/>
    <xf numFmtId="0" fontId="42" fillId="27" borderId="0"/>
    <xf numFmtId="0" fontId="42" fillId="31" borderId="0"/>
    <xf numFmtId="0" fontId="42" fillId="0" borderId="0"/>
    <xf numFmtId="0" fontId="42" fillId="8" borderId="8"/>
    <xf numFmtId="40" fontId="22" fillId="0" borderId="0"/>
    <xf numFmtId="0" fontId="2" fillId="0" borderId="0"/>
    <xf numFmtId="0" fontId="2" fillId="0" borderId="0"/>
    <xf numFmtId="0" fontId="82" fillId="0" borderId="2"/>
    <xf numFmtId="0" fontId="42" fillId="10" borderId="0"/>
    <xf numFmtId="0" fontId="42" fillId="11" borderId="0"/>
    <xf numFmtId="0" fontId="42" fillId="14" borderId="0"/>
    <xf numFmtId="0" fontId="42" fillId="15" borderId="0"/>
    <xf numFmtId="0" fontId="42" fillId="18" borderId="0"/>
    <xf numFmtId="0" fontId="42" fillId="19" borderId="0"/>
    <xf numFmtId="0" fontId="42" fillId="22" borderId="0"/>
    <xf numFmtId="0" fontId="42" fillId="23" borderId="0"/>
    <xf numFmtId="0" fontId="42" fillId="26" borderId="0"/>
    <xf numFmtId="0" fontId="42" fillId="27" borderId="0"/>
    <xf numFmtId="0" fontId="42" fillId="30" borderId="0"/>
    <xf numFmtId="0" fontId="42" fillId="31" borderId="0"/>
    <xf numFmtId="40" fontId="22" fillId="0" borderId="0"/>
    <xf numFmtId="0" fontId="42" fillId="10" borderId="0"/>
    <xf numFmtId="0" fontId="42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42" fillId="10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40" fillId="38" borderId="0"/>
    <xf numFmtId="0" fontId="59" fillId="10" borderId="0"/>
    <xf numFmtId="0" fontId="59" fillId="10" borderId="0"/>
    <xf numFmtId="0" fontId="1" fillId="10" borderId="0"/>
    <xf numFmtId="0" fontId="1" fillId="10" borderId="0"/>
    <xf numFmtId="0" fontId="42" fillId="10" borderId="0"/>
    <xf numFmtId="0" fontId="59" fillId="10" borderId="0"/>
    <xf numFmtId="0" fontId="59" fillId="10" borderId="0"/>
    <xf numFmtId="0" fontId="40" fillId="38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0" borderId="0"/>
    <xf numFmtId="0" fontId="42" fillId="14" borderId="0"/>
    <xf numFmtId="0" fontId="42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42" fillId="14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40" fillId="39" borderId="0"/>
    <xf numFmtId="0" fontId="59" fillId="14" borderId="0"/>
    <xf numFmtId="0" fontId="59" fillId="14" borderId="0"/>
    <xf numFmtId="0" fontId="1" fillId="14" borderId="0"/>
    <xf numFmtId="0" fontId="1" fillId="14" borderId="0"/>
    <xf numFmtId="0" fontId="42" fillId="14" borderId="0"/>
    <xf numFmtId="0" fontId="59" fillId="14" borderId="0"/>
    <xf numFmtId="0" fontId="59" fillId="14" borderId="0"/>
    <xf numFmtId="0" fontId="40" fillId="39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4" borderId="0"/>
    <xf numFmtId="0" fontId="42" fillId="18" borderId="0"/>
    <xf numFmtId="0" fontId="42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42" fillId="18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40" fillId="40" borderId="0"/>
    <xf numFmtId="0" fontId="59" fillId="18" borderId="0"/>
    <xf numFmtId="0" fontId="59" fillId="18" borderId="0"/>
    <xf numFmtId="0" fontId="1" fillId="18" borderId="0"/>
    <xf numFmtId="0" fontId="1" fillId="18" borderId="0"/>
    <xf numFmtId="0" fontId="42" fillId="18" borderId="0"/>
    <xf numFmtId="0" fontId="59" fillId="18" borderId="0"/>
    <xf numFmtId="0" fontId="59" fillId="18" borderId="0"/>
    <xf numFmtId="0" fontId="40" fillId="40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18" borderId="0"/>
    <xf numFmtId="0" fontId="42" fillId="22" borderId="0"/>
    <xf numFmtId="0" fontId="42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42" fillId="22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2" borderId="0"/>
    <xf numFmtId="0" fontId="59" fillId="22" borderId="0"/>
    <xf numFmtId="0" fontId="1" fillId="22" borderId="0"/>
    <xf numFmtId="0" fontId="1" fillId="22" borderId="0"/>
    <xf numFmtId="0" fontId="42" fillId="22" borderId="0"/>
    <xf numFmtId="0" fontId="59" fillId="22" borderId="0"/>
    <xf numFmtId="0" fontId="59" fillId="22" borderId="0"/>
    <xf numFmtId="0" fontId="40" fillId="41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2" borderId="0"/>
    <xf numFmtId="0" fontId="42" fillId="26" borderId="0"/>
    <xf numFmtId="0" fontId="42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42" fillId="26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40" fillId="42" borderId="0"/>
    <xf numFmtId="0" fontId="59" fillId="26" borderId="0"/>
    <xf numFmtId="0" fontId="59" fillId="26" borderId="0"/>
    <xf numFmtId="0" fontId="1" fillId="26" borderId="0"/>
    <xf numFmtId="0" fontId="1" fillId="26" borderId="0"/>
    <xf numFmtId="0" fontId="42" fillId="26" borderId="0"/>
    <xf numFmtId="0" fontId="59" fillId="26" borderId="0"/>
    <xf numFmtId="0" fontId="59" fillId="26" borderId="0"/>
    <xf numFmtId="0" fontId="40" fillId="42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26" borderId="0"/>
    <xf numFmtId="0" fontId="42" fillId="30" borderId="0"/>
    <xf numFmtId="0" fontId="42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42" fillId="30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40" fillId="43" borderId="0"/>
    <xf numFmtId="0" fontId="59" fillId="30" borderId="0"/>
    <xf numFmtId="0" fontId="59" fillId="30" borderId="0"/>
    <xf numFmtId="0" fontId="1" fillId="30" borderId="0"/>
    <xf numFmtId="0" fontId="1" fillId="30" borderId="0"/>
    <xf numFmtId="0" fontId="42" fillId="30" borderId="0"/>
    <xf numFmtId="0" fontId="59" fillId="30" borderId="0"/>
    <xf numFmtId="0" fontId="59" fillId="30" borderId="0"/>
    <xf numFmtId="0" fontId="40" fillId="43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30" borderId="0"/>
    <xf numFmtId="0" fontId="42" fillId="11" borderId="0"/>
    <xf numFmtId="0" fontId="42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42" fillId="11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11" borderId="0"/>
    <xf numFmtId="0" fontId="59" fillId="11" borderId="0"/>
    <xf numFmtId="0" fontId="1" fillId="11" borderId="0"/>
    <xf numFmtId="0" fontId="1" fillId="11" borderId="0"/>
    <xf numFmtId="0" fontId="42" fillId="11" borderId="0"/>
    <xf numFmtId="0" fontId="59" fillId="11" borderId="0"/>
    <xf numFmtId="0" fontId="59" fillId="11" borderId="0"/>
    <xf numFmtId="0" fontId="40" fillId="44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1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42" fillId="15" borderId="0"/>
    <xf numFmtId="0" fontId="42" fillId="15" borderId="0"/>
    <xf numFmtId="0" fontId="59" fillId="15" borderId="0"/>
    <xf numFmtId="0" fontId="40" fillId="45" borderId="0"/>
    <xf numFmtId="0" fontId="40" fillId="45" borderId="0"/>
    <xf numFmtId="0" fontId="59" fillId="15" borderId="0"/>
    <xf numFmtId="0" fontId="42" fillId="15" borderId="0"/>
    <xf numFmtId="0" fontId="1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5" borderId="0"/>
    <xf numFmtId="0" fontId="42" fillId="19" borderId="0"/>
    <xf numFmtId="0" fontId="42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42" fillId="19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40" fillId="46" borderId="0"/>
    <xf numFmtId="0" fontId="59" fillId="19" borderId="0"/>
    <xf numFmtId="0" fontId="59" fillId="19" borderId="0"/>
    <xf numFmtId="0" fontId="1" fillId="19" borderId="0"/>
    <xf numFmtId="0" fontId="1" fillId="19" borderId="0"/>
    <xf numFmtId="0" fontId="42" fillId="19" borderId="0"/>
    <xf numFmtId="0" fontId="59" fillId="19" borderId="0"/>
    <xf numFmtId="0" fontId="59" fillId="19" borderId="0"/>
    <xf numFmtId="0" fontId="40" fillId="46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19" borderId="0"/>
    <xf numFmtId="0" fontId="42" fillId="23" borderId="0"/>
    <xf numFmtId="0" fontId="42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42" fillId="23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40" fillId="41" borderId="0"/>
    <xf numFmtId="0" fontId="59" fillId="23" borderId="0"/>
    <xf numFmtId="0" fontId="59" fillId="23" borderId="0"/>
    <xf numFmtId="0" fontId="1" fillId="23" borderId="0"/>
    <xf numFmtId="0" fontId="1" fillId="23" borderId="0"/>
    <xf numFmtId="0" fontId="42" fillId="23" borderId="0"/>
    <xf numFmtId="0" fontId="59" fillId="23" borderId="0"/>
    <xf numFmtId="0" fontId="59" fillId="23" borderId="0"/>
    <xf numFmtId="0" fontId="40" fillId="41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3" borderId="0"/>
    <xf numFmtId="0" fontId="42" fillId="27" borderId="0"/>
    <xf numFmtId="0" fontId="42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42" fillId="27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40" fillId="44" borderId="0"/>
    <xf numFmtId="0" fontId="59" fillId="27" borderId="0"/>
    <xf numFmtId="0" fontId="59" fillId="27" borderId="0"/>
    <xf numFmtId="0" fontId="1" fillId="27" borderId="0"/>
    <xf numFmtId="0" fontId="1" fillId="27" borderId="0"/>
    <xf numFmtId="0" fontId="42" fillId="27" borderId="0"/>
    <xf numFmtId="0" fontId="59" fillId="27" borderId="0"/>
    <xf numFmtId="0" fontId="59" fillId="27" borderId="0"/>
    <xf numFmtId="0" fontId="40" fillId="44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27" borderId="0"/>
    <xf numFmtId="0" fontId="42" fillId="31" borderId="0"/>
    <xf numFmtId="0" fontId="42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42" fillId="31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40" fillId="47" borderId="0"/>
    <xf numFmtId="0" fontId="59" fillId="31" borderId="0"/>
    <xf numFmtId="0" fontId="59" fillId="31" borderId="0"/>
    <xf numFmtId="0" fontId="1" fillId="31" borderId="0"/>
    <xf numFmtId="0" fontId="1" fillId="31" borderId="0"/>
    <xf numFmtId="0" fontId="42" fillId="31" borderId="0"/>
    <xf numFmtId="0" fontId="59" fillId="31" borderId="0"/>
    <xf numFmtId="0" fontId="59" fillId="31" borderId="0"/>
    <xf numFmtId="0" fontId="40" fillId="47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2" fillId="31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21" fillId="12" borderId="0"/>
    <xf numFmtId="0" fontId="60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21" fillId="12" borderId="0"/>
    <xf numFmtId="0" fontId="44" fillId="48" borderId="0"/>
    <xf numFmtId="0" fontId="17" fillId="12" borderId="0"/>
    <xf numFmtId="0" fontId="17" fillId="12" borderId="0"/>
    <xf numFmtId="0" fontId="21" fillId="12" borderId="0"/>
    <xf numFmtId="0" fontId="44" fillId="48" borderId="0"/>
    <xf numFmtId="0" fontId="44" fillId="60" borderId="0"/>
    <xf numFmtId="0" fontId="21" fillId="12" borderId="0"/>
    <xf numFmtId="0" fontId="44" fillId="48" borderId="0"/>
    <xf numFmtId="0" fontId="44" fillId="48" borderId="0"/>
    <xf numFmtId="0" fontId="44" fillId="48" borderId="0"/>
    <xf numFmtId="0" fontId="44" fillId="48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21" fillId="16" borderId="0"/>
    <xf numFmtId="0" fontId="60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21" fillId="16" borderId="0"/>
    <xf numFmtId="0" fontId="44" fillId="45" borderId="0"/>
    <xf numFmtId="0" fontId="17" fillId="16" borderId="0"/>
    <xf numFmtId="0" fontId="17" fillId="16" borderId="0"/>
    <xf numFmtId="0" fontId="21" fillId="16" borderId="0"/>
    <xf numFmtId="0" fontId="44" fillId="45" borderId="0"/>
    <xf numFmtId="0" fontId="44" fillId="61" borderId="0"/>
    <xf numFmtId="0" fontId="21" fillId="16" borderId="0"/>
    <xf numFmtId="0" fontId="44" fillId="45" borderId="0"/>
    <xf numFmtId="0" fontId="44" fillId="45" borderId="0"/>
    <xf numFmtId="0" fontId="44" fillId="45" borderId="0"/>
    <xf numFmtId="0" fontId="44" fillId="45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21" fillId="20" borderId="0"/>
    <xf numFmtId="0" fontId="60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21" fillId="20" borderId="0"/>
    <xf numFmtId="0" fontId="44" fillId="46" borderId="0"/>
    <xf numFmtId="0" fontId="17" fillId="20" borderId="0"/>
    <xf numFmtId="0" fontId="17" fillId="20" borderId="0"/>
    <xf numFmtId="0" fontId="21" fillId="20" borderId="0"/>
    <xf numFmtId="0" fontId="44" fillId="46" borderId="0"/>
    <xf numFmtId="0" fontId="44" fillId="62" borderId="0"/>
    <xf numFmtId="0" fontId="21" fillId="20" borderId="0"/>
    <xf numFmtId="0" fontId="44" fillId="46" borderId="0"/>
    <xf numFmtId="0" fontId="44" fillId="46" borderId="0"/>
    <xf numFmtId="0" fontId="44" fillId="46" borderId="0"/>
    <xf numFmtId="0" fontId="44" fillId="4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21" fillId="24" borderId="0"/>
    <xf numFmtId="0" fontId="60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4" borderId="0"/>
    <xf numFmtId="0" fontId="44" fillId="49" borderId="0"/>
    <xf numFmtId="0" fontId="17" fillId="24" borderId="0"/>
    <xf numFmtId="0" fontId="17" fillId="24" borderId="0"/>
    <xf numFmtId="0" fontId="21" fillId="24" borderId="0"/>
    <xf numFmtId="0" fontId="44" fillId="49" borderId="0"/>
    <xf numFmtId="0" fontId="44" fillId="63" borderId="0"/>
    <xf numFmtId="0" fontId="21" fillId="24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21" fillId="28" borderId="0"/>
    <xf numFmtId="0" fontId="60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21" fillId="28" borderId="0"/>
    <xf numFmtId="0" fontId="44" fillId="50" borderId="0"/>
    <xf numFmtId="0" fontId="17" fillId="28" borderId="0"/>
    <xf numFmtId="0" fontId="17" fillId="28" borderId="0"/>
    <xf numFmtId="0" fontId="21" fillId="28" borderId="0"/>
    <xf numFmtId="0" fontId="44" fillId="50" borderId="0"/>
    <xf numFmtId="0" fontId="44" fillId="60" borderId="0"/>
    <xf numFmtId="0" fontId="21" fillId="28" borderId="0"/>
    <xf numFmtId="0" fontId="44" fillId="50" borderId="0"/>
    <xf numFmtId="0" fontId="44" fillId="50" borderId="0"/>
    <xf numFmtId="0" fontId="44" fillId="50" borderId="0"/>
    <xf numFmtId="0" fontId="44" fillId="50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21" fillId="32" borderId="0"/>
    <xf numFmtId="0" fontId="60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21" fillId="32" borderId="0"/>
    <xf numFmtId="0" fontId="44" fillId="51" borderId="0"/>
    <xf numFmtId="0" fontId="17" fillId="32" borderId="0"/>
    <xf numFmtId="0" fontId="17" fillId="32" borderId="0"/>
    <xf numFmtId="0" fontId="21" fillId="32" borderId="0"/>
    <xf numFmtId="0" fontId="44" fillId="51" borderId="0"/>
    <xf numFmtId="0" fontId="44" fillId="45" borderId="0"/>
    <xf numFmtId="0" fontId="21" fillId="32" borderId="0"/>
    <xf numFmtId="0" fontId="44" fillId="51" borderId="0"/>
    <xf numFmtId="0" fontId="44" fillId="51" borderId="0"/>
    <xf numFmtId="0" fontId="44" fillId="51" borderId="0"/>
    <xf numFmtId="0" fontId="44" fillId="51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61" fillId="2" borderId="0"/>
    <xf numFmtId="0" fontId="62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61" fillId="2" borderId="0"/>
    <xf numFmtId="0" fontId="45" fillId="40" borderId="0"/>
    <xf numFmtId="0" fontId="6" fillId="2" borderId="0"/>
    <xf numFmtId="0" fontId="6" fillId="2" borderId="0"/>
    <xf numFmtId="0" fontId="61" fillId="2" borderId="0"/>
    <xf numFmtId="0" fontId="45" fillId="40" borderId="0"/>
    <xf numFmtId="0" fontId="45" fillId="60" borderId="0"/>
    <xf numFmtId="0" fontId="61" fillId="2" borderId="0"/>
    <xf numFmtId="0" fontId="45" fillId="40" borderId="0"/>
    <xf numFmtId="0" fontId="45" fillId="40" borderId="0"/>
    <xf numFmtId="0" fontId="45" fillId="40" borderId="0"/>
    <xf numFmtId="0" fontId="45" fillId="4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63" fillId="6" borderId="4"/>
    <xf numFmtId="0" fontId="64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46" fillId="52" borderId="25"/>
    <xf numFmtId="0" fontId="63" fillId="6" borderId="4"/>
    <xf numFmtId="0" fontId="46" fillId="52" borderId="25"/>
    <xf numFmtId="0" fontId="11" fillId="6" borderId="4"/>
    <xf numFmtId="0" fontId="11" fillId="6" borderId="4"/>
    <xf numFmtId="0" fontId="63" fillId="6" borderId="4"/>
    <xf numFmtId="0" fontId="46" fillId="52" borderId="25"/>
    <xf numFmtId="0" fontId="88" fillId="64" borderId="25"/>
    <xf numFmtId="0" fontId="63" fillId="6" borderId="4"/>
    <xf numFmtId="0" fontId="46" fillId="52" borderId="25"/>
    <xf numFmtId="0" fontId="46" fillId="52" borderId="25"/>
    <xf numFmtId="0" fontId="46" fillId="52" borderId="25"/>
    <xf numFmtId="0" fontId="46" fillId="52" borderId="25"/>
    <xf numFmtId="0" fontId="19" fillId="7" borderId="7"/>
    <xf numFmtId="0" fontId="47" fillId="53" borderId="26"/>
    <xf numFmtId="0" fontId="47" fillId="53" borderId="26"/>
    <xf numFmtId="0" fontId="19" fillId="7" borderId="7"/>
    <xf numFmtId="0" fontId="47" fillId="53" borderId="26"/>
    <xf numFmtId="0" fontId="47" fillId="53" borderId="26"/>
    <xf numFmtId="0" fontId="19" fillId="7" borderId="7"/>
    <xf numFmtId="0" fontId="65" fillId="7" borderId="7"/>
    <xf numFmtId="0" fontId="13" fillId="7" borderId="7"/>
    <xf numFmtId="0" fontId="19" fillId="7" borderId="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66" fillId="0" borderId="6"/>
    <xf numFmtId="0" fontId="67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48" fillId="0" borderId="27"/>
    <xf numFmtId="0" fontId="66" fillId="0" borderId="6"/>
    <xf numFmtId="0" fontId="48" fillId="0" borderId="27"/>
    <xf numFmtId="0" fontId="12" fillId="0" borderId="6"/>
    <xf numFmtId="0" fontId="12" fillId="0" borderId="6"/>
    <xf numFmtId="0" fontId="66" fillId="0" borderId="6"/>
    <xf numFmtId="0" fontId="48" fillId="0" borderId="27"/>
    <xf numFmtId="0" fontId="23" fillId="0" borderId="34"/>
    <xf numFmtId="0" fontId="66" fillId="0" borderId="6"/>
    <xf numFmtId="0" fontId="48" fillId="0" borderId="27"/>
    <xf numFmtId="0" fontId="48" fillId="0" borderId="27"/>
    <xf numFmtId="0" fontId="48" fillId="0" borderId="27"/>
    <xf numFmtId="0" fontId="48" fillId="0" borderId="27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7" fontId="22" fillId="0" borderId="0"/>
    <xf numFmtId="177" fontId="22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6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8" fontId="22" fillId="0" borderId="0"/>
    <xf numFmtId="178" fontId="22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21" fillId="9" borderId="0"/>
    <xf numFmtId="0" fontId="60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21" fillId="9" borderId="0"/>
    <xf numFmtId="0" fontId="44" fillId="54" borderId="0"/>
    <xf numFmtId="0" fontId="17" fillId="9" borderId="0"/>
    <xf numFmtId="0" fontId="17" fillId="9" borderId="0"/>
    <xf numFmtId="0" fontId="21" fillId="9" borderId="0"/>
    <xf numFmtId="0" fontId="44" fillId="54" borderId="0"/>
    <xf numFmtId="0" fontId="44" fillId="65" borderId="0"/>
    <xf numFmtId="0" fontId="21" fillId="9" borderId="0"/>
    <xf numFmtId="0" fontId="44" fillId="54" borderId="0"/>
    <xf numFmtId="0" fontId="44" fillId="54" borderId="0"/>
    <xf numFmtId="0" fontId="44" fillId="54" borderId="0"/>
    <xf numFmtId="0" fontId="44" fillId="54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21" fillId="13" borderId="0"/>
    <xf numFmtId="0" fontId="60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21" fillId="13" borderId="0"/>
    <xf numFmtId="0" fontId="44" fillId="55" borderId="0"/>
    <xf numFmtId="0" fontId="17" fillId="13" borderId="0"/>
    <xf numFmtId="0" fontId="17" fillId="13" borderId="0"/>
    <xf numFmtId="0" fontId="21" fillId="13" borderId="0"/>
    <xf numFmtId="0" fontId="44" fillId="55" borderId="0"/>
    <xf numFmtId="0" fontId="44" fillId="61" borderId="0"/>
    <xf numFmtId="0" fontId="21" fillId="13" borderId="0"/>
    <xf numFmtId="0" fontId="44" fillId="55" borderId="0"/>
    <xf numFmtId="0" fontId="44" fillId="55" borderId="0"/>
    <xf numFmtId="0" fontId="44" fillId="55" borderId="0"/>
    <xf numFmtId="0" fontId="44" fillId="55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21" fillId="17" borderId="0"/>
    <xf numFmtId="0" fontId="60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21" fillId="17" borderId="0"/>
    <xf numFmtId="0" fontId="44" fillId="56" borderId="0"/>
    <xf numFmtId="0" fontId="17" fillId="17" borderId="0"/>
    <xf numFmtId="0" fontId="17" fillId="17" borderId="0"/>
    <xf numFmtId="0" fontId="21" fillId="17" borderId="0"/>
    <xf numFmtId="0" fontId="44" fillId="56" borderId="0"/>
    <xf numFmtId="0" fontId="44" fillId="62" borderId="0"/>
    <xf numFmtId="0" fontId="21" fillId="17" borderId="0"/>
    <xf numFmtId="0" fontId="44" fillId="56" borderId="0"/>
    <xf numFmtId="0" fontId="44" fillId="56" borderId="0"/>
    <xf numFmtId="0" fontId="44" fillId="56" borderId="0"/>
    <xf numFmtId="0" fontId="44" fillId="56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21" fillId="21" borderId="0"/>
    <xf numFmtId="0" fontId="60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1" borderId="0"/>
    <xf numFmtId="0" fontId="44" fillId="49" borderId="0"/>
    <xf numFmtId="0" fontId="17" fillId="21" borderId="0"/>
    <xf numFmtId="0" fontId="17" fillId="21" borderId="0"/>
    <xf numFmtId="0" fontId="21" fillId="21" borderId="0"/>
    <xf numFmtId="0" fontId="44" fillId="49" borderId="0"/>
    <xf numFmtId="0" fontId="44" fillId="66" borderId="0"/>
    <xf numFmtId="0" fontId="21" fillId="21" borderId="0"/>
    <xf numFmtId="0" fontId="44" fillId="49" borderId="0"/>
    <xf numFmtId="0" fontId="44" fillId="49" borderId="0"/>
    <xf numFmtId="0" fontId="44" fillId="49" borderId="0"/>
    <xf numFmtId="0" fontId="44" fillId="49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44" fillId="50" borderId="0"/>
    <xf numFmtId="0" fontId="44" fillId="50" borderId="0"/>
    <xf numFmtId="0" fontId="21" fillId="25" borderId="0"/>
    <xf numFmtId="0" fontId="60" fillId="25" borderId="0"/>
    <xf numFmtId="0" fontId="17" fillId="25" borderId="0"/>
    <xf numFmtId="0" fontId="21" fillId="25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21" fillId="29" borderId="0"/>
    <xf numFmtId="0" fontId="60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21" fillId="29" borderId="0"/>
    <xf numFmtId="0" fontId="44" fillId="57" borderId="0"/>
    <xf numFmtId="0" fontId="17" fillId="29" borderId="0"/>
    <xf numFmtId="0" fontId="17" fillId="29" borderId="0"/>
    <xf numFmtId="0" fontId="21" fillId="29" borderId="0"/>
    <xf numFmtId="0" fontId="44" fillId="57" borderId="0"/>
    <xf numFmtId="0" fontId="44" fillId="55" borderId="0"/>
    <xf numFmtId="0" fontId="21" fillId="29" borderId="0"/>
    <xf numFmtId="0" fontId="44" fillId="57" borderId="0"/>
    <xf numFmtId="0" fontId="44" fillId="57" borderId="0"/>
    <xf numFmtId="0" fontId="44" fillId="57" borderId="0"/>
    <xf numFmtId="0" fontId="44" fillId="57" borderId="0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68" fillId="5" borderId="4"/>
    <xf numFmtId="0" fontId="69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43" fillId="43" borderId="25"/>
    <xf numFmtId="0" fontId="68" fillId="5" borderId="4"/>
    <xf numFmtId="0" fontId="43" fillId="43" borderId="25"/>
    <xf numFmtId="0" fontId="9" fillId="5" borderId="4"/>
    <xf numFmtId="0" fontId="9" fillId="5" borderId="4"/>
    <xf numFmtId="0" fontId="68" fillId="5" borderId="4"/>
    <xf numFmtId="0" fontId="43" fillId="43" borderId="25"/>
    <xf numFmtId="0" fontId="43" fillId="58" borderId="25"/>
    <xf numFmtId="0" fontId="68" fillId="5" borderId="4"/>
    <xf numFmtId="0" fontId="43" fillId="43" borderId="25"/>
    <xf numFmtId="0" fontId="43" fillId="43" borderId="25"/>
    <xf numFmtId="0" fontId="43" fillId="43" borderId="25"/>
    <xf numFmtId="0" fontId="43" fillId="43" borderId="25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80" fontId="22" fillId="0" borderId="0"/>
    <xf numFmtId="180" fontId="22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179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22" fillId="0" borderId="0"/>
    <xf numFmtId="2" fontId="22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2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70" fillId="3" borderId="0"/>
    <xf numFmtId="0" fontId="71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49" fillId="39" borderId="0"/>
    <xf numFmtId="0" fontId="70" fillId="3" borderId="0"/>
    <xf numFmtId="0" fontId="49" fillId="39" borderId="0"/>
    <xf numFmtId="0" fontId="7" fillId="3" borderId="0"/>
    <xf numFmtId="0" fontId="7" fillId="3" borderId="0"/>
    <xf numFmtId="0" fontId="70" fillId="3" borderId="0"/>
    <xf numFmtId="0" fontId="49" fillId="39" borderId="0"/>
    <xf numFmtId="0" fontId="49" fillId="67" borderId="0"/>
    <xf numFmtId="0" fontId="70" fillId="3" borderId="0"/>
    <xf numFmtId="0" fontId="49" fillId="39" borderId="0"/>
    <xf numFmtId="0" fontId="49" fillId="39" borderId="0"/>
    <xf numFmtId="0" fontId="49" fillId="39" borderId="0"/>
    <xf numFmtId="0" fontId="49" fillId="39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3" fontId="22" fillId="0" borderId="0"/>
    <xf numFmtId="183" fontId="22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182" fontId="18" fillId="0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72" fillId="4" borderId="0"/>
    <xf numFmtId="0" fontId="73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72" fillId="4" borderId="0"/>
    <xf numFmtId="0" fontId="50" fillId="58" borderId="0"/>
    <xf numFmtId="0" fontId="8" fillId="4" borderId="0"/>
    <xf numFmtId="0" fontId="8" fillId="4" borderId="0"/>
    <xf numFmtId="0" fontId="72" fillId="4" borderId="0"/>
    <xf numFmtId="0" fontId="50" fillId="58" borderId="0"/>
    <xf numFmtId="0" fontId="89" fillId="58" borderId="0"/>
    <xf numFmtId="0" fontId="72" fillId="4" borderId="0"/>
    <xf numFmtId="0" fontId="50" fillId="58" borderId="0"/>
    <xf numFmtId="0" fontId="50" fillId="58" borderId="0"/>
    <xf numFmtId="0" fontId="50" fillId="58" borderId="0"/>
    <xf numFmtId="0" fontId="50" fillId="58" borderId="0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40" fillId="8" borderId="8"/>
    <xf numFmtId="0" fontId="40" fillId="8" borderId="8"/>
    <xf numFmtId="0" fontId="40" fillId="8" borderId="8"/>
    <xf numFmtId="0" fontId="40" fillId="8" borderId="8"/>
    <xf numFmtId="0" fontId="22" fillId="59" borderId="28"/>
    <xf numFmtId="0" fontId="40" fillId="8" borderId="8"/>
    <xf numFmtId="0" fontId="40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18" fillId="59" borderId="28"/>
    <xf numFmtId="0" fontId="1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42" fillId="8" borderId="8"/>
    <xf numFmtId="0" fontId="42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0" fontId="22" fillId="59" borderId="28"/>
    <xf numFmtId="0" fontId="59" fillId="8" borderId="8"/>
    <xf numFmtId="0" fontId="59" fillId="8" borderId="8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22" fillId="0" borderId="0"/>
    <xf numFmtId="10" fontId="22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10" fontId="18" fillId="0" borderId="0"/>
    <xf numFmtId="9" fontId="22" fillId="0" borderId="0"/>
    <xf numFmtId="9" fontId="18" fillId="0" borderId="0"/>
    <xf numFmtId="9" fontId="18" fillId="0" borderId="0"/>
    <xf numFmtId="9" fontId="22" fillId="0" borderId="0"/>
    <xf numFmtId="9" fontId="18" fillId="0" borderId="0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74" fillId="6" borderId="5"/>
    <xf numFmtId="0" fontId="75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51" fillId="52" borderId="29"/>
    <xf numFmtId="0" fontId="74" fillId="6" borderId="5"/>
    <xf numFmtId="0" fontId="51" fillId="52" borderId="29"/>
    <xf numFmtId="0" fontId="10" fillId="6" borderId="5"/>
    <xf numFmtId="0" fontId="10" fillId="6" borderId="5"/>
    <xf numFmtId="0" fontId="74" fillId="6" borderId="5"/>
    <xf numFmtId="0" fontId="51" fillId="52" borderId="29"/>
    <xf numFmtId="0" fontId="51" fillId="64" borderId="29"/>
    <xf numFmtId="0" fontId="74" fillId="6" borderId="5"/>
    <xf numFmtId="0" fontId="51" fillId="52" borderId="29"/>
    <xf numFmtId="0" fontId="51" fillId="52" borderId="29"/>
    <xf numFmtId="0" fontId="51" fillId="52" borderId="29"/>
    <xf numFmtId="0" fontId="51" fillId="52" borderId="29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38" fontId="22" fillId="0" borderId="0"/>
    <xf numFmtId="40" fontId="22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168" fontId="18" fillId="0" borderId="0"/>
    <xf numFmtId="168" fontId="18" fillId="0" borderId="0"/>
    <xf numFmtId="168" fontId="18" fillId="0" borderId="0"/>
    <xf numFmtId="43" fontId="59" fillId="0" borderId="0"/>
    <xf numFmtId="40" fontId="22" fillId="0" borderId="0"/>
    <xf numFmtId="168" fontId="18" fillId="0" borderId="0"/>
    <xf numFmtId="40" fontId="22" fillId="0" borderId="0"/>
    <xf numFmtId="168" fontId="18" fillId="0" borderId="0"/>
    <xf numFmtId="168" fontId="18" fillId="0" borderId="0"/>
    <xf numFmtId="192" fontId="18" fillId="0" borderId="0"/>
    <xf numFmtId="168" fontId="1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23" fillId="0" borderId="0"/>
    <xf numFmtId="0" fontId="23" fillId="0" borderId="0"/>
    <xf numFmtId="0" fontId="76" fillId="0" borderId="0"/>
    <xf numFmtId="0" fontId="77" fillId="0" borderId="0"/>
    <xf numFmtId="0" fontId="14" fillId="0" borderId="0"/>
    <xf numFmtId="0" fontId="76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52" fillId="0" borderId="0"/>
    <xf numFmtId="0" fontId="52" fillId="0" borderId="0"/>
    <xf numFmtId="0" fontId="78" fillId="0" borderId="0"/>
    <xf numFmtId="0" fontId="79" fillId="0" borderId="0"/>
    <xf numFmtId="0" fontId="15" fillId="0" borderId="0"/>
    <xf numFmtId="0" fontId="78" fillId="0" borderId="0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8" fillId="0" borderId="30"/>
    <xf numFmtId="0" fontId="57" fillId="0" borderId="0"/>
    <xf numFmtId="0" fontId="55" fillId="0" borderId="0"/>
    <xf numFmtId="0" fontId="58" fillId="0" borderId="3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36" fillId="0" borderId="21"/>
    <xf numFmtId="0" fontId="36" fillId="0" borderId="21"/>
    <xf numFmtId="0" fontId="36" fillId="0" borderId="21"/>
    <xf numFmtId="0" fontId="36" fillId="0" borderId="21"/>
    <xf numFmtId="0" fontId="36" fillId="0" borderId="21"/>
    <xf numFmtId="0" fontId="55" fillId="0" borderId="0"/>
    <xf numFmtId="0" fontId="55" fillId="0" borderId="0"/>
    <xf numFmtId="0" fontId="55" fillId="0" borderId="0"/>
    <xf numFmtId="0" fontId="55" fillId="0" borderId="0"/>
    <xf numFmtId="0" fontId="80" fillId="0" borderId="1"/>
    <xf numFmtId="0" fontId="80" fillId="0" borderId="1"/>
    <xf numFmtId="0" fontId="80" fillId="0" borderId="1"/>
    <xf numFmtId="0" fontId="81" fillId="0" borderId="1"/>
    <xf numFmtId="0" fontId="80" fillId="0" borderId="1"/>
    <xf numFmtId="0" fontId="55" fillId="0" borderId="0"/>
    <xf numFmtId="0" fontId="57" fillId="0" borderId="0"/>
    <xf numFmtId="0" fontId="80" fillId="0" borderId="1"/>
    <xf numFmtId="0" fontId="3" fillId="0" borderId="1"/>
    <xf numFmtId="0" fontId="3" fillId="0" borderId="1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82" fillId="0" borderId="2"/>
    <xf numFmtId="0" fontId="83" fillId="0" borderId="2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53" fillId="0" borderId="31"/>
    <xf numFmtId="0" fontId="82" fillId="0" borderId="2"/>
    <xf numFmtId="0" fontId="4" fillId="0" borderId="2"/>
    <xf numFmtId="0" fontId="4" fillId="0" borderId="2"/>
    <xf numFmtId="0" fontId="83" fillId="0" borderId="2"/>
    <xf numFmtId="0" fontId="82" fillId="0" borderId="2"/>
    <xf numFmtId="0" fontId="53" fillId="0" borderId="31"/>
    <xf numFmtId="0" fontId="90" fillId="0" borderId="35"/>
    <xf numFmtId="0" fontId="82" fillId="0" borderId="2"/>
    <xf numFmtId="0" fontId="82" fillId="0" borderId="2"/>
    <xf numFmtId="0" fontId="82" fillId="0" borderId="2"/>
    <xf numFmtId="0" fontId="82" fillId="0" borderId="2"/>
    <xf numFmtId="0" fontId="83" fillId="0" borderId="2"/>
    <xf numFmtId="0" fontId="83" fillId="0" borderId="2"/>
    <xf numFmtId="0" fontId="83" fillId="0" borderId="2"/>
    <xf numFmtId="0" fontId="83" fillId="0" borderId="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84" fillId="0" borderId="3"/>
    <xf numFmtId="0" fontId="85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54" fillId="0" borderId="32"/>
    <xf numFmtId="0" fontId="84" fillId="0" borderId="3"/>
    <xf numFmtId="0" fontId="54" fillId="0" borderId="32"/>
    <xf numFmtId="0" fontId="5" fillId="0" borderId="3"/>
    <xf numFmtId="0" fontId="5" fillId="0" borderId="3"/>
    <xf numFmtId="0" fontId="84" fillId="0" borderId="3"/>
    <xf numFmtId="0" fontId="54" fillId="0" borderId="32"/>
    <xf numFmtId="0" fontId="91" fillId="0" borderId="36"/>
    <xf numFmtId="0" fontId="84" fillId="0" borderId="3"/>
    <xf numFmtId="0" fontId="54" fillId="0" borderId="32"/>
    <xf numFmtId="0" fontId="54" fillId="0" borderId="32"/>
    <xf numFmtId="0" fontId="54" fillId="0" borderId="32"/>
    <xf numFmtId="0" fontId="54" fillId="0" borderId="32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84" fillId="0" borderId="0"/>
    <xf numFmtId="0" fontId="8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84" fillId="0" borderId="0"/>
    <xf numFmtId="0" fontId="54" fillId="0" borderId="0"/>
    <xf numFmtId="0" fontId="5" fillId="0" borderId="0"/>
    <xf numFmtId="0" fontId="5" fillId="0" borderId="0"/>
    <xf numFmtId="0" fontId="84" fillId="0" borderId="0"/>
    <xf numFmtId="0" fontId="54" fillId="0" borderId="0"/>
    <xf numFmtId="0" fontId="91" fillId="0" borderId="0"/>
    <xf numFmtId="0" fontId="8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22" fillId="0" borderId="0"/>
    <xf numFmtId="0" fontId="22" fillId="0" borderId="0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86" fillId="0" borderId="9"/>
    <xf numFmtId="0" fontId="18" fillId="0" borderId="23"/>
    <xf numFmtId="0" fontId="18" fillId="0" borderId="23"/>
    <xf numFmtId="0" fontId="86" fillId="0" borderId="9"/>
    <xf numFmtId="0" fontId="86" fillId="0" borderId="9"/>
    <xf numFmtId="0" fontId="86" fillId="0" borderId="9"/>
    <xf numFmtId="0" fontId="56" fillId="0" borderId="33"/>
    <xf numFmtId="0" fontId="18" fillId="0" borderId="23"/>
    <xf numFmtId="0" fontId="87" fillId="0" borderId="9"/>
    <xf numFmtId="0" fontId="16" fillId="0" borderId="9"/>
    <xf numFmtId="0" fontId="18" fillId="0" borderId="23"/>
    <xf numFmtId="0" fontId="18" fillId="0" borderId="23"/>
    <xf numFmtId="0" fontId="18" fillId="0" borderId="23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22" fillId="0" borderId="0"/>
    <xf numFmtId="4" fontId="22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4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22" fillId="0" borderId="0"/>
    <xf numFmtId="3" fontId="22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3" fontId="18" fillId="0" borderId="0"/>
    <xf numFmtId="40" fontId="22" fillId="0" borderId="0"/>
    <xf numFmtId="40" fontId="22" fillId="0" borderId="0"/>
    <xf numFmtId="40" fontId="22" fillId="0" borderId="0"/>
    <xf numFmtId="40" fontId="22" fillId="0" borderId="0"/>
    <xf numFmtId="40" fontId="22" fillId="0" borderId="0" applyFill="0" applyBorder="0" applyAlignment="0" applyProtection="0"/>
    <xf numFmtId="40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176" fontId="18" fillId="0" borderId="0"/>
    <xf numFmtId="4" fontId="18" fillId="0" borderId="0"/>
    <xf numFmtId="176" fontId="18" fillId="0" borderId="0"/>
    <xf numFmtId="4" fontId="18" fillId="0" borderId="0"/>
    <xf numFmtId="0" fontId="1" fillId="0" borderId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6" fillId="0" borderId="9" applyNumberFormat="0" applyFill="0" applyAlignment="0" applyProtection="0"/>
    <xf numFmtId="0" fontId="18" fillId="0" borderId="24" applyNumberFormat="0" applyFont="0" applyFill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0" fontId="22" fillId="0" borderId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4" fontId="18" fillId="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4" fontId="18" fillId="0" borderId="0"/>
    <xf numFmtId="4" fontId="18" fillId="0" borderId="0"/>
    <xf numFmtId="17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176" fontId="18" fillId="0" borderId="0"/>
    <xf numFmtId="176" fontId="18" fillId="0" borderId="0"/>
    <xf numFmtId="4" fontId="18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176" fontId="18" fillId="0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176" fontId="18" fillId="0" borderId="0"/>
    <xf numFmtId="0" fontId="1" fillId="8" borderId="8"/>
    <xf numFmtId="4" fontId="18" fillId="0" borderId="0"/>
    <xf numFmtId="176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4" fontId="18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18" fillId="0" borderId="0">
      <protection locked="0"/>
    </xf>
    <xf numFmtId="168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189" fontId="18" fillId="0" borderId="0">
      <protection locked="0"/>
    </xf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17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23" applyNumberFormat="0" applyFon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76" fontId="18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92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 applyNumberFormat="0" applyBorder="0" applyAlignment="0" applyProtection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 applyNumberFormat="0" applyBorder="0" applyAlignment="0" applyProtection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4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 applyNumberFormat="0" applyBorder="0" applyAlignment="0" applyProtection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18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 applyNumberFormat="0" applyBorder="0" applyAlignment="0" applyProtection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2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 applyNumberFormat="0" applyBorder="0" applyAlignment="0" applyProtection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26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 applyNumberFormat="0" applyBorder="0" applyAlignment="0" applyProtection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3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 applyNumberFormat="0" applyBorder="0" applyAlignment="0" applyProtection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/>
    <xf numFmtId="0" fontId="1" fillId="15" borderId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5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 applyNumberFormat="0" applyBorder="0" applyAlignment="0" applyProtection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19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 applyNumberFormat="0" applyBorder="0" applyAlignment="0" applyProtection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3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 applyNumberFormat="0" applyBorder="0" applyAlignment="0" applyProtection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27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 applyNumberFormat="0" applyBorder="0" applyAlignment="0" applyProtection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0" fontId="1" fillId="31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/>
    <xf numFmtId="0" fontId="1" fillId="8" borderId="8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0" fontId="1" fillId="8" borderId="8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22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19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168" fontId="1" fillId="0" borderId="0" applyFont="0" applyFill="0" applyBorder="0" applyAlignment="0" applyProtection="0"/>
    <xf numFmtId="0" fontId="1" fillId="22" borderId="0" applyNumberFormat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27" borderId="0" applyNumberFormat="0" applyBorder="0" applyAlignment="0" applyProtection="0"/>
    <xf numFmtId="0" fontId="1" fillId="8" borderId="8" applyNumberFormat="0" applyFont="0" applyAlignment="0" applyProtection="0"/>
    <xf numFmtId="0" fontId="1" fillId="26" borderId="0" applyNumberFormat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8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/>
    <xf numFmtId="168" fontId="1" fillId="0" borderId="0"/>
    <xf numFmtId="168" fontId="1" fillId="0" borderId="0"/>
    <xf numFmtId="168" fontId="1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8" borderId="8"/>
    <xf numFmtId="0" fontId="1" fillId="10" borderId="0"/>
    <xf numFmtId="0" fontId="1" fillId="11" borderId="0"/>
    <xf numFmtId="0" fontId="1" fillId="14" borderId="0"/>
    <xf numFmtId="0" fontId="1" fillId="15" borderId="0"/>
    <xf numFmtId="0" fontId="1" fillId="18" borderId="0"/>
    <xf numFmtId="0" fontId="1" fillId="19" borderId="0"/>
    <xf numFmtId="0" fontId="1" fillId="22" borderId="0"/>
    <xf numFmtId="0" fontId="1" fillId="23" borderId="0"/>
    <xf numFmtId="0" fontId="1" fillId="26" borderId="0"/>
    <xf numFmtId="0" fontId="1" fillId="27" borderId="0"/>
    <xf numFmtId="0" fontId="1" fillId="30" borderId="0"/>
    <xf numFmtId="0" fontId="1" fillId="31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9" borderId="0"/>
    <xf numFmtId="0" fontId="1" fillId="23" borderId="0"/>
    <xf numFmtId="0" fontId="1" fillId="27" borderId="0"/>
    <xf numFmtId="0" fontId="1" fillId="31" borderId="0"/>
    <xf numFmtId="168" fontId="1" fillId="0" borderId="0"/>
    <xf numFmtId="0" fontId="1" fillId="10" borderId="0"/>
    <xf numFmtId="0" fontId="1" fillId="10" borderId="0"/>
    <xf numFmtId="0" fontId="1" fillId="14" borderId="0"/>
    <xf numFmtId="0" fontId="1" fillId="14" borderId="0"/>
    <xf numFmtId="0" fontId="1" fillId="18" borderId="0"/>
    <xf numFmtId="0" fontId="1" fillId="18" borderId="0"/>
    <xf numFmtId="0" fontId="1" fillId="22" borderId="0"/>
    <xf numFmtId="0" fontId="1" fillId="22" borderId="0"/>
    <xf numFmtId="0" fontId="1" fillId="26" borderId="0"/>
    <xf numFmtId="0" fontId="1" fillId="26" borderId="0"/>
    <xf numFmtId="0" fontId="1" fillId="30" borderId="0"/>
    <xf numFmtId="0" fontId="1" fillId="30" borderId="0"/>
    <xf numFmtId="0" fontId="1" fillId="11" borderId="0"/>
    <xf numFmtId="0" fontId="1" fillId="11" borderId="0"/>
    <xf numFmtId="0" fontId="1" fillId="15" borderId="0"/>
    <xf numFmtId="0" fontId="1" fillId="19" borderId="0"/>
    <xf numFmtId="0" fontId="1" fillId="19" borderId="0"/>
    <xf numFmtId="0" fontId="1" fillId="23" borderId="0"/>
    <xf numFmtId="0" fontId="1" fillId="23" borderId="0"/>
    <xf numFmtId="0" fontId="1" fillId="27" borderId="0"/>
    <xf numFmtId="0" fontId="1" fillId="27" borderId="0"/>
    <xf numFmtId="0" fontId="1" fillId="31" borderId="0"/>
    <xf numFmtId="0" fontId="1" fillId="31" borderId="0"/>
    <xf numFmtId="0" fontId="1" fillId="8" borderId="8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59" fillId="10" borderId="0"/>
    <xf numFmtId="0" fontId="1" fillId="10" borderId="0" applyNumberFormat="0" applyBorder="0" applyAlignment="0" applyProtection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59" fillId="14" borderId="0"/>
    <xf numFmtId="0" fontId="1" fillId="14" borderId="0" applyNumberFormat="0" applyBorder="0" applyAlignment="0" applyProtection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59" fillId="18" borderId="0"/>
    <xf numFmtId="0" fontId="1" fillId="18" borderId="0" applyNumberFormat="0" applyBorder="0" applyAlignment="0" applyProtection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59" fillId="22" borderId="0"/>
    <xf numFmtId="0" fontId="1" fillId="22" borderId="0" applyNumberFormat="0" applyBorder="0" applyAlignment="0" applyProtection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59" fillId="26" borderId="0"/>
    <xf numFmtId="0" fontId="1" fillId="26" borderId="0" applyNumberFormat="0" applyBorder="0" applyAlignment="0" applyProtection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59" fillId="30" borderId="0"/>
    <xf numFmtId="0" fontId="1" fillId="30" borderId="0" applyNumberFormat="0" applyBorder="0" applyAlignment="0" applyProtection="0"/>
    <xf numFmtId="3" fontId="26" fillId="0" borderId="37" applyNumberFormat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59" fillId="11" borderId="0"/>
    <xf numFmtId="0" fontId="1" fillId="11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1" fillId="15" borderId="0" applyNumberFormat="0" applyBorder="0" applyAlignment="0" applyProtection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5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59" fillId="19" borderId="0"/>
    <xf numFmtId="0" fontId="1" fillId="19" borderId="0" applyNumberFormat="0" applyBorder="0" applyAlignment="0" applyProtection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59" fillId="23" borderId="0"/>
    <xf numFmtId="0" fontId="1" fillId="23" borderId="0" applyNumberFormat="0" applyBorder="0" applyAlignment="0" applyProtection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59" fillId="27" borderId="0"/>
    <xf numFmtId="0" fontId="1" fillId="27" borderId="0" applyNumberFormat="0" applyBorder="0" applyAlignment="0" applyProtection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59" fillId="31" borderId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7" fillId="0" borderId="39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0" fontId="26" fillId="0" borderId="38"/>
    <xf numFmtId="175" fontId="28" fillId="0" borderId="0">
      <alignment vertical="top"/>
    </xf>
    <xf numFmtId="175" fontId="29" fillId="0" borderId="17"/>
    <xf numFmtId="196" fontId="30" fillId="0" borderId="0" applyFill="0" applyBorder="0" applyProtection="0"/>
    <xf numFmtId="175" fontId="29" fillId="0" borderId="16"/>
    <xf numFmtId="0" fontId="30" fillId="0" borderId="0">
      <alignment horizontal="left"/>
    </xf>
    <xf numFmtId="0" fontId="6" fillId="2" borderId="0" applyNumberFormat="0" applyBorder="0" applyAlignment="0" applyProtection="0"/>
    <xf numFmtId="3" fontId="31" fillId="0" borderId="0">
      <protection locked="0"/>
    </xf>
    <xf numFmtId="3" fontId="31" fillId="0" borderId="0">
      <protection locked="0"/>
    </xf>
    <xf numFmtId="0" fontId="24" fillId="0" borderId="0" applyNumberFormat="0" applyFont="0" applyFill="0" applyAlignment="0" applyProtection="0"/>
    <xf numFmtId="0" fontId="25" fillId="0" borderId="0" applyNumberFormat="0" applyFont="0" applyFill="0" applyAlignment="0" applyProtection="0"/>
    <xf numFmtId="0" fontId="11" fillId="6" borderId="4" applyNumberFormat="0" applyAlignment="0" applyProtection="0"/>
    <xf numFmtId="0" fontId="33" fillId="0" borderId="0">
      <alignment vertical="center"/>
    </xf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97" fontId="95" fillId="68" borderId="0" applyFill="0" applyBorder="0" applyProtection="0">
      <alignment vertical="center"/>
    </xf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198" fontId="96" fillId="0" borderId="0">
      <alignment vertical="center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99" fontId="18" fillId="0" borderId="0">
      <protection locked="0"/>
    </xf>
    <xf numFmtId="0" fontId="41" fillId="0" borderId="0" applyNumberFormat="0" applyFill="0" applyBorder="0" applyAlignment="0" applyProtection="0"/>
    <xf numFmtId="0" fontId="7" fillId="3" borderId="0" applyNumberFormat="0" applyBorder="0" applyAlignment="0" applyProtection="0"/>
    <xf numFmtId="19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5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97" fillId="0" borderId="0"/>
    <xf numFmtId="0" fontId="1" fillId="0" borderId="0"/>
    <xf numFmtId="0" fontId="59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98" fillId="0" borderId="0"/>
    <xf numFmtId="175" fontId="18" fillId="0" borderId="0"/>
    <xf numFmtId="0" fontId="18" fillId="0" borderId="0"/>
    <xf numFmtId="0" fontId="22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22" fillId="0" borderId="0"/>
    <xf numFmtId="0" fontId="42" fillId="0" borderId="0"/>
    <xf numFmtId="0" fontId="42" fillId="0" borderId="0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0" fontId="59" fillId="8" borderId="8"/>
    <xf numFmtId="200" fontId="18" fillId="0" borderId="0">
      <protection locked="0"/>
    </xf>
    <xf numFmtId="201" fontId="18" fillId="0" borderId="0">
      <protection locked="0"/>
    </xf>
    <xf numFmtId="9" fontId="18" fillId="0" borderId="0" applyFont="0" applyFill="0" applyBorder="0" applyAlignment="0" applyProtection="0"/>
    <xf numFmtId="202" fontId="30" fillId="0" borderId="0"/>
    <xf numFmtId="0" fontId="10" fillId="6" borderId="5" applyNumberFormat="0" applyAlignment="0" applyProtection="0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9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38" fontId="22" fillId="0" borderId="18"/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7" fontId="18" fillId="0" borderId="0">
      <protection locked="0"/>
    </xf>
    <xf numFmtId="187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186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2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40" fontId="22" fillId="0" borderId="0"/>
    <xf numFmtId="168" fontId="1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2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3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99" fillId="0" borderId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18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0" fontId="18" fillId="0" borderId="0"/>
    <xf numFmtId="43" fontId="1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5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39"/>
    <xf numFmtId="4" fontId="18" fillId="0" borderId="0"/>
    <xf numFmtId="176" fontId="18" fillId="0" borderId="0"/>
    <xf numFmtId="168" fontId="59" fillId="0" borderId="0"/>
    <xf numFmtId="4" fontId="18" fillId="0" borderId="0"/>
    <xf numFmtId="0" fontId="27" fillId="0" borderId="39"/>
    <xf numFmtId="168" fontId="59" fillId="0" borderId="0"/>
    <xf numFmtId="176" fontId="18" fillId="0" borderId="0"/>
    <xf numFmtId="168" fontId="59" fillId="0" borderId="0"/>
    <xf numFmtId="40" fontId="22" fillId="0" borderId="0"/>
    <xf numFmtId="40" fontId="22" fillId="0" borderId="0"/>
    <xf numFmtId="40" fontId="22" fillId="0" borderId="0"/>
    <xf numFmtId="0" fontId="22" fillId="0" borderId="0"/>
    <xf numFmtId="40" fontId="22" fillId="0" borderId="0"/>
    <xf numFmtId="44" fontId="1" fillId="0" borderId="0" applyFont="0" applyFill="0" applyBorder="0" applyAlignment="0" applyProtection="0"/>
  </cellStyleXfs>
  <cellXfs count="540">
    <xf numFmtId="0" fontId="0" fillId="0" borderId="0" xfId="0"/>
    <xf numFmtId="170" fontId="0" fillId="0" borderId="0" xfId="1" applyNumberFormat="1" applyFont="1" applyAlignment="1">
      <alignment horizontal="center"/>
    </xf>
    <xf numFmtId="0" fontId="16" fillId="0" borderId="0" xfId="0" applyFont="1" applyAlignment="1"/>
    <xf numFmtId="0" fontId="18" fillId="0" borderId="0" xfId="41"/>
    <xf numFmtId="0" fontId="0" fillId="0" borderId="0" xfId="0" applyBorder="1"/>
    <xf numFmtId="0" fontId="0" fillId="0" borderId="0" xfId="0" applyFill="1" applyAlignment="1">
      <alignment horizontal="left"/>
    </xf>
    <xf numFmtId="0" fontId="0" fillId="0" borderId="0" xfId="0" applyFill="1"/>
    <xf numFmtId="49" fontId="102" fillId="34" borderId="0" xfId="0" quotePrefix="1" applyNumberFormat="1" applyFont="1" applyFill="1" applyBorder="1" applyAlignment="1">
      <alignment horizontal="center"/>
    </xf>
    <xf numFmtId="0" fontId="17" fillId="0" borderId="0" xfId="0" applyFont="1"/>
    <xf numFmtId="0" fontId="1" fillId="0" borderId="0" xfId="34281"/>
    <xf numFmtId="17" fontId="107" fillId="0" borderId="0" xfId="34281" quotePrefix="1" applyNumberFormat="1" applyFont="1" applyFill="1" applyBorder="1" applyAlignment="1">
      <alignment horizontal="left" vertical="center"/>
    </xf>
    <xf numFmtId="17" fontId="107" fillId="0" borderId="0" xfId="1624" quotePrefix="1" applyNumberFormat="1" applyFont="1" applyFill="1" applyBorder="1" applyAlignment="1">
      <alignment horizontal="left" vertical="center"/>
    </xf>
    <xf numFmtId="0" fontId="94" fillId="35" borderId="0" xfId="41" applyFont="1" applyFill="1" applyBorder="1" applyAlignment="1">
      <alignment horizontal="center"/>
    </xf>
    <xf numFmtId="0" fontId="109" fillId="0" borderId="0" xfId="0" applyFont="1"/>
    <xf numFmtId="0" fontId="114" fillId="0" borderId="0" xfId="41" applyFont="1"/>
    <xf numFmtId="43" fontId="1" fillId="0" borderId="0" xfId="42" applyFont="1" applyBorder="1" applyAlignment="1">
      <alignment horizontal="right"/>
    </xf>
    <xf numFmtId="0" fontId="114" fillId="0" borderId="0" xfId="41" applyFont="1" applyBorder="1"/>
    <xf numFmtId="10" fontId="114" fillId="0" borderId="0" xfId="2" applyNumberFormat="1" applyFont="1"/>
    <xf numFmtId="43" fontId="114" fillId="0" borderId="0" xfId="41" applyNumberFormat="1" applyFont="1" applyBorder="1"/>
    <xf numFmtId="43" fontId="114" fillId="0" borderId="0" xfId="1" applyFont="1" applyBorder="1"/>
    <xf numFmtId="43" fontId="114" fillId="0" borderId="0" xfId="41" applyNumberFormat="1" applyFont="1"/>
    <xf numFmtId="0" fontId="114" fillId="0" borderId="0" xfId="41" applyFont="1" applyBorder="1" applyAlignment="1">
      <alignment horizontal="center"/>
    </xf>
    <xf numFmtId="43" fontId="1" fillId="0" borderId="0" xfId="42" applyFont="1" applyBorder="1" applyAlignment="1">
      <alignment horizontal="center"/>
    </xf>
    <xf numFmtId="43" fontId="114" fillId="0" borderId="0" xfId="1" applyFont="1" applyBorder="1" applyAlignment="1">
      <alignment horizontal="center"/>
    </xf>
    <xf numFmtId="0" fontId="114" fillId="0" borderId="0" xfId="41" applyFont="1" applyAlignment="1">
      <alignment horizontal="center"/>
    </xf>
    <xf numFmtId="0" fontId="114" fillId="0" borderId="0" xfId="41" applyFont="1" applyFill="1" applyBorder="1"/>
    <xf numFmtId="43" fontId="1" fillId="0" borderId="0" xfId="42" applyFont="1" applyBorder="1"/>
    <xf numFmtId="166" fontId="114" fillId="0" borderId="0" xfId="41" applyNumberFormat="1" applyFont="1" applyBorder="1" applyAlignment="1">
      <alignment horizontal="center"/>
    </xf>
    <xf numFmtId="166" fontId="114" fillId="0" borderId="0" xfId="41" applyNumberFormat="1" applyFont="1" applyBorder="1" applyAlignment="1">
      <alignment horizontal="center" vertical="center"/>
    </xf>
    <xf numFmtId="0" fontId="1" fillId="0" borderId="0" xfId="34282" applyFont="1" applyBorder="1" applyAlignment="1">
      <alignment horizontal="right"/>
    </xf>
    <xf numFmtId="166" fontId="114" fillId="0" borderId="0" xfId="41" applyNumberFormat="1" applyFont="1" applyFill="1" applyBorder="1" applyAlignment="1">
      <alignment horizontal="center"/>
    </xf>
    <xf numFmtId="166" fontId="114" fillId="0" borderId="0" xfId="41" applyNumberFormat="1" applyFont="1" applyFill="1" applyBorder="1"/>
    <xf numFmtId="43" fontId="1" fillId="0" borderId="0" xfId="42" applyNumberFormat="1" applyFont="1" applyBorder="1"/>
    <xf numFmtId="0" fontId="116" fillId="72" borderId="44" xfId="0" applyFont="1" applyFill="1" applyBorder="1" applyAlignment="1">
      <alignment horizontal="center" vertical="center"/>
    </xf>
    <xf numFmtId="0" fontId="116" fillId="72" borderId="42" xfId="0" applyFont="1" applyFill="1" applyBorder="1" applyAlignment="1">
      <alignment horizontal="center" vertical="center"/>
    </xf>
    <xf numFmtId="0" fontId="116" fillId="72" borderId="45" xfId="0" applyFont="1" applyFill="1" applyBorder="1" applyAlignment="1">
      <alignment horizontal="center" vertical="center"/>
    </xf>
    <xf numFmtId="0" fontId="116" fillId="72" borderId="43" xfId="0" applyFont="1" applyFill="1" applyBorder="1" applyAlignment="1">
      <alignment horizontal="center" vertical="center"/>
    </xf>
    <xf numFmtId="43" fontId="116" fillId="0" borderId="0" xfId="42" applyFont="1" applyFill="1" applyBorder="1" applyAlignment="1">
      <alignment horizontal="center" vertical="center"/>
    </xf>
    <xf numFmtId="43" fontId="116" fillId="74" borderId="0" xfId="42" applyFont="1" applyFill="1" applyBorder="1" applyAlignment="1">
      <alignment horizontal="center" vertical="center"/>
    </xf>
    <xf numFmtId="4" fontId="116" fillId="0" borderId="0" xfId="41" applyNumberFormat="1" applyFont="1" applyFill="1" applyBorder="1" applyAlignment="1">
      <alignment horizontal="center" vertical="center"/>
    </xf>
    <xf numFmtId="0" fontId="116" fillId="0" borderId="0" xfId="41" applyFont="1" applyBorder="1"/>
    <xf numFmtId="43" fontId="116" fillId="0" borderId="0" xfId="41" applyNumberFormat="1" applyFont="1" applyBorder="1"/>
    <xf numFmtId="0" fontId="119" fillId="36" borderId="0" xfId="0" applyFont="1" applyFill="1" applyBorder="1" applyAlignment="1">
      <alignment horizontal="left" vertical="center"/>
    </xf>
    <xf numFmtId="0" fontId="121" fillId="36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22" fillId="0" borderId="0" xfId="0" applyFont="1" applyAlignment="1">
      <alignment horizontal="center" vertical="center"/>
    </xf>
    <xf numFmtId="0" fontId="123" fillId="0" borderId="0" xfId="41" applyFont="1" applyBorder="1"/>
    <xf numFmtId="43" fontId="123" fillId="0" borderId="0" xfId="41" applyNumberFormat="1" applyFont="1" applyBorder="1"/>
    <xf numFmtId="0" fontId="123" fillId="0" borderId="0" xfId="41" applyFont="1"/>
    <xf numFmtId="0" fontId="121" fillId="0" borderId="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vertical="center"/>
    </xf>
    <xf numFmtId="0" fontId="116" fillId="0" borderId="0" xfId="41" applyFont="1" applyFill="1" applyBorder="1"/>
    <xf numFmtId="0" fontId="114" fillId="0" borderId="0" xfId="41" applyFont="1" applyFill="1"/>
    <xf numFmtId="0" fontId="116" fillId="0" borderId="0" xfId="0" applyFont="1" applyFill="1" applyBorder="1" applyAlignment="1">
      <alignment horizontal="center" vertical="center"/>
    </xf>
    <xf numFmtId="10" fontId="114" fillId="0" borderId="0" xfId="2" applyNumberFormat="1" applyFont="1" applyFill="1"/>
    <xf numFmtId="0" fontId="0" fillId="0" borderId="0" xfId="0" applyFont="1"/>
    <xf numFmtId="0" fontId="0" fillId="0" borderId="0" xfId="0" applyFont="1" applyBorder="1"/>
    <xf numFmtId="0" fontId="116" fillId="72" borderId="48" xfId="0" applyFont="1" applyFill="1" applyBorder="1" applyAlignment="1">
      <alignment horizontal="center" vertical="center"/>
    </xf>
    <xf numFmtId="0" fontId="112" fillId="0" borderId="0" xfId="0" applyFont="1"/>
    <xf numFmtId="0" fontId="126" fillId="36" borderId="0" xfId="0" applyFont="1" applyFill="1" applyBorder="1" applyAlignment="1">
      <alignment horizontal="center" vertical="center"/>
    </xf>
    <xf numFmtId="0" fontId="126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16" fillId="0" borderId="0" xfId="0" applyFont="1" applyBorder="1" applyAlignment="1">
      <alignment horizontal="center" vertical="center"/>
    </xf>
    <xf numFmtId="0" fontId="129" fillId="0" borderId="0" xfId="41" applyFont="1" applyBorder="1" applyAlignment="1">
      <alignment horizontal="center"/>
    </xf>
    <xf numFmtId="4" fontId="129" fillId="0" borderId="0" xfId="41" applyNumberFormat="1" applyFont="1" applyBorder="1"/>
    <xf numFmtId="2" fontId="129" fillId="0" borderId="0" xfId="41" applyNumberFormat="1" applyFont="1" applyBorder="1"/>
    <xf numFmtId="1" fontId="129" fillId="0" borderId="0" xfId="41" applyNumberFormat="1" applyFont="1" applyBorder="1"/>
    <xf numFmtId="0" fontId="107" fillId="0" borderId="0" xfId="41" applyFont="1" applyFill="1"/>
    <xf numFmtId="0" fontId="130" fillId="0" borderId="0" xfId="4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31" fillId="36" borderId="0" xfId="0" applyFont="1" applyFill="1" applyBorder="1" applyAlignment="1">
      <alignment horizontal="left" vertical="center"/>
    </xf>
    <xf numFmtId="4" fontId="116" fillId="0" borderId="0" xfId="42" applyNumberFormat="1" applyFont="1" applyBorder="1" applyAlignment="1">
      <alignment horizontal="center" vertical="center" wrapText="1"/>
    </xf>
    <xf numFmtId="166" fontId="116" fillId="0" borderId="0" xfId="42" applyNumberFormat="1" applyFont="1" applyBorder="1" applyAlignment="1">
      <alignment horizontal="center" vertical="center" wrapText="1"/>
    </xf>
    <xf numFmtId="2" fontId="116" fillId="0" borderId="0" xfId="41" applyNumberFormat="1" applyFont="1" applyBorder="1" applyAlignment="1">
      <alignment horizontal="center" vertical="center" wrapText="1"/>
    </xf>
    <xf numFmtId="4" fontId="116" fillId="36" borderId="0" xfId="42" applyNumberFormat="1" applyFont="1" applyFill="1" applyBorder="1" applyAlignment="1">
      <alignment horizontal="center" vertical="center" wrapText="1"/>
    </xf>
    <xf numFmtId="166" fontId="116" fillId="36" borderId="0" xfId="42" applyNumberFormat="1" applyFont="1" applyFill="1" applyBorder="1" applyAlignment="1">
      <alignment horizontal="center" vertical="center" wrapText="1"/>
    </xf>
    <xf numFmtId="2" fontId="116" fillId="36" borderId="0" xfId="41" applyNumberFormat="1" applyFont="1" applyFill="1" applyBorder="1" applyAlignment="1">
      <alignment horizontal="center" vertical="center" wrapText="1"/>
    </xf>
    <xf numFmtId="4" fontId="116" fillId="74" borderId="0" xfId="42" applyNumberFormat="1" applyFont="1" applyFill="1" applyBorder="1" applyAlignment="1">
      <alignment horizontal="center" vertical="center" wrapText="1"/>
    </xf>
    <xf numFmtId="166" fontId="116" fillId="74" borderId="0" xfId="42" applyNumberFormat="1" applyFont="1" applyFill="1" applyBorder="1" applyAlignment="1">
      <alignment horizontal="center" vertical="center" wrapText="1"/>
    </xf>
    <xf numFmtId="2" fontId="116" fillId="74" borderId="0" xfId="41" applyNumberFormat="1" applyFont="1" applyFill="1" applyBorder="1" applyAlignment="1">
      <alignment horizontal="center" vertical="center" wrapText="1"/>
    </xf>
    <xf numFmtId="0" fontId="116" fillId="0" borderId="0" xfId="41" applyFont="1" applyFill="1" applyAlignment="1">
      <alignment vertical="center"/>
    </xf>
    <xf numFmtId="0" fontId="130" fillId="0" borderId="0" xfId="41" applyFont="1" applyBorder="1" applyAlignment="1">
      <alignment horizontal="center" vertical="center"/>
    </xf>
    <xf numFmtId="4" fontId="130" fillId="0" borderId="0" xfId="41" applyNumberFormat="1" applyFont="1" applyBorder="1" applyAlignment="1">
      <alignment vertical="center"/>
    </xf>
    <xf numFmtId="2" fontId="130" fillId="0" borderId="0" xfId="41" applyNumberFormat="1" applyFont="1" applyBorder="1" applyAlignment="1">
      <alignment vertical="center"/>
    </xf>
    <xf numFmtId="1" fontId="130" fillId="0" borderId="0" xfId="41" applyNumberFormat="1" applyFont="1" applyBorder="1" applyAlignment="1">
      <alignment vertical="center"/>
    </xf>
    <xf numFmtId="0" fontId="112" fillId="0" borderId="0" xfId="41" applyFont="1" applyBorder="1" applyAlignment="1">
      <alignment horizontal="center" vertical="center" wrapText="1"/>
    </xf>
    <xf numFmtId="0" fontId="112" fillId="74" borderId="0" xfId="41" applyFont="1" applyFill="1" applyBorder="1" applyAlignment="1">
      <alignment horizontal="center" vertical="center" wrapText="1"/>
    </xf>
    <xf numFmtId="0" fontId="112" fillId="0" borderId="0" xfId="0" applyFont="1" applyAlignment="1">
      <alignment vertical="center"/>
    </xf>
    <xf numFmtId="0" fontId="112" fillId="0" borderId="0" xfId="0" applyFont="1" applyBorder="1" applyAlignment="1">
      <alignment vertical="center"/>
    </xf>
    <xf numFmtId="0" fontId="112" fillId="0" borderId="0" xfId="0" applyFont="1" applyAlignment="1">
      <alignment horizontal="center" vertical="center"/>
    </xf>
    <xf numFmtId="0" fontId="112" fillId="0" borderId="0" xfId="41" applyFont="1" applyFill="1" applyBorder="1" applyAlignment="1">
      <alignment horizontal="center" vertical="center" wrapText="1"/>
    </xf>
    <xf numFmtId="0" fontId="110" fillId="0" borderId="0" xfId="41" applyFont="1" applyFill="1" applyBorder="1" applyAlignment="1">
      <alignment horizontal="center" vertical="center"/>
    </xf>
    <xf numFmtId="2" fontId="112" fillId="0" borderId="0" xfId="41" applyNumberFormat="1" applyFont="1" applyFill="1" applyBorder="1" applyAlignment="1">
      <alignment horizontal="center" vertical="center"/>
    </xf>
    <xf numFmtId="0" fontId="133" fillId="0" borderId="0" xfId="0" applyFont="1" applyAlignment="1">
      <alignment vertical="center"/>
    </xf>
    <xf numFmtId="0" fontId="134" fillId="0" borderId="0" xfId="0" applyFont="1" applyAlignment="1">
      <alignment horizontal="left" vertical="center"/>
    </xf>
    <xf numFmtId="0" fontId="135" fillId="0" borderId="0" xfId="0" applyFont="1" applyAlignment="1">
      <alignment vertical="center"/>
    </xf>
    <xf numFmtId="0" fontId="134" fillId="0" borderId="0" xfId="0" applyFont="1" applyAlignment="1">
      <alignment horizontal="center" vertical="center"/>
    </xf>
    <xf numFmtId="0" fontId="134" fillId="0" borderId="0" xfId="0" applyFont="1"/>
    <xf numFmtId="0" fontId="137" fillId="72" borderId="43" xfId="0" applyFont="1" applyFill="1" applyBorder="1" applyAlignment="1">
      <alignment horizontal="center" vertical="center"/>
    </xf>
    <xf numFmtId="0" fontId="134" fillId="0" borderId="0" xfId="0" applyFont="1" applyAlignment="1">
      <alignment horizontal="center" vertical="center" wrapText="1"/>
    </xf>
    <xf numFmtId="0" fontId="137" fillId="72" borderId="65" xfId="0" applyFont="1" applyFill="1" applyBorder="1" applyAlignment="1">
      <alignment horizontal="center" vertical="center"/>
    </xf>
    <xf numFmtId="0" fontId="138" fillId="33" borderId="63" xfId="0" applyFont="1" applyFill="1" applyBorder="1" applyAlignment="1">
      <alignment horizontal="center" vertical="center" wrapText="1"/>
    </xf>
    <xf numFmtId="9" fontId="114" fillId="0" borderId="0" xfId="46" applyFont="1"/>
    <xf numFmtId="0" fontId="145" fillId="36" borderId="0" xfId="736" applyFont="1" applyFill="1" applyBorder="1" applyAlignment="1">
      <alignment vertical="center" wrapText="1"/>
    </xf>
    <xf numFmtId="0" fontId="145" fillId="36" borderId="0" xfId="736" applyFont="1" applyFill="1" applyBorder="1" applyAlignment="1"/>
    <xf numFmtId="0" fontId="1" fillId="0" borderId="0" xfId="34281" applyFont="1"/>
    <xf numFmtId="0" fontId="132" fillId="0" borderId="0" xfId="41" applyFont="1" applyFill="1" applyBorder="1" applyAlignment="1">
      <alignment horizontal="left" wrapText="1"/>
    </xf>
    <xf numFmtId="0" fontId="134" fillId="0" borderId="0" xfId="0" applyFont="1" applyBorder="1"/>
    <xf numFmtId="168" fontId="137" fillId="74" borderId="0" xfId="44" applyFont="1" applyFill="1" applyBorder="1" applyAlignment="1">
      <alignment horizontal="center" vertical="center"/>
    </xf>
    <xf numFmtId="2" fontId="137" fillId="74" borderId="0" xfId="41" applyNumberFormat="1" applyFont="1" applyFill="1" applyBorder="1" applyAlignment="1">
      <alignment horizontal="center" vertical="center"/>
    </xf>
    <xf numFmtId="0" fontId="137" fillId="74" borderId="0" xfId="41" applyFont="1" applyFill="1" applyBorder="1" applyAlignment="1">
      <alignment horizontal="center" vertical="center"/>
    </xf>
    <xf numFmtId="1" fontId="137" fillId="74" borderId="0" xfId="41" applyNumberFormat="1" applyFont="1" applyFill="1" applyBorder="1" applyAlignment="1">
      <alignment horizontal="center" vertical="center"/>
    </xf>
    <xf numFmtId="3" fontId="137" fillId="74" borderId="0" xfId="41" applyNumberFormat="1" applyFont="1" applyFill="1" applyBorder="1" applyAlignment="1">
      <alignment horizontal="center" vertical="center"/>
    </xf>
    <xf numFmtId="168" fontId="137" fillId="36" borderId="0" xfId="44" applyFont="1" applyFill="1" applyBorder="1" applyAlignment="1">
      <alignment horizontal="center" vertical="center"/>
    </xf>
    <xf numFmtId="2" fontId="137" fillId="36" borderId="0" xfId="41" applyNumberFormat="1" applyFont="1" applyFill="1" applyBorder="1" applyAlignment="1">
      <alignment horizontal="center" vertical="center"/>
    </xf>
    <xf numFmtId="0" fontId="137" fillId="36" borderId="0" xfId="41" applyFont="1" applyFill="1" applyBorder="1" applyAlignment="1">
      <alignment horizontal="center" vertical="center"/>
    </xf>
    <xf numFmtId="1" fontId="137" fillId="36" borderId="0" xfId="41" applyNumberFormat="1" applyFont="1" applyFill="1" applyBorder="1" applyAlignment="1">
      <alignment horizontal="center" vertical="center"/>
    </xf>
    <xf numFmtId="3" fontId="137" fillId="36" borderId="0" xfId="41" applyNumberFormat="1" applyFont="1" applyFill="1" applyBorder="1" applyAlignment="1">
      <alignment horizontal="center" vertical="center"/>
    </xf>
    <xf numFmtId="0" fontId="105" fillId="70" borderId="11" xfId="43" applyFont="1" applyFill="1" applyBorder="1" applyAlignment="1">
      <alignment horizontal="center" vertical="center" wrapText="1"/>
    </xf>
    <xf numFmtId="0" fontId="116" fillId="0" borderId="0" xfId="43" applyFont="1" applyBorder="1" applyAlignment="1"/>
    <xf numFmtId="0" fontId="116" fillId="0" borderId="0" xfId="43" applyFont="1"/>
    <xf numFmtId="0" fontId="149" fillId="0" borderId="0" xfId="43" applyFont="1" applyBorder="1" applyAlignment="1"/>
    <xf numFmtId="0" fontId="112" fillId="0" borderId="0" xfId="0" applyFont="1" applyFill="1"/>
    <xf numFmtId="0" fontId="0" fillId="0" borderId="0" xfId="0" applyFont="1" applyFill="1"/>
    <xf numFmtId="168" fontId="123" fillId="0" borderId="0" xfId="1253" applyNumberFormat="1" applyFont="1" applyFill="1" applyBorder="1" applyAlignment="1">
      <alignment horizontal="center" vertical="center"/>
    </xf>
    <xf numFmtId="168" fontId="123" fillId="74" borderId="0" xfId="1253" applyNumberFormat="1" applyFont="1" applyFill="1" applyBorder="1" applyAlignment="1">
      <alignment horizontal="center" vertical="center"/>
    </xf>
    <xf numFmtId="0" fontId="113" fillId="0" borderId="0" xfId="0" applyFont="1"/>
    <xf numFmtId="0" fontId="124" fillId="36" borderId="0" xfId="736" applyFont="1" applyFill="1" applyBorder="1" applyAlignment="1"/>
    <xf numFmtId="0" fontId="0" fillId="0" borderId="0" xfId="0" applyFont="1" applyBorder="1" applyAlignment="1">
      <alignment horizontal="center" vertical="center"/>
    </xf>
    <xf numFmtId="0" fontId="104" fillId="0" borderId="0" xfId="34281" applyFont="1" applyFill="1" applyBorder="1" applyAlignment="1">
      <alignment vertical="center"/>
    </xf>
    <xf numFmtId="0" fontId="104" fillId="0" borderId="0" xfId="34281" applyFont="1" applyFill="1" applyBorder="1" applyAlignment="1">
      <alignment horizontal="center" vertical="center"/>
    </xf>
    <xf numFmtId="0" fontId="112" fillId="0" borderId="0" xfId="34281" applyFont="1"/>
    <xf numFmtId="0" fontId="103" fillId="0" borderId="0" xfId="34281" applyFont="1" applyFill="1" applyBorder="1" applyAlignment="1">
      <alignment horizontal="center" vertical="center"/>
    </xf>
    <xf numFmtId="0" fontId="103" fillId="0" borderId="0" xfId="34281" applyFont="1" applyFill="1" applyBorder="1" applyAlignment="1">
      <alignment vertical="center"/>
    </xf>
    <xf numFmtId="4" fontId="116" fillId="0" borderId="0" xfId="1254" applyNumberFormat="1" applyFont="1" applyFill="1" applyBorder="1" applyAlignment="1">
      <alignment horizontal="center" vertical="center"/>
    </xf>
    <xf numFmtId="4" fontId="116" fillId="74" borderId="0" xfId="1254" applyNumberFormat="1" applyFont="1" applyFill="1" applyBorder="1" applyAlignment="1">
      <alignment horizontal="center" vertical="center"/>
    </xf>
    <xf numFmtId="0" fontId="108" fillId="0" borderId="0" xfId="0" applyFont="1" applyAlignment="1"/>
    <xf numFmtId="0" fontId="103" fillId="76" borderId="0" xfId="41" applyFont="1" applyFill="1" applyBorder="1" applyAlignment="1">
      <alignment horizontal="center" vertical="center"/>
    </xf>
    <xf numFmtId="0" fontId="103" fillId="76" borderId="0" xfId="41" applyFont="1" applyFill="1" applyBorder="1" applyAlignment="1">
      <alignment horizontal="center" vertical="center" wrapText="1"/>
    </xf>
    <xf numFmtId="0" fontId="146" fillId="76" borderId="12" xfId="0" applyFont="1" applyFill="1" applyBorder="1" applyAlignment="1">
      <alignment horizontal="center" vertical="center" wrapText="1"/>
    </xf>
    <xf numFmtId="0" fontId="103" fillId="76" borderId="12" xfId="41" applyFont="1" applyFill="1" applyBorder="1" applyAlignment="1">
      <alignment horizontal="center" vertical="center" wrapText="1"/>
    </xf>
    <xf numFmtId="170" fontId="103" fillId="76" borderId="12" xfId="1" applyNumberFormat="1" applyFont="1" applyFill="1" applyBorder="1" applyAlignment="1">
      <alignment horizontal="center" vertical="center"/>
    </xf>
    <xf numFmtId="0" fontId="102" fillId="76" borderId="0" xfId="41" applyFont="1" applyFill="1" applyBorder="1" applyAlignment="1">
      <alignment horizontal="center" vertical="center"/>
    </xf>
    <xf numFmtId="165" fontId="103" fillId="76" borderId="60" xfId="41" quotePrefix="1" applyNumberFormat="1" applyFont="1" applyFill="1" applyBorder="1" applyAlignment="1">
      <alignment horizontal="center" vertical="center" wrapText="1"/>
    </xf>
    <xf numFmtId="0" fontId="139" fillId="76" borderId="0" xfId="0" applyFont="1" applyFill="1" applyBorder="1" applyAlignment="1">
      <alignment horizontal="center" vertical="center" wrapText="1"/>
    </xf>
    <xf numFmtId="0" fontId="139" fillId="76" borderId="12" xfId="0" applyFont="1" applyFill="1" applyBorder="1" applyAlignment="1">
      <alignment horizontal="center" vertical="center" wrapText="1"/>
    </xf>
    <xf numFmtId="3" fontId="146" fillId="76" borderId="10" xfId="41" applyNumberFormat="1" applyFont="1" applyFill="1" applyBorder="1" applyAlignment="1">
      <alignment horizontal="center" vertical="center"/>
    </xf>
    <xf numFmtId="2" fontId="146" fillId="76" borderId="0" xfId="41" applyNumberFormat="1" applyFont="1" applyFill="1" applyBorder="1" applyAlignment="1">
      <alignment horizontal="center" vertical="center"/>
    </xf>
    <xf numFmtId="0" fontId="148" fillId="76" borderId="0" xfId="43" applyFont="1" applyFill="1" applyBorder="1" applyAlignment="1">
      <alignment horizontal="center" vertical="center"/>
    </xf>
    <xf numFmtId="0" fontId="148" fillId="76" borderId="12" xfId="43" applyFont="1" applyFill="1" applyBorder="1" applyAlignment="1">
      <alignment horizontal="center" vertical="center"/>
    </xf>
    <xf numFmtId="0" fontId="153" fillId="76" borderId="12" xfId="0" applyFont="1" applyFill="1" applyBorder="1" applyAlignment="1">
      <alignment horizontal="center" vertical="center" wrapText="1"/>
    </xf>
    <xf numFmtId="0" fontId="103" fillId="76" borderId="0" xfId="34281" applyFont="1" applyFill="1" applyBorder="1" applyAlignment="1">
      <alignment horizontal="center" vertical="center"/>
    </xf>
    <xf numFmtId="0" fontId="103" fillId="76" borderId="12" xfId="34281" applyFont="1" applyFill="1" applyBorder="1" applyAlignment="1">
      <alignment horizontal="center" vertical="center"/>
    </xf>
    <xf numFmtId="0" fontId="134" fillId="0" borderId="0" xfId="34281" applyFont="1"/>
    <xf numFmtId="0" fontId="156" fillId="0" borderId="0" xfId="41" applyFont="1" applyFill="1" applyBorder="1" applyAlignment="1">
      <alignment horizontal="center" vertical="center" wrapText="1"/>
    </xf>
    <xf numFmtId="170" fontId="134" fillId="0" borderId="0" xfId="1" applyNumberFormat="1" applyFont="1" applyAlignment="1">
      <alignment horizontal="center"/>
    </xf>
    <xf numFmtId="0" fontId="139" fillId="76" borderId="0" xfId="41" applyFont="1" applyFill="1" applyBorder="1" applyAlignment="1">
      <alignment horizontal="center" vertical="center" wrapText="1"/>
    </xf>
    <xf numFmtId="10" fontId="134" fillId="0" borderId="0" xfId="2" applyNumberFormat="1" applyFont="1"/>
    <xf numFmtId="171" fontId="134" fillId="0" borderId="0" xfId="1" applyNumberFormat="1" applyFont="1" applyAlignment="1">
      <alignment horizontal="left"/>
    </xf>
    <xf numFmtId="0" fontId="139" fillId="76" borderId="12" xfId="41" applyFont="1" applyFill="1" applyBorder="1" applyAlignment="1">
      <alignment horizontal="center" vertical="center" wrapText="1"/>
    </xf>
    <xf numFmtId="1" fontId="158" fillId="72" borderId="44" xfId="1" applyNumberFormat="1" applyFont="1" applyFill="1" applyBorder="1" applyAlignment="1">
      <alignment horizontal="center" vertical="center"/>
    </xf>
    <xf numFmtId="1" fontId="158" fillId="72" borderId="42" xfId="1" applyNumberFormat="1" applyFont="1" applyFill="1" applyBorder="1" applyAlignment="1">
      <alignment horizontal="center" vertical="center"/>
    </xf>
    <xf numFmtId="0" fontId="137" fillId="0" borderId="0" xfId="0" applyFont="1"/>
    <xf numFmtId="0" fontId="121" fillId="36" borderId="70" xfId="0" applyFont="1" applyFill="1" applyBorder="1" applyAlignment="1">
      <alignment horizontal="center" vertical="center"/>
    </xf>
    <xf numFmtId="0" fontId="121" fillId="36" borderId="71" xfId="0" applyFont="1" applyFill="1" applyBorder="1" applyAlignment="1">
      <alignment horizontal="center" vertical="center"/>
    </xf>
    <xf numFmtId="0" fontId="0" fillId="0" borderId="71" xfId="0" applyBorder="1" applyAlignment="1">
      <alignment horizontal="left" vertical="center"/>
    </xf>
    <xf numFmtId="0" fontId="0" fillId="0" borderId="71" xfId="0" applyFont="1" applyBorder="1"/>
    <xf numFmtId="0" fontId="127" fillId="0" borderId="71" xfId="35725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36" borderId="0" xfId="0" applyFont="1" applyFill="1"/>
    <xf numFmtId="1" fontId="112" fillId="72" borderId="44" xfId="1" applyNumberFormat="1" applyFont="1" applyFill="1" applyBorder="1" applyAlignment="1">
      <alignment horizontal="center" vertical="center"/>
    </xf>
    <xf numFmtId="1" fontId="112" fillId="72" borderId="42" xfId="1" applyNumberFormat="1" applyFont="1" applyFill="1" applyBorder="1" applyAlignment="1">
      <alignment horizontal="center" vertical="center"/>
    </xf>
    <xf numFmtId="0" fontId="159" fillId="76" borderId="0" xfId="41" applyFont="1" applyFill="1" applyBorder="1" applyAlignment="1">
      <alignment horizontal="center" vertical="center" wrapText="1"/>
    </xf>
    <xf numFmtId="0" fontId="159" fillId="76" borderId="12" xfId="41" applyFont="1" applyFill="1" applyBorder="1" applyAlignment="1">
      <alignment horizontal="center" vertical="center" wrapText="1"/>
    </xf>
    <xf numFmtId="0" fontId="159" fillId="76" borderId="10" xfId="41" applyFont="1" applyFill="1" applyBorder="1" applyAlignment="1">
      <alignment horizontal="center" vertical="center" wrapText="1"/>
    </xf>
    <xf numFmtId="0" fontId="105" fillId="36" borderId="0" xfId="0" applyFont="1" applyFill="1" applyAlignment="1"/>
    <xf numFmtId="0" fontId="126" fillId="75" borderId="0" xfId="0" applyFont="1" applyFill="1" applyBorder="1" applyAlignment="1">
      <alignment vertical="center"/>
    </xf>
    <xf numFmtId="0" fontId="159" fillId="76" borderId="0" xfId="0" applyFont="1" applyFill="1" applyAlignment="1">
      <alignment horizontal="center" vertical="center"/>
    </xf>
    <xf numFmtId="0" fontId="159" fillId="76" borderId="12" xfId="0" applyFont="1" applyFill="1" applyBorder="1" applyAlignment="1">
      <alignment horizontal="center" vertical="center"/>
    </xf>
    <xf numFmtId="0" fontId="133" fillId="0" borderId="0" xfId="0" applyFont="1"/>
    <xf numFmtId="0" fontId="133" fillId="0" borderId="0" xfId="0" applyFont="1" applyFill="1"/>
    <xf numFmtId="0" fontId="109" fillId="0" borderId="0" xfId="0" applyFont="1" applyAlignment="1"/>
    <xf numFmtId="0" fontId="103" fillId="76" borderId="12" xfId="41" applyFont="1" applyFill="1" applyBorder="1" applyAlignment="1">
      <alignment horizontal="center" vertical="center"/>
    </xf>
    <xf numFmtId="0" fontId="121" fillId="0" borderId="50" xfId="0" applyFont="1" applyFill="1" applyBorder="1" applyAlignment="1">
      <alignment horizontal="center" vertical="center"/>
    </xf>
    <xf numFmtId="0" fontId="108" fillId="0" borderId="0" xfId="0" applyFont="1" applyFill="1" applyAlignment="1"/>
    <xf numFmtId="0" fontId="18" fillId="0" borderId="0" xfId="41" applyFill="1"/>
    <xf numFmtId="0" fontId="121" fillId="0" borderId="0" xfId="0" applyFont="1" applyFill="1" applyBorder="1" applyAlignment="1">
      <alignment vertical="center"/>
    </xf>
    <xf numFmtId="0" fontId="0" fillId="0" borderId="71" xfId="0" applyFont="1" applyFill="1" applyBorder="1"/>
    <xf numFmtId="0" fontId="120" fillId="0" borderId="0" xfId="0" applyFont="1" applyFill="1" applyBorder="1" applyAlignment="1"/>
    <xf numFmtId="0" fontId="126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70" fontId="103" fillId="76" borderId="10" xfId="1" applyNumberFormat="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27" fillId="0" borderId="0" xfId="35725" applyFont="1" applyBorder="1" applyAlignment="1">
      <alignment vertical="center"/>
    </xf>
    <xf numFmtId="0" fontId="127" fillId="0" borderId="0" xfId="35725" applyFont="1" applyBorder="1" applyAlignment="1">
      <alignment horizontal="right" vertical="center"/>
    </xf>
    <xf numFmtId="0" fontId="127" fillId="0" borderId="0" xfId="35725" applyFont="1" applyFill="1" applyBorder="1" applyAlignment="1">
      <alignment vertical="center"/>
    </xf>
    <xf numFmtId="0" fontId="134" fillId="0" borderId="0" xfId="0" applyFont="1" applyFill="1" applyAlignment="1">
      <alignment horizontal="left" vertical="center"/>
    </xf>
    <xf numFmtId="0" fontId="122" fillId="0" borderId="0" xfId="0" applyFont="1" applyFill="1" applyAlignment="1">
      <alignment horizontal="center" vertical="center"/>
    </xf>
    <xf numFmtId="0" fontId="134" fillId="0" borderId="0" xfId="0" applyFont="1" applyFill="1"/>
    <xf numFmtId="0" fontId="0" fillId="0" borderId="50" xfId="0" applyBorder="1" applyAlignment="1">
      <alignment horizontal="left" vertical="center"/>
    </xf>
    <xf numFmtId="2" fontId="163" fillId="36" borderId="0" xfId="35366" applyNumberFormat="1" applyFont="1" applyFill="1" applyBorder="1"/>
    <xf numFmtId="2" fontId="171" fillId="36" borderId="0" xfId="35366" applyNumberFormat="1" applyFont="1" applyFill="1" applyBorder="1"/>
    <xf numFmtId="2" fontId="174" fillId="36" borderId="0" xfId="35366" applyNumberFormat="1" applyFont="1" applyFill="1" applyBorder="1"/>
    <xf numFmtId="0" fontId="18" fillId="36" borderId="0" xfId="45" applyFill="1"/>
    <xf numFmtId="0" fontId="59" fillId="36" borderId="0" xfId="45" applyNumberFormat="1" applyFont="1" applyFill="1" applyAlignment="1">
      <alignment vertical="center"/>
    </xf>
    <xf numFmtId="0" fontId="18" fillId="36" borderId="0" xfId="45" applyFill="1" applyBorder="1"/>
    <xf numFmtId="0" fontId="177" fillId="36" borderId="0" xfId="45" applyFont="1" applyFill="1" applyBorder="1" applyAlignment="1"/>
    <xf numFmtId="0" fontId="163" fillId="36" borderId="0" xfId="45" applyFont="1" applyFill="1" applyBorder="1" applyAlignment="1">
      <alignment horizontal="left" indent="1"/>
    </xf>
    <xf numFmtId="0" fontId="176" fillId="36" borderId="0" xfId="45" applyFont="1" applyFill="1" applyBorder="1"/>
    <xf numFmtId="0" fontId="178" fillId="36" borderId="0" xfId="45" applyFont="1" applyFill="1" applyBorder="1"/>
    <xf numFmtId="0" fontId="179" fillId="36" borderId="0" xfId="45" applyFont="1" applyFill="1" applyBorder="1"/>
    <xf numFmtId="169" fontId="171" fillId="36" borderId="0" xfId="35726" applyNumberFormat="1" applyFont="1" applyFill="1" applyBorder="1" applyAlignment="1">
      <alignment horizontal="center"/>
    </xf>
    <xf numFmtId="169" fontId="171" fillId="36" borderId="0" xfId="35726" applyNumberFormat="1" applyFont="1" applyFill="1" applyBorder="1"/>
    <xf numFmtId="0" fontId="171" fillId="36" borderId="0" xfId="45" applyFont="1" applyFill="1" applyBorder="1" applyAlignment="1">
      <alignment horizontal="left"/>
    </xf>
    <xf numFmtId="2" fontId="171" fillId="36" borderId="0" xfId="45" applyNumberFormat="1" applyFont="1" applyFill="1" applyBorder="1"/>
    <xf numFmtId="0" fontId="171" fillId="36" borderId="0" xfId="45" applyFont="1" applyFill="1" applyBorder="1"/>
    <xf numFmtId="169" fontId="163" fillId="36" borderId="0" xfId="35726" applyNumberFormat="1" applyFont="1" applyFill="1" applyBorder="1" applyAlignment="1">
      <alignment horizontal="center" vertical="center"/>
    </xf>
    <xf numFmtId="0" fontId="163" fillId="36" borderId="0" xfId="45" applyFont="1" applyFill="1" applyBorder="1"/>
    <xf numFmtId="17" fontId="171" fillId="36" borderId="0" xfId="45" applyNumberFormat="1" applyFont="1" applyFill="1" applyBorder="1" applyAlignment="1">
      <alignment horizontal="center"/>
    </xf>
    <xf numFmtId="0" fontId="180" fillId="36" borderId="0" xfId="45" applyFont="1" applyFill="1" applyBorder="1" applyAlignment="1">
      <alignment horizontal="left"/>
    </xf>
    <xf numFmtId="0" fontId="181" fillId="36" borderId="0" xfId="45" applyFont="1" applyFill="1" applyBorder="1"/>
    <xf numFmtId="0" fontId="178" fillId="36" borderId="0" xfId="45" applyFont="1" applyFill="1" applyBorder="1" applyAlignment="1">
      <alignment horizontal="left"/>
    </xf>
    <xf numFmtId="203" fontId="163" fillId="36" borderId="0" xfId="35366" applyNumberFormat="1" applyFont="1" applyFill="1" applyBorder="1"/>
    <xf numFmtId="0" fontId="163" fillId="36" borderId="0" xfId="45" applyFont="1" applyFill="1" applyBorder="1" applyAlignment="1"/>
    <xf numFmtId="0" fontId="182" fillId="36" borderId="0" xfId="45" applyFont="1" applyFill="1" applyBorder="1" applyAlignment="1">
      <alignment horizontal="center"/>
    </xf>
    <xf numFmtId="0" fontId="182" fillId="36" borderId="0" xfId="45" applyFont="1" applyFill="1" applyBorder="1" applyAlignment="1"/>
    <xf numFmtId="0" fontId="183" fillId="36" borderId="0" xfId="45" applyFont="1" applyFill="1" applyBorder="1" applyAlignment="1"/>
    <xf numFmtId="0" fontId="175" fillId="36" borderId="0" xfId="45" applyFont="1" applyFill="1" applyBorder="1" applyAlignment="1">
      <alignment horizontal="left" vertical="top" indent="1"/>
    </xf>
    <xf numFmtId="0" fontId="175" fillId="36" borderId="0" xfId="45" applyFont="1" applyFill="1" applyBorder="1" applyAlignment="1">
      <alignment horizontal="left" indent="1"/>
    </xf>
    <xf numFmtId="203" fontId="181" fillId="36" borderId="0" xfId="35366" applyNumberFormat="1" applyFont="1" applyFill="1" applyBorder="1"/>
    <xf numFmtId="169" fontId="163" fillId="36" borderId="0" xfId="35726" applyNumberFormat="1" applyFont="1" applyFill="1" applyBorder="1"/>
    <xf numFmtId="0" fontId="184" fillId="36" borderId="0" xfId="45" applyFont="1" applyFill="1" applyBorder="1" applyAlignment="1"/>
    <xf numFmtId="0" fontId="171" fillId="36" borderId="0" xfId="45" applyFont="1" applyFill="1" applyBorder="1" applyAlignment="1"/>
    <xf numFmtId="0" fontId="171" fillId="36" borderId="0" xfId="45" applyFont="1" applyFill="1" applyBorder="1" applyAlignment="1">
      <alignment horizontal="center"/>
    </xf>
    <xf numFmtId="0" fontId="133" fillId="36" borderId="0" xfId="45" applyFont="1" applyFill="1" applyBorder="1"/>
    <xf numFmtId="0" fontId="171" fillId="36" borderId="0" xfId="45" applyNumberFormat="1" applyFont="1" applyFill="1" applyBorder="1"/>
    <xf numFmtId="0" fontId="109" fillId="36" borderId="0" xfId="45" applyFont="1" applyFill="1" applyBorder="1"/>
    <xf numFmtId="0" fontId="185" fillId="36" borderId="0" xfId="45" applyFont="1" applyFill="1" applyBorder="1"/>
    <xf numFmtId="0" fontId="113" fillId="36" borderId="0" xfId="45" applyFont="1" applyFill="1" applyBorder="1"/>
    <xf numFmtId="0" fontId="18" fillId="36" borderId="0" xfId="45" applyFont="1" applyFill="1" applyBorder="1"/>
    <xf numFmtId="0" fontId="173" fillId="36" borderId="0" xfId="45" applyFont="1" applyFill="1" applyBorder="1"/>
    <xf numFmtId="0" fontId="172" fillId="36" borderId="0" xfId="45" applyFont="1" applyFill="1" applyBorder="1"/>
    <xf numFmtId="0" fontId="170" fillId="36" borderId="0" xfId="45" applyFont="1" applyFill="1" applyBorder="1"/>
    <xf numFmtId="0" fontId="164" fillId="36" borderId="0" xfId="45" applyFont="1" applyFill="1" applyBorder="1"/>
    <xf numFmtId="0" fontId="169" fillId="36" borderId="0" xfId="45" applyFont="1" applyFill="1" applyAlignment="1">
      <alignment horizontal="left" vertical="center" readingOrder="1"/>
    </xf>
    <xf numFmtId="0" fontId="160" fillId="36" borderId="0" xfId="45" applyFont="1" applyFill="1" applyBorder="1"/>
    <xf numFmtId="0" fontId="169" fillId="0" borderId="0" xfId="45" applyFont="1" applyAlignment="1">
      <alignment horizontal="left" indent="1" readingOrder="1"/>
    </xf>
    <xf numFmtId="0" fontId="168" fillId="36" borderId="0" xfId="45" applyFont="1" applyFill="1" applyAlignment="1">
      <alignment horizontal="left" vertical="center" indent="1" readingOrder="1"/>
    </xf>
    <xf numFmtId="0" fontId="168" fillId="0" borderId="0" xfId="45" applyFont="1" applyAlignment="1">
      <alignment horizontal="left" vertical="center" indent="1" readingOrder="1"/>
    </xf>
    <xf numFmtId="0" fontId="167" fillId="36" borderId="0" xfId="45" applyFont="1" applyFill="1" applyAlignment="1">
      <alignment horizontal="left" vertical="center" readingOrder="1"/>
    </xf>
    <xf numFmtId="0" fontId="167" fillId="0" borderId="0" xfId="45" applyFont="1" applyAlignment="1">
      <alignment horizontal="left" vertical="center" readingOrder="1"/>
    </xf>
    <xf numFmtId="0" fontId="165" fillId="36" borderId="0" xfId="45" applyFont="1" applyFill="1" applyAlignment="1">
      <alignment horizontal="left" vertical="center" readingOrder="1"/>
    </xf>
    <xf numFmtId="0" fontId="162" fillId="0" borderId="0" xfId="45" applyFont="1" applyAlignment="1">
      <alignment horizontal="left" vertical="center" readingOrder="1"/>
    </xf>
    <xf numFmtId="0" fontId="161" fillId="36" borderId="0" xfId="45" applyFont="1" applyFill="1" applyBorder="1" applyAlignment="1"/>
    <xf numFmtId="204" fontId="116" fillId="72" borderId="48" xfId="0" applyNumberFormat="1" applyFont="1" applyFill="1" applyBorder="1" applyAlignment="1">
      <alignment horizontal="center" vertical="center"/>
    </xf>
    <xf numFmtId="204" fontId="116" fillId="72" borderId="49" xfId="0" applyNumberFormat="1" applyFont="1" applyFill="1" applyBorder="1" applyAlignment="1">
      <alignment horizontal="center" vertical="center"/>
    </xf>
    <xf numFmtId="204" fontId="116" fillId="72" borderId="42" xfId="0" applyNumberFormat="1" applyFont="1" applyFill="1" applyBorder="1" applyAlignment="1">
      <alignment horizontal="center" vertical="center"/>
    </xf>
    <xf numFmtId="204" fontId="116" fillId="72" borderId="43" xfId="0" applyNumberFormat="1" applyFont="1" applyFill="1" applyBorder="1" applyAlignment="1">
      <alignment horizontal="center" vertical="center"/>
    </xf>
    <xf numFmtId="204" fontId="137" fillId="72" borderId="65" xfId="0" applyNumberFormat="1" applyFont="1" applyFill="1" applyBorder="1" applyAlignment="1">
      <alignment horizontal="center" vertical="center"/>
    </xf>
    <xf numFmtId="204" fontId="137" fillId="72" borderId="43" xfId="0" applyNumberFormat="1" applyFont="1" applyFill="1" applyBorder="1" applyAlignment="1">
      <alignment horizontal="center" vertical="center"/>
    </xf>
    <xf numFmtId="4" fontId="116" fillId="0" borderId="0" xfId="42" applyNumberFormat="1" applyFont="1" applyFill="1" applyBorder="1" applyAlignment="1">
      <alignment horizontal="center" vertical="center"/>
    </xf>
    <xf numFmtId="4" fontId="116" fillId="0" borderId="0" xfId="42" applyNumberFormat="1" applyFont="1" applyBorder="1" applyAlignment="1">
      <alignment horizontal="center" vertical="center"/>
    </xf>
    <xf numFmtId="4" fontId="116" fillId="74" borderId="0" xfId="42" applyNumberFormat="1" applyFont="1" applyFill="1" applyBorder="1" applyAlignment="1">
      <alignment horizontal="center" vertical="center"/>
    </xf>
    <xf numFmtId="4" fontId="116" fillId="74" borderId="0" xfId="41" applyNumberFormat="1" applyFont="1" applyFill="1" applyBorder="1" applyAlignment="1">
      <alignment horizontal="center" vertical="center"/>
    </xf>
    <xf numFmtId="0" fontId="116" fillId="72" borderId="48" xfId="0" quotePrefix="1" applyFont="1" applyFill="1" applyBorder="1" applyAlignment="1">
      <alignment horizontal="center" vertical="center"/>
    </xf>
    <xf numFmtId="4" fontId="1" fillId="0" borderId="0" xfId="1" applyNumberFormat="1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4" fontId="1" fillId="74" borderId="0" xfId="42" applyNumberFormat="1" applyFont="1" applyFill="1" applyBorder="1" applyAlignment="1">
      <alignment horizontal="center" vertical="center"/>
    </xf>
    <xf numFmtId="4" fontId="1" fillId="0" borderId="0" xfId="2" applyNumberFormat="1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" fillId="0" borderId="0" xfId="1" applyNumberFormat="1" applyFont="1" applyFill="1" applyBorder="1" applyAlignment="1">
      <alignment horizontal="center"/>
    </xf>
    <xf numFmtId="4" fontId="1" fillId="0" borderId="0" xfId="41" applyNumberFormat="1" applyFont="1" applyFill="1" applyBorder="1" applyAlignment="1">
      <alignment horizontal="center" vertical="center" wrapText="1"/>
    </xf>
    <xf numFmtId="4" fontId="1" fillId="74" borderId="50" xfId="42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0" fontId="0" fillId="71" borderId="0" xfId="0" applyFill="1"/>
    <xf numFmtId="169" fontId="0" fillId="0" borderId="0" xfId="1" applyNumberFormat="1" applyFont="1" applyAlignment="1">
      <alignment horizontal="center" vertical="center"/>
    </xf>
    <xf numFmtId="169" fontId="0" fillId="74" borderId="0" xfId="1" applyNumberFormat="1" applyFont="1" applyFill="1" applyAlignment="1">
      <alignment horizontal="center" vertical="center"/>
    </xf>
    <xf numFmtId="169" fontId="134" fillId="0" borderId="0" xfId="1" applyNumberFormat="1" applyFont="1" applyAlignment="1">
      <alignment horizontal="center" vertical="center"/>
    </xf>
    <xf numFmtId="169" fontId="134" fillId="74" borderId="0" xfId="1" applyNumberFormat="1" applyFont="1" applyFill="1" applyAlignment="1">
      <alignment horizontal="center" vertical="center"/>
    </xf>
    <xf numFmtId="169" fontId="134" fillId="0" borderId="0" xfId="2" applyNumberFormat="1" applyFont="1" applyAlignment="1">
      <alignment horizontal="center" vertical="center"/>
    </xf>
    <xf numFmtId="169" fontId="134" fillId="74" borderId="0" xfId="2" applyNumberFormat="1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horizontal="center" vertical="center" wrapText="1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2" fontId="112" fillId="74" borderId="0" xfId="41" applyNumberFormat="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0" fontId="108" fillId="0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05" fontId="138" fillId="33" borderId="63" xfId="1" applyNumberFormat="1" applyFont="1" applyFill="1" applyBorder="1" applyAlignment="1">
      <alignment horizontal="center" vertical="center" wrapText="1"/>
    </xf>
    <xf numFmtId="205" fontId="138" fillId="74" borderId="63" xfId="1" applyNumberFormat="1" applyFont="1" applyFill="1" applyBorder="1" applyAlignment="1">
      <alignment horizontal="center" vertical="center" wrapText="1"/>
    </xf>
    <xf numFmtId="0" fontId="120" fillId="71" borderId="0" xfId="0" applyFont="1" applyFill="1" applyBorder="1" applyAlignment="1"/>
    <xf numFmtId="43" fontId="126" fillId="36" borderId="0" xfId="1" applyFont="1" applyFill="1" applyBorder="1" applyAlignment="1">
      <alignment horizontal="center" vertical="center"/>
    </xf>
    <xf numFmtId="43" fontId="128" fillId="0" borderId="0" xfId="1" applyFont="1" applyBorder="1" applyAlignment="1">
      <alignment horizontal="center"/>
    </xf>
    <xf numFmtId="167" fontId="128" fillId="0" borderId="0" xfId="1" applyNumberFormat="1" applyFont="1" applyBorder="1" applyAlignment="1">
      <alignment horizontal="center" vertical="center"/>
    </xf>
    <xf numFmtId="169" fontId="128" fillId="0" borderId="0" xfId="1" applyNumberFormat="1" applyFont="1" applyBorder="1" applyAlignment="1">
      <alignment horizontal="center" vertical="center"/>
    </xf>
    <xf numFmtId="4" fontId="128" fillId="0" borderId="0" xfId="1" applyNumberFormat="1" applyFont="1" applyBorder="1" applyAlignment="1">
      <alignment vertical="center"/>
    </xf>
    <xf numFmtId="43" fontId="116" fillId="74" borderId="0" xfId="1" applyFont="1" applyFill="1" applyBorder="1" applyAlignment="1">
      <alignment horizontal="center"/>
    </xf>
    <xf numFmtId="167" fontId="116" fillId="74" borderId="0" xfId="1" applyNumberFormat="1" applyFont="1" applyFill="1" applyBorder="1" applyAlignment="1">
      <alignment horizontal="center" vertical="center"/>
    </xf>
    <xf numFmtId="169" fontId="116" fillId="74" borderId="0" xfId="1" applyNumberFormat="1" applyFont="1" applyFill="1" applyBorder="1" applyAlignment="1">
      <alignment horizontal="center" vertical="center"/>
    </xf>
    <xf numFmtId="4" fontId="116" fillId="74" borderId="0" xfId="1" applyNumberFormat="1" applyFont="1" applyFill="1" applyBorder="1" applyAlignment="1">
      <alignment vertical="center"/>
    </xf>
    <xf numFmtId="206" fontId="112" fillId="74" borderId="0" xfId="1" applyNumberFormat="1" applyFont="1" applyFill="1" applyAlignment="1">
      <alignment horizontal="center" vertical="center"/>
    </xf>
    <xf numFmtId="206" fontId="112" fillId="0" borderId="0" xfId="1" applyNumberFormat="1" applyFont="1" applyAlignment="1">
      <alignment horizontal="center" vertical="center"/>
    </xf>
    <xf numFmtId="0" fontId="103" fillId="78" borderId="12" xfId="41" applyFont="1" applyFill="1" applyBorder="1" applyAlignment="1">
      <alignment horizontal="center" vertical="center" wrapText="1"/>
    </xf>
    <xf numFmtId="2" fontId="112" fillId="0" borderId="0" xfId="0" applyNumberFormat="1" applyFont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 wrapText="1"/>
    </xf>
    <xf numFmtId="2" fontId="112" fillId="0" borderId="0" xfId="1" applyNumberFormat="1" applyFont="1" applyAlignment="1">
      <alignment horizontal="center" vertical="center"/>
    </xf>
    <xf numFmtId="2" fontId="112" fillId="74" borderId="0" xfId="1" applyNumberFormat="1" applyFont="1" applyFill="1" applyAlignment="1">
      <alignment horizontal="center" vertical="center"/>
    </xf>
    <xf numFmtId="4" fontId="112" fillId="0" borderId="0" xfId="1" applyNumberFormat="1" applyFont="1" applyAlignment="1">
      <alignment horizontal="center" vertical="center"/>
    </xf>
    <xf numFmtId="4" fontId="112" fillId="74" borderId="0" xfId="1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116" fillId="0" borderId="0" xfId="1" applyFont="1" applyFill="1" applyBorder="1" applyAlignment="1">
      <alignment horizontal="center" vertical="center"/>
    </xf>
    <xf numFmtId="43" fontId="116" fillId="74" borderId="0" xfId="1" applyFont="1" applyFill="1" applyBorder="1" applyAlignment="1">
      <alignment horizontal="center" vertical="center"/>
    </xf>
    <xf numFmtId="0" fontId="189" fillId="0" borderId="0" xfId="35725" applyFont="1"/>
    <xf numFmtId="0" fontId="112" fillId="72" borderId="45" xfId="1" quotePrefix="1" applyNumberFormat="1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/>
    </xf>
    <xf numFmtId="17" fontId="142" fillId="0" borderId="0" xfId="34281" quotePrefix="1" applyNumberFormat="1" applyFont="1" applyFill="1" applyBorder="1" applyAlignment="1">
      <alignment horizontal="left" vertical="center"/>
    </xf>
    <xf numFmtId="0" fontId="114" fillId="36" borderId="0" xfId="41" applyFont="1" applyFill="1" applyBorder="1"/>
    <xf numFmtId="166" fontId="114" fillId="36" borderId="0" xfId="41" applyNumberFormat="1" applyFont="1" applyFill="1" applyBorder="1" applyAlignment="1">
      <alignment horizontal="center"/>
    </xf>
    <xf numFmtId="43" fontId="1" fillId="36" borderId="0" xfId="42" applyFont="1" applyFill="1" applyBorder="1" applyAlignment="1">
      <alignment horizontal="right"/>
    </xf>
    <xf numFmtId="43" fontId="1" fillId="36" borderId="0" xfId="42" applyFont="1" applyFill="1" applyBorder="1"/>
    <xf numFmtId="43" fontId="114" fillId="36" borderId="0" xfId="41" applyNumberFormat="1" applyFont="1" applyFill="1" applyBorder="1"/>
    <xf numFmtId="0" fontId="94" fillId="36" borderId="0" xfId="41" applyFont="1" applyFill="1" applyBorder="1" applyAlignment="1">
      <alignment horizontal="center"/>
    </xf>
    <xf numFmtId="4" fontId="114" fillId="36" borderId="0" xfId="41" applyNumberFormat="1" applyFont="1" applyFill="1" applyBorder="1"/>
    <xf numFmtId="167" fontId="1" fillId="36" borderId="0" xfId="42" applyNumberFormat="1" applyFont="1" applyFill="1" applyBorder="1"/>
    <xf numFmtId="4" fontId="117" fillId="36" borderId="0" xfId="41" applyNumberFormat="1" applyFont="1" applyFill="1" applyBorder="1"/>
    <xf numFmtId="43" fontId="117" fillId="36" borderId="0" xfId="42" applyFont="1" applyFill="1" applyBorder="1" applyAlignment="1">
      <alignment horizontal="right"/>
    </xf>
    <xf numFmtId="166" fontId="114" fillId="36" borderId="0" xfId="41" applyNumberFormat="1" applyFont="1" applyFill="1" applyBorder="1"/>
    <xf numFmtId="0" fontId="114" fillId="36" borderId="0" xfId="41" applyFont="1" applyFill="1" applyBorder="1" applyAlignment="1">
      <alignment horizontal="center"/>
    </xf>
    <xf numFmtId="17" fontId="118" fillId="36" borderId="0" xfId="41" quotePrefix="1" applyNumberFormat="1" applyFont="1" applyFill="1" applyBorder="1" applyAlignment="1">
      <alignment horizontal="center" vertical="center"/>
    </xf>
    <xf numFmtId="43" fontId="107" fillId="36" borderId="0" xfId="42" applyFont="1" applyFill="1" applyBorder="1" applyAlignment="1">
      <alignment vertical="center"/>
    </xf>
    <xf numFmtId="204" fontId="137" fillId="72" borderId="0" xfId="0" applyNumberFormat="1" applyFont="1" applyFill="1" applyBorder="1" applyAlignment="1">
      <alignment horizontal="center" vertical="center"/>
    </xf>
    <xf numFmtId="204" fontId="116" fillId="72" borderId="0" xfId="0" applyNumberFormat="1" applyFont="1" applyFill="1" applyBorder="1" applyAlignment="1">
      <alignment horizontal="center" vertical="center"/>
    </xf>
    <xf numFmtId="203" fontId="114" fillId="36" borderId="0" xfId="2" applyNumberFormat="1" applyFont="1" applyFill="1" applyBorder="1" applyAlignment="1">
      <alignment vertical="center"/>
    </xf>
    <xf numFmtId="0" fontId="105" fillId="0" borderId="0" xfId="34281" applyFont="1" applyFill="1" applyBorder="1" applyAlignment="1">
      <alignment vertical="center"/>
    </xf>
    <xf numFmtId="0" fontId="1" fillId="0" borderId="0" xfId="34281" applyFill="1"/>
    <xf numFmtId="3" fontId="116" fillId="0" borderId="0" xfId="1254" applyNumberFormat="1" applyFont="1" applyFill="1" applyBorder="1" applyAlignment="1">
      <alignment horizontal="center" vertical="center"/>
    </xf>
    <xf numFmtId="2" fontId="134" fillId="0" borderId="0" xfId="0" applyNumberFormat="1" applyFont="1"/>
    <xf numFmtId="43" fontId="112" fillId="0" borderId="0" xfId="0" applyNumberFormat="1" applyFont="1" applyFill="1"/>
    <xf numFmtId="4" fontId="116" fillId="0" borderId="0" xfId="41" applyNumberFormat="1" applyFont="1" applyBorder="1"/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43" fontId="128" fillId="0" borderId="0" xfId="1" applyFont="1" applyFill="1" applyBorder="1" applyAlignment="1">
      <alignment horizontal="center"/>
    </xf>
    <xf numFmtId="167" fontId="128" fillId="0" borderId="0" xfId="1" applyNumberFormat="1" applyFont="1" applyFill="1" applyBorder="1" applyAlignment="1">
      <alignment horizontal="center" vertical="center"/>
    </xf>
    <xf numFmtId="169" fontId="128" fillId="0" borderId="0" xfId="1" applyNumberFormat="1" applyFont="1" applyFill="1" applyBorder="1" applyAlignment="1">
      <alignment horizontal="center" vertical="center"/>
    </xf>
    <xf numFmtId="4" fontId="128" fillId="0" borderId="0" xfId="1" applyNumberFormat="1" applyFont="1" applyFill="1" applyBorder="1" applyAlignment="1">
      <alignment vertical="center"/>
    </xf>
    <xf numFmtId="203" fontId="114" fillId="36" borderId="0" xfId="2" applyNumberFormat="1" applyFont="1" applyFill="1" applyBorder="1" applyAlignment="1">
      <alignment horizontal="right" vertical="center"/>
    </xf>
    <xf numFmtId="167" fontId="128" fillId="0" borderId="0" xfId="1" applyNumberFormat="1" applyFont="1" applyBorder="1" applyAlignment="1">
      <alignment vertical="center"/>
    </xf>
    <xf numFmtId="167" fontId="116" fillId="74" borderId="0" xfId="1" applyNumberFormat="1" applyFont="1" applyFill="1" applyBorder="1" applyAlignment="1">
      <alignment vertical="center"/>
    </xf>
    <xf numFmtId="167" fontId="128" fillId="0" borderId="0" xfId="1" applyNumberFormat="1" applyFont="1" applyFill="1" applyBorder="1" applyAlignment="1">
      <alignment vertical="center"/>
    </xf>
    <xf numFmtId="169" fontId="114" fillId="0" borderId="0" xfId="41" applyNumberFormat="1" applyFont="1"/>
    <xf numFmtId="0" fontId="108" fillId="0" borderId="0" xfId="0" applyFont="1" applyFill="1" applyAlignment="1"/>
    <xf numFmtId="0" fontId="0" fillId="0" borderId="0" xfId="0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0" fontId="143" fillId="37" borderId="0" xfId="43" applyFont="1" applyFill="1" applyBorder="1" applyAlignment="1">
      <alignment vertical="center"/>
    </xf>
    <xf numFmtId="0" fontId="114" fillId="0" borderId="0" xfId="43" applyFont="1" applyAlignment="1">
      <alignment vertical="center"/>
    </xf>
    <xf numFmtId="0" fontId="114" fillId="0" borderId="0" xfId="43" applyFont="1"/>
    <xf numFmtId="17" fontId="104" fillId="73" borderId="0" xfId="43" quotePrefix="1" applyNumberFormat="1" applyFont="1" applyFill="1" applyBorder="1" applyAlignment="1">
      <alignment horizontal="center" vertical="center"/>
    </xf>
    <xf numFmtId="17" fontId="103" fillId="76" borderId="0" xfId="43" quotePrefix="1" applyNumberFormat="1" applyFont="1" applyFill="1" applyBorder="1" applyAlignment="1">
      <alignment horizontal="center" vertical="center"/>
    </xf>
    <xf numFmtId="0" fontId="107" fillId="0" borderId="0" xfId="43" applyFont="1" applyBorder="1" applyAlignment="1">
      <alignment vertical="center"/>
    </xf>
    <xf numFmtId="0" fontId="107" fillId="0" borderId="0" xfId="43" applyFont="1" applyBorder="1"/>
    <xf numFmtId="0" fontId="107" fillId="0" borderId="0" xfId="43" applyFont="1"/>
    <xf numFmtId="204" fontId="123" fillId="72" borderId="44" xfId="43" applyNumberFormat="1" applyFont="1" applyFill="1" applyBorder="1" applyAlignment="1">
      <alignment horizontal="center" vertical="center"/>
    </xf>
    <xf numFmtId="0" fontId="114" fillId="0" borderId="0" xfId="43" applyFont="1" applyBorder="1" applyAlignment="1">
      <alignment vertical="center"/>
    </xf>
    <xf numFmtId="0" fontId="114" fillId="0" borderId="0" xfId="43" applyFont="1" applyBorder="1"/>
    <xf numFmtId="10" fontId="114" fillId="0" borderId="0" xfId="43" applyNumberFormat="1" applyFont="1"/>
    <xf numFmtId="204" fontId="123" fillId="72" borderId="42" xfId="43" applyNumberFormat="1" applyFont="1" applyFill="1" applyBorder="1" applyAlignment="1">
      <alignment horizontal="center" vertical="center"/>
    </xf>
    <xf numFmtId="43" fontId="114" fillId="0" borderId="0" xfId="43" applyNumberFormat="1" applyFont="1" applyBorder="1" applyAlignment="1">
      <alignment vertical="center"/>
    </xf>
    <xf numFmtId="170" fontId="114" fillId="0" borderId="0" xfId="43" applyNumberFormat="1" applyFont="1" applyBorder="1" applyAlignment="1">
      <alignment vertical="center"/>
    </xf>
    <xf numFmtId="0" fontId="144" fillId="36" borderId="0" xfId="43" applyFont="1" applyFill="1" applyBorder="1" applyAlignment="1">
      <alignment vertical="center"/>
    </xf>
    <xf numFmtId="0" fontId="114" fillId="36" borderId="0" xfId="43" applyFont="1" applyFill="1" applyBorder="1" applyAlignment="1">
      <alignment vertical="center"/>
    </xf>
    <xf numFmtId="204" fontId="123" fillId="72" borderId="0" xfId="43" applyNumberFormat="1" applyFont="1" applyFill="1" applyBorder="1" applyAlignment="1">
      <alignment horizontal="center" vertical="center"/>
    </xf>
    <xf numFmtId="204" fontId="116" fillId="72" borderId="44" xfId="43" applyNumberFormat="1" applyFont="1" applyFill="1" applyBorder="1" applyAlignment="1">
      <alignment horizontal="center" vertical="center"/>
    </xf>
    <xf numFmtId="171" fontId="116" fillId="72" borderId="45" xfId="0" applyNumberFormat="1" applyFont="1" applyFill="1" applyBorder="1" applyAlignment="1">
      <alignment horizontal="center" vertical="center"/>
    </xf>
    <xf numFmtId="171" fontId="116" fillId="72" borderId="42" xfId="0" applyNumberFormat="1" applyFont="1" applyFill="1" applyBorder="1" applyAlignment="1">
      <alignment horizontal="center" vertical="center"/>
    </xf>
    <xf numFmtId="169" fontId="134" fillId="0" borderId="0" xfId="2" applyNumberFormat="1" applyFont="1"/>
    <xf numFmtId="14" fontId="104" fillId="73" borderId="0" xfId="1" applyNumberFormat="1" applyFont="1" applyFill="1" applyAlignment="1">
      <alignment vertical="center"/>
    </xf>
    <xf numFmtId="4" fontId="114" fillId="0" borderId="0" xfId="1" applyNumberFormat="1" applyFont="1"/>
    <xf numFmtId="43" fontId="129" fillId="0" borderId="0" xfId="1" applyFont="1" applyBorder="1"/>
    <xf numFmtId="0" fontId="14" fillId="0" borderId="0" xfId="0" applyFont="1" applyFill="1"/>
    <xf numFmtId="4" fontId="114" fillId="0" borderId="0" xfId="41" applyNumberFormat="1" applyFont="1"/>
    <xf numFmtId="3" fontId="0" fillId="0" borderId="0" xfId="0" applyNumberFormat="1" applyFont="1"/>
    <xf numFmtId="206" fontId="116" fillId="0" borderId="0" xfId="41" applyNumberFormat="1" applyFont="1" applyFill="1" applyBorder="1" applyAlignment="1">
      <alignment horizontal="center" vertical="center"/>
    </xf>
    <xf numFmtId="0" fontId="0" fillId="0" borderId="0" xfId="2" applyNumberFormat="1" applyFont="1" applyBorder="1"/>
    <xf numFmtId="49" fontId="102" fillId="34" borderId="0" xfId="0" quotePrefix="1" applyNumberFormat="1" applyFont="1" applyFill="1" applyBorder="1" applyAlignment="1">
      <alignment horizontal="center"/>
    </xf>
    <xf numFmtId="0" fontId="103" fillId="69" borderId="0" xfId="0" applyFont="1" applyFill="1" applyAlignment="1">
      <alignment horizontal="left"/>
    </xf>
    <xf numFmtId="0" fontId="109" fillId="0" borderId="0" xfId="0" applyFont="1" applyAlignment="1">
      <alignment horizontal="left"/>
    </xf>
    <xf numFmtId="0" fontId="110" fillId="71" borderId="0" xfId="0" applyFont="1" applyFill="1" applyBorder="1" applyAlignment="1">
      <alignment horizontal="center" vertical="center"/>
    </xf>
    <xf numFmtId="0" fontId="111" fillId="71" borderId="0" xfId="0" applyFont="1" applyFill="1" applyBorder="1" applyAlignment="1">
      <alignment horizontal="center" vertical="center"/>
    </xf>
    <xf numFmtId="0" fontId="0" fillId="0" borderId="0" xfId="0" applyAlignment="1"/>
    <xf numFmtId="0" fontId="101" fillId="34" borderId="0" xfId="0" applyFont="1" applyFill="1" applyBorder="1" applyAlignment="1">
      <alignment horizontal="center" vertical="center" wrapText="1"/>
    </xf>
    <xf numFmtId="0" fontId="112" fillId="0" borderId="0" xfId="0" applyFont="1" applyAlignment="1"/>
    <xf numFmtId="0" fontId="105" fillId="71" borderId="40" xfId="0" applyFont="1" applyFill="1" applyBorder="1" applyAlignment="1"/>
    <xf numFmtId="0" fontId="0" fillId="0" borderId="41" xfId="0" applyBorder="1" applyAlignment="1"/>
    <xf numFmtId="49" fontId="148" fillId="34" borderId="0" xfId="0" quotePrefix="1" applyNumberFormat="1" applyFont="1" applyFill="1" applyBorder="1" applyAlignment="1">
      <alignment horizontal="center"/>
    </xf>
    <xf numFmtId="0" fontId="186" fillId="0" borderId="0" xfId="0" applyFont="1" applyAlignment="1"/>
    <xf numFmtId="0" fontId="120" fillId="71" borderId="0" xfId="0" applyFont="1" applyFill="1" applyBorder="1" applyAlignment="1">
      <alignment horizontal="center"/>
    </xf>
    <xf numFmtId="0" fontId="121" fillId="75" borderId="0" xfId="0" applyFont="1" applyFill="1" applyBorder="1" applyAlignment="1">
      <alignment horizontal="center" vertical="center"/>
    </xf>
    <xf numFmtId="0" fontId="114" fillId="0" borderId="0" xfId="41" applyFont="1" applyBorder="1" applyAlignment="1">
      <alignment horizontal="center"/>
    </xf>
    <xf numFmtId="0" fontId="115" fillId="73" borderId="55" xfId="0" applyFont="1" applyFill="1" applyBorder="1" applyAlignment="1">
      <alignment horizontal="center" vertical="center"/>
    </xf>
    <xf numFmtId="0" fontId="113" fillId="73" borderId="75" xfId="0" applyFont="1" applyFill="1" applyBorder="1" applyAlignment="1">
      <alignment horizontal="center" vertical="center"/>
    </xf>
    <xf numFmtId="0" fontId="104" fillId="71" borderId="0" xfId="41" applyFont="1" applyFill="1" applyBorder="1" applyAlignment="1">
      <alignment horizontal="center" vertical="center"/>
    </xf>
    <xf numFmtId="0" fontId="104" fillId="71" borderId="11" xfId="41" applyFont="1" applyFill="1" applyBorder="1" applyAlignment="1">
      <alignment horizontal="center" vertical="center"/>
    </xf>
    <xf numFmtId="0" fontId="94" fillId="36" borderId="0" xfId="41" applyFont="1" applyFill="1" applyBorder="1" applyAlignment="1">
      <alignment horizontal="center"/>
    </xf>
    <xf numFmtId="0" fontId="114" fillId="36" borderId="0" xfId="41" applyFont="1" applyFill="1" applyBorder="1" applyAlignment="1">
      <alignment horizontal="center"/>
    </xf>
    <xf numFmtId="0" fontId="104" fillId="71" borderId="79" xfId="41" applyFont="1" applyFill="1" applyBorder="1" applyAlignment="1">
      <alignment horizontal="center" vertical="center" wrapText="1"/>
    </xf>
    <xf numFmtId="0" fontId="104" fillId="71" borderId="80" xfId="41" applyFont="1" applyFill="1" applyBorder="1" applyAlignment="1">
      <alignment horizontal="center" vertical="center" wrapText="1"/>
    </xf>
    <xf numFmtId="0" fontId="105" fillId="71" borderId="13" xfId="0" applyFont="1" applyFill="1" applyBorder="1" applyAlignment="1">
      <alignment horizontal="center" vertical="center"/>
    </xf>
    <xf numFmtId="0" fontId="0" fillId="71" borderId="13" xfId="0" applyFont="1" applyFill="1" applyBorder="1" applyAlignment="1">
      <alignment horizontal="center" vertical="center"/>
    </xf>
    <xf numFmtId="0" fontId="0" fillId="71" borderId="47" xfId="0" applyFont="1" applyFill="1" applyBorder="1" applyAlignment="1">
      <alignment horizontal="center" vertical="center"/>
    </xf>
    <xf numFmtId="14" fontId="106" fillId="73" borderId="46" xfId="1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5" fillId="71" borderId="0" xfId="0" applyFont="1" applyFill="1" applyBorder="1" applyAlignment="1">
      <alignment horizontal="center"/>
    </xf>
    <xf numFmtId="0" fontId="121" fillId="74" borderId="50" xfId="0" applyFont="1" applyFill="1" applyBorder="1" applyAlignment="1">
      <alignment horizontal="center" vertical="center"/>
    </xf>
    <xf numFmtId="0" fontId="116" fillId="0" borderId="0" xfId="41" applyFont="1" applyFill="1" applyBorder="1" applyAlignment="1">
      <alignment horizontal="center" wrapText="1"/>
    </xf>
    <xf numFmtId="14" fontId="106" fillId="73" borderId="0" xfId="1" applyNumberFormat="1" applyFont="1" applyFill="1" applyAlignment="1">
      <alignment horizontal="center" vertical="center"/>
    </xf>
    <xf numFmtId="0" fontId="0" fillId="73" borderId="0" xfId="0" applyFill="1" applyAlignment="1">
      <alignment horizontal="center" vertical="center"/>
    </xf>
    <xf numFmtId="0" fontId="105" fillId="71" borderId="0" xfId="0" applyFont="1" applyFill="1" applyAlignment="1">
      <alignment horizontal="center" vertical="center"/>
    </xf>
    <xf numFmtId="0" fontId="102" fillId="76" borderId="0" xfId="41" applyFont="1" applyFill="1" applyBorder="1" applyAlignment="1">
      <alignment horizontal="center" vertical="center" wrapText="1"/>
    </xf>
    <xf numFmtId="14" fontId="104" fillId="73" borderId="55" xfId="1" applyNumberFormat="1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105" fillId="71" borderId="54" xfId="0" applyFont="1" applyFill="1" applyBorder="1" applyAlignment="1">
      <alignment horizontal="center" vertical="center"/>
    </xf>
    <xf numFmtId="0" fontId="105" fillId="71" borderId="0" xfId="0" applyFont="1" applyFill="1" applyBorder="1" applyAlignment="1">
      <alignment horizontal="center" vertical="center"/>
    </xf>
    <xf numFmtId="0" fontId="100" fillId="0" borderId="0" xfId="0" applyFont="1" applyBorder="1" applyAlignment="1">
      <alignment horizontal="center"/>
    </xf>
    <xf numFmtId="0" fontId="104" fillId="71" borderId="0" xfId="41" applyFont="1" applyFill="1" applyBorder="1" applyAlignment="1">
      <alignment horizontal="center" vertical="center" wrapText="1"/>
    </xf>
    <xf numFmtId="0" fontId="104" fillId="71" borderId="0" xfId="41" applyFont="1" applyFill="1" applyBorder="1" applyAlignment="1">
      <alignment vertical="center" wrapText="1"/>
    </xf>
    <xf numFmtId="0" fontId="126" fillId="75" borderId="0" xfId="0" applyFont="1" applyFill="1" applyBorder="1" applyAlignment="1">
      <alignment horizontal="center" vertical="center"/>
    </xf>
    <xf numFmtId="0" fontId="127" fillId="0" borderId="71" xfId="35725" applyFont="1" applyBorder="1" applyAlignment="1">
      <alignment horizontal="right" vertical="center"/>
    </xf>
    <xf numFmtId="165" fontId="104" fillId="71" borderId="0" xfId="41" quotePrefix="1" applyNumberFormat="1" applyFont="1" applyFill="1" applyBorder="1" applyAlignment="1">
      <alignment horizontal="center" vertical="center" wrapText="1"/>
    </xf>
    <xf numFmtId="0" fontId="103" fillId="78" borderId="11" xfId="41" applyFont="1" applyFill="1" applyBorder="1" applyAlignment="1">
      <alignment horizontal="center" vertical="center" wrapText="1"/>
    </xf>
    <xf numFmtId="0" fontId="103" fillId="78" borderId="10" xfId="41" applyFont="1" applyFill="1" applyBorder="1" applyAlignment="1">
      <alignment horizontal="center" vertical="center" wrapText="1"/>
    </xf>
    <xf numFmtId="0" fontId="116" fillId="36" borderId="0" xfId="41" applyFont="1" applyFill="1" applyBorder="1" applyAlignment="1">
      <alignment horizontal="center" wrapText="1"/>
    </xf>
    <xf numFmtId="44" fontId="116" fillId="36" borderId="0" xfId="47185" applyFont="1" applyFill="1" applyBorder="1" applyAlignment="1">
      <alignment horizontal="center" vertical="center" wrapText="1"/>
    </xf>
    <xf numFmtId="0" fontId="116" fillId="74" borderId="0" xfId="41" applyFont="1" applyFill="1" applyBorder="1" applyAlignment="1">
      <alignment horizontal="center" wrapText="1"/>
    </xf>
    <xf numFmtId="44" fontId="116" fillId="74" borderId="0" xfId="47185" applyFont="1" applyFill="1" applyBorder="1" applyAlignment="1">
      <alignment horizontal="center" vertical="center" wrapText="1"/>
    </xf>
    <xf numFmtId="0" fontId="116" fillId="34" borderId="0" xfId="41" applyFont="1" applyFill="1" applyBorder="1" applyAlignment="1">
      <alignment horizontal="center" wrapText="1"/>
    </xf>
    <xf numFmtId="44" fontId="116" fillId="0" borderId="0" xfId="47185" applyFont="1" applyBorder="1" applyAlignment="1">
      <alignment horizontal="center" vertical="center" wrapText="1"/>
    </xf>
    <xf numFmtId="0" fontId="105" fillId="71" borderId="0" xfId="0" applyFont="1" applyFill="1" applyAlignment="1">
      <alignment horizontal="center"/>
    </xf>
    <xf numFmtId="0" fontId="0" fillId="71" borderId="0" xfId="0" applyFill="1" applyAlignment="1">
      <alignment horizontal="center"/>
    </xf>
    <xf numFmtId="0" fontId="108" fillId="0" borderId="0" xfId="0" applyFont="1" applyAlignment="1"/>
    <xf numFmtId="0" fontId="105" fillId="71" borderId="0" xfId="41" applyFont="1" applyFill="1" applyBorder="1" applyAlignment="1">
      <alignment horizontal="center" vertical="center" wrapText="1"/>
    </xf>
    <xf numFmtId="0" fontId="105" fillId="71" borderId="11" xfId="41" applyFont="1" applyFill="1" applyBorder="1" applyAlignment="1">
      <alignment horizontal="center" vertical="center" wrapText="1"/>
    </xf>
    <xf numFmtId="0" fontId="105" fillId="71" borderId="10" xfId="41" applyFont="1" applyFill="1" applyBorder="1" applyAlignment="1">
      <alignment horizontal="center" vertical="center" wrapText="1"/>
    </xf>
    <xf numFmtId="0" fontId="105" fillId="71" borderId="58" xfId="41" applyFont="1" applyFill="1" applyBorder="1" applyAlignment="1">
      <alignment horizontal="center" vertical="center" wrapText="1"/>
    </xf>
    <xf numFmtId="0" fontId="105" fillId="71" borderId="59" xfId="41" applyFont="1" applyFill="1" applyBorder="1" applyAlignment="1">
      <alignment horizontal="center" vertical="center" wrapText="1"/>
    </xf>
    <xf numFmtId="0" fontId="105" fillId="71" borderId="0" xfId="41" applyFont="1" applyFill="1" applyBorder="1" applyAlignment="1">
      <alignment horizontal="center" vertical="center"/>
    </xf>
    <xf numFmtId="0" fontId="110" fillId="73" borderId="52" xfId="41" applyFont="1" applyFill="1" applyBorder="1" applyAlignment="1">
      <alignment horizontal="center" vertical="center"/>
    </xf>
    <xf numFmtId="0" fontId="110" fillId="73" borderId="53" xfId="41" applyFont="1" applyFill="1" applyBorder="1" applyAlignment="1">
      <alignment horizontal="center" vertical="center"/>
    </xf>
    <xf numFmtId="0" fontId="110" fillId="73" borderId="54" xfId="41" applyFont="1" applyFill="1" applyBorder="1" applyAlignment="1">
      <alignment horizontal="center" vertical="center"/>
    </xf>
    <xf numFmtId="0" fontId="110" fillId="73" borderId="55" xfId="41" applyFont="1" applyFill="1" applyBorder="1" applyAlignment="1">
      <alignment horizontal="center" vertical="center"/>
    </xf>
    <xf numFmtId="2" fontId="112" fillId="0" borderId="0" xfId="41" applyNumberFormat="1" applyFont="1" applyBorder="1" applyAlignment="1">
      <alignment horizontal="center" vertical="center"/>
    </xf>
    <xf numFmtId="2" fontId="112" fillId="74" borderId="0" xfId="41" applyNumberFormat="1" applyFont="1" applyFill="1" applyBorder="1" applyAlignment="1">
      <alignment horizontal="center" vertical="center"/>
    </xf>
    <xf numFmtId="14" fontId="104" fillId="73" borderId="0" xfId="1" applyNumberFormat="1" applyFont="1" applyFill="1" applyAlignment="1">
      <alignment horizontal="center" vertical="center"/>
    </xf>
    <xf numFmtId="0" fontId="113" fillId="73" borderId="0" xfId="0" applyFont="1" applyFill="1" applyAlignment="1">
      <alignment vertical="center"/>
    </xf>
    <xf numFmtId="0" fontId="0" fillId="71" borderId="0" xfId="0" applyFill="1" applyAlignment="1">
      <alignment horizontal="center" vertical="center"/>
    </xf>
    <xf numFmtId="0" fontId="110" fillId="73" borderId="61" xfId="41" applyFont="1" applyFill="1" applyBorder="1" applyAlignment="1">
      <alignment horizontal="center" vertical="center"/>
    </xf>
    <xf numFmtId="0" fontId="110" fillId="73" borderId="62" xfId="41" applyFont="1" applyFill="1" applyBorder="1" applyAlignment="1">
      <alignment horizontal="center" vertical="center"/>
    </xf>
    <xf numFmtId="0" fontId="110" fillId="73" borderId="56" xfId="41" applyFont="1" applyFill="1" applyBorder="1" applyAlignment="1">
      <alignment horizontal="center" vertical="center"/>
    </xf>
    <xf numFmtId="0" fontId="110" fillId="73" borderId="57" xfId="41" applyFont="1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/>
    </xf>
    <xf numFmtId="0" fontId="108" fillId="0" borderId="0" xfId="0" applyFont="1" applyFill="1" applyAlignment="1"/>
    <xf numFmtId="0" fontId="136" fillId="73" borderId="64" xfId="0" applyFont="1" applyFill="1" applyBorder="1" applyAlignment="1">
      <alignment horizontal="center" vertical="center"/>
    </xf>
    <xf numFmtId="0" fontId="134" fillId="73" borderId="54" xfId="0" applyFont="1" applyFill="1" applyBorder="1" applyAlignment="1">
      <alignment horizontal="center" vertical="center"/>
    </xf>
    <xf numFmtId="0" fontId="136" fillId="71" borderId="0" xfId="0" applyFont="1" applyFill="1" applyAlignment="1">
      <alignment horizontal="center" vertical="center"/>
    </xf>
    <xf numFmtId="0" fontId="134" fillId="71" borderId="0" xfId="0" applyFont="1" applyFill="1" applyAlignment="1">
      <alignment horizontal="center" vertical="center"/>
    </xf>
    <xf numFmtId="0" fontId="136" fillId="71" borderId="54" xfId="0" applyFont="1" applyFill="1" applyBorder="1" applyAlignment="1">
      <alignment horizontal="center" vertical="center"/>
    </xf>
    <xf numFmtId="0" fontId="1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19" fillId="0" borderId="0" xfId="0" applyFont="1" applyAlignment="1">
      <alignment horizontal="left" vertical="center" wrapText="1"/>
    </xf>
    <xf numFmtId="0" fontId="121" fillId="0" borderId="0" xfId="0" applyFont="1" applyFill="1" applyBorder="1" applyAlignment="1">
      <alignment horizontal="center" vertical="center"/>
    </xf>
    <xf numFmtId="0" fontId="142" fillId="0" borderId="0" xfId="0" applyFont="1" applyFill="1" applyBorder="1" applyAlignment="1">
      <alignment horizontal="left" vertical="center" wrapText="1"/>
    </xf>
    <xf numFmtId="0" fontId="140" fillId="71" borderId="0" xfId="41" applyFont="1" applyFill="1" applyBorder="1" applyAlignment="1">
      <alignment horizontal="center" vertical="center"/>
    </xf>
    <xf numFmtId="0" fontId="140" fillId="71" borderId="46" xfId="41" applyFont="1" applyFill="1" applyBorder="1" applyAlignment="1">
      <alignment horizontal="center" vertical="center" wrapText="1"/>
    </xf>
    <xf numFmtId="0" fontId="140" fillId="71" borderId="11" xfId="41" applyFont="1" applyFill="1" applyBorder="1" applyAlignment="1">
      <alignment horizontal="center" vertical="center" wrapText="1"/>
    </xf>
    <xf numFmtId="0" fontId="140" fillId="71" borderId="67" xfId="41" applyFont="1" applyFill="1" applyBorder="1" applyAlignment="1">
      <alignment horizontal="center" vertical="center" wrapText="1"/>
    </xf>
    <xf numFmtId="0" fontId="140" fillId="71" borderId="12" xfId="41" applyFont="1" applyFill="1" applyBorder="1" applyAlignment="1">
      <alignment horizontal="center" vertical="center" wrapText="1"/>
    </xf>
    <xf numFmtId="0" fontId="136" fillId="71" borderId="50" xfId="41" applyFont="1" applyFill="1" applyBorder="1" applyAlignment="1">
      <alignment horizontal="center" vertical="center"/>
    </xf>
    <xf numFmtId="0" fontId="147" fillId="71" borderId="50" xfId="0" applyFont="1" applyFill="1" applyBorder="1" applyAlignment="1">
      <alignment horizontal="center" vertical="center"/>
    </xf>
    <xf numFmtId="0" fontId="141" fillId="73" borderId="0" xfId="4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31" fillId="0" borderId="0" xfId="43" applyFont="1" applyFill="1" applyBorder="1" applyAlignment="1">
      <alignment horizontal="left" vertical="center"/>
    </xf>
    <xf numFmtId="0" fontId="105" fillId="73" borderId="0" xfId="43" applyFont="1" applyFill="1" applyBorder="1" applyAlignment="1">
      <alignment horizontal="center" vertical="center"/>
    </xf>
    <xf numFmtId="0" fontId="105" fillId="71" borderId="0" xfId="43" applyFont="1" applyFill="1" applyBorder="1" applyAlignment="1">
      <alignment horizontal="center" vertical="center"/>
    </xf>
    <xf numFmtId="0" fontId="105" fillId="71" borderId="46" xfId="43" applyFont="1" applyFill="1" applyBorder="1" applyAlignment="1">
      <alignment horizontal="center" vertical="center"/>
    </xf>
    <xf numFmtId="0" fontId="105" fillId="71" borderId="13" xfId="43" applyFont="1" applyFill="1" applyBorder="1" applyAlignment="1">
      <alignment horizontal="center" vertical="center"/>
    </xf>
    <xf numFmtId="0" fontId="105" fillId="71" borderId="47" xfId="43" applyFont="1" applyFill="1" applyBorder="1" applyAlignment="1">
      <alignment horizontal="center" vertical="center"/>
    </xf>
    <xf numFmtId="0" fontId="105" fillId="71" borderId="11" xfId="43" applyFont="1" applyFill="1" applyBorder="1" applyAlignment="1">
      <alignment horizontal="center" vertical="center"/>
    </xf>
    <xf numFmtId="0" fontId="105" fillId="71" borderId="10" xfId="43" applyFont="1" applyFill="1" applyBorder="1" applyAlignment="1">
      <alignment horizontal="center" vertical="center"/>
    </xf>
    <xf numFmtId="0" fontId="105" fillId="71" borderId="50" xfId="43" applyFont="1" applyFill="1" applyBorder="1" applyAlignment="1">
      <alignment horizontal="center" vertical="center"/>
    </xf>
    <xf numFmtId="0" fontId="105" fillId="71" borderId="51" xfId="43" applyFont="1" applyFill="1" applyBorder="1" applyAlignment="1">
      <alignment horizontal="center" vertical="center"/>
    </xf>
    <xf numFmtId="0" fontId="16" fillId="71" borderId="11" xfId="0" applyFont="1" applyFill="1" applyBorder="1" applyAlignment="1">
      <alignment horizontal="center" vertical="center"/>
    </xf>
    <xf numFmtId="0" fontId="124" fillId="36" borderId="0" xfId="736" applyFont="1" applyFill="1" applyBorder="1" applyAlignment="1">
      <alignment horizontal="left" vertical="center" wrapText="1"/>
    </xf>
    <xf numFmtId="0" fontId="105" fillId="71" borderId="0" xfId="34281" applyFont="1" applyFill="1" applyBorder="1" applyAlignment="1">
      <alignment horizontal="center" vertical="center"/>
    </xf>
    <xf numFmtId="0" fontId="104" fillId="71" borderId="0" xfId="34281" applyFont="1" applyFill="1" applyBorder="1" applyAlignment="1">
      <alignment horizontal="center" vertical="center"/>
    </xf>
    <xf numFmtId="0" fontId="115" fillId="73" borderId="0" xfId="34281" applyFont="1" applyFill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27" fillId="0" borderId="0" xfId="35725" applyFont="1" applyBorder="1" applyAlignment="1">
      <alignment horizontal="right" vertical="center"/>
    </xf>
    <xf numFmtId="14" fontId="17" fillId="73" borderId="64" xfId="1" applyNumberFormat="1" applyFont="1" applyFill="1" applyBorder="1" applyAlignment="1">
      <alignment horizontal="center" vertical="center"/>
    </xf>
    <xf numFmtId="14" fontId="17" fillId="73" borderId="69" xfId="1" applyNumberFormat="1" applyFont="1" applyFill="1" applyBorder="1" applyAlignment="1">
      <alignment horizontal="center" vertical="center"/>
    </xf>
    <xf numFmtId="14" fontId="17" fillId="73" borderId="0" xfId="1" applyNumberFormat="1" applyFont="1" applyFill="1" applyAlignment="1">
      <alignment horizontal="center" vertical="center"/>
    </xf>
    <xf numFmtId="0" fontId="126" fillId="75" borderId="72" xfId="0" applyFont="1" applyFill="1" applyBorder="1" applyAlignment="1">
      <alignment horizontal="center" vertical="center"/>
    </xf>
    <xf numFmtId="0" fontId="126" fillId="75" borderId="73" xfId="0" applyFont="1" applyFill="1" applyBorder="1" applyAlignment="1">
      <alignment horizontal="center" vertical="center"/>
    </xf>
    <xf numFmtId="0" fontId="126" fillId="75" borderId="74" xfId="0" applyFont="1" applyFill="1" applyBorder="1" applyAlignment="1">
      <alignment horizontal="center" vertical="center"/>
    </xf>
    <xf numFmtId="14" fontId="17" fillId="73" borderId="68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6" fontId="0" fillId="74" borderId="81" xfId="0" applyNumberFormat="1" applyFont="1" applyFill="1" applyBorder="1" applyAlignment="1">
      <alignment horizontal="center" vertical="center"/>
    </xf>
    <xf numFmtId="166" fontId="0" fillId="74" borderId="0" xfId="0" applyNumberFormat="1" applyFont="1" applyFill="1" applyAlignment="1">
      <alignment horizontal="center" vertical="center"/>
    </xf>
    <xf numFmtId="166" fontId="0" fillId="74" borderId="81" xfId="1" applyNumberFormat="1" applyFont="1" applyFill="1" applyBorder="1" applyAlignment="1">
      <alignment horizontal="center" vertical="center"/>
    </xf>
    <xf numFmtId="166" fontId="0" fillId="74" borderId="0" xfId="1" applyNumberFormat="1" applyFont="1" applyFill="1" applyAlignment="1">
      <alignment horizontal="center" vertical="center"/>
    </xf>
    <xf numFmtId="166" fontId="0" fillId="0" borderId="81" xfId="1" applyNumberFormat="1" applyFont="1" applyBorder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157" fillId="71" borderId="12" xfId="41" applyFont="1" applyFill="1" applyBorder="1" applyAlignment="1">
      <alignment horizontal="center" vertical="center" wrapText="1"/>
    </xf>
    <xf numFmtId="166" fontId="0" fillId="0" borderId="0" xfId="1" applyNumberFormat="1" applyFont="1" applyBorder="1" applyAlignment="1">
      <alignment horizontal="center" vertical="center"/>
    </xf>
    <xf numFmtId="14" fontId="155" fillId="73" borderId="68" xfId="1" applyNumberFormat="1" applyFont="1" applyFill="1" applyBorder="1" applyAlignment="1">
      <alignment horizontal="center" vertical="center"/>
    </xf>
    <xf numFmtId="14" fontId="155" fillId="73" borderId="69" xfId="1" applyNumberFormat="1" applyFont="1" applyFill="1" applyBorder="1" applyAlignment="1">
      <alignment horizontal="center" vertical="center"/>
    </xf>
    <xf numFmtId="0" fontId="136" fillId="71" borderId="50" xfId="0" applyFont="1" applyFill="1" applyBorder="1" applyAlignment="1">
      <alignment horizontal="center" vertical="center"/>
    </xf>
    <xf numFmtId="0" fontId="134" fillId="71" borderId="50" xfId="0" applyFont="1" applyFill="1" applyBorder="1" applyAlignment="1">
      <alignment horizontal="center" vertical="center"/>
    </xf>
    <xf numFmtId="0" fontId="139" fillId="76" borderId="54" xfId="41" applyFont="1" applyFill="1" applyBorder="1" applyAlignment="1">
      <alignment horizontal="center" vertical="center" wrapText="1"/>
    </xf>
    <xf numFmtId="0" fontId="139" fillId="76" borderId="10" xfId="41" applyFont="1" applyFill="1" applyBorder="1" applyAlignment="1">
      <alignment horizontal="center" vertical="center" wrapText="1"/>
    </xf>
    <xf numFmtId="0" fontId="139" fillId="76" borderId="46" xfId="41" applyFont="1" applyFill="1" applyBorder="1" applyAlignment="1">
      <alignment horizontal="center" vertical="center" wrapText="1"/>
    </xf>
    <xf numFmtId="0" fontId="139" fillId="76" borderId="47" xfId="41" applyFont="1" applyFill="1" applyBorder="1" applyAlignment="1">
      <alignment horizontal="center" vertical="center" wrapText="1"/>
    </xf>
    <xf numFmtId="0" fontId="139" fillId="76" borderId="0" xfId="41" applyFont="1" applyFill="1" applyBorder="1" applyAlignment="1">
      <alignment horizontal="center" vertical="center" wrapText="1"/>
    </xf>
    <xf numFmtId="0" fontId="120" fillId="71" borderId="78" xfId="0" applyFont="1" applyFill="1" applyBorder="1" applyAlignment="1">
      <alignment horizontal="center"/>
    </xf>
    <xf numFmtId="0" fontId="121" fillId="75" borderId="72" xfId="0" applyFont="1" applyFill="1" applyBorder="1" applyAlignment="1">
      <alignment horizontal="center" vertical="center"/>
    </xf>
    <xf numFmtId="0" fontId="121" fillId="75" borderId="73" xfId="0" applyFont="1" applyFill="1" applyBorder="1" applyAlignment="1">
      <alignment horizontal="center" vertical="center"/>
    </xf>
    <xf numFmtId="0" fontId="121" fillId="75" borderId="74" xfId="0" applyFont="1" applyFill="1" applyBorder="1" applyAlignment="1">
      <alignment horizontal="center" vertical="center"/>
    </xf>
    <xf numFmtId="0" fontId="154" fillId="0" borderId="0" xfId="0" applyFont="1" applyAlignment="1">
      <alignment horizontal="center"/>
    </xf>
    <xf numFmtId="14" fontId="155" fillId="73" borderId="64" xfId="1" applyNumberFormat="1" applyFont="1" applyFill="1" applyBorder="1" applyAlignment="1">
      <alignment horizontal="center" vertical="center"/>
    </xf>
    <xf numFmtId="14" fontId="155" fillId="73" borderId="0" xfId="1" applyNumberFormat="1" applyFont="1" applyFill="1" applyAlignment="1">
      <alignment horizontal="center" vertical="center"/>
    </xf>
    <xf numFmtId="0" fontId="134" fillId="71" borderId="77" xfId="0" applyFont="1" applyFill="1" applyBorder="1" applyAlignment="1">
      <alignment horizontal="center" vertical="center"/>
    </xf>
    <xf numFmtId="0" fontId="157" fillId="71" borderId="0" xfId="41" applyFont="1" applyFill="1" applyBorder="1" applyAlignment="1">
      <alignment horizontal="center" vertical="center" wrapText="1"/>
    </xf>
    <xf numFmtId="0" fontId="157" fillId="71" borderId="10" xfId="41" applyFont="1" applyFill="1" applyBorder="1" applyAlignment="1">
      <alignment horizontal="center" vertical="center" wrapText="1"/>
    </xf>
    <xf numFmtId="0" fontId="157" fillId="71" borderId="76" xfId="41" applyFont="1" applyFill="1" applyBorder="1" applyAlignment="1">
      <alignment horizontal="center" vertical="center" wrapText="1"/>
    </xf>
    <xf numFmtId="0" fontId="110" fillId="71" borderId="0" xfId="45" applyFont="1" applyFill="1" applyBorder="1" applyAlignment="1">
      <alignment horizontal="center" vertical="center"/>
    </xf>
    <xf numFmtId="0" fontId="160" fillId="0" borderId="0" xfId="45" applyFont="1" applyAlignment="1"/>
    <xf numFmtId="0" fontId="176" fillId="77" borderId="0" xfId="45" applyNumberFormat="1" applyFont="1" applyFill="1" applyAlignment="1">
      <alignment horizontal="right" vertical="center"/>
    </xf>
    <xf numFmtId="0" fontId="171" fillId="36" borderId="0" xfId="45" applyFont="1" applyFill="1" applyBorder="1" applyAlignment="1">
      <alignment horizontal="center"/>
    </xf>
    <xf numFmtId="4" fontId="166" fillId="36" borderId="0" xfId="35727" applyNumberFormat="1" applyFont="1" applyFill="1" applyBorder="1" applyAlignment="1" applyProtection="1">
      <alignment horizontal="center"/>
    </xf>
  </cellXfs>
  <cellStyles count="47186">
    <cellStyle name="20% - Ênfase1" xfId="18" builtinId="30" customBuiltin="1"/>
    <cellStyle name="20% - Ênfase1 10" xfId="1854"/>
    <cellStyle name="20% - Ênfase1 10 2" xfId="7917"/>
    <cellStyle name="20% - Ênfase1 10 2 2" xfId="11381"/>
    <cellStyle name="20% - Ênfase1 10 3" xfId="4467"/>
    <cellStyle name="20% - Ênfase1 11" xfId="2318"/>
    <cellStyle name="20% - Ênfase1 11 2" xfId="8971"/>
    <cellStyle name="20% - Ênfase1 11 2 2" xfId="11382"/>
    <cellStyle name="20% - Ênfase1 11 3" xfId="4468"/>
    <cellStyle name="20% - Ênfase1 12" xfId="2319"/>
    <cellStyle name="20% - Ênfase1 12 2" xfId="8972"/>
    <cellStyle name="20% - Ênfase1 12 2 2" xfId="11383"/>
    <cellStyle name="20% - Ênfase1 12 3" xfId="4469"/>
    <cellStyle name="20% - Ênfase1 13" xfId="2320"/>
    <cellStyle name="20% - Ênfase1 13 2" xfId="8973"/>
    <cellStyle name="20% - Ênfase1 13 2 2" xfId="11384"/>
    <cellStyle name="20% - Ênfase1 13 3" xfId="4470"/>
    <cellStyle name="20% - Ênfase1 14" xfId="2321"/>
    <cellStyle name="20% - Ênfase1 14 2" xfId="8974"/>
    <cellStyle name="20% - Ênfase1 14 2 2" xfId="11385"/>
    <cellStyle name="20% - Ênfase1 14 3" xfId="4471"/>
    <cellStyle name="20% - Ênfase1 15" xfId="2322"/>
    <cellStyle name="20% - Ênfase1 15 2" xfId="8975"/>
    <cellStyle name="20% - Ênfase1 15 2 2" xfId="11386"/>
    <cellStyle name="20% - Ênfase1 15 3" xfId="4472"/>
    <cellStyle name="20% - Ênfase1 16" xfId="2323"/>
    <cellStyle name="20% - Ênfase1 16 2" xfId="8976"/>
    <cellStyle name="20% - Ênfase1 16 2 2" xfId="11387"/>
    <cellStyle name="20% - Ênfase1 16 3" xfId="4473"/>
    <cellStyle name="20% - Ênfase1 17" xfId="2324"/>
    <cellStyle name="20% - Ênfase1 17 2" xfId="8977"/>
    <cellStyle name="20% - Ênfase1 17 2 2" xfId="11388"/>
    <cellStyle name="20% - Ênfase1 17 3" xfId="4474"/>
    <cellStyle name="20% - Ênfase1 18" xfId="2325"/>
    <cellStyle name="20% - Ênfase1 18 2" xfId="8978"/>
    <cellStyle name="20% - Ênfase1 18 2 2" xfId="11389"/>
    <cellStyle name="20% - Ênfase1 18 3" xfId="4475"/>
    <cellStyle name="20% - Ênfase1 19" xfId="2326"/>
    <cellStyle name="20% - Ênfase1 19 2" xfId="8979"/>
    <cellStyle name="20% - Ênfase1 19 2 2" xfId="11390"/>
    <cellStyle name="20% - Ênfase1 19 3" xfId="4476"/>
    <cellStyle name="20% - Ênfase1 2" xfId="1855"/>
    <cellStyle name="20% - Ênfase1 2 2" xfId="7918"/>
    <cellStyle name="20% - Ênfase1 2 2 2" xfId="11391"/>
    <cellStyle name="20% - Ênfase1 2 2 2 2" xfId="35728"/>
    <cellStyle name="20% - Ênfase1 2 2 2 2 2" xfId="35729"/>
    <cellStyle name="20% - Ênfase1 2 2 2 2 2 2" xfId="35730"/>
    <cellStyle name="20% - Ênfase1 2 2 2 2 3" xfId="35731"/>
    <cellStyle name="20% - Ênfase1 2 2 2 3" xfId="35732"/>
    <cellStyle name="20% - Ênfase1 2 2 2 3 2" xfId="35733"/>
    <cellStyle name="20% - Ênfase1 2 2 2 4" xfId="35734"/>
    <cellStyle name="20% - Ênfase1 2 2 3" xfId="35735"/>
    <cellStyle name="20% - Ênfase1 2 2 3 2" xfId="35736"/>
    <cellStyle name="20% - Ênfase1 2 2 3 2 2" xfId="35737"/>
    <cellStyle name="20% - Ênfase1 2 2 3 3" xfId="35738"/>
    <cellStyle name="20% - Ênfase1 2 2 4" xfId="35739"/>
    <cellStyle name="20% - Ênfase1 2 2 4 2" xfId="35740"/>
    <cellStyle name="20% - Ênfase1 2 2 5" xfId="35741"/>
    <cellStyle name="20% - Ênfase1 2 3" xfId="4477"/>
    <cellStyle name="20% - Ênfase1 2 3 2" xfId="35742"/>
    <cellStyle name="20% - Ênfase1 2 3 2 2" xfId="35743"/>
    <cellStyle name="20% - Ênfase1 2 3 2 2 2" xfId="35744"/>
    <cellStyle name="20% - Ênfase1 2 3 2 3" xfId="35745"/>
    <cellStyle name="20% - Ênfase1 2 3 3" xfId="35746"/>
    <cellStyle name="20% - Ênfase1 2 3 3 2" xfId="35747"/>
    <cellStyle name="20% - Ênfase1 2 3 4" xfId="35748"/>
    <cellStyle name="20% - Ênfase1 2 4" xfId="26632"/>
    <cellStyle name="20% - Ênfase1 2 4 2" xfId="35749"/>
    <cellStyle name="20% - Ênfase1 2 4 2 2" xfId="35750"/>
    <cellStyle name="20% - Ênfase1 2 4 3" xfId="35751"/>
    <cellStyle name="20% - Ênfase1 2 5" xfId="35752"/>
    <cellStyle name="20% - Ênfase1 2 5 2" xfId="35753"/>
    <cellStyle name="20% - Ênfase1 2 5 2 2" xfId="35754"/>
    <cellStyle name="20% - Ênfase1 2 5 3" xfId="35755"/>
    <cellStyle name="20% - Ênfase1 20" xfId="2327"/>
    <cellStyle name="20% - Ênfase1 20 2" xfId="8980"/>
    <cellStyle name="20% - Ênfase1 20 2 2" xfId="11392"/>
    <cellStyle name="20% - Ênfase1 20 3" xfId="4478"/>
    <cellStyle name="20% - Ênfase1 21" xfId="2328"/>
    <cellStyle name="20% - Ênfase1 21 2" xfId="8981"/>
    <cellStyle name="20% - Ênfase1 21 2 2" xfId="11393"/>
    <cellStyle name="20% - Ênfase1 21 3" xfId="4479"/>
    <cellStyle name="20% - Ênfase1 22" xfId="2329"/>
    <cellStyle name="20% - Ênfase1 22 2" xfId="8982"/>
    <cellStyle name="20% - Ênfase1 22 2 2" xfId="11394"/>
    <cellStyle name="20% - Ênfase1 22 3" xfId="4480"/>
    <cellStyle name="20% - Ênfase1 23" xfId="2330"/>
    <cellStyle name="20% - Ênfase1 23 2" xfId="8983"/>
    <cellStyle name="20% - Ênfase1 23 2 2" xfId="11395"/>
    <cellStyle name="20% - Ênfase1 23 3" xfId="4481"/>
    <cellStyle name="20% - Ênfase1 24" xfId="2331"/>
    <cellStyle name="20% - Ênfase1 24 2" xfId="8984"/>
    <cellStyle name="20% - Ênfase1 24 2 2" xfId="11396"/>
    <cellStyle name="20% - Ênfase1 24 3" xfId="4482"/>
    <cellStyle name="20% - Ênfase1 25" xfId="2332"/>
    <cellStyle name="20% - Ênfase1 25 2" xfId="8985"/>
    <cellStyle name="20% - Ênfase1 25 2 2" xfId="11397"/>
    <cellStyle name="20% - Ênfase1 25 3" xfId="4483"/>
    <cellStyle name="20% - Ênfase1 26" xfId="2333"/>
    <cellStyle name="20% - Ênfase1 26 2" xfId="8986"/>
    <cellStyle name="20% - Ênfase1 26 2 2" xfId="11398"/>
    <cellStyle name="20% - Ênfase1 26 3" xfId="4484"/>
    <cellStyle name="20% - Ênfase1 27" xfId="2334"/>
    <cellStyle name="20% - Ênfase1 27 2" xfId="8987"/>
    <cellStyle name="20% - Ênfase1 27 2 2" xfId="11399"/>
    <cellStyle name="20% - Ênfase1 27 3" xfId="4485"/>
    <cellStyle name="20% - Ênfase1 28" xfId="2335"/>
    <cellStyle name="20% - Ênfase1 28 2" xfId="8988"/>
    <cellStyle name="20% - Ênfase1 28 2 2" xfId="11400"/>
    <cellStyle name="20% - Ênfase1 28 3" xfId="4486"/>
    <cellStyle name="20% - Ênfase1 29" xfId="2336"/>
    <cellStyle name="20% - Ênfase1 29 2" xfId="8989"/>
    <cellStyle name="20% - Ênfase1 29 2 2" xfId="11401"/>
    <cellStyle name="20% - Ênfase1 29 3" xfId="4487"/>
    <cellStyle name="20% - Ênfase1 3" xfId="1856"/>
    <cellStyle name="20% - Ênfase1 3 2" xfId="7919"/>
    <cellStyle name="20% - Ênfase1 3 2 2" xfId="11402"/>
    <cellStyle name="20% - Ênfase1 3 2 2 2" xfId="35756"/>
    <cellStyle name="20% - Ênfase1 3 2 2 2 2" xfId="35757"/>
    <cellStyle name="20% - Ênfase1 3 2 2 3" xfId="35758"/>
    <cellStyle name="20% - Ênfase1 3 2 3" xfId="35759"/>
    <cellStyle name="20% - Ênfase1 3 2 3 2" xfId="35760"/>
    <cellStyle name="20% - Ênfase1 3 2 4" xfId="35761"/>
    <cellStyle name="20% - Ênfase1 3 3" xfId="4488"/>
    <cellStyle name="20% - Ênfase1 3 3 2" xfId="35762"/>
    <cellStyle name="20% - Ênfase1 3 3 2 2" xfId="35763"/>
    <cellStyle name="20% - Ênfase1 3 3 3" xfId="35764"/>
    <cellStyle name="20% - Ênfase1 3 4" xfId="26648"/>
    <cellStyle name="20% - Ênfase1 3 4 2" xfId="35765"/>
    <cellStyle name="20% - Ênfase1 3 5" xfId="35766"/>
    <cellStyle name="20% - Ênfase1 30" xfId="2337"/>
    <cellStyle name="20% - Ênfase1 30 2" xfId="8990"/>
    <cellStyle name="20% - Ênfase1 30 2 2" xfId="11403"/>
    <cellStyle name="20% - Ênfase1 30 3" xfId="4489"/>
    <cellStyle name="20% - Ênfase1 31" xfId="2338"/>
    <cellStyle name="20% - Ênfase1 31 2" xfId="8991"/>
    <cellStyle name="20% - Ênfase1 31 2 2" xfId="11404"/>
    <cellStyle name="20% - Ênfase1 31 3" xfId="4490"/>
    <cellStyle name="20% - Ênfase1 32" xfId="2339"/>
    <cellStyle name="20% - Ênfase1 32 2" xfId="8992"/>
    <cellStyle name="20% - Ênfase1 32 2 2" xfId="11405"/>
    <cellStyle name="20% - Ênfase1 32 3" xfId="4491"/>
    <cellStyle name="20% - Ênfase1 33" xfId="2340"/>
    <cellStyle name="20% - Ênfase1 33 2" xfId="8993"/>
    <cellStyle name="20% - Ênfase1 33 2 2" xfId="11406"/>
    <cellStyle name="20% - Ênfase1 33 3" xfId="4492"/>
    <cellStyle name="20% - Ênfase1 34" xfId="2341"/>
    <cellStyle name="20% - Ênfase1 34 2" xfId="8994"/>
    <cellStyle name="20% - Ênfase1 34 2 2" xfId="11407"/>
    <cellStyle name="20% - Ênfase1 34 3" xfId="4493"/>
    <cellStyle name="20% - Ênfase1 35" xfId="2342"/>
    <cellStyle name="20% - Ênfase1 35 2" xfId="8995"/>
    <cellStyle name="20% - Ênfase1 35 2 2" xfId="11408"/>
    <cellStyle name="20% - Ênfase1 35 3" xfId="4494"/>
    <cellStyle name="20% - Ênfase1 36" xfId="2343"/>
    <cellStyle name="20% - Ênfase1 36 2" xfId="8996"/>
    <cellStyle name="20% - Ênfase1 36 2 2" xfId="11409"/>
    <cellStyle name="20% - Ênfase1 36 3" xfId="4495"/>
    <cellStyle name="20% - Ênfase1 37" xfId="2344"/>
    <cellStyle name="20% - Ênfase1 37 2" xfId="8997"/>
    <cellStyle name="20% - Ênfase1 37 2 2" xfId="11410"/>
    <cellStyle name="20% - Ênfase1 37 3" xfId="4496"/>
    <cellStyle name="20% - Ênfase1 38" xfId="2345"/>
    <cellStyle name="20% - Ênfase1 38 2" xfId="8998"/>
    <cellStyle name="20% - Ênfase1 38 2 2" xfId="11411"/>
    <cellStyle name="20% - Ênfase1 38 3" xfId="4497"/>
    <cellStyle name="20% - Ênfase1 39" xfId="2346"/>
    <cellStyle name="20% - Ênfase1 39 2" xfId="8999"/>
    <cellStyle name="20% - Ênfase1 39 2 2" xfId="11412"/>
    <cellStyle name="20% - Ênfase1 39 3" xfId="4498"/>
    <cellStyle name="20% - Ênfase1 4" xfId="1857"/>
    <cellStyle name="20% - Ênfase1 4 2" xfId="3908"/>
    <cellStyle name="20% - Ênfase1 4 2 2" xfId="10505"/>
    <cellStyle name="20% - Ênfase1 4 2 2 2" xfId="11413"/>
    <cellStyle name="20% - Ênfase1 4 2 2 2 2" xfId="34283"/>
    <cellStyle name="20% - Ênfase1 4 2 2 2 3" xfId="34284"/>
    <cellStyle name="20% - Ênfase1 4 2 2 3" xfId="34285"/>
    <cellStyle name="20% - Ênfase1 4 2 2 4" xfId="34286"/>
    <cellStyle name="20% - Ênfase1 4 2 3" xfId="4500"/>
    <cellStyle name="20% - Ênfase1 4 2 4" xfId="34287"/>
    <cellStyle name="20% - Ênfase1 4 3" xfId="7182"/>
    <cellStyle name="20% - Ênfase1 4 3 2" xfId="10647"/>
    <cellStyle name="20% - Ênfase1 4 3 2 2" xfId="11414"/>
    <cellStyle name="20% - Ênfase1 4 3 2 2 2" xfId="34288"/>
    <cellStyle name="20% - Ênfase1 4 3 2 2 3" xfId="34289"/>
    <cellStyle name="20% - Ênfase1 4 3 2 3" xfId="34290"/>
    <cellStyle name="20% - Ênfase1 4 3 2 4" xfId="34291"/>
    <cellStyle name="20% - Ênfase1 4 3 3" xfId="34292"/>
    <cellStyle name="20% - Ênfase1 4 3 4" xfId="34293"/>
    <cellStyle name="20% - Ênfase1 4 4" xfId="7920"/>
    <cellStyle name="20% - Ênfase1 4 4 2" xfId="11415"/>
    <cellStyle name="20% - Ênfase1 4 5" xfId="4499"/>
    <cellStyle name="20% - Ênfase1 40" xfId="2347"/>
    <cellStyle name="20% - Ênfase1 40 2" xfId="9000"/>
    <cellStyle name="20% - Ênfase1 40 2 2" xfId="11416"/>
    <cellStyle name="20% - Ênfase1 40 3" xfId="4501"/>
    <cellStyle name="20% - Ênfase1 41" xfId="2348"/>
    <cellStyle name="20% - Ênfase1 41 2" xfId="9001"/>
    <cellStyle name="20% - Ênfase1 41 2 2" xfId="11417"/>
    <cellStyle name="20% - Ênfase1 41 3" xfId="4502"/>
    <cellStyle name="20% - Ênfase1 42" xfId="2349"/>
    <cellStyle name="20% - Ênfase1 42 2" xfId="9002"/>
    <cellStyle name="20% - Ênfase1 42 2 2" xfId="11418"/>
    <cellStyle name="20% - Ênfase1 42 3" xfId="4503"/>
    <cellStyle name="20% - Ênfase1 43" xfId="2350"/>
    <cellStyle name="20% - Ênfase1 43 2" xfId="9003"/>
    <cellStyle name="20% - Ênfase1 43 2 2" xfId="11419"/>
    <cellStyle name="20% - Ênfase1 43 3" xfId="4504"/>
    <cellStyle name="20% - Ênfase1 44" xfId="2351"/>
    <cellStyle name="20% - Ênfase1 44 2" xfId="9004"/>
    <cellStyle name="20% - Ênfase1 44 2 2" xfId="11420"/>
    <cellStyle name="20% - Ênfase1 44 3" xfId="4505"/>
    <cellStyle name="20% - Ênfase1 45" xfId="2352"/>
    <cellStyle name="20% - Ênfase1 45 2" xfId="9005"/>
    <cellStyle name="20% - Ênfase1 45 2 2" xfId="11421"/>
    <cellStyle name="20% - Ênfase1 45 3" xfId="4506"/>
    <cellStyle name="20% - Ênfase1 46" xfId="2353"/>
    <cellStyle name="20% - Ênfase1 46 2" xfId="9006"/>
    <cellStyle name="20% - Ênfase1 46 2 2" xfId="11422"/>
    <cellStyle name="20% - Ênfase1 46 3" xfId="4507"/>
    <cellStyle name="20% - Ênfase1 47" xfId="2354"/>
    <cellStyle name="20% - Ênfase1 47 2" xfId="9007"/>
    <cellStyle name="20% - Ênfase1 47 2 2" xfId="11423"/>
    <cellStyle name="20% - Ênfase1 47 3" xfId="4508"/>
    <cellStyle name="20% - Ênfase1 48" xfId="2355"/>
    <cellStyle name="20% - Ênfase1 48 2" xfId="9008"/>
    <cellStyle name="20% - Ênfase1 48 2 2" xfId="11424"/>
    <cellStyle name="20% - Ênfase1 48 3" xfId="4509"/>
    <cellStyle name="20% - Ênfase1 49" xfId="2356"/>
    <cellStyle name="20% - Ênfase1 49 2" xfId="7183"/>
    <cellStyle name="20% - Ênfase1 49 2 2" xfId="10648"/>
    <cellStyle name="20% - Ênfase1 49 2 2 2" xfId="11425"/>
    <cellStyle name="20% - Ênfase1 49 2 2 2 2" xfId="34294"/>
    <cellStyle name="20% - Ênfase1 49 2 2 2 3" xfId="34295"/>
    <cellStyle name="20% - Ênfase1 49 2 2 3" xfId="34296"/>
    <cellStyle name="20% - Ênfase1 49 2 2 4" xfId="34297"/>
    <cellStyle name="20% - Ênfase1 49 2 3" xfId="34298"/>
    <cellStyle name="20% - Ênfase1 49 2 4" xfId="34299"/>
    <cellStyle name="20% - Ênfase1 49 3" xfId="9009"/>
    <cellStyle name="20% - Ênfase1 49 3 2" xfId="11426"/>
    <cellStyle name="20% - Ênfase1 49 3 2 2" xfId="34300"/>
    <cellStyle name="20% - Ênfase1 49 3 2 3" xfId="34301"/>
    <cellStyle name="20% - Ênfase1 49 3 3" xfId="34302"/>
    <cellStyle name="20% - Ênfase1 49 3 4" xfId="34303"/>
    <cellStyle name="20% - Ênfase1 49 4" xfId="4510"/>
    <cellStyle name="20% - Ênfase1 49 5" xfId="34304"/>
    <cellStyle name="20% - Ênfase1 5" xfId="1858"/>
    <cellStyle name="20% - Ênfase1 5 2" xfId="3895"/>
    <cellStyle name="20% - Ênfase1 5 2 10" xfId="21169"/>
    <cellStyle name="20% - Ênfase1 5 2 10 2" xfId="28847"/>
    <cellStyle name="20% - Ênfase1 5 2 11" xfId="26660"/>
    <cellStyle name="20% - Ênfase1 5 2 12" xfId="27629"/>
    <cellStyle name="20% - Ênfase1 5 2 13" xfId="19951"/>
    <cellStyle name="20% - Ênfase1 5 2 2" xfId="4104"/>
    <cellStyle name="20% - Ênfase1 5 2 2 10" xfId="21223"/>
    <cellStyle name="20% - Ênfase1 5 2 2 10 2" xfId="28901"/>
    <cellStyle name="20% - Ênfase1 5 2 2 11" xfId="26661"/>
    <cellStyle name="20% - Ênfase1 5 2 2 12" xfId="27685"/>
    <cellStyle name="20% - Ênfase1 5 2 2 13" xfId="20007"/>
    <cellStyle name="20% - Ênfase1 5 2 2 2" xfId="4299"/>
    <cellStyle name="20% - Ênfase1 5 2 2 2 10" xfId="26662"/>
    <cellStyle name="20% - Ênfase1 5 2 2 2 11" xfId="27770"/>
    <cellStyle name="20% - Ênfase1 5 2 2 2 12" xfId="20092"/>
    <cellStyle name="20% - Ênfase1 5 2 2 2 2" xfId="15100"/>
    <cellStyle name="20% - Ênfase1 5 2 2 2 2 2" xfId="16381"/>
    <cellStyle name="20% - Ênfase1 5 2 2 2 2 2 2" xfId="18495"/>
    <cellStyle name="20% - Ênfase1 5 2 2 2 2 2 2 2" xfId="32891"/>
    <cellStyle name="20% - Ênfase1 5 2 2 2 2 2 2 3" xfId="25213"/>
    <cellStyle name="20% - Ênfase1 5 2 2 2 2 2 3" xfId="19748"/>
    <cellStyle name="20% - Ênfase1 5 2 2 2 2 2 3 2" xfId="34141"/>
    <cellStyle name="20% - Ênfase1 5 2 2 2 2 2 3 3" xfId="26463"/>
    <cellStyle name="20% - Ênfase1 5 2 2 2 2 2 4" xfId="23106"/>
    <cellStyle name="20% - Ênfase1 5 2 2 2 2 2 4 2" xfId="30784"/>
    <cellStyle name="20% - Ênfase1 5 2 2 2 2 2 5" xfId="28678"/>
    <cellStyle name="20% - Ênfase1 5 2 2 2 2 2 6" xfId="21000"/>
    <cellStyle name="20% - Ênfase1 5 2 2 2 2 3" xfId="15740"/>
    <cellStyle name="20% - Ênfase1 5 2 2 2 2 3 2" xfId="17870"/>
    <cellStyle name="20% - Ênfase1 5 2 2 2 2 3 2 2" xfId="32266"/>
    <cellStyle name="20% - Ênfase1 5 2 2 2 2 3 2 3" xfId="24588"/>
    <cellStyle name="20% - Ênfase1 5 2 2 2 2 3 3" xfId="30159"/>
    <cellStyle name="20% - Ênfase1 5 2 2 2 2 3 4" xfId="22481"/>
    <cellStyle name="20% - Ênfase1 5 2 2 2 2 4" xfId="17245"/>
    <cellStyle name="20% - Ênfase1 5 2 2 2 2 4 2" xfId="31641"/>
    <cellStyle name="20% - Ênfase1 5 2 2 2 2 4 3" xfId="23963"/>
    <cellStyle name="20% - Ênfase1 5 2 2 2 2 5" xfId="19123"/>
    <cellStyle name="20% - Ênfase1 5 2 2 2 2 5 2" xfId="33516"/>
    <cellStyle name="20% - Ênfase1 5 2 2 2 2 5 3" xfId="25838"/>
    <cellStyle name="20% - Ênfase1 5 2 2 2 2 6" xfId="21856"/>
    <cellStyle name="20% - Ênfase1 5 2 2 2 2 6 2" xfId="29534"/>
    <cellStyle name="20% - Ênfase1 5 2 2 2 2 7" xfId="26663"/>
    <cellStyle name="20% - Ênfase1 5 2 2 2 2 8" xfId="28053"/>
    <cellStyle name="20% - Ênfase1 5 2 2 2 2 9" xfId="20375"/>
    <cellStyle name="20% - Ênfase1 5 2 2 2 3" xfId="15126"/>
    <cellStyle name="20% - Ênfase1 5 2 2 2 3 2" xfId="16407"/>
    <cellStyle name="20% - Ênfase1 5 2 2 2 3 2 2" xfId="18521"/>
    <cellStyle name="20% - Ênfase1 5 2 2 2 3 2 2 2" xfId="32917"/>
    <cellStyle name="20% - Ênfase1 5 2 2 2 3 2 2 3" xfId="25239"/>
    <cellStyle name="20% - Ênfase1 5 2 2 2 3 2 3" xfId="19774"/>
    <cellStyle name="20% - Ênfase1 5 2 2 2 3 2 3 2" xfId="34167"/>
    <cellStyle name="20% - Ênfase1 5 2 2 2 3 2 3 3" xfId="26489"/>
    <cellStyle name="20% - Ênfase1 5 2 2 2 3 2 4" xfId="23132"/>
    <cellStyle name="20% - Ênfase1 5 2 2 2 3 2 4 2" xfId="30810"/>
    <cellStyle name="20% - Ênfase1 5 2 2 2 3 2 5" xfId="28704"/>
    <cellStyle name="20% - Ênfase1 5 2 2 2 3 2 6" xfId="21026"/>
    <cellStyle name="20% - Ênfase1 5 2 2 2 3 3" xfId="15766"/>
    <cellStyle name="20% - Ênfase1 5 2 2 2 3 3 2" xfId="17896"/>
    <cellStyle name="20% - Ênfase1 5 2 2 2 3 3 2 2" xfId="32292"/>
    <cellStyle name="20% - Ênfase1 5 2 2 2 3 3 2 3" xfId="24614"/>
    <cellStyle name="20% - Ênfase1 5 2 2 2 3 3 3" xfId="30185"/>
    <cellStyle name="20% - Ênfase1 5 2 2 2 3 3 4" xfId="22507"/>
    <cellStyle name="20% - Ênfase1 5 2 2 2 3 4" xfId="17271"/>
    <cellStyle name="20% - Ênfase1 5 2 2 2 3 4 2" xfId="31667"/>
    <cellStyle name="20% - Ênfase1 5 2 2 2 3 4 3" xfId="23989"/>
    <cellStyle name="20% - Ênfase1 5 2 2 2 3 5" xfId="19149"/>
    <cellStyle name="20% - Ênfase1 5 2 2 2 3 5 2" xfId="33542"/>
    <cellStyle name="20% - Ênfase1 5 2 2 2 3 5 3" xfId="25864"/>
    <cellStyle name="20% - Ênfase1 5 2 2 2 3 6" xfId="21882"/>
    <cellStyle name="20% - Ênfase1 5 2 2 2 3 6 2" xfId="29560"/>
    <cellStyle name="20% - Ênfase1 5 2 2 2 3 7" xfId="26664"/>
    <cellStyle name="20% - Ênfase1 5 2 2 2 3 8" xfId="28079"/>
    <cellStyle name="20% - Ênfase1 5 2 2 2 3 9" xfId="20401"/>
    <cellStyle name="20% - Ênfase1 5 2 2 2 4" xfId="15217"/>
    <cellStyle name="20% - Ênfase1 5 2 2 2 4 2" xfId="16491"/>
    <cellStyle name="20% - Ênfase1 5 2 2 2 4 2 2" xfId="18605"/>
    <cellStyle name="20% - Ênfase1 5 2 2 2 4 2 2 2" xfId="33001"/>
    <cellStyle name="20% - Ênfase1 5 2 2 2 4 2 2 3" xfId="25323"/>
    <cellStyle name="20% - Ênfase1 5 2 2 2 4 2 3" xfId="19858"/>
    <cellStyle name="20% - Ênfase1 5 2 2 2 4 2 3 2" xfId="34251"/>
    <cellStyle name="20% - Ênfase1 5 2 2 2 4 2 3 3" xfId="26573"/>
    <cellStyle name="20% - Ênfase1 5 2 2 2 4 2 4" xfId="23216"/>
    <cellStyle name="20% - Ênfase1 5 2 2 2 4 2 4 2" xfId="30894"/>
    <cellStyle name="20% - Ênfase1 5 2 2 2 4 2 5" xfId="28788"/>
    <cellStyle name="20% - Ênfase1 5 2 2 2 4 2 6" xfId="21110"/>
    <cellStyle name="20% - Ênfase1 5 2 2 2 4 3" xfId="15850"/>
    <cellStyle name="20% - Ênfase1 5 2 2 2 4 3 2" xfId="17980"/>
    <cellStyle name="20% - Ênfase1 5 2 2 2 4 3 2 2" xfId="32376"/>
    <cellStyle name="20% - Ênfase1 5 2 2 2 4 3 2 3" xfId="24698"/>
    <cellStyle name="20% - Ênfase1 5 2 2 2 4 3 3" xfId="30269"/>
    <cellStyle name="20% - Ênfase1 5 2 2 2 4 3 4" xfId="22591"/>
    <cellStyle name="20% - Ênfase1 5 2 2 2 4 4" xfId="17355"/>
    <cellStyle name="20% - Ênfase1 5 2 2 2 4 4 2" xfId="31751"/>
    <cellStyle name="20% - Ênfase1 5 2 2 2 4 4 3" xfId="24073"/>
    <cellStyle name="20% - Ênfase1 5 2 2 2 4 5" xfId="19233"/>
    <cellStyle name="20% - Ênfase1 5 2 2 2 4 5 2" xfId="33626"/>
    <cellStyle name="20% - Ênfase1 5 2 2 2 4 5 3" xfId="25948"/>
    <cellStyle name="20% - Ênfase1 5 2 2 2 4 6" xfId="21966"/>
    <cellStyle name="20% - Ênfase1 5 2 2 2 4 6 2" xfId="29644"/>
    <cellStyle name="20% - Ênfase1 5 2 2 2 4 7" xfId="26665"/>
    <cellStyle name="20% - Ênfase1 5 2 2 2 4 8" xfId="28163"/>
    <cellStyle name="20% - Ênfase1 5 2 2 2 4 9" xfId="20485"/>
    <cellStyle name="20% - Ênfase1 5 2 2 2 5" xfId="11427"/>
    <cellStyle name="20% - Ênfase1 5 2 2 2 5 2" xfId="16082"/>
    <cellStyle name="20% - Ênfase1 5 2 2 2 5 2 2" xfId="18212"/>
    <cellStyle name="20% - Ênfase1 5 2 2 2 5 2 2 2" xfId="32608"/>
    <cellStyle name="20% - Ênfase1 5 2 2 2 5 2 2 3" xfId="24930"/>
    <cellStyle name="20% - Ênfase1 5 2 2 2 5 2 3" xfId="30501"/>
    <cellStyle name="20% - Ênfase1 5 2 2 2 5 2 4" xfId="22823"/>
    <cellStyle name="20% - Ênfase1 5 2 2 2 5 3" xfId="16973"/>
    <cellStyle name="20% - Ênfase1 5 2 2 2 5 3 2" xfId="31370"/>
    <cellStyle name="20% - Ênfase1 5 2 2 2 5 3 3" xfId="23692"/>
    <cellStyle name="20% - Ênfase1 5 2 2 2 5 4" xfId="19465"/>
    <cellStyle name="20% - Ênfase1 5 2 2 2 5 4 2" xfId="33858"/>
    <cellStyle name="20% - Ênfase1 5 2 2 2 5 4 3" xfId="26180"/>
    <cellStyle name="20% - Ênfase1 5 2 2 2 5 5" xfId="21585"/>
    <cellStyle name="20% - Ênfase1 5 2 2 2 5 5 2" xfId="29263"/>
    <cellStyle name="20% - Ênfase1 5 2 2 2 5 6" xfId="26666"/>
    <cellStyle name="20% - Ênfase1 5 2 2 2 5 7" xfId="28395"/>
    <cellStyle name="20% - Ênfase1 5 2 2 2 5 8" xfId="20717"/>
    <cellStyle name="20% - Ênfase1 5 2 2 2 6" xfId="15456"/>
    <cellStyle name="20% - Ênfase1 5 2 2 2 6 2" xfId="17587"/>
    <cellStyle name="20% - Ênfase1 5 2 2 2 6 2 2" xfId="31983"/>
    <cellStyle name="20% - Ênfase1 5 2 2 2 6 2 3" xfId="24305"/>
    <cellStyle name="20% - Ênfase1 5 2 2 2 6 3" xfId="29876"/>
    <cellStyle name="20% - Ênfase1 5 2 2 2 6 4" xfId="22198"/>
    <cellStyle name="20% - Ênfase1 5 2 2 2 7" xfId="16755"/>
    <cellStyle name="20% - Ênfase1 5 2 2 2 7 2" xfId="31152"/>
    <cellStyle name="20% - Ênfase1 5 2 2 2 7 3" xfId="23474"/>
    <cellStyle name="20% - Ênfase1 5 2 2 2 8" xfId="18839"/>
    <cellStyle name="20% - Ênfase1 5 2 2 2 8 2" xfId="33233"/>
    <cellStyle name="20% - Ênfase1 5 2 2 2 8 3" xfId="25555"/>
    <cellStyle name="20% - Ênfase1 5 2 2 2 9" xfId="21355"/>
    <cellStyle name="20% - Ênfase1 5 2 2 2 9 2" xfId="29033"/>
    <cellStyle name="20% - Ênfase1 5 2 2 3" xfId="10493"/>
    <cellStyle name="20% - Ênfase1 5 2 2 3 10" xfId="20068"/>
    <cellStyle name="20% - Ênfase1 5 2 2 3 2" xfId="15067"/>
    <cellStyle name="20% - Ênfase1 5 2 2 3 2 2" xfId="16348"/>
    <cellStyle name="20% - Ênfase1 5 2 2 3 2 2 2" xfId="18462"/>
    <cellStyle name="20% - Ênfase1 5 2 2 3 2 2 2 2" xfId="32858"/>
    <cellStyle name="20% - Ênfase1 5 2 2 3 2 2 2 3" xfId="25180"/>
    <cellStyle name="20% - Ênfase1 5 2 2 3 2 2 3" xfId="19715"/>
    <cellStyle name="20% - Ênfase1 5 2 2 3 2 2 3 2" xfId="34108"/>
    <cellStyle name="20% - Ênfase1 5 2 2 3 2 2 3 3" xfId="26430"/>
    <cellStyle name="20% - Ênfase1 5 2 2 3 2 2 4" xfId="23073"/>
    <cellStyle name="20% - Ênfase1 5 2 2 3 2 2 4 2" xfId="30751"/>
    <cellStyle name="20% - Ênfase1 5 2 2 3 2 2 5" xfId="28645"/>
    <cellStyle name="20% - Ênfase1 5 2 2 3 2 2 6" xfId="20967"/>
    <cellStyle name="20% - Ênfase1 5 2 2 3 2 3" xfId="15707"/>
    <cellStyle name="20% - Ênfase1 5 2 2 3 2 3 2" xfId="17837"/>
    <cellStyle name="20% - Ênfase1 5 2 2 3 2 3 2 2" xfId="32233"/>
    <cellStyle name="20% - Ênfase1 5 2 2 3 2 3 2 3" xfId="24555"/>
    <cellStyle name="20% - Ênfase1 5 2 2 3 2 3 3" xfId="30126"/>
    <cellStyle name="20% - Ênfase1 5 2 2 3 2 3 4" xfId="22448"/>
    <cellStyle name="20% - Ênfase1 5 2 2 3 2 4" xfId="17212"/>
    <cellStyle name="20% - Ênfase1 5 2 2 3 2 4 2" xfId="31608"/>
    <cellStyle name="20% - Ênfase1 5 2 2 3 2 4 3" xfId="23930"/>
    <cellStyle name="20% - Ênfase1 5 2 2 3 2 5" xfId="19090"/>
    <cellStyle name="20% - Ênfase1 5 2 2 3 2 5 2" xfId="33483"/>
    <cellStyle name="20% - Ênfase1 5 2 2 3 2 5 3" xfId="25805"/>
    <cellStyle name="20% - Ênfase1 5 2 2 3 2 6" xfId="21823"/>
    <cellStyle name="20% - Ênfase1 5 2 2 3 2 6 2" xfId="29501"/>
    <cellStyle name="20% - Ênfase1 5 2 2 3 2 7" xfId="26668"/>
    <cellStyle name="20% - Ênfase1 5 2 2 3 2 8" xfId="28020"/>
    <cellStyle name="20% - Ênfase1 5 2 2 3 2 9" xfId="20342"/>
    <cellStyle name="20% - Ênfase1 5 2 2 3 3" xfId="16058"/>
    <cellStyle name="20% - Ênfase1 5 2 2 3 3 2" xfId="18188"/>
    <cellStyle name="20% - Ênfase1 5 2 2 3 3 2 2" xfId="32584"/>
    <cellStyle name="20% - Ênfase1 5 2 2 3 3 2 3" xfId="24906"/>
    <cellStyle name="20% - Ênfase1 5 2 2 3 3 3" xfId="19441"/>
    <cellStyle name="20% - Ênfase1 5 2 2 3 3 3 2" xfId="33834"/>
    <cellStyle name="20% - Ênfase1 5 2 2 3 3 3 3" xfId="26156"/>
    <cellStyle name="20% - Ênfase1 5 2 2 3 3 4" xfId="22799"/>
    <cellStyle name="20% - Ênfase1 5 2 2 3 3 4 2" xfId="30477"/>
    <cellStyle name="20% - Ênfase1 5 2 2 3 3 5" xfId="28371"/>
    <cellStyle name="20% - Ênfase1 5 2 2 3 3 6" xfId="20693"/>
    <cellStyle name="20% - Ênfase1 5 2 2 3 4" xfId="15432"/>
    <cellStyle name="20% - Ênfase1 5 2 2 3 4 2" xfId="17563"/>
    <cellStyle name="20% - Ênfase1 5 2 2 3 4 2 2" xfId="31959"/>
    <cellStyle name="20% - Ênfase1 5 2 2 3 4 2 3" xfId="24281"/>
    <cellStyle name="20% - Ênfase1 5 2 2 3 4 3" xfId="29852"/>
    <cellStyle name="20% - Ênfase1 5 2 2 3 4 4" xfId="22174"/>
    <cellStyle name="20% - Ênfase1 5 2 2 3 5" xfId="16949"/>
    <cellStyle name="20% - Ênfase1 5 2 2 3 5 2" xfId="31346"/>
    <cellStyle name="20% - Ênfase1 5 2 2 3 5 3" xfId="23668"/>
    <cellStyle name="20% - Ênfase1 5 2 2 3 6" xfId="18815"/>
    <cellStyle name="20% - Ênfase1 5 2 2 3 6 2" xfId="33209"/>
    <cellStyle name="20% - Ênfase1 5 2 2 3 6 3" xfId="25531"/>
    <cellStyle name="20% - Ênfase1 5 2 2 3 7" xfId="21561"/>
    <cellStyle name="20% - Ênfase1 5 2 2 3 7 2" xfId="29239"/>
    <cellStyle name="20% - Ênfase1 5 2 2 3 8" xfId="26667"/>
    <cellStyle name="20% - Ênfase1 5 2 2 3 9" xfId="27746"/>
    <cellStyle name="20% - Ênfase1 5 2 2 4" xfId="14987"/>
    <cellStyle name="20% - Ênfase1 5 2 2 4 2" xfId="16269"/>
    <cellStyle name="20% - Ênfase1 5 2 2 4 2 2" xfId="18383"/>
    <cellStyle name="20% - Ênfase1 5 2 2 4 2 2 2" xfId="32779"/>
    <cellStyle name="20% - Ênfase1 5 2 2 4 2 2 3" xfId="25101"/>
    <cellStyle name="20% - Ênfase1 5 2 2 4 2 3" xfId="19636"/>
    <cellStyle name="20% - Ênfase1 5 2 2 4 2 3 2" xfId="34029"/>
    <cellStyle name="20% - Ênfase1 5 2 2 4 2 3 3" xfId="26351"/>
    <cellStyle name="20% - Ênfase1 5 2 2 4 2 4" xfId="22994"/>
    <cellStyle name="20% - Ênfase1 5 2 2 4 2 4 2" xfId="30672"/>
    <cellStyle name="20% - Ênfase1 5 2 2 4 2 5" xfId="28566"/>
    <cellStyle name="20% - Ênfase1 5 2 2 4 2 6" xfId="20888"/>
    <cellStyle name="20% - Ênfase1 5 2 2 4 3" xfId="15628"/>
    <cellStyle name="20% - Ênfase1 5 2 2 4 3 2" xfId="17758"/>
    <cellStyle name="20% - Ênfase1 5 2 2 4 3 2 2" xfId="32154"/>
    <cellStyle name="20% - Ênfase1 5 2 2 4 3 2 3" xfId="24476"/>
    <cellStyle name="20% - Ênfase1 5 2 2 4 3 3" xfId="30047"/>
    <cellStyle name="20% - Ênfase1 5 2 2 4 3 4" xfId="22369"/>
    <cellStyle name="20% - Ênfase1 5 2 2 4 4" xfId="17133"/>
    <cellStyle name="20% - Ênfase1 5 2 2 4 4 2" xfId="31529"/>
    <cellStyle name="20% - Ênfase1 5 2 2 4 4 3" xfId="23851"/>
    <cellStyle name="20% - Ênfase1 5 2 2 4 5" xfId="19011"/>
    <cellStyle name="20% - Ênfase1 5 2 2 4 5 2" xfId="33404"/>
    <cellStyle name="20% - Ênfase1 5 2 2 4 5 3" xfId="25726"/>
    <cellStyle name="20% - Ênfase1 5 2 2 4 6" xfId="21744"/>
    <cellStyle name="20% - Ênfase1 5 2 2 4 6 2" xfId="29422"/>
    <cellStyle name="20% - Ênfase1 5 2 2 4 7" xfId="26669"/>
    <cellStyle name="20% - Ênfase1 5 2 2 4 8" xfId="27941"/>
    <cellStyle name="20% - Ênfase1 5 2 2 4 9" xfId="20263"/>
    <cellStyle name="20% - Ênfase1 5 2 2 5" xfId="15193"/>
    <cellStyle name="20% - Ênfase1 5 2 2 5 2" xfId="16467"/>
    <cellStyle name="20% - Ênfase1 5 2 2 5 2 2" xfId="18581"/>
    <cellStyle name="20% - Ênfase1 5 2 2 5 2 2 2" xfId="32977"/>
    <cellStyle name="20% - Ênfase1 5 2 2 5 2 2 3" xfId="25299"/>
    <cellStyle name="20% - Ênfase1 5 2 2 5 2 3" xfId="19834"/>
    <cellStyle name="20% - Ênfase1 5 2 2 5 2 3 2" xfId="34227"/>
    <cellStyle name="20% - Ênfase1 5 2 2 5 2 3 3" xfId="26549"/>
    <cellStyle name="20% - Ênfase1 5 2 2 5 2 4" xfId="23192"/>
    <cellStyle name="20% - Ênfase1 5 2 2 5 2 4 2" xfId="30870"/>
    <cellStyle name="20% - Ênfase1 5 2 2 5 2 5" xfId="28764"/>
    <cellStyle name="20% - Ênfase1 5 2 2 5 2 6" xfId="21086"/>
    <cellStyle name="20% - Ênfase1 5 2 2 5 3" xfId="15826"/>
    <cellStyle name="20% - Ênfase1 5 2 2 5 3 2" xfId="17956"/>
    <cellStyle name="20% - Ênfase1 5 2 2 5 3 2 2" xfId="32352"/>
    <cellStyle name="20% - Ênfase1 5 2 2 5 3 2 3" xfId="24674"/>
    <cellStyle name="20% - Ênfase1 5 2 2 5 3 3" xfId="30245"/>
    <cellStyle name="20% - Ênfase1 5 2 2 5 3 4" xfId="22567"/>
    <cellStyle name="20% - Ênfase1 5 2 2 5 4" xfId="17331"/>
    <cellStyle name="20% - Ênfase1 5 2 2 5 4 2" xfId="31727"/>
    <cellStyle name="20% - Ênfase1 5 2 2 5 4 3" xfId="24049"/>
    <cellStyle name="20% - Ênfase1 5 2 2 5 5" xfId="19209"/>
    <cellStyle name="20% - Ênfase1 5 2 2 5 5 2" xfId="33602"/>
    <cellStyle name="20% - Ênfase1 5 2 2 5 5 3" xfId="25924"/>
    <cellStyle name="20% - Ênfase1 5 2 2 5 6" xfId="21942"/>
    <cellStyle name="20% - Ênfase1 5 2 2 5 6 2" xfId="29620"/>
    <cellStyle name="20% - Ênfase1 5 2 2 5 7" xfId="26670"/>
    <cellStyle name="20% - Ênfase1 5 2 2 5 8" xfId="28139"/>
    <cellStyle name="20% - Ênfase1 5 2 2 5 9" xfId="20461"/>
    <cellStyle name="20% - Ênfase1 5 2 2 6" xfId="4444"/>
    <cellStyle name="20% - Ênfase1 5 2 2 6 2" xfId="15997"/>
    <cellStyle name="20% - Ênfase1 5 2 2 6 2 2" xfId="18127"/>
    <cellStyle name="20% - Ênfase1 5 2 2 6 2 2 2" xfId="32523"/>
    <cellStyle name="20% - Ênfase1 5 2 2 6 2 2 3" xfId="24845"/>
    <cellStyle name="20% - Ênfase1 5 2 2 6 2 3" xfId="30416"/>
    <cellStyle name="20% - Ênfase1 5 2 2 6 2 4" xfId="22738"/>
    <cellStyle name="20% - Ênfase1 5 2 2 6 3" xfId="16888"/>
    <cellStyle name="20% - Ênfase1 5 2 2 6 3 2" xfId="31285"/>
    <cellStyle name="20% - Ênfase1 5 2 2 6 3 3" xfId="23607"/>
    <cellStyle name="20% - Ênfase1 5 2 2 6 4" xfId="19380"/>
    <cellStyle name="20% - Ênfase1 5 2 2 6 4 2" xfId="33773"/>
    <cellStyle name="20% - Ênfase1 5 2 2 6 4 3" xfId="26095"/>
    <cellStyle name="20% - Ênfase1 5 2 2 6 5" xfId="21500"/>
    <cellStyle name="20% - Ênfase1 5 2 2 6 5 2" xfId="29178"/>
    <cellStyle name="20% - Ênfase1 5 2 2 6 6" xfId="26671"/>
    <cellStyle name="20% - Ênfase1 5 2 2 6 7" xfId="28310"/>
    <cellStyle name="20% - Ênfase1 5 2 2 6 8" xfId="20632"/>
    <cellStyle name="20% - Ênfase1 5 2 2 7" xfId="15370"/>
    <cellStyle name="20% - Ênfase1 5 2 2 7 2" xfId="17502"/>
    <cellStyle name="20% - Ênfase1 5 2 2 7 2 2" xfId="31898"/>
    <cellStyle name="20% - Ênfase1 5 2 2 7 2 3" xfId="24220"/>
    <cellStyle name="20% - Ênfase1 5 2 2 7 3" xfId="29791"/>
    <cellStyle name="20% - Ênfase1 5 2 2 7 4" xfId="22113"/>
    <cellStyle name="20% - Ênfase1 5 2 2 8" xfId="16623"/>
    <cellStyle name="20% - Ênfase1 5 2 2 8 2" xfId="31020"/>
    <cellStyle name="20% - Ênfase1 5 2 2 8 3" xfId="23342"/>
    <cellStyle name="20% - Ênfase1 5 2 2 9" xfId="18753"/>
    <cellStyle name="20% - Ênfase1 5 2 2 9 2" xfId="33148"/>
    <cellStyle name="20% - Ênfase1 5 2 2 9 3" xfId="25470"/>
    <cellStyle name="20% - Ênfase1 5 2 3" xfId="4230"/>
    <cellStyle name="20% - Ênfase1 5 2 3 10" xfId="27706"/>
    <cellStyle name="20% - Ênfase1 5 2 3 11" xfId="20028"/>
    <cellStyle name="20% - Ênfase1 5 2 3 2" xfId="15008"/>
    <cellStyle name="20% - Ênfase1 5 2 3 2 2" xfId="16290"/>
    <cellStyle name="20% - Ênfase1 5 2 3 2 2 2" xfId="18404"/>
    <cellStyle name="20% - Ênfase1 5 2 3 2 2 2 2" xfId="32800"/>
    <cellStyle name="20% - Ênfase1 5 2 3 2 2 2 3" xfId="25122"/>
    <cellStyle name="20% - Ênfase1 5 2 3 2 2 3" xfId="19657"/>
    <cellStyle name="20% - Ênfase1 5 2 3 2 2 3 2" xfId="34050"/>
    <cellStyle name="20% - Ênfase1 5 2 3 2 2 3 3" xfId="26372"/>
    <cellStyle name="20% - Ênfase1 5 2 3 2 2 4" xfId="23015"/>
    <cellStyle name="20% - Ênfase1 5 2 3 2 2 4 2" xfId="30693"/>
    <cellStyle name="20% - Ênfase1 5 2 3 2 2 5" xfId="28587"/>
    <cellStyle name="20% - Ênfase1 5 2 3 2 2 6" xfId="20909"/>
    <cellStyle name="20% - Ênfase1 5 2 3 2 3" xfId="15649"/>
    <cellStyle name="20% - Ênfase1 5 2 3 2 3 2" xfId="17779"/>
    <cellStyle name="20% - Ênfase1 5 2 3 2 3 2 2" xfId="32175"/>
    <cellStyle name="20% - Ênfase1 5 2 3 2 3 2 3" xfId="24497"/>
    <cellStyle name="20% - Ênfase1 5 2 3 2 3 3" xfId="30068"/>
    <cellStyle name="20% - Ênfase1 5 2 3 2 3 4" xfId="22390"/>
    <cellStyle name="20% - Ênfase1 5 2 3 2 4" xfId="17154"/>
    <cellStyle name="20% - Ênfase1 5 2 3 2 4 2" xfId="31550"/>
    <cellStyle name="20% - Ênfase1 5 2 3 2 4 3" xfId="23872"/>
    <cellStyle name="20% - Ênfase1 5 2 3 2 5" xfId="19032"/>
    <cellStyle name="20% - Ênfase1 5 2 3 2 5 2" xfId="33425"/>
    <cellStyle name="20% - Ênfase1 5 2 3 2 5 3" xfId="25747"/>
    <cellStyle name="20% - Ênfase1 5 2 3 2 6" xfId="21765"/>
    <cellStyle name="20% - Ênfase1 5 2 3 2 6 2" xfId="29443"/>
    <cellStyle name="20% - Ênfase1 5 2 3 2 7" xfId="26673"/>
    <cellStyle name="20% - Ênfase1 5 2 3 2 8" xfId="27962"/>
    <cellStyle name="20% - Ênfase1 5 2 3 2 9" xfId="20284"/>
    <cellStyle name="20% - Ênfase1 5 2 3 3" xfId="15095"/>
    <cellStyle name="20% - Ênfase1 5 2 3 3 2" xfId="16376"/>
    <cellStyle name="20% - Ênfase1 5 2 3 3 2 2" xfId="18490"/>
    <cellStyle name="20% - Ênfase1 5 2 3 3 2 2 2" xfId="32886"/>
    <cellStyle name="20% - Ênfase1 5 2 3 3 2 2 3" xfId="25208"/>
    <cellStyle name="20% - Ênfase1 5 2 3 3 2 3" xfId="19743"/>
    <cellStyle name="20% - Ênfase1 5 2 3 3 2 3 2" xfId="34136"/>
    <cellStyle name="20% - Ênfase1 5 2 3 3 2 3 3" xfId="26458"/>
    <cellStyle name="20% - Ênfase1 5 2 3 3 2 4" xfId="23101"/>
    <cellStyle name="20% - Ênfase1 5 2 3 3 2 4 2" xfId="30779"/>
    <cellStyle name="20% - Ênfase1 5 2 3 3 2 5" xfId="28673"/>
    <cellStyle name="20% - Ênfase1 5 2 3 3 2 6" xfId="20995"/>
    <cellStyle name="20% - Ênfase1 5 2 3 3 3" xfId="15735"/>
    <cellStyle name="20% - Ênfase1 5 2 3 3 3 2" xfId="17865"/>
    <cellStyle name="20% - Ênfase1 5 2 3 3 3 2 2" xfId="32261"/>
    <cellStyle name="20% - Ênfase1 5 2 3 3 3 2 3" xfId="24583"/>
    <cellStyle name="20% - Ênfase1 5 2 3 3 3 3" xfId="30154"/>
    <cellStyle name="20% - Ênfase1 5 2 3 3 3 4" xfId="22476"/>
    <cellStyle name="20% - Ênfase1 5 2 3 3 4" xfId="17240"/>
    <cellStyle name="20% - Ênfase1 5 2 3 3 4 2" xfId="31636"/>
    <cellStyle name="20% - Ênfase1 5 2 3 3 4 3" xfId="23958"/>
    <cellStyle name="20% - Ênfase1 5 2 3 3 5" xfId="19118"/>
    <cellStyle name="20% - Ênfase1 5 2 3 3 5 2" xfId="33511"/>
    <cellStyle name="20% - Ênfase1 5 2 3 3 5 3" xfId="25833"/>
    <cellStyle name="20% - Ênfase1 5 2 3 3 6" xfId="21851"/>
    <cellStyle name="20% - Ênfase1 5 2 3 3 6 2" xfId="29529"/>
    <cellStyle name="20% - Ênfase1 5 2 3 3 7" xfId="26674"/>
    <cellStyle name="20% - Ênfase1 5 2 3 3 8" xfId="28048"/>
    <cellStyle name="20% - Ênfase1 5 2 3 3 9" xfId="20370"/>
    <cellStyle name="20% - Ênfase1 5 2 3 4" xfId="4512"/>
    <cellStyle name="20% - Ênfase1 5 2 3 4 2" xfId="16018"/>
    <cellStyle name="20% - Ênfase1 5 2 3 4 2 2" xfId="18148"/>
    <cellStyle name="20% - Ênfase1 5 2 3 4 2 2 2" xfId="32544"/>
    <cellStyle name="20% - Ênfase1 5 2 3 4 2 2 3" xfId="24866"/>
    <cellStyle name="20% - Ênfase1 5 2 3 4 2 3" xfId="30437"/>
    <cellStyle name="20% - Ênfase1 5 2 3 4 2 4" xfId="22759"/>
    <cellStyle name="20% - Ênfase1 5 2 3 4 3" xfId="16909"/>
    <cellStyle name="20% - Ênfase1 5 2 3 4 3 2" xfId="31306"/>
    <cellStyle name="20% - Ênfase1 5 2 3 4 3 3" xfId="23628"/>
    <cellStyle name="20% - Ênfase1 5 2 3 4 4" xfId="19401"/>
    <cellStyle name="20% - Ênfase1 5 2 3 4 4 2" xfId="33794"/>
    <cellStyle name="20% - Ênfase1 5 2 3 4 4 3" xfId="26116"/>
    <cellStyle name="20% - Ênfase1 5 2 3 4 5" xfId="21521"/>
    <cellStyle name="20% - Ênfase1 5 2 3 4 5 2" xfId="29199"/>
    <cellStyle name="20% - Ênfase1 5 2 3 4 6" xfId="26675"/>
    <cellStyle name="20% - Ênfase1 5 2 3 4 7" xfId="28331"/>
    <cellStyle name="20% - Ênfase1 5 2 3 4 8" xfId="20653"/>
    <cellStyle name="20% - Ênfase1 5 2 3 5" xfId="15391"/>
    <cellStyle name="20% - Ênfase1 5 2 3 5 2" xfId="17523"/>
    <cellStyle name="20% - Ênfase1 5 2 3 5 2 2" xfId="31919"/>
    <cellStyle name="20% - Ênfase1 5 2 3 5 2 3" xfId="24241"/>
    <cellStyle name="20% - Ênfase1 5 2 3 5 3" xfId="29812"/>
    <cellStyle name="20% - Ênfase1 5 2 3 5 4" xfId="22134"/>
    <cellStyle name="20% - Ênfase1 5 2 3 6" xfId="16699"/>
    <cellStyle name="20% - Ênfase1 5 2 3 6 2" xfId="31096"/>
    <cellStyle name="20% - Ênfase1 5 2 3 6 3" xfId="23418"/>
    <cellStyle name="20% - Ênfase1 5 2 3 7" xfId="18774"/>
    <cellStyle name="20% - Ênfase1 5 2 3 7 2" xfId="33169"/>
    <cellStyle name="20% - Ênfase1 5 2 3 7 3" xfId="25491"/>
    <cellStyle name="20% - Ênfase1 5 2 3 8" xfId="21299"/>
    <cellStyle name="20% - Ênfase1 5 2 3 8 2" xfId="28977"/>
    <cellStyle name="20% - Ênfase1 5 2 3 9" xfId="26672"/>
    <cellStyle name="20% - Ênfase1 5 2 4" xfId="14931"/>
    <cellStyle name="20% - Ênfase1 5 2 4 2" xfId="16213"/>
    <cellStyle name="20% - Ênfase1 5 2 4 2 2" xfId="18327"/>
    <cellStyle name="20% - Ênfase1 5 2 4 2 2 2" xfId="32723"/>
    <cellStyle name="20% - Ênfase1 5 2 4 2 2 3" xfId="25045"/>
    <cellStyle name="20% - Ênfase1 5 2 4 2 3" xfId="19580"/>
    <cellStyle name="20% - Ênfase1 5 2 4 2 3 2" xfId="33973"/>
    <cellStyle name="20% - Ênfase1 5 2 4 2 3 3" xfId="26295"/>
    <cellStyle name="20% - Ênfase1 5 2 4 2 4" xfId="22938"/>
    <cellStyle name="20% - Ênfase1 5 2 4 2 4 2" xfId="30616"/>
    <cellStyle name="20% - Ênfase1 5 2 4 2 5" xfId="28510"/>
    <cellStyle name="20% - Ênfase1 5 2 4 2 6" xfId="20832"/>
    <cellStyle name="20% - Ênfase1 5 2 4 3" xfId="15572"/>
    <cellStyle name="20% - Ênfase1 5 2 4 3 2" xfId="17702"/>
    <cellStyle name="20% - Ênfase1 5 2 4 3 2 2" xfId="32098"/>
    <cellStyle name="20% - Ênfase1 5 2 4 3 2 3" xfId="24420"/>
    <cellStyle name="20% - Ênfase1 5 2 4 3 3" xfId="29991"/>
    <cellStyle name="20% - Ênfase1 5 2 4 3 4" xfId="22313"/>
    <cellStyle name="20% - Ênfase1 5 2 4 4" xfId="17077"/>
    <cellStyle name="20% - Ênfase1 5 2 4 4 2" xfId="31473"/>
    <cellStyle name="20% - Ênfase1 5 2 4 4 3" xfId="23795"/>
    <cellStyle name="20% - Ênfase1 5 2 4 5" xfId="18955"/>
    <cellStyle name="20% - Ênfase1 5 2 4 5 2" xfId="33348"/>
    <cellStyle name="20% - Ênfase1 5 2 4 5 3" xfId="25670"/>
    <cellStyle name="20% - Ênfase1 5 2 4 6" xfId="21688"/>
    <cellStyle name="20% - Ênfase1 5 2 4 6 2" xfId="29366"/>
    <cellStyle name="20% - Ênfase1 5 2 4 7" xfId="26676"/>
    <cellStyle name="20% - Ênfase1 5 2 4 8" xfId="27885"/>
    <cellStyle name="20% - Ênfase1 5 2 4 9" xfId="20207"/>
    <cellStyle name="20% - Ênfase1 5 2 5" xfId="15146"/>
    <cellStyle name="20% - Ênfase1 5 2 5 2" xfId="16427"/>
    <cellStyle name="20% - Ênfase1 5 2 5 2 2" xfId="18541"/>
    <cellStyle name="20% - Ênfase1 5 2 5 2 2 2" xfId="32937"/>
    <cellStyle name="20% - Ênfase1 5 2 5 2 2 3" xfId="25259"/>
    <cellStyle name="20% - Ênfase1 5 2 5 2 3" xfId="19794"/>
    <cellStyle name="20% - Ênfase1 5 2 5 2 3 2" xfId="34187"/>
    <cellStyle name="20% - Ênfase1 5 2 5 2 3 3" xfId="26509"/>
    <cellStyle name="20% - Ênfase1 5 2 5 2 4" xfId="23152"/>
    <cellStyle name="20% - Ênfase1 5 2 5 2 4 2" xfId="30830"/>
    <cellStyle name="20% - Ênfase1 5 2 5 2 5" xfId="28724"/>
    <cellStyle name="20% - Ênfase1 5 2 5 2 6" xfId="21046"/>
    <cellStyle name="20% - Ênfase1 5 2 5 3" xfId="15786"/>
    <cellStyle name="20% - Ênfase1 5 2 5 3 2" xfId="17916"/>
    <cellStyle name="20% - Ênfase1 5 2 5 3 2 2" xfId="32312"/>
    <cellStyle name="20% - Ênfase1 5 2 5 3 2 3" xfId="24634"/>
    <cellStyle name="20% - Ênfase1 5 2 5 3 3" xfId="30205"/>
    <cellStyle name="20% - Ênfase1 5 2 5 3 4" xfId="22527"/>
    <cellStyle name="20% - Ênfase1 5 2 5 4" xfId="17291"/>
    <cellStyle name="20% - Ênfase1 5 2 5 4 2" xfId="31687"/>
    <cellStyle name="20% - Ênfase1 5 2 5 4 3" xfId="24009"/>
    <cellStyle name="20% - Ênfase1 5 2 5 5" xfId="19169"/>
    <cellStyle name="20% - Ênfase1 5 2 5 5 2" xfId="33562"/>
    <cellStyle name="20% - Ênfase1 5 2 5 5 3" xfId="25884"/>
    <cellStyle name="20% - Ênfase1 5 2 5 6" xfId="21902"/>
    <cellStyle name="20% - Ênfase1 5 2 5 6 2" xfId="29580"/>
    <cellStyle name="20% - Ênfase1 5 2 5 7" xfId="26677"/>
    <cellStyle name="20% - Ênfase1 5 2 5 8" xfId="28099"/>
    <cellStyle name="20% - Ênfase1 5 2 5 9" xfId="20421"/>
    <cellStyle name="20% - Ênfase1 5 2 6" xfId="4388"/>
    <cellStyle name="20% - Ênfase1 5 2 6 2" xfId="15941"/>
    <cellStyle name="20% - Ênfase1 5 2 6 2 2" xfId="18071"/>
    <cellStyle name="20% - Ênfase1 5 2 6 2 2 2" xfId="32467"/>
    <cellStyle name="20% - Ênfase1 5 2 6 2 2 3" xfId="24789"/>
    <cellStyle name="20% - Ênfase1 5 2 6 2 3" xfId="30360"/>
    <cellStyle name="20% - Ênfase1 5 2 6 2 4" xfId="22682"/>
    <cellStyle name="20% - Ênfase1 5 2 6 3" xfId="16832"/>
    <cellStyle name="20% - Ênfase1 5 2 6 3 2" xfId="31229"/>
    <cellStyle name="20% - Ênfase1 5 2 6 3 3" xfId="23551"/>
    <cellStyle name="20% - Ênfase1 5 2 6 4" xfId="19324"/>
    <cellStyle name="20% - Ênfase1 5 2 6 4 2" xfId="33717"/>
    <cellStyle name="20% - Ênfase1 5 2 6 4 3" xfId="26039"/>
    <cellStyle name="20% - Ênfase1 5 2 6 5" xfId="21444"/>
    <cellStyle name="20% - Ênfase1 5 2 6 5 2" xfId="29122"/>
    <cellStyle name="20% - Ênfase1 5 2 6 6" xfId="26678"/>
    <cellStyle name="20% - Ênfase1 5 2 6 7" xfId="28254"/>
    <cellStyle name="20% - Ênfase1 5 2 6 8" xfId="20576"/>
    <cellStyle name="20% - Ênfase1 5 2 7" xfId="15314"/>
    <cellStyle name="20% - Ênfase1 5 2 7 2" xfId="17446"/>
    <cellStyle name="20% - Ênfase1 5 2 7 2 2" xfId="31842"/>
    <cellStyle name="20% - Ênfase1 5 2 7 2 3" xfId="24164"/>
    <cellStyle name="20% - Ênfase1 5 2 7 3" xfId="29735"/>
    <cellStyle name="20% - Ênfase1 5 2 7 4" xfId="22057"/>
    <cellStyle name="20% - Ênfase1 5 2 8" xfId="16569"/>
    <cellStyle name="20% - Ênfase1 5 2 8 2" xfId="30966"/>
    <cellStyle name="20% - Ênfase1 5 2 8 3" xfId="23288"/>
    <cellStyle name="20% - Ênfase1 5 2 9" xfId="18697"/>
    <cellStyle name="20% - Ênfase1 5 2 9 2" xfId="33092"/>
    <cellStyle name="20% - Ênfase1 5 2 9 3" xfId="25414"/>
    <cellStyle name="20% - Ênfase1 5 3" xfId="7184"/>
    <cellStyle name="20% - Ênfase1 5 3 10" xfId="26679"/>
    <cellStyle name="20% - Ênfase1 5 3 11" xfId="27728"/>
    <cellStyle name="20% - Ênfase1 5 3 12" xfId="20050"/>
    <cellStyle name="20% - Ênfase1 5 3 2" xfId="10649"/>
    <cellStyle name="20% - Ênfase1 5 3 2 10" xfId="26680"/>
    <cellStyle name="20% - Ênfase1 5 3 2 11" xfId="27758"/>
    <cellStyle name="20% - Ênfase1 5 3 2 12" xfId="20080"/>
    <cellStyle name="20% - Ênfase1 5 3 2 2" xfId="11428"/>
    <cellStyle name="20% - Ênfase1 5 3 2 2 10" xfId="27771"/>
    <cellStyle name="20% - Ênfase1 5 3 2 2 11" xfId="20093"/>
    <cellStyle name="20% - Ênfase1 5 3 2 2 2" xfId="15101"/>
    <cellStyle name="20% - Ênfase1 5 3 2 2 2 2" xfId="16382"/>
    <cellStyle name="20% - Ênfase1 5 3 2 2 2 2 2" xfId="18496"/>
    <cellStyle name="20% - Ênfase1 5 3 2 2 2 2 2 2" xfId="32892"/>
    <cellStyle name="20% - Ênfase1 5 3 2 2 2 2 2 3" xfId="25214"/>
    <cellStyle name="20% - Ênfase1 5 3 2 2 2 2 3" xfId="19749"/>
    <cellStyle name="20% - Ênfase1 5 3 2 2 2 2 3 2" xfId="34142"/>
    <cellStyle name="20% - Ênfase1 5 3 2 2 2 2 3 3" xfId="26464"/>
    <cellStyle name="20% - Ênfase1 5 3 2 2 2 2 4" xfId="23107"/>
    <cellStyle name="20% - Ênfase1 5 3 2 2 2 2 4 2" xfId="30785"/>
    <cellStyle name="20% - Ênfase1 5 3 2 2 2 2 5" xfId="28679"/>
    <cellStyle name="20% - Ênfase1 5 3 2 2 2 2 6" xfId="21001"/>
    <cellStyle name="20% - Ênfase1 5 3 2 2 2 3" xfId="15741"/>
    <cellStyle name="20% - Ênfase1 5 3 2 2 2 3 2" xfId="17871"/>
    <cellStyle name="20% - Ênfase1 5 3 2 2 2 3 2 2" xfId="32267"/>
    <cellStyle name="20% - Ênfase1 5 3 2 2 2 3 2 3" xfId="24589"/>
    <cellStyle name="20% - Ênfase1 5 3 2 2 2 3 3" xfId="30160"/>
    <cellStyle name="20% - Ênfase1 5 3 2 2 2 3 4" xfId="22482"/>
    <cellStyle name="20% - Ênfase1 5 3 2 2 2 4" xfId="17246"/>
    <cellStyle name="20% - Ênfase1 5 3 2 2 2 4 2" xfId="31642"/>
    <cellStyle name="20% - Ênfase1 5 3 2 2 2 4 3" xfId="23964"/>
    <cellStyle name="20% - Ênfase1 5 3 2 2 2 5" xfId="19124"/>
    <cellStyle name="20% - Ênfase1 5 3 2 2 2 5 2" xfId="33517"/>
    <cellStyle name="20% - Ênfase1 5 3 2 2 2 5 3" xfId="25839"/>
    <cellStyle name="20% - Ênfase1 5 3 2 2 2 6" xfId="21857"/>
    <cellStyle name="20% - Ênfase1 5 3 2 2 2 6 2" xfId="29535"/>
    <cellStyle name="20% - Ênfase1 5 3 2 2 2 7" xfId="26682"/>
    <cellStyle name="20% - Ênfase1 5 3 2 2 2 8" xfId="28054"/>
    <cellStyle name="20% - Ênfase1 5 3 2 2 2 9" xfId="20376"/>
    <cellStyle name="20% - Ênfase1 5 3 2 2 3" xfId="15218"/>
    <cellStyle name="20% - Ênfase1 5 3 2 2 3 2" xfId="16492"/>
    <cellStyle name="20% - Ênfase1 5 3 2 2 3 2 2" xfId="18606"/>
    <cellStyle name="20% - Ênfase1 5 3 2 2 3 2 2 2" xfId="33002"/>
    <cellStyle name="20% - Ênfase1 5 3 2 2 3 2 2 3" xfId="25324"/>
    <cellStyle name="20% - Ênfase1 5 3 2 2 3 2 3" xfId="19859"/>
    <cellStyle name="20% - Ênfase1 5 3 2 2 3 2 3 2" xfId="34252"/>
    <cellStyle name="20% - Ênfase1 5 3 2 2 3 2 3 3" xfId="26574"/>
    <cellStyle name="20% - Ênfase1 5 3 2 2 3 2 4" xfId="23217"/>
    <cellStyle name="20% - Ênfase1 5 3 2 2 3 2 4 2" xfId="30895"/>
    <cellStyle name="20% - Ênfase1 5 3 2 2 3 2 5" xfId="28789"/>
    <cellStyle name="20% - Ênfase1 5 3 2 2 3 2 6" xfId="21111"/>
    <cellStyle name="20% - Ênfase1 5 3 2 2 3 3" xfId="15851"/>
    <cellStyle name="20% - Ênfase1 5 3 2 2 3 3 2" xfId="17981"/>
    <cellStyle name="20% - Ênfase1 5 3 2 2 3 3 2 2" xfId="32377"/>
    <cellStyle name="20% - Ênfase1 5 3 2 2 3 3 2 3" xfId="24699"/>
    <cellStyle name="20% - Ênfase1 5 3 2 2 3 3 3" xfId="30270"/>
    <cellStyle name="20% - Ênfase1 5 3 2 2 3 3 4" xfId="22592"/>
    <cellStyle name="20% - Ênfase1 5 3 2 2 3 4" xfId="17356"/>
    <cellStyle name="20% - Ênfase1 5 3 2 2 3 4 2" xfId="31752"/>
    <cellStyle name="20% - Ênfase1 5 3 2 2 3 4 3" xfId="24074"/>
    <cellStyle name="20% - Ênfase1 5 3 2 2 3 5" xfId="19234"/>
    <cellStyle name="20% - Ênfase1 5 3 2 2 3 5 2" xfId="33627"/>
    <cellStyle name="20% - Ênfase1 5 3 2 2 3 5 3" xfId="25949"/>
    <cellStyle name="20% - Ênfase1 5 3 2 2 3 6" xfId="21967"/>
    <cellStyle name="20% - Ênfase1 5 3 2 2 3 6 2" xfId="29645"/>
    <cellStyle name="20% - Ênfase1 5 3 2 2 3 7" xfId="26683"/>
    <cellStyle name="20% - Ênfase1 5 3 2 2 3 8" xfId="28164"/>
    <cellStyle name="20% - Ênfase1 5 3 2 2 3 9" xfId="20486"/>
    <cellStyle name="20% - Ênfase1 5 3 2 2 4" xfId="16083"/>
    <cellStyle name="20% - Ênfase1 5 3 2 2 4 2" xfId="18213"/>
    <cellStyle name="20% - Ênfase1 5 3 2 2 4 2 2" xfId="32609"/>
    <cellStyle name="20% - Ênfase1 5 3 2 2 4 2 3" xfId="24931"/>
    <cellStyle name="20% - Ênfase1 5 3 2 2 4 3" xfId="19466"/>
    <cellStyle name="20% - Ênfase1 5 3 2 2 4 3 2" xfId="33859"/>
    <cellStyle name="20% - Ênfase1 5 3 2 2 4 3 3" xfId="26181"/>
    <cellStyle name="20% - Ênfase1 5 3 2 2 4 4" xfId="22824"/>
    <cellStyle name="20% - Ênfase1 5 3 2 2 4 4 2" xfId="30502"/>
    <cellStyle name="20% - Ênfase1 5 3 2 2 4 5" xfId="28396"/>
    <cellStyle name="20% - Ênfase1 5 3 2 2 4 6" xfId="20718"/>
    <cellStyle name="20% - Ênfase1 5 3 2 2 5" xfId="15457"/>
    <cellStyle name="20% - Ênfase1 5 3 2 2 5 2" xfId="17588"/>
    <cellStyle name="20% - Ênfase1 5 3 2 2 5 2 2" xfId="31984"/>
    <cellStyle name="20% - Ênfase1 5 3 2 2 5 2 3" xfId="24306"/>
    <cellStyle name="20% - Ênfase1 5 3 2 2 5 3" xfId="29877"/>
    <cellStyle name="20% - Ênfase1 5 3 2 2 5 4" xfId="22199"/>
    <cellStyle name="20% - Ênfase1 5 3 2 2 6" xfId="16974"/>
    <cellStyle name="20% - Ênfase1 5 3 2 2 6 2" xfId="31371"/>
    <cellStyle name="20% - Ênfase1 5 3 2 2 6 3" xfId="23693"/>
    <cellStyle name="20% - Ênfase1 5 3 2 2 7" xfId="18840"/>
    <cellStyle name="20% - Ênfase1 5 3 2 2 7 2" xfId="33234"/>
    <cellStyle name="20% - Ênfase1 5 3 2 2 7 3" xfId="25556"/>
    <cellStyle name="20% - Ênfase1 5 3 2 2 8" xfId="21586"/>
    <cellStyle name="20% - Ênfase1 5 3 2 2 8 2" xfId="29264"/>
    <cellStyle name="20% - Ênfase1 5 3 2 2 9" xfId="26681"/>
    <cellStyle name="20% - Ênfase1 5 3 2 3" xfId="15079"/>
    <cellStyle name="20% - Ênfase1 5 3 2 3 2" xfId="16360"/>
    <cellStyle name="20% - Ênfase1 5 3 2 3 2 2" xfId="18474"/>
    <cellStyle name="20% - Ênfase1 5 3 2 3 2 2 2" xfId="32870"/>
    <cellStyle name="20% - Ênfase1 5 3 2 3 2 2 3" xfId="25192"/>
    <cellStyle name="20% - Ênfase1 5 3 2 3 2 3" xfId="19727"/>
    <cellStyle name="20% - Ênfase1 5 3 2 3 2 3 2" xfId="34120"/>
    <cellStyle name="20% - Ênfase1 5 3 2 3 2 3 3" xfId="26442"/>
    <cellStyle name="20% - Ênfase1 5 3 2 3 2 4" xfId="23085"/>
    <cellStyle name="20% - Ênfase1 5 3 2 3 2 4 2" xfId="30763"/>
    <cellStyle name="20% - Ênfase1 5 3 2 3 2 5" xfId="28657"/>
    <cellStyle name="20% - Ênfase1 5 3 2 3 2 6" xfId="20979"/>
    <cellStyle name="20% - Ênfase1 5 3 2 3 3" xfId="15719"/>
    <cellStyle name="20% - Ênfase1 5 3 2 3 3 2" xfId="17849"/>
    <cellStyle name="20% - Ênfase1 5 3 2 3 3 2 2" xfId="32245"/>
    <cellStyle name="20% - Ênfase1 5 3 2 3 3 2 3" xfId="24567"/>
    <cellStyle name="20% - Ênfase1 5 3 2 3 3 3" xfId="30138"/>
    <cellStyle name="20% - Ênfase1 5 3 2 3 3 4" xfId="22460"/>
    <cellStyle name="20% - Ênfase1 5 3 2 3 4" xfId="17224"/>
    <cellStyle name="20% - Ênfase1 5 3 2 3 4 2" xfId="31620"/>
    <cellStyle name="20% - Ênfase1 5 3 2 3 4 3" xfId="23942"/>
    <cellStyle name="20% - Ênfase1 5 3 2 3 5" xfId="19102"/>
    <cellStyle name="20% - Ênfase1 5 3 2 3 5 2" xfId="33495"/>
    <cellStyle name="20% - Ênfase1 5 3 2 3 5 3" xfId="25817"/>
    <cellStyle name="20% - Ênfase1 5 3 2 3 6" xfId="21835"/>
    <cellStyle name="20% - Ênfase1 5 3 2 3 6 2" xfId="29513"/>
    <cellStyle name="20% - Ênfase1 5 3 2 3 7" xfId="26684"/>
    <cellStyle name="20% - Ênfase1 5 3 2 3 8" xfId="28032"/>
    <cellStyle name="20% - Ênfase1 5 3 2 3 9" xfId="20354"/>
    <cellStyle name="20% - Ênfase1 5 3 2 4" xfId="15205"/>
    <cellStyle name="20% - Ênfase1 5 3 2 4 2" xfId="16479"/>
    <cellStyle name="20% - Ênfase1 5 3 2 4 2 2" xfId="18593"/>
    <cellStyle name="20% - Ênfase1 5 3 2 4 2 2 2" xfId="32989"/>
    <cellStyle name="20% - Ênfase1 5 3 2 4 2 2 3" xfId="25311"/>
    <cellStyle name="20% - Ênfase1 5 3 2 4 2 3" xfId="19846"/>
    <cellStyle name="20% - Ênfase1 5 3 2 4 2 3 2" xfId="34239"/>
    <cellStyle name="20% - Ênfase1 5 3 2 4 2 3 3" xfId="26561"/>
    <cellStyle name="20% - Ênfase1 5 3 2 4 2 4" xfId="23204"/>
    <cellStyle name="20% - Ênfase1 5 3 2 4 2 4 2" xfId="30882"/>
    <cellStyle name="20% - Ênfase1 5 3 2 4 2 5" xfId="28776"/>
    <cellStyle name="20% - Ênfase1 5 3 2 4 2 6" xfId="21098"/>
    <cellStyle name="20% - Ênfase1 5 3 2 4 3" xfId="15838"/>
    <cellStyle name="20% - Ênfase1 5 3 2 4 3 2" xfId="17968"/>
    <cellStyle name="20% - Ênfase1 5 3 2 4 3 2 2" xfId="32364"/>
    <cellStyle name="20% - Ênfase1 5 3 2 4 3 2 3" xfId="24686"/>
    <cellStyle name="20% - Ênfase1 5 3 2 4 3 3" xfId="30257"/>
    <cellStyle name="20% - Ênfase1 5 3 2 4 3 4" xfId="22579"/>
    <cellStyle name="20% - Ênfase1 5 3 2 4 4" xfId="17343"/>
    <cellStyle name="20% - Ênfase1 5 3 2 4 4 2" xfId="31739"/>
    <cellStyle name="20% - Ênfase1 5 3 2 4 4 3" xfId="24061"/>
    <cellStyle name="20% - Ênfase1 5 3 2 4 5" xfId="19221"/>
    <cellStyle name="20% - Ênfase1 5 3 2 4 5 2" xfId="33614"/>
    <cellStyle name="20% - Ênfase1 5 3 2 4 5 3" xfId="25936"/>
    <cellStyle name="20% - Ênfase1 5 3 2 4 6" xfId="21954"/>
    <cellStyle name="20% - Ênfase1 5 3 2 4 6 2" xfId="29632"/>
    <cellStyle name="20% - Ênfase1 5 3 2 4 7" xfId="26685"/>
    <cellStyle name="20% - Ênfase1 5 3 2 4 8" xfId="28151"/>
    <cellStyle name="20% - Ênfase1 5 3 2 4 9" xfId="20473"/>
    <cellStyle name="20% - Ênfase1 5 3 2 5" xfId="16070"/>
    <cellStyle name="20% - Ênfase1 5 3 2 5 2" xfId="18200"/>
    <cellStyle name="20% - Ênfase1 5 3 2 5 2 2" xfId="32596"/>
    <cellStyle name="20% - Ênfase1 5 3 2 5 2 3" xfId="24918"/>
    <cellStyle name="20% - Ênfase1 5 3 2 5 3" xfId="19453"/>
    <cellStyle name="20% - Ênfase1 5 3 2 5 3 2" xfId="33846"/>
    <cellStyle name="20% - Ênfase1 5 3 2 5 3 3" xfId="26168"/>
    <cellStyle name="20% - Ênfase1 5 3 2 5 4" xfId="22811"/>
    <cellStyle name="20% - Ênfase1 5 3 2 5 4 2" xfId="30489"/>
    <cellStyle name="20% - Ênfase1 5 3 2 5 5" xfId="28383"/>
    <cellStyle name="20% - Ênfase1 5 3 2 5 6" xfId="20705"/>
    <cellStyle name="20% - Ênfase1 5 3 2 6" xfId="15444"/>
    <cellStyle name="20% - Ênfase1 5 3 2 6 2" xfId="17575"/>
    <cellStyle name="20% - Ênfase1 5 3 2 6 2 2" xfId="31971"/>
    <cellStyle name="20% - Ênfase1 5 3 2 6 2 3" xfId="24293"/>
    <cellStyle name="20% - Ênfase1 5 3 2 6 3" xfId="29864"/>
    <cellStyle name="20% - Ênfase1 5 3 2 6 4" xfId="22186"/>
    <cellStyle name="20% - Ênfase1 5 3 2 7" xfId="16961"/>
    <cellStyle name="20% - Ênfase1 5 3 2 7 2" xfId="31358"/>
    <cellStyle name="20% - Ênfase1 5 3 2 7 3" xfId="23680"/>
    <cellStyle name="20% - Ênfase1 5 3 2 8" xfId="18827"/>
    <cellStyle name="20% - Ênfase1 5 3 2 8 2" xfId="33221"/>
    <cellStyle name="20% - Ênfase1 5 3 2 8 3" xfId="25543"/>
    <cellStyle name="20% - Ênfase1 5 3 2 9" xfId="21573"/>
    <cellStyle name="20% - Ênfase1 5 3 2 9 2" xfId="29251"/>
    <cellStyle name="20% - Ênfase1 5 3 3" xfId="15034"/>
    <cellStyle name="20% - Ênfase1 5 3 3 2" xfId="16316"/>
    <cellStyle name="20% - Ênfase1 5 3 3 2 2" xfId="18430"/>
    <cellStyle name="20% - Ênfase1 5 3 3 2 2 2" xfId="32826"/>
    <cellStyle name="20% - Ênfase1 5 3 3 2 2 3" xfId="25148"/>
    <cellStyle name="20% - Ênfase1 5 3 3 2 3" xfId="19683"/>
    <cellStyle name="20% - Ênfase1 5 3 3 2 3 2" xfId="34076"/>
    <cellStyle name="20% - Ênfase1 5 3 3 2 3 3" xfId="26398"/>
    <cellStyle name="20% - Ênfase1 5 3 3 2 4" xfId="23041"/>
    <cellStyle name="20% - Ênfase1 5 3 3 2 4 2" xfId="30719"/>
    <cellStyle name="20% - Ênfase1 5 3 3 2 5" xfId="28613"/>
    <cellStyle name="20% - Ênfase1 5 3 3 2 6" xfId="20935"/>
    <cellStyle name="20% - Ênfase1 5 3 3 3" xfId="15675"/>
    <cellStyle name="20% - Ênfase1 5 3 3 3 2" xfId="17805"/>
    <cellStyle name="20% - Ênfase1 5 3 3 3 2 2" xfId="32201"/>
    <cellStyle name="20% - Ênfase1 5 3 3 3 2 3" xfId="24523"/>
    <cellStyle name="20% - Ênfase1 5 3 3 3 3" xfId="30094"/>
    <cellStyle name="20% - Ênfase1 5 3 3 3 4" xfId="22416"/>
    <cellStyle name="20% - Ênfase1 5 3 3 4" xfId="17180"/>
    <cellStyle name="20% - Ênfase1 5 3 3 4 2" xfId="31576"/>
    <cellStyle name="20% - Ênfase1 5 3 3 4 3" xfId="23898"/>
    <cellStyle name="20% - Ênfase1 5 3 3 5" xfId="19058"/>
    <cellStyle name="20% - Ênfase1 5 3 3 5 2" xfId="33451"/>
    <cellStyle name="20% - Ênfase1 5 3 3 5 3" xfId="25773"/>
    <cellStyle name="20% - Ênfase1 5 3 3 6" xfId="21791"/>
    <cellStyle name="20% - Ênfase1 5 3 3 6 2" xfId="29469"/>
    <cellStyle name="20% - Ênfase1 5 3 3 7" xfId="26686"/>
    <cellStyle name="20% - Ênfase1 5 3 3 8" xfId="27988"/>
    <cellStyle name="20% - Ênfase1 5 3 3 9" xfId="20310"/>
    <cellStyle name="20% - Ênfase1 5 3 4" xfId="15175"/>
    <cellStyle name="20% - Ênfase1 5 3 4 2" xfId="16449"/>
    <cellStyle name="20% - Ênfase1 5 3 4 2 2" xfId="18563"/>
    <cellStyle name="20% - Ênfase1 5 3 4 2 2 2" xfId="32959"/>
    <cellStyle name="20% - Ênfase1 5 3 4 2 2 3" xfId="25281"/>
    <cellStyle name="20% - Ênfase1 5 3 4 2 3" xfId="19816"/>
    <cellStyle name="20% - Ênfase1 5 3 4 2 3 2" xfId="34209"/>
    <cellStyle name="20% - Ênfase1 5 3 4 2 3 3" xfId="26531"/>
    <cellStyle name="20% - Ênfase1 5 3 4 2 4" xfId="23174"/>
    <cellStyle name="20% - Ênfase1 5 3 4 2 4 2" xfId="30852"/>
    <cellStyle name="20% - Ênfase1 5 3 4 2 5" xfId="28746"/>
    <cellStyle name="20% - Ênfase1 5 3 4 2 6" xfId="21068"/>
    <cellStyle name="20% - Ênfase1 5 3 4 3" xfId="15808"/>
    <cellStyle name="20% - Ênfase1 5 3 4 3 2" xfId="17938"/>
    <cellStyle name="20% - Ênfase1 5 3 4 3 2 2" xfId="32334"/>
    <cellStyle name="20% - Ênfase1 5 3 4 3 2 3" xfId="24656"/>
    <cellStyle name="20% - Ênfase1 5 3 4 3 3" xfId="30227"/>
    <cellStyle name="20% - Ênfase1 5 3 4 3 4" xfId="22549"/>
    <cellStyle name="20% - Ênfase1 5 3 4 4" xfId="17313"/>
    <cellStyle name="20% - Ênfase1 5 3 4 4 2" xfId="31709"/>
    <cellStyle name="20% - Ênfase1 5 3 4 4 3" xfId="24031"/>
    <cellStyle name="20% - Ênfase1 5 3 4 5" xfId="19191"/>
    <cellStyle name="20% - Ênfase1 5 3 4 5 2" xfId="33584"/>
    <cellStyle name="20% - Ênfase1 5 3 4 5 3" xfId="25906"/>
    <cellStyle name="20% - Ênfase1 5 3 4 6" xfId="21924"/>
    <cellStyle name="20% - Ênfase1 5 3 4 6 2" xfId="29602"/>
    <cellStyle name="20% - Ênfase1 5 3 4 7" xfId="26687"/>
    <cellStyle name="20% - Ênfase1 5 3 4 8" xfId="28121"/>
    <cellStyle name="20% - Ênfase1 5 3 4 9" xfId="20443"/>
    <cellStyle name="20% - Ênfase1 5 3 5" xfId="16040"/>
    <cellStyle name="20% - Ênfase1 5 3 5 2" xfId="18170"/>
    <cellStyle name="20% - Ênfase1 5 3 5 2 2" xfId="32566"/>
    <cellStyle name="20% - Ênfase1 5 3 5 2 3" xfId="24888"/>
    <cellStyle name="20% - Ênfase1 5 3 5 3" xfId="19423"/>
    <cellStyle name="20% - Ênfase1 5 3 5 3 2" xfId="33816"/>
    <cellStyle name="20% - Ênfase1 5 3 5 3 3" xfId="26138"/>
    <cellStyle name="20% - Ênfase1 5 3 5 4" xfId="22781"/>
    <cellStyle name="20% - Ênfase1 5 3 5 4 2" xfId="30459"/>
    <cellStyle name="20% - Ênfase1 5 3 5 5" xfId="28353"/>
    <cellStyle name="20% - Ênfase1 5 3 5 6" xfId="20675"/>
    <cellStyle name="20% - Ênfase1 5 3 6" xfId="15413"/>
    <cellStyle name="20% - Ênfase1 5 3 6 2" xfId="17545"/>
    <cellStyle name="20% - Ênfase1 5 3 6 2 2" xfId="31941"/>
    <cellStyle name="20% - Ênfase1 5 3 6 2 3" xfId="24263"/>
    <cellStyle name="20% - Ênfase1 5 3 6 3" xfId="29834"/>
    <cellStyle name="20% - Ênfase1 5 3 6 4" xfId="22156"/>
    <cellStyle name="20% - Ênfase1 5 3 7" xfId="16931"/>
    <cellStyle name="20% - Ênfase1 5 3 7 2" xfId="31328"/>
    <cellStyle name="20% - Ênfase1 5 3 7 3" xfId="23650"/>
    <cellStyle name="20% - Ênfase1 5 3 8" xfId="18796"/>
    <cellStyle name="20% - Ênfase1 5 3 8 2" xfId="33191"/>
    <cellStyle name="20% - Ênfase1 5 3 8 3" xfId="25513"/>
    <cellStyle name="20% - Ênfase1 5 3 9" xfId="21543"/>
    <cellStyle name="20% - Ênfase1 5 3 9 2" xfId="29221"/>
    <cellStyle name="20% - Ênfase1 5 4" xfId="7921"/>
    <cellStyle name="20% - Ênfase1 5 4 2" xfId="11429"/>
    <cellStyle name="20% - Ênfase1 5 5" xfId="4511"/>
    <cellStyle name="20% - Ênfase1 50" xfId="2357"/>
    <cellStyle name="20% - Ênfase1 50 2" xfId="7185"/>
    <cellStyle name="20% - Ênfase1 50 2 2" xfId="10650"/>
    <cellStyle name="20% - Ênfase1 50 2 2 2" xfId="11430"/>
    <cellStyle name="20% - Ênfase1 50 2 2 2 2" xfId="34305"/>
    <cellStyle name="20% - Ênfase1 50 2 2 2 3" xfId="34306"/>
    <cellStyle name="20% - Ênfase1 50 2 2 3" xfId="34307"/>
    <cellStyle name="20% - Ênfase1 50 2 2 4" xfId="34308"/>
    <cellStyle name="20% - Ênfase1 50 2 3" xfId="34309"/>
    <cellStyle name="20% - Ênfase1 50 2 4" xfId="34310"/>
    <cellStyle name="20% - Ênfase1 50 3" xfId="9010"/>
    <cellStyle name="20% - Ênfase1 50 3 2" xfId="11431"/>
    <cellStyle name="20% - Ênfase1 50 3 2 2" xfId="34311"/>
    <cellStyle name="20% - Ênfase1 50 3 2 3" xfId="34312"/>
    <cellStyle name="20% - Ênfase1 50 3 3" xfId="34313"/>
    <cellStyle name="20% - Ênfase1 50 3 4" xfId="34314"/>
    <cellStyle name="20% - Ênfase1 50 4" xfId="4513"/>
    <cellStyle name="20% - Ênfase1 50 5" xfId="34315"/>
    <cellStyle name="20% - Ênfase1 51" xfId="2358"/>
    <cellStyle name="20% - Ênfase1 51 2" xfId="9011"/>
    <cellStyle name="20% - Ênfase1 51 2 2" xfId="11432"/>
    <cellStyle name="20% - Ênfase1 51 3" xfId="4514"/>
    <cellStyle name="20% - Ênfase1 52" xfId="3874"/>
    <cellStyle name="20% - Ênfase1 52 2" xfId="10474"/>
    <cellStyle name="20% - Ênfase1 52 2 2" xfId="11433"/>
    <cellStyle name="20% - Ênfase1 52 3" xfId="4515"/>
    <cellStyle name="20% - Ênfase1 53" xfId="3956"/>
    <cellStyle name="20% - Ênfase1 53 2" xfId="10548"/>
    <cellStyle name="20% - Ênfase1 53 2 2" xfId="11434"/>
    <cellStyle name="20% - Ênfase1 53 3" xfId="7070"/>
    <cellStyle name="20% - Ênfase1 54" xfId="3971"/>
    <cellStyle name="20% - Ênfase1 54 2" xfId="10562"/>
    <cellStyle name="20% - Ênfase1 54 2 2" xfId="11435"/>
    <cellStyle name="20% - Ênfase1 54 3" xfId="7071"/>
    <cellStyle name="20% - Ênfase1 55" xfId="3986"/>
    <cellStyle name="20% - Ênfase1 55 2" xfId="10576"/>
    <cellStyle name="20% - Ênfase1 55 2 2" xfId="11436"/>
    <cellStyle name="20% - Ênfase1 55 3" xfId="7072"/>
    <cellStyle name="20% - Ênfase1 56" xfId="1853"/>
    <cellStyle name="20% - Ênfase1 56 2" xfId="4121"/>
    <cellStyle name="20% - Ênfase1 56 2 2" xfId="11437"/>
    <cellStyle name="20% - Ênfase1 56 2 3" xfId="10590"/>
    <cellStyle name="20% - Ênfase1 56 3" xfId="7073"/>
    <cellStyle name="20% - Ênfase1 57" xfId="4138"/>
    <cellStyle name="20% - Ênfase1 57 2" xfId="10606"/>
    <cellStyle name="20% - Ênfase1 57 2 2" xfId="11438"/>
    <cellStyle name="20% - Ênfase1 57 3" xfId="7074"/>
    <cellStyle name="20% - Ênfase1 58" xfId="7144"/>
    <cellStyle name="20% - Ênfase1 58 2" xfId="10621"/>
    <cellStyle name="20% - Ênfase1 58 2 2" xfId="11439"/>
    <cellStyle name="20% - Ênfase1 59" xfId="7164"/>
    <cellStyle name="20% - Ênfase1 59 2" xfId="10635"/>
    <cellStyle name="20% - Ênfase1 59 2 2" xfId="11440"/>
    <cellStyle name="20% - Ênfase1 6" xfId="1859"/>
    <cellStyle name="20% - Ênfase1 6 2" xfId="7922"/>
    <cellStyle name="20% - Ênfase1 6 2 2" xfId="11441"/>
    <cellStyle name="20% - Ênfase1 6 3" xfId="4516"/>
    <cellStyle name="20% - Ênfase1 60" xfId="7901"/>
    <cellStyle name="20% - Ênfase1 61" xfId="7916"/>
    <cellStyle name="20% - Ênfase1 61 2" xfId="11368"/>
    <cellStyle name="20% - Ênfase1 61 3" xfId="34316"/>
    <cellStyle name="20% - Ênfase1 61 4" xfId="34317"/>
    <cellStyle name="20% - Ênfase1 62" xfId="11350"/>
    <cellStyle name="20% - Ênfase1 63" xfId="16111"/>
    <cellStyle name="20% - Ênfase1 63 2" xfId="18241"/>
    <cellStyle name="20% - Ênfase1 63 2 2" xfId="32637"/>
    <cellStyle name="20% - Ênfase1 63 2 3" xfId="24959"/>
    <cellStyle name="20% - Ênfase1 63 3" xfId="19494"/>
    <cellStyle name="20% - Ênfase1 63 3 2" xfId="33887"/>
    <cellStyle name="20% - Ênfase1 63 3 3" xfId="26209"/>
    <cellStyle name="20% - Ênfase1 63 4" xfId="22852"/>
    <cellStyle name="20% - Ênfase1 63 4 2" xfId="30530"/>
    <cellStyle name="20% - Ênfase1 63 5" xfId="28424"/>
    <cellStyle name="20% - Ênfase1 63 6" xfId="20746"/>
    <cellStyle name="20% - Ênfase1 64" xfId="15486"/>
    <cellStyle name="20% - Ênfase1 64 2" xfId="17616"/>
    <cellStyle name="20% - Ênfase1 64 2 2" xfId="32012"/>
    <cellStyle name="20% - Ênfase1 64 2 3" xfId="24334"/>
    <cellStyle name="20% - Ênfase1 64 3" xfId="29905"/>
    <cellStyle name="20% - Ênfase1 64 4" xfId="22227"/>
    <cellStyle name="20% - Ênfase1 65" xfId="16521"/>
    <cellStyle name="20% - Ênfase1 65 2" xfId="30923"/>
    <cellStyle name="20% - Ênfase1 65 3" xfId="23245"/>
    <cellStyle name="20% - Ênfase1 66" xfId="18869"/>
    <cellStyle name="20% - Ênfase1 66 2" xfId="33262"/>
    <cellStyle name="20% - Ênfase1 66 3" xfId="25584"/>
    <cellStyle name="20% - Ênfase1 67" xfId="21369"/>
    <cellStyle name="20% - Ênfase1 67 2" xfId="29047"/>
    <cellStyle name="20% - Ênfase1 68" xfId="26602"/>
    <cellStyle name="20% - Ênfase1 69" xfId="27799"/>
    <cellStyle name="20% - Ênfase1 7" xfId="1860"/>
    <cellStyle name="20% - Ênfase1 7 2" xfId="7923"/>
    <cellStyle name="20% - Ênfase1 7 2 2" xfId="11442"/>
    <cellStyle name="20% - Ênfase1 7 3" xfId="4517"/>
    <cellStyle name="20% - Ênfase1 70" xfId="20121"/>
    <cellStyle name="20% - Ênfase1 71" xfId="34318"/>
    <cellStyle name="20% - Ênfase1 8" xfId="1861"/>
    <cellStyle name="20% - Ênfase1 8 2" xfId="7924"/>
    <cellStyle name="20% - Ênfase1 8 2 2" xfId="11443"/>
    <cellStyle name="20% - Ênfase1 8 3" xfId="4518"/>
    <cellStyle name="20% - Ênfase1 9" xfId="1862"/>
    <cellStyle name="20% - Ênfase1 9 2" xfId="7925"/>
    <cellStyle name="20% - Ênfase1 9 2 2" xfId="11444"/>
    <cellStyle name="20% - Ênfase1 9 3" xfId="4519"/>
    <cellStyle name="20% - Ênfase2" xfId="22" builtinId="34" customBuiltin="1"/>
    <cellStyle name="20% - Ênfase2 10" xfId="1864"/>
    <cellStyle name="20% - Ênfase2 10 2" xfId="7927"/>
    <cellStyle name="20% - Ênfase2 10 2 2" xfId="11445"/>
    <cellStyle name="20% - Ênfase2 10 3" xfId="4520"/>
    <cellStyle name="20% - Ênfase2 11" xfId="2359"/>
    <cellStyle name="20% - Ênfase2 11 2" xfId="9012"/>
    <cellStyle name="20% - Ênfase2 11 2 2" xfId="11446"/>
    <cellStyle name="20% - Ênfase2 11 3" xfId="4521"/>
    <cellStyle name="20% - Ênfase2 12" xfId="2360"/>
    <cellStyle name="20% - Ênfase2 12 2" xfId="9013"/>
    <cellStyle name="20% - Ênfase2 12 2 2" xfId="11447"/>
    <cellStyle name="20% - Ênfase2 12 3" xfId="4522"/>
    <cellStyle name="20% - Ênfase2 13" xfId="2361"/>
    <cellStyle name="20% - Ênfase2 13 2" xfId="9014"/>
    <cellStyle name="20% - Ênfase2 13 2 2" xfId="11448"/>
    <cellStyle name="20% - Ênfase2 13 3" xfId="4523"/>
    <cellStyle name="20% - Ênfase2 14" xfId="2362"/>
    <cellStyle name="20% - Ênfase2 14 2" xfId="9015"/>
    <cellStyle name="20% - Ênfase2 14 2 2" xfId="11449"/>
    <cellStyle name="20% - Ênfase2 14 3" xfId="4524"/>
    <cellStyle name="20% - Ênfase2 15" xfId="2363"/>
    <cellStyle name="20% - Ênfase2 15 2" xfId="9016"/>
    <cellStyle name="20% - Ênfase2 15 2 2" xfId="11450"/>
    <cellStyle name="20% - Ênfase2 15 3" xfId="4525"/>
    <cellStyle name="20% - Ênfase2 16" xfId="2364"/>
    <cellStyle name="20% - Ênfase2 16 2" xfId="9017"/>
    <cellStyle name="20% - Ênfase2 16 2 2" xfId="11451"/>
    <cellStyle name="20% - Ênfase2 16 3" xfId="4526"/>
    <cellStyle name="20% - Ênfase2 17" xfId="2365"/>
    <cellStyle name="20% - Ênfase2 17 2" xfId="9018"/>
    <cellStyle name="20% - Ênfase2 17 2 2" xfId="11452"/>
    <cellStyle name="20% - Ênfase2 17 3" xfId="4527"/>
    <cellStyle name="20% - Ênfase2 18" xfId="2366"/>
    <cellStyle name="20% - Ênfase2 18 2" xfId="9019"/>
    <cellStyle name="20% - Ênfase2 18 2 2" xfId="11453"/>
    <cellStyle name="20% - Ênfase2 18 3" xfId="4528"/>
    <cellStyle name="20% - Ênfase2 19" xfId="2367"/>
    <cellStyle name="20% - Ênfase2 19 2" xfId="9020"/>
    <cellStyle name="20% - Ênfase2 19 2 2" xfId="11454"/>
    <cellStyle name="20% - Ênfase2 19 3" xfId="4529"/>
    <cellStyle name="20% - Ênfase2 2" xfId="1865"/>
    <cellStyle name="20% - Ênfase2 2 2" xfId="7928"/>
    <cellStyle name="20% - Ênfase2 2 2 2" xfId="11455"/>
    <cellStyle name="20% - Ênfase2 2 2 2 2" xfId="35767"/>
    <cellStyle name="20% - Ênfase2 2 2 2 2 2" xfId="35768"/>
    <cellStyle name="20% - Ênfase2 2 2 2 2 2 2" xfId="35769"/>
    <cellStyle name="20% - Ênfase2 2 2 2 2 3" xfId="35770"/>
    <cellStyle name="20% - Ênfase2 2 2 2 3" xfId="35771"/>
    <cellStyle name="20% - Ênfase2 2 2 2 3 2" xfId="35772"/>
    <cellStyle name="20% - Ênfase2 2 2 2 4" xfId="35773"/>
    <cellStyle name="20% - Ênfase2 2 2 3" xfId="35774"/>
    <cellStyle name="20% - Ênfase2 2 2 3 2" xfId="35775"/>
    <cellStyle name="20% - Ênfase2 2 2 3 2 2" xfId="35776"/>
    <cellStyle name="20% - Ênfase2 2 2 3 3" xfId="35777"/>
    <cellStyle name="20% - Ênfase2 2 2 4" xfId="35778"/>
    <cellStyle name="20% - Ênfase2 2 2 4 2" xfId="35779"/>
    <cellStyle name="20% - Ênfase2 2 2 5" xfId="35780"/>
    <cellStyle name="20% - Ênfase2 2 3" xfId="4530"/>
    <cellStyle name="20% - Ênfase2 2 3 2" xfId="35781"/>
    <cellStyle name="20% - Ênfase2 2 3 2 2" xfId="35782"/>
    <cellStyle name="20% - Ênfase2 2 3 2 2 2" xfId="35783"/>
    <cellStyle name="20% - Ênfase2 2 3 2 3" xfId="35784"/>
    <cellStyle name="20% - Ênfase2 2 3 3" xfId="35785"/>
    <cellStyle name="20% - Ênfase2 2 3 3 2" xfId="35786"/>
    <cellStyle name="20% - Ênfase2 2 3 4" xfId="35787"/>
    <cellStyle name="20% - Ênfase2 2 4" xfId="26634"/>
    <cellStyle name="20% - Ênfase2 2 4 2" xfId="35788"/>
    <cellStyle name="20% - Ênfase2 2 4 2 2" xfId="35789"/>
    <cellStyle name="20% - Ênfase2 2 4 3" xfId="35790"/>
    <cellStyle name="20% - Ênfase2 2 5" xfId="35791"/>
    <cellStyle name="20% - Ênfase2 2 5 2" xfId="35792"/>
    <cellStyle name="20% - Ênfase2 2 5 2 2" xfId="35793"/>
    <cellStyle name="20% - Ênfase2 2 5 3" xfId="35794"/>
    <cellStyle name="20% - Ênfase2 20" xfId="2368"/>
    <cellStyle name="20% - Ênfase2 20 2" xfId="9021"/>
    <cellStyle name="20% - Ênfase2 20 2 2" xfId="11456"/>
    <cellStyle name="20% - Ênfase2 20 3" xfId="4531"/>
    <cellStyle name="20% - Ênfase2 21" xfId="2369"/>
    <cellStyle name="20% - Ênfase2 21 2" xfId="9022"/>
    <cellStyle name="20% - Ênfase2 21 2 2" xfId="11457"/>
    <cellStyle name="20% - Ênfase2 21 3" xfId="4532"/>
    <cellStyle name="20% - Ênfase2 22" xfId="2370"/>
    <cellStyle name="20% - Ênfase2 22 2" xfId="9023"/>
    <cellStyle name="20% - Ênfase2 22 2 2" xfId="11458"/>
    <cellStyle name="20% - Ênfase2 22 3" xfId="4533"/>
    <cellStyle name="20% - Ênfase2 23" xfId="2371"/>
    <cellStyle name="20% - Ênfase2 23 2" xfId="9024"/>
    <cellStyle name="20% - Ênfase2 23 2 2" xfId="11459"/>
    <cellStyle name="20% - Ênfase2 23 3" xfId="4534"/>
    <cellStyle name="20% - Ênfase2 24" xfId="2372"/>
    <cellStyle name="20% - Ênfase2 24 2" xfId="9025"/>
    <cellStyle name="20% - Ênfase2 24 2 2" xfId="11460"/>
    <cellStyle name="20% - Ênfase2 24 3" xfId="4535"/>
    <cellStyle name="20% - Ênfase2 25" xfId="2373"/>
    <cellStyle name="20% - Ênfase2 25 2" xfId="9026"/>
    <cellStyle name="20% - Ênfase2 25 2 2" xfId="11461"/>
    <cellStyle name="20% - Ênfase2 25 3" xfId="4536"/>
    <cellStyle name="20% - Ênfase2 26" xfId="2374"/>
    <cellStyle name="20% - Ênfase2 26 2" xfId="9027"/>
    <cellStyle name="20% - Ênfase2 26 2 2" xfId="11462"/>
    <cellStyle name="20% - Ênfase2 26 3" xfId="4537"/>
    <cellStyle name="20% - Ênfase2 27" xfId="2375"/>
    <cellStyle name="20% - Ênfase2 27 2" xfId="9028"/>
    <cellStyle name="20% - Ênfase2 27 2 2" xfId="11463"/>
    <cellStyle name="20% - Ênfase2 27 3" xfId="4538"/>
    <cellStyle name="20% - Ênfase2 28" xfId="2376"/>
    <cellStyle name="20% - Ênfase2 28 2" xfId="9029"/>
    <cellStyle name="20% - Ênfase2 28 2 2" xfId="11464"/>
    <cellStyle name="20% - Ênfase2 28 3" xfId="4539"/>
    <cellStyle name="20% - Ênfase2 29" xfId="2377"/>
    <cellStyle name="20% - Ênfase2 29 2" xfId="9030"/>
    <cellStyle name="20% - Ênfase2 29 2 2" xfId="11465"/>
    <cellStyle name="20% - Ênfase2 29 3" xfId="4540"/>
    <cellStyle name="20% - Ênfase2 3" xfId="1866"/>
    <cellStyle name="20% - Ênfase2 3 2" xfId="7929"/>
    <cellStyle name="20% - Ênfase2 3 2 2" xfId="11466"/>
    <cellStyle name="20% - Ênfase2 3 2 2 2" xfId="35795"/>
    <cellStyle name="20% - Ênfase2 3 2 2 2 2" xfId="35796"/>
    <cellStyle name="20% - Ênfase2 3 2 2 3" xfId="35797"/>
    <cellStyle name="20% - Ênfase2 3 2 3" xfId="35798"/>
    <cellStyle name="20% - Ênfase2 3 2 3 2" xfId="35799"/>
    <cellStyle name="20% - Ênfase2 3 2 4" xfId="35800"/>
    <cellStyle name="20% - Ênfase2 3 3" xfId="4541"/>
    <cellStyle name="20% - Ênfase2 3 3 2" xfId="35801"/>
    <cellStyle name="20% - Ênfase2 3 3 2 2" xfId="35802"/>
    <cellStyle name="20% - Ênfase2 3 3 3" xfId="35803"/>
    <cellStyle name="20% - Ênfase2 3 4" xfId="26650"/>
    <cellStyle name="20% - Ênfase2 3 4 2" xfId="35804"/>
    <cellStyle name="20% - Ênfase2 3 5" xfId="35805"/>
    <cellStyle name="20% - Ênfase2 30" xfId="2378"/>
    <cellStyle name="20% - Ênfase2 30 2" xfId="9031"/>
    <cellStyle name="20% - Ênfase2 30 2 2" xfId="11467"/>
    <cellStyle name="20% - Ênfase2 30 3" xfId="4542"/>
    <cellStyle name="20% - Ênfase2 31" xfId="2379"/>
    <cellStyle name="20% - Ênfase2 31 2" xfId="9032"/>
    <cellStyle name="20% - Ênfase2 31 2 2" xfId="11468"/>
    <cellStyle name="20% - Ênfase2 31 3" xfId="4543"/>
    <cellStyle name="20% - Ênfase2 32" xfId="2380"/>
    <cellStyle name="20% - Ênfase2 32 2" xfId="9033"/>
    <cellStyle name="20% - Ênfase2 32 2 2" xfId="11469"/>
    <cellStyle name="20% - Ênfase2 32 3" xfId="4544"/>
    <cellStyle name="20% - Ênfase2 33" xfId="2381"/>
    <cellStyle name="20% - Ênfase2 33 2" xfId="9034"/>
    <cellStyle name="20% - Ênfase2 33 2 2" xfId="11470"/>
    <cellStyle name="20% - Ênfase2 33 3" xfId="4545"/>
    <cellStyle name="20% - Ênfase2 34" xfId="2382"/>
    <cellStyle name="20% - Ênfase2 34 2" xfId="9035"/>
    <cellStyle name="20% - Ênfase2 34 2 2" xfId="11471"/>
    <cellStyle name="20% - Ênfase2 34 3" xfId="4546"/>
    <cellStyle name="20% - Ênfase2 35" xfId="2383"/>
    <cellStyle name="20% - Ênfase2 35 2" xfId="9036"/>
    <cellStyle name="20% - Ênfase2 35 2 2" xfId="11472"/>
    <cellStyle name="20% - Ênfase2 35 3" xfId="4547"/>
    <cellStyle name="20% - Ênfase2 36" xfId="2384"/>
    <cellStyle name="20% - Ênfase2 36 2" xfId="9037"/>
    <cellStyle name="20% - Ênfase2 36 2 2" xfId="11473"/>
    <cellStyle name="20% - Ênfase2 36 3" xfId="4548"/>
    <cellStyle name="20% - Ênfase2 37" xfId="2385"/>
    <cellStyle name="20% - Ênfase2 37 2" xfId="9038"/>
    <cellStyle name="20% - Ênfase2 37 2 2" xfId="11474"/>
    <cellStyle name="20% - Ênfase2 37 3" xfId="4549"/>
    <cellStyle name="20% - Ênfase2 38" xfId="2386"/>
    <cellStyle name="20% - Ênfase2 38 2" xfId="9039"/>
    <cellStyle name="20% - Ênfase2 38 2 2" xfId="11475"/>
    <cellStyle name="20% - Ênfase2 38 3" xfId="4550"/>
    <cellStyle name="20% - Ênfase2 39" xfId="2387"/>
    <cellStyle name="20% - Ênfase2 39 2" xfId="9040"/>
    <cellStyle name="20% - Ênfase2 39 2 2" xfId="11476"/>
    <cellStyle name="20% - Ênfase2 39 3" xfId="4551"/>
    <cellStyle name="20% - Ênfase2 4" xfId="1867"/>
    <cellStyle name="20% - Ênfase2 4 2" xfId="3909"/>
    <cellStyle name="20% - Ênfase2 4 2 2" xfId="10506"/>
    <cellStyle name="20% - Ênfase2 4 2 2 2" xfId="11477"/>
    <cellStyle name="20% - Ênfase2 4 2 2 2 2" xfId="34319"/>
    <cellStyle name="20% - Ênfase2 4 2 2 2 3" xfId="34320"/>
    <cellStyle name="20% - Ênfase2 4 2 2 3" xfId="34321"/>
    <cellStyle name="20% - Ênfase2 4 2 2 4" xfId="34322"/>
    <cellStyle name="20% - Ênfase2 4 2 3" xfId="4553"/>
    <cellStyle name="20% - Ênfase2 4 2 4" xfId="34323"/>
    <cellStyle name="20% - Ênfase2 4 3" xfId="7186"/>
    <cellStyle name="20% - Ênfase2 4 3 2" xfId="10651"/>
    <cellStyle name="20% - Ênfase2 4 3 2 2" xfId="11478"/>
    <cellStyle name="20% - Ênfase2 4 3 2 2 2" xfId="34324"/>
    <cellStyle name="20% - Ênfase2 4 3 2 2 3" xfId="34325"/>
    <cellStyle name="20% - Ênfase2 4 3 2 3" xfId="34326"/>
    <cellStyle name="20% - Ênfase2 4 3 2 4" xfId="34327"/>
    <cellStyle name="20% - Ênfase2 4 3 3" xfId="34328"/>
    <cellStyle name="20% - Ênfase2 4 3 4" xfId="34329"/>
    <cellStyle name="20% - Ênfase2 4 4" xfId="7930"/>
    <cellStyle name="20% - Ênfase2 4 4 2" xfId="11479"/>
    <cellStyle name="20% - Ênfase2 4 5" xfId="4552"/>
    <cellStyle name="20% - Ênfase2 40" xfId="2388"/>
    <cellStyle name="20% - Ênfase2 40 2" xfId="9041"/>
    <cellStyle name="20% - Ênfase2 40 2 2" xfId="11480"/>
    <cellStyle name="20% - Ênfase2 40 3" xfId="4554"/>
    <cellStyle name="20% - Ênfase2 41" xfId="2389"/>
    <cellStyle name="20% - Ênfase2 41 2" xfId="9042"/>
    <cellStyle name="20% - Ênfase2 41 2 2" xfId="11481"/>
    <cellStyle name="20% - Ênfase2 41 3" xfId="4555"/>
    <cellStyle name="20% - Ênfase2 42" xfId="2390"/>
    <cellStyle name="20% - Ênfase2 42 2" xfId="9043"/>
    <cellStyle name="20% - Ênfase2 42 2 2" xfId="11482"/>
    <cellStyle name="20% - Ênfase2 42 3" xfId="4556"/>
    <cellStyle name="20% - Ênfase2 43" xfId="2391"/>
    <cellStyle name="20% - Ênfase2 43 2" xfId="9044"/>
    <cellStyle name="20% - Ênfase2 43 2 2" xfId="11483"/>
    <cellStyle name="20% - Ênfase2 43 3" xfId="4557"/>
    <cellStyle name="20% - Ênfase2 44" xfId="2392"/>
    <cellStyle name="20% - Ênfase2 44 2" xfId="9045"/>
    <cellStyle name="20% - Ênfase2 44 2 2" xfId="11484"/>
    <cellStyle name="20% - Ênfase2 44 3" xfId="4558"/>
    <cellStyle name="20% - Ênfase2 45" xfId="2393"/>
    <cellStyle name="20% - Ênfase2 45 2" xfId="9046"/>
    <cellStyle name="20% - Ênfase2 45 2 2" xfId="11485"/>
    <cellStyle name="20% - Ênfase2 45 3" xfId="4559"/>
    <cellStyle name="20% - Ênfase2 46" xfId="2394"/>
    <cellStyle name="20% - Ênfase2 46 2" xfId="9047"/>
    <cellStyle name="20% - Ênfase2 46 2 2" xfId="11486"/>
    <cellStyle name="20% - Ênfase2 46 3" xfId="4560"/>
    <cellStyle name="20% - Ênfase2 47" xfId="2395"/>
    <cellStyle name="20% - Ênfase2 47 2" xfId="9048"/>
    <cellStyle name="20% - Ênfase2 47 2 2" xfId="11487"/>
    <cellStyle name="20% - Ênfase2 47 3" xfId="4561"/>
    <cellStyle name="20% - Ênfase2 48" xfId="2396"/>
    <cellStyle name="20% - Ênfase2 48 2" xfId="9049"/>
    <cellStyle name="20% - Ênfase2 48 2 2" xfId="11488"/>
    <cellStyle name="20% - Ênfase2 48 3" xfId="4562"/>
    <cellStyle name="20% - Ênfase2 49" xfId="2397"/>
    <cellStyle name="20% - Ênfase2 49 2" xfId="7187"/>
    <cellStyle name="20% - Ênfase2 49 2 2" xfId="10652"/>
    <cellStyle name="20% - Ênfase2 49 2 2 2" xfId="11489"/>
    <cellStyle name="20% - Ênfase2 49 2 2 2 2" xfId="34330"/>
    <cellStyle name="20% - Ênfase2 49 2 2 2 3" xfId="34331"/>
    <cellStyle name="20% - Ênfase2 49 2 2 3" xfId="34332"/>
    <cellStyle name="20% - Ênfase2 49 2 2 4" xfId="34333"/>
    <cellStyle name="20% - Ênfase2 49 2 3" xfId="34334"/>
    <cellStyle name="20% - Ênfase2 49 2 4" xfId="34335"/>
    <cellStyle name="20% - Ênfase2 49 3" xfId="9050"/>
    <cellStyle name="20% - Ênfase2 49 3 2" xfId="11490"/>
    <cellStyle name="20% - Ênfase2 49 3 2 2" xfId="34336"/>
    <cellStyle name="20% - Ênfase2 49 3 2 3" xfId="34337"/>
    <cellStyle name="20% - Ênfase2 49 3 3" xfId="34338"/>
    <cellStyle name="20% - Ênfase2 49 3 4" xfId="34339"/>
    <cellStyle name="20% - Ênfase2 49 4" xfId="4563"/>
    <cellStyle name="20% - Ênfase2 49 5" xfId="34340"/>
    <cellStyle name="20% - Ênfase2 5" xfId="1868"/>
    <cellStyle name="20% - Ênfase2 5 2" xfId="3897"/>
    <cellStyle name="20% - Ênfase2 5 2 10" xfId="21171"/>
    <cellStyle name="20% - Ênfase2 5 2 10 2" xfId="28849"/>
    <cellStyle name="20% - Ênfase2 5 2 11" xfId="26688"/>
    <cellStyle name="20% - Ênfase2 5 2 12" xfId="27631"/>
    <cellStyle name="20% - Ênfase2 5 2 13" xfId="19953"/>
    <cellStyle name="20% - Ênfase2 5 2 2" xfId="4106"/>
    <cellStyle name="20% - Ênfase2 5 2 2 10" xfId="21225"/>
    <cellStyle name="20% - Ênfase2 5 2 2 10 2" xfId="28903"/>
    <cellStyle name="20% - Ênfase2 5 2 2 11" xfId="26689"/>
    <cellStyle name="20% - Ênfase2 5 2 2 12" xfId="27687"/>
    <cellStyle name="20% - Ênfase2 5 2 2 13" xfId="20009"/>
    <cellStyle name="20% - Ênfase2 5 2 2 2" xfId="4301"/>
    <cellStyle name="20% - Ênfase2 5 2 2 2 10" xfId="26690"/>
    <cellStyle name="20% - Ênfase2 5 2 2 2 11" xfId="27772"/>
    <cellStyle name="20% - Ênfase2 5 2 2 2 12" xfId="20094"/>
    <cellStyle name="20% - Ênfase2 5 2 2 2 2" xfId="15102"/>
    <cellStyle name="20% - Ênfase2 5 2 2 2 2 2" xfId="16383"/>
    <cellStyle name="20% - Ênfase2 5 2 2 2 2 2 2" xfId="18497"/>
    <cellStyle name="20% - Ênfase2 5 2 2 2 2 2 2 2" xfId="32893"/>
    <cellStyle name="20% - Ênfase2 5 2 2 2 2 2 2 3" xfId="25215"/>
    <cellStyle name="20% - Ênfase2 5 2 2 2 2 2 3" xfId="19750"/>
    <cellStyle name="20% - Ênfase2 5 2 2 2 2 2 3 2" xfId="34143"/>
    <cellStyle name="20% - Ênfase2 5 2 2 2 2 2 3 3" xfId="26465"/>
    <cellStyle name="20% - Ênfase2 5 2 2 2 2 2 4" xfId="23108"/>
    <cellStyle name="20% - Ênfase2 5 2 2 2 2 2 4 2" xfId="30786"/>
    <cellStyle name="20% - Ênfase2 5 2 2 2 2 2 5" xfId="28680"/>
    <cellStyle name="20% - Ênfase2 5 2 2 2 2 2 6" xfId="21002"/>
    <cellStyle name="20% - Ênfase2 5 2 2 2 2 3" xfId="15742"/>
    <cellStyle name="20% - Ênfase2 5 2 2 2 2 3 2" xfId="17872"/>
    <cellStyle name="20% - Ênfase2 5 2 2 2 2 3 2 2" xfId="32268"/>
    <cellStyle name="20% - Ênfase2 5 2 2 2 2 3 2 3" xfId="24590"/>
    <cellStyle name="20% - Ênfase2 5 2 2 2 2 3 3" xfId="30161"/>
    <cellStyle name="20% - Ênfase2 5 2 2 2 2 3 4" xfId="22483"/>
    <cellStyle name="20% - Ênfase2 5 2 2 2 2 4" xfId="17247"/>
    <cellStyle name="20% - Ênfase2 5 2 2 2 2 4 2" xfId="31643"/>
    <cellStyle name="20% - Ênfase2 5 2 2 2 2 4 3" xfId="23965"/>
    <cellStyle name="20% - Ênfase2 5 2 2 2 2 5" xfId="19125"/>
    <cellStyle name="20% - Ênfase2 5 2 2 2 2 5 2" xfId="33518"/>
    <cellStyle name="20% - Ênfase2 5 2 2 2 2 5 3" xfId="25840"/>
    <cellStyle name="20% - Ênfase2 5 2 2 2 2 6" xfId="21858"/>
    <cellStyle name="20% - Ênfase2 5 2 2 2 2 6 2" xfId="29536"/>
    <cellStyle name="20% - Ênfase2 5 2 2 2 2 7" xfId="26691"/>
    <cellStyle name="20% - Ênfase2 5 2 2 2 2 8" xfId="28055"/>
    <cellStyle name="20% - Ênfase2 5 2 2 2 2 9" xfId="20377"/>
    <cellStyle name="20% - Ênfase2 5 2 2 2 3" xfId="15048"/>
    <cellStyle name="20% - Ênfase2 5 2 2 2 3 2" xfId="16330"/>
    <cellStyle name="20% - Ênfase2 5 2 2 2 3 2 2" xfId="18444"/>
    <cellStyle name="20% - Ênfase2 5 2 2 2 3 2 2 2" xfId="32840"/>
    <cellStyle name="20% - Ênfase2 5 2 2 2 3 2 2 3" xfId="25162"/>
    <cellStyle name="20% - Ênfase2 5 2 2 2 3 2 3" xfId="19697"/>
    <cellStyle name="20% - Ênfase2 5 2 2 2 3 2 3 2" xfId="34090"/>
    <cellStyle name="20% - Ênfase2 5 2 2 2 3 2 3 3" xfId="26412"/>
    <cellStyle name="20% - Ênfase2 5 2 2 2 3 2 4" xfId="23055"/>
    <cellStyle name="20% - Ênfase2 5 2 2 2 3 2 4 2" xfId="30733"/>
    <cellStyle name="20% - Ênfase2 5 2 2 2 3 2 5" xfId="28627"/>
    <cellStyle name="20% - Ênfase2 5 2 2 2 3 2 6" xfId="20949"/>
    <cellStyle name="20% - Ênfase2 5 2 2 2 3 3" xfId="15689"/>
    <cellStyle name="20% - Ênfase2 5 2 2 2 3 3 2" xfId="17819"/>
    <cellStyle name="20% - Ênfase2 5 2 2 2 3 3 2 2" xfId="32215"/>
    <cellStyle name="20% - Ênfase2 5 2 2 2 3 3 2 3" xfId="24537"/>
    <cellStyle name="20% - Ênfase2 5 2 2 2 3 3 3" xfId="30108"/>
    <cellStyle name="20% - Ênfase2 5 2 2 2 3 3 4" xfId="22430"/>
    <cellStyle name="20% - Ênfase2 5 2 2 2 3 4" xfId="17194"/>
    <cellStyle name="20% - Ênfase2 5 2 2 2 3 4 2" xfId="31590"/>
    <cellStyle name="20% - Ênfase2 5 2 2 2 3 4 3" xfId="23912"/>
    <cellStyle name="20% - Ênfase2 5 2 2 2 3 5" xfId="19072"/>
    <cellStyle name="20% - Ênfase2 5 2 2 2 3 5 2" xfId="33465"/>
    <cellStyle name="20% - Ênfase2 5 2 2 2 3 5 3" xfId="25787"/>
    <cellStyle name="20% - Ênfase2 5 2 2 2 3 6" xfId="21805"/>
    <cellStyle name="20% - Ênfase2 5 2 2 2 3 6 2" xfId="29483"/>
    <cellStyle name="20% - Ênfase2 5 2 2 2 3 7" xfId="26692"/>
    <cellStyle name="20% - Ênfase2 5 2 2 2 3 8" xfId="28002"/>
    <cellStyle name="20% - Ênfase2 5 2 2 2 3 9" xfId="20324"/>
    <cellStyle name="20% - Ênfase2 5 2 2 2 4" xfId="15219"/>
    <cellStyle name="20% - Ênfase2 5 2 2 2 4 2" xfId="16493"/>
    <cellStyle name="20% - Ênfase2 5 2 2 2 4 2 2" xfId="18607"/>
    <cellStyle name="20% - Ênfase2 5 2 2 2 4 2 2 2" xfId="33003"/>
    <cellStyle name="20% - Ênfase2 5 2 2 2 4 2 2 3" xfId="25325"/>
    <cellStyle name="20% - Ênfase2 5 2 2 2 4 2 3" xfId="19860"/>
    <cellStyle name="20% - Ênfase2 5 2 2 2 4 2 3 2" xfId="34253"/>
    <cellStyle name="20% - Ênfase2 5 2 2 2 4 2 3 3" xfId="26575"/>
    <cellStyle name="20% - Ênfase2 5 2 2 2 4 2 4" xfId="23218"/>
    <cellStyle name="20% - Ênfase2 5 2 2 2 4 2 4 2" xfId="30896"/>
    <cellStyle name="20% - Ênfase2 5 2 2 2 4 2 5" xfId="28790"/>
    <cellStyle name="20% - Ênfase2 5 2 2 2 4 2 6" xfId="21112"/>
    <cellStyle name="20% - Ênfase2 5 2 2 2 4 3" xfId="15852"/>
    <cellStyle name="20% - Ênfase2 5 2 2 2 4 3 2" xfId="17982"/>
    <cellStyle name="20% - Ênfase2 5 2 2 2 4 3 2 2" xfId="32378"/>
    <cellStyle name="20% - Ênfase2 5 2 2 2 4 3 2 3" xfId="24700"/>
    <cellStyle name="20% - Ênfase2 5 2 2 2 4 3 3" xfId="30271"/>
    <cellStyle name="20% - Ênfase2 5 2 2 2 4 3 4" xfId="22593"/>
    <cellStyle name="20% - Ênfase2 5 2 2 2 4 4" xfId="17357"/>
    <cellStyle name="20% - Ênfase2 5 2 2 2 4 4 2" xfId="31753"/>
    <cellStyle name="20% - Ênfase2 5 2 2 2 4 4 3" xfId="24075"/>
    <cellStyle name="20% - Ênfase2 5 2 2 2 4 5" xfId="19235"/>
    <cellStyle name="20% - Ênfase2 5 2 2 2 4 5 2" xfId="33628"/>
    <cellStyle name="20% - Ênfase2 5 2 2 2 4 5 3" xfId="25950"/>
    <cellStyle name="20% - Ênfase2 5 2 2 2 4 6" xfId="21968"/>
    <cellStyle name="20% - Ênfase2 5 2 2 2 4 6 2" xfId="29646"/>
    <cellStyle name="20% - Ênfase2 5 2 2 2 4 7" xfId="26693"/>
    <cellStyle name="20% - Ênfase2 5 2 2 2 4 8" xfId="28165"/>
    <cellStyle name="20% - Ênfase2 5 2 2 2 4 9" xfId="20487"/>
    <cellStyle name="20% - Ênfase2 5 2 2 2 5" xfId="11491"/>
    <cellStyle name="20% - Ênfase2 5 2 2 2 5 2" xfId="16084"/>
    <cellStyle name="20% - Ênfase2 5 2 2 2 5 2 2" xfId="18214"/>
    <cellStyle name="20% - Ênfase2 5 2 2 2 5 2 2 2" xfId="32610"/>
    <cellStyle name="20% - Ênfase2 5 2 2 2 5 2 2 3" xfId="24932"/>
    <cellStyle name="20% - Ênfase2 5 2 2 2 5 2 3" xfId="30503"/>
    <cellStyle name="20% - Ênfase2 5 2 2 2 5 2 4" xfId="22825"/>
    <cellStyle name="20% - Ênfase2 5 2 2 2 5 3" xfId="16975"/>
    <cellStyle name="20% - Ênfase2 5 2 2 2 5 3 2" xfId="31372"/>
    <cellStyle name="20% - Ênfase2 5 2 2 2 5 3 3" xfId="23694"/>
    <cellStyle name="20% - Ênfase2 5 2 2 2 5 4" xfId="19467"/>
    <cellStyle name="20% - Ênfase2 5 2 2 2 5 4 2" xfId="33860"/>
    <cellStyle name="20% - Ênfase2 5 2 2 2 5 4 3" xfId="26182"/>
    <cellStyle name="20% - Ênfase2 5 2 2 2 5 5" xfId="21587"/>
    <cellStyle name="20% - Ênfase2 5 2 2 2 5 5 2" xfId="29265"/>
    <cellStyle name="20% - Ênfase2 5 2 2 2 5 6" xfId="26694"/>
    <cellStyle name="20% - Ênfase2 5 2 2 2 5 7" xfId="28397"/>
    <cellStyle name="20% - Ênfase2 5 2 2 2 5 8" xfId="20719"/>
    <cellStyle name="20% - Ênfase2 5 2 2 2 6" xfId="15458"/>
    <cellStyle name="20% - Ênfase2 5 2 2 2 6 2" xfId="17589"/>
    <cellStyle name="20% - Ênfase2 5 2 2 2 6 2 2" xfId="31985"/>
    <cellStyle name="20% - Ênfase2 5 2 2 2 6 2 3" xfId="24307"/>
    <cellStyle name="20% - Ênfase2 5 2 2 2 6 3" xfId="29878"/>
    <cellStyle name="20% - Ênfase2 5 2 2 2 6 4" xfId="22200"/>
    <cellStyle name="20% - Ênfase2 5 2 2 2 7" xfId="16757"/>
    <cellStyle name="20% - Ênfase2 5 2 2 2 7 2" xfId="31154"/>
    <cellStyle name="20% - Ênfase2 5 2 2 2 7 3" xfId="23476"/>
    <cellStyle name="20% - Ênfase2 5 2 2 2 8" xfId="18841"/>
    <cellStyle name="20% - Ênfase2 5 2 2 2 8 2" xfId="33235"/>
    <cellStyle name="20% - Ênfase2 5 2 2 2 8 3" xfId="25557"/>
    <cellStyle name="20% - Ênfase2 5 2 2 2 9" xfId="21357"/>
    <cellStyle name="20% - Ênfase2 5 2 2 2 9 2" xfId="29035"/>
    <cellStyle name="20% - Ênfase2 5 2 2 3" xfId="10495"/>
    <cellStyle name="20% - Ênfase2 5 2 2 3 10" xfId="20070"/>
    <cellStyle name="20% - Ênfase2 5 2 2 3 2" xfId="15069"/>
    <cellStyle name="20% - Ênfase2 5 2 2 3 2 2" xfId="16350"/>
    <cellStyle name="20% - Ênfase2 5 2 2 3 2 2 2" xfId="18464"/>
    <cellStyle name="20% - Ênfase2 5 2 2 3 2 2 2 2" xfId="32860"/>
    <cellStyle name="20% - Ênfase2 5 2 2 3 2 2 2 3" xfId="25182"/>
    <cellStyle name="20% - Ênfase2 5 2 2 3 2 2 3" xfId="19717"/>
    <cellStyle name="20% - Ênfase2 5 2 2 3 2 2 3 2" xfId="34110"/>
    <cellStyle name="20% - Ênfase2 5 2 2 3 2 2 3 3" xfId="26432"/>
    <cellStyle name="20% - Ênfase2 5 2 2 3 2 2 4" xfId="23075"/>
    <cellStyle name="20% - Ênfase2 5 2 2 3 2 2 4 2" xfId="30753"/>
    <cellStyle name="20% - Ênfase2 5 2 2 3 2 2 5" xfId="28647"/>
    <cellStyle name="20% - Ênfase2 5 2 2 3 2 2 6" xfId="20969"/>
    <cellStyle name="20% - Ênfase2 5 2 2 3 2 3" xfId="15709"/>
    <cellStyle name="20% - Ênfase2 5 2 2 3 2 3 2" xfId="17839"/>
    <cellStyle name="20% - Ênfase2 5 2 2 3 2 3 2 2" xfId="32235"/>
    <cellStyle name="20% - Ênfase2 5 2 2 3 2 3 2 3" xfId="24557"/>
    <cellStyle name="20% - Ênfase2 5 2 2 3 2 3 3" xfId="30128"/>
    <cellStyle name="20% - Ênfase2 5 2 2 3 2 3 4" xfId="22450"/>
    <cellStyle name="20% - Ênfase2 5 2 2 3 2 4" xfId="17214"/>
    <cellStyle name="20% - Ênfase2 5 2 2 3 2 4 2" xfId="31610"/>
    <cellStyle name="20% - Ênfase2 5 2 2 3 2 4 3" xfId="23932"/>
    <cellStyle name="20% - Ênfase2 5 2 2 3 2 5" xfId="19092"/>
    <cellStyle name="20% - Ênfase2 5 2 2 3 2 5 2" xfId="33485"/>
    <cellStyle name="20% - Ênfase2 5 2 2 3 2 5 3" xfId="25807"/>
    <cellStyle name="20% - Ênfase2 5 2 2 3 2 6" xfId="21825"/>
    <cellStyle name="20% - Ênfase2 5 2 2 3 2 6 2" xfId="29503"/>
    <cellStyle name="20% - Ênfase2 5 2 2 3 2 7" xfId="26696"/>
    <cellStyle name="20% - Ênfase2 5 2 2 3 2 8" xfId="28022"/>
    <cellStyle name="20% - Ênfase2 5 2 2 3 2 9" xfId="20344"/>
    <cellStyle name="20% - Ênfase2 5 2 2 3 3" xfId="16060"/>
    <cellStyle name="20% - Ênfase2 5 2 2 3 3 2" xfId="18190"/>
    <cellStyle name="20% - Ênfase2 5 2 2 3 3 2 2" xfId="32586"/>
    <cellStyle name="20% - Ênfase2 5 2 2 3 3 2 3" xfId="24908"/>
    <cellStyle name="20% - Ênfase2 5 2 2 3 3 3" xfId="19443"/>
    <cellStyle name="20% - Ênfase2 5 2 2 3 3 3 2" xfId="33836"/>
    <cellStyle name="20% - Ênfase2 5 2 2 3 3 3 3" xfId="26158"/>
    <cellStyle name="20% - Ênfase2 5 2 2 3 3 4" xfId="22801"/>
    <cellStyle name="20% - Ênfase2 5 2 2 3 3 4 2" xfId="30479"/>
    <cellStyle name="20% - Ênfase2 5 2 2 3 3 5" xfId="28373"/>
    <cellStyle name="20% - Ênfase2 5 2 2 3 3 6" xfId="20695"/>
    <cellStyle name="20% - Ênfase2 5 2 2 3 4" xfId="15434"/>
    <cellStyle name="20% - Ênfase2 5 2 2 3 4 2" xfId="17565"/>
    <cellStyle name="20% - Ênfase2 5 2 2 3 4 2 2" xfId="31961"/>
    <cellStyle name="20% - Ênfase2 5 2 2 3 4 2 3" xfId="24283"/>
    <cellStyle name="20% - Ênfase2 5 2 2 3 4 3" xfId="29854"/>
    <cellStyle name="20% - Ênfase2 5 2 2 3 4 4" xfId="22176"/>
    <cellStyle name="20% - Ênfase2 5 2 2 3 5" xfId="16951"/>
    <cellStyle name="20% - Ênfase2 5 2 2 3 5 2" xfId="31348"/>
    <cellStyle name="20% - Ênfase2 5 2 2 3 5 3" xfId="23670"/>
    <cellStyle name="20% - Ênfase2 5 2 2 3 6" xfId="18817"/>
    <cellStyle name="20% - Ênfase2 5 2 2 3 6 2" xfId="33211"/>
    <cellStyle name="20% - Ênfase2 5 2 2 3 6 3" xfId="25533"/>
    <cellStyle name="20% - Ênfase2 5 2 2 3 7" xfId="21563"/>
    <cellStyle name="20% - Ênfase2 5 2 2 3 7 2" xfId="29241"/>
    <cellStyle name="20% - Ênfase2 5 2 2 3 8" xfId="26695"/>
    <cellStyle name="20% - Ênfase2 5 2 2 3 9" xfId="27748"/>
    <cellStyle name="20% - Ênfase2 5 2 2 4" xfId="14989"/>
    <cellStyle name="20% - Ênfase2 5 2 2 4 2" xfId="16271"/>
    <cellStyle name="20% - Ênfase2 5 2 2 4 2 2" xfId="18385"/>
    <cellStyle name="20% - Ênfase2 5 2 2 4 2 2 2" xfId="32781"/>
    <cellStyle name="20% - Ênfase2 5 2 2 4 2 2 3" xfId="25103"/>
    <cellStyle name="20% - Ênfase2 5 2 2 4 2 3" xfId="19638"/>
    <cellStyle name="20% - Ênfase2 5 2 2 4 2 3 2" xfId="34031"/>
    <cellStyle name="20% - Ênfase2 5 2 2 4 2 3 3" xfId="26353"/>
    <cellStyle name="20% - Ênfase2 5 2 2 4 2 4" xfId="22996"/>
    <cellStyle name="20% - Ênfase2 5 2 2 4 2 4 2" xfId="30674"/>
    <cellStyle name="20% - Ênfase2 5 2 2 4 2 5" xfId="28568"/>
    <cellStyle name="20% - Ênfase2 5 2 2 4 2 6" xfId="20890"/>
    <cellStyle name="20% - Ênfase2 5 2 2 4 3" xfId="15630"/>
    <cellStyle name="20% - Ênfase2 5 2 2 4 3 2" xfId="17760"/>
    <cellStyle name="20% - Ênfase2 5 2 2 4 3 2 2" xfId="32156"/>
    <cellStyle name="20% - Ênfase2 5 2 2 4 3 2 3" xfId="24478"/>
    <cellStyle name="20% - Ênfase2 5 2 2 4 3 3" xfId="30049"/>
    <cellStyle name="20% - Ênfase2 5 2 2 4 3 4" xfId="22371"/>
    <cellStyle name="20% - Ênfase2 5 2 2 4 4" xfId="17135"/>
    <cellStyle name="20% - Ênfase2 5 2 2 4 4 2" xfId="31531"/>
    <cellStyle name="20% - Ênfase2 5 2 2 4 4 3" xfId="23853"/>
    <cellStyle name="20% - Ênfase2 5 2 2 4 5" xfId="19013"/>
    <cellStyle name="20% - Ênfase2 5 2 2 4 5 2" xfId="33406"/>
    <cellStyle name="20% - Ênfase2 5 2 2 4 5 3" xfId="25728"/>
    <cellStyle name="20% - Ênfase2 5 2 2 4 6" xfId="21746"/>
    <cellStyle name="20% - Ênfase2 5 2 2 4 6 2" xfId="29424"/>
    <cellStyle name="20% - Ênfase2 5 2 2 4 7" xfId="26697"/>
    <cellStyle name="20% - Ênfase2 5 2 2 4 8" xfId="27943"/>
    <cellStyle name="20% - Ênfase2 5 2 2 4 9" xfId="20265"/>
    <cellStyle name="20% - Ênfase2 5 2 2 5" xfId="15195"/>
    <cellStyle name="20% - Ênfase2 5 2 2 5 2" xfId="16469"/>
    <cellStyle name="20% - Ênfase2 5 2 2 5 2 2" xfId="18583"/>
    <cellStyle name="20% - Ênfase2 5 2 2 5 2 2 2" xfId="32979"/>
    <cellStyle name="20% - Ênfase2 5 2 2 5 2 2 3" xfId="25301"/>
    <cellStyle name="20% - Ênfase2 5 2 2 5 2 3" xfId="19836"/>
    <cellStyle name="20% - Ênfase2 5 2 2 5 2 3 2" xfId="34229"/>
    <cellStyle name="20% - Ênfase2 5 2 2 5 2 3 3" xfId="26551"/>
    <cellStyle name="20% - Ênfase2 5 2 2 5 2 4" xfId="23194"/>
    <cellStyle name="20% - Ênfase2 5 2 2 5 2 4 2" xfId="30872"/>
    <cellStyle name="20% - Ênfase2 5 2 2 5 2 5" xfId="28766"/>
    <cellStyle name="20% - Ênfase2 5 2 2 5 2 6" xfId="21088"/>
    <cellStyle name="20% - Ênfase2 5 2 2 5 3" xfId="15828"/>
    <cellStyle name="20% - Ênfase2 5 2 2 5 3 2" xfId="17958"/>
    <cellStyle name="20% - Ênfase2 5 2 2 5 3 2 2" xfId="32354"/>
    <cellStyle name="20% - Ênfase2 5 2 2 5 3 2 3" xfId="24676"/>
    <cellStyle name="20% - Ênfase2 5 2 2 5 3 3" xfId="30247"/>
    <cellStyle name="20% - Ênfase2 5 2 2 5 3 4" xfId="22569"/>
    <cellStyle name="20% - Ênfase2 5 2 2 5 4" xfId="17333"/>
    <cellStyle name="20% - Ênfase2 5 2 2 5 4 2" xfId="31729"/>
    <cellStyle name="20% - Ênfase2 5 2 2 5 4 3" xfId="24051"/>
    <cellStyle name="20% - Ênfase2 5 2 2 5 5" xfId="19211"/>
    <cellStyle name="20% - Ênfase2 5 2 2 5 5 2" xfId="33604"/>
    <cellStyle name="20% - Ênfase2 5 2 2 5 5 3" xfId="25926"/>
    <cellStyle name="20% - Ênfase2 5 2 2 5 6" xfId="21944"/>
    <cellStyle name="20% - Ênfase2 5 2 2 5 6 2" xfId="29622"/>
    <cellStyle name="20% - Ênfase2 5 2 2 5 7" xfId="26698"/>
    <cellStyle name="20% - Ênfase2 5 2 2 5 8" xfId="28141"/>
    <cellStyle name="20% - Ênfase2 5 2 2 5 9" xfId="20463"/>
    <cellStyle name="20% - Ênfase2 5 2 2 6" xfId="4446"/>
    <cellStyle name="20% - Ênfase2 5 2 2 6 2" xfId="15999"/>
    <cellStyle name="20% - Ênfase2 5 2 2 6 2 2" xfId="18129"/>
    <cellStyle name="20% - Ênfase2 5 2 2 6 2 2 2" xfId="32525"/>
    <cellStyle name="20% - Ênfase2 5 2 2 6 2 2 3" xfId="24847"/>
    <cellStyle name="20% - Ênfase2 5 2 2 6 2 3" xfId="30418"/>
    <cellStyle name="20% - Ênfase2 5 2 2 6 2 4" xfId="22740"/>
    <cellStyle name="20% - Ênfase2 5 2 2 6 3" xfId="16890"/>
    <cellStyle name="20% - Ênfase2 5 2 2 6 3 2" xfId="31287"/>
    <cellStyle name="20% - Ênfase2 5 2 2 6 3 3" xfId="23609"/>
    <cellStyle name="20% - Ênfase2 5 2 2 6 4" xfId="19382"/>
    <cellStyle name="20% - Ênfase2 5 2 2 6 4 2" xfId="33775"/>
    <cellStyle name="20% - Ênfase2 5 2 2 6 4 3" xfId="26097"/>
    <cellStyle name="20% - Ênfase2 5 2 2 6 5" xfId="21502"/>
    <cellStyle name="20% - Ênfase2 5 2 2 6 5 2" xfId="29180"/>
    <cellStyle name="20% - Ênfase2 5 2 2 6 6" xfId="26699"/>
    <cellStyle name="20% - Ênfase2 5 2 2 6 7" xfId="28312"/>
    <cellStyle name="20% - Ênfase2 5 2 2 6 8" xfId="20634"/>
    <cellStyle name="20% - Ênfase2 5 2 2 7" xfId="15372"/>
    <cellStyle name="20% - Ênfase2 5 2 2 7 2" xfId="17504"/>
    <cellStyle name="20% - Ênfase2 5 2 2 7 2 2" xfId="31900"/>
    <cellStyle name="20% - Ênfase2 5 2 2 7 2 3" xfId="24222"/>
    <cellStyle name="20% - Ênfase2 5 2 2 7 3" xfId="29793"/>
    <cellStyle name="20% - Ênfase2 5 2 2 7 4" xfId="22115"/>
    <cellStyle name="20% - Ênfase2 5 2 2 8" xfId="16625"/>
    <cellStyle name="20% - Ênfase2 5 2 2 8 2" xfId="31022"/>
    <cellStyle name="20% - Ênfase2 5 2 2 8 3" xfId="23344"/>
    <cellStyle name="20% - Ênfase2 5 2 2 9" xfId="18755"/>
    <cellStyle name="20% - Ênfase2 5 2 2 9 2" xfId="33150"/>
    <cellStyle name="20% - Ênfase2 5 2 2 9 3" xfId="25472"/>
    <cellStyle name="20% - Ênfase2 5 2 3" xfId="4232"/>
    <cellStyle name="20% - Ênfase2 5 2 3 10" xfId="27707"/>
    <cellStyle name="20% - Ênfase2 5 2 3 11" xfId="20029"/>
    <cellStyle name="20% - Ênfase2 5 2 3 2" xfId="15009"/>
    <cellStyle name="20% - Ênfase2 5 2 3 2 2" xfId="16291"/>
    <cellStyle name="20% - Ênfase2 5 2 3 2 2 2" xfId="18405"/>
    <cellStyle name="20% - Ênfase2 5 2 3 2 2 2 2" xfId="32801"/>
    <cellStyle name="20% - Ênfase2 5 2 3 2 2 2 3" xfId="25123"/>
    <cellStyle name="20% - Ênfase2 5 2 3 2 2 3" xfId="19658"/>
    <cellStyle name="20% - Ênfase2 5 2 3 2 2 3 2" xfId="34051"/>
    <cellStyle name="20% - Ênfase2 5 2 3 2 2 3 3" xfId="26373"/>
    <cellStyle name="20% - Ênfase2 5 2 3 2 2 4" xfId="23016"/>
    <cellStyle name="20% - Ênfase2 5 2 3 2 2 4 2" xfId="30694"/>
    <cellStyle name="20% - Ênfase2 5 2 3 2 2 5" xfId="28588"/>
    <cellStyle name="20% - Ênfase2 5 2 3 2 2 6" xfId="20910"/>
    <cellStyle name="20% - Ênfase2 5 2 3 2 3" xfId="15650"/>
    <cellStyle name="20% - Ênfase2 5 2 3 2 3 2" xfId="17780"/>
    <cellStyle name="20% - Ênfase2 5 2 3 2 3 2 2" xfId="32176"/>
    <cellStyle name="20% - Ênfase2 5 2 3 2 3 2 3" xfId="24498"/>
    <cellStyle name="20% - Ênfase2 5 2 3 2 3 3" xfId="30069"/>
    <cellStyle name="20% - Ênfase2 5 2 3 2 3 4" xfId="22391"/>
    <cellStyle name="20% - Ênfase2 5 2 3 2 4" xfId="17155"/>
    <cellStyle name="20% - Ênfase2 5 2 3 2 4 2" xfId="31551"/>
    <cellStyle name="20% - Ênfase2 5 2 3 2 4 3" xfId="23873"/>
    <cellStyle name="20% - Ênfase2 5 2 3 2 5" xfId="19033"/>
    <cellStyle name="20% - Ênfase2 5 2 3 2 5 2" xfId="33426"/>
    <cellStyle name="20% - Ênfase2 5 2 3 2 5 3" xfId="25748"/>
    <cellStyle name="20% - Ênfase2 5 2 3 2 6" xfId="21766"/>
    <cellStyle name="20% - Ênfase2 5 2 3 2 6 2" xfId="29444"/>
    <cellStyle name="20% - Ênfase2 5 2 3 2 7" xfId="26701"/>
    <cellStyle name="20% - Ênfase2 5 2 3 2 8" xfId="27963"/>
    <cellStyle name="20% - Ênfase2 5 2 3 2 9" xfId="20285"/>
    <cellStyle name="20% - Ênfase2 5 2 3 3" xfId="15131"/>
    <cellStyle name="20% - Ênfase2 5 2 3 3 2" xfId="16412"/>
    <cellStyle name="20% - Ênfase2 5 2 3 3 2 2" xfId="18526"/>
    <cellStyle name="20% - Ênfase2 5 2 3 3 2 2 2" xfId="32922"/>
    <cellStyle name="20% - Ênfase2 5 2 3 3 2 2 3" xfId="25244"/>
    <cellStyle name="20% - Ênfase2 5 2 3 3 2 3" xfId="19779"/>
    <cellStyle name="20% - Ênfase2 5 2 3 3 2 3 2" xfId="34172"/>
    <cellStyle name="20% - Ênfase2 5 2 3 3 2 3 3" xfId="26494"/>
    <cellStyle name="20% - Ênfase2 5 2 3 3 2 4" xfId="23137"/>
    <cellStyle name="20% - Ênfase2 5 2 3 3 2 4 2" xfId="30815"/>
    <cellStyle name="20% - Ênfase2 5 2 3 3 2 5" xfId="28709"/>
    <cellStyle name="20% - Ênfase2 5 2 3 3 2 6" xfId="21031"/>
    <cellStyle name="20% - Ênfase2 5 2 3 3 3" xfId="15771"/>
    <cellStyle name="20% - Ênfase2 5 2 3 3 3 2" xfId="17901"/>
    <cellStyle name="20% - Ênfase2 5 2 3 3 3 2 2" xfId="32297"/>
    <cellStyle name="20% - Ênfase2 5 2 3 3 3 2 3" xfId="24619"/>
    <cellStyle name="20% - Ênfase2 5 2 3 3 3 3" xfId="30190"/>
    <cellStyle name="20% - Ênfase2 5 2 3 3 3 4" xfId="22512"/>
    <cellStyle name="20% - Ênfase2 5 2 3 3 4" xfId="17276"/>
    <cellStyle name="20% - Ênfase2 5 2 3 3 4 2" xfId="31672"/>
    <cellStyle name="20% - Ênfase2 5 2 3 3 4 3" xfId="23994"/>
    <cellStyle name="20% - Ênfase2 5 2 3 3 5" xfId="19154"/>
    <cellStyle name="20% - Ênfase2 5 2 3 3 5 2" xfId="33547"/>
    <cellStyle name="20% - Ênfase2 5 2 3 3 5 3" xfId="25869"/>
    <cellStyle name="20% - Ênfase2 5 2 3 3 6" xfId="21887"/>
    <cellStyle name="20% - Ênfase2 5 2 3 3 6 2" xfId="29565"/>
    <cellStyle name="20% - Ênfase2 5 2 3 3 7" xfId="26702"/>
    <cellStyle name="20% - Ênfase2 5 2 3 3 8" xfId="28084"/>
    <cellStyle name="20% - Ênfase2 5 2 3 3 9" xfId="20406"/>
    <cellStyle name="20% - Ênfase2 5 2 3 4" xfId="4565"/>
    <cellStyle name="20% - Ênfase2 5 2 3 4 2" xfId="16019"/>
    <cellStyle name="20% - Ênfase2 5 2 3 4 2 2" xfId="18149"/>
    <cellStyle name="20% - Ênfase2 5 2 3 4 2 2 2" xfId="32545"/>
    <cellStyle name="20% - Ênfase2 5 2 3 4 2 2 3" xfId="24867"/>
    <cellStyle name="20% - Ênfase2 5 2 3 4 2 3" xfId="30438"/>
    <cellStyle name="20% - Ênfase2 5 2 3 4 2 4" xfId="22760"/>
    <cellStyle name="20% - Ênfase2 5 2 3 4 3" xfId="16910"/>
    <cellStyle name="20% - Ênfase2 5 2 3 4 3 2" xfId="31307"/>
    <cellStyle name="20% - Ênfase2 5 2 3 4 3 3" xfId="23629"/>
    <cellStyle name="20% - Ênfase2 5 2 3 4 4" xfId="19402"/>
    <cellStyle name="20% - Ênfase2 5 2 3 4 4 2" xfId="33795"/>
    <cellStyle name="20% - Ênfase2 5 2 3 4 4 3" xfId="26117"/>
    <cellStyle name="20% - Ênfase2 5 2 3 4 5" xfId="21522"/>
    <cellStyle name="20% - Ênfase2 5 2 3 4 5 2" xfId="29200"/>
    <cellStyle name="20% - Ênfase2 5 2 3 4 6" xfId="26703"/>
    <cellStyle name="20% - Ênfase2 5 2 3 4 7" xfId="28332"/>
    <cellStyle name="20% - Ênfase2 5 2 3 4 8" xfId="20654"/>
    <cellStyle name="20% - Ênfase2 5 2 3 5" xfId="15392"/>
    <cellStyle name="20% - Ênfase2 5 2 3 5 2" xfId="17524"/>
    <cellStyle name="20% - Ênfase2 5 2 3 5 2 2" xfId="31920"/>
    <cellStyle name="20% - Ênfase2 5 2 3 5 2 3" xfId="24242"/>
    <cellStyle name="20% - Ênfase2 5 2 3 5 3" xfId="29813"/>
    <cellStyle name="20% - Ênfase2 5 2 3 5 4" xfId="22135"/>
    <cellStyle name="20% - Ênfase2 5 2 3 6" xfId="16701"/>
    <cellStyle name="20% - Ênfase2 5 2 3 6 2" xfId="31098"/>
    <cellStyle name="20% - Ênfase2 5 2 3 6 3" xfId="23420"/>
    <cellStyle name="20% - Ênfase2 5 2 3 7" xfId="18775"/>
    <cellStyle name="20% - Ênfase2 5 2 3 7 2" xfId="33170"/>
    <cellStyle name="20% - Ênfase2 5 2 3 7 3" xfId="25492"/>
    <cellStyle name="20% - Ênfase2 5 2 3 8" xfId="21301"/>
    <cellStyle name="20% - Ênfase2 5 2 3 8 2" xfId="28979"/>
    <cellStyle name="20% - Ênfase2 5 2 3 9" xfId="26700"/>
    <cellStyle name="20% - Ênfase2 5 2 4" xfId="14933"/>
    <cellStyle name="20% - Ênfase2 5 2 4 2" xfId="16215"/>
    <cellStyle name="20% - Ênfase2 5 2 4 2 2" xfId="18329"/>
    <cellStyle name="20% - Ênfase2 5 2 4 2 2 2" xfId="32725"/>
    <cellStyle name="20% - Ênfase2 5 2 4 2 2 3" xfId="25047"/>
    <cellStyle name="20% - Ênfase2 5 2 4 2 3" xfId="19582"/>
    <cellStyle name="20% - Ênfase2 5 2 4 2 3 2" xfId="33975"/>
    <cellStyle name="20% - Ênfase2 5 2 4 2 3 3" xfId="26297"/>
    <cellStyle name="20% - Ênfase2 5 2 4 2 4" xfId="22940"/>
    <cellStyle name="20% - Ênfase2 5 2 4 2 4 2" xfId="30618"/>
    <cellStyle name="20% - Ênfase2 5 2 4 2 5" xfId="28512"/>
    <cellStyle name="20% - Ênfase2 5 2 4 2 6" xfId="20834"/>
    <cellStyle name="20% - Ênfase2 5 2 4 3" xfId="15574"/>
    <cellStyle name="20% - Ênfase2 5 2 4 3 2" xfId="17704"/>
    <cellStyle name="20% - Ênfase2 5 2 4 3 2 2" xfId="32100"/>
    <cellStyle name="20% - Ênfase2 5 2 4 3 2 3" xfId="24422"/>
    <cellStyle name="20% - Ênfase2 5 2 4 3 3" xfId="29993"/>
    <cellStyle name="20% - Ênfase2 5 2 4 3 4" xfId="22315"/>
    <cellStyle name="20% - Ênfase2 5 2 4 4" xfId="17079"/>
    <cellStyle name="20% - Ênfase2 5 2 4 4 2" xfId="31475"/>
    <cellStyle name="20% - Ênfase2 5 2 4 4 3" xfId="23797"/>
    <cellStyle name="20% - Ênfase2 5 2 4 5" xfId="18957"/>
    <cellStyle name="20% - Ênfase2 5 2 4 5 2" xfId="33350"/>
    <cellStyle name="20% - Ênfase2 5 2 4 5 3" xfId="25672"/>
    <cellStyle name="20% - Ênfase2 5 2 4 6" xfId="21690"/>
    <cellStyle name="20% - Ênfase2 5 2 4 6 2" xfId="29368"/>
    <cellStyle name="20% - Ênfase2 5 2 4 7" xfId="26704"/>
    <cellStyle name="20% - Ênfase2 5 2 4 8" xfId="27887"/>
    <cellStyle name="20% - Ênfase2 5 2 4 9" xfId="20209"/>
    <cellStyle name="20% - Ênfase2 5 2 5" xfId="15148"/>
    <cellStyle name="20% - Ênfase2 5 2 5 2" xfId="16428"/>
    <cellStyle name="20% - Ênfase2 5 2 5 2 2" xfId="18542"/>
    <cellStyle name="20% - Ênfase2 5 2 5 2 2 2" xfId="32938"/>
    <cellStyle name="20% - Ênfase2 5 2 5 2 2 3" xfId="25260"/>
    <cellStyle name="20% - Ênfase2 5 2 5 2 3" xfId="19795"/>
    <cellStyle name="20% - Ênfase2 5 2 5 2 3 2" xfId="34188"/>
    <cellStyle name="20% - Ênfase2 5 2 5 2 3 3" xfId="26510"/>
    <cellStyle name="20% - Ênfase2 5 2 5 2 4" xfId="23153"/>
    <cellStyle name="20% - Ênfase2 5 2 5 2 4 2" xfId="30831"/>
    <cellStyle name="20% - Ênfase2 5 2 5 2 5" xfId="28725"/>
    <cellStyle name="20% - Ênfase2 5 2 5 2 6" xfId="21047"/>
    <cellStyle name="20% - Ênfase2 5 2 5 3" xfId="15787"/>
    <cellStyle name="20% - Ênfase2 5 2 5 3 2" xfId="17917"/>
    <cellStyle name="20% - Ênfase2 5 2 5 3 2 2" xfId="32313"/>
    <cellStyle name="20% - Ênfase2 5 2 5 3 2 3" xfId="24635"/>
    <cellStyle name="20% - Ênfase2 5 2 5 3 3" xfId="30206"/>
    <cellStyle name="20% - Ênfase2 5 2 5 3 4" xfId="22528"/>
    <cellStyle name="20% - Ênfase2 5 2 5 4" xfId="17292"/>
    <cellStyle name="20% - Ênfase2 5 2 5 4 2" xfId="31688"/>
    <cellStyle name="20% - Ênfase2 5 2 5 4 3" xfId="24010"/>
    <cellStyle name="20% - Ênfase2 5 2 5 5" xfId="19170"/>
    <cellStyle name="20% - Ênfase2 5 2 5 5 2" xfId="33563"/>
    <cellStyle name="20% - Ênfase2 5 2 5 5 3" xfId="25885"/>
    <cellStyle name="20% - Ênfase2 5 2 5 6" xfId="21903"/>
    <cellStyle name="20% - Ênfase2 5 2 5 6 2" xfId="29581"/>
    <cellStyle name="20% - Ênfase2 5 2 5 7" xfId="26705"/>
    <cellStyle name="20% - Ênfase2 5 2 5 8" xfId="28100"/>
    <cellStyle name="20% - Ênfase2 5 2 5 9" xfId="20422"/>
    <cellStyle name="20% - Ênfase2 5 2 6" xfId="4390"/>
    <cellStyle name="20% - Ênfase2 5 2 6 2" xfId="15943"/>
    <cellStyle name="20% - Ênfase2 5 2 6 2 2" xfId="18073"/>
    <cellStyle name="20% - Ênfase2 5 2 6 2 2 2" xfId="32469"/>
    <cellStyle name="20% - Ênfase2 5 2 6 2 2 3" xfId="24791"/>
    <cellStyle name="20% - Ênfase2 5 2 6 2 3" xfId="30362"/>
    <cellStyle name="20% - Ênfase2 5 2 6 2 4" xfId="22684"/>
    <cellStyle name="20% - Ênfase2 5 2 6 3" xfId="16834"/>
    <cellStyle name="20% - Ênfase2 5 2 6 3 2" xfId="31231"/>
    <cellStyle name="20% - Ênfase2 5 2 6 3 3" xfId="23553"/>
    <cellStyle name="20% - Ênfase2 5 2 6 4" xfId="19326"/>
    <cellStyle name="20% - Ênfase2 5 2 6 4 2" xfId="33719"/>
    <cellStyle name="20% - Ênfase2 5 2 6 4 3" xfId="26041"/>
    <cellStyle name="20% - Ênfase2 5 2 6 5" xfId="21446"/>
    <cellStyle name="20% - Ênfase2 5 2 6 5 2" xfId="29124"/>
    <cellStyle name="20% - Ênfase2 5 2 6 6" xfId="26706"/>
    <cellStyle name="20% - Ênfase2 5 2 6 7" xfId="28256"/>
    <cellStyle name="20% - Ênfase2 5 2 6 8" xfId="20578"/>
    <cellStyle name="20% - Ênfase2 5 2 7" xfId="15316"/>
    <cellStyle name="20% - Ênfase2 5 2 7 2" xfId="17448"/>
    <cellStyle name="20% - Ênfase2 5 2 7 2 2" xfId="31844"/>
    <cellStyle name="20% - Ênfase2 5 2 7 2 3" xfId="24166"/>
    <cellStyle name="20% - Ênfase2 5 2 7 3" xfId="29737"/>
    <cellStyle name="20% - Ênfase2 5 2 7 4" xfId="22059"/>
    <cellStyle name="20% - Ênfase2 5 2 8" xfId="16571"/>
    <cellStyle name="20% - Ênfase2 5 2 8 2" xfId="30968"/>
    <cellStyle name="20% - Ênfase2 5 2 8 3" xfId="23290"/>
    <cellStyle name="20% - Ênfase2 5 2 9" xfId="18699"/>
    <cellStyle name="20% - Ênfase2 5 2 9 2" xfId="33094"/>
    <cellStyle name="20% - Ênfase2 5 2 9 3" xfId="25416"/>
    <cellStyle name="20% - Ênfase2 5 3" xfId="7188"/>
    <cellStyle name="20% - Ênfase2 5 3 10" xfId="26707"/>
    <cellStyle name="20% - Ênfase2 5 3 11" xfId="27729"/>
    <cellStyle name="20% - Ênfase2 5 3 12" xfId="20051"/>
    <cellStyle name="20% - Ênfase2 5 3 2" xfId="10653"/>
    <cellStyle name="20% - Ênfase2 5 3 2 10" xfId="26708"/>
    <cellStyle name="20% - Ênfase2 5 3 2 11" xfId="27759"/>
    <cellStyle name="20% - Ênfase2 5 3 2 12" xfId="20081"/>
    <cellStyle name="20% - Ênfase2 5 3 2 2" xfId="11492"/>
    <cellStyle name="20% - Ênfase2 5 3 2 2 10" xfId="27773"/>
    <cellStyle name="20% - Ênfase2 5 3 2 2 11" xfId="20095"/>
    <cellStyle name="20% - Ênfase2 5 3 2 2 2" xfId="15103"/>
    <cellStyle name="20% - Ênfase2 5 3 2 2 2 2" xfId="16384"/>
    <cellStyle name="20% - Ênfase2 5 3 2 2 2 2 2" xfId="18498"/>
    <cellStyle name="20% - Ênfase2 5 3 2 2 2 2 2 2" xfId="32894"/>
    <cellStyle name="20% - Ênfase2 5 3 2 2 2 2 2 3" xfId="25216"/>
    <cellStyle name="20% - Ênfase2 5 3 2 2 2 2 3" xfId="19751"/>
    <cellStyle name="20% - Ênfase2 5 3 2 2 2 2 3 2" xfId="34144"/>
    <cellStyle name="20% - Ênfase2 5 3 2 2 2 2 3 3" xfId="26466"/>
    <cellStyle name="20% - Ênfase2 5 3 2 2 2 2 4" xfId="23109"/>
    <cellStyle name="20% - Ênfase2 5 3 2 2 2 2 4 2" xfId="30787"/>
    <cellStyle name="20% - Ênfase2 5 3 2 2 2 2 5" xfId="28681"/>
    <cellStyle name="20% - Ênfase2 5 3 2 2 2 2 6" xfId="21003"/>
    <cellStyle name="20% - Ênfase2 5 3 2 2 2 3" xfId="15743"/>
    <cellStyle name="20% - Ênfase2 5 3 2 2 2 3 2" xfId="17873"/>
    <cellStyle name="20% - Ênfase2 5 3 2 2 2 3 2 2" xfId="32269"/>
    <cellStyle name="20% - Ênfase2 5 3 2 2 2 3 2 3" xfId="24591"/>
    <cellStyle name="20% - Ênfase2 5 3 2 2 2 3 3" xfId="30162"/>
    <cellStyle name="20% - Ênfase2 5 3 2 2 2 3 4" xfId="22484"/>
    <cellStyle name="20% - Ênfase2 5 3 2 2 2 4" xfId="17248"/>
    <cellStyle name="20% - Ênfase2 5 3 2 2 2 4 2" xfId="31644"/>
    <cellStyle name="20% - Ênfase2 5 3 2 2 2 4 3" xfId="23966"/>
    <cellStyle name="20% - Ênfase2 5 3 2 2 2 5" xfId="19126"/>
    <cellStyle name="20% - Ênfase2 5 3 2 2 2 5 2" xfId="33519"/>
    <cellStyle name="20% - Ênfase2 5 3 2 2 2 5 3" xfId="25841"/>
    <cellStyle name="20% - Ênfase2 5 3 2 2 2 6" xfId="21859"/>
    <cellStyle name="20% - Ênfase2 5 3 2 2 2 6 2" xfId="29537"/>
    <cellStyle name="20% - Ênfase2 5 3 2 2 2 7" xfId="26710"/>
    <cellStyle name="20% - Ênfase2 5 3 2 2 2 8" xfId="28056"/>
    <cellStyle name="20% - Ênfase2 5 3 2 2 2 9" xfId="20378"/>
    <cellStyle name="20% - Ênfase2 5 3 2 2 3" xfId="15220"/>
    <cellStyle name="20% - Ênfase2 5 3 2 2 3 2" xfId="16494"/>
    <cellStyle name="20% - Ênfase2 5 3 2 2 3 2 2" xfId="18608"/>
    <cellStyle name="20% - Ênfase2 5 3 2 2 3 2 2 2" xfId="33004"/>
    <cellStyle name="20% - Ênfase2 5 3 2 2 3 2 2 3" xfId="25326"/>
    <cellStyle name="20% - Ênfase2 5 3 2 2 3 2 3" xfId="19861"/>
    <cellStyle name="20% - Ênfase2 5 3 2 2 3 2 3 2" xfId="34254"/>
    <cellStyle name="20% - Ênfase2 5 3 2 2 3 2 3 3" xfId="26576"/>
    <cellStyle name="20% - Ênfase2 5 3 2 2 3 2 4" xfId="23219"/>
    <cellStyle name="20% - Ênfase2 5 3 2 2 3 2 4 2" xfId="30897"/>
    <cellStyle name="20% - Ênfase2 5 3 2 2 3 2 5" xfId="28791"/>
    <cellStyle name="20% - Ênfase2 5 3 2 2 3 2 6" xfId="21113"/>
    <cellStyle name="20% - Ênfase2 5 3 2 2 3 3" xfId="15853"/>
    <cellStyle name="20% - Ênfase2 5 3 2 2 3 3 2" xfId="17983"/>
    <cellStyle name="20% - Ênfase2 5 3 2 2 3 3 2 2" xfId="32379"/>
    <cellStyle name="20% - Ênfase2 5 3 2 2 3 3 2 3" xfId="24701"/>
    <cellStyle name="20% - Ênfase2 5 3 2 2 3 3 3" xfId="30272"/>
    <cellStyle name="20% - Ênfase2 5 3 2 2 3 3 4" xfId="22594"/>
    <cellStyle name="20% - Ênfase2 5 3 2 2 3 4" xfId="17358"/>
    <cellStyle name="20% - Ênfase2 5 3 2 2 3 4 2" xfId="31754"/>
    <cellStyle name="20% - Ênfase2 5 3 2 2 3 4 3" xfId="24076"/>
    <cellStyle name="20% - Ênfase2 5 3 2 2 3 5" xfId="19236"/>
    <cellStyle name="20% - Ênfase2 5 3 2 2 3 5 2" xfId="33629"/>
    <cellStyle name="20% - Ênfase2 5 3 2 2 3 5 3" xfId="25951"/>
    <cellStyle name="20% - Ênfase2 5 3 2 2 3 6" xfId="21969"/>
    <cellStyle name="20% - Ênfase2 5 3 2 2 3 6 2" xfId="29647"/>
    <cellStyle name="20% - Ênfase2 5 3 2 2 3 7" xfId="26711"/>
    <cellStyle name="20% - Ênfase2 5 3 2 2 3 8" xfId="28166"/>
    <cellStyle name="20% - Ênfase2 5 3 2 2 3 9" xfId="20488"/>
    <cellStyle name="20% - Ênfase2 5 3 2 2 4" xfId="16085"/>
    <cellStyle name="20% - Ênfase2 5 3 2 2 4 2" xfId="18215"/>
    <cellStyle name="20% - Ênfase2 5 3 2 2 4 2 2" xfId="32611"/>
    <cellStyle name="20% - Ênfase2 5 3 2 2 4 2 3" xfId="24933"/>
    <cellStyle name="20% - Ênfase2 5 3 2 2 4 3" xfId="19468"/>
    <cellStyle name="20% - Ênfase2 5 3 2 2 4 3 2" xfId="33861"/>
    <cellStyle name="20% - Ênfase2 5 3 2 2 4 3 3" xfId="26183"/>
    <cellStyle name="20% - Ênfase2 5 3 2 2 4 4" xfId="22826"/>
    <cellStyle name="20% - Ênfase2 5 3 2 2 4 4 2" xfId="30504"/>
    <cellStyle name="20% - Ênfase2 5 3 2 2 4 5" xfId="28398"/>
    <cellStyle name="20% - Ênfase2 5 3 2 2 4 6" xfId="20720"/>
    <cellStyle name="20% - Ênfase2 5 3 2 2 5" xfId="15459"/>
    <cellStyle name="20% - Ênfase2 5 3 2 2 5 2" xfId="17590"/>
    <cellStyle name="20% - Ênfase2 5 3 2 2 5 2 2" xfId="31986"/>
    <cellStyle name="20% - Ênfase2 5 3 2 2 5 2 3" xfId="24308"/>
    <cellStyle name="20% - Ênfase2 5 3 2 2 5 3" xfId="29879"/>
    <cellStyle name="20% - Ênfase2 5 3 2 2 5 4" xfId="22201"/>
    <cellStyle name="20% - Ênfase2 5 3 2 2 6" xfId="16976"/>
    <cellStyle name="20% - Ênfase2 5 3 2 2 6 2" xfId="31373"/>
    <cellStyle name="20% - Ênfase2 5 3 2 2 6 3" xfId="23695"/>
    <cellStyle name="20% - Ênfase2 5 3 2 2 7" xfId="18842"/>
    <cellStyle name="20% - Ênfase2 5 3 2 2 7 2" xfId="33236"/>
    <cellStyle name="20% - Ênfase2 5 3 2 2 7 3" xfId="25558"/>
    <cellStyle name="20% - Ênfase2 5 3 2 2 8" xfId="21588"/>
    <cellStyle name="20% - Ênfase2 5 3 2 2 8 2" xfId="29266"/>
    <cellStyle name="20% - Ênfase2 5 3 2 2 9" xfId="26709"/>
    <cellStyle name="20% - Ênfase2 5 3 2 3" xfId="15080"/>
    <cellStyle name="20% - Ênfase2 5 3 2 3 2" xfId="16361"/>
    <cellStyle name="20% - Ênfase2 5 3 2 3 2 2" xfId="18475"/>
    <cellStyle name="20% - Ênfase2 5 3 2 3 2 2 2" xfId="32871"/>
    <cellStyle name="20% - Ênfase2 5 3 2 3 2 2 3" xfId="25193"/>
    <cellStyle name="20% - Ênfase2 5 3 2 3 2 3" xfId="19728"/>
    <cellStyle name="20% - Ênfase2 5 3 2 3 2 3 2" xfId="34121"/>
    <cellStyle name="20% - Ênfase2 5 3 2 3 2 3 3" xfId="26443"/>
    <cellStyle name="20% - Ênfase2 5 3 2 3 2 4" xfId="23086"/>
    <cellStyle name="20% - Ênfase2 5 3 2 3 2 4 2" xfId="30764"/>
    <cellStyle name="20% - Ênfase2 5 3 2 3 2 5" xfId="28658"/>
    <cellStyle name="20% - Ênfase2 5 3 2 3 2 6" xfId="20980"/>
    <cellStyle name="20% - Ênfase2 5 3 2 3 3" xfId="15720"/>
    <cellStyle name="20% - Ênfase2 5 3 2 3 3 2" xfId="17850"/>
    <cellStyle name="20% - Ênfase2 5 3 2 3 3 2 2" xfId="32246"/>
    <cellStyle name="20% - Ênfase2 5 3 2 3 3 2 3" xfId="24568"/>
    <cellStyle name="20% - Ênfase2 5 3 2 3 3 3" xfId="30139"/>
    <cellStyle name="20% - Ênfase2 5 3 2 3 3 4" xfId="22461"/>
    <cellStyle name="20% - Ênfase2 5 3 2 3 4" xfId="17225"/>
    <cellStyle name="20% - Ênfase2 5 3 2 3 4 2" xfId="31621"/>
    <cellStyle name="20% - Ênfase2 5 3 2 3 4 3" xfId="23943"/>
    <cellStyle name="20% - Ênfase2 5 3 2 3 5" xfId="19103"/>
    <cellStyle name="20% - Ênfase2 5 3 2 3 5 2" xfId="33496"/>
    <cellStyle name="20% - Ênfase2 5 3 2 3 5 3" xfId="25818"/>
    <cellStyle name="20% - Ênfase2 5 3 2 3 6" xfId="21836"/>
    <cellStyle name="20% - Ênfase2 5 3 2 3 6 2" xfId="29514"/>
    <cellStyle name="20% - Ênfase2 5 3 2 3 7" xfId="26712"/>
    <cellStyle name="20% - Ênfase2 5 3 2 3 8" xfId="28033"/>
    <cellStyle name="20% - Ênfase2 5 3 2 3 9" xfId="20355"/>
    <cellStyle name="20% - Ênfase2 5 3 2 4" xfId="15206"/>
    <cellStyle name="20% - Ênfase2 5 3 2 4 2" xfId="16480"/>
    <cellStyle name="20% - Ênfase2 5 3 2 4 2 2" xfId="18594"/>
    <cellStyle name="20% - Ênfase2 5 3 2 4 2 2 2" xfId="32990"/>
    <cellStyle name="20% - Ênfase2 5 3 2 4 2 2 3" xfId="25312"/>
    <cellStyle name="20% - Ênfase2 5 3 2 4 2 3" xfId="19847"/>
    <cellStyle name="20% - Ênfase2 5 3 2 4 2 3 2" xfId="34240"/>
    <cellStyle name="20% - Ênfase2 5 3 2 4 2 3 3" xfId="26562"/>
    <cellStyle name="20% - Ênfase2 5 3 2 4 2 4" xfId="23205"/>
    <cellStyle name="20% - Ênfase2 5 3 2 4 2 4 2" xfId="30883"/>
    <cellStyle name="20% - Ênfase2 5 3 2 4 2 5" xfId="28777"/>
    <cellStyle name="20% - Ênfase2 5 3 2 4 2 6" xfId="21099"/>
    <cellStyle name="20% - Ênfase2 5 3 2 4 3" xfId="15839"/>
    <cellStyle name="20% - Ênfase2 5 3 2 4 3 2" xfId="17969"/>
    <cellStyle name="20% - Ênfase2 5 3 2 4 3 2 2" xfId="32365"/>
    <cellStyle name="20% - Ênfase2 5 3 2 4 3 2 3" xfId="24687"/>
    <cellStyle name="20% - Ênfase2 5 3 2 4 3 3" xfId="30258"/>
    <cellStyle name="20% - Ênfase2 5 3 2 4 3 4" xfId="22580"/>
    <cellStyle name="20% - Ênfase2 5 3 2 4 4" xfId="17344"/>
    <cellStyle name="20% - Ênfase2 5 3 2 4 4 2" xfId="31740"/>
    <cellStyle name="20% - Ênfase2 5 3 2 4 4 3" xfId="24062"/>
    <cellStyle name="20% - Ênfase2 5 3 2 4 5" xfId="19222"/>
    <cellStyle name="20% - Ênfase2 5 3 2 4 5 2" xfId="33615"/>
    <cellStyle name="20% - Ênfase2 5 3 2 4 5 3" xfId="25937"/>
    <cellStyle name="20% - Ênfase2 5 3 2 4 6" xfId="21955"/>
    <cellStyle name="20% - Ênfase2 5 3 2 4 6 2" xfId="29633"/>
    <cellStyle name="20% - Ênfase2 5 3 2 4 7" xfId="26713"/>
    <cellStyle name="20% - Ênfase2 5 3 2 4 8" xfId="28152"/>
    <cellStyle name="20% - Ênfase2 5 3 2 4 9" xfId="20474"/>
    <cellStyle name="20% - Ênfase2 5 3 2 5" xfId="16071"/>
    <cellStyle name="20% - Ênfase2 5 3 2 5 2" xfId="18201"/>
    <cellStyle name="20% - Ênfase2 5 3 2 5 2 2" xfId="32597"/>
    <cellStyle name="20% - Ênfase2 5 3 2 5 2 3" xfId="24919"/>
    <cellStyle name="20% - Ênfase2 5 3 2 5 3" xfId="19454"/>
    <cellStyle name="20% - Ênfase2 5 3 2 5 3 2" xfId="33847"/>
    <cellStyle name="20% - Ênfase2 5 3 2 5 3 3" xfId="26169"/>
    <cellStyle name="20% - Ênfase2 5 3 2 5 4" xfId="22812"/>
    <cellStyle name="20% - Ênfase2 5 3 2 5 4 2" xfId="30490"/>
    <cellStyle name="20% - Ênfase2 5 3 2 5 5" xfId="28384"/>
    <cellStyle name="20% - Ênfase2 5 3 2 5 6" xfId="20706"/>
    <cellStyle name="20% - Ênfase2 5 3 2 6" xfId="15445"/>
    <cellStyle name="20% - Ênfase2 5 3 2 6 2" xfId="17576"/>
    <cellStyle name="20% - Ênfase2 5 3 2 6 2 2" xfId="31972"/>
    <cellStyle name="20% - Ênfase2 5 3 2 6 2 3" xfId="24294"/>
    <cellStyle name="20% - Ênfase2 5 3 2 6 3" xfId="29865"/>
    <cellStyle name="20% - Ênfase2 5 3 2 6 4" xfId="22187"/>
    <cellStyle name="20% - Ênfase2 5 3 2 7" xfId="16962"/>
    <cellStyle name="20% - Ênfase2 5 3 2 7 2" xfId="31359"/>
    <cellStyle name="20% - Ênfase2 5 3 2 7 3" xfId="23681"/>
    <cellStyle name="20% - Ênfase2 5 3 2 8" xfId="18828"/>
    <cellStyle name="20% - Ênfase2 5 3 2 8 2" xfId="33222"/>
    <cellStyle name="20% - Ênfase2 5 3 2 8 3" xfId="25544"/>
    <cellStyle name="20% - Ênfase2 5 3 2 9" xfId="21574"/>
    <cellStyle name="20% - Ênfase2 5 3 2 9 2" xfId="29252"/>
    <cellStyle name="20% - Ênfase2 5 3 3" xfId="15035"/>
    <cellStyle name="20% - Ênfase2 5 3 3 2" xfId="16317"/>
    <cellStyle name="20% - Ênfase2 5 3 3 2 2" xfId="18431"/>
    <cellStyle name="20% - Ênfase2 5 3 3 2 2 2" xfId="32827"/>
    <cellStyle name="20% - Ênfase2 5 3 3 2 2 3" xfId="25149"/>
    <cellStyle name="20% - Ênfase2 5 3 3 2 3" xfId="19684"/>
    <cellStyle name="20% - Ênfase2 5 3 3 2 3 2" xfId="34077"/>
    <cellStyle name="20% - Ênfase2 5 3 3 2 3 3" xfId="26399"/>
    <cellStyle name="20% - Ênfase2 5 3 3 2 4" xfId="23042"/>
    <cellStyle name="20% - Ênfase2 5 3 3 2 4 2" xfId="30720"/>
    <cellStyle name="20% - Ênfase2 5 3 3 2 5" xfId="28614"/>
    <cellStyle name="20% - Ênfase2 5 3 3 2 6" xfId="20936"/>
    <cellStyle name="20% - Ênfase2 5 3 3 3" xfId="15676"/>
    <cellStyle name="20% - Ênfase2 5 3 3 3 2" xfId="17806"/>
    <cellStyle name="20% - Ênfase2 5 3 3 3 2 2" xfId="32202"/>
    <cellStyle name="20% - Ênfase2 5 3 3 3 2 3" xfId="24524"/>
    <cellStyle name="20% - Ênfase2 5 3 3 3 3" xfId="30095"/>
    <cellStyle name="20% - Ênfase2 5 3 3 3 4" xfId="22417"/>
    <cellStyle name="20% - Ênfase2 5 3 3 4" xfId="17181"/>
    <cellStyle name="20% - Ênfase2 5 3 3 4 2" xfId="31577"/>
    <cellStyle name="20% - Ênfase2 5 3 3 4 3" xfId="23899"/>
    <cellStyle name="20% - Ênfase2 5 3 3 5" xfId="19059"/>
    <cellStyle name="20% - Ênfase2 5 3 3 5 2" xfId="33452"/>
    <cellStyle name="20% - Ênfase2 5 3 3 5 3" xfId="25774"/>
    <cellStyle name="20% - Ênfase2 5 3 3 6" xfId="21792"/>
    <cellStyle name="20% - Ênfase2 5 3 3 6 2" xfId="29470"/>
    <cellStyle name="20% - Ênfase2 5 3 3 7" xfId="26714"/>
    <cellStyle name="20% - Ênfase2 5 3 3 8" xfId="27989"/>
    <cellStyle name="20% - Ênfase2 5 3 3 9" xfId="20311"/>
    <cellStyle name="20% - Ênfase2 5 3 4" xfId="15176"/>
    <cellStyle name="20% - Ênfase2 5 3 4 2" xfId="16450"/>
    <cellStyle name="20% - Ênfase2 5 3 4 2 2" xfId="18564"/>
    <cellStyle name="20% - Ênfase2 5 3 4 2 2 2" xfId="32960"/>
    <cellStyle name="20% - Ênfase2 5 3 4 2 2 3" xfId="25282"/>
    <cellStyle name="20% - Ênfase2 5 3 4 2 3" xfId="19817"/>
    <cellStyle name="20% - Ênfase2 5 3 4 2 3 2" xfId="34210"/>
    <cellStyle name="20% - Ênfase2 5 3 4 2 3 3" xfId="26532"/>
    <cellStyle name="20% - Ênfase2 5 3 4 2 4" xfId="23175"/>
    <cellStyle name="20% - Ênfase2 5 3 4 2 4 2" xfId="30853"/>
    <cellStyle name="20% - Ênfase2 5 3 4 2 5" xfId="28747"/>
    <cellStyle name="20% - Ênfase2 5 3 4 2 6" xfId="21069"/>
    <cellStyle name="20% - Ênfase2 5 3 4 3" xfId="15809"/>
    <cellStyle name="20% - Ênfase2 5 3 4 3 2" xfId="17939"/>
    <cellStyle name="20% - Ênfase2 5 3 4 3 2 2" xfId="32335"/>
    <cellStyle name="20% - Ênfase2 5 3 4 3 2 3" xfId="24657"/>
    <cellStyle name="20% - Ênfase2 5 3 4 3 3" xfId="30228"/>
    <cellStyle name="20% - Ênfase2 5 3 4 3 4" xfId="22550"/>
    <cellStyle name="20% - Ênfase2 5 3 4 4" xfId="17314"/>
    <cellStyle name="20% - Ênfase2 5 3 4 4 2" xfId="31710"/>
    <cellStyle name="20% - Ênfase2 5 3 4 4 3" xfId="24032"/>
    <cellStyle name="20% - Ênfase2 5 3 4 5" xfId="19192"/>
    <cellStyle name="20% - Ênfase2 5 3 4 5 2" xfId="33585"/>
    <cellStyle name="20% - Ênfase2 5 3 4 5 3" xfId="25907"/>
    <cellStyle name="20% - Ênfase2 5 3 4 6" xfId="21925"/>
    <cellStyle name="20% - Ênfase2 5 3 4 6 2" xfId="29603"/>
    <cellStyle name="20% - Ênfase2 5 3 4 7" xfId="26715"/>
    <cellStyle name="20% - Ênfase2 5 3 4 8" xfId="28122"/>
    <cellStyle name="20% - Ênfase2 5 3 4 9" xfId="20444"/>
    <cellStyle name="20% - Ênfase2 5 3 5" xfId="16041"/>
    <cellStyle name="20% - Ênfase2 5 3 5 2" xfId="18171"/>
    <cellStyle name="20% - Ênfase2 5 3 5 2 2" xfId="32567"/>
    <cellStyle name="20% - Ênfase2 5 3 5 2 3" xfId="24889"/>
    <cellStyle name="20% - Ênfase2 5 3 5 3" xfId="19424"/>
    <cellStyle name="20% - Ênfase2 5 3 5 3 2" xfId="33817"/>
    <cellStyle name="20% - Ênfase2 5 3 5 3 3" xfId="26139"/>
    <cellStyle name="20% - Ênfase2 5 3 5 4" xfId="22782"/>
    <cellStyle name="20% - Ênfase2 5 3 5 4 2" xfId="30460"/>
    <cellStyle name="20% - Ênfase2 5 3 5 5" xfId="28354"/>
    <cellStyle name="20% - Ênfase2 5 3 5 6" xfId="20676"/>
    <cellStyle name="20% - Ênfase2 5 3 6" xfId="15414"/>
    <cellStyle name="20% - Ênfase2 5 3 6 2" xfId="17546"/>
    <cellStyle name="20% - Ênfase2 5 3 6 2 2" xfId="31942"/>
    <cellStyle name="20% - Ênfase2 5 3 6 2 3" xfId="24264"/>
    <cellStyle name="20% - Ênfase2 5 3 6 3" xfId="29835"/>
    <cellStyle name="20% - Ênfase2 5 3 6 4" xfId="22157"/>
    <cellStyle name="20% - Ênfase2 5 3 7" xfId="16932"/>
    <cellStyle name="20% - Ênfase2 5 3 7 2" xfId="31329"/>
    <cellStyle name="20% - Ênfase2 5 3 7 3" xfId="23651"/>
    <cellStyle name="20% - Ênfase2 5 3 8" xfId="18797"/>
    <cellStyle name="20% - Ênfase2 5 3 8 2" xfId="33192"/>
    <cellStyle name="20% - Ênfase2 5 3 8 3" xfId="25514"/>
    <cellStyle name="20% - Ênfase2 5 3 9" xfId="21544"/>
    <cellStyle name="20% - Ênfase2 5 3 9 2" xfId="29222"/>
    <cellStyle name="20% - Ênfase2 5 4" xfId="7931"/>
    <cellStyle name="20% - Ênfase2 5 4 2" xfId="11493"/>
    <cellStyle name="20% - Ênfase2 5 5" xfId="4564"/>
    <cellStyle name="20% - Ênfase2 50" xfId="2398"/>
    <cellStyle name="20% - Ênfase2 50 2" xfId="7189"/>
    <cellStyle name="20% - Ênfase2 50 2 2" xfId="10654"/>
    <cellStyle name="20% - Ênfase2 50 2 2 2" xfId="11494"/>
    <cellStyle name="20% - Ênfase2 50 2 2 2 2" xfId="34341"/>
    <cellStyle name="20% - Ênfase2 50 2 2 2 3" xfId="34342"/>
    <cellStyle name="20% - Ênfase2 50 2 2 3" xfId="34343"/>
    <cellStyle name="20% - Ênfase2 50 2 2 4" xfId="34344"/>
    <cellStyle name="20% - Ênfase2 50 2 3" xfId="34345"/>
    <cellStyle name="20% - Ênfase2 50 2 4" xfId="34346"/>
    <cellStyle name="20% - Ênfase2 50 3" xfId="9051"/>
    <cellStyle name="20% - Ênfase2 50 3 2" xfId="11495"/>
    <cellStyle name="20% - Ênfase2 50 3 2 2" xfId="34347"/>
    <cellStyle name="20% - Ênfase2 50 3 2 3" xfId="34348"/>
    <cellStyle name="20% - Ênfase2 50 3 3" xfId="34349"/>
    <cellStyle name="20% - Ênfase2 50 3 4" xfId="34350"/>
    <cellStyle name="20% - Ênfase2 50 4" xfId="4566"/>
    <cellStyle name="20% - Ênfase2 50 5" xfId="34351"/>
    <cellStyle name="20% - Ênfase2 51" xfId="2399"/>
    <cellStyle name="20% - Ênfase2 51 2" xfId="9052"/>
    <cellStyle name="20% - Ênfase2 51 2 2" xfId="11496"/>
    <cellStyle name="20% - Ênfase2 51 3" xfId="4567"/>
    <cellStyle name="20% - Ênfase2 52" xfId="3876"/>
    <cellStyle name="20% - Ênfase2 52 2" xfId="10476"/>
    <cellStyle name="20% - Ênfase2 52 2 2" xfId="11497"/>
    <cellStyle name="20% - Ênfase2 52 3" xfId="4568"/>
    <cellStyle name="20% - Ênfase2 53" xfId="3958"/>
    <cellStyle name="20% - Ênfase2 53 2" xfId="10550"/>
    <cellStyle name="20% - Ênfase2 53 2 2" xfId="11498"/>
    <cellStyle name="20% - Ênfase2 53 3" xfId="7075"/>
    <cellStyle name="20% - Ênfase2 54" xfId="3973"/>
    <cellStyle name="20% - Ênfase2 54 2" xfId="10564"/>
    <cellStyle name="20% - Ênfase2 54 2 2" xfId="11499"/>
    <cellStyle name="20% - Ênfase2 54 3" xfId="7076"/>
    <cellStyle name="20% - Ênfase2 55" xfId="3988"/>
    <cellStyle name="20% - Ênfase2 55 2" xfId="10578"/>
    <cellStyle name="20% - Ênfase2 55 2 2" xfId="11500"/>
    <cellStyle name="20% - Ênfase2 55 3" xfId="7077"/>
    <cellStyle name="20% - Ênfase2 56" xfId="1863"/>
    <cellStyle name="20% - Ênfase2 56 2" xfId="4123"/>
    <cellStyle name="20% - Ênfase2 56 2 2" xfId="11501"/>
    <cellStyle name="20% - Ênfase2 56 2 3" xfId="10592"/>
    <cellStyle name="20% - Ênfase2 56 3" xfId="7078"/>
    <cellStyle name="20% - Ênfase2 57" xfId="4140"/>
    <cellStyle name="20% - Ênfase2 57 2" xfId="10608"/>
    <cellStyle name="20% - Ênfase2 57 2 2" xfId="11502"/>
    <cellStyle name="20% - Ênfase2 57 3" xfId="7079"/>
    <cellStyle name="20% - Ênfase2 58" xfId="7145"/>
    <cellStyle name="20% - Ênfase2 58 2" xfId="10623"/>
    <cellStyle name="20% - Ênfase2 58 2 2" xfId="11503"/>
    <cellStyle name="20% - Ênfase2 59" xfId="7165"/>
    <cellStyle name="20% - Ênfase2 59 2" xfId="10637"/>
    <cellStyle name="20% - Ênfase2 59 2 2" xfId="11504"/>
    <cellStyle name="20% - Ênfase2 6" xfId="1869"/>
    <cellStyle name="20% - Ênfase2 6 2" xfId="7932"/>
    <cellStyle name="20% - Ênfase2 6 2 2" xfId="11505"/>
    <cellStyle name="20% - Ênfase2 6 3" xfId="4569"/>
    <cellStyle name="20% - Ênfase2 60" xfId="7902"/>
    <cellStyle name="20% - Ênfase2 61" xfId="7926"/>
    <cellStyle name="20% - Ênfase2 61 2" xfId="11370"/>
    <cellStyle name="20% - Ênfase2 61 3" xfId="34352"/>
    <cellStyle name="20% - Ênfase2 61 4" xfId="34353"/>
    <cellStyle name="20% - Ênfase2 62" xfId="11351"/>
    <cellStyle name="20% - Ênfase2 63" xfId="16113"/>
    <cellStyle name="20% - Ênfase2 63 2" xfId="18243"/>
    <cellStyle name="20% - Ênfase2 63 2 2" xfId="32639"/>
    <cellStyle name="20% - Ênfase2 63 2 3" xfId="24961"/>
    <cellStyle name="20% - Ênfase2 63 3" xfId="19496"/>
    <cellStyle name="20% - Ênfase2 63 3 2" xfId="33889"/>
    <cellStyle name="20% - Ênfase2 63 3 3" xfId="26211"/>
    <cellStyle name="20% - Ênfase2 63 4" xfId="22854"/>
    <cellStyle name="20% - Ênfase2 63 4 2" xfId="30532"/>
    <cellStyle name="20% - Ênfase2 63 5" xfId="28426"/>
    <cellStyle name="20% - Ênfase2 63 6" xfId="20748"/>
    <cellStyle name="20% - Ênfase2 64" xfId="15488"/>
    <cellStyle name="20% - Ênfase2 64 2" xfId="17618"/>
    <cellStyle name="20% - Ênfase2 64 2 2" xfId="32014"/>
    <cellStyle name="20% - Ênfase2 64 2 3" xfId="24336"/>
    <cellStyle name="20% - Ênfase2 64 3" xfId="29907"/>
    <cellStyle name="20% - Ênfase2 64 4" xfId="22229"/>
    <cellStyle name="20% - Ênfase2 65" xfId="16523"/>
    <cellStyle name="20% - Ênfase2 65 2" xfId="30925"/>
    <cellStyle name="20% - Ênfase2 65 3" xfId="23247"/>
    <cellStyle name="20% - Ênfase2 66" xfId="18871"/>
    <cellStyle name="20% - Ênfase2 66 2" xfId="33264"/>
    <cellStyle name="20% - Ênfase2 66 3" xfId="25586"/>
    <cellStyle name="20% - Ênfase2 67" xfId="21371"/>
    <cellStyle name="20% - Ênfase2 67 2" xfId="29049"/>
    <cellStyle name="20% - Ênfase2 68" xfId="26604"/>
    <cellStyle name="20% - Ênfase2 69" xfId="27801"/>
    <cellStyle name="20% - Ênfase2 7" xfId="1870"/>
    <cellStyle name="20% - Ênfase2 7 2" xfId="7933"/>
    <cellStyle name="20% - Ênfase2 7 2 2" xfId="11506"/>
    <cellStyle name="20% - Ênfase2 7 3" xfId="4570"/>
    <cellStyle name="20% - Ênfase2 70" xfId="20123"/>
    <cellStyle name="20% - Ênfase2 71" xfId="34354"/>
    <cellStyle name="20% - Ênfase2 8" xfId="1871"/>
    <cellStyle name="20% - Ênfase2 8 2" xfId="7934"/>
    <cellStyle name="20% - Ênfase2 8 2 2" xfId="11507"/>
    <cellStyle name="20% - Ênfase2 8 3" xfId="4571"/>
    <cellStyle name="20% - Ênfase2 9" xfId="1872"/>
    <cellStyle name="20% - Ênfase2 9 2" xfId="7935"/>
    <cellStyle name="20% - Ênfase2 9 2 2" xfId="11508"/>
    <cellStyle name="20% - Ênfase2 9 3" xfId="4572"/>
    <cellStyle name="20% - Ênfase3" xfId="26" builtinId="38" customBuiltin="1"/>
    <cellStyle name="20% - Ênfase3 10" xfId="1874"/>
    <cellStyle name="20% - Ênfase3 10 2" xfId="7937"/>
    <cellStyle name="20% - Ênfase3 10 2 2" xfId="11509"/>
    <cellStyle name="20% - Ênfase3 10 3" xfId="4573"/>
    <cellStyle name="20% - Ênfase3 11" xfId="2400"/>
    <cellStyle name="20% - Ênfase3 11 2" xfId="9053"/>
    <cellStyle name="20% - Ênfase3 11 2 2" xfId="11510"/>
    <cellStyle name="20% - Ênfase3 11 3" xfId="4574"/>
    <cellStyle name="20% - Ênfase3 12" xfId="2401"/>
    <cellStyle name="20% - Ênfase3 12 2" xfId="9054"/>
    <cellStyle name="20% - Ênfase3 12 2 2" xfId="11511"/>
    <cellStyle name="20% - Ênfase3 12 3" xfId="4575"/>
    <cellStyle name="20% - Ênfase3 13" xfId="2402"/>
    <cellStyle name="20% - Ênfase3 13 2" xfId="9055"/>
    <cellStyle name="20% - Ênfase3 13 2 2" xfId="11512"/>
    <cellStyle name="20% - Ênfase3 13 3" xfId="4576"/>
    <cellStyle name="20% - Ênfase3 14" xfId="2403"/>
    <cellStyle name="20% - Ênfase3 14 2" xfId="9056"/>
    <cellStyle name="20% - Ênfase3 14 2 2" xfId="11513"/>
    <cellStyle name="20% - Ênfase3 14 3" xfId="4577"/>
    <cellStyle name="20% - Ênfase3 15" xfId="2404"/>
    <cellStyle name="20% - Ênfase3 15 2" xfId="9057"/>
    <cellStyle name="20% - Ênfase3 15 2 2" xfId="11514"/>
    <cellStyle name="20% - Ênfase3 15 3" xfId="4578"/>
    <cellStyle name="20% - Ênfase3 16" xfId="2405"/>
    <cellStyle name="20% - Ênfase3 16 2" xfId="9058"/>
    <cellStyle name="20% - Ênfase3 16 2 2" xfId="11515"/>
    <cellStyle name="20% - Ênfase3 16 3" xfId="4579"/>
    <cellStyle name="20% - Ênfase3 17" xfId="2406"/>
    <cellStyle name="20% - Ênfase3 17 2" xfId="9059"/>
    <cellStyle name="20% - Ênfase3 17 2 2" xfId="11516"/>
    <cellStyle name="20% - Ênfase3 17 3" xfId="4580"/>
    <cellStyle name="20% - Ênfase3 18" xfId="2407"/>
    <cellStyle name="20% - Ênfase3 18 2" xfId="9060"/>
    <cellStyle name="20% - Ênfase3 18 2 2" xfId="11517"/>
    <cellStyle name="20% - Ênfase3 18 3" xfId="4581"/>
    <cellStyle name="20% - Ênfase3 19" xfId="2408"/>
    <cellStyle name="20% - Ênfase3 19 2" xfId="9061"/>
    <cellStyle name="20% - Ênfase3 19 2 2" xfId="11518"/>
    <cellStyle name="20% - Ênfase3 19 3" xfId="4582"/>
    <cellStyle name="20% - Ênfase3 2" xfId="1875"/>
    <cellStyle name="20% - Ênfase3 2 2" xfId="7938"/>
    <cellStyle name="20% - Ênfase3 2 2 2" xfId="11519"/>
    <cellStyle name="20% - Ênfase3 2 2 2 2" xfId="35806"/>
    <cellStyle name="20% - Ênfase3 2 2 2 2 2" xfId="35807"/>
    <cellStyle name="20% - Ênfase3 2 2 2 2 2 2" xfId="35808"/>
    <cellStyle name="20% - Ênfase3 2 2 2 2 3" xfId="35809"/>
    <cellStyle name="20% - Ênfase3 2 2 2 3" xfId="35810"/>
    <cellStyle name="20% - Ênfase3 2 2 2 3 2" xfId="35811"/>
    <cellStyle name="20% - Ênfase3 2 2 2 4" xfId="35812"/>
    <cellStyle name="20% - Ênfase3 2 2 3" xfId="35813"/>
    <cellStyle name="20% - Ênfase3 2 2 3 2" xfId="35814"/>
    <cellStyle name="20% - Ênfase3 2 2 3 2 2" xfId="35815"/>
    <cellStyle name="20% - Ênfase3 2 2 3 3" xfId="35816"/>
    <cellStyle name="20% - Ênfase3 2 2 4" xfId="35817"/>
    <cellStyle name="20% - Ênfase3 2 2 4 2" xfId="35818"/>
    <cellStyle name="20% - Ênfase3 2 2 5" xfId="35819"/>
    <cellStyle name="20% - Ênfase3 2 3" xfId="4583"/>
    <cellStyle name="20% - Ênfase3 2 3 2" xfId="35820"/>
    <cellStyle name="20% - Ênfase3 2 3 2 2" xfId="35821"/>
    <cellStyle name="20% - Ênfase3 2 3 2 2 2" xfId="35822"/>
    <cellStyle name="20% - Ênfase3 2 3 2 3" xfId="35823"/>
    <cellStyle name="20% - Ênfase3 2 3 3" xfId="35824"/>
    <cellStyle name="20% - Ênfase3 2 3 3 2" xfId="35825"/>
    <cellStyle name="20% - Ênfase3 2 3 4" xfId="35826"/>
    <cellStyle name="20% - Ênfase3 2 4" xfId="26636"/>
    <cellStyle name="20% - Ênfase3 2 4 2" xfId="35827"/>
    <cellStyle name="20% - Ênfase3 2 4 2 2" xfId="35828"/>
    <cellStyle name="20% - Ênfase3 2 4 3" xfId="35829"/>
    <cellStyle name="20% - Ênfase3 2 5" xfId="35830"/>
    <cellStyle name="20% - Ênfase3 2 5 2" xfId="35831"/>
    <cellStyle name="20% - Ênfase3 2 5 2 2" xfId="35832"/>
    <cellStyle name="20% - Ênfase3 2 5 3" xfId="35833"/>
    <cellStyle name="20% - Ênfase3 20" xfId="2409"/>
    <cellStyle name="20% - Ênfase3 20 2" xfId="9062"/>
    <cellStyle name="20% - Ênfase3 20 2 2" xfId="11520"/>
    <cellStyle name="20% - Ênfase3 20 3" xfId="4584"/>
    <cellStyle name="20% - Ênfase3 21" xfId="2410"/>
    <cellStyle name="20% - Ênfase3 21 2" xfId="9063"/>
    <cellStyle name="20% - Ênfase3 21 2 2" xfId="11521"/>
    <cellStyle name="20% - Ênfase3 21 3" xfId="4585"/>
    <cellStyle name="20% - Ênfase3 22" xfId="2411"/>
    <cellStyle name="20% - Ênfase3 22 2" xfId="9064"/>
    <cellStyle name="20% - Ênfase3 22 2 2" xfId="11522"/>
    <cellStyle name="20% - Ênfase3 22 3" xfId="4586"/>
    <cellStyle name="20% - Ênfase3 23" xfId="2412"/>
    <cellStyle name="20% - Ênfase3 23 2" xfId="9065"/>
    <cellStyle name="20% - Ênfase3 23 2 2" xfId="11523"/>
    <cellStyle name="20% - Ênfase3 23 3" xfId="4587"/>
    <cellStyle name="20% - Ênfase3 24" xfId="2413"/>
    <cellStyle name="20% - Ênfase3 24 2" xfId="9066"/>
    <cellStyle name="20% - Ênfase3 24 2 2" xfId="11524"/>
    <cellStyle name="20% - Ênfase3 24 3" xfId="4588"/>
    <cellStyle name="20% - Ênfase3 25" xfId="2414"/>
    <cellStyle name="20% - Ênfase3 25 2" xfId="9067"/>
    <cellStyle name="20% - Ênfase3 25 2 2" xfId="11525"/>
    <cellStyle name="20% - Ênfase3 25 3" xfId="4589"/>
    <cellStyle name="20% - Ênfase3 26" xfId="2415"/>
    <cellStyle name="20% - Ênfase3 26 2" xfId="9068"/>
    <cellStyle name="20% - Ênfase3 26 2 2" xfId="11526"/>
    <cellStyle name="20% - Ênfase3 26 3" xfId="4590"/>
    <cellStyle name="20% - Ênfase3 27" xfId="2416"/>
    <cellStyle name="20% - Ênfase3 27 2" xfId="9069"/>
    <cellStyle name="20% - Ênfase3 27 2 2" xfId="11527"/>
    <cellStyle name="20% - Ênfase3 27 3" xfId="4591"/>
    <cellStyle name="20% - Ênfase3 28" xfId="2417"/>
    <cellStyle name="20% - Ênfase3 28 2" xfId="9070"/>
    <cellStyle name="20% - Ênfase3 28 2 2" xfId="11528"/>
    <cellStyle name="20% - Ênfase3 28 3" xfId="4592"/>
    <cellStyle name="20% - Ênfase3 29" xfId="2418"/>
    <cellStyle name="20% - Ênfase3 29 2" xfId="9071"/>
    <cellStyle name="20% - Ênfase3 29 2 2" xfId="11529"/>
    <cellStyle name="20% - Ênfase3 29 3" xfId="4593"/>
    <cellStyle name="20% - Ênfase3 3" xfId="1876"/>
    <cellStyle name="20% - Ênfase3 3 2" xfId="7939"/>
    <cellStyle name="20% - Ênfase3 3 2 2" xfId="11530"/>
    <cellStyle name="20% - Ênfase3 3 2 2 2" xfId="35834"/>
    <cellStyle name="20% - Ênfase3 3 2 2 2 2" xfId="35835"/>
    <cellStyle name="20% - Ênfase3 3 2 2 3" xfId="35836"/>
    <cellStyle name="20% - Ênfase3 3 2 3" xfId="35837"/>
    <cellStyle name="20% - Ênfase3 3 2 3 2" xfId="35838"/>
    <cellStyle name="20% - Ênfase3 3 2 4" xfId="35839"/>
    <cellStyle name="20% - Ênfase3 3 3" xfId="4594"/>
    <cellStyle name="20% - Ênfase3 3 3 2" xfId="35840"/>
    <cellStyle name="20% - Ênfase3 3 3 2 2" xfId="35841"/>
    <cellStyle name="20% - Ênfase3 3 3 3" xfId="35842"/>
    <cellStyle name="20% - Ênfase3 3 4" xfId="26652"/>
    <cellStyle name="20% - Ênfase3 3 4 2" xfId="35843"/>
    <cellStyle name="20% - Ênfase3 3 5" xfId="35844"/>
    <cellStyle name="20% - Ênfase3 30" xfId="2419"/>
    <cellStyle name="20% - Ênfase3 30 2" xfId="9072"/>
    <cellStyle name="20% - Ênfase3 30 2 2" xfId="11531"/>
    <cellStyle name="20% - Ênfase3 30 3" xfId="4595"/>
    <cellStyle name="20% - Ênfase3 31" xfId="2420"/>
    <cellStyle name="20% - Ênfase3 31 2" xfId="9073"/>
    <cellStyle name="20% - Ênfase3 31 2 2" xfId="11532"/>
    <cellStyle name="20% - Ênfase3 31 3" xfId="4596"/>
    <cellStyle name="20% - Ênfase3 32" xfId="2421"/>
    <cellStyle name="20% - Ênfase3 32 2" xfId="9074"/>
    <cellStyle name="20% - Ênfase3 32 2 2" xfId="11533"/>
    <cellStyle name="20% - Ênfase3 32 3" xfId="4597"/>
    <cellStyle name="20% - Ênfase3 33" xfId="2422"/>
    <cellStyle name="20% - Ênfase3 33 2" xfId="9075"/>
    <cellStyle name="20% - Ênfase3 33 2 2" xfId="11534"/>
    <cellStyle name="20% - Ênfase3 33 3" xfId="4598"/>
    <cellStyle name="20% - Ênfase3 34" xfId="2423"/>
    <cellStyle name="20% - Ênfase3 34 2" xfId="9076"/>
    <cellStyle name="20% - Ênfase3 34 2 2" xfId="11535"/>
    <cellStyle name="20% - Ênfase3 34 3" xfId="4599"/>
    <cellStyle name="20% - Ênfase3 35" xfId="2424"/>
    <cellStyle name="20% - Ênfase3 35 2" xfId="9077"/>
    <cellStyle name="20% - Ênfase3 35 2 2" xfId="11536"/>
    <cellStyle name="20% - Ênfase3 35 3" xfId="4600"/>
    <cellStyle name="20% - Ênfase3 36" xfId="2425"/>
    <cellStyle name="20% - Ênfase3 36 2" xfId="9078"/>
    <cellStyle name="20% - Ênfase3 36 2 2" xfId="11537"/>
    <cellStyle name="20% - Ênfase3 36 3" xfId="4601"/>
    <cellStyle name="20% - Ênfase3 37" xfId="2426"/>
    <cellStyle name="20% - Ênfase3 37 2" xfId="9079"/>
    <cellStyle name="20% - Ênfase3 37 2 2" xfId="11538"/>
    <cellStyle name="20% - Ênfase3 37 3" xfId="4602"/>
    <cellStyle name="20% - Ênfase3 38" xfId="2427"/>
    <cellStyle name="20% - Ênfase3 38 2" xfId="9080"/>
    <cellStyle name="20% - Ênfase3 38 2 2" xfId="11539"/>
    <cellStyle name="20% - Ênfase3 38 3" xfId="4603"/>
    <cellStyle name="20% - Ênfase3 39" xfId="2428"/>
    <cellStyle name="20% - Ênfase3 39 2" xfId="9081"/>
    <cellStyle name="20% - Ênfase3 39 2 2" xfId="11540"/>
    <cellStyle name="20% - Ênfase3 39 3" xfId="4604"/>
    <cellStyle name="20% - Ênfase3 4" xfId="1877"/>
    <cellStyle name="20% - Ênfase3 4 2" xfId="3910"/>
    <cellStyle name="20% - Ênfase3 4 2 2" xfId="10507"/>
    <cellStyle name="20% - Ênfase3 4 2 2 2" xfId="11541"/>
    <cellStyle name="20% - Ênfase3 4 2 2 2 2" xfId="34355"/>
    <cellStyle name="20% - Ênfase3 4 2 2 2 3" xfId="34356"/>
    <cellStyle name="20% - Ênfase3 4 2 2 3" xfId="34357"/>
    <cellStyle name="20% - Ênfase3 4 2 2 4" xfId="34358"/>
    <cellStyle name="20% - Ênfase3 4 2 3" xfId="4606"/>
    <cellStyle name="20% - Ênfase3 4 2 4" xfId="34359"/>
    <cellStyle name="20% - Ênfase3 4 3" xfId="7190"/>
    <cellStyle name="20% - Ênfase3 4 3 2" xfId="10655"/>
    <cellStyle name="20% - Ênfase3 4 3 2 2" xfId="11542"/>
    <cellStyle name="20% - Ênfase3 4 3 2 2 2" xfId="34360"/>
    <cellStyle name="20% - Ênfase3 4 3 2 2 3" xfId="34361"/>
    <cellStyle name="20% - Ênfase3 4 3 2 3" xfId="34362"/>
    <cellStyle name="20% - Ênfase3 4 3 2 4" xfId="34363"/>
    <cellStyle name="20% - Ênfase3 4 3 3" xfId="34364"/>
    <cellStyle name="20% - Ênfase3 4 3 4" xfId="34365"/>
    <cellStyle name="20% - Ênfase3 4 4" xfId="7940"/>
    <cellStyle name="20% - Ênfase3 4 4 2" xfId="11543"/>
    <cellStyle name="20% - Ênfase3 4 5" xfId="4605"/>
    <cellStyle name="20% - Ênfase3 40" xfId="2429"/>
    <cellStyle name="20% - Ênfase3 40 2" xfId="9082"/>
    <cellStyle name="20% - Ênfase3 40 2 2" xfId="11544"/>
    <cellStyle name="20% - Ênfase3 40 3" xfId="4607"/>
    <cellStyle name="20% - Ênfase3 41" xfId="2430"/>
    <cellStyle name="20% - Ênfase3 41 2" xfId="9083"/>
    <cellStyle name="20% - Ênfase3 41 2 2" xfId="11545"/>
    <cellStyle name="20% - Ênfase3 41 3" xfId="4608"/>
    <cellStyle name="20% - Ênfase3 42" xfId="2431"/>
    <cellStyle name="20% - Ênfase3 42 2" xfId="9084"/>
    <cellStyle name="20% - Ênfase3 42 2 2" xfId="11546"/>
    <cellStyle name="20% - Ênfase3 42 3" xfId="4609"/>
    <cellStyle name="20% - Ênfase3 43" xfId="2432"/>
    <cellStyle name="20% - Ênfase3 43 2" xfId="9085"/>
    <cellStyle name="20% - Ênfase3 43 2 2" xfId="11547"/>
    <cellStyle name="20% - Ênfase3 43 3" xfId="4610"/>
    <cellStyle name="20% - Ênfase3 44" xfId="2433"/>
    <cellStyle name="20% - Ênfase3 44 2" xfId="9086"/>
    <cellStyle name="20% - Ênfase3 44 2 2" xfId="11548"/>
    <cellStyle name="20% - Ênfase3 44 3" xfId="4611"/>
    <cellStyle name="20% - Ênfase3 45" xfId="2434"/>
    <cellStyle name="20% - Ênfase3 45 2" xfId="9087"/>
    <cellStyle name="20% - Ênfase3 45 2 2" xfId="11549"/>
    <cellStyle name="20% - Ênfase3 45 3" xfId="4612"/>
    <cellStyle name="20% - Ênfase3 46" xfId="2435"/>
    <cellStyle name="20% - Ênfase3 46 2" xfId="9088"/>
    <cellStyle name="20% - Ênfase3 46 2 2" xfId="11550"/>
    <cellStyle name="20% - Ênfase3 46 3" xfId="4613"/>
    <cellStyle name="20% - Ênfase3 47" xfId="2436"/>
    <cellStyle name="20% - Ênfase3 47 2" xfId="9089"/>
    <cellStyle name="20% - Ênfase3 47 2 2" xfId="11551"/>
    <cellStyle name="20% - Ênfase3 47 3" xfId="4614"/>
    <cellStyle name="20% - Ênfase3 48" xfId="2437"/>
    <cellStyle name="20% - Ênfase3 48 2" xfId="9090"/>
    <cellStyle name="20% - Ênfase3 48 2 2" xfId="11552"/>
    <cellStyle name="20% - Ênfase3 48 3" xfId="4615"/>
    <cellStyle name="20% - Ênfase3 49" xfId="2438"/>
    <cellStyle name="20% - Ênfase3 49 2" xfId="7191"/>
    <cellStyle name="20% - Ênfase3 49 2 2" xfId="10656"/>
    <cellStyle name="20% - Ênfase3 49 2 2 2" xfId="11553"/>
    <cellStyle name="20% - Ênfase3 49 2 2 2 2" xfId="34366"/>
    <cellStyle name="20% - Ênfase3 49 2 2 2 3" xfId="34367"/>
    <cellStyle name="20% - Ênfase3 49 2 2 3" xfId="34368"/>
    <cellStyle name="20% - Ênfase3 49 2 2 4" xfId="34369"/>
    <cellStyle name="20% - Ênfase3 49 2 3" xfId="34370"/>
    <cellStyle name="20% - Ênfase3 49 2 4" xfId="34371"/>
    <cellStyle name="20% - Ênfase3 49 3" xfId="9091"/>
    <cellStyle name="20% - Ênfase3 49 3 2" xfId="11554"/>
    <cellStyle name="20% - Ênfase3 49 3 2 2" xfId="34372"/>
    <cellStyle name="20% - Ênfase3 49 3 2 3" xfId="34373"/>
    <cellStyle name="20% - Ênfase3 49 3 3" xfId="34374"/>
    <cellStyle name="20% - Ênfase3 49 3 4" xfId="34375"/>
    <cellStyle name="20% - Ênfase3 49 4" xfId="4616"/>
    <cellStyle name="20% - Ênfase3 49 5" xfId="34376"/>
    <cellStyle name="20% - Ênfase3 5" xfId="1878"/>
    <cellStyle name="20% - Ênfase3 5 2" xfId="3899"/>
    <cellStyle name="20% - Ênfase3 5 2 10" xfId="21173"/>
    <cellStyle name="20% - Ênfase3 5 2 10 2" xfId="28851"/>
    <cellStyle name="20% - Ênfase3 5 2 11" xfId="26716"/>
    <cellStyle name="20% - Ênfase3 5 2 12" xfId="27633"/>
    <cellStyle name="20% - Ênfase3 5 2 13" xfId="19955"/>
    <cellStyle name="20% - Ênfase3 5 2 2" xfId="4108"/>
    <cellStyle name="20% - Ênfase3 5 2 2 10" xfId="21227"/>
    <cellStyle name="20% - Ênfase3 5 2 2 10 2" xfId="28905"/>
    <cellStyle name="20% - Ênfase3 5 2 2 11" xfId="26717"/>
    <cellStyle name="20% - Ênfase3 5 2 2 12" xfId="27689"/>
    <cellStyle name="20% - Ênfase3 5 2 2 13" xfId="20011"/>
    <cellStyle name="20% - Ênfase3 5 2 2 2" xfId="4303"/>
    <cellStyle name="20% - Ênfase3 5 2 2 2 10" xfId="26718"/>
    <cellStyle name="20% - Ênfase3 5 2 2 2 11" xfId="27774"/>
    <cellStyle name="20% - Ênfase3 5 2 2 2 12" xfId="20096"/>
    <cellStyle name="20% - Ênfase3 5 2 2 2 2" xfId="15104"/>
    <cellStyle name="20% - Ênfase3 5 2 2 2 2 2" xfId="16385"/>
    <cellStyle name="20% - Ênfase3 5 2 2 2 2 2 2" xfId="18499"/>
    <cellStyle name="20% - Ênfase3 5 2 2 2 2 2 2 2" xfId="32895"/>
    <cellStyle name="20% - Ênfase3 5 2 2 2 2 2 2 3" xfId="25217"/>
    <cellStyle name="20% - Ênfase3 5 2 2 2 2 2 3" xfId="19752"/>
    <cellStyle name="20% - Ênfase3 5 2 2 2 2 2 3 2" xfId="34145"/>
    <cellStyle name="20% - Ênfase3 5 2 2 2 2 2 3 3" xfId="26467"/>
    <cellStyle name="20% - Ênfase3 5 2 2 2 2 2 4" xfId="23110"/>
    <cellStyle name="20% - Ênfase3 5 2 2 2 2 2 4 2" xfId="30788"/>
    <cellStyle name="20% - Ênfase3 5 2 2 2 2 2 5" xfId="28682"/>
    <cellStyle name="20% - Ênfase3 5 2 2 2 2 2 6" xfId="21004"/>
    <cellStyle name="20% - Ênfase3 5 2 2 2 2 3" xfId="15744"/>
    <cellStyle name="20% - Ênfase3 5 2 2 2 2 3 2" xfId="17874"/>
    <cellStyle name="20% - Ênfase3 5 2 2 2 2 3 2 2" xfId="32270"/>
    <cellStyle name="20% - Ênfase3 5 2 2 2 2 3 2 3" xfId="24592"/>
    <cellStyle name="20% - Ênfase3 5 2 2 2 2 3 3" xfId="30163"/>
    <cellStyle name="20% - Ênfase3 5 2 2 2 2 3 4" xfId="22485"/>
    <cellStyle name="20% - Ênfase3 5 2 2 2 2 4" xfId="17249"/>
    <cellStyle name="20% - Ênfase3 5 2 2 2 2 4 2" xfId="31645"/>
    <cellStyle name="20% - Ênfase3 5 2 2 2 2 4 3" xfId="23967"/>
    <cellStyle name="20% - Ênfase3 5 2 2 2 2 5" xfId="19127"/>
    <cellStyle name="20% - Ênfase3 5 2 2 2 2 5 2" xfId="33520"/>
    <cellStyle name="20% - Ênfase3 5 2 2 2 2 5 3" xfId="25842"/>
    <cellStyle name="20% - Ênfase3 5 2 2 2 2 6" xfId="21860"/>
    <cellStyle name="20% - Ênfase3 5 2 2 2 2 6 2" xfId="29538"/>
    <cellStyle name="20% - Ênfase3 5 2 2 2 2 7" xfId="26719"/>
    <cellStyle name="20% - Ênfase3 5 2 2 2 2 8" xfId="28057"/>
    <cellStyle name="20% - Ênfase3 5 2 2 2 2 9" xfId="20379"/>
    <cellStyle name="20% - Ênfase3 5 2 2 2 3" xfId="15091"/>
    <cellStyle name="20% - Ênfase3 5 2 2 2 3 2" xfId="16372"/>
    <cellStyle name="20% - Ênfase3 5 2 2 2 3 2 2" xfId="18486"/>
    <cellStyle name="20% - Ênfase3 5 2 2 2 3 2 2 2" xfId="32882"/>
    <cellStyle name="20% - Ênfase3 5 2 2 2 3 2 2 3" xfId="25204"/>
    <cellStyle name="20% - Ênfase3 5 2 2 2 3 2 3" xfId="19739"/>
    <cellStyle name="20% - Ênfase3 5 2 2 2 3 2 3 2" xfId="34132"/>
    <cellStyle name="20% - Ênfase3 5 2 2 2 3 2 3 3" xfId="26454"/>
    <cellStyle name="20% - Ênfase3 5 2 2 2 3 2 4" xfId="23097"/>
    <cellStyle name="20% - Ênfase3 5 2 2 2 3 2 4 2" xfId="30775"/>
    <cellStyle name="20% - Ênfase3 5 2 2 2 3 2 5" xfId="28669"/>
    <cellStyle name="20% - Ênfase3 5 2 2 2 3 2 6" xfId="20991"/>
    <cellStyle name="20% - Ênfase3 5 2 2 2 3 3" xfId="15731"/>
    <cellStyle name="20% - Ênfase3 5 2 2 2 3 3 2" xfId="17861"/>
    <cellStyle name="20% - Ênfase3 5 2 2 2 3 3 2 2" xfId="32257"/>
    <cellStyle name="20% - Ênfase3 5 2 2 2 3 3 2 3" xfId="24579"/>
    <cellStyle name="20% - Ênfase3 5 2 2 2 3 3 3" xfId="30150"/>
    <cellStyle name="20% - Ênfase3 5 2 2 2 3 3 4" xfId="22472"/>
    <cellStyle name="20% - Ênfase3 5 2 2 2 3 4" xfId="17236"/>
    <cellStyle name="20% - Ênfase3 5 2 2 2 3 4 2" xfId="31632"/>
    <cellStyle name="20% - Ênfase3 5 2 2 2 3 4 3" xfId="23954"/>
    <cellStyle name="20% - Ênfase3 5 2 2 2 3 5" xfId="19114"/>
    <cellStyle name="20% - Ênfase3 5 2 2 2 3 5 2" xfId="33507"/>
    <cellStyle name="20% - Ênfase3 5 2 2 2 3 5 3" xfId="25829"/>
    <cellStyle name="20% - Ênfase3 5 2 2 2 3 6" xfId="21847"/>
    <cellStyle name="20% - Ênfase3 5 2 2 2 3 6 2" xfId="29525"/>
    <cellStyle name="20% - Ênfase3 5 2 2 2 3 7" xfId="26720"/>
    <cellStyle name="20% - Ênfase3 5 2 2 2 3 8" xfId="28044"/>
    <cellStyle name="20% - Ênfase3 5 2 2 2 3 9" xfId="20366"/>
    <cellStyle name="20% - Ênfase3 5 2 2 2 4" xfId="15221"/>
    <cellStyle name="20% - Ênfase3 5 2 2 2 4 2" xfId="16495"/>
    <cellStyle name="20% - Ênfase3 5 2 2 2 4 2 2" xfId="18609"/>
    <cellStyle name="20% - Ênfase3 5 2 2 2 4 2 2 2" xfId="33005"/>
    <cellStyle name="20% - Ênfase3 5 2 2 2 4 2 2 3" xfId="25327"/>
    <cellStyle name="20% - Ênfase3 5 2 2 2 4 2 3" xfId="19862"/>
    <cellStyle name="20% - Ênfase3 5 2 2 2 4 2 3 2" xfId="34255"/>
    <cellStyle name="20% - Ênfase3 5 2 2 2 4 2 3 3" xfId="26577"/>
    <cellStyle name="20% - Ênfase3 5 2 2 2 4 2 4" xfId="23220"/>
    <cellStyle name="20% - Ênfase3 5 2 2 2 4 2 4 2" xfId="30898"/>
    <cellStyle name="20% - Ênfase3 5 2 2 2 4 2 5" xfId="28792"/>
    <cellStyle name="20% - Ênfase3 5 2 2 2 4 2 6" xfId="21114"/>
    <cellStyle name="20% - Ênfase3 5 2 2 2 4 3" xfId="15854"/>
    <cellStyle name="20% - Ênfase3 5 2 2 2 4 3 2" xfId="17984"/>
    <cellStyle name="20% - Ênfase3 5 2 2 2 4 3 2 2" xfId="32380"/>
    <cellStyle name="20% - Ênfase3 5 2 2 2 4 3 2 3" xfId="24702"/>
    <cellStyle name="20% - Ênfase3 5 2 2 2 4 3 3" xfId="30273"/>
    <cellStyle name="20% - Ênfase3 5 2 2 2 4 3 4" xfId="22595"/>
    <cellStyle name="20% - Ênfase3 5 2 2 2 4 4" xfId="17359"/>
    <cellStyle name="20% - Ênfase3 5 2 2 2 4 4 2" xfId="31755"/>
    <cellStyle name="20% - Ênfase3 5 2 2 2 4 4 3" xfId="24077"/>
    <cellStyle name="20% - Ênfase3 5 2 2 2 4 5" xfId="19237"/>
    <cellStyle name="20% - Ênfase3 5 2 2 2 4 5 2" xfId="33630"/>
    <cellStyle name="20% - Ênfase3 5 2 2 2 4 5 3" xfId="25952"/>
    <cellStyle name="20% - Ênfase3 5 2 2 2 4 6" xfId="21970"/>
    <cellStyle name="20% - Ênfase3 5 2 2 2 4 6 2" xfId="29648"/>
    <cellStyle name="20% - Ênfase3 5 2 2 2 4 7" xfId="26721"/>
    <cellStyle name="20% - Ênfase3 5 2 2 2 4 8" xfId="28167"/>
    <cellStyle name="20% - Ênfase3 5 2 2 2 4 9" xfId="20489"/>
    <cellStyle name="20% - Ênfase3 5 2 2 2 5" xfId="11555"/>
    <cellStyle name="20% - Ênfase3 5 2 2 2 5 2" xfId="16086"/>
    <cellStyle name="20% - Ênfase3 5 2 2 2 5 2 2" xfId="18216"/>
    <cellStyle name="20% - Ênfase3 5 2 2 2 5 2 2 2" xfId="32612"/>
    <cellStyle name="20% - Ênfase3 5 2 2 2 5 2 2 3" xfId="24934"/>
    <cellStyle name="20% - Ênfase3 5 2 2 2 5 2 3" xfId="30505"/>
    <cellStyle name="20% - Ênfase3 5 2 2 2 5 2 4" xfId="22827"/>
    <cellStyle name="20% - Ênfase3 5 2 2 2 5 3" xfId="16977"/>
    <cellStyle name="20% - Ênfase3 5 2 2 2 5 3 2" xfId="31374"/>
    <cellStyle name="20% - Ênfase3 5 2 2 2 5 3 3" xfId="23696"/>
    <cellStyle name="20% - Ênfase3 5 2 2 2 5 4" xfId="19469"/>
    <cellStyle name="20% - Ênfase3 5 2 2 2 5 4 2" xfId="33862"/>
    <cellStyle name="20% - Ênfase3 5 2 2 2 5 4 3" xfId="26184"/>
    <cellStyle name="20% - Ênfase3 5 2 2 2 5 5" xfId="21589"/>
    <cellStyle name="20% - Ênfase3 5 2 2 2 5 5 2" xfId="29267"/>
    <cellStyle name="20% - Ênfase3 5 2 2 2 5 6" xfId="26722"/>
    <cellStyle name="20% - Ênfase3 5 2 2 2 5 7" xfId="28399"/>
    <cellStyle name="20% - Ênfase3 5 2 2 2 5 8" xfId="20721"/>
    <cellStyle name="20% - Ênfase3 5 2 2 2 6" xfId="15460"/>
    <cellStyle name="20% - Ênfase3 5 2 2 2 6 2" xfId="17591"/>
    <cellStyle name="20% - Ênfase3 5 2 2 2 6 2 2" xfId="31987"/>
    <cellStyle name="20% - Ênfase3 5 2 2 2 6 2 3" xfId="24309"/>
    <cellStyle name="20% - Ênfase3 5 2 2 2 6 3" xfId="29880"/>
    <cellStyle name="20% - Ênfase3 5 2 2 2 6 4" xfId="22202"/>
    <cellStyle name="20% - Ênfase3 5 2 2 2 7" xfId="16759"/>
    <cellStyle name="20% - Ênfase3 5 2 2 2 7 2" xfId="31156"/>
    <cellStyle name="20% - Ênfase3 5 2 2 2 7 3" xfId="23478"/>
    <cellStyle name="20% - Ênfase3 5 2 2 2 8" xfId="18843"/>
    <cellStyle name="20% - Ênfase3 5 2 2 2 8 2" xfId="33237"/>
    <cellStyle name="20% - Ênfase3 5 2 2 2 8 3" xfId="25559"/>
    <cellStyle name="20% - Ênfase3 5 2 2 2 9" xfId="21359"/>
    <cellStyle name="20% - Ênfase3 5 2 2 2 9 2" xfId="29037"/>
    <cellStyle name="20% - Ênfase3 5 2 2 3" xfId="10497"/>
    <cellStyle name="20% - Ênfase3 5 2 2 3 10" xfId="20072"/>
    <cellStyle name="20% - Ênfase3 5 2 2 3 2" xfId="15071"/>
    <cellStyle name="20% - Ênfase3 5 2 2 3 2 2" xfId="16352"/>
    <cellStyle name="20% - Ênfase3 5 2 2 3 2 2 2" xfId="18466"/>
    <cellStyle name="20% - Ênfase3 5 2 2 3 2 2 2 2" xfId="32862"/>
    <cellStyle name="20% - Ênfase3 5 2 2 3 2 2 2 3" xfId="25184"/>
    <cellStyle name="20% - Ênfase3 5 2 2 3 2 2 3" xfId="19719"/>
    <cellStyle name="20% - Ênfase3 5 2 2 3 2 2 3 2" xfId="34112"/>
    <cellStyle name="20% - Ênfase3 5 2 2 3 2 2 3 3" xfId="26434"/>
    <cellStyle name="20% - Ênfase3 5 2 2 3 2 2 4" xfId="23077"/>
    <cellStyle name="20% - Ênfase3 5 2 2 3 2 2 4 2" xfId="30755"/>
    <cellStyle name="20% - Ênfase3 5 2 2 3 2 2 5" xfId="28649"/>
    <cellStyle name="20% - Ênfase3 5 2 2 3 2 2 6" xfId="20971"/>
    <cellStyle name="20% - Ênfase3 5 2 2 3 2 3" xfId="15711"/>
    <cellStyle name="20% - Ênfase3 5 2 2 3 2 3 2" xfId="17841"/>
    <cellStyle name="20% - Ênfase3 5 2 2 3 2 3 2 2" xfId="32237"/>
    <cellStyle name="20% - Ênfase3 5 2 2 3 2 3 2 3" xfId="24559"/>
    <cellStyle name="20% - Ênfase3 5 2 2 3 2 3 3" xfId="30130"/>
    <cellStyle name="20% - Ênfase3 5 2 2 3 2 3 4" xfId="22452"/>
    <cellStyle name="20% - Ênfase3 5 2 2 3 2 4" xfId="17216"/>
    <cellStyle name="20% - Ênfase3 5 2 2 3 2 4 2" xfId="31612"/>
    <cellStyle name="20% - Ênfase3 5 2 2 3 2 4 3" xfId="23934"/>
    <cellStyle name="20% - Ênfase3 5 2 2 3 2 5" xfId="19094"/>
    <cellStyle name="20% - Ênfase3 5 2 2 3 2 5 2" xfId="33487"/>
    <cellStyle name="20% - Ênfase3 5 2 2 3 2 5 3" xfId="25809"/>
    <cellStyle name="20% - Ênfase3 5 2 2 3 2 6" xfId="21827"/>
    <cellStyle name="20% - Ênfase3 5 2 2 3 2 6 2" xfId="29505"/>
    <cellStyle name="20% - Ênfase3 5 2 2 3 2 7" xfId="26724"/>
    <cellStyle name="20% - Ênfase3 5 2 2 3 2 8" xfId="28024"/>
    <cellStyle name="20% - Ênfase3 5 2 2 3 2 9" xfId="20346"/>
    <cellStyle name="20% - Ênfase3 5 2 2 3 3" xfId="16062"/>
    <cellStyle name="20% - Ênfase3 5 2 2 3 3 2" xfId="18192"/>
    <cellStyle name="20% - Ênfase3 5 2 2 3 3 2 2" xfId="32588"/>
    <cellStyle name="20% - Ênfase3 5 2 2 3 3 2 3" xfId="24910"/>
    <cellStyle name="20% - Ênfase3 5 2 2 3 3 3" xfId="19445"/>
    <cellStyle name="20% - Ênfase3 5 2 2 3 3 3 2" xfId="33838"/>
    <cellStyle name="20% - Ênfase3 5 2 2 3 3 3 3" xfId="26160"/>
    <cellStyle name="20% - Ênfase3 5 2 2 3 3 4" xfId="22803"/>
    <cellStyle name="20% - Ênfase3 5 2 2 3 3 4 2" xfId="30481"/>
    <cellStyle name="20% - Ênfase3 5 2 2 3 3 5" xfId="28375"/>
    <cellStyle name="20% - Ênfase3 5 2 2 3 3 6" xfId="20697"/>
    <cellStyle name="20% - Ênfase3 5 2 2 3 4" xfId="15436"/>
    <cellStyle name="20% - Ênfase3 5 2 2 3 4 2" xfId="17567"/>
    <cellStyle name="20% - Ênfase3 5 2 2 3 4 2 2" xfId="31963"/>
    <cellStyle name="20% - Ênfase3 5 2 2 3 4 2 3" xfId="24285"/>
    <cellStyle name="20% - Ênfase3 5 2 2 3 4 3" xfId="29856"/>
    <cellStyle name="20% - Ênfase3 5 2 2 3 4 4" xfId="22178"/>
    <cellStyle name="20% - Ênfase3 5 2 2 3 5" xfId="16953"/>
    <cellStyle name="20% - Ênfase3 5 2 2 3 5 2" xfId="31350"/>
    <cellStyle name="20% - Ênfase3 5 2 2 3 5 3" xfId="23672"/>
    <cellStyle name="20% - Ênfase3 5 2 2 3 6" xfId="18819"/>
    <cellStyle name="20% - Ênfase3 5 2 2 3 6 2" xfId="33213"/>
    <cellStyle name="20% - Ênfase3 5 2 2 3 6 3" xfId="25535"/>
    <cellStyle name="20% - Ênfase3 5 2 2 3 7" xfId="21565"/>
    <cellStyle name="20% - Ênfase3 5 2 2 3 7 2" xfId="29243"/>
    <cellStyle name="20% - Ênfase3 5 2 2 3 8" xfId="26723"/>
    <cellStyle name="20% - Ênfase3 5 2 2 3 9" xfId="27750"/>
    <cellStyle name="20% - Ênfase3 5 2 2 4" xfId="14991"/>
    <cellStyle name="20% - Ênfase3 5 2 2 4 2" xfId="16273"/>
    <cellStyle name="20% - Ênfase3 5 2 2 4 2 2" xfId="18387"/>
    <cellStyle name="20% - Ênfase3 5 2 2 4 2 2 2" xfId="32783"/>
    <cellStyle name="20% - Ênfase3 5 2 2 4 2 2 3" xfId="25105"/>
    <cellStyle name="20% - Ênfase3 5 2 2 4 2 3" xfId="19640"/>
    <cellStyle name="20% - Ênfase3 5 2 2 4 2 3 2" xfId="34033"/>
    <cellStyle name="20% - Ênfase3 5 2 2 4 2 3 3" xfId="26355"/>
    <cellStyle name="20% - Ênfase3 5 2 2 4 2 4" xfId="22998"/>
    <cellStyle name="20% - Ênfase3 5 2 2 4 2 4 2" xfId="30676"/>
    <cellStyle name="20% - Ênfase3 5 2 2 4 2 5" xfId="28570"/>
    <cellStyle name="20% - Ênfase3 5 2 2 4 2 6" xfId="20892"/>
    <cellStyle name="20% - Ênfase3 5 2 2 4 3" xfId="15632"/>
    <cellStyle name="20% - Ênfase3 5 2 2 4 3 2" xfId="17762"/>
    <cellStyle name="20% - Ênfase3 5 2 2 4 3 2 2" xfId="32158"/>
    <cellStyle name="20% - Ênfase3 5 2 2 4 3 2 3" xfId="24480"/>
    <cellStyle name="20% - Ênfase3 5 2 2 4 3 3" xfId="30051"/>
    <cellStyle name="20% - Ênfase3 5 2 2 4 3 4" xfId="22373"/>
    <cellStyle name="20% - Ênfase3 5 2 2 4 4" xfId="17137"/>
    <cellStyle name="20% - Ênfase3 5 2 2 4 4 2" xfId="31533"/>
    <cellStyle name="20% - Ênfase3 5 2 2 4 4 3" xfId="23855"/>
    <cellStyle name="20% - Ênfase3 5 2 2 4 5" xfId="19015"/>
    <cellStyle name="20% - Ênfase3 5 2 2 4 5 2" xfId="33408"/>
    <cellStyle name="20% - Ênfase3 5 2 2 4 5 3" xfId="25730"/>
    <cellStyle name="20% - Ênfase3 5 2 2 4 6" xfId="21748"/>
    <cellStyle name="20% - Ênfase3 5 2 2 4 6 2" xfId="29426"/>
    <cellStyle name="20% - Ênfase3 5 2 2 4 7" xfId="26725"/>
    <cellStyle name="20% - Ênfase3 5 2 2 4 8" xfId="27945"/>
    <cellStyle name="20% - Ênfase3 5 2 2 4 9" xfId="20267"/>
    <cellStyle name="20% - Ênfase3 5 2 2 5" xfId="15197"/>
    <cellStyle name="20% - Ênfase3 5 2 2 5 2" xfId="16471"/>
    <cellStyle name="20% - Ênfase3 5 2 2 5 2 2" xfId="18585"/>
    <cellStyle name="20% - Ênfase3 5 2 2 5 2 2 2" xfId="32981"/>
    <cellStyle name="20% - Ênfase3 5 2 2 5 2 2 3" xfId="25303"/>
    <cellStyle name="20% - Ênfase3 5 2 2 5 2 3" xfId="19838"/>
    <cellStyle name="20% - Ênfase3 5 2 2 5 2 3 2" xfId="34231"/>
    <cellStyle name="20% - Ênfase3 5 2 2 5 2 3 3" xfId="26553"/>
    <cellStyle name="20% - Ênfase3 5 2 2 5 2 4" xfId="23196"/>
    <cellStyle name="20% - Ênfase3 5 2 2 5 2 4 2" xfId="30874"/>
    <cellStyle name="20% - Ênfase3 5 2 2 5 2 5" xfId="28768"/>
    <cellStyle name="20% - Ênfase3 5 2 2 5 2 6" xfId="21090"/>
    <cellStyle name="20% - Ênfase3 5 2 2 5 3" xfId="15830"/>
    <cellStyle name="20% - Ênfase3 5 2 2 5 3 2" xfId="17960"/>
    <cellStyle name="20% - Ênfase3 5 2 2 5 3 2 2" xfId="32356"/>
    <cellStyle name="20% - Ênfase3 5 2 2 5 3 2 3" xfId="24678"/>
    <cellStyle name="20% - Ênfase3 5 2 2 5 3 3" xfId="30249"/>
    <cellStyle name="20% - Ênfase3 5 2 2 5 3 4" xfId="22571"/>
    <cellStyle name="20% - Ênfase3 5 2 2 5 4" xfId="17335"/>
    <cellStyle name="20% - Ênfase3 5 2 2 5 4 2" xfId="31731"/>
    <cellStyle name="20% - Ênfase3 5 2 2 5 4 3" xfId="24053"/>
    <cellStyle name="20% - Ênfase3 5 2 2 5 5" xfId="19213"/>
    <cellStyle name="20% - Ênfase3 5 2 2 5 5 2" xfId="33606"/>
    <cellStyle name="20% - Ênfase3 5 2 2 5 5 3" xfId="25928"/>
    <cellStyle name="20% - Ênfase3 5 2 2 5 6" xfId="21946"/>
    <cellStyle name="20% - Ênfase3 5 2 2 5 6 2" xfId="29624"/>
    <cellStyle name="20% - Ênfase3 5 2 2 5 7" xfId="26726"/>
    <cellStyle name="20% - Ênfase3 5 2 2 5 8" xfId="28143"/>
    <cellStyle name="20% - Ênfase3 5 2 2 5 9" xfId="20465"/>
    <cellStyle name="20% - Ênfase3 5 2 2 6" xfId="4448"/>
    <cellStyle name="20% - Ênfase3 5 2 2 6 2" xfId="16001"/>
    <cellStyle name="20% - Ênfase3 5 2 2 6 2 2" xfId="18131"/>
    <cellStyle name="20% - Ênfase3 5 2 2 6 2 2 2" xfId="32527"/>
    <cellStyle name="20% - Ênfase3 5 2 2 6 2 2 3" xfId="24849"/>
    <cellStyle name="20% - Ênfase3 5 2 2 6 2 3" xfId="30420"/>
    <cellStyle name="20% - Ênfase3 5 2 2 6 2 4" xfId="22742"/>
    <cellStyle name="20% - Ênfase3 5 2 2 6 3" xfId="16892"/>
    <cellStyle name="20% - Ênfase3 5 2 2 6 3 2" xfId="31289"/>
    <cellStyle name="20% - Ênfase3 5 2 2 6 3 3" xfId="23611"/>
    <cellStyle name="20% - Ênfase3 5 2 2 6 4" xfId="19384"/>
    <cellStyle name="20% - Ênfase3 5 2 2 6 4 2" xfId="33777"/>
    <cellStyle name="20% - Ênfase3 5 2 2 6 4 3" xfId="26099"/>
    <cellStyle name="20% - Ênfase3 5 2 2 6 5" xfId="21504"/>
    <cellStyle name="20% - Ênfase3 5 2 2 6 5 2" xfId="29182"/>
    <cellStyle name="20% - Ênfase3 5 2 2 6 6" xfId="26727"/>
    <cellStyle name="20% - Ênfase3 5 2 2 6 7" xfId="28314"/>
    <cellStyle name="20% - Ênfase3 5 2 2 6 8" xfId="20636"/>
    <cellStyle name="20% - Ênfase3 5 2 2 7" xfId="15374"/>
    <cellStyle name="20% - Ênfase3 5 2 2 7 2" xfId="17506"/>
    <cellStyle name="20% - Ênfase3 5 2 2 7 2 2" xfId="31902"/>
    <cellStyle name="20% - Ênfase3 5 2 2 7 2 3" xfId="24224"/>
    <cellStyle name="20% - Ênfase3 5 2 2 7 3" xfId="29795"/>
    <cellStyle name="20% - Ênfase3 5 2 2 7 4" xfId="22117"/>
    <cellStyle name="20% - Ênfase3 5 2 2 8" xfId="16627"/>
    <cellStyle name="20% - Ênfase3 5 2 2 8 2" xfId="31024"/>
    <cellStyle name="20% - Ênfase3 5 2 2 8 3" xfId="23346"/>
    <cellStyle name="20% - Ênfase3 5 2 2 9" xfId="18757"/>
    <cellStyle name="20% - Ênfase3 5 2 2 9 2" xfId="33152"/>
    <cellStyle name="20% - Ênfase3 5 2 2 9 3" xfId="25474"/>
    <cellStyle name="20% - Ênfase3 5 2 3" xfId="4234"/>
    <cellStyle name="20% - Ênfase3 5 2 3 10" xfId="27708"/>
    <cellStyle name="20% - Ênfase3 5 2 3 11" xfId="20030"/>
    <cellStyle name="20% - Ênfase3 5 2 3 2" xfId="15010"/>
    <cellStyle name="20% - Ênfase3 5 2 3 2 2" xfId="16292"/>
    <cellStyle name="20% - Ênfase3 5 2 3 2 2 2" xfId="18406"/>
    <cellStyle name="20% - Ênfase3 5 2 3 2 2 2 2" xfId="32802"/>
    <cellStyle name="20% - Ênfase3 5 2 3 2 2 2 3" xfId="25124"/>
    <cellStyle name="20% - Ênfase3 5 2 3 2 2 3" xfId="19659"/>
    <cellStyle name="20% - Ênfase3 5 2 3 2 2 3 2" xfId="34052"/>
    <cellStyle name="20% - Ênfase3 5 2 3 2 2 3 3" xfId="26374"/>
    <cellStyle name="20% - Ênfase3 5 2 3 2 2 4" xfId="23017"/>
    <cellStyle name="20% - Ênfase3 5 2 3 2 2 4 2" xfId="30695"/>
    <cellStyle name="20% - Ênfase3 5 2 3 2 2 5" xfId="28589"/>
    <cellStyle name="20% - Ênfase3 5 2 3 2 2 6" xfId="20911"/>
    <cellStyle name="20% - Ênfase3 5 2 3 2 3" xfId="15651"/>
    <cellStyle name="20% - Ênfase3 5 2 3 2 3 2" xfId="17781"/>
    <cellStyle name="20% - Ênfase3 5 2 3 2 3 2 2" xfId="32177"/>
    <cellStyle name="20% - Ênfase3 5 2 3 2 3 2 3" xfId="24499"/>
    <cellStyle name="20% - Ênfase3 5 2 3 2 3 3" xfId="30070"/>
    <cellStyle name="20% - Ênfase3 5 2 3 2 3 4" xfId="22392"/>
    <cellStyle name="20% - Ênfase3 5 2 3 2 4" xfId="17156"/>
    <cellStyle name="20% - Ênfase3 5 2 3 2 4 2" xfId="31552"/>
    <cellStyle name="20% - Ênfase3 5 2 3 2 4 3" xfId="23874"/>
    <cellStyle name="20% - Ênfase3 5 2 3 2 5" xfId="19034"/>
    <cellStyle name="20% - Ênfase3 5 2 3 2 5 2" xfId="33427"/>
    <cellStyle name="20% - Ênfase3 5 2 3 2 5 3" xfId="25749"/>
    <cellStyle name="20% - Ênfase3 5 2 3 2 6" xfId="21767"/>
    <cellStyle name="20% - Ênfase3 5 2 3 2 6 2" xfId="29445"/>
    <cellStyle name="20% - Ênfase3 5 2 3 2 7" xfId="26729"/>
    <cellStyle name="20% - Ênfase3 5 2 3 2 8" xfId="27964"/>
    <cellStyle name="20% - Ênfase3 5 2 3 2 9" xfId="20286"/>
    <cellStyle name="20% - Ênfase3 5 2 3 3" xfId="15053"/>
    <cellStyle name="20% - Ênfase3 5 2 3 3 2" xfId="16335"/>
    <cellStyle name="20% - Ênfase3 5 2 3 3 2 2" xfId="18449"/>
    <cellStyle name="20% - Ênfase3 5 2 3 3 2 2 2" xfId="32845"/>
    <cellStyle name="20% - Ênfase3 5 2 3 3 2 2 3" xfId="25167"/>
    <cellStyle name="20% - Ênfase3 5 2 3 3 2 3" xfId="19702"/>
    <cellStyle name="20% - Ênfase3 5 2 3 3 2 3 2" xfId="34095"/>
    <cellStyle name="20% - Ênfase3 5 2 3 3 2 3 3" xfId="26417"/>
    <cellStyle name="20% - Ênfase3 5 2 3 3 2 4" xfId="23060"/>
    <cellStyle name="20% - Ênfase3 5 2 3 3 2 4 2" xfId="30738"/>
    <cellStyle name="20% - Ênfase3 5 2 3 3 2 5" xfId="28632"/>
    <cellStyle name="20% - Ênfase3 5 2 3 3 2 6" xfId="20954"/>
    <cellStyle name="20% - Ênfase3 5 2 3 3 3" xfId="15694"/>
    <cellStyle name="20% - Ênfase3 5 2 3 3 3 2" xfId="17824"/>
    <cellStyle name="20% - Ênfase3 5 2 3 3 3 2 2" xfId="32220"/>
    <cellStyle name="20% - Ênfase3 5 2 3 3 3 2 3" xfId="24542"/>
    <cellStyle name="20% - Ênfase3 5 2 3 3 3 3" xfId="30113"/>
    <cellStyle name="20% - Ênfase3 5 2 3 3 3 4" xfId="22435"/>
    <cellStyle name="20% - Ênfase3 5 2 3 3 4" xfId="17199"/>
    <cellStyle name="20% - Ênfase3 5 2 3 3 4 2" xfId="31595"/>
    <cellStyle name="20% - Ênfase3 5 2 3 3 4 3" xfId="23917"/>
    <cellStyle name="20% - Ênfase3 5 2 3 3 5" xfId="19077"/>
    <cellStyle name="20% - Ênfase3 5 2 3 3 5 2" xfId="33470"/>
    <cellStyle name="20% - Ênfase3 5 2 3 3 5 3" xfId="25792"/>
    <cellStyle name="20% - Ênfase3 5 2 3 3 6" xfId="21810"/>
    <cellStyle name="20% - Ênfase3 5 2 3 3 6 2" xfId="29488"/>
    <cellStyle name="20% - Ênfase3 5 2 3 3 7" xfId="26730"/>
    <cellStyle name="20% - Ênfase3 5 2 3 3 8" xfId="28007"/>
    <cellStyle name="20% - Ênfase3 5 2 3 3 9" xfId="20329"/>
    <cellStyle name="20% - Ênfase3 5 2 3 4" xfId="4618"/>
    <cellStyle name="20% - Ênfase3 5 2 3 4 2" xfId="16020"/>
    <cellStyle name="20% - Ênfase3 5 2 3 4 2 2" xfId="18150"/>
    <cellStyle name="20% - Ênfase3 5 2 3 4 2 2 2" xfId="32546"/>
    <cellStyle name="20% - Ênfase3 5 2 3 4 2 2 3" xfId="24868"/>
    <cellStyle name="20% - Ênfase3 5 2 3 4 2 3" xfId="30439"/>
    <cellStyle name="20% - Ênfase3 5 2 3 4 2 4" xfId="22761"/>
    <cellStyle name="20% - Ênfase3 5 2 3 4 3" xfId="16911"/>
    <cellStyle name="20% - Ênfase3 5 2 3 4 3 2" xfId="31308"/>
    <cellStyle name="20% - Ênfase3 5 2 3 4 3 3" xfId="23630"/>
    <cellStyle name="20% - Ênfase3 5 2 3 4 4" xfId="19403"/>
    <cellStyle name="20% - Ênfase3 5 2 3 4 4 2" xfId="33796"/>
    <cellStyle name="20% - Ênfase3 5 2 3 4 4 3" xfId="26118"/>
    <cellStyle name="20% - Ênfase3 5 2 3 4 5" xfId="21523"/>
    <cellStyle name="20% - Ênfase3 5 2 3 4 5 2" xfId="29201"/>
    <cellStyle name="20% - Ênfase3 5 2 3 4 6" xfId="26731"/>
    <cellStyle name="20% - Ênfase3 5 2 3 4 7" xfId="28333"/>
    <cellStyle name="20% - Ênfase3 5 2 3 4 8" xfId="20655"/>
    <cellStyle name="20% - Ênfase3 5 2 3 5" xfId="15393"/>
    <cellStyle name="20% - Ênfase3 5 2 3 5 2" xfId="17525"/>
    <cellStyle name="20% - Ênfase3 5 2 3 5 2 2" xfId="31921"/>
    <cellStyle name="20% - Ênfase3 5 2 3 5 2 3" xfId="24243"/>
    <cellStyle name="20% - Ênfase3 5 2 3 5 3" xfId="29814"/>
    <cellStyle name="20% - Ênfase3 5 2 3 5 4" xfId="22136"/>
    <cellStyle name="20% - Ênfase3 5 2 3 6" xfId="16703"/>
    <cellStyle name="20% - Ênfase3 5 2 3 6 2" xfId="31100"/>
    <cellStyle name="20% - Ênfase3 5 2 3 6 3" xfId="23422"/>
    <cellStyle name="20% - Ênfase3 5 2 3 7" xfId="18776"/>
    <cellStyle name="20% - Ênfase3 5 2 3 7 2" xfId="33171"/>
    <cellStyle name="20% - Ênfase3 5 2 3 7 3" xfId="25493"/>
    <cellStyle name="20% - Ênfase3 5 2 3 8" xfId="21303"/>
    <cellStyle name="20% - Ênfase3 5 2 3 8 2" xfId="28981"/>
    <cellStyle name="20% - Ênfase3 5 2 3 9" xfId="26728"/>
    <cellStyle name="20% - Ênfase3 5 2 4" xfId="14935"/>
    <cellStyle name="20% - Ênfase3 5 2 4 2" xfId="16217"/>
    <cellStyle name="20% - Ênfase3 5 2 4 2 2" xfId="18331"/>
    <cellStyle name="20% - Ênfase3 5 2 4 2 2 2" xfId="32727"/>
    <cellStyle name="20% - Ênfase3 5 2 4 2 2 3" xfId="25049"/>
    <cellStyle name="20% - Ênfase3 5 2 4 2 3" xfId="19584"/>
    <cellStyle name="20% - Ênfase3 5 2 4 2 3 2" xfId="33977"/>
    <cellStyle name="20% - Ênfase3 5 2 4 2 3 3" xfId="26299"/>
    <cellStyle name="20% - Ênfase3 5 2 4 2 4" xfId="22942"/>
    <cellStyle name="20% - Ênfase3 5 2 4 2 4 2" xfId="30620"/>
    <cellStyle name="20% - Ênfase3 5 2 4 2 5" xfId="28514"/>
    <cellStyle name="20% - Ênfase3 5 2 4 2 6" xfId="20836"/>
    <cellStyle name="20% - Ênfase3 5 2 4 3" xfId="15576"/>
    <cellStyle name="20% - Ênfase3 5 2 4 3 2" xfId="17706"/>
    <cellStyle name="20% - Ênfase3 5 2 4 3 2 2" xfId="32102"/>
    <cellStyle name="20% - Ênfase3 5 2 4 3 2 3" xfId="24424"/>
    <cellStyle name="20% - Ênfase3 5 2 4 3 3" xfId="29995"/>
    <cellStyle name="20% - Ênfase3 5 2 4 3 4" xfId="22317"/>
    <cellStyle name="20% - Ênfase3 5 2 4 4" xfId="17081"/>
    <cellStyle name="20% - Ênfase3 5 2 4 4 2" xfId="31477"/>
    <cellStyle name="20% - Ênfase3 5 2 4 4 3" xfId="23799"/>
    <cellStyle name="20% - Ênfase3 5 2 4 5" xfId="18959"/>
    <cellStyle name="20% - Ênfase3 5 2 4 5 2" xfId="33352"/>
    <cellStyle name="20% - Ênfase3 5 2 4 5 3" xfId="25674"/>
    <cellStyle name="20% - Ênfase3 5 2 4 6" xfId="21692"/>
    <cellStyle name="20% - Ênfase3 5 2 4 6 2" xfId="29370"/>
    <cellStyle name="20% - Ênfase3 5 2 4 7" xfId="26732"/>
    <cellStyle name="20% - Ênfase3 5 2 4 8" xfId="27889"/>
    <cellStyle name="20% - Ênfase3 5 2 4 9" xfId="20211"/>
    <cellStyle name="20% - Ênfase3 5 2 5" xfId="15149"/>
    <cellStyle name="20% - Ênfase3 5 2 5 2" xfId="16429"/>
    <cellStyle name="20% - Ênfase3 5 2 5 2 2" xfId="18543"/>
    <cellStyle name="20% - Ênfase3 5 2 5 2 2 2" xfId="32939"/>
    <cellStyle name="20% - Ênfase3 5 2 5 2 2 3" xfId="25261"/>
    <cellStyle name="20% - Ênfase3 5 2 5 2 3" xfId="19796"/>
    <cellStyle name="20% - Ênfase3 5 2 5 2 3 2" xfId="34189"/>
    <cellStyle name="20% - Ênfase3 5 2 5 2 3 3" xfId="26511"/>
    <cellStyle name="20% - Ênfase3 5 2 5 2 4" xfId="23154"/>
    <cellStyle name="20% - Ênfase3 5 2 5 2 4 2" xfId="30832"/>
    <cellStyle name="20% - Ênfase3 5 2 5 2 5" xfId="28726"/>
    <cellStyle name="20% - Ênfase3 5 2 5 2 6" xfId="21048"/>
    <cellStyle name="20% - Ênfase3 5 2 5 3" xfId="15788"/>
    <cellStyle name="20% - Ênfase3 5 2 5 3 2" xfId="17918"/>
    <cellStyle name="20% - Ênfase3 5 2 5 3 2 2" xfId="32314"/>
    <cellStyle name="20% - Ênfase3 5 2 5 3 2 3" xfId="24636"/>
    <cellStyle name="20% - Ênfase3 5 2 5 3 3" xfId="30207"/>
    <cellStyle name="20% - Ênfase3 5 2 5 3 4" xfId="22529"/>
    <cellStyle name="20% - Ênfase3 5 2 5 4" xfId="17293"/>
    <cellStyle name="20% - Ênfase3 5 2 5 4 2" xfId="31689"/>
    <cellStyle name="20% - Ênfase3 5 2 5 4 3" xfId="24011"/>
    <cellStyle name="20% - Ênfase3 5 2 5 5" xfId="19171"/>
    <cellStyle name="20% - Ênfase3 5 2 5 5 2" xfId="33564"/>
    <cellStyle name="20% - Ênfase3 5 2 5 5 3" xfId="25886"/>
    <cellStyle name="20% - Ênfase3 5 2 5 6" xfId="21904"/>
    <cellStyle name="20% - Ênfase3 5 2 5 6 2" xfId="29582"/>
    <cellStyle name="20% - Ênfase3 5 2 5 7" xfId="26733"/>
    <cellStyle name="20% - Ênfase3 5 2 5 8" xfId="28101"/>
    <cellStyle name="20% - Ênfase3 5 2 5 9" xfId="20423"/>
    <cellStyle name="20% - Ênfase3 5 2 6" xfId="4392"/>
    <cellStyle name="20% - Ênfase3 5 2 6 2" xfId="15945"/>
    <cellStyle name="20% - Ênfase3 5 2 6 2 2" xfId="18075"/>
    <cellStyle name="20% - Ênfase3 5 2 6 2 2 2" xfId="32471"/>
    <cellStyle name="20% - Ênfase3 5 2 6 2 2 3" xfId="24793"/>
    <cellStyle name="20% - Ênfase3 5 2 6 2 3" xfId="30364"/>
    <cellStyle name="20% - Ênfase3 5 2 6 2 4" xfId="22686"/>
    <cellStyle name="20% - Ênfase3 5 2 6 3" xfId="16836"/>
    <cellStyle name="20% - Ênfase3 5 2 6 3 2" xfId="31233"/>
    <cellStyle name="20% - Ênfase3 5 2 6 3 3" xfId="23555"/>
    <cellStyle name="20% - Ênfase3 5 2 6 4" xfId="19328"/>
    <cellStyle name="20% - Ênfase3 5 2 6 4 2" xfId="33721"/>
    <cellStyle name="20% - Ênfase3 5 2 6 4 3" xfId="26043"/>
    <cellStyle name="20% - Ênfase3 5 2 6 5" xfId="21448"/>
    <cellStyle name="20% - Ênfase3 5 2 6 5 2" xfId="29126"/>
    <cellStyle name="20% - Ênfase3 5 2 6 6" xfId="26734"/>
    <cellStyle name="20% - Ênfase3 5 2 6 7" xfId="28258"/>
    <cellStyle name="20% - Ênfase3 5 2 6 8" xfId="20580"/>
    <cellStyle name="20% - Ênfase3 5 2 7" xfId="15318"/>
    <cellStyle name="20% - Ênfase3 5 2 7 2" xfId="17450"/>
    <cellStyle name="20% - Ênfase3 5 2 7 2 2" xfId="31846"/>
    <cellStyle name="20% - Ênfase3 5 2 7 2 3" xfId="24168"/>
    <cellStyle name="20% - Ênfase3 5 2 7 3" xfId="29739"/>
    <cellStyle name="20% - Ênfase3 5 2 7 4" xfId="22061"/>
    <cellStyle name="20% - Ênfase3 5 2 8" xfId="16573"/>
    <cellStyle name="20% - Ênfase3 5 2 8 2" xfId="30970"/>
    <cellStyle name="20% - Ênfase3 5 2 8 3" xfId="23292"/>
    <cellStyle name="20% - Ênfase3 5 2 9" xfId="18701"/>
    <cellStyle name="20% - Ênfase3 5 2 9 2" xfId="33096"/>
    <cellStyle name="20% - Ênfase3 5 2 9 3" xfId="25418"/>
    <cellStyle name="20% - Ênfase3 5 3" xfId="7192"/>
    <cellStyle name="20% - Ênfase3 5 3 10" xfId="26735"/>
    <cellStyle name="20% - Ênfase3 5 3 11" xfId="27730"/>
    <cellStyle name="20% - Ênfase3 5 3 12" xfId="20052"/>
    <cellStyle name="20% - Ênfase3 5 3 2" xfId="10657"/>
    <cellStyle name="20% - Ênfase3 5 3 2 10" xfId="26736"/>
    <cellStyle name="20% - Ênfase3 5 3 2 11" xfId="27760"/>
    <cellStyle name="20% - Ênfase3 5 3 2 12" xfId="20082"/>
    <cellStyle name="20% - Ênfase3 5 3 2 2" xfId="11556"/>
    <cellStyle name="20% - Ênfase3 5 3 2 2 10" xfId="27775"/>
    <cellStyle name="20% - Ênfase3 5 3 2 2 11" xfId="20097"/>
    <cellStyle name="20% - Ênfase3 5 3 2 2 2" xfId="15105"/>
    <cellStyle name="20% - Ênfase3 5 3 2 2 2 2" xfId="16386"/>
    <cellStyle name="20% - Ênfase3 5 3 2 2 2 2 2" xfId="18500"/>
    <cellStyle name="20% - Ênfase3 5 3 2 2 2 2 2 2" xfId="32896"/>
    <cellStyle name="20% - Ênfase3 5 3 2 2 2 2 2 3" xfId="25218"/>
    <cellStyle name="20% - Ênfase3 5 3 2 2 2 2 3" xfId="19753"/>
    <cellStyle name="20% - Ênfase3 5 3 2 2 2 2 3 2" xfId="34146"/>
    <cellStyle name="20% - Ênfase3 5 3 2 2 2 2 3 3" xfId="26468"/>
    <cellStyle name="20% - Ênfase3 5 3 2 2 2 2 4" xfId="23111"/>
    <cellStyle name="20% - Ênfase3 5 3 2 2 2 2 4 2" xfId="30789"/>
    <cellStyle name="20% - Ênfase3 5 3 2 2 2 2 5" xfId="28683"/>
    <cellStyle name="20% - Ênfase3 5 3 2 2 2 2 6" xfId="21005"/>
    <cellStyle name="20% - Ênfase3 5 3 2 2 2 3" xfId="15745"/>
    <cellStyle name="20% - Ênfase3 5 3 2 2 2 3 2" xfId="17875"/>
    <cellStyle name="20% - Ênfase3 5 3 2 2 2 3 2 2" xfId="32271"/>
    <cellStyle name="20% - Ênfase3 5 3 2 2 2 3 2 3" xfId="24593"/>
    <cellStyle name="20% - Ênfase3 5 3 2 2 2 3 3" xfId="30164"/>
    <cellStyle name="20% - Ênfase3 5 3 2 2 2 3 4" xfId="22486"/>
    <cellStyle name="20% - Ênfase3 5 3 2 2 2 4" xfId="17250"/>
    <cellStyle name="20% - Ênfase3 5 3 2 2 2 4 2" xfId="31646"/>
    <cellStyle name="20% - Ênfase3 5 3 2 2 2 4 3" xfId="23968"/>
    <cellStyle name="20% - Ênfase3 5 3 2 2 2 5" xfId="19128"/>
    <cellStyle name="20% - Ênfase3 5 3 2 2 2 5 2" xfId="33521"/>
    <cellStyle name="20% - Ênfase3 5 3 2 2 2 5 3" xfId="25843"/>
    <cellStyle name="20% - Ênfase3 5 3 2 2 2 6" xfId="21861"/>
    <cellStyle name="20% - Ênfase3 5 3 2 2 2 6 2" xfId="29539"/>
    <cellStyle name="20% - Ênfase3 5 3 2 2 2 7" xfId="26738"/>
    <cellStyle name="20% - Ênfase3 5 3 2 2 2 8" xfId="28058"/>
    <cellStyle name="20% - Ênfase3 5 3 2 2 2 9" xfId="20380"/>
    <cellStyle name="20% - Ênfase3 5 3 2 2 3" xfId="15222"/>
    <cellStyle name="20% - Ênfase3 5 3 2 2 3 2" xfId="16496"/>
    <cellStyle name="20% - Ênfase3 5 3 2 2 3 2 2" xfId="18610"/>
    <cellStyle name="20% - Ênfase3 5 3 2 2 3 2 2 2" xfId="33006"/>
    <cellStyle name="20% - Ênfase3 5 3 2 2 3 2 2 3" xfId="25328"/>
    <cellStyle name="20% - Ênfase3 5 3 2 2 3 2 3" xfId="19863"/>
    <cellStyle name="20% - Ênfase3 5 3 2 2 3 2 3 2" xfId="34256"/>
    <cellStyle name="20% - Ênfase3 5 3 2 2 3 2 3 3" xfId="26578"/>
    <cellStyle name="20% - Ênfase3 5 3 2 2 3 2 4" xfId="23221"/>
    <cellStyle name="20% - Ênfase3 5 3 2 2 3 2 4 2" xfId="30899"/>
    <cellStyle name="20% - Ênfase3 5 3 2 2 3 2 5" xfId="28793"/>
    <cellStyle name="20% - Ênfase3 5 3 2 2 3 2 6" xfId="21115"/>
    <cellStyle name="20% - Ênfase3 5 3 2 2 3 3" xfId="15855"/>
    <cellStyle name="20% - Ênfase3 5 3 2 2 3 3 2" xfId="17985"/>
    <cellStyle name="20% - Ênfase3 5 3 2 2 3 3 2 2" xfId="32381"/>
    <cellStyle name="20% - Ênfase3 5 3 2 2 3 3 2 3" xfId="24703"/>
    <cellStyle name="20% - Ênfase3 5 3 2 2 3 3 3" xfId="30274"/>
    <cellStyle name="20% - Ênfase3 5 3 2 2 3 3 4" xfId="22596"/>
    <cellStyle name="20% - Ênfase3 5 3 2 2 3 4" xfId="17360"/>
    <cellStyle name="20% - Ênfase3 5 3 2 2 3 4 2" xfId="31756"/>
    <cellStyle name="20% - Ênfase3 5 3 2 2 3 4 3" xfId="24078"/>
    <cellStyle name="20% - Ênfase3 5 3 2 2 3 5" xfId="19238"/>
    <cellStyle name="20% - Ênfase3 5 3 2 2 3 5 2" xfId="33631"/>
    <cellStyle name="20% - Ênfase3 5 3 2 2 3 5 3" xfId="25953"/>
    <cellStyle name="20% - Ênfase3 5 3 2 2 3 6" xfId="21971"/>
    <cellStyle name="20% - Ênfase3 5 3 2 2 3 6 2" xfId="29649"/>
    <cellStyle name="20% - Ênfase3 5 3 2 2 3 7" xfId="26739"/>
    <cellStyle name="20% - Ênfase3 5 3 2 2 3 8" xfId="28168"/>
    <cellStyle name="20% - Ênfase3 5 3 2 2 3 9" xfId="20490"/>
    <cellStyle name="20% - Ênfase3 5 3 2 2 4" xfId="16087"/>
    <cellStyle name="20% - Ênfase3 5 3 2 2 4 2" xfId="18217"/>
    <cellStyle name="20% - Ênfase3 5 3 2 2 4 2 2" xfId="32613"/>
    <cellStyle name="20% - Ênfase3 5 3 2 2 4 2 3" xfId="24935"/>
    <cellStyle name="20% - Ênfase3 5 3 2 2 4 3" xfId="19470"/>
    <cellStyle name="20% - Ênfase3 5 3 2 2 4 3 2" xfId="33863"/>
    <cellStyle name="20% - Ênfase3 5 3 2 2 4 3 3" xfId="26185"/>
    <cellStyle name="20% - Ênfase3 5 3 2 2 4 4" xfId="22828"/>
    <cellStyle name="20% - Ênfase3 5 3 2 2 4 4 2" xfId="30506"/>
    <cellStyle name="20% - Ênfase3 5 3 2 2 4 5" xfId="28400"/>
    <cellStyle name="20% - Ênfase3 5 3 2 2 4 6" xfId="20722"/>
    <cellStyle name="20% - Ênfase3 5 3 2 2 5" xfId="15461"/>
    <cellStyle name="20% - Ênfase3 5 3 2 2 5 2" xfId="17592"/>
    <cellStyle name="20% - Ênfase3 5 3 2 2 5 2 2" xfId="31988"/>
    <cellStyle name="20% - Ênfase3 5 3 2 2 5 2 3" xfId="24310"/>
    <cellStyle name="20% - Ênfase3 5 3 2 2 5 3" xfId="29881"/>
    <cellStyle name="20% - Ênfase3 5 3 2 2 5 4" xfId="22203"/>
    <cellStyle name="20% - Ênfase3 5 3 2 2 6" xfId="16978"/>
    <cellStyle name="20% - Ênfase3 5 3 2 2 6 2" xfId="31375"/>
    <cellStyle name="20% - Ênfase3 5 3 2 2 6 3" xfId="23697"/>
    <cellStyle name="20% - Ênfase3 5 3 2 2 7" xfId="18844"/>
    <cellStyle name="20% - Ênfase3 5 3 2 2 7 2" xfId="33238"/>
    <cellStyle name="20% - Ênfase3 5 3 2 2 7 3" xfId="25560"/>
    <cellStyle name="20% - Ênfase3 5 3 2 2 8" xfId="21590"/>
    <cellStyle name="20% - Ênfase3 5 3 2 2 8 2" xfId="29268"/>
    <cellStyle name="20% - Ênfase3 5 3 2 2 9" xfId="26737"/>
    <cellStyle name="20% - Ênfase3 5 3 2 3" xfId="15081"/>
    <cellStyle name="20% - Ênfase3 5 3 2 3 2" xfId="16362"/>
    <cellStyle name="20% - Ênfase3 5 3 2 3 2 2" xfId="18476"/>
    <cellStyle name="20% - Ênfase3 5 3 2 3 2 2 2" xfId="32872"/>
    <cellStyle name="20% - Ênfase3 5 3 2 3 2 2 3" xfId="25194"/>
    <cellStyle name="20% - Ênfase3 5 3 2 3 2 3" xfId="19729"/>
    <cellStyle name="20% - Ênfase3 5 3 2 3 2 3 2" xfId="34122"/>
    <cellStyle name="20% - Ênfase3 5 3 2 3 2 3 3" xfId="26444"/>
    <cellStyle name="20% - Ênfase3 5 3 2 3 2 4" xfId="23087"/>
    <cellStyle name="20% - Ênfase3 5 3 2 3 2 4 2" xfId="30765"/>
    <cellStyle name="20% - Ênfase3 5 3 2 3 2 5" xfId="28659"/>
    <cellStyle name="20% - Ênfase3 5 3 2 3 2 6" xfId="20981"/>
    <cellStyle name="20% - Ênfase3 5 3 2 3 3" xfId="15721"/>
    <cellStyle name="20% - Ênfase3 5 3 2 3 3 2" xfId="17851"/>
    <cellStyle name="20% - Ênfase3 5 3 2 3 3 2 2" xfId="32247"/>
    <cellStyle name="20% - Ênfase3 5 3 2 3 3 2 3" xfId="24569"/>
    <cellStyle name="20% - Ênfase3 5 3 2 3 3 3" xfId="30140"/>
    <cellStyle name="20% - Ênfase3 5 3 2 3 3 4" xfId="22462"/>
    <cellStyle name="20% - Ênfase3 5 3 2 3 4" xfId="17226"/>
    <cellStyle name="20% - Ênfase3 5 3 2 3 4 2" xfId="31622"/>
    <cellStyle name="20% - Ênfase3 5 3 2 3 4 3" xfId="23944"/>
    <cellStyle name="20% - Ênfase3 5 3 2 3 5" xfId="19104"/>
    <cellStyle name="20% - Ênfase3 5 3 2 3 5 2" xfId="33497"/>
    <cellStyle name="20% - Ênfase3 5 3 2 3 5 3" xfId="25819"/>
    <cellStyle name="20% - Ênfase3 5 3 2 3 6" xfId="21837"/>
    <cellStyle name="20% - Ênfase3 5 3 2 3 6 2" xfId="29515"/>
    <cellStyle name="20% - Ênfase3 5 3 2 3 7" xfId="26740"/>
    <cellStyle name="20% - Ênfase3 5 3 2 3 8" xfId="28034"/>
    <cellStyle name="20% - Ênfase3 5 3 2 3 9" xfId="20356"/>
    <cellStyle name="20% - Ênfase3 5 3 2 4" xfId="15207"/>
    <cellStyle name="20% - Ênfase3 5 3 2 4 2" xfId="16481"/>
    <cellStyle name="20% - Ênfase3 5 3 2 4 2 2" xfId="18595"/>
    <cellStyle name="20% - Ênfase3 5 3 2 4 2 2 2" xfId="32991"/>
    <cellStyle name="20% - Ênfase3 5 3 2 4 2 2 3" xfId="25313"/>
    <cellStyle name="20% - Ênfase3 5 3 2 4 2 3" xfId="19848"/>
    <cellStyle name="20% - Ênfase3 5 3 2 4 2 3 2" xfId="34241"/>
    <cellStyle name="20% - Ênfase3 5 3 2 4 2 3 3" xfId="26563"/>
    <cellStyle name="20% - Ênfase3 5 3 2 4 2 4" xfId="23206"/>
    <cellStyle name="20% - Ênfase3 5 3 2 4 2 4 2" xfId="30884"/>
    <cellStyle name="20% - Ênfase3 5 3 2 4 2 5" xfId="28778"/>
    <cellStyle name="20% - Ênfase3 5 3 2 4 2 6" xfId="21100"/>
    <cellStyle name="20% - Ênfase3 5 3 2 4 3" xfId="15840"/>
    <cellStyle name="20% - Ênfase3 5 3 2 4 3 2" xfId="17970"/>
    <cellStyle name="20% - Ênfase3 5 3 2 4 3 2 2" xfId="32366"/>
    <cellStyle name="20% - Ênfase3 5 3 2 4 3 2 3" xfId="24688"/>
    <cellStyle name="20% - Ênfase3 5 3 2 4 3 3" xfId="30259"/>
    <cellStyle name="20% - Ênfase3 5 3 2 4 3 4" xfId="22581"/>
    <cellStyle name="20% - Ênfase3 5 3 2 4 4" xfId="17345"/>
    <cellStyle name="20% - Ênfase3 5 3 2 4 4 2" xfId="31741"/>
    <cellStyle name="20% - Ênfase3 5 3 2 4 4 3" xfId="24063"/>
    <cellStyle name="20% - Ênfase3 5 3 2 4 5" xfId="19223"/>
    <cellStyle name="20% - Ênfase3 5 3 2 4 5 2" xfId="33616"/>
    <cellStyle name="20% - Ênfase3 5 3 2 4 5 3" xfId="25938"/>
    <cellStyle name="20% - Ênfase3 5 3 2 4 6" xfId="21956"/>
    <cellStyle name="20% - Ênfase3 5 3 2 4 6 2" xfId="29634"/>
    <cellStyle name="20% - Ênfase3 5 3 2 4 7" xfId="26741"/>
    <cellStyle name="20% - Ênfase3 5 3 2 4 8" xfId="28153"/>
    <cellStyle name="20% - Ênfase3 5 3 2 4 9" xfId="20475"/>
    <cellStyle name="20% - Ênfase3 5 3 2 5" xfId="16072"/>
    <cellStyle name="20% - Ênfase3 5 3 2 5 2" xfId="18202"/>
    <cellStyle name="20% - Ênfase3 5 3 2 5 2 2" xfId="32598"/>
    <cellStyle name="20% - Ênfase3 5 3 2 5 2 3" xfId="24920"/>
    <cellStyle name="20% - Ênfase3 5 3 2 5 3" xfId="19455"/>
    <cellStyle name="20% - Ênfase3 5 3 2 5 3 2" xfId="33848"/>
    <cellStyle name="20% - Ênfase3 5 3 2 5 3 3" xfId="26170"/>
    <cellStyle name="20% - Ênfase3 5 3 2 5 4" xfId="22813"/>
    <cellStyle name="20% - Ênfase3 5 3 2 5 4 2" xfId="30491"/>
    <cellStyle name="20% - Ênfase3 5 3 2 5 5" xfId="28385"/>
    <cellStyle name="20% - Ênfase3 5 3 2 5 6" xfId="20707"/>
    <cellStyle name="20% - Ênfase3 5 3 2 6" xfId="15446"/>
    <cellStyle name="20% - Ênfase3 5 3 2 6 2" xfId="17577"/>
    <cellStyle name="20% - Ênfase3 5 3 2 6 2 2" xfId="31973"/>
    <cellStyle name="20% - Ênfase3 5 3 2 6 2 3" xfId="24295"/>
    <cellStyle name="20% - Ênfase3 5 3 2 6 3" xfId="29866"/>
    <cellStyle name="20% - Ênfase3 5 3 2 6 4" xfId="22188"/>
    <cellStyle name="20% - Ênfase3 5 3 2 7" xfId="16963"/>
    <cellStyle name="20% - Ênfase3 5 3 2 7 2" xfId="31360"/>
    <cellStyle name="20% - Ênfase3 5 3 2 7 3" xfId="23682"/>
    <cellStyle name="20% - Ênfase3 5 3 2 8" xfId="18829"/>
    <cellStyle name="20% - Ênfase3 5 3 2 8 2" xfId="33223"/>
    <cellStyle name="20% - Ênfase3 5 3 2 8 3" xfId="25545"/>
    <cellStyle name="20% - Ênfase3 5 3 2 9" xfId="21575"/>
    <cellStyle name="20% - Ênfase3 5 3 2 9 2" xfId="29253"/>
    <cellStyle name="20% - Ênfase3 5 3 3" xfId="15036"/>
    <cellStyle name="20% - Ênfase3 5 3 3 2" xfId="16318"/>
    <cellStyle name="20% - Ênfase3 5 3 3 2 2" xfId="18432"/>
    <cellStyle name="20% - Ênfase3 5 3 3 2 2 2" xfId="32828"/>
    <cellStyle name="20% - Ênfase3 5 3 3 2 2 3" xfId="25150"/>
    <cellStyle name="20% - Ênfase3 5 3 3 2 3" xfId="19685"/>
    <cellStyle name="20% - Ênfase3 5 3 3 2 3 2" xfId="34078"/>
    <cellStyle name="20% - Ênfase3 5 3 3 2 3 3" xfId="26400"/>
    <cellStyle name="20% - Ênfase3 5 3 3 2 4" xfId="23043"/>
    <cellStyle name="20% - Ênfase3 5 3 3 2 4 2" xfId="30721"/>
    <cellStyle name="20% - Ênfase3 5 3 3 2 5" xfId="28615"/>
    <cellStyle name="20% - Ênfase3 5 3 3 2 6" xfId="20937"/>
    <cellStyle name="20% - Ênfase3 5 3 3 3" xfId="15677"/>
    <cellStyle name="20% - Ênfase3 5 3 3 3 2" xfId="17807"/>
    <cellStyle name="20% - Ênfase3 5 3 3 3 2 2" xfId="32203"/>
    <cellStyle name="20% - Ênfase3 5 3 3 3 2 3" xfId="24525"/>
    <cellStyle name="20% - Ênfase3 5 3 3 3 3" xfId="30096"/>
    <cellStyle name="20% - Ênfase3 5 3 3 3 4" xfId="22418"/>
    <cellStyle name="20% - Ênfase3 5 3 3 4" xfId="17182"/>
    <cellStyle name="20% - Ênfase3 5 3 3 4 2" xfId="31578"/>
    <cellStyle name="20% - Ênfase3 5 3 3 4 3" xfId="23900"/>
    <cellStyle name="20% - Ênfase3 5 3 3 5" xfId="19060"/>
    <cellStyle name="20% - Ênfase3 5 3 3 5 2" xfId="33453"/>
    <cellStyle name="20% - Ênfase3 5 3 3 5 3" xfId="25775"/>
    <cellStyle name="20% - Ênfase3 5 3 3 6" xfId="21793"/>
    <cellStyle name="20% - Ênfase3 5 3 3 6 2" xfId="29471"/>
    <cellStyle name="20% - Ênfase3 5 3 3 7" xfId="26742"/>
    <cellStyle name="20% - Ênfase3 5 3 3 8" xfId="27990"/>
    <cellStyle name="20% - Ênfase3 5 3 3 9" xfId="20312"/>
    <cellStyle name="20% - Ênfase3 5 3 4" xfId="15177"/>
    <cellStyle name="20% - Ênfase3 5 3 4 2" xfId="16451"/>
    <cellStyle name="20% - Ênfase3 5 3 4 2 2" xfId="18565"/>
    <cellStyle name="20% - Ênfase3 5 3 4 2 2 2" xfId="32961"/>
    <cellStyle name="20% - Ênfase3 5 3 4 2 2 3" xfId="25283"/>
    <cellStyle name="20% - Ênfase3 5 3 4 2 3" xfId="19818"/>
    <cellStyle name="20% - Ênfase3 5 3 4 2 3 2" xfId="34211"/>
    <cellStyle name="20% - Ênfase3 5 3 4 2 3 3" xfId="26533"/>
    <cellStyle name="20% - Ênfase3 5 3 4 2 4" xfId="23176"/>
    <cellStyle name="20% - Ênfase3 5 3 4 2 4 2" xfId="30854"/>
    <cellStyle name="20% - Ênfase3 5 3 4 2 5" xfId="28748"/>
    <cellStyle name="20% - Ênfase3 5 3 4 2 6" xfId="21070"/>
    <cellStyle name="20% - Ênfase3 5 3 4 3" xfId="15810"/>
    <cellStyle name="20% - Ênfase3 5 3 4 3 2" xfId="17940"/>
    <cellStyle name="20% - Ênfase3 5 3 4 3 2 2" xfId="32336"/>
    <cellStyle name="20% - Ênfase3 5 3 4 3 2 3" xfId="24658"/>
    <cellStyle name="20% - Ênfase3 5 3 4 3 3" xfId="30229"/>
    <cellStyle name="20% - Ênfase3 5 3 4 3 4" xfId="22551"/>
    <cellStyle name="20% - Ênfase3 5 3 4 4" xfId="17315"/>
    <cellStyle name="20% - Ênfase3 5 3 4 4 2" xfId="31711"/>
    <cellStyle name="20% - Ênfase3 5 3 4 4 3" xfId="24033"/>
    <cellStyle name="20% - Ênfase3 5 3 4 5" xfId="19193"/>
    <cellStyle name="20% - Ênfase3 5 3 4 5 2" xfId="33586"/>
    <cellStyle name="20% - Ênfase3 5 3 4 5 3" xfId="25908"/>
    <cellStyle name="20% - Ênfase3 5 3 4 6" xfId="21926"/>
    <cellStyle name="20% - Ênfase3 5 3 4 6 2" xfId="29604"/>
    <cellStyle name="20% - Ênfase3 5 3 4 7" xfId="26743"/>
    <cellStyle name="20% - Ênfase3 5 3 4 8" xfId="28123"/>
    <cellStyle name="20% - Ênfase3 5 3 4 9" xfId="20445"/>
    <cellStyle name="20% - Ênfase3 5 3 5" xfId="16042"/>
    <cellStyle name="20% - Ênfase3 5 3 5 2" xfId="18172"/>
    <cellStyle name="20% - Ênfase3 5 3 5 2 2" xfId="32568"/>
    <cellStyle name="20% - Ênfase3 5 3 5 2 3" xfId="24890"/>
    <cellStyle name="20% - Ênfase3 5 3 5 3" xfId="19425"/>
    <cellStyle name="20% - Ênfase3 5 3 5 3 2" xfId="33818"/>
    <cellStyle name="20% - Ênfase3 5 3 5 3 3" xfId="26140"/>
    <cellStyle name="20% - Ênfase3 5 3 5 4" xfId="22783"/>
    <cellStyle name="20% - Ênfase3 5 3 5 4 2" xfId="30461"/>
    <cellStyle name="20% - Ênfase3 5 3 5 5" xfId="28355"/>
    <cellStyle name="20% - Ênfase3 5 3 5 6" xfId="20677"/>
    <cellStyle name="20% - Ênfase3 5 3 6" xfId="15415"/>
    <cellStyle name="20% - Ênfase3 5 3 6 2" xfId="17547"/>
    <cellStyle name="20% - Ênfase3 5 3 6 2 2" xfId="31943"/>
    <cellStyle name="20% - Ênfase3 5 3 6 2 3" xfId="24265"/>
    <cellStyle name="20% - Ênfase3 5 3 6 3" xfId="29836"/>
    <cellStyle name="20% - Ênfase3 5 3 6 4" xfId="22158"/>
    <cellStyle name="20% - Ênfase3 5 3 7" xfId="16933"/>
    <cellStyle name="20% - Ênfase3 5 3 7 2" xfId="31330"/>
    <cellStyle name="20% - Ênfase3 5 3 7 3" xfId="23652"/>
    <cellStyle name="20% - Ênfase3 5 3 8" xfId="18798"/>
    <cellStyle name="20% - Ênfase3 5 3 8 2" xfId="33193"/>
    <cellStyle name="20% - Ênfase3 5 3 8 3" xfId="25515"/>
    <cellStyle name="20% - Ênfase3 5 3 9" xfId="21545"/>
    <cellStyle name="20% - Ênfase3 5 3 9 2" xfId="29223"/>
    <cellStyle name="20% - Ênfase3 5 4" xfId="7941"/>
    <cellStyle name="20% - Ênfase3 5 4 2" xfId="11557"/>
    <cellStyle name="20% - Ênfase3 5 5" xfId="4617"/>
    <cellStyle name="20% - Ênfase3 50" xfId="2439"/>
    <cellStyle name="20% - Ênfase3 50 2" xfId="7193"/>
    <cellStyle name="20% - Ênfase3 50 2 2" xfId="10658"/>
    <cellStyle name="20% - Ênfase3 50 2 2 2" xfId="11558"/>
    <cellStyle name="20% - Ênfase3 50 2 2 2 2" xfId="34377"/>
    <cellStyle name="20% - Ênfase3 50 2 2 2 3" xfId="34378"/>
    <cellStyle name="20% - Ênfase3 50 2 2 3" xfId="34379"/>
    <cellStyle name="20% - Ênfase3 50 2 2 4" xfId="34380"/>
    <cellStyle name="20% - Ênfase3 50 2 3" xfId="34381"/>
    <cellStyle name="20% - Ênfase3 50 2 4" xfId="34382"/>
    <cellStyle name="20% - Ênfase3 50 3" xfId="9092"/>
    <cellStyle name="20% - Ênfase3 50 3 2" xfId="11559"/>
    <cellStyle name="20% - Ênfase3 50 3 2 2" xfId="34383"/>
    <cellStyle name="20% - Ênfase3 50 3 2 3" xfId="34384"/>
    <cellStyle name="20% - Ênfase3 50 3 3" xfId="34385"/>
    <cellStyle name="20% - Ênfase3 50 3 4" xfId="34386"/>
    <cellStyle name="20% - Ênfase3 50 4" xfId="4619"/>
    <cellStyle name="20% - Ênfase3 50 5" xfId="34387"/>
    <cellStyle name="20% - Ênfase3 51" xfId="2440"/>
    <cellStyle name="20% - Ênfase3 51 2" xfId="9093"/>
    <cellStyle name="20% - Ênfase3 51 2 2" xfId="11560"/>
    <cellStyle name="20% - Ênfase3 51 3" xfId="4620"/>
    <cellStyle name="20% - Ênfase3 52" xfId="3878"/>
    <cellStyle name="20% - Ênfase3 52 2" xfId="10478"/>
    <cellStyle name="20% - Ênfase3 52 2 2" xfId="11561"/>
    <cellStyle name="20% - Ênfase3 52 3" xfId="4621"/>
    <cellStyle name="20% - Ênfase3 53" xfId="3960"/>
    <cellStyle name="20% - Ênfase3 53 2" xfId="10552"/>
    <cellStyle name="20% - Ênfase3 53 2 2" xfId="11562"/>
    <cellStyle name="20% - Ênfase3 53 3" xfId="7080"/>
    <cellStyle name="20% - Ênfase3 54" xfId="3975"/>
    <cellStyle name="20% - Ênfase3 54 2" xfId="10566"/>
    <cellStyle name="20% - Ênfase3 54 2 2" xfId="11563"/>
    <cellStyle name="20% - Ênfase3 54 3" xfId="7081"/>
    <cellStyle name="20% - Ênfase3 55" xfId="3990"/>
    <cellStyle name="20% - Ênfase3 55 2" xfId="10580"/>
    <cellStyle name="20% - Ênfase3 55 2 2" xfId="11564"/>
    <cellStyle name="20% - Ênfase3 55 3" xfId="7082"/>
    <cellStyle name="20% - Ênfase3 56" xfId="1873"/>
    <cellStyle name="20% - Ênfase3 56 2" xfId="4125"/>
    <cellStyle name="20% - Ênfase3 56 2 2" xfId="11565"/>
    <cellStyle name="20% - Ênfase3 56 2 3" xfId="10594"/>
    <cellStyle name="20% - Ênfase3 56 3" xfId="7083"/>
    <cellStyle name="20% - Ênfase3 57" xfId="4142"/>
    <cellStyle name="20% - Ênfase3 57 2" xfId="10610"/>
    <cellStyle name="20% - Ênfase3 57 2 2" xfId="11566"/>
    <cellStyle name="20% - Ênfase3 57 3" xfId="7084"/>
    <cellStyle name="20% - Ênfase3 58" xfId="7146"/>
    <cellStyle name="20% - Ênfase3 58 2" xfId="10625"/>
    <cellStyle name="20% - Ênfase3 58 2 2" xfId="11567"/>
    <cellStyle name="20% - Ênfase3 59" xfId="7166"/>
    <cellStyle name="20% - Ênfase3 59 2" xfId="10639"/>
    <cellStyle name="20% - Ênfase3 59 2 2" xfId="11568"/>
    <cellStyle name="20% - Ênfase3 6" xfId="1879"/>
    <cellStyle name="20% - Ênfase3 6 2" xfId="7942"/>
    <cellStyle name="20% - Ênfase3 6 2 2" xfId="11569"/>
    <cellStyle name="20% - Ênfase3 6 3" xfId="4622"/>
    <cellStyle name="20% - Ênfase3 60" xfId="7903"/>
    <cellStyle name="20% - Ênfase3 61" xfId="7936"/>
    <cellStyle name="20% - Ênfase3 61 2" xfId="11372"/>
    <cellStyle name="20% - Ênfase3 61 3" xfId="34388"/>
    <cellStyle name="20% - Ênfase3 61 4" xfId="34389"/>
    <cellStyle name="20% - Ênfase3 62" xfId="11352"/>
    <cellStyle name="20% - Ênfase3 63" xfId="16115"/>
    <cellStyle name="20% - Ênfase3 63 2" xfId="18245"/>
    <cellStyle name="20% - Ênfase3 63 2 2" xfId="32641"/>
    <cellStyle name="20% - Ênfase3 63 2 3" xfId="24963"/>
    <cellStyle name="20% - Ênfase3 63 3" xfId="19498"/>
    <cellStyle name="20% - Ênfase3 63 3 2" xfId="33891"/>
    <cellStyle name="20% - Ênfase3 63 3 3" xfId="26213"/>
    <cellStyle name="20% - Ênfase3 63 4" xfId="22856"/>
    <cellStyle name="20% - Ênfase3 63 4 2" xfId="30534"/>
    <cellStyle name="20% - Ênfase3 63 5" xfId="28428"/>
    <cellStyle name="20% - Ênfase3 63 6" xfId="20750"/>
    <cellStyle name="20% - Ênfase3 64" xfId="15490"/>
    <cellStyle name="20% - Ênfase3 64 2" xfId="17620"/>
    <cellStyle name="20% - Ênfase3 64 2 2" xfId="32016"/>
    <cellStyle name="20% - Ênfase3 64 2 3" xfId="24338"/>
    <cellStyle name="20% - Ênfase3 64 3" xfId="29909"/>
    <cellStyle name="20% - Ênfase3 64 4" xfId="22231"/>
    <cellStyle name="20% - Ênfase3 65" xfId="16525"/>
    <cellStyle name="20% - Ênfase3 65 2" xfId="30927"/>
    <cellStyle name="20% - Ênfase3 65 3" xfId="23249"/>
    <cellStyle name="20% - Ênfase3 66" xfId="18873"/>
    <cellStyle name="20% - Ênfase3 66 2" xfId="33266"/>
    <cellStyle name="20% - Ênfase3 66 3" xfId="25588"/>
    <cellStyle name="20% - Ênfase3 67" xfId="21373"/>
    <cellStyle name="20% - Ênfase3 67 2" xfId="29051"/>
    <cellStyle name="20% - Ênfase3 68" xfId="26606"/>
    <cellStyle name="20% - Ênfase3 69" xfId="27803"/>
    <cellStyle name="20% - Ênfase3 7" xfId="1880"/>
    <cellStyle name="20% - Ênfase3 7 2" xfId="7943"/>
    <cellStyle name="20% - Ênfase3 7 2 2" xfId="11570"/>
    <cellStyle name="20% - Ênfase3 7 3" xfId="4623"/>
    <cellStyle name="20% - Ênfase3 70" xfId="20125"/>
    <cellStyle name="20% - Ênfase3 71" xfId="34390"/>
    <cellStyle name="20% - Ênfase3 8" xfId="1881"/>
    <cellStyle name="20% - Ênfase3 8 2" xfId="7944"/>
    <cellStyle name="20% - Ênfase3 8 2 2" xfId="11571"/>
    <cellStyle name="20% - Ênfase3 8 3" xfId="4624"/>
    <cellStyle name="20% - Ênfase3 9" xfId="1882"/>
    <cellStyle name="20% - Ênfase3 9 2" xfId="7945"/>
    <cellStyle name="20% - Ênfase3 9 2 2" xfId="11572"/>
    <cellStyle name="20% - Ênfase3 9 3" xfId="4625"/>
    <cellStyle name="20% - Ênfase4" xfId="30" builtinId="42" customBuiltin="1"/>
    <cellStyle name="20% - Ênfase4 10" xfId="1884"/>
    <cellStyle name="20% - Ênfase4 10 2" xfId="7947"/>
    <cellStyle name="20% - Ênfase4 10 2 2" xfId="11573"/>
    <cellStyle name="20% - Ênfase4 10 3" xfId="4626"/>
    <cellStyle name="20% - Ênfase4 11" xfId="2441"/>
    <cellStyle name="20% - Ênfase4 11 2" xfId="9094"/>
    <cellStyle name="20% - Ênfase4 11 2 2" xfId="11574"/>
    <cellStyle name="20% - Ênfase4 11 3" xfId="4627"/>
    <cellStyle name="20% - Ênfase4 12" xfId="2442"/>
    <cellStyle name="20% - Ênfase4 12 2" xfId="9095"/>
    <cellStyle name="20% - Ênfase4 12 2 2" xfId="11575"/>
    <cellStyle name="20% - Ênfase4 12 3" xfId="4628"/>
    <cellStyle name="20% - Ênfase4 13" xfId="2443"/>
    <cellStyle name="20% - Ênfase4 13 2" xfId="9096"/>
    <cellStyle name="20% - Ênfase4 13 2 2" xfId="11576"/>
    <cellStyle name="20% - Ênfase4 13 3" xfId="4629"/>
    <cellStyle name="20% - Ênfase4 14" xfId="2444"/>
    <cellStyle name="20% - Ênfase4 14 2" xfId="9097"/>
    <cellStyle name="20% - Ênfase4 14 2 2" xfId="11577"/>
    <cellStyle name="20% - Ênfase4 14 3" xfId="4630"/>
    <cellStyle name="20% - Ênfase4 15" xfId="2445"/>
    <cellStyle name="20% - Ênfase4 15 2" xfId="9098"/>
    <cellStyle name="20% - Ênfase4 15 2 2" xfId="11578"/>
    <cellStyle name="20% - Ênfase4 15 3" xfId="4631"/>
    <cellStyle name="20% - Ênfase4 16" xfId="2446"/>
    <cellStyle name="20% - Ênfase4 16 2" xfId="9099"/>
    <cellStyle name="20% - Ênfase4 16 2 2" xfId="11579"/>
    <cellStyle name="20% - Ênfase4 16 3" xfId="4632"/>
    <cellStyle name="20% - Ênfase4 17" xfId="2447"/>
    <cellStyle name="20% - Ênfase4 17 2" xfId="9100"/>
    <cellStyle name="20% - Ênfase4 17 2 2" xfId="11580"/>
    <cellStyle name="20% - Ênfase4 17 3" xfId="4633"/>
    <cellStyle name="20% - Ênfase4 18" xfId="2448"/>
    <cellStyle name="20% - Ênfase4 18 2" xfId="9101"/>
    <cellStyle name="20% - Ênfase4 18 2 2" xfId="11581"/>
    <cellStyle name="20% - Ênfase4 18 3" xfId="4634"/>
    <cellStyle name="20% - Ênfase4 19" xfId="2449"/>
    <cellStyle name="20% - Ênfase4 19 2" xfId="9102"/>
    <cellStyle name="20% - Ênfase4 19 2 2" xfId="11582"/>
    <cellStyle name="20% - Ênfase4 19 3" xfId="4635"/>
    <cellStyle name="20% - Ênfase4 2" xfId="1885"/>
    <cellStyle name="20% - Ênfase4 2 2" xfId="7948"/>
    <cellStyle name="20% - Ênfase4 2 2 2" xfId="11583"/>
    <cellStyle name="20% - Ênfase4 2 2 2 2" xfId="35845"/>
    <cellStyle name="20% - Ênfase4 2 2 2 2 2" xfId="35846"/>
    <cellStyle name="20% - Ênfase4 2 2 2 2 2 2" xfId="35847"/>
    <cellStyle name="20% - Ênfase4 2 2 2 2 3" xfId="35848"/>
    <cellStyle name="20% - Ênfase4 2 2 2 3" xfId="35849"/>
    <cellStyle name="20% - Ênfase4 2 2 2 3 2" xfId="35850"/>
    <cellStyle name="20% - Ênfase4 2 2 2 4" xfId="35851"/>
    <cellStyle name="20% - Ênfase4 2 2 3" xfId="35852"/>
    <cellStyle name="20% - Ênfase4 2 2 3 2" xfId="35853"/>
    <cellStyle name="20% - Ênfase4 2 2 3 2 2" xfId="35854"/>
    <cellStyle name="20% - Ênfase4 2 2 3 3" xfId="35855"/>
    <cellStyle name="20% - Ênfase4 2 2 4" xfId="35856"/>
    <cellStyle name="20% - Ênfase4 2 2 4 2" xfId="35857"/>
    <cellStyle name="20% - Ênfase4 2 2 5" xfId="35858"/>
    <cellStyle name="20% - Ênfase4 2 3" xfId="4636"/>
    <cellStyle name="20% - Ênfase4 2 3 2" xfId="35859"/>
    <cellStyle name="20% - Ênfase4 2 3 2 2" xfId="35860"/>
    <cellStyle name="20% - Ênfase4 2 3 2 2 2" xfId="35861"/>
    <cellStyle name="20% - Ênfase4 2 3 2 3" xfId="35862"/>
    <cellStyle name="20% - Ênfase4 2 3 3" xfId="35863"/>
    <cellStyle name="20% - Ênfase4 2 3 3 2" xfId="35864"/>
    <cellStyle name="20% - Ênfase4 2 3 4" xfId="35865"/>
    <cellStyle name="20% - Ênfase4 2 4" xfId="26638"/>
    <cellStyle name="20% - Ênfase4 2 4 2" xfId="35866"/>
    <cellStyle name="20% - Ênfase4 2 4 2 2" xfId="35867"/>
    <cellStyle name="20% - Ênfase4 2 4 3" xfId="35868"/>
    <cellStyle name="20% - Ênfase4 2 5" xfId="35869"/>
    <cellStyle name="20% - Ênfase4 2 5 2" xfId="35870"/>
    <cellStyle name="20% - Ênfase4 2 5 2 2" xfId="35871"/>
    <cellStyle name="20% - Ênfase4 2 5 3" xfId="35872"/>
    <cellStyle name="20% - Ênfase4 20" xfId="2450"/>
    <cellStyle name="20% - Ênfase4 20 2" xfId="9103"/>
    <cellStyle name="20% - Ênfase4 20 2 2" xfId="11584"/>
    <cellStyle name="20% - Ênfase4 20 3" xfId="4637"/>
    <cellStyle name="20% - Ênfase4 21" xfId="2451"/>
    <cellStyle name="20% - Ênfase4 21 2" xfId="9104"/>
    <cellStyle name="20% - Ênfase4 21 2 2" xfId="11585"/>
    <cellStyle name="20% - Ênfase4 21 3" xfId="4638"/>
    <cellStyle name="20% - Ênfase4 22" xfId="2452"/>
    <cellStyle name="20% - Ênfase4 22 2" xfId="9105"/>
    <cellStyle name="20% - Ênfase4 22 2 2" xfId="11586"/>
    <cellStyle name="20% - Ênfase4 22 3" xfId="4639"/>
    <cellStyle name="20% - Ênfase4 23" xfId="2453"/>
    <cellStyle name="20% - Ênfase4 23 2" xfId="9106"/>
    <cellStyle name="20% - Ênfase4 23 2 2" xfId="11587"/>
    <cellStyle name="20% - Ênfase4 23 3" xfId="4640"/>
    <cellStyle name="20% - Ênfase4 24" xfId="2454"/>
    <cellStyle name="20% - Ênfase4 24 2" xfId="9107"/>
    <cellStyle name="20% - Ênfase4 24 2 2" xfId="11588"/>
    <cellStyle name="20% - Ênfase4 24 3" xfId="4641"/>
    <cellStyle name="20% - Ênfase4 25" xfId="2455"/>
    <cellStyle name="20% - Ênfase4 25 2" xfId="9108"/>
    <cellStyle name="20% - Ênfase4 25 2 2" xfId="11589"/>
    <cellStyle name="20% - Ênfase4 25 3" xfId="4642"/>
    <cellStyle name="20% - Ênfase4 26" xfId="2456"/>
    <cellStyle name="20% - Ênfase4 26 2" xfId="9109"/>
    <cellStyle name="20% - Ênfase4 26 2 2" xfId="11590"/>
    <cellStyle name="20% - Ênfase4 26 3" xfId="4643"/>
    <cellStyle name="20% - Ênfase4 27" xfId="2457"/>
    <cellStyle name="20% - Ênfase4 27 2" xfId="9110"/>
    <cellStyle name="20% - Ênfase4 27 2 2" xfId="11591"/>
    <cellStyle name="20% - Ênfase4 27 3" xfId="4644"/>
    <cellStyle name="20% - Ênfase4 28" xfId="2458"/>
    <cellStyle name="20% - Ênfase4 28 2" xfId="9111"/>
    <cellStyle name="20% - Ênfase4 28 2 2" xfId="11592"/>
    <cellStyle name="20% - Ênfase4 28 3" xfId="4645"/>
    <cellStyle name="20% - Ênfase4 29" xfId="2459"/>
    <cellStyle name="20% - Ênfase4 29 2" xfId="9112"/>
    <cellStyle name="20% - Ênfase4 29 2 2" xfId="11593"/>
    <cellStyle name="20% - Ênfase4 29 3" xfId="4646"/>
    <cellStyle name="20% - Ênfase4 3" xfId="1886"/>
    <cellStyle name="20% - Ênfase4 3 2" xfId="7949"/>
    <cellStyle name="20% - Ênfase4 3 2 2" xfId="11594"/>
    <cellStyle name="20% - Ênfase4 3 2 2 2" xfId="35873"/>
    <cellStyle name="20% - Ênfase4 3 2 2 2 2" xfId="35874"/>
    <cellStyle name="20% - Ênfase4 3 2 2 3" xfId="35875"/>
    <cellStyle name="20% - Ênfase4 3 2 3" xfId="35876"/>
    <cellStyle name="20% - Ênfase4 3 2 3 2" xfId="35877"/>
    <cellStyle name="20% - Ênfase4 3 2 4" xfId="35878"/>
    <cellStyle name="20% - Ênfase4 3 3" xfId="4647"/>
    <cellStyle name="20% - Ênfase4 3 3 2" xfId="35879"/>
    <cellStyle name="20% - Ênfase4 3 3 2 2" xfId="35880"/>
    <cellStyle name="20% - Ênfase4 3 3 3" xfId="35881"/>
    <cellStyle name="20% - Ênfase4 3 4" xfId="26654"/>
    <cellStyle name="20% - Ênfase4 3 4 2" xfId="35882"/>
    <cellStyle name="20% - Ênfase4 3 5" xfId="35883"/>
    <cellStyle name="20% - Ênfase4 30" xfId="2460"/>
    <cellStyle name="20% - Ênfase4 30 2" xfId="9113"/>
    <cellStyle name="20% - Ênfase4 30 2 2" xfId="11595"/>
    <cellStyle name="20% - Ênfase4 30 3" xfId="4648"/>
    <cellStyle name="20% - Ênfase4 31" xfId="2461"/>
    <cellStyle name="20% - Ênfase4 31 2" xfId="9114"/>
    <cellStyle name="20% - Ênfase4 31 2 2" xfId="11596"/>
    <cellStyle name="20% - Ênfase4 31 3" xfId="4649"/>
    <cellStyle name="20% - Ênfase4 32" xfId="2462"/>
    <cellStyle name="20% - Ênfase4 32 2" xfId="9115"/>
    <cellStyle name="20% - Ênfase4 32 2 2" xfId="11597"/>
    <cellStyle name="20% - Ênfase4 32 3" xfId="4650"/>
    <cellStyle name="20% - Ênfase4 33" xfId="2463"/>
    <cellStyle name="20% - Ênfase4 33 2" xfId="9116"/>
    <cellStyle name="20% - Ênfase4 33 2 2" xfId="11598"/>
    <cellStyle name="20% - Ênfase4 33 3" xfId="4651"/>
    <cellStyle name="20% - Ênfase4 34" xfId="2464"/>
    <cellStyle name="20% - Ênfase4 34 2" xfId="9117"/>
    <cellStyle name="20% - Ênfase4 34 2 2" xfId="11599"/>
    <cellStyle name="20% - Ênfase4 34 3" xfId="4652"/>
    <cellStyle name="20% - Ênfase4 35" xfId="2465"/>
    <cellStyle name="20% - Ênfase4 35 2" xfId="9118"/>
    <cellStyle name="20% - Ênfase4 35 2 2" xfId="11600"/>
    <cellStyle name="20% - Ênfase4 35 3" xfId="4653"/>
    <cellStyle name="20% - Ênfase4 36" xfId="2466"/>
    <cellStyle name="20% - Ênfase4 36 2" xfId="9119"/>
    <cellStyle name="20% - Ênfase4 36 2 2" xfId="11601"/>
    <cellStyle name="20% - Ênfase4 36 3" xfId="4654"/>
    <cellStyle name="20% - Ênfase4 37" xfId="2467"/>
    <cellStyle name="20% - Ênfase4 37 2" xfId="9120"/>
    <cellStyle name="20% - Ênfase4 37 2 2" xfId="11602"/>
    <cellStyle name="20% - Ênfase4 37 3" xfId="4655"/>
    <cellStyle name="20% - Ênfase4 38" xfId="2468"/>
    <cellStyle name="20% - Ênfase4 38 2" xfId="9121"/>
    <cellStyle name="20% - Ênfase4 38 2 2" xfId="11603"/>
    <cellStyle name="20% - Ênfase4 38 3" xfId="4656"/>
    <cellStyle name="20% - Ênfase4 39" xfId="2469"/>
    <cellStyle name="20% - Ênfase4 39 2" xfId="9122"/>
    <cellStyle name="20% - Ênfase4 39 2 2" xfId="11604"/>
    <cellStyle name="20% - Ênfase4 39 3" xfId="4657"/>
    <cellStyle name="20% - Ênfase4 4" xfId="1887"/>
    <cellStyle name="20% - Ênfase4 4 2" xfId="3911"/>
    <cellStyle name="20% - Ênfase4 4 2 2" xfId="10508"/>
    <cellStyle name="20% - Ênfase4 4 2 2 2" xfId="11605"/>
    <cellStyle name="20% - Ênfase4 4 2 2 2 2" xfId="34391"/>
    <cellStyle name="20% - Ênfase4 4 2 2 2 3" xfId="34392"/>
    <cellStyle name="20% - Ênfase4 4 2 2 3" xfId="34393"/>
    <cellStyle name="20% - Ênfase4 4 2 2 4" xfId="34394"/>
    <cellStyle name="20% - Ênfase4 4 2 3" xfId="4659"/>
    <cellStyle name="20% - Ênfase4 4 2 4" xfId="34395"/>
    <cellStyle name="20% - Ênfase4 4 3" xfId="7194"/>
    <cellStyle name="20% - Ênfase4 4 3 2" xfId="10659"/>
    <cellStyle name="20% - Ênfase4 4 3 2 2" xfId="11606"/>
    <cellStyle name="20% - Ênfase4 4 3 2 2 2" xfId="34396"/>
    <cellStyle name="20% - Ênfase4 4 3 2 2 3" xfId="34397"/>
    <cellStyle name="20% - Ênfase4 4 3 2 3" xfId="34398"/>
    <cellStyle name="20% - Ênfase4 4 3 2 4" xfId="34399"/>
    <cellStyle name="20% - Ênfase4 4 3 3" xfId="34400"/>
    <cellStyle name="20% - Ênfase4 4 3 4" xfId="34401"/>
    <cellStyle name="20% - Ênfase4 4 4" xfId="7950"/>
    <cellStyle name="20% - Ênfase4 4 4 2" xfId="11607"/>
    <cellStyle name="20% - Ênfase4 4 5" xfId="4658"/>
    <cellStyle name="20% - Ênfase4 40" xfId="2470"/>
    <cellStyle name="20% - Ênfase4 40 2" xfId="9123"/>
    <cellStyle name="20% - Ênfase4 40 2 2" xfId="11608"/>
    <cellStyle name="20% - Ênfase4 40 3" xfId="4660"/>
    <cellStyle name="20% - Ênfase4 41" xfId="2471"/>
    <cellStyle name="20% - Ênfase4 41 2" xfId="9124"/>
    <cellStyle name="20% - Ênfase4 41 2 2" xfId="11609"/>
    <cellStyle name="20% - Ênfase4 41 3" xfId="4661"/>
    <cellStyle name="20% - Ênfase4 42" xfId="2472"/>
    <cellStyle name="20% - Ênfase4 42 2" xfId="9125"/>
    <cellStyle name="20% - Ênfase4 42 2 2" xfId="11610"/>
    <cellStyle name="20% - Ênfase4 42 3" xfId="4662"/>
    <cellStyle name="20% - Ênfase4 43" xfId="2473"/>
    <cellStyle name="20% - Ênfase4 43 2" xfId="9126"/>
    <cellStyle name="20% - Ênfase4 43 2 2" xfId="11611"/>
    <cellStyle name="20% - Ênfase4 43 3" xfId="4663"/>
    <cellStyle name="20% - Ênfase4 44" xfId="2474"/>
    <cellStyle name="20% - Ênfase4 44 2" xfId="9127"/>
    <cellStyle name="20% - Ênfase4 44 2 2" xfId="11612"/>
    <cellStyle name="20% - Ênfase4 44 3" xfId="4664"/>
    <cellStyle name="20% - Ênfase4 45" xfId="2475"/>
    <cellStyle name="20% - Ênfase4 45 2" xfId="9128"/>
    <cellStyle name="20% - Ênfase4 45 2 2" xfId="11613"/>
    <cellStyle name="20% - Ênfase4 45 3" xfId="4665"/>
    <cellStyle name="20% - Ênfase4 46" xfId="2476"/>
    <cellStyle name="20% - Ênfase4 46 2" xfId="9129"/>
    <cellStyle name="20% - Ênfase4 46 2 2" xfId="11614"/>
    <cellStyle name="20% - Ênfase4 46 3" xfId="4666"/>
    <cellStyle name="20% - Ênfase4 47" xfId="2477"/>
    <cellStyle name="20% - Ênfase4 47 2" xfId="9130"/>
    <cellStyle name="20% - Ênfase4 47 2 2" xfId="11615"/>
    <cellStyle name="20% - Ênfase4 47 3" xfId="4667"/>
    <cellStyle name="20% - Ênfase4 48" xfId="2478"/>
    <cellStyle name="20% - Ênfase4 48 2" xfId="9131"/>
    <cellStyle name="20% - Ênfase4 48 2 2" xfId="11616"/>
    <cellStyle name="20% - Ênfase4 48 3" xfId="4668"/>
    <cellStyle name="20% - Ênfase4 49" xfId="2479"/>
    <cellStyle name="20% - Ênfase4 49 2" xfId="7195"/>
    <cellStyle name="20% - Ênfase4 49 2 2" xfId="10660"/>
    <cellStyle name="20% - Ênfase4 49 2 2 2" xfId="11617"/>
    <cellStyle name="20% - Ênfase4 49 2 2 2 2" xfId="34402"/>
    <cellStyle name="20% - Ênfase4 49 2 2 2 3" xfId="34403"/>
    <cellStyle name="20% - Ênfase4 49 2 2 3" xfId="34404"/>
    <cellStyle name="20% - Ênfase4 49 2 2 4" xfId="34405"/>
    <cellStyle name="20% - Ênfase4 49 2 3" xfId="34406"/>
    <cellStyle name="20% - Ênfase4 49 2 4" xfId="34407"/>
    <cellStyle name="20% - Ênfase4 49 3" xfId="9132"/>
    <cellStyle name="20% - Ênfase4 49 3 2" xfId="11618"/>
    <cellStyle name="20% - Ênfase4 49 3 2 2" xfId="34408"/>
    <cellStyle name="20% - Ênfase4 49 3 2 3" xfId="34409"/>
    <cellStyle name="20% - Ênfase4 49 3 3" xfId="34410"/>
    <cellStyle name="20% - Ênfase4 49 3 4" xfId="34411"/>
    <cellStyle name="20% - Ênfase4 49 4" xfId="4669"/>
    <cellStyle name="20% - Ênfase4 49 5" xfId="34412"/>
    <cellStyle name="20% - Ênfase4 5" xfId="1888"/>
    <cellStyle name="20% - Ênfase4 5 2" xfId="3901"/>
    <cellStyle name="20% - Ênfase4 5 2 10" xfId="21175"/>
    <cellStyle name="20% - Ênfase4 5 2 10 2" xfId="28853"/>
    <cellStyle name="20% - Ênfase4 5 2 11" xfId="26744"/>
    <cellStyle name="20% - Ênfase4 5 2 12" xfId="27635"/>
    <cellStyle name="20% - Ênfase4 5 2 13" xfId="19957"/>
    <cellStyle name="20% - Ênfase4 5 2 2" xfId="4110"/>
    <cellStyle name="20% - Ênfase4 5 2 2 10" xfId="21229"/>
    <cellStyle name="20% - Ênfase4 5 2 2 10 2" xfId="28907"/>
    <cellStyle name="20% - Ênfase4 5 2 2 11" xfId="26745"/>
    <cellStyle name="20% - Ênfase4 5 2 2 12" xfId="27691"/>
    <cellStyle name="20% - Ênfase4 5 2 2 13" xfId="20013"/>
    <cellStyle name="20% - Ênfase4 5 2 2 2" xfId="4305"/>
    <cellStyle name="20% - Ênfase4 5 2 2 2 10" xfId="26746"/>
    <cellStyle name="20% - Ênfase4 5 2 2 2 11" xfId="27776"/>
    <cellStyle name="20% - Ênfase4 5 2 2 2 12" xfId="20098"/>
    <cellStyle name="20% - Ênfase4 5 2 2 2 2" xfId="15106"/>
    <cellStyle name="20% - Ênfase4 5 2 2 2 2 2" xfId="16387"/>
    <cellStyle name="20% - Ênfase4 5 2 2 2 2 2 2" xfId="18501"/>
    <cellStyle name="20% - Ênfase4 5 2 2 2 2 2 2 2" xfId="32897"/>
    <cellStyle name="20% - Ênfase4 5 2 2 2 2 2 2 3" xfId="25219"/>
    <cellStyle name="20% - Ênfase4 5 2 2 2 2 2 3" xfId="19754"/>
    <cellStyle name="20% - Ênfase4 5 2 2 2 2 2 3 2" xfId="34147"/>
    <cellStyle name="20% - Ênfase4 5 2 2 2 2 2 3 3" xfId="26469"/>
    <cellStyle name="20% - Ênfase4 5 2 2 2 2 2 4" xfId="23112"/>
    <cellStyle name="20% - Ênfase4 5 2 2 2 2 2 4 2" xfId="30790"/>
    <cellStyle name="20% - Ênfase4 5 2 2 2 2 2 5" xfId="28684"/>
    <cellStyle name="20% - Ênfase4 5 2 2 2 2 2 6" xfId="21006"/>
    <cellStyle name="20% - Ênfase4 5 2 2 2 2 3" xfId="15746"/>
    <cellStyle name="20% - Ênfase4 5 2 2 2 2 3 2" xfId="17876"/>
    <cellStyle name="20% - Ênfase4 5 2 2 2 2 3 2 2" xfId="32272"/>
    <cellStyle name="20% - Ênfase4 5 2 2 2 2 3 2 3" xfId="24594"/>
    <cellStyle name="20% - Ênfase4 5 2 2 2 2 3 3" xfId="30165"/>
    <cellStyle name="20% - Ênfase4 5 2 2 2 2 3 4" xfId="22487"/>
    <cellStyle name="20% - Ênfase4 5 2 2 2 2 4" xfId="17251"/>
    <cellStyle name="20% - Ênfase4 5 2 2 2 2 4 2" xfId="31647"/>
    <cellStyle name="20% - Ênfase4 5 2 2 2 2 4 3" xfId="23969"/>
    <cellStyle name="20% - Ênfase4 5 2 2 2 2 5" xfId="19129"/>
    <cellStyle name="20% - Ênfase4 5 2 2 2 2 5 2" xfId="33522"/>
    <cellStyle name="20% - Ênfase4 5 2 2 2 2 5 3" xfId="25844"/>
    <cellStyle name="20% - Ênfase4 5 2 2 2 2 6" xfId="21862"/>
    <cellStyle name="20% - Ênfase4 5 2 2 2 2 6 2" xfId="29540"/>
    <cellStyle name="20% - Ênfase4 5 2 2 2 2 7" xfId="26747"/>
    <cellStyle name="20% - Ênfase4 5 2 2 2 2 8" xfId="28059"/>
    <cellStyle name="20% - Ênfase4 5 2 2 2 2 9" xfId="20381"/>
    <cellStyle name="20% - Ênfase4 5 2 2 2 3" xfId="14920"/>
    <cellStyle name="20% - Ênfase4 5 2 2 2 3 2" xfId="16202"/>
    <cellStyle name="20% - Ênfase4 5 2 2 2 3 2 2" xfId="18316"/>
    <cellStyle name="20% - Ênfase4 5 2 2 2 3 2 2 2" xfId="32712"/>
    <cellStyle name="20% - Ênfase4 5 2 2 2 3 2 2 3" xfId="25034"/>
    <cellStyle name="20% - Ênfase4 5 2 2 2 3 2 3" xfId="19569"/>
    <cellStyle name="20% - Ênfase4 5 2 2 2 3 2 3 2" xfId="33962"/>
    <cellStyle name="20% - Ênfase4 5 2 2 2 3 2 3 3" xfId="26284"/>
    <cellStyle name="20% - Ênfase4 5 2 2 2 3 2 4" xfId="22927"/>
    <cellStyle name="20% - Ênfase4 5 2 2 2 3 2 4 2" xfId="30605"/>
    <cellStyle name="20% - Ênfase4 5 2 2 2 3 2 5" xfId="28499"/>
    <cellStyle name="20% - Ênfase4 5 2 2 2 3 2 6" xfId="20821"/>
    <cellStyle name="20% - Ênfase4 5 2 2 2 3 3" xfId="15561"/>
    <cellStyle name="20% - Ênfase4 5 2 2 2 3 3 2" xfId="17691"/>
    <cellStyle name="20% - Ênfase4 5 2 2 2 3 3 2 2" xfId="32087"/>
    <cellStyle name="20% - Ênfase4 5 2 2 2 3 3 2 3" xfId="24409"/>
    <cellStyle name="20% - Ênfase4 5 2 2 2 3 3 3" xfId="29980"/>
    <cellStyle name="20% - Ênfase4 5 2 2 2 3 3 4" xfId="22302"/>
    <cellStyle name="20% - Ênfase4 5 2 2 2 3 4" xfId="17066"/>
    <cellStyle name="20% - Ênfase4 5 2 2 2 3 4 2" xfId="31462"/>
    <cellStyle name="20% - Ênfase4 5 2 2 2 3 4 3" xfId="23784"/>
    <cellStyle name="20% - Ênfase4 5 2 2 2 3 5" xfId="18944"/>
    <cellStyle name="20% - Ênfase4 5 2 2 2 3 5 2" xfId="33337"/>
    <cellStyle name="20% - Ênfase4 5 2 2 2 3 5 3" xfId="25659"/>
    <cellStyle name="20% - Ênfase4 5 2 2 2 3 6" xfId="21677"/>
    <cellStyle name="20% - Ênfase4 5 2 2 2 3 6 2" xfId="29355"/>
    <cellStyle name="20% - Ênfase4 5 2 2 2 3 7" xfId="26748"/>
    <cellStyle name="20% - Ênfase4 5 2 2 2 3 8" xfId="27874"/>
    <cellStyle name="20% - Ênfase4 5 2 2 2 3 9" xfId="20196"/>
    <cellStyle name="20% - Ênfase4 5 2 2 2 4" xfId="15224"/>
    <cellStyle name="20% - Ênfase4 5 2 2 2 4 2" xfId="16497"/>
    <cellStyle name="20% - Ênfase4 5 2 2 2 4 2 2" xfId="18611"/>
    <cellStyle name="20% - Ênfase4 5 2 2 2 4 2 2 2" xfId="33007"/>
    <cellStyle name="20% - Ênfase4 5 2 2 2 4 2 2 3" xfId="25329"/>
    <cellStyle name="20% - Ênfase4 5 2 2 2 4 2 3" xfId="19864"/>
    <cellStyle name="20% - Ênfase4 5 2 2 2 4 2 3 2" xfId="34257"/>
    <cellStyle name="20% - Ênfase4 5 2 2 2 4 2 3 3" xfId="26579"/>
    <cellStyle name="20% - Ênfase4 5 2 2 2 4 2 4" xfId="23222"/>
    <cellStyle name="20% - Ênfase4 5 2 2 2 4 2 4 2" xfId="30900"/>
    <cellStyle name="20% - Ênfase4 5 2 2 2 4 2 5" xfId="28794"/>
    <cellStyle name="20% - Ênfase4 5 2 2 2 4 2 6" xfId="21116"/>
    <cellStyle name="20% - Ênfase4 5 2 2 2 4 3" xfId="15856"/>
    <cellStyle name="20% - Ênfase4 5 2 2 2 4 3 2" xfId="17986"/>
    <cellStyle name="20% - Ênfase4 5 2 2 2 4 3 2 2" xfId="32382"/>
    <cellStyle name="20% - Ênfase4 5 2 2 2 4 3 2 3" xfId="24704"/>
    <cellStyle name="20% - Ênfase4 5 2 2 2 4 3 3" xfId="30275"/>
    <cellStyle name="20% - Ênfase4 5 2 2 2 4 3 4" xfId="22597"/>
    <cellStyle name="20% - Ênfase4 5 2 2 2 4 4" xfId="17361"/>
    <cellStyle name="20% - Ênfase4 5 2 2 2 4 4 2" xfId="31757"/>
    <cellStyle name="20% - Ênfase4 5 2 2 2 4 4 3" xfId="24079"/>
    <cellStyle name="20% - Ênfase4 5 2 2 2 4 5" xfId="19239"/>
    <cellStyle name="20% - Ênfase4 5 2 2 2 4 5 2" xfId="33632"/>
    <cellStyle name="20% - Ênfase4 5 2 2 2 4 5 3" xfId="25954"/>
    <cellStyle name="20% - Ênfase4 5 2 2 2 4 6" xfId="21972"/>
    <cellStyle name="20% - Ênfase4 5 2 2 2 4 6 2" xfId="29650"/>
    <cellStyle name="20% - Ênfase4 5 2 2 2 4 7" xfId="26749"/>
    <cellStyle name="20% - Ênfase4 5 2 2 2 4 8" xfId="28169"/>
    <cellStyle name="20% - Ênfase4 5 2 2 2 4 9" xfId="20491"/>
    <cellStyle name="20% - Ênfase4 5 2 2 2 5" xfId="11619"/>
    <cellStyle name="20% - Ênfase4 5 2 2 2 5 2" xfId="16088"/>
    <cellStyle name="20% - Ênfase4 5 2 2 2 5 2 2" xfId="18218"/>
    <cellStyle name="20% - Ênfase4 5 2 2 2 5 2 2 2" xfId="32614"/>
    <cellStyle name="20% - Ênfase4 5 2 2 2 5 2 2 3" xfId="24936"/>
    <cellStyle name="20% - Ênfase4 5 2 2 2 5 2 3" xfId="30507"/>
    <cellStyle name="20% - Ênfase4 5 2 2 2 5 2 4" xfId="22829"/>
    <cellStyle name="20% - Ênfase4 5 2 2 2 5 3" xfId="16979"/>
    <cellStyle name="20% - Ênfase4 5 2 2 2 5 3 2" xfId="31376"/>
    <cellStyle name="20% - Ênfase4 5 2 2 2 5 3 3" xfId="23698"/>
    <cellStyle name="20% - Ênfase4 5 2 2 2 5 4" xfId="19471"/>
    <cellStyle name="20% - Ênfase4 5 2 2 2 5 4 2" xfId="33864"/>
    <cellStyle name="20% - Ênfase4 5 2 2 2 5 4 3" xfId="26186"/>
    <cellStyle name="20% - Ênfase4 5 2 2 2 5 5" xfId="21591"/>
    <cellStyle name="20% - Ênfase4 5 2 2 2 5 5 2" xfId="29269"/>
    <cellStyle name="20% - Ênfase4 5 2 2 2 5 6" xfId="26750"/>
    <cellStyle name="20% - Ênfase4 5 2 2 2 5 7" xfId="28401"/>
    <cellStyle name="20% - Ênfase4 5 2 2 2 5 8" xfId="20723"/>
    <cellStyle name="20% - Ênfase4 5 2 2 2 6" xfId="15462"/>
    <cellStyle name="20% - Ênfase4 5 2 2 2 6 2" xfId="17593"/>
    <cellStyle name="20% - Ênfase4 5 2 2 2 6 2 2" xfId="31989"/>
    <cellStyle name="20% - Ênfase4 5 2 2 2 6 2 3" xfId="24311"/>
    <cellStyle name="20% - Ênfase4 5 2 2 2 6 3" xfId="29882"/>
    <cellStyle name="20% - Ênfase4 5 2 2 2 6 4" xfId="22204"/>
    <cellStyle name="20% - Ênfase4 5 2 2 2 7" xfId="16761"/>
    <cellStyle name="20% - Ênfase4 5 2 2 2 7 2" xfId="31158"/>
    <cellStyle name="20% - Ênfase4 5 2 2 2 7 3" xfId="23480"/>
    <cellStyle name="20% - Ênfase4 5 2 2 2 8" xfId="18845"/>
    <cellStyle name="20% - Ênfase4 5 2 2 2 8 2" xfId="33239"/>
    <cellStyle name="20% - Ênfase4 5 2 2 2 8 3" xfId="25561"/>
    <cellStyle name="20% - Ênfase4 5 2 2 2 9" xfId="21361"/>
    <cellStyle name="20% - Ênfase4 5 2 2 2 9 2" xfId="29039"/>
    <cellStyle name="20% - Ênfase4 5 2 2 3" xfId="10499"/>
    <cellStyle name="20% - Ênfase4 5 2 2 3 10" xfId="20074"/>
    <cellStyle name="20% - Ênfase4 5 2 2 3 2" xfId="15073"/>
    <cellStyle name="20% - Ênfase4 5 2 2 3 2 2" xfId="16354"/>
    <cellStyle name="20% - Ênfase4 5 2 2 3 2 2 2" xfId="18468"/>
    <cellStyle name="20% - Ênfase4 5 2 2 3 2 2 2 2" xfId="32864"/>
    <cellStyle name="20% - Ênfase4 5 2 2 3 2 2 2 3" xfId="25186"/>
    <cellStyle name="20% - Ênfase4 5 2 2 3 2 2 3" xfId="19721"/>
    <cellStyle name="20% - Ênfase4 5 2 2 3 2 2 3 2" xfId="34114"/>
    <cellStyle name="20% - Ênfase4 5 2 2 3 2 2 3 3" xfId="26436"/>
    <cellStyle name="20% - Ênfase4 5 2 2 3 2 2 4" xfId="23079"/>
    <cellStyle name="20% - Ênfase4 5 2 2 3 2 2 4 2" xfId="30757"/>
    <cellStyle name="20% - Ênfase4 5 2 2 3 2 2 5" xfId="28651"/>
    <cellStyle name="20% - Ênfase4 5 2 2 3 2 2 6" xfId="20973"/>
    <cellStyle name="20% - Ênfase4 5 2 2 3 2 3" xfId="15713"/>
    <cellStyle name="20% - Ênfase4 5 2 2 3 2 3 2" xfId="17843"/>
    <cellStyle name="20% - Ênfase4 5 2 2 3 2 3 2 2" xfId="32239"/>
    <cellStyle name="20% - Ênfase4 5 2 2 3 2 3 2 3" xfId="24561"/>
    <cellStyle name="20% - Ênfase4 5 2 2 3 2 3 3" xfId="30132"/>
    <cellStyle name="20% - Ênfase4 5 2 2 3 2 3 4" xfId="22454"/>
    <cellStyle name="20% - Ênfase4 5 2 2 3 2 4" xfId="17218"/>
    <cellStyle name="20% - Ênfase4 5 2 2 3 2 4 2" xfId="31614"/>
    <cellStyle name="20% - Ênfase4 5 2 2 3 2 4 3" xfId="23936"/>
    <cellStyle name="20% - Ênfase4 5 2 2 3 2 5" xfId="19096"/>
    <cellStyle name="20% - Ênfase4 5 2 2 3 2 5 2" xfId="33489"/>
    <cellStyle name="20% - Ênfase4 5 2 2 3 2 5 3" xfId="25811"/>
    <cellStyle name="20% - Ênfase4 5 2 2 3 2 6" xfId="21829"/>
    <cellStyle name="20% - Ênfase4 5 2 2 3 2 6 2" xfId="29507"/>
    <cellStyle name="20% - Ênfase4 5 2 2 3 2 7" xfId="26752"/>
    <cellStyle name="20% - Ênfase4 5 2 2 3 2 8" xfId="28026"/>
    <cellStyle name="20% - Ênfase4 5 2 2 3 2 9" xfId="20348"/>
    <cellStyle name="20% - Ênfase4 5 2 2 3 3" xfId="16064"/>
    <cellStyle name="20% - Ênfase4 5 2 2 3 3 2" xfId="18194"/>
    <cellStyle name="20% - Ênfase4 5 2 2 3 3 2 2" xfId="32590"/>
    <cellStyle name="20% - Ênfase4 5 2 2 3 3 2 3" xfId="24912"/>
    <cellStyle name="20% - Ênfase4 5 2 2 3 3 3" xfId="19447"/>
    <cellStyle name="20% - Ênfase4 5 2 2 3 3 3 2" xfId="33840"/>
    <cellStyle name="20% - Ênfase4 5 2 2 3 3 3 3" xfId="26162"/>
    <cellStyle name="20% - Ênfase4 5 2 2 3 3 4" xfId="22805"/>
    <cellStyle name="20% - Ênfase4 5 2 2 3 3 4 2" xfId="30483"/>
    <cellStyle name="20% - Ênfase4 5 2 2 3 3 5" xfId="28377"/>
    <cellStyle name="20% - Ênfase4 5 2 2 3 3 6" xfId="20699"/>
    <cellStyle name="20% - Ênfase4 5 2 2 3 4" xfId="15438"/>
    <cellStyle name="20% - Ênfase4 5 2 2 3 4 2" xfId="17569"/>
    <cellStyle name="20% - Ênfase4 5 2 2 3 4 2 2" xfId="31965"/>
    <cellStyle name="20% - Ênfase4 5 2 2 3 4 2 3" xfId="24287"/>
    <cellStyle name="20% - Ênfase4 5 2 2 3 4 3" xfId="29858"/>
    <cellStyle name="20% - Ênfase4 5 2 2 3 4 4" xfId="22180"/>
    <cellStyle name="20% - Ênfase4 5 2 2 3 5" xfId="16955"/>
    <cellStyle name="20% - Ênfase4 5 2 2 3 5 2" xfId="31352"/>
    <cellStyle name="20% - Ênfase4 5 2 2 3 5 3" xfId="23674"/>
    <cellStyle name="20% - Ênfase4 5 2 2 3 6" xfId="18821"/>
    <cellStyle name="20% - Ênfase4 5 2 2 3 6 2" xfId="33215"/>
    <cellStyle name="20% - Ênfase4 5 2 2 3 6 3" xfId="25537"/>
    <cellStyle name="20% - Ênfase4 5 2 2 3 7" xfId="21567"/>
    <cellStyle name="20% - Ênfase4 5 2 2 3 7 2" xfId="29245"/>
    <cellStyle name="20% - Ênfase4 5 2 2 3 8" xfId="26751"/>
    <cellStyle name="20% - Ênfase4 5 2 2 3 9" xfId="27752"/>
    <cellStyle name="20% - Ênfase4 5 2 2 4" xfId="14993"/>
    <cellStyle name="20% - Ênfase4 5 2 2 4 2" xfId="16275"/>
    <cellStyle name="20% - Ênfase4 5 2 2 4 2 2" xfId="18389"/>
    <cellStyle name="20% - Ênfase4 5 2 2 4 2 2 2" xfId="32785"/>
    <cellStyle name="20% - Ênfase4 5 2 2 4 2 2 3" xfId="25107"/>
    <cellStyle name="20% - Ênfase4 5 2 2 4 2 3" xfId="19642"/>
    <cellStyle name="20% - Ênfase4 5 2 2 4 2 3 2" xfId="34035"/>
    <cellStyle name="20% - Ênfase4 5 2 2 4 2 3 3" xfId="26357"/>
    <cellStyle name="20% - Ênfase4 5 2 2 4 2 4" xfId="23000"/>
    <cellStyle name="20% - Ênfase4 5 2 2 4 2 4 2" xfId="30678"/>
    <cellStyle name="20% - Ênfase4 5 2 2 4 2 5" xfId="28572"/>
    <cellStyle name="20% - Ênfase4 5 2 2 4 2 6" xfId="20894"/>
    <cellStyle name="20% - Ênfase4 5 2 2 4 3" xfId="15634"/>
    <cellStyle name="20% - Ênfase4 5 2 2 4 3 2" xfId="17764"/>
    <cellStyle name="20% - Ênfase4 5 2 2 4 3 2 2" xfId="32160"/>
    <cellStyle name="20% - Ênfase4 5 2 2 4 3 2 3" xfId="24482"/>
    <cellStyle name="20% - Ênfase4 5 2 2 4 3 3" xfId="30053"/>
    <cellStyle name="20% - Ênfase4 5 2 2 4 3 4" xfId="22375"/>
    <cellStyle name="20% - Ênfase4 5 2 2 4 4" xfId="17139"/>
    <cellStyle name="20% - Ênfase4 5 2 2 4 4 2" xfId="31535"/>
    <cellStyle name="20% - Ênfase4 5 2 2 4 4 3" xfId="23857"/>
    <cellStyle name="20% - Ênfase4 5 2 2 4 5" xfId="19017"/>
    <cellStyle name="20% - Ênfase4 5 2 2 4 5 2" xfId="33410"/>
    <cellStyle name="20% - Ênfase4 5 2 2 4 5 3" xfId="25732"/>
    <cellStyle name="20% - Ênfase4 5 2 2 4 6" xfId="21750"/>
    <cellStyle name="20% - Ênfase4 5 2 2 4 6 2" xfId="29428"/>
    <cellStyle name="20% - Ênfase4 5 2 2 4 7" xfId="26753"/>
    <cellStyle name="20% - Ênfase4 5 2 2 4 8" xfId="27947"/>
    <cellStyle name="20% - Ênfase4 5 2 2 4 9" xfId="20269"/>
    <cellStyle name="20% - Ênfase4 5 2 2 5" xfId="15199"/>
    <cellStyle name="20% - Ênfase4 5 2 2 5 2" xfId="16473"/>
    <cellStyle name="20% - Ênfase4 5 2 2 5 2 2" xfId="18587"/>
    <cellStyle name="20% - Ênfase4 5 2 2 5 2 2 2" xfId="32983"/>
    <cellStyle name="20% - Ênfase4 5 2 2 5 2 2 3" xfId="25305"/>
    <cellStyle name="20% - Ênfase4 5 2 2 5 2 3" xfId="19840"/>
    <cellStyle name="20% - Ênfase4 5 2 2 5 2 3 2" xfId="34233"/>
    <cellStyle name="20% - Ênfase4 5 2 2 5 2 3 3" xfId="26555"/>
    <cellStyle name="20% - Ênfase4 5 2 2 5 2 4" xfId="23198"/>
    <cellStyle name="20% - Ênfase4 5 2 2 5 2 4 2" xfId="30876"/>
    <cellStyle name="20% - Ênfase4 5 2 2 5 2 5" xfId="28770"/>
    <cellStyle name="20% - Ênfase4 5 2 2 5 2 6" xfId="21092"/>
    <cellStyle name="20% - Ênfase4 5 2 2 5 3" xfId="15832"/>
    <cellStyle name="20% - Ênfase4 5 2 2 5 3 2" xfId="17962"/>
    <cellStyle name="20% - Ênfase4 5 2 2 5 3 2 2" xfId="32358"/>
    <cellStyle name="20% - Ênfase4 5 2 2 5 3 2 3" xfId="24680"/>
    <cellStyle name="20% - Ênfase4 5 2 2 5 3 3" xfId="30251"/>
    <cellStyle name="20% - Ênfase4 5 2 2 5 3 4" xfId="22573"/>
    <cellStyle name="20% - Ênfase4 5 2 2 5 4" xfId="17337"/>
    <cellStyle name="20% - Ênfase4 5 2 2 5 4 2" xfId="31733"/>
    <cellStyle name="20% - Ênfase4 5 2 2 5 4 3" xfId="24055"/>
    <cellStyle name="20% - Ênfase4 5 2 2 5 5" xfId="19215"/>
    <cellStyle name="20% - Ênfase4 5 2 2 5 5 2" xfId="33608"/>
    <cellStyle name="20% - Ênfase4 5 2 2 5 5 3" xfId="25930"/>
    <cellStyle name="20% - Ênfase4 5 2 2 5 6" xfId="21948"/>
    <cellStyle name="20% - Ênfase4 5 2 2 5 6 2" xfId="29626"/>
    <cellStyle name="20% - Ênfase4 5 2 2 5 7" xfId="26754"/>
    <cellStyle name="20% - Ênfase4 5 2 2 5 8" xfId="28145"/>
    <cellStyle name="20% - Ênfase4 5 2 2 5 9" xfId="20467"/>
    <cellStyle name="20% - Ênfase4 5 2 2 6" xfId="4450"/>
    <cellStyle name="20% - Ênfase4 5 2 2 6 2" xfId="16003"/>
    <cellStyle name="20% - Ênfase4 5 2 2 6 2 2" xfId="18133"/>
    <cellStyle name="20% - Ênfase4 5 2 2 6 2 2 2" xfId="32529"/>
    <cellStyle name="20% - Ênfase4 5 2 2 6 2 2 3" xfId="24851"/>
    <cellStyle name="20% - Ênfase4 5 2 2 6 2 3" xfId="30422"/>
    <cellStyle name="20% - Ênfase4 5 2 2 6 2 4" xfId="22744"/>
    <cellStyle name="20% - Ênfase4 5 2 2 6 3" xfId="16894"/>
    <cellStyle name="20% - Ênfase4 5 2 2 6 3 2" xfId="31291"/>
    <cellStyle name="20% - Ênfase4 5 2 2 6 3 3" xfId="23613"/>
    <cellStyle name="20% - Ênfase4 5 2 2 6 4" xfId="19386"/>
    <cellStyle name="20% - Ênfase4 5 2 2 6 4 2" xfId="33779"/>
    <cellStyle name="20% - Ênfase4 5 2 2 6 4 3" xfId="26101"/>
    <cellStyle name="20% - Ênfase4 5 2 2 6 5" xfId="21506"/>
    <cellStyle name="20% - Ênfase4 5 2 2 6 5 2" xfId="29184"/>
    <cellStyle name="20% - Ênfase4 5 2 2 6 6" xfId="26755"/>
    <cellStyle name="20% - Ênfase4 5 2 2 6 7" xfId="28316"/>
    <cellStyle name="20% - Ênfase4 5 2 2 6 8" xfId="20638"/>
    <cellStyle name="20% - Ênfase4 5 2 2 7" xfId="15376"/>
    <cellStyle name="20% - Ênfase4 5 2 2 7 2" xfId="17508"/>
    <cellStyle name="20% - Ênfase4 5 2 2 7 2 2" xfId="31904"/>
    <cellStyle name="20% - Ênfase4 5 2 2 7 2 3" xfId="24226"/>
    <cellStyle name="20% - Ênfase4 5 2 2 7 3" xfId="29797"/>
    <cellStyle name="20% - Ênfase4 5 2 2 7 4" xfId="22119"/>
    <cellStyle name="20% - Ênfase4 5 2 2 8" xfId="16629"/>
    <cellStyle name="20% - Ênfase4 5 2 2 8 2" xfId="31026"/>
    <cellStyle name="20% - Ênfase4 5 2 2 8 3" xfId="23348"/>
    <cellStyle name="20% - Ênfase4 5 2 2 9" xfId="18759"/>
    <cellStyle name="20% - Ênfase4 5 2 2 9 2" xfId="33154"/>
    <cellStyle name="20% - Ênfase4 5 2 2 9 3" xfId="25476"/>
    <cellStyle name="20% - Ênfase4 5 2 3" xfId="4236"/>
    <cellStyle name="20% - Ênfase4 5 2 3 10" xfId="27709"/>
    <cellStyle name="20% - Ênfase4 5 2 3 11" xfId="20031"/>
    <cellStyle name="20% - Ênfase4 5 2 3 2" xfId="15011"/>
    <cellStyle name="20% - Ênfase4 5 2 3 2 2" xfId="16293"/>
    <cellStyle name="20% - Ênfase4 5 2 3 2 2 2" xfId="18407"/>
    <cellStyle name="20% - Ênfase4 5 2 3 2 2 2 2" xfId="32803"/>
    <cellStyle name="20% - Ênfase4 5 2 3 2 2 2 3" xfId="25125"/>
    <cellStyle name="20% - Ênfase4 5 2 3 2 2 3" xfId="19660"/>
    <cellStyle name="20% - Ênfase4 5 2 3 2 2 3 2" xfId="34053"/>
    <cellStyle name="20% - Ênfase4 5 2 3 2 2 3 3" xfId="26375"/>
    <cellStyle name="20% - Ênfase4 5 2 3 2 2 4" xfId="23018"/>
    <cellStyle name="20% - Ênfase4 5 2 3 2 2 4 2" xfId="30696"/>
    <cellStyle name="20% - Ênfase4 5 2 3 2 2 5" xfId="28590"/>
    <cellStyle name="20% - Ênfase4 5 2 3 2 2 6" xfId="20912"/>
    <cellStyle name="20% - Ênfase4 5 2 3 2 3" xfId="15652"/>
    <cellStyle name="20% - Ênfase4 5 2 3 2 3 2" xfId="17782"/>
    <cellStyle name="20% - Ênfase4 5 2 3 2 3 2 2" xfId="32178"/>
    <cellStyle name="20% - Ênfase4 5 2 3 2 3 2 3" xfId="24500"/>
    <cellStyle name="20% - Ênfase4 5 2 3 2 3 3" xfId="30071"/>
    <cellStyle name="20% - Ênfase4 5 2 3 2 3 4" xfId="22393"/>
    <cellStyle name="20% - Ênfase4 5 2 3 2 4" xfId="17157"/>
    <cellStyle name="20% - Ênfase4 5 2 3 2 4 2" xfId="31553"/>
    <cellStyle name="20% - Ênfase4 5 2 3 2 4 3" xfId="23875"/>
    <cellStyle name="20% - Ênfase4 5 2 3 2 5" xfId="19035"/>
    <cellStyle name="20% - Ênfase4 5 2 3 2 5 2" xfId="33428"/>
    <cellStyle name="20% - Ênfase4 5 2 3 2 5 3" xfId="25750"/>
    <cellStyle name="20% - Ênfase4 5 2 3 2 6" xfId="21768"/>
    <cellStyle name="20% - Ênfase4 5 2 3 2 6 2" xfId="29446"/>
    <cellStyle name="20% - Ênfase4 5 2 3 2 7" xfId="26757"/>
    <cellStyle name="20% - Ênfase4 5 2 3 2 8" xfId="27965"/>
    <cellStyle name="20% - Ênfase4 5 2 3 2 9" xfId="20287"/>
    <cellStyle name="20% - Ênfase4 5 2 3 3" xfId="15028"/>
    <cellStyle name="20% - Ênfase4 5 2 3 3 2" xfId="16310"/>
    <cellStyle name="20% - Ênfase4 5 2 3 3 2 2" xfId="18424"/>
    <cellStyle name="20% - Ênfase4 5 2 3 3 2 2 2" xfId="32820"/>
    <cellStyle name="20% - Ênfase4 5 2 3 3 2 2 3" xfId="25142"/>
    <cellStyle name="20% - Ênfase4 5 2 3 3 2 3" xfId="19677"/>
    <cellStyle name="20% - Ênfase4 5 2 3 3 2 3 2" xfId="34070"/>
    <cellStyle name="20% - Ênfase4 5 2 3 3 2 3 3" xfId="26392"/>
    <cellStyle name="20% - Ênfase4 5 2 3 3 2 4" xfId="23035"/>
    <cellStyle name="20% - Ênfase4 5 2 3 3 2 4 2" xfId="30713"/>
    <cellStyle name="20% - Ênfase4 5 2 3 3 2 5" xfId="28607"/>
    <cellStyle name="20% - Ênfase4 5 2 3 3 2 6" xfId="20929"/>
    <cellStyle name="20% - Ênfase4 5 2 3 3 3" xfId="15669"/>
    <cellStyle name="20% - Ênfase4 5 2 3 3 3 2" xfId="17799"/>
    <cellStyle name="20% - Ênfase4 5 2 3 3 3 2 2" xfId="32195"/>
    <cellStyle name="20% - Ênfase4 5 2 3 3 3 2 3" xfId="24517"/>
    <cellStyle name="20% - Ênfase4 5 2 3 3 3 3" xfId="30088"/>
    <cellStyle name="20% - Ênfase4 5 2 3 3 3 4" xfId="22410"/>
    <cellStyle name="20% - Ênfase4 5 2 3 3 4" xfId="17174"/>
    <cellStyle name="20% - Ênfase4 5 2 3 3 4 2" xfId="31570"/>
    <cellStyle name="20% - Ênfase4 5 2 3 3 4 3" xfId="23892"/>
    <cellStyle name="20% - Ênfase4 5 2 3 3 5" xfId="19052"/>
    <cellStyle name="20% - Ênfase4 5 2 3 3 5 2" xfId="33445"/>
    <cellStyle name="20% - Ênfase4 5 2 3 3 5 3" xfId="25767"/>
    <cellStyle name="20% - Ênfase4 5 2 3 3 6" xfId="21785"/>
    <cellStyle name="20% - Ênfase4 5 2 3 3 6 2" xfId="29463"/>
    <cellStyle name="20% - Ênfase4 5 2 3 3 7" xfId="26758"/>
    <cellStyle name="20% - Ênfase4 5 2 3 3 8" xfId="27982"/>
    <cellStyle name="20% - Ênfase4 5 2 3 3 9" xfId="20304"/>
    <cellStyle name="20% - Ênfase4 5 2 3 4" xfId="4671"/>
    <cellStyle name="20% - Ênfase4 5 2 3 4 2" xfId="16021"/>
    <cellStyle name="20% - Ênfase4 5 2 3 4 2 2" xfId="18151"/>
    <cellStyle name="20% - Ênfase4 5 2 3 4 2 2 2" xfId="32547"/>
    <cellStyle name="20% - Ênfase4 5 2 3 4 2 2 3" xfId="24869"/>
    <cellStyle name="20% - Ênfase4 5 2 3 4 2 3" xfId="30440"/>
    <cellStyle name="20% - Ênfase4 5 2 3 4 2 4" xfId="22762"/>
    <cellStyle name="20% - Ênfase4 5 2 3 4 3" xfId="16912"/>
    <cellStyle name="20% - Ênfase4 5 2 3 4 3 2" xfId="31309"/>
    <cellStyle name="20% - Ênfase4 5 2 3 4 3 3" xfId="23631"/>
    <cellStyle name="20% - Ênfase4 5 2 3 4 4" xfId="19404"/>
    <cellStyle name="20% - Ênfase4 5 2 3 4 4 2" xfId="33797"/>
    <cellStyle name="20% - Ênfase4 5 2 3 4 4 3" xfId="26119"/>
    <cellStyle name="20% - Ênfase4 5 2 3 4 5" xfId="21524"/>
    <cellStyle name="20% - Ênfase4 5 2 3 4 5 2" xfId="29202"/>
    <cellStyle name="20% - Ênfase4 5 2 3 4 6" xfId="26759"/>
    <cellStyle name="20% - Ênfase4 5 2 3 4 7" xfId="28334"/>
    <cellStyle name="20% - Ênfase4 5 2 3 4 8" xfId="20656"/>
    <cellStyle name="20% - Ênfase4 5 2 3 5" xfId="15394"/>
    <cellStyle name="20% - Ênfase4 5 2 3 5 2" xfId="17526"/>
    <cellStyle name="20% - Ênfase4 5 2 3 5 2 2" xfId="31922"/>
    <cellStyle name="20% - Ênfase4 5 2 3 5 2 3" xfId="24244"/>
    <cellStyle name="20% - Ênfase4 5 2 3 5 3" xfId="29815"/>
    <cellStyle name="20% - Ênfase4 5 2 3 5 4" xfId="22137"/>
    <cellStyle name="20% - Ênfase4 5 2 3 6" xfId="16705"/>
    <cellStyle name="20% - Ênfase4 5 2 3 6 2" xfId="31102"/>
    <cellStyle name="20% - Ênfase4 5 2 3 6 3" xfId="23424"/>
    <cellStyle name="20% - Ênfase4 5 2 3 7" xfId="18777"/>
    <cellStyle name="20% - Ênfase4 5 2 3 7 2" xfId="33172"/>
    <cellStyle name="20% - Ênfase4 5 2 3 7 3" xfId="25494"/>
    <cellStyle name="20% - Ênfase4 5 2 3 8" xfId="21305"/>
    <cellStyle name="20% - Ênfase4 5 2 3 8 2" xfId="28983"/>
    <cellStyle name="20% - Ênfase4 5 2 3 9" xfId="26756"/>
    <cellStyle name="20% - Ênfase4 5 2 4" xfId="14937"/>
    <cellStyle name="20% - Ênfase4 5 2 4 2" xfId="16219"/>
    <cellStyle name="20% - Ênfase4 5 2 4 2 2" xfId="18333"/>
    <cellStyle name="20% - Ênfase4 5 2 4 2 2 2" xfId="32729"/>
    <cellStyle name="20% - Ênfase4 5 2 4 2 2 3" xfId="25051"/>
    <cellStyle name="20% - Ênfase4 5 2 4 2 3" xfId="19586"/>
    <cellStyle name="20% - Ênfase4 5 2 4 2 3 2" xfId="33979"/>
    <cellStyle name="20% - Ênfase4 5 2 4 2 3 3" xfId="26301"/>
    <cellStyle name="20% - Ênfase4 5 2 4 2 4" xfId="22944"/>
    <cellStyle name="20% - Ênfase4 5 2 4 2 4 2" xfId="30622"/>
    <cellStyle name="20% - Ênfase4 5 2 4 2 5" xfId="28516"/>
    <cellStyle name="20% - Ênfase4 5 2 4 2 6" xfId="20838"/>
    <cellStyle name="20% - Ênfase4 5 2 4 3" xfId="15578"/>
    <cellStyle name="20% - Ênfase4 5 2 4 3 2" xfId="17708"/>
    <cellStyle name="20% - Ênfase4 5 2 4 3 2 2" xfId="32104"/>
    <cellStyle name="20% - Ênfase4 5 2 4 3 2 3" xfId="24426"/>
    <cellStyle name="20% - Ênfase4 5 2 4 3 3" xfId="29997"/>
    <cellStyle name="20% - Ênfase4 5 2 4 3 4" xfId="22319"/>
    <cellStyle name="20% - Ênfase4 5 2 4 4" xfId="17083"/>
    <cellStyle name="20% - Ênfase4 5 2 4 4 2" xfId="31479"/>
    <cellStyle name="20% - Ênfase4 5 2 4 4 3" xfId="23801"/>
    <cellStyle name="20% - Ênfase4 5 2 4 5" xfId="18961"/>
    <cellStyle name="20% - Ênfase4 5 2 4 5 2" xfId="33354"/>
    <cellStyle name="20% - Ênfase4 5 2 4 5 3" xfId="25676"/>
    <cellStyle name="20% - Ênfase4 5 2 4 6" xfId="21694"/>
    <cellStyle name="20% - Ênfase4 5 2 4 6 2" xfId="29372"/>
    <cellStyle name="20% - Ênfase4 5 2 4 7" xfId="26760"/>
    <cellStyle name="20% - Ênfase4 5 2 4 8" xfId="27891"/>
    <cellStyle name="20% - Ênfase4 5 2 4 9" xfId="20213"/>
    <cellStyle name="20% - Ênfase4 5 2 5" xfId="15150"/>
    <cellStyle name="20% - Ênfase4 5 2 5 2" xfId="16430"/>
    <cellStyle name="20% - Ênfase4 5 2 5 2 2" xfId="18544"/>
    <cellStyle name="20% - Ênfase4 5 2 5 2 2 2" xfId="32940"/>
    <cellStyle name="20% - Ênfase4 5 2 5 2 2 3" xfId="25262"/>
    <cellStyle name="20% - Ênfase4 5 2 5 2 3" xfId="19797"/>
    <cellStyle name="20% - Ênfase4 5 2 5 2 3 2" xfId="34190"/>
    <cellStyle name="20% - Ênfase4 5 2 5 2 3 3" xfId="26512"/>
    <cellStyle name="20% - Ênfase4 5 2 5 2 4" xfId="23155"/>
    <cellStyle name="20% - Ênfase4 5 2 5 2 4 2" xfId="30833"/>
    <cellStyle name="20% - Ênfase4 5 2 5 2 5" xfId="28727"/>
    <cellStyle name="20% - Ênfase4 5 2 5 2 6" xfId="21049"/>
    <cellStyle name="20% - Ênfase4 5 2 5 3" xfId="15789"/>
    <cellStyle name="20% - Ênfase4 5 2 5 3 2" xfId="17919"/>
    <cellStyle name="20% - Ênfase4 5 2 5 3 2 2" xfId="32315"/>
    <cellStyle name="20% - Ênfase4 5 2 5 3 2 3" xfId="24637"/>
    <cellStyle name="20% - Ênfase4 5 2 5 3 3" xfId="30208"/>
    <cellStyle name="20% - Ênfase4 5 2 5 3 4" xfId="22530"/>
    <cellStyle name="20% - Ênfase4 5 2 5 4" xfId="17294"/>
    <cellStyle name="20% - Ênfase4 5 2 5 4 2" xfId="31690"/>
    <cellStyle name="20% - Ênfase4 5 2 5 4 3" xfId="24012"/>
    <cellStyle name="20% - Ênfase4 5 2 5 5" xfId="19172"/>
    <cellStyle name="20% - Ênfase4 5 2 5 5 2" xfId="33565"/>
    <cellStyle name="20% - Ênfase4 5 2 5 5 3" xfId="25887"/>
    <cellStyle name="20% - Ênfase4 5 2 5 6" xfId="21905"/>
    <cellStyle name="20% - Ênfase4 5 2 5 6 2" xfId="29583"/>
    <cellStyle name="20% - Ênfase4 5 2 5 7" xfId="26761"/>
    <cellStyle name="20% - Ênfase4 5 2 5 8" xfId="28102"/>
    <cellStyle name="20% - Ênfase4 5 2 5 9" xfId="20424"/>
    <cellStyle name="20% - Ênfase4 5 2 6" xfId="4394"/>
    <cellStyle name="20% - Ênfase4 5 2 6 2" xfId="15947"/>
    <cellStyle name="20% - Ênfase4 5 2 6 2 2" xfId="18077"/>
    <cellStyle name="20% - Ênfase4 5 2 6 2 2 2" xfId="32473"/>
    <cellStyle name="20% - Ênfase4 5 2 6 2 2 3" xfId="24795"/>
    <cellStyle name="20% - Ênfase4 5 2 6 2 3" xfId="30366"/>
    <cellStyle name="20% - Ênfase4 5 2 6 2 4" xfId="22688"/>
    <cellStyle name="20% - Ênfase4 5 2 6 3" xfId="16838"/>
    <cellStyle name="20% - Ênfase4 5 2 6 3 2" xfId="31235"/>
    <cellStyle name="20% - Ênfase4 5 2 6 3 3" xfId="23557"/>
    <cellStyle name="20% - Ênfase4 5 2 6 4" xfId="19330"/>
    <cellStyle name="20% - Ênfase4 5 2 6 4 2" xfId="33723"/>
    <cellStyle name="20% - Ênfase4 5 2 6 4 3" xfId="26045"/>
    <cellStyle name="20% - Ênfase4 5 2 6 5" xfId="21450"/>
    <cellStyle name="20% - Ênfase4 5 2 6 5 2" xfId="29128"/>
    <cellStyle name="20% - Ênfase4 5 2 6 6" xfId="26762"/>
    <cellStyle name="20% - Ênfase4 5 2 6 7" xfId="28260"/>
    <cellStyle name="20% - Ênfase4 5 2 6 8" xfId="20582"/>
    <cellStyle name="20% - Ênfase4 5 2 7" xfId="15320"/>
    <cellStyle name="20% - Ênfase4 5 2 7 2" xfId="17452"/>
    <cellStyle name="20% - Ênfase4 5 2 7 2 2" xfId="31848"/>
    <cellStyle name="20% - Ênfase4 5 2 7 2 3" xfId="24170"/>
    <cellStyle name="20% - Ênfase4 5 2 7 3" xfId="29741"/>
    <cellStyle name="20% - Ênfase4 5 2 7 4" xfId="22063"/>
    <cellStyle name="20% - Ênfase4 5 2 8" xfId="16575"/>
    <cellStyle name="20% - Ênfase4 5 2 8 2" xfId="30972"/>
    <cellStyle name="20% - Ênfase4 5 2 8 3" xfId="23294"/>
    <cellStyle name="20% - Ênfase4 5 2 9" xfId="18703"/>
    <cellStyle name="20% - Ênfase4 5 2 9 2" xfId="33098"/>
    <cellStyle name="20% - Ênfase4 5 2 9 3" xfId="25420"/>
    <cellStyle name="20% - Ênfase4 5 3" xfId="7196"/>
    <cellStyle name="20% - Ênfase4 5 3 10" xfId="26763"/>
    <cellStyle name="20% - Ênfase4 5 3 11" xfId="27731"/>
    <cellStyle name="20% - Ênfase4 5 3 12" xfId="20053"/>
    <cellStyle name="20% - Ênfase4 5 3 2" xfId="10661"/>
    <cellStyle name="20% - Ênfase4 5 3 2 10" xfId="26764"/>
    <cellStyle name="20% - Ênfase4 5 3 2 11" xfId="27761"/>
    <cellStyle name="20% - Ênfase4 5 3 2 12" xfId="20083"/>
    <cellStyle name="20% - Ênfase4 5 3 2 2" xfId="11620"/>
    <cellStyle name="20% - Ênfase4 5 3 2 2 10" xfId="27777"/>
    <cellStyle name="20% - Ênfase4 5 3 2 2 11" xfId="20099"/>
    <cellStyle name="20% - Ênfase4 5 3 2 2 2" xfId="15107"/>
    <cellStyle name="20% - Ênfase4 5 3 2 2 2 2" xfId="16388"/>
    <cellStyle name="20% - Ênfase4 5 3 2 2 2 2 2" xfId="18502"/>
    <cellStyle name="20% - Ênfase4 5 3 2 2 2 2 2 2" xfId="32898"/>
    <cellStyle name="20% - Ênfase4 5 3 2 2 2 2 2 3" xfId="25220"/>
    <cellStyle name="20% - Ênfase4 5 3 2 2 2 2 3" xfId="19755"/>
    <cellStyle name="20% - Ênfase4 5 3 2 2 2 2 3 2" xfId="34148"/>
    <cellStyle name="20% - Ênfase4 5 3 2 2 2 2 3 3" xfId="26470"/>
    <cellStyle name="20% - Ênfase4 5 3 2 2 2 2 4" xfId="23113"/>
    <cellStyle name="20% - Ênfase4 5 3 2 2 2 2 4 2" xfId="30791"/>
    <cellStyle name="20% - Ênfase4 5 3 2 2 2 2 5" xfId="28685"/>
    <cellStyle name="20% - Ênfase4 5 3 2 2 2 2 6" xfId="21007"/>
    <cellStyle name="20% - Ênfase4 5 3 2 2 2 3" xfId="15747"/>
    <cellStyle name="20% - Ênfase4 5 3 2 2 2 3 2" xfId="17877"/>
    <cellStyle name="20% - Ênfase4 5 3 2 2 2 3 2 2" xfId="32273"/>
    <cellStyle name="20% - Ênfase4 5 3 2 2 2 3 2 3" xfId="24595"/>
    <cellStyle name="20% - Ênfase4 5 3 2 2 2 3 3" xfId="30166"/>
    <cellStyle name="20% - Ênfase4 5 3 2 2 2 3 4" xfId="22488"/>
    <cellStyle name="20% - Ênfase4 5 3 2 2 2 4" xfId="17252"/>
    <cellStyle name="20% - Ênfase4 5 3 2 2 2 4 2" xfId="31648"/>
    <cellStyle name="20% - Ênfase4 5 3 2 2 2 4 3" xfId="23970"/>
    <cellStyle name="20% - Ênfase4 5 3 2 2 2 5" xfId="19130"/>
    <cellStyle name="20% - Ênfase4 5 3 2 2 2 5 2" xfId="33523"/>
    <cellStyle name="20% - Ênfase4 5 3 2 2 2 5 3" xfId="25845"/>
    <cellStyle name="20% - Ênfase4 5 3 2 2 2 6" xfId="21863"/>
    <cellStyle name="20% - Ênfase4 5 3 2 2 2 6 2" xfId="29541"/>
    <cellStyle name="20% - Ênfase4 5 3 2 2 2 7" xfId="26766"/>
    <cellStyle name="20% - Ênfase4 5 3 2 2 2 8" xfId="28060"/>
    <cellStyle name="20% - Ênfase4 5 3 2 2 2 9" xfId="20382"/>
    <cellStyle name="20% - Ênfase4 5 3 2 2 3" xfId="15225"/>
    <cellStyle name="20% - Ênfase4 5 3 2 2 3 2" xfId="16498"/>
    <cellStyle name="20% - Ênfase4 5 3 2 2 3 2 2" xfId="18612"/>
    <cellStyle name="20% - Ênfase4 5 3 2 2 3 2 2 2" xfId="33008"/>
    <cellStyle name="20% - Ênfase4 5 3 2 2 3 2 2 3" xfId="25330"/>
    <cellStyle name="20% - Ênfase4 5 3 2 2 3 2 3" xfId="19865"/>
    <cellStyle name="20% - Ênfase4 5 3 2 2 3 2 3 2" xfId="34258"/>
    <cellStyle name="20% - Ênfase4 5 3 2 2 3 2 3 3" xfId="26580"/>
    <cellStyle name="20% - Ênfase4 5 3 2 2 3 2 4" xfId="23223"/>
    <cellStyle name="20% - Ênfase4 5 3 2 2 3 2 4 2" xfId="30901"/>
    <cellStyle name="20% - Ênfase4 5 3 2 2 3 2 5" xfId="28795"/>
    <cellStyle name="20% - Ênfase4 5 3 2 2 3 2 6" xfId="21117"/>
    <cellStyle name="20% - Ênfase4 5 3 2 2 3 3" xfId="15857"/>
    <cellStyle name="20% - Ênfase4 5 3 2 2 3 3 2" xfId="17987"/>
    <cellStyle name="20% - Ênfase4 5 3 2 2 3 3 2 2" xfId="32383"/>
    <cellStyle name="20% - Ênfase4 5 3 2 2 3 3 2 3" xfId="24705"/>
    <cellStyle name="20% - Ênfase4 5 3 2 2 3 3 3" xfId="30276"/>
    <cellStyle name="20% - Ênfase4 5 3 2 2 3 3 4" xfId="22598"/>
    <cellStyle name="20% - Ênfase4 5 3 2 2 3 4" xfId="17362"/>
    <cellStyle name="20% - Ênfase4 5 3 2 2 3 4 2" xfId="31758"/>
    <cellStyle name="20% - Ênfase4 5 3 2 2 3 4 3" xfId="24080"/>
    <cellStyle name="20% - Ênfase4 5 3 2 2 3 5" xfId="19240"/>
    <cellStyle name="20% - Ênfase4 5 3 2 2 3 5 2" xfId="33633"/>
    <cellStyle name="20% - Ênfase4 5 3 2 2 3 5 3" xfId="25955"/>
    <cellStyle name="20% - Ênfase4 5 3 2 2 3 6" xfId="21973"/>
    <cellStyle name="20% - Ênfase4 5 3 2 2 3 6 2" xfId="29651"/>
    <cellStyle name="20% - Ênfase4 5 3 2 2 3 7" xfId="26767"/>
    <cellStyle name="20% - Ênfase4 5 3 2 2 3 8" xfId="28170"/>
    <cellStyle name="20% - Ênfase4 5 3 2 2 3 9" xfId="20492"/>
    <cellStyle name="20% - Ênfase4 5 3 2 2 4" xfId="16089"/>
    <cellStyle name="20% - Ênfase4 5 3 2 2 4 2" xfId="18219"/>
    <cellStyle name="20% - Ênfase4 5 3 2 2 4 2 2" xfId="32615"/>
    <cellStyle name="20% - Ênfase4 5 3 2 2 4 2 3" xfId="24937"/>
    <cellStyle name="20% - Ênfase4 5 3 2 2 4 3" xfId="19472"/>
    <cellStyle name="20% - Ênfase4 5 3 2 2 4 3 2" xfId="33865"/>
    <cellStyle name="20% - Ênfase4 5 3 2 2 4 3 3" xfId="26187"/>
    <cellStyle name="20% - Ênfase4 5 3 2 2 4 4" xfId="22830"/>
    <cellStyle name="20% - Ênfase4 5 3 2 2 4 4 2" xfId="30508"/>
    <cellStyle name="20% - Ênfase4 5 3 2 2 4 5" xfId="28402"/>
    <cellStyle name="20% - Ênfase4 5 3 2 2 4 6" xfId="20724"/>
    <cellStyle name="20% - Ênfase4 5 3 2 2 5" xfId="15463"/>
    <cellStyle name="20% - Ênfase4 5 3 2 2 5 2" xfId="17594"/>
    <cellStyle name="20% - Ênfase4 5 3 2 2 5 2 2" xfId="31990"/>
    <cellStyle name="20% - Ênfase4 5 3 2 2 5 2 3" xfId="24312"/>
    <cellStyle name="20% - Ênfase4 5 3 2 2 5 3" xfId="29883"/>
    <cellStyle name="20% - Ênfase4 5 3 2 2 5 4" xfId="22205"/>
    <cellStyle name="20% - Ênfase4 5 3 2 2 6" xfId="16980"/>
    <cellStyle name="20% - Ênfase4 5 3 2 2 6 2" xfId="31377"/>
    <cellStyle name="20% - Ênfase4 5 3 2 2 6 3" xfId="23699"/>
    <cellStyle name="20% - Ênfase4 5 3 2 2 7" xfId="18846"/>
    <cellStyle name="20% - Ênfase4 5 3 2 2 7 2" xfId="33240"/>
    <cellStyle name="20% - Ênfase4 5 3 2 2 7 3" xfId="25562"/>
    <cellStyle name="20% - Ênfase4 5 3 2 2 8" xfId="21592"/>
    <cellStyle name="20% - Ênfase4 5 3 2 2 8 2" xfId="29270"/>
    <cellStyle name="20% - Ênfase4 5 3 2 2 9" xfId="26765"/>
    <cellStyle name="20% - Ênfase4 5 3 2 3" xfId="15082"/>
    <cellStyle name="20% - Ênfase4 5 3 2 3 2" xfId="16363"/>
    <cellStyle name="20% - Ênfase4 5 3 2 3 2 2" xfId="18477"/>
    <cellStyle name="20% - Ênfase4 5 3 2 3 2 2 2" xfId="32873"/>
    <cellStyle name="20% - Ênfase4 5 3 2 3 2 2 3" xfId="25195"/>
    <cellStyle name="20% - Ênfase4 5 3 2 3 2 3" xfId="19730"/>
    <cellStyle name="20% - Ênfase4 5 3 2 3 2 3 2" xfId="34123"/>
    <cellStyle name="20% - Ênfase4 5 3 2 3 2 3 3" xfId="26445"/>
    <cellStyle name="20% - Ênfase4 5 3 2 3 2 4" xfId="23088"/>
    <cellStyle name="20% - Ênfase4 5 3 2 3 2 4 2" xfId="30766"/>
    <cellStyle name="20% - Ênfase4 5 3 2 3 2 5" xfId="28660"/>
    <cellStyle name="20% - Ênfase4 5 3 2 3 2 6" xfId="20982"/>
    <cellStyle name="20% - Ênfase4 5 3 2 3 3" xfId="15722"/>
    <cellStyle name="20% - Ênfase4 5 3 2 3 3 2" xfId="17852"/>
    <cellStyle name="20% - Ênfase4 5 3 2 3 3 2 2" xfId="32248"/>
    <cellStyle name="20% - Ênfase4 5 3 2 3 3 2 3" xfId="24570"/>
    <cellStyle name="20% - Ênfase4 5 3 2 3 3 3" xfId="30141"/>
    <cellStyle name="20% - Ênfase4 5 3 2 3 3 4" xfId="22463"/>
    <cellStyle name="20% - Ênfase4 5 3 2 3 4" xfId="17227"/>
    <cellStyle name="20% - Ênfase4 5 3 2 3 4 2" xfId="31623"/>
    <cellStyle name="20% - Ênfase4 5 3 2 3 4 3" xfId="23945"/>
    <cellStyle name="20% - Ênfase4 5 3 2 3 5" xfId="19105"/>
    <cellStyle name="20% - Ênfase4 5 3 2 3 5 2" xfId="33498"/>
    <cellStyle name="20% - Ênfase4 5 3 2 3 5 3" xfId="25820"/>
    <cellStyle name="20% - Ênfase4 5 3 2 3 6" xfId="21838"/>
    <cellStyle name="20% - Ênfase4 5 3 2 3 6 2" xfId="29516"/>
    <cellStyle name="20% - Ênfase4 5 3 2 3 7" xfId="26768"/>
    <cellStyle name="20% - Ênfase4 5 3 2 3 8" xfId="28035"/>
    <cellStyle name="20% - Ênfase4 5 3 2 3 9" xfId="20357"/>
    <cellStyle name="20% - Ênfase4 5 3 2 4" xfId="15208"/>
    <cellStyle name="20% - Ênfase4 5 3 2 4 2" xfId="16482"/>
    <cellStyle name="20% - Ênfase4 5 3 2 4 2 2" xfId="18596"/>
    <cellStyle name="20% - Ênfase4 5 3 2 4 2 2 2" xfId="32992"/>
    <cellStyle name="20% - Ênfase4 5 3 2 4 2 2 3" xfId="25314"/>
    <cellStyle name="20% - Ênfase4 5 3 2 4 2 3" xfId="19849"/>
    <cellStyle name="20% - Ênfase4 5 3 2 4 2 3 2" xfId="34242"/>
    <cellStyle name="20% - Ênfase4 5 3 2 4 2 3 3" xfId="26564"/>
    <cellStyle name="20% - Ênfase4 5 3 2 4 2 4" xfId="23207"/>
    <cellStyle name="20% - Ênfase4 5 3 2 4 2 4 2" xfId="30885"/>
    <cellStyle name="20% - Ênfase4 5 3 2 4 2 5" xfId="28779"/>
    <cellStyle name="20% - Ênfase4 5 3 2 4 2 6" xfId="21101"/>
    <cellStyle name="20% - Ênfase4 5 3 2 4 3" xfId="15841"/>
    <cellStyle name="20% - Ênfase4 5 3 2 4 3 2" xfId="17971"/>
    <cellStyle name="20% - Ênfase4 5 3 2 4 3 2 2" xfId="32367"/>
    <cellStyle name="20% - Ênfase4 5 3 2 4 3 2 3" xfId="24689"/>
    <cellStyle name="20% - Ênfase4 5 3 2 4 3 3" xfId="30260"/>
    <cellStyle name="20% - Ênfase4 5 3 2 4 3 4" xfId="22582"/>
    <cellStyle name="20% - Ênfase4 5 3 2 4 4" xfId="17346"/>
    <cellStyle name="20% - Ênfase4 5 3 2 4 4 2" xfId="31742"/>
    <cellStyle name="20% - Ênfase4 5 3 2 4 4 3" xfId="24064"/>
    <cellStyle name="20% - Ênfase4 5 3 2 4 5" xfId="19224"/>
    <cellStyle name="20% - Ênfase4 5 3 2 4 5 2" xfId="33617"/>
    <cellStyle name="20% - Ênfase4 5 3 2 4 5 3" xfId="25939"/>
    <cellStyle name="20% - Ênfase4 5 3 2 4 6" xfId="21957"/>
    <cellStyle name="20% - Ênfase4 5 3 2 4 6 2" xfId="29635"/>
    <cellStyle name="20% - Ênfase4 5 3 2 4 7" xfId="26769"/>
    <cellStyle name="20% - Ênfase4 5 3 2 4 8" xfId="28154"/>
    <cellStyle name="20% - Ênfase4 5 3 2 4 9" xfId="20476"/>
    <cellStyle name="20% - Ênfase4 5 3 2 5" xfId="16073"/>
    <cellStyle name="20% - Ênfase4 5 3 2 5 2" xfId="18203"/>
    <cellStyle name="20% - Ênfase4 5 3 2 5 2 2" xfId="32599"/>
    <cellStyle name="20% - Ênfase4 5 3 2 5 2 3" xfId="24921"/>
    <cellStyle name="20% - Ênfase4 5 3 2 5 3" xfId="19456"/>
    <cellStyle name="20% - Ênfase4 5 3 2 5 3 2" xfId="33849"/>
    <cellStyle name="20% - Ênfase4 5 3 2 5 3 3" xfId="26171"/>
    <cellStyle name="20% - Ênfase4 5 3 2 5 4" xfId="22814"/>
    <cellStyle name="20% - Ênfase4 5 3 2 5 4 2" xfId="30492"/>
    <cellStyle name="20% - Ênfase4 5 3 2 5 5" xfId="28386"/>
    <cellStyle name="20% - Ênfase4 5 3 2 5 6" xfId="20708"/>
    <cellStyle name="20% - Ênfase4 5 3 2 6" xfId="15447"/>
    <cellStyle name="20% - Ênfase4 5 3 2 6 2" xfId="17578"/>
    <cellStyle name="20% - Ênfase4 5 3 2 6 2 2" xfId="31974"/>
    <cellStyle name="20% - Ênfase4 5 3 2 6 2 3" xfId="24296"/>
    <cellStyle name="20% - Ênfase4 5 3 2 6 3" xfId="29867"/>
    <cellStyle name="20% - Ênfase4 5 3 2 6 4" xfId="22189"/>
    <cellStyle name="20% - Ênfase4 5 3 2 7" xfId="16964"/>
    <cellStyle name="20% - Ênfase4 5 3 2 7 2" xfId="31361"/>
    <cellStyle name="20% - Ênfase4 5 3 2 7 3" xfId="23683"/>
    <cellStyle name="20% - Ênfase4 5 3 2 8" xfId="18830"/>
    <cellStyle name="20% - Ênfase4 5 3 2 8 2" xfId="33224"/>
    <cellStyle name="20% - Ênfase4 5 3 2 8 3" xfId="25546"/>
    <cellStyle name="20% - Ênfase4 5 3 2 9" xfId="21576"/>
    <cellStyle name="20% - Ênfase4 5 3 2 9 2" xfId="29254"/>
    <cellStyle name="20% - Ênfase4 5 3 3" xfId="15037"/>
    <cellStyle name="20% - Ênfase4 5 3 3 2" xfId="16319"/>
    <cellStyle name="20% - Ênfase4 5 3 3 2 2" xfId="18433"/>
    <cellStyle name="20% - Ênfase4 5 3 3 2 2 2" xfId="32829"/>
    <cellStyle name="20% - Ênfase4 5 3 3 2 2 3" xfId="25151"/>
    <cellStyle name="20% - Ênfase4 5 3 3 2 3" xfId="19686"/>
    <cellStyle name="20% - Ênfase4 5 3 3 2 3 2" xfId="34079"/>
    <cellStyle name="20% - Ênfase4 5 3 3 2 3 3" xfId="26401"/>
    <cellStyle name="20% - Ênfase4 5 3 3 2 4" xfId="23044"/>
    <cellStyle name="20% - Ênfase4 5 3 3 2 4 2" xfId="30722"/>
    <cellStyle name="20% - Ênfase4 5 3 3 2 5" xfId="28616"/>
    <cellStyle name="20% - Ênfase4 5 3 3 2 6" xfId="20938"/>
    <cellStyle name="20% - Ênfase4 5 3 3 3" xfId="15678"/>
    <cellStyle name="20% - Ênfase4 5 3 3 3 2" xfId="17808"/>
    <cellStyle name="20% - Ênfase4 5 3 3 3 2 2" xfId="32204"/>
    <cellStyle name="20% - Ênfase4 5 3 3 3 2 3" xfId="24526"/>
    <cellStyle name="20% - Ênfase4 5 3 3 3 3" xfId="30097"/>
    <cellStyle name="20% - Ênfase4 5 3 3 3 4" xfId="22419"/>
    <cellStyle name="20% - Ênfase4 5 3 3 4" xfId="17183"/>
    <cellStyle name="20% - Ênfase4 5 3 3 4 2" xfId="31579"/>
    <cellStyle name="20% - Ênfase4 5 3 3 4 3" xfId="23901"/>
    <cellStyle name="20% - Ênfase4 5 3 3 5" xfId="19061"/>
    <cellStyle name="20% - Ênfase4 5 3 3 5 2" xfId="33454"/>
    <cellStyle name="20% - Ênfase4 5 3 3 5 3" xfId="25776"/>
    <cellStyle name="20% - Ênfase4 5 3 3 6" xfId="21794"/>
    <cellStyle name="20% - Ênfase4 5 3 3 6 2" xfId="29472"/>
    <cellStyle name="20% - Ênfase4 5 3 3 7" xfId="26770"/>
    <cellStyle name="20% - Ênfase4 5 3 3 8" xfId="27991"/>
    <cellStyle name="20% - Ênfase4 5 3 3 9" xfId="20313"/>
    <cellStyle name="20% - Ênfase4 5 3 4" xfId="15178"/>
    <cellStyle name="20% - Ênfase4 5 3 4 2" xfId="16452"/>
    <cellStyle name="20% - Ênfase4 5 3 4 2 2" xfId="18566"/>
    <cellStyle name="20% - Ênfase4 5 3 4 2 2 2" xfId="32962"/>
    <cellStyle name="20% - Ênfase4 5 3 4 2 2 3" xfId="25284"/>
    <cellStyle name="20% - Ênfase4 5 3 4 2 3" xfId="19819"/>
    <cellStyle name="20% - Ênfase4 5 3 4 2 3 2" xfId="34212"/>
    <cellStyle name="20% - Ênfase4 5 3 4 2 3 3" xfId="26534"/>
    <cellStyle name="20% - Ênfase4 5 3 4 2 4" xfId="23177"/>
    <cellStyle name="20% - Ênfase4 5 3 4 2 4 2" xfId="30855"/>
    <cellStyle name="20% - Ênfase4 5 3 4 2 5" xfId="28749"/>
    <cellStyle name="20% - Ênfase4 5 3 4 2 6" xfId="21071"/>
    <cellStyle name="20% - Ênfase4 5 3 4 3" xfId="15811"/>
    <cellStyle name="20% - Ênfase4 5 3 4 3 2" xfId="17941"/>
    <cellStyle name="20% - Ênfase4 5 3 4 3 2 2" xfId="32337"/>
    <cellStyle name="20% - Ênfase4 5 3 4 3 2 3" xfId="24659"/>
    <cellStyle name="20% - Ênfase4 5 3 4 3 3" xfId="30230"/>
    <cellStyle name="20% - Ênfase4 5 3 4 3 4" xfId="22552"/>
    <cellStyle name="20% - Ênfase4 5 3 4 4" xfId="17316"/>
    <cellStyle name="20% - Ênfase4 5 3 4 4 2" xfId="31712"/>
    <cellStyle name="20% - Ênfase4 5 3 4 4 3" xfId="24034"/>
    <cellStyle name="20% - Ênfase4 5 3 4 5" xfId="19194"/>
    <cellStyle name="20% - Ênfase4 5 3 4 5 2" xfId="33587"/>
    <cellStyle name="20% - Ênfase4 5 3 4 5 3" xfId="25909"/>
    <cellStyle name="20% - Ênfase4 5 3 4 6" xfId="21927"/>
    <cellStyle name="20% - Ênfase4 5 3 4 6 2" xfId="29605"/>
    <cellStyle name="20% - Ênfase4 5 3 4 7" xfId="26771"/>
    <cellStyle name="20% - Ênfase4 5 3 4 8" xfId="28124"/>
    <cellStyle name="20% - Ênfase4 5 3 4 9" xfId="20446"/>
    <cellStyle name="20% - Ênfase4 5 3 5" xfId="16043"/>
    <cellStyle name="20% - Ênfase4 5 3 5 2" xfId="18173"/>
    <cellStyle name="20% - Ênfase4 5 3 5 2 2" xfId="32569"/>
    <cellStyle name="20% - Ênfase4 5 3 5 2 3" xfId="24891"/>
    <cellStyle name="20% - Ênfase4 5 3 5 3" xfId="19426"/>
    <cellStyle name="20% - Ênfase4 5 3 5 3 2" xfId="33819"/>
    <cellStyle name="20% - Ênfase4 5 3 5 3 3" xfId="26141"/>
    <cellStyle name="20% - Ênfase4 5 3 5 4" xfId="22784"/>
    <cellStyle name="20% - Ênfase4 5 3 5 4 2" xfId="30462"/>
    <cellStyle name="20% - Ênfase4 5 3 5 5" xfId="28356"/>
    <cellStyle name="20% - Ênfase4 5 3 5 6" xfId="20678"/>
    <cellStyle name="20% - Ênfase4 5 3 6" xfId="15416"/>
    <cellStyle name="20% - Ênfase4 5 3 6 2" xfId="17548"/>
    <cellStyle name="20% - Ênfase4 5 3 6 2 2" xfId="31944"/>
    <cellStyle name="20% - Ênfase4 5 3 6 2 3" xfId="24266"/>
    <cellStyle name="20% - Ênfase4 5 3 6 3" xfId="29837"/>
    <cellStyle name="20% - Ênfase4 5 3 6 4" xfId="22159"/>
    <cellStyle name="20% - Ênfase4 5 3 7" xfId="16934"/>
    <cellStyle name="20% - Ênfase4 5 3 7 2" xfId="31331"/>
    <cellStyle name="20% - Ênfase4 5 3 7 3" xfId="23653"/>
    <cellStyle name="20% - Ênfase4 5 3 8" xfId="18799"/>
    <cellStyle name="20% - Ênfase4 5 3 8 2" xfId="33194"/>
    <cellStyle name="20% - Ênfase4 5 3 8 3" xfId="25516"/>
    <cellStyle name="20% - Ênfase4 5 3 9" xfId="21546"/>
    <cellStyle name="20% - Ênfase4 5 3 9 2" xfId="29224"/>
    <cellStyle name="20% - Ênfase4 5 4" xfId="7951"/>
    <cellStyle name="20% - Ênfase4 5 4 2" xfId="11621"/>
    <cellStyle name="20% - Ênfase4 5 5" xfId="4670"/>
    <cellStyle name="20% - Ênfase4 50" xfId="2480"/>
    <cellStyle name="20% - Ênfase4 50 2" xfId="7197"/>
    <cellStyle name="20% - Ênfase4 50 2 2" xfId="10662"/>
    <cellStyle name="20% - Ênfase4 50 2 2 2" xfId="11622"/>
    <cellStyle name="20% - Ênfase4 50 2 2 2 2" xfId="34413"/>
    <cellStyle name="20% - Ênfase4 50 2 2 2 3" xfId="34414"/>
    <cellStyle name="20% - Ênfase4 50 2 2 3" xfId="34415"/>
    <cellStyle name="20% - Ênfase4 50 2 2 4" xfId="34416"/>
    <cellStyle name="20% - Ênfase4 50 2 3" xfId="34417"/>
    <cellStyle name="20% - Ênfase4 50 2 4" xfId="34418"/>
    <cellStyle name="20% - Ênfase4 50 3" xfId="9133"/>
    <cellStyle name="20% - Ênfase4 50 3 2" xfId="11623"/>
    <cellStyle name="20% - Ênfase4 50 3 2 2" xfId="34419"/>
    <cellStyle name="20% - Ênfase4 50 3 2 3" xfId="34420"/>
    <cellStyle name="20% - Ênfase4 50 3 3" xfId="34421"/>
    <cellStyle name="20% - Ênfase4 50 3 4" xfId="34422"/>
    <cellStyle name="20% - Ênfase4 50 4" xfId="4672"/>
    <cellStyle name="20% - Ênfase4 50 5" xfId="34423"/>
    <cellStyle name="20% - Ênfase4 51" xfId="2481"/>
    <cellStyle name="20% - Ênfase4 51 2" xfId="9134"/>
    <cellStyle name="20% - Ênfase4 51 2 2" xfId="11624"/>
    <cellStyle name="20% - Ênfase4 51 3" xfId="4673"/>
    <cellStyle name="20% - Ênfase4 52" xfId="3880"/>
    <cellStyle name="20% - Ênfase4 52 2" xfId="10480"/>
    <cellStyle name="20% - Ênfase4 52 2 2" xfId="11625"/>
    <cellStyle name="20% - Ênfase4 52 3" xfId="4674"/>
    <cellStyle name="20% - Ênfase4 53" xfId="3962"/>
    <cellStyle name="20% - Ênfase4 53 2" xfId="10554"/>
    <cellStyle name="20% - Ênfase4 53 2 2" xfId="11626"/>
    <cellStyle name="20% - Ênfase4 53 3" xfId="7085"/>
    <cellStyle name="20% - Ênfase4 54" xfId="3977"/>
    <cellStyle name="20% - Ênfase4 54 2" xfId="10568"/>
    <cellStyle name="20% - Ênfase4 54 2 2" xfId="11627"/>
    <cellStyle name="20% - Ênfase4 54 3" xfId="7086"/>
    <cellStyle name="20% - Ênfase4 55" xfId="3992"/>
    <cellStyle name="20% - Ênfase4 55 2" xfId="10582"/>
    <cellStyle name="20% - Ênfase4 55 2 2" xfId="11628"/>
    <cellStyle name="20% - Ênfase4 55 3" xfId="7087"/>
    <cellStyle name="20% - Ênfase4 56" xfId="1883"/>
    <cellStyle name="20% - Ênfase4 56 2" xfId="4127"/>
    <cellStyle name="20% - Ênfase4 56 2 2" xfId="11629"/>
    <cellStyle name="20% - Ênfase4 56 2 3" xfId="10596"/>
    <cellStyle name="20% - Ênfase4 56 3" xfId="7088"/>
    <cellStyle name="20% - Ênfase4 57" xfId="4144"/>
    <cellStyle name="20% - Ênfase4 57 2" xfId="10612"/>
    <cellStyle name="20% - Ênfase4 57 2 2" xfId="11630"/>
    <cellStyle name="20% - Ênfase4 57 3" xfId="7089"/>
    <cellStyle name="20% - Ênfase4 58" xfId="7147"/>
    <cellStyle name="20% - Ênfase4 58 2" xfId="10627"/>
    <cellStyle name="20% - Ênfase4 58 2 2" xfId="11631"/>
    <cellStyle name="20% - Ênfase4 59" xfId="7167"/>
    <cellStyle name="20% - Ênfase4 59 2" xfId="10641"/>
    <cellStyle name="20% - Ênfase4 59 2 2" xfId="11632"/>
    <cellStyle name="20% - Ênfase4 6" xfId="1889"/>
    <cellStyle name="20% - Ênfase4 6 2" xfId="7952"/>
    <cellStyle name="20% - Ênfase4 6 2 2" xfId="11633"/>
    <cellStyle name="20% - Ênfase4 6 3" xfId="4675"/>
    <cellStyle name="20% - Ênfase4 60" xfId="7904"/>
    <cellStyle name="20% - Ênfase4 61" xfId="7946"/>
    <cellStyle name="20% - Ênfase4 61 2" xfId="11374"/>
    <cellStyle name="20% - Ênfase4 61 3" xfId="34424"/>
    <cellStyle name="20% - Ênfase4 61 4" xfId="34425"/>
    <cellStyle name="20% - Ênfase4 62" xfId="11353"/>
    <cellStyle name="20% - Ênfase4 63" xfId="16117"/>
    <cellStyle name="20% - Ênfase4 63 2" xfId="18247"/>
    <cellStyle name="20% - Ênfase4 63 2 2" xfId="32643"/>
    <cellStyle name="20% - Ênfase4 63 2 3" xfId="24965"/>
    <cellStyle name="20% - Ênfase4 63 3" xfId="19500"/>
    <cellStyle name="20% - Ênfase4 63 3 2" xfId="33893"/>
    <cellStyle name="20% - Ênfase4 63 3 3" xfId="26215"/>
    <cellStyle name="20% - Ênfase4 63 4" xfId="22858"/>
    <cellStyle name="20% - Ênfase4 63 4 2" xfId="30536"/>
    <cellStyle name="20% - Ênfase4 63 5" xfId="28430"/>
    <cellStyle name="20% - Ênfase4 63 6" xfId="20752"/>
    <cellStyle name="20% - Ênfase4 64" xfId="15492"/>
    <cellStyle name="20% - Ênfase4 64 2" xfId="17622"/>
    <cellStyle name="20% - Ênfase4 64 2 2" xfId="32018"/>
    <cellStyle name="20% - Ênfase4 64 2 3" xfId="24340"/>
    <cellStyle name="20% - Ênfase4 64 3" xfId="29911"/>
    <cellStyle name="20% - Ênfase4 64 4" xfId="22233"/>
    <cellStyle name="20% - Ênfase4 65" xfId="16527"/>
    <cellStyle name="20% - Ênfase4 65 2" xfId="30929"/>
    <cellStyle name="20% - Ênfase4 65 3" xfId="23251"/>
    <cellStyle name="20% - Ênfase4 66" xfId="18875"/>
    <cellStyle name="20% - Ênfase4 66 2" xfId="33268"/>
    <cellStyle name="20% - Ênfase4 66 3" xfId="25590"/>
    <cellStyle name="20% - Ênfase4 67" xfId="21375"/>
    <cellStyle name="20% - Ênfase4 67 2" xfId="29053"/>
    <cellStyle name="20% - Ênfase4 68" xfId="26608"/>
    <cellStyle name="20% - Ênfase4 69" xfId="27805"/>
    <cellStyle name="20% - Ênfase4 7" xfId="1890"/>
    <cellStyle name="20% - Ênfase4 7 2" xfId="7953"/>
    <cellStyle name="20% - Ênfase4 7 2 2" xfId="11634"/>
    <cellStyle name="20% - Ênfase4 7 3" xfId="4676"/>
    <cellStyle name="20% - Ênfase4 70" xfId="20127"/>
    <cellStyle name="20% - Ênfase4 71" xfId="34426"/>
    <cellStyle name="20% - Ênfase4 8" xfId="1891"/>
    <cellStyle name="20% - Ênfase4 8 2" xfId="7954"/>
    <cellStyle name="20% - Ênfase4 8 2 2" xfId="11635"/>
    <cellStyle name="20% - Ênfase4 8 3" xfId="4677"/>
    <cellStyle name="20% - Ênfase4 9" xfId="1892"/>
    <cellStyle name="20% - Ênfase4 9 2" xfId="7955"/>
    <cellStyle name="20% - Ênfase4 9 2 2" xfId="11636"/>
    <cellStyle name="20% - Ênfase4 9 3" xfId="4678"/>
    <cellStyle name="20% - Ênfase5" xfId="34" builtinId="46" customBuiltin="1"/>
    <cellStyle name="20% - Ênfase5 10" xfId="1894"/>
    <cellStyle name="20% - Ênfase5 10 2" xfId="7957"/>
    <cellStyle name="20% - Ênfase5 10 2 2" xfId="11637"/>
    <cellStyle name="20% - Ênfase5 10 3" xfId="4679"/>
    <cellStyle name="20% - Ênfase5 11" xfId="2482"/>
    <cellStyle name="20% - Ênfase5 11 2" xfId="9135"/>
    <cellStyle name="20% - Ênfase5 11 2 2" xfId="11638"/>
    <cellStyle name="20% - Ênfase5 11 3" xfId="4680"/>
    <cellStyle name="20% - Ênfase5 12" xfId="2483"/>
    <cellStyle name="20% - Ênfase5 12 2" xfId="9136"/>
    <cellStyle name="20% - Ênfase5 12 2 2" xfId="11639"/>
    <cellStyle name="20% - Ênfase5 12 3" xfId="4681"/>
    <cellStyle name="20% - Ênfase5 13" xfId="2484"/>
    <cellStyle name="20% - Ênfase5 13 2" xfId="9137"/>
    <cellStyle name="20% - Ênfase5 13 2 2" xfId="11640"/>
    <cellStyle name="20% - Ênfase5 13 3" xfId="4682"/>
    <cellStyle name="20% - Ênfase5 14" xfId="2485"/>
    <cellStyle name="20% - Ênfase5 14 2" xfId="9138"/>
    <cellStyle name="20% - Ênfase5 14 2 2" xfId="11641"/>
    <cellStyle name="20% - Ênfase5 14 3" xfId="4683"/>
    <cellStyle name="20% - Ênfase5 15" xfId="2486"/>
    <cellStyle name="20% - Ênfase5 15 2" xfId="9139"/>
    <cellStyle name="20% - Ênfase5 15 2 2" xfId="11642"/>
    <cellStyle name="20% - Ênfase5 15 3" xfId="4684"/>
    <cellStyle name="20% - Ênfase5 16" xfId="2487"/>
    <cellStyle name="20% - Ênfase5 16 2" xfId="9140"/>
    <cellStyle name="20% - Ênfase5 16 2 2" xfId="11643"/>
    <cellStyle name="20% - Ênfase5 16 3" xfId="4685"/>
    <cellStyle name="20% - Ênfase5 17" xfId="2488"/>
    <cellStyle name="20% - Ênfase5 17 2" xfId="9141"/>
    <cellStyle name="20% - Ênfase5 17 2 2" xfId="11644"/>
    <cellStyle name="20% - Ênfase5 17 3" xfId="4686"/>
    <cellStyle name="20% - Ênfase5 18" xfId="2489"/>
    <cellStyle name="20% - Ênfase5 18 2" xfId="9142"/>
    <cellStyle name="20% - Ênfase5 18 2 2" xfId="11645"/>
    <cellStyle name="20% - Ênfase5 18 3" xfId="4687"/>
    <cellStyle name="20% - Ênfase5 19" xfId="2490"/>
    <cellStyle name="20% - Ênfase5 19 2" xfId="9143"/>
    <cellStyle name="20% - Ênfase5 19 2 2" xfId="11646"/>
    <cellStyle name="20% - Ênfase5 19 3" xfId="4688"/>
    <cellStyle name="20% - Ênfase5 2" xfId="1895"/>
    <cellStyle name="20% - Ênfase5 2 2" xfId="7958"/>
    <cellStyle name="20% - Ênfase5 2 2 2" xfId="11647"/>
    <cellStyle name="20% - Ênfase5 2 2 2 2" xfId="35884"/>
    <cellStyle name="20% - Ênfase5 2 2 2 2 2" xfId="35885"/>
    <cellStyle name="20% - Ênfase5 2 2 2 2 2 2" xfId="35886"/>
    <cellStyle name="20% - Ênfase5 2 2 2 2 3" xfId="35887"/>
    <cellStyle name="20% - Ênfase5 2 2 2 3" xfId="35888"/>
    <cellStyle name="20% - Ênfase5 2 2 2 3 2" xfId="35889"/>
    <cellStyle name="20% - Ênfase5 2 2 2 4" xfId="35890"/>
    <cellStyle name="20% - Ênfase5 2 2 3" xfId="35891"/>
    <cellStyle name="20% - Ênfase5 2 2 3 2" xfId="35892"/>
    <cellStyle name="20% - Ênfase5 2 2 3 2 2" xfId="35893"/>
    <cellStyle name="20% - Ênfase5 2 2 3 3" xfId="35894"/>
    <cellStyle name="20% - Ênfase5 2 2 4" xfId="35895"/>
    <cellStyle name="20% - Ênfase5 2 2 4 2" xfId="35896"/>
    <cellStyle name="20% - Ênfase5 2 2 5" xfId="35897"/>
    <cellStyle name="20% - Ênfase5 2 3" xfId="4689"/>
    <cellStyle name="20% - Ênfase5 2 3 2" xfId="35898"/>
    <cellStyle name="20% - Ênfase5 2 3 2 2" xfId="35899"/>
    <cellStyle name="20% - Ênfase5 2 3 2 2 2" xfId="35900"/>
    <cellStyle name="20% - Ênfase5 2 3 2 3" xfId="35901"/>
    <cellStyle name="20% - Ênfase5 2 3 3" xfId="35902"/>
    <cellStyle name="20% - Ênfase5 2 3 3 2" xfId="35903"/>
    <cellStyle name="20% - Ênfase5 2 3 4" xfId="35904"/>
    <cellStyle name="20% - Ênfase5 2 4" xfId="26640"/>
    <cellStyle name="20% - Ênfase5 2 4 2" xfId="35905"/>
    <cellStyle name="20% - Ênfase5 2 4 2 2" xfId="35906"/>
    <cellStyle name="20% - Ênfase5 2 4 3" xfId="35907"/>
    <cellStyle name="20% - Ênfase5 2 5" xfId="35908"/>
    <cellStyle name="20% - Ênfase5 2 5 2" xfId="35909"/>
    <cellStyle name="20% - Ênfase5 2 5 2 2" xfId="35910"/>
    <cellStyle name="20% - Ênfase5 2 5 3" xfId="35911"/>
    <cellStyle name="20% - Ênfase5 20" xfId="2491"/>
    <cellStyle name="20% - Ênfase5 20 2" xfId="9144"/>
    <cellStyle name="20% - Ênfase5 20 2 2" xfId="11648"/>
    <cellStyle name="20% - Ênfase5 20 3" xfId="4690"/>
    <cellStyle name="20% - Ênfase5 21" xfId="2492"/>
    <cellStyle name="20% - Ênfase5 21 2" xfId="9145"/>
    <cellStyle name="20% - Ênfase5 21 2 2" xfId="11649"/>
    <cellStyle name="20% - Ênfase5 21 3" xfId="4691"/>
    <cellStyle name="20% - Ênfase5 22" xfId="2493"/>
    <cellStyle name="20% - Ênfase5 22 2" xfId="9146"/>
    <cellStyle name="20% - Ênfase5 22 2 2" xfId="11650"/>
    <cellStyle name="20% - Ênfase5 22 3" xfId="4692"/>
    <cellStyle name="20% - Ênfase5 23" xfId="2494"/>
    <cellStyle name="20% - Ênfase5 23 2" xfId="9147"/>
    <cellStyle name="20% - Ênfase5 23 2 2" xfId="11651"/>
    <cellStyle name="20% - Ênfase5 23 3" xfId="4693"/>
    <cellStyle name="20% - Ênfase5 24" xfId="2495"/>
    <cellStyle name="20% - Ênfase5 24 2" xfId="9148"/>
    <cellStyle name="20% - Ênfase5 24 2 2" xfId="11652"/>
    <cellStyle name="20% - Ênfase5 24 3" xfId="4694"/>
    <cellStyle name="20% - Ênfase5 25" xfId="2496"/>
    <cellStyle name="20% - Ênfase5 25 2" xfId="9149"/>
    <cellStyle name="20% - Ênfase5 25 2 2" xfId="11653"/>
    <cellStyle name="20% - Ênfase5 25 3" xfId="4695"/>
    <cellStyle name="20% - Ênfase5 26" xfId="2497"/>
    <cellStyle name="20% - Ênfase5 26 2" xfId="9150"/>
    <cellStyle name="20% - Ênfase5 26 2 2" xfId="11654"/>
    <cellStyle name="20% - Ênfase5 26 3" xfId="4696"/>
    <cellStyle name="20% - Ênfase5 27" xfId="2498"/>
    <cellStyle name="20% - Ênfase5 27 2" xfId="9151"/>
    <cellStyle name="20% - Ênfase5 27 2 2" xfId="11655"/>
    <cellStyle name="20% - Ênfase5 27 3" xfId="4697"/>
    <cellStyle name="20% - Ênfase5 28" xfId="2499"/>
    <cellStyle name="20% - Ênfase5 28 2" xfId="9152"/>
    <cellStyle name="20% - Ênfase5 28 2 2" xfId="11656"/>
    <cellStyle name="20% - Ênfase5 28 3" xfId="4698"/>
    <cellStyle name="20% - Ênfase5 29" xfId="2500"/>
    <cellStyle name="20% - Ênfase5 29 2" xfId="9153"/>
    <cellStyle name="20% - Ênfase5 29 2 2" xfId="11657"/>
    <cellStyle name="20% - Ênfase5 29 3" xfId="4699"/>
    <cellStyle name="20% - Ênfase5 3" xfId="1896"/>
    <cellStyle name="20% - Ênfase5 3 2" xfId="7959"/>
    <cellStyle name="20% - Ênfase5 3 2 2" xfId="11658"/>
    <cellStyle name="20% - Ênfase5 3 2 2 2" xfId="35912"/>
    <cellStyle name="20% - Ênfase5 3 2 2 2 2" xfId="35913"/>
    <cellStyle name="20% - Ênfase5 3 2 2 3" xfId="35914"/>
    <cellStyle name="20% - Ênfase5 3 2 3" xfId="35915"/>
    <cellStyle name="20% - Ênfase5 3 2 3 2" xfId="35916"/>
    <cellStyle name="20% - Ênfase5 3 2 4" xfId="35917"/>
    <cellStyle name="20% - Ênfase5 3 3" xfId="4700"/>
    <cellStyle name="20% - Ênfase5 3 3 2" xfId="35918"/>
    <cellStyle name="20% - Ênfase5 3 3 2 2" xfId="35919"/>
    <cellStyle name="20% - Ênfase5 3 3 3" xfId="35920"/>
    <cellStyle name="20% - Ênfase5 3 4" xfId="26656"/>
    <cellStyle name="20% - Ênfase5 3 4 2" xfId="35921"/>
    <cellStyle name="20% - Ênfase5 3 5" xfId="35922"/>
    <cellStyle name="20% - Ênfase5 30" xfId="2501"/>
    <cellStyle name="20% - Ênfase5 30 2" xfId="9154"/>
    <cellStyle name="20% - Ênfase5 30 2 2" xfId="11659"/>
    <cellStyle name="20% - Ênfase5 30 3" xfId="4701"/>
    <cellStyle name="20% - Ênfase5 31" xfId="2502"/>
    <cellStyle name="20% - Ênfase5 31 2" xfId="9155"/>
    <cellStyle name="20% - Ênfase5 31 2 2" xfId="11660"/>
    <cellStyle name="20% - Ênfase5 31 3" xfId="4702"/>
    <cellStyle name="20% - Ênfase5 32" xfId="2503"/>
    <cellStyle name="20% - Ênfase5 32 2" xfId="9156"/>
    <cellStyle name="20% - Ênfase5 32 2 2" xfId="11661"/>
    <cellStyle name="20% - Ênfase5 32 3" xfId="4703"/>
    <cellStyle name="20% - Ênfase5 33" xfId="2504"/>
    <cellStyle name="20% - Ênfase5 33 2" xfId="9157"/>
    <cellStyle name="20% - Ênfase5 33 2 2" xfId="11662"/>
    <cellStyle name="20% - Ênfase5 33 3" xfId="4704"/>
    <cellStyle name="20% - Ênfase5 34" xfId="2505"/>
    <cellStyle name="20% - Ênfase5 34 2" xfId="9158"/>
    <cellStyle name="20% - Ênfase5 34 2 2" xfId="11663"/>
    <cellStyle name="20% - Ênfase5 34 3" xfId="4705"/>
    <cellStyle name="20% - Ênfase5 35" xfId="2506"/>
    <cellStyle name="20% - Ênfase5 35 2" xfId="9159"/>
    <cellStyle name="20% - Ênfase5 35 2 2" xfId="11664"/>
    <cellStyle name="20% - Ênfase5 35 3" xfId="4706"/>
    <cellStyle name="20% - Ênfase5 36" xfId="2507"/>
    <cellStyle name="20% - Ênfase5 36 2" xfId="9160"/>
    <cellStyle name="20% - Ênfase5 36 2 2" xfId="11665"/>
    <cellStyle name="20% - Ênfase5 36 3" xfId="4707"/>
    <cellStyle name="20% - Ênfase5 37" xfId="2508"/>
    <cellStyle name="20% - Ênfase5 37 2" xfId="9161"/>
    <cellStyle name="20% - Ênfase5 37 2 2" xfId="11666"/>
    <cellStyle name="20% - Ênfase5 37 3" xfId="4708"/>
    <cellStyle name="20% - Ênfase5 38" xfId="2509"/>
    <cellStyle name="20% - Ênfase5 38 2" xfId="9162"/>
    <cellStyle name="20% - Ênfase5 38 2 2" xfId="11667"/>
    <cellStyle name="20% - Ênfase5 38 3" xfId="4709"/>
    <cellStyle name="20% - Ênfase5 39" xfId="2510"/>
    <cellStyle name="20% - Ênfase5 39 2" xfId="9163"/>
    <cellStyle name="20% - Ênfase5 39 2 2" xfId="11668"/>
    <cellStyle name="20% - Ênfase5 39 3" xfId="4710"/>
    <cellStyle name="20% - Ênfase5 4" xfId="1897"/>
    <cellStyle name="20% - Ênfase5 4 2" xfId="3912"/>
    <cellStyle name="20% - Ênfase5 4 2 2" xfId="10509"/>
    <cellStyle name="20% - Ênfase5 4 2 2 2" xfId="11669"/>
    <cellStyle name="20% - Ênfase5 4 2 2 2 2" xfId="34427"/>
    <cellStyle name="20% - Ênfase5 4 2 2 2 3" xfId="34428"/>
    <cellStyle name="20% - Ênfase5 4 2 2 3" xfId="34429"/>
    <cellStyle name="20% - Ênfase5 4 2 2 4" xfId="34430"/>
    <cellStyle name="20% - Ênfase5 4 2 3" xfId="4712"/>
    <cellStyle name="20% - Ênfase5 4 2 4" xfId="34431"/>
    <cellStyle name="20% - Ênfase5 4 3" xfId="7198"/>
    <cellStyle name="20% - Ênfase5 4 3 2" xfId="10663"/>
    <cellStyle name="20% - Ênfase5 4 3 2 2" xfId="11670"/>
    <cellStyle name="20% - Ênfase5 4 3 2 2 2" xfId="34432"/>
    <cellStyle name="20% - Ênfase5 4 3 2 2 3" xfId="34433"/>
    <cellStyle name="20% - Ênfase5 4 3 2 3" xfId="34434"/>
    <cellStyle name="20% - Ênfase5 4 3 2 4" xfId="34435"/>
    <cellStyle name="20% - Ênfase5 4 3 3" xfId="34436"/>
    <cellStyle name="20% - Ênfase5 4 3 4" xfId="34437"/>
    <cellStyle name="20% - Ênfase5 4 4" xfId="7960"/>
    <cellStyle name="20% - Ênfase5 4 4 2" xfId="11671"/>
    <cellStyle name="20% - Ênfase5 4 5" xfId="4711"/>
    <cellStyle name="20% - Ênfase5 40" xfId="2511"/>
    <cellStyle name="20% - Ênfase5 40 2" xfId="9164"/>
    <cellStyle name="20% - Ênfase5 40 2 2" xfId="11672"/>
    <cellStyle name="20% - Ênfase5 40 3" xfId="4713"/>
    <cellStyle name="20% - Ênfase5 41" xfId="2512"/>
    <cellStyle name="20% - Ênfase5 41 2" xfId="9165"/>
    <cellStyle name="20% - Ênfase5 41 2 2" xfId="11673"/>
    <cellStyle name="20% - Ênfase5 41 3" xfId="4714"/>
    <cellStyle name="20% - Ênfase5 42" xfId="2513"/>
    <cellStyle name="20% - Ênfase5 42 2" xfId="9166"/>
    <cellStyle name="20% - Ênfase5 42 2 2" xfId="11674"/>
    <cellStyle name="20% - Ênfase5 42 3" xfId="4715"/>
    <cellStyle name="20% - Ênfase5 43" xfId="2514"/>
    <cellStyle name="20% - Ênfase5 43 2" xfId="9167"/>
    <cellStyle name="20% - Ênfase5 43 2 2" xfId="11675"/>
    <cellStyle name="20% - Ênfase5 43 3" xfId="4716"/>
    <cellStyle name="20% - Ênfase5 44" xfId="2515"/>
    <cellStyle name="20% - Ênfase5 44 2" xfId="9168"/>
    <cellStyle name="20% - Ênfase5 44 2 2" xfId="11676"/>
    <cellStyle name="20% - Ênfase5 44 3" xfId="4717"/>
    <cellStyle name="20% - Ênfase5 45" xfId="2516"/>
    <cellStyle name="20% - Ênfase5 45 2" xfId="9169"/>
    <cellStyle name="20% - Ênfase5 45 2 2" xfId="11677"/>
    <cellStyle name="20% - Ênfase5 45 3" xfId="4718"/>
    <cellStyle name="20% - Ênfase5 46" xfId="2517"/>
    <cellStyle name="20% - Ênfase5 46 2" xfId="9170"/>
    <cellStyle name="20% - Ênfase5 46 2 2" xfId="11678"/>
    <cellStyle name="20% - Ênfase5 46 3" xfId="4719"/>
    <cellStyle name="20% - Ênfase5 47" xfId="2518"/>
    <cellStyle name="20% - Ênfase5 47 2" xfId="9171"/>
    <cellStyle name="20% - Ênfase5 47 2 2" xfId="11679"/>
    <cellStyle name="20% - Ênfase5 47 3" xfId="4720"/>
    <cellStyle name="20% - Ênfase5 48" xfId="2519"/>
    <cellStyle name="20% - Ênfase5 48 2" xfId="9172"/>
    <cellStyle name="20% - Ênfase5 48 2 2" xfId="11680"/>
    <cellStyle name="20% - Ênfase5 48 3" xfId="4721"/>
    <cellStyle name="20% - Ênfase5 49" xfId="2520"/>
    <cellStyle name="20% - Ênfase5 49 2" xfId="7199"/>
    <cellStyle name="20% - Ênfase5 49 2 2" xfId="10664"/>
    <cellStyle name="20% - Ênfase5 49 2 2 2" xfId="11681"/>
    <cellStyle name="20% - Ênfase5 49 2 2 2 2" xfId="34438"/>
    <cellStyle name="20% - Ênfase5 49 2 2 2 3" xfId="34439"/>
    <cellStyle name="20% - Ênfase5 49 2 2 3" xfId="34440"/>
    <cellStyle name="20% - Ênfase5 49 2 2 4" xfId="34441"/>
    <cellStyle name="20% - Ênfase5 49 2 3" xfId="34442"/>
    <cellStyle name="20% - Ênfase5 49 2 4" xfId="34443"/>
    <cellStyle name="20% - Ênfase5 49 3" xfId="9173"/>
    <cellStyle name="20% - Ênfase5 49 3 2" xfId="11682"/>
    <cellStyle name="20% - Ênfase5 49 3 2 2" xfId="34444"/>
    <cellStyle name="20% - Ênfase5 49 3 2 3" xfId="34445"/>
    <cellStyle name="20% - Ênfase5 49 3 3" xfId="34446"/>
    <cellStyle name="20% - Ênfase5 49 3 4" xfId="34447"/>
    <cellStyle name="20% - Ênfase5 49 4" xfId="4722"/>
    <cellStyle name="20% - Ênfase5 49 5" xfId="34448"/>
    <cellStyle name="20% - Ênfase5 5" xfId="1898"/>
    <cellStyle name="20% - Ênfase5 5 2" xfId="3903"/>
    <cellStyle name="20% - Ênfase5 5 2 10" xfId="21177"/>
    <cellStyle name="20% - Ênfase5 5 2 10 2" xfId="28855"/>
    <cellStyle name="20% - Ênfase5 5 2 11" xfId="26772"/>
    <cellStyle name="20% - Ênfase5 5 2 12" xfId="27637"/>
    <cellStyle name="20% - Ênfase5 5 2 13" xfId="19959"/>
    <cellStyle name="20% - Ênfase5 5 2 2" xfId="4112"/>
    <cellStyle name="20% - Ênfase5 5 2 2 10" xfId="21231"/>
    <cellStyle name="20% - Ênfase5 5 2 2 10 2" xfId="28909"/>
    <cellStyle name="20% - Ênfase5 5 2 2 11" xfId="26773"/>
    <cellStyle name="20% - Ênfase5 5 2 2 12" xfId="27693"/>
    <cellStyle name="20% - Ênfase5 5 2 2 13" xfId="20015"/>
    <cellStyle name="20% - Ênfase5 5 2 2 2" xfId="4307"/>
    <cellStyle name="20% - Ênfase5 5 2 2 2 10" xfId="26774"/>
    <cellStyle name="20% - Ênfase5 5 2 2 2 11" xfId="27778"/>
    <cellStyle name="20% - Ênfase5 5 2 2 2 12" xfId="20100"/>
    <cellStyle name="20% - Ênfase5 5 2 2 2 2" xfId="15108"/>
    <cellStyle name="20% - Ênfase5 5 2 2 2 2 2" xfId="16389"/>
    <cellStyle name="20% - Ênfase5 5 2 2 2 2 2 2" xfId="18503"/>
    <cellStyle name="20% - Ênfase5 5 2 2 2 2 2 2 2" xfId="32899"/>
    <cellStyle name="20% - Ênfase5 5 2 2 2 2 2 2 3" xfId="25221"/>
    <cellStyle name="20% - Ênfase5 5 2 2 2 2 2 3" xfId="19756"/>
    <cellStyle name="20% - Ênfase5 5 2 2 2 2 2 3 2" xfId="34149"/>
    <cellStyle name="20% - Ênfase5 5 2 2 2 2 2 3 3" xfId="26471"/>
    <cellStyle name="20% - Ênfase5 5 2 2 2 2 2 4" xfId="23114"/>
    <cellStyle name="20% - Ênfase5 5 2 2 2 2 2 4 2" xfId="30792"/>
    <cellStyle name="20% - Ênfase5 5 2 2 2 2 2 5" xfId="28686"/>
    <cellStyle name="20% - Ênfase5 5 2 2 2 2 2 6" xfId="21008"/>
    <cellStyle name="20% - Ênfase5 5 2 2 2 2 3" xfId="15748"/>
    <cellStyle name="20% - Ênfase5 5 2 2 2 2 3 2" xfId="17878"/>
    <cellStyle name="20% - Ênfase5 5 2 2 2 2 3 2 2" xfId="32274"/>
    <cellStyle name="20% - Ênfase5 5 2 2 2 2 3 2 3" xfId="24596"/>
    <cellStyle name="20% - Ênfase5 5 2 2 2 2 3 3" xfId="30167"/>
    <cellStyle name="20% - Ênfase5 5 2 2 2 2 3 4" xfId="22489"/>
    <cellStyle name="20% - Ênfase5 5 2 2 2 2 4" xfId="17253"/>
    <cellStyle name="20% - Ênfase5 5 2 2 2 2 4 2" xfId="31649"/>
    <cellStyle name="20% - Ênfase5 5 2 2 2 2 4 3" xfId="23971"/>
    <cellStyle name="20% - Ênfase5 5 2 2 2 2 5" xfId="19131"/>
    <cellStyle name="20% - Ênfase5 5 2 2 2 2 5 2" xfId="33524"/>
    <cellStyle name="20% - Ênfase5 5 2 2 2 2 5 3" xfId="25846"/>
    <cellStyle name="20% - Ênfase5 5 2 2 2 2 6" xfId="21864"/>
    <cellStyle name="20% - Ênfase5 5 2 2 2 2 6 2" xfId="29542"/>
    <cellStyle name="20% - Ênfase5 5 2 2 2 2 7" xfId="26775"/>
    <cellStyle name="20% - Ênfase5 5 2 2 2 2 8" xfId="28061"/>
    <cellStyle name="20% - Ênfase5 5 2 2 2 2 9" xfId="20383"/>
    <cellStyle name="20% - Ênfase5 5 2 2 2 3" xfId="15124"/>
    <cellStyle name="20% - Ênfase5 5 2 2 2 3 2" xfId="16405"/>
    <cellStyle name="20% - Ênfase5 5 2 2 2 3 2 2" xfId="18519"/>
    <cellStyle name="20% - Ênfase5 5 2 2 2 3 2 2 2" xfId="32915"/>
    <cellStyle name="20% - Ênfase5 5 2 2 2 3 2 2 3" xfId="25237"/>
    <cellStyle name="20% - Ênfase5 5 2 2 2 3 2 3" xfId="19772"/>
    <cellStyle name="20% - Ênfase5 5 2 2 2 3 2 3 2" xfId="34165"/>
    <cellStyle name="20% - Ênfase5 5 2 2 2 3 2 3 3" xfId="26487"/>
    <cellStyle name="20% - Ênfase5 5 2 2 2 3 2 4" xfId="23130"/>
    <cellStyle name="20% - Ênfase5 5 2 2 2 3 2 4 2" xfId="30808"/>
    <cellStyle name="20% - Ênfase5 5 2 2 2 3 2 5" xfId="28702"/>
    <cellStyle name="20% - Ênfase5 5 2 2 2 3 2 6" xfId="21024"/>
    <cellStyle name="20% - Ênfase5 5 2 2 2 3 3" xfId="15764"/>
    <cellStyle name="20% - Ênfase5 5 2 2 2 3 3 2" xfId="17894"/>
    <cellStyle name="20% - Ênfase5 5 2 2 2 3 3 2 2" xfId="32290"/>
    <cellStyle name="20% - Ênfase5 5 2 2 2 3 3 2 3" xfId="24612"/>
    <cellStyle name="20% - Ênfase5 5 2 2 2 3 3 3" xfId="30183"/>
    <cellStyle name="20% - Ênfase5 5 2 2 2 3 3 4" xfId="22505"/>
    <cellStyle name="20% - Ênfase5 5 2 2 2 3 4" xfId="17269"/>
    <cellStyle name="20% - Ênfase5 5 2 2 2 3 4 2" xfId="31665"/>
    <cellStyle name="20% - Ênfase5 5 2 2 2 3 4 3" xfId="23987"/>
    <cellStyle name="20% - Ênfase5 5 2 2 2 3 5" xfId="19147"/>
    <cellStyle name="20% - Ênfase5 5 2 2 2 3 5 2" xfId="33540"/>
    <cellStyle name="20% - Ênfase5 5 2 2 2 3 5 3" xfId="25862"/>
    <cellStyle name="20% - Ênfase5 5 2 2 2 3 6" xfId="21880"/>
    <cellStyle name="20% - Ênfase5 5 2 2 2 3 6 2" xfId="29558"/>
    <cellStyle name="20% - Ênfase5 5 2 2 2 3 7" xfId="26776"/>
    <cellStyle name="20% - Ênfase5 5 2 2 2 3 8" xfId="28077"/>
    <cellStyle name="20% - Ênfase5 5 2 2 2 3 9" xfId="20399"/>
    <cellStyle name="20% - Ênfase5 5 2 2 2 4" xfId="15226"/>
    <cellStyle name="20% - Ênfase5 5 2 2 2 4 2" xfId="16499"/>
    <cellStyle name="20% - Ênfase5 5 2 2 2 4 2 2" xfId="18613"/>
    <cellStyle name="20% - Ênfase5 5 2 2 2 4 2 2 2" xfId="33009"/>
    <cellStyle name="20% - Ênfase5 5 2 2 2 4 2 2 3" xfId="25331"/>
    <cellStyle name="20% - Ênfase5 5 2 2 2 4 2 3" xfId="19866"/>
    <cellStyle name="20% - Ênfase5 5 2 2 2 4 2 3 2" xfId="34259"/>
    <cellStyle name="20% - Ênfase5 5 2 2 2 4 2 3 3" xfId="26581"/>
    <cellStyle name="20% - Ênfase5 5 2 2 2 4 2 4" xfId="23224"/>
    <cellStyle name="20% - Ênfase5 5 2 2 2 4 2 4 2" xfId="30902"/>
    <cellStyle name="20% - Ênfase5 5 2 2 2 4 2 5" xfId="28796"/>
    <cellStyle name="20% - Ênfase5 5 2 2 2 4 2 6" xfId="21118"/>
    <cellStyle name="20% - Ênfase5 5 2 2 2 4 3" xfId="15858"/>
    <cellStyle name="20% - Ênfase5 5 2 2 2 4 3 2" xfId="17988"/>
    <cellStyle name="20% - Ênfase5 5 2 2 2 4 3 2 2" xfId="32384"/>
    <cellStyle name="20% - Ênfase5 5 2 2 2 4 3 2 3" xfId="24706"/>
    <cellStyle name="20% - Ênfase5 5 2 2 2 4 3 3" xfId="30277"/>
    <cellStyle name="20% - Ênfase5 5 2 2 2 4 3 4" xfId="22599"/>
    <cellStyle name="20% - Ênfase5 5 2 2 2 4 4" xfId="17363"/>
    <cellStyle name="20% - Ênfase5 5 2 2 2 4 4 2" xfId="31759"/>
    <cellStyle name="20% - Ênfase5 5 2 2 2 4 4 3" xfId="24081"/>
    <cellStyle name="20% - Ênfase5 5 2 2 2 4 5" xfId="19241"/>
    <cellStyle name="20% - Ênfase5 5 2 2 2 4 5 2" xfId="33634"/>
    <cellStyle name="20% - Ênfase5 5 2 2 2 4 5 3" xfId="25956"/>
    <cellStyle name="20% - Ênfase5 5 2 2 2 4 6" xfId="21974"/>
    <cellStyle name="20% - Ênfase5 5 2 2 2 4 6 2" xfId="29652"/>
    <cellStyle name="20% - Ênfase5 5 2 2 2 4 7" xfId="26777"/>
    <cellStyle name="20% - Ênfase5 5 2 2 2 4 8" xfId="28171"/>
    <cellStyle name="20% - Ênfase5 5 2 2 2 4 9" xfId="20493"/>
    <cellStyle name="20% - Ênfase5 5 2 2 2 5" xfId="11683"/>
    <cellStyle name="20% - Ênfase5 5 2 2 2 5 2" xfId="16090"/>
    <cellStyle name="20% - Ênfase5 5 2 2 2 5 2 2" xfId="18220"/>
    <cellStyle name="20% - Ênfase5 5 2 2 2 5 2 2 2" xfId="32616"/>
    <cellStyle name="20% - Ênfase5 5 2 2 2 5 2 2 3" xfId="24938"/>
    <cellStyle name="20% - Ênfase5 5 2 2 2 5 2 3" xfId="30509"/>
    <cellStyle name="20% - Ênfase5 5 2 2 2 5 2 4" xfId="22831"/>
    <cellStyle name="20% - Ênfase5 5 2 2 2 5 3" xfId="16981"/>
    <cellStyle name="20% - Ênfase5 5 2 2 2 5 3 2" xfId="31378"/>
    <cellStyle name="20% - Ênfase5 5 2 2 2 5 3 3" xfId="23700"/>
    <cellStyle name="20% - Ênfase5 5 2 2 2 5 4" xfId="19473"/>
    <cellStyle name="20% - Ênfase5 5 2 2 2 5 4 2" xfId="33866"/>
    <cellStyle name="20% - Ênfase5 5 2 2 2 5 4 3" xfId="26188"/>
    <cellStyle name="20% - Ênfase5 5 2 2 2 5 5" xfId="21593"/>
    <cellStyle name="20% - Ênfase5 5 2 2 2 5 5 2" xfId="29271"/>
    <cellStyle name="20% - Ênfase5 5 2 2 2 5 6" xfId="26778"/>
    <cellStyle name="20% - Ênfase5 5 2 2 2 5 7" xfId="28403"/>
    <cellStyle name="20% - Ênfase5 5 2 2 2 5 8" xfId="20725"/>
    <cellStyle name="20% - Ênfase5 5 2 2 2 6" xfId="15464"/>
    <cellStyle name="20% - Ênfase5 5 2 2 2 6 2" xfId="17595"/>
    <cellStyle name="20% - Ênfase5 5 2 2 2 6 2 2" xfId="31991"/>
    <cellStyle name="20% - Ênfase5 5 2 2 2 6 2 3" xfId="24313"/>
    <cellStyle name="20% - Ênfase5 5 2 2 2 6 3" xfId="29884"/>
    <cellStyle name="20% - Ênfase5 5 2 2 2 6 4" xfId="22206"/>
    <cellStyle name="20% - Ênfase5 5 2 2 2 7" xfId="16763"/>
    <cellStyle name="20% - Ênfase5 5 2 2 2 7 2" xfId="31160"/>
    <cellStyle name="20% - Ênfase5 5 2 2 2 7 3" xfId="23482"/>
    <cellStyle name="20% - Ênfase5 5 2 2 2 8" xfId="18847"/>
    <cellStyle name="20% - Ênfase5 5 2 2 2 8 2" xfId="33241"/>
    <cellStyle name="20% - Ênfase5 5 2 2 2 8 3" xfId="25563"/>
    <cellStyle name="20% - Ênfase5 5 2 2 2 9" xfId="21363"/>
    <cellStyle name="20% - Ênfase5 5 2 2 2 9 2" xfId="29041"/>
    <cellStyle name="20% - Ênfase5 5 2 2 3" xfId="10501"/>
    <cellStyle name="20% - Ênfase5 5 2 2 3 10" xfId="20076"/>
    <cellStyle name="20% - Ênfase5 5 2 2 3 2" xfId="15075"/>
    <cellStyle name="20% - Ênfase5 5 2 2 3 2 2" xfId="16356"/>
    <cellStyle name="20% - Ênfase5 5 2 2 3 2 2 2" xfId="18470"/>
    <cellStyle name="20% - Ênfase5 5 2 2 3 2 2 2 2" xfId="32866"/>
    <cellStyle name="20% - Ênfase5 5 2 2 3 2 2 2 3" xfId="25188"/>
    <cellStyle name="20% - Ênfase5 5 2 2 3 2 2 3" xfId="19723"/>
    <cellStyle name="20% - Ênfase5 5 2 2 3 2 2 3 2" xfId="34116"/>
    <cellStyle name="20% - Ênfase5 5 2 2 3 2 2 3 3" xfId="26438"/>
    <cellStyle name="20% - Ênfase5 5 2 2 3 2 2 4" xfId="23081"/>
    <cellStyle name="20% - Ênfase5 5 2 2 3 2 2 4 2" xfId="30759"/>
    <cellStyle name="20% - Ênfase5 5 2 2 3 2 2 5" xfId="28653"/>
    <cellStyle name="20% - Ênfase5 5 2 2 3 2 2 6" xfId="20975"/>
    <cellStyle name="20% - Ênfase5 5 2 2 3 2 3" xfId="15715"/>
    <cellStyle name="20% - Ênfase5 5 2 2 3 2 3 2" xfId="17845"/>
    <cellStyle name="20% - Ênfase5 5 2 2 3 2 3 2 2" xfId="32241"/>
    <cellStyle name="20% - Ênfase5 5 2 2 3 2 3 2 3" xfId="24563"/>
    <cellStyle name="20% - Ênfase5 5 2 2 3 2 3 3" xfId="30134"/>
    <cellStyle name="20% - Ênfase5 5 2 2 3 2 3 4" xfId="22456"/>
    <cellStyle name="20% - Ênfase5 5 2 2 3 2 4" xfId="17220"/>
    <cellStyle name="20% - Ênfase5 5 2 2 3 2 4 2" xfId="31616"/>
    <cellStyle name="20% - Ênfase5 5 2 2 3 2 4 3" xfId="23938"/>
    <cellStyle name="20% - Ênfase5 5 2 2 3 2 5" xfId="19098"/>
    <cellStyle name="20% - Ênfase5 5 2 2 3 2 5 2" xfId="33491"/>
    <cellStyle name="20% - Ênfase5 5 2 2 3 2 5 3" xfId="25813"/>
    <cellStyle name="20% - Ênfase5 5 2 2 3 2 6" xfId="21831"/>
    <cellStyle name="20% - Ênfase5 5 2 2 3 2 6 2" xfId="29509"/>
    <cellStyle name="20% - Ênfase5 5 2 2 3 2 7" xfId="26780"/>
    <cellStyle name="20% - Ênfase5 5 2 2 3 2 8" xfId="28028"/>
    <cellStyle name="20% - Ênfase5 5 2 2 3 2 9" xfId="20350"/>
    <cellStyle name="20% - Ênfase5 5 2 2 3 3" xfId="16066"/>
    <cellStyle name="20% - Ênfase5 5 2 2 3 3 2" xfId="18196"/>
    <cellStyle name="20% - Ênfase5 5 2 2 3 3 2 2" xfId="32592"/>
    <cellStyle name="20% - Ênfase5 5 2 2 3 3 2 3" xfId="24914"/>
    <cellStyle name="20% - Ênfase5 5 2 2 3 3 3" xfId="19449"/>
    <cellStyle name="20% - Ênfase5 5 2 2 3 3 3 2" xfId="33842"/>
    <cellStyle name="20% - Ênfase5 5 2 2 3 3 3 3" xfId="26164"/>
    <cellStyle name="20% - Ênfase5 5 2 2 3 3 4" xfId="22807"/>
    <cellStyle name="20% - Ênfase5 5 2 2 3 3 4 2" xfId="30485"/>
    <cellStyle name="20% - Ênfase5 5 2 2 3 3 5" xfId="28379"/>
    <cellStyle name="20% - Ênfase5 5 2 2 3 3 6" xfId="20701"/>
    <cellStyle name="20% - Ênfase5 5 2 2 3 4" xfId="15440"/>
    <cellStyle name="20% - Ênfase5 5 2 2 3 4 2" xfId="17571"/>
    <cellStyle name="20% - Ênfase5 5 2 2 3 4 2 2" xfId="31967"/>
    <cellStyle name="20% - Ênfase5 5 2 2 3 4 2 3" xfId="24289"/>
    <cellStyle name="20% - Ênfase5 5 2 2 3 4 3" xfId="29860"/>
    <cellStyle name="20% - Ênfase5 5 2 2 3 4 4" xfId="22182"/>
    <cellStyle name="20% - Ênfase5 5 2 2 3 5" xfId="16957"/>
    <cellStyle name="20% - Ênfase5 5 2 2 3 5 2" xfId="31354"/>
    <cellStyle name="20% - Ênfase5 5 2 2 3 5 3" xfId="23676"/>
    <cellStyle name="20% - Ênfase5 5 2 2 3 6" xfId="18823"/>
    <cellStyle name="20% - Ênfase5 5 2 2 3 6 2" xfId="33217"/>
    <cellStyle name="20% - Ênfase5 5 2 2 3 6 3" xfId="25539"/>
    <cellStyle name="20% - Ênfase5 5 2 2 3 7" xfId="21569"/>
    <cellStyle name="20% - Ênfase5 5 2 2 3 7 2" xfId="29247"/>
    <cellStyle name="20% - Ênfase5 5 2 2 3 8" xfId="26779"/>
    <cellStyle name="20% - Ênfase5 5 2 2 3 9" xfId="27754"/>
    <cellStyle name="20% - Ênfase5 5 2 2 4" xfId="14995"/>
    <cellStyle name="20% - Ênfase5 5 2 2 4 2" xfId="16277"/>
    <cellStyle name="20% - Ênfase5 5 2 2 4 2 2" xfId="18391"/>
    <cellStyle name="20% - Ênfase5 5 2 2 4 2 2 2" xfId="32787"/>
    <cellStyle name="20% - Ênfase5 5 2 2 4 2 2 3" xfId="25109"/>
    <cellStyle name="20% - Ênfase5 5 2 2 4 2 3" xfId="19644"/>
    <cellStyle name="20% - Ênfase5 5 2 2 4 2 3 2" xfId="34037"/>
    <cellStyle name="20% - Ênfase5 5 2 2 4 2 3 3" xfId="26359"/>
    <cellStyle name="20% - Ênfase5 5 2 2 4 2 4" xfId="23002"/>
    <cellStyle name="20% - Ênfase5 5 2 2 4 2 4 2" xfId="30680"/>
    <cellStyle name="20% - Ênfase5 5 2 2 4 2 5" xfId="28574"/>
    <cellStyle name="20% - Ênfase5 5 2 2 4 2 6" xfId="20896"/>
    <cellStyle name="20% - Ênfase5 5 2 2 4 3" xfId="15636"/>
    <cellStyle name="20% - Ênfase5 5 2 2 4 3 2" xfId="17766"/>
    <cellStyle name="20% - Ênfase5 5 2 2 4 3 2 2" xfId="32162"/>
    <cellStyle name="20% - Ênfase5 5 2 2 4 3 2 3" xfId="24484"/>
    <cellStyle name="20% - Ênfase5 5 2 2 4 3 3" xfId="30055"/>
    <cellStyle name="20% - Ênfase5 5 2 2 4 3 4" xfId="22377"/>
    <cellStyle name="20% - Ênfase5 5 2 2 4 4" xfId="17141"/>
    <cellStyle name="20% - Ênfase5 5 2 2 4 4 2" xfId="31537"/>
    <cellStyle name="20% - Ênfase5 5 2 2 4 4 3" xfId="23859"/>
    <cellStyle name="20% - Ênfase5 5 2 2 4 5" xfId="19019"/>
    <cellStyle name="20% - Ênfase5 5 2 2 4 5 2" xfId="33412"/>
    <cellStyle name="20% - Ênfase5 5 2 2 4 5 3" xfId="25734"/>
    <cellStyle name="20% - Ênfase5 5 2 2 4 6" xfId="21752"/>
    <cellStyle name="20% - Ênfase5 5 2 2 4 6 2" xfId="29430"/>
    <cellStyle name="20% - Ênfase5 5 2 2 4 7" xfId="26781"/>
    <cellStyle name="20% - Ênfase5 5 2 2 4 8" xfId="27949"/>
    <cellStyle name="20% - Ênfase5 5 2 2 4 9" xfId="20271"/>
    <cellStyle name="20% - Ênfase5 5 2 2 5" xfId="15201"/>
    <cellStyle name="20% - Ênfase5 5 2 2 5 2" xfId="16475"/>
    <cellStyle name="20% - Ênfase5 5 2 2 5 2 2" xfId="18589"/>
    <cellStyle name="20% - Ênfase5 5 2 2 5 2 2 2" xfId="32985"/>
    <cellStyle name="20% - Ênfase5 5 2 2 5 2 2 3" xfId="25307"/>
    <cellStyle name="20% - Ênfase5 5 2 2 5 2 3" xfId="19842"/>
    <cellStyle name="20% - Ênfase5 5 2 2 5 2 3 2" xfId="34235"/>
    <cellStyle name="20% - Ênfase5 5 2 2 5 2 3 3" xfId="26557"/>
    <cellStyle name="20% - Ênfase5 5 2 2 5 2 4" xfId="23200"/>
    <cellStyle name="20% - Ênfase5 5 2 2 5 2 4 2" xfId="30878"/>
    <cellStyle name="20% - Ênfase5 5 2 2 5 2 5" xfId="28772"/>
    <cellStyle name="20% - Ênfase5 5 2 2 5 2 6" xfId="21094"/>
    <cellStyle name="20% - Ênfase5 5 2 2 5 3" xfId="15834"/>
    <cellStyle name="20% - Ênfase5 5 2 2 5 3 2" xfId="17964"/>
    <cellStyle name="20% - Ênfase5 5 2 2 5 3 2 2" xfId="32360"/>
    <cellStyle name="20% - Ênfase5 5 2 2 5 3 2 3" xfId="24682"/>
    <cellStyle name="20% - Ênfase5 5 2 2 5 3 3" xfId="30253"/>
    <cellStyle name="20% - Ênfase5 5 2 2 5 3 4" xfId="22575"/>
    <cellStyle name="20% - Ênfase5 5 2 2 5 4" xfId="17339"/>
    <cellStyle name="20% - Ênfase5 5 2 2 5 4 2" xfId="31735"/>
    <cellStyle name="20% - Ênfase5 5 2 2 5 4 3" xfId="24057"/>
    <cellStyle name="20% - Ênfase5 5 2 2 5 5" xfId="19217"/>
    <cellStyle name="20% - Ênfase5 5 2 2 5 5 2" xfId="33610"/>
    <cellStyle name="20% - Ênfase5 5 2 2 5 5 3" xfId="25932"/>
    <cellStyle name="20% - Ênfase5 5 2 2 5 6" xfId="21950"/>
    <cellStyle name="20% - Ênfase5 5 2 2 5 6 2" xfId="29628"/>
    <cellStyle name="20% - Ênfase5 5 2 2 5 7" xfId="26782"/>
    <cellStyle name="20% - Ênfase5 5 2 2 5 8" xfId="28147"/>
    <cellStyle name="20% - Ênfase5 5 2 2 5 9" xfId="20469"/>
    <cellStyle name="20% - Ênfase5 5 2 2 6" xfId="4452"/>
    <cellStyle name="20% - Ênfase5 5 2 2 6 2" xfId="16005"/>
    <cellStyle name="20% - Ênfase5 5 2 2 6 2 2" xfId="18135"/>
    <cellStyle name="20% - Ênfase5 5 2 2 6 2 2 2" xfId="32531"/>
    <cellStyle name="20% - Ênfase5 5 2 2 6 2 2 3" xfId="24853"/>
    <cellStyle name="20% - Ênfase5 5 2 2 6 2 3" xfId="30424"/>
    <cellStyle name="20% - Ênfase5 5 2 2 6 2 4" xfId="22746"/>
    <cellStyle name="20% - Ênfase5 5 2 2 6 3" xfId="16896"/>
    <cellStyle name="20% - Ênfase5 5 2 2 6 3 2" xfId="31293"/>
    <cellStyle name="20% - Ênfase5 5 2 2 6 3 3" xfId="23615"/>
    <cellStyle name="20% - Ênfase5 5 2 2 6 4" xfId="19388"/>
    <cellStyle name="20% - Ênfase5 5 2 2 6 4 2" xfId="33781"/>
    <cellStyle name="20% - Ênfase5 5 2 2 6 4 3" xfId="26103"/>
    <cellStyle name="20% - Ênfase5 5 2 2 6 5" xfId="21508"/>
    <cellStyle name="20% - Ênfase5 5 2 2 6 5 2" xfId="29186"/>
    <cellStyle name="20% - Ênfase5 5 2 2 6 6" xfId="26783"/>
    <cellStyle name="20% - Ênfase5 5 2 2 6 7" xfId="28318"/>
    <cellStyle name="20% - Ênfase5 5 2 2 6 8" xfId="20640"/>
    <cellStyle name="20% - Ênfase5 5 2 2 7" xfId="15378"/>
    <cellStyle name="20% - Ênfase5 5 2 2 7 2" xfId="17510"/>
    <cellStyle name="20% - Ênfase5 5 2 2 7 2 2" xfId="31906"/>
    <cellStyle name="20% - Ênfase5 5 2 2 7 2 3" xfId="24228"/>
    <cellStyle name="20% - Ênfase5 5 2 2 7 3" xfId="29799"/>
    <cellStyle name="20% - Ênfase5 5 2 2 7 4" xfId="22121"/>
    <cellStyle name="20% - Ênfase5 5 2 2 8" xfId="16631"/>
    <cellStyle name="20% - Ênfase5 5 2 2 8 2" xfId="31028"/>
    <cellStyle name="20% - Ênfase5 5 2 2 8 3" xfId="23350"/>
    <cellStyle name="20% - Ênfase5 5 2 2 9" xfId="18761"/>
    <cellStyle name="20% - Ênfase5 5 2 2 9 2" xfId="33156"/>
    <cellStyle name="20% - Ênfase5 5 2 2 9 3" xfId="25478"/>
    <cellStyle name="20% - Ênfase5 5 2 3" xfId="4238"/>
    <cellStyle name="20% - Ênfase5 5 2 3 10" xfId="27710"/>
    <cellStyle name="20% - Ênfase5 5 2 3 11" xfId="20032"/>
    <cellStyle name="20% - Ênfase5 5 2 3 2" xfId="15012"/>
    <cellStyle name="20% - Ênfase5 5 2 3 2 2" xfId="16294"/>
    <cellStyle name="20% - Ênfase5 5 2 3 2 2 2" xfId="18408"/>
    <cellStyle name="20% - Ênfase5 5 2 3 2 2 2 2" xfId="32804"/>
    <cellStyle name="20% - Ênfase5 5 2 3 2 2 2 3" xfId="25126"/>
    <cellStyle name="20% - Ênfase5 5 2 3 2 2 3" xfId="19661"/>
    <cellStyle name="20% - Ênfase5 5 2 3 2 2 3 2" xfId="34054"/>
    <cellStyle name="20% - Ênfase5 5 2 3 2 2 3 3" xfId="26376"/>
    <cellStyle name="20% - Ênfase5 5 2 3 2 2 4" xfId="23019"/>
    <cellStyle name="20% - Ênfase5 5 2 3 2 2 4 2" xfId="30697"/>
    <cellStyle name="20% - Ênfase5 5 2 3 2 2 5" xfId="28591"/>
    <cellStyle name="20% - Ênfase5 5 2 3 2 2 6" xfId="20913"/>
    <cellStyle name="20% - Ênfase5 5 2 3 2 3" xfId="15653"/>
    <cellStyle name="20% - Ênfase5 5 2 3 2 3 2" xfId="17783"/>
    <cellStyle name="20% - Ênfase5 5 2 3 2 3 2 2" xfId="32179"/>
    <cellStyle name="20% - Ênfase5 5 2 3 2 3 2 3" xfId="24501"/>
    <cellStyle name="20% - Ênfase5 5 2 3 2 3 3" xfId="30072"/>
    <cellStyle name="20% - Ênfase5 5 2 3 2 3 4" xfId="22394"/>
    <cellStyle name="20% - Ênfase5 5 2 3 2 4" xfId="17158"/>
    <cellStyle name="20% - Ênfase5 5 2 3 2 4 2" xfId="31554"/>
    <cellStyle name="20% - Ênfase5 5 2 3 2 4 3" xfId="23876"/>
    <cellStyle name="20% - Ênfase5 5 2 3 2 5" xfId="19036"/>
    <cellStyle name="20% - Ênfase5 5 2 3 2 5 2" xfId="33429"/>
    <cellStyle name="20% - Ênfase5 5 2 3 2 5 3" xfId="25751"/>
    <cellStyle name="20% - Ênfase5 5 2 3 2 6" xfId="21769"/>
    <cellStyle name="20% - Ênfase5 5 2 3 2 6 2" xfId="29447"/>
    <cellStyle name="20% - Ênfase5 5 2 3 2 7" xfId="26785"/>
    <cellStyle name="20% - Ênfase5 5 2 3 2 8" xfId="27966"/>
    <cellStyle name="20% - Ênfase5 5 2 3 2 9" xfId="20288"/>
    <cellStyle name="20% - Ênfase5 5 2 3 3" xfId="15060"/>
    <cellStyle name="20% - Ênfase5 5 2 3 3 2" xfId="16341"/>
    <cellStyle name="20% - Ênfase5 5 2 3 3 2 2" xfId="18455"/>
    <cellStyle name="20% - Ênfase5 5 2 3 3 2 2 2" xfId="32851"/>
    <cellStyle name="20% - Ênfase5 5 2 3 3 2 2 3" xfId="25173"/>
    <cellStyle name="20% - Ênfase5 5 2 3 3 2 3" xfId="19708"/>
    <cellStyle name="20% - Ênfase5 5 2 3 3 2 3 2" xfId="34101"/>
    <cellStyle name="20% - Ênfase5 5 2 3 3 2 3 3" xfId="26423"/>
    <cellStyle name="20% - Ênfase5 5 2 3 3 2 4" xfId="23066"/>
    <cellStyle name="20% - Ênfase5 5 2 3 3 2 4 2" xfId="30744"/>
    <cellStyle name="20% - Ênfase5 5 2 3 3 2 5" xfId="28638"/>
    <cellStyle name="20% - Ênfase5 5 2 3 3 2 6" xfId="20960"/>
    <cellStyle name="20% - Ênfase5 5 2 3 3 3" xfId="15700"/>
    <cellStyle name="20% - Ênfase5 5 2 3 3 3 2" xfId="17830"/>
    <cellStyle name="20% - Ênfase5 5 2 3 3 3 2 2" xfId="32226"/>
    <cellStyle name="20% - Ênfase5 5 2 3 3 3 2 3" xfId="24548"/>
    <cellStyle name="20% - Ênfase5 5 2 3 3 3 3" xfId="30119"/>
    <cellStyle name="20% - Ênfase5 5 2 3 3 3 4" xfId="22441"/>
    <cellStyle name="20% - Ênfase5 5 2 3 3 4" xfId="17205"/>
    <cellStyle name="20% - Ênfase5 5 2 3 3 4 2" xfId="31601"/>
    <cellStyle name="20% - Ênfase5 5 2 3 3 4 3" xfId="23923"/>
    <cellStyle name="20% - Ênfase5 5 2 3 3 5" xfId="19083"/>
    <cellStyle name="20% - Ênfase5 5 2 3 3 5 2" xfId="33476"/>
    <cellStyle name="20% - Ênfase5 5 2 3 3 5 3" xfId="25798"/>
    <cellStyle name="20% - Ênfase5 5 2 3 3 6" xfId="21816"/>
    <cellStyle name="20% - Ênfase5 5 2 3 3 6 2" xfId="29494"/>
    <cellStyle name="20% - Ênfase5 5 2 3 3 7" xfId="26786"/>
    <cellStyle name="20% - Ênfase5 5 2 3 3 8" xfId="28013"/>
    <cellStyle name="20% - Ênfase5 5 2 3 3 9" xfId="20335"/>
    <cellStyle name="20% - Ênfase5 5 2 3 4" xfId="4724"/>
    <cellStyle name="20% - Ênfase5 5 2 3 4 2" xfId="16022"/>
    <cellStyle name="20% - Ênfase5 5 2 3 4 2 2" xfId="18152"/>
    <cellStyle name="20% - Ênfase5 5 2 3 4 2 2 2" xfId="32548"/>
    <cellStyle name="20% - Ênfase5 5 2 3 4 2 2 3" xfId="24870"/>
    <cellStyle name="20% - Ênfase5 5 2 3 4 2 3" xfId="30441"/>
    <cellStyle name="20% - Ênfase5 5 2 3 4 2 4" xfId="22763"/>
    <cellStyle name="20% - Ênfase5 5 2 3 4 3" xfId="16913"/>
    <cellStyle name="20% - Ênfase5 5 2 3 4 3 2" xfId="31310"/>
    <cellStyle name="20% - Ênfase5 5 2 3 4 3 3" xfId="23632"/>
    <cellStyle name="20% - Ênfase5 5 2 3 4 4" xfId="19405"/>
    <cellStyle name="20% - Ênfase5 5 2 3 4 4 2" xfId="33798"/>
    <cellStyle name="20% - Ênfase5 5 2 3 4 4 3" xfId="26120"/>
    <cellStyle name="20% - Ênfase5 5 2 3 4 5" xfId="21525"/>
    <cellStyle name="20% - Ênfase5 5 2 3 4 5 2" xfId="29203"/>
    <cellStyle name="20% - Ênfase5 5 2 3 4 6" xfId="26787"/>
    <cellStyle name="20% - Ênfase5 5 2 3 4 7" xfId="28335"/>
    <cellStyle name="20% - Ênfase5 5 2 3 4 8" xfId="20657"/>
    <cellStyle name="20% - Ênfase5 5 2 3 5" xfId="15395"/>
    <cellStyle name="20% - Ênfase5 5 2 3 5 2" xfId="17527"/>
    <cellStyle name="20% - Ênfase5 5 2 3 5 2 2" xfId="31923"/>
    <cellStyle name="20% - Ênfase5 5 2 3 5 2 3" xfId="24245"/>
    <cellStyle name="20% - Ênfase5 5 2 3 5 3" xfId="29816"/>
    <cellStyle name="20% - Ênfase5 5 2 3 5 4" xfId="22138"/>
    <cellStyle name="20% - Ênfase5 5 2 3 6" xfId="16707"/>
    <cellStyle name="20% - Ênfase5 5 2 3 6 2" xfId="31104"/>
    <cellStyle name="20% - Ênfase5 5 2 3 6 3" xfId="23426"/>
    <cellStyle name="20% - Ênfase5 5 2 3 7" xfId="18778"/>
    <cellStyle name="20% - Ênfase5 5 2 3 7 2" xfId="33173"/>
    <cellStyle name="20% - Ênfase5 5 2 3 7 3" xfId="25495"/>
    <cellStyle name="20% - Ênfase5 5 2 3 8" xfId="21307"/>
    <cellStyle name="20% - Ênfase5 5 2 3 8 2" xfId="28985"/>
    <cellStyle name="20% - Ênfase5 5 2 3 9" xfId="26784"/>
    <cellStyle name="20% - Ênfase5 5 2 4" xfId="14939"/>
    <cellStyle name="20% - Ênfase5 5 2 4 2" xfId="16221"/>
    <cellStyle name="20% - Ênfase5 5 2 4 2 2" xfId="18335"/>
    <cellStyle name="20% - Ênfase5 5 2 4 2 2 2" xfId="32731"/>
    <cellStyle name="20% - Ênfase5 5 2 4 2 2 3" xfId="25053"/>
    <cellStyle name="20% - Ênfase5 5 2 4 2 3" xfId="19588"/>
    <cellStyle name="20% - Ênfase5 5 2 4 2 3 2" xfId="33981"/>
    <cellStyle name="20% - Ênfase5 5 2 4 2 3 3" xfId="26303"/>
    <cellStyle name="20% - Ênfase5 5 2 4 2 4" xfId="22946"/>
    <cellStyle name="20% - Ênfase5 5 2 4 2 4 2" xfId="30624"/>
    <cellStyle name="20% - Ênfase5 5 2 4 2 5" xfId="28518"/>
    <cellStyle name="20% - Ênfase5 5 2 4 2 6" xfId="20840"/>
    <cellStyle name="20% - Ênfase5 5 2 4 3" xfId="15580"/>
    <cellStyle name="20% - Ênfase5 5 2 4 3 2" xfId="17710"/>
    <cellStyle name="20% - Ênfase5 5 2 4 3 2 2" xfId="32106"/>
    <cellStyle name="20% - Ênfase5 5 2 4 3 2 3" xfId="24428"/>
    <cellStyle name="20% - Ênfase5 5 2 4 3 3" xfId="29999"/>
    <cellStyle name="20% - Ênfase5 5 2 4 3 4" xfId="22321"/>
    <cellStyle name="20% - Ênfase5 5 2 4 4" xfId="17085"/>
    <cellStyle name="20% - Ênfase5 5 2 4 4 2" xfId="31481"/>
    <cellStyle name="20% - Ênfase5 5 2 4 4 3" xfId="23803"/>
    <cellStyle name="20% - Ênfase5 5 2 4 5" xfId="18963"/>
    <cellStyle name="20% - Ênfase5 5 2 4 5 2" xfId="33356"/>
    <cellStyle name="20% - Ênfase5 5 2 4 5 3" xfId="25678"/>
    <cellStyle name="20% - Ênfase5 5 2 4 6" xfId="21696"/>
    <cellStyle name="20% - Ênfase5 5 2 4 6 2" xfId="29374"/>
    <cellStyle name="20% - Ênfase5 5 2 4 7" xfId="26788"/>
    <cellStyle name="20% - Ênfase5 5 2 4 8" xfId="27893"/>
    <cellStyle name="20% - Ênfase5 5 2 4 9" xfId="20215"/>
    <cellStyle name="20% - Ênfase5 5 2 5" xfId="15151"/>
    <cellStyle name="20% - Ênfase5 5 2 5 2" xfId="16431"/>
    <cellStyle name="20% - Ênfase5 5 2 5 2 2" xfId="18545"/>
    <cellStyle name="20% - Ênfase5 5 2 5 2 2 2" xfId="32941"/>
    <cellStyle name="20% - Ênfase5 5 2 5 2 2 3" xfId="25263"/>
    <cellStyle name="20% - Ênfase5 5 2 5 2 3" xfId="19798"/>
    <cellStyle name="20% - Ênfase5 5 2 5 2 3 2" xfId="34191"/>
    <cellStyle name="20% - Ênfase5 5 2 5 2 3 3" xfId="26513"/>
    <cellStyle name="20% - Ênfase5 5 2 5 2 4" xfId="23156"/>
    <cellStyle name="20% - Ênfase5 5 2 5 2 4 2" xfId="30834"/>
    <cellStyle name="20% - Ênfase5 5 2 5 2 5" xfId="28728"/>
    <cellStyle name="20% - Ênfase5 5 2 5 2 6" xfId="21050"/>
    <cellStyle name="20% - Ênfase5 5 2 5 3" xfId="15790"/>
    <cellStyle name="20% - Ênfase5 5 2 5 3 2" xfId="17920"/>
    <cellStyle name="20% - Ênfase5 5 2 5 3 2 2" xfId="32316"/>
    <cellStyle name="20% - Ênfase5 5 2 5 3 2 3" xfId="24638"/>
    <cellStyle name="20% - Ênfase5 5 2 5 3 3" xfId="30209"/>
    <cellStyle name="20% - Ênfase5 5 2 5 3 4" xfId="22531"/>
    <cellStyle name="20% - Ênfase5 5 2 5 4" xfId="17295"/>
    <cellStyle name="20% - Ênfase5 5 2 5 4 2" xfId="31691"/>
    <cellStyle name="20% - Ênfase5 5 2 5 4 3" xfId="24013"/>
    <cellStyle name="20% - Ênfase5 5 2 5 5" xfId="19173"/>
    <cellStyle name="20% - Ênfase5 5 2 5 5 2" xfId="33566"/>
    <cellStyle name="20% - Ênfase5 5 2 5 5 3" xfId="25888"/>
    <cellStyle name="20% - Ênfase5 5 2 5 6" xfId="21906"/>
    <cellStyle name="20% - Ênfase5 5 2 5 6 2" xfId="29584"/>
    <cellStyle name="20% - Ênfase5 5 2 5 7" xfId="26789"/>
    <cellStyle name="20% - Ênfase5 5 2 5 8" xfId="28103"/>
    <cellStyle name="20% - Ênfase5 5 2 5 9" xfId="20425"/>
    <cellStyle name="20% - Ênfase5 5 2 6" xfId="4396"/>
    <cellStyle name="20% - Ênfase5 5 2 6 2" xfId="15949"/>
    <cellStyle name="20% - Ênfase5 5 2 6 2 2" xfId="18079"/>
    <cellStyle name="20% - Ênfase5 5 2 6 2 2 2" xfId="32475"/>
    <cellStyle name="20% - Ênfase5 5 2 6 2 2 3" xfId="24797"/>
    <cellStyle name="20% - Ênfase5 5 2 6 2 3" xfId="30368"/>
    <cellStyle name="20% - Ênfase5 5 2 6 2 4" xfId="22690"/>
    <cellStyle name="20% - Ênfase5 5 2 6 3" xfId="16840"/>
    <cellStyle name="20% - Ênfase5 5 2 6 3 2" xfId="31237"/>
    <cellStyle name="20% - Ênfase5 5 2 6 3 3" xfId="23559"/>
    <cellStyle name="20% - Ênfase5 5 2 6 4" xfId="19332"/>
    <cellStyle name="20% - Ênfase5 5 2 6 4 2" xfId="33725"/>
    <cellStyle name="20% - Ênfase5 5 2 6 4 3" xfId="26047"/>
    <cellStyle name="20% - Ênfase5 5 2 6 5" xfId="21452"/>
    <cellStyle name="20% - Ênfase5 5 2 6 5 2" xfId="29130"/>
    <cellStyle name="20% - Ênfase5 5 2 6 6" xfId="26790"/>
    <cellStyle name="20% - Ênfase5 5 2 6 7" xfId="28262"/>
    <cellStyle name="20% - Ênfase5 5 2 6 8" xfId="20584"/>
    <cellStyle name="20% - Ênfase5 5 2 7" xfId="15322"/>
    <cellStyle name="20% - Ênfase5 5 2 7 2" xfId="17454"/>
    <cellStyle name="20% - Ênfase5 5 2 7 2 2" xfId="31850"/>
    <cellStyle name="20% - Ênfase5 5 2 7 2 3" xfId="24172"/>
    <cellStyle name="20% - Ênfase5 5 2 7 3" xfId="29743"/>
    <cellStyle name="20% - Ênfase5 5 2 7 4" xfId="22065"/>
    <cellStyle name="20% - Ênfase5 5 2 8" xfId="16577"/>
    <cellStyle name="20% - Ênfase5 5 2 8 2" xfId="30974"/>
    <cellStyle name="20% - Ênfase5 5 2 8 3" xfId="23296"/>
    <cellStyle name="20% - Ênfase5 5 2 9" xfId="18705"/>
    <cellStyle name="20% - Ênfase5 5 2 9 2" xfId="33100"/>
    <cellStyle name="20% - Ênfase5 5 2 9 3" xfId="25422"/>
    <cellStyle name="20% - Ênfase5 5 3" xfId="7200"/>
    <cellStyle name="20% - Ênfase5 5 3 10" xfId="26791"/>
    <cellStyle name="20% - Ênfase5 5 3 11" xfId="27732"/>
    <cellStyle name="20% - Ênfase5 5 3 12" xfId="20054"/>
    <cellStyle name="20% - Ênfase5 5 3 2" xfId="10665"/>
    <cellStyle name="20% - Ênfase5 5 3 2 10" xfId="26792"/>
    <cellStyle name="20% - Ênfase5 5 3 2 11" xfId="27762"/>
    <cellStyle name="20% - Ênfase5 5 3 2 12" xfId="20084"/>
    <cellStyle name="20% - Ênfase5 5 3 2 2" xfId="11684"/>
    <cellStyle name="20% - Ênfase5 5 3 2 2 10" xfId="27779"/>
    <cellStyle name="20% - Ênfase5 5 3 2 2 11" xfId="20101"/>
    <cellStyle name="20% - Ênfase5 5 3 2 2 2" xfId="15109"/>
    <cellStyle name="20% - Ênfase5 5 3 2 2 2 2" xfId="16390"/>
    <cellStyle name="20% - Ênfase5 5 3 2 2 2 2 2" xfId="18504"/>
    <cellStyle name="20% - Ênfase5 5 3 2 2 2 2 2 2" xfId="32900"/>
    <cellStyle name="20% - Ênfase5 5 3 2 2 2 2 2 3" xfId="25222"/>
    <cellStyle name="20% - Ênfase5 5 3 2 2 2 2 3" xfId="19757"/>
    <cellStyle name="20% - Ênfase5 5 3 2 2 2 2 3 2" xfId="34150"/>
    <cellStyle name="20% - Ênfase5 5 3 2 2 2 2 3 3" xfId="26472"/>
    <cellStyle name="20% - Ênfase5 5 3 2 2 2 2 4" xfId="23115"/>
    <cellStyle name="20% - Ênfase5 5 3 2 2 2 2 4 2" xfId="30793"/>
    <cellStyle name="20% - Ênfase5 5 3 2 2 2 2 5" xfId="28687"/>
    <cellStyle name="20% - Ênfase5 5 3 2 2 2 2 6" xfId="21009"/>
    <cellStyle name="20% - Ênfase5 5 3 2 2 2 3" xfId="15749"/>
    <cellStyle name="20% - Ênfase5 5 3 2 2 2 3 2" xfId="17879"/>
    <cellStyle name="20% - Ênfase5 5 3 2 2 2 3 2 2" xfId="32275"/>
    <cellStyle name="20% - Ênfase5 5 3 2 2 2 3 2 3" xfId="24597"/>
    <cellStyle name="20% - Ênfase5 5 3 2 2 2 3 3" xfId="30168"/>
    <cellStyle name="20% - Ênfase5 5 3 2 2 2 3 4" xfId="22490"/>
    <cellStyle name="20% - Ênfase5 5 3 2 2 2 4" xfId="17254"/>
    <cellStyle name="20% - Ênfase5 5 3 2 2 2 4 2" xfId="31650"/>
    <cellStyle name="20% - Ênfase5 5 3 2 2 2 4 3" xfId="23972"/>
    <cellStyle name="20% - Ênfase5 5 3 2 2 2 5" xfId="19132"/>
    <cellStyle name="20% - Ênfase5 5 3 2 2 2 5 2" xfId="33525"/>
    <cellStyle name="20% - Ênfase5 5 3 2 2 2 5 3" xfId="25847"/>
    <cellStyle name="20% - Ênfase5 5 3 2 2 2 6" xfId="21865"/>
    <cellStyle name="20% - Ênfase5 5 3 2 2 2 6 2" xfId="29543"/>
    <cellStyle name="20% - Ênfase5 5 3 2 2 2 7" xfId="26794"/>
    <cellStyle name="20% - Ênfase5 5 3 2 2 2 8" xfId="28062"/>
    <cellStyle name="20% - Ênfase5 5 3 2 2 2 9" xfId="20384"/>
    <cellStyle name="20% - Ênfase5 5 3 2 2 3" xfId="15227"/>
    <cellStyle name="20% - Ênfase5 5 3 2 2 3 2" xfId="16500"/>
    <cellStyle name="20% - Ênfase5 5 3 2 2 3 2 2" xfId="18614"/>
    <cellStyle name="20% - Ênfase5 5 3 2 2 3 2 2 2" xfId="33010"/>
    <cellStyle name="20% - Ênfase5 5 3 2 2 3 2 2 3" xfId="25332"/>
    <cellStyle name="20% - Ênfase5 5 3 2 2 3 2 3" xfId="19867"/>
    <cellStyle name="20% - Ênfase5 5 3 2 2 3 2 3 2" xfId="34260"/>
    <cellStyle name="20% - Ênfase5 5 3 2 2 3 2 3 3" xfId="26582"/>
    <cellStyle name="20% - Ênfase5 5 3 2 2 3 2 4" xfId="23225"/>
    <cellStyle name="20% - Ênfase5 5 3 2 2 3 2 4 2" xfId="30903"/>
    <cellStyle name="20% - Ênfase5 5 3 2 2 3 2 5" xfId="28797"/>
    <cellStyle name="20% - Ênfase5 5 3 2 2 3 2 6" xfId="21119"/>
    <cellStyle name="20% - Ênfase5 5 3 2 2 3 3" xfId="15859"/>
    <cellStyle name="20% - Ênfase5 5 3 2 2 3 3 2" xfId="17989"/>
    <cellStyle name="20% - Ênfase5 5 3 2 2 3 3 2 2" xfId="32385"/>
    <cellStyle name="20% - Ênfase5 5 3 2 2 3 3 2 3" xfId="24707"/>
    <cellStyle name="20% - Ênfase5 5 3 2 2 3 3 3" xfId="30278"/>
    <cellStyle name="20% - Ênfase5 5 3 2 2 3 3 4" xfId="22600"/>
    <cellStyle name="20% - Ênfase5 5 3 2 2 3 4" xfId="17364"/>
    <cellStyle name="20% - Ênfase5 5 3 2 2 3 4 2" xfId="31760"/>
    <cellStyle name="20% - Ênfase5 5 3 2 2 3 4 3" xfId="24082"/>
    <cellStyle name="20% - Ênfase5 5 3 2 2 3 5" xfId="19242"/>
    <cellStyle name="20% - Ênfase5 5 3 2 2 3 5 2" xfId="33635"/>
    <cellStyle name="20% - Ênfase5 5 3 2 2 3 5 3" xfId="25957"/>
    <cellStyle name="20% - Ênfase5 5 3 2 2 3 6" xfId="21975"/>
    <cellStyle name="20% - Ênfase5 5 3 2 2 3 6 2" xfId="29653"/>
    <cellStyle name="20% - Ênfase5 5 3 2 2 3 7" xfId="26795"/>
    <cellStyle name="20% - Ênfase5 5 3 2 2 3 8" xfId="28172"/>
    <cellStyle name="20% - Ênfase5 5 3 2 2 3 9" xfId="20494"/>
    <cellStyle name="20% - Ênfase5 5 3 2 2 4" xfId="16091"/>
    <cellStyle name="20% - Ênfase5 5 3 2 2 4 2" xfId="18221"/>
    <cellStyle name="20% - Ênfase5 5 3 2 2 4 2 2" xfId="32617"/>
    <cellStyle name="20% - Ênfase5 5 3 2 2 4 2 3" xfId="24939"/>
    <cellStyle name="20% - Ênfase5 5 3 2 2 4 3" xfId="19474"/>
    <cellStyle name="20% - Ênfase5 5 3 2 2 4 3 2" xfId="33867"/>
    <cellStyle name="20% - Ênfase5 5 3 2 2 4 3 3" xfId="26189"/>
    <cellStyle name="20% - Ênfase5 5 3 2 2 4 4" xfId="22832"/>
    <cellStyle name="20% - Ênfase5 5 3 2 2 4 4 2" xfId="30510"/>
    <cellStyle name="20% - Ênfase5 5 3 2 2 4 5" xfId="28404"/>
    <cellStyle name="20% - Ênfase5 5 3 2 2 4 6" xfId="20726"/>
    <cellStyle name="20% - Ênfase5 5 3 2 2 5" xfId="15465"/>
    <cellStyle name="20% - Ênfase5 5 3 2 2 5 2" xfId="17596"/>
    <cellStyle name="20% - Ênfase5 5 3 2 2 5 2 2" xfId="31992"/>
    <cellStyle name="20% - Ênfase5 5 3 2 2 5 2 3" xfId="24314"/>
    <cellStyle name="20% - Ênfase5 5 3 2 2 5 3" xfId="29885"/>
    <cellStyle name="20% - Ênfase5 5 3 2 2 5 4" xfId="22207"/>
    <cellStyle name="20% - Ênfase5 5 3 2 2 6" xfId="16982"/>
    <cellStyle name="20% - Ênfase5 5 3 2 2 6 2" xfId="31379"/>
    <cellStyle name="20% - Ênfase5 5 3 2 2 6 3" xfId="23701"/>
    <cellStyle name="20% - Ênfase5 5 3 2 2 7" xfId="18848"/>
    <cellStyle name="20% - Ênfase5 5 3 2 2 7 2" xfId="33242"/>
    <cellStyle name="20% - Ênfase5 5 3 2 2 7 3" xfId="25564"/>
    <cellStyle name="20% - Ênfase5 5 3 2 2 8" xfId="21594"/>
    <cellStyle name="20% - Ênfase5 5 3 2 2 8 2" xfId="29272"/>
    <cellStyle name="20% - Ênfase5 5 3 2 2 9" xfId="26793"/>
    <cellStyle name="20% - Ênfase5 5 3 2 3" xfId="15083"/>
    <cellStyle name="20% - Ênfase5 5 3 2 3 2" xfId="16364"/>
    <cellStyle name="20% - Ênfase5 5 3 2 3 2 2" xfId="18478"/>
    <cellStyle name="20% - Ênfase5 5 3 2 3 2 2 2" xfId="32874"/>
    <cellStyle name="20% - Ênfase5 5 3 2 3 2 2 3" xfId="25196"/>
    <cellStyle name="20% - Ênfase5 5 3 2 3 2 3" xfId="19731"/>
    <cellStyle name="20% - Ênfase5 5 3 2 3 2 3 2" xfId="34124"/>
    <cellStyle name="20% - Ênfase5 5 3 2 3 2 3 3" xfId="26446"/>
    <cellStyle name="20% - Ênfase5 5 3 2 3 2 4" xfId="23089"/>
    <cellStyle name="20% - Ênfase5 5 3 2 3 2 4 2" xfId="30767"/>
    <cellStyle name="20% - Ênfase5 5 3 2 3 2 5" xfId="28661"/>
    <cellStyle name="20% - Ênfase5 5 3 2 3 2 6" xfId="20983"/>
    <cellStyle name="20% - Ênfase5 5 3 2 3 3" xfId="15723"/>
    <cellStyle name="20% - Ênfase5 5 3 2 3 3 2" xfId="17853"/>
    <cellStyle name="20% - Ênfase5 5 3 2 3 3 2 2" xfId="32249"/>
    <cellStyle name="20% - Ênfase5 5 3 2 3 3 2 3" xfId="24571"/>
    <cellStyle name="20% - Ênfase5 5 3 2 3 3 3" xfId="30142"/>
    <cellStyle name="20% - Ênfase5 5 3 2 3 3 4" xfId="22464"/>
    <cellStyle name="20% - Ênfase5 5 3 2 3 4" xfId="17228"/>
    <cellStyle name="20% - Ênfase5 5 3 2 3 4 2" xfId="31624"/>
    <cellStyle name="20% - Ênfase5 5 3 2 3 4 3" xfId="23946"/>
    <cellStyle name="20% - Ênfase5 5 3 2 3 5" xfId="19106"/>
    <cellStyle name="20% - Ênfase5 5 3 2 3 5 2" xfId="33499"/>
    <cellStyle name="20% - Ênfase5 5 3 2 3 5 3" xfId="25821"/>
    <cellStyle name="20% - Ênfase5 5 3 2 3 6" xfId="21839"/>
    <cellStyle name="20% - Ênfase5 5 3 2 3 6 2" xfId="29517"/>
    <cellStyle name="20% - Ênfase5 5 3 2 3 7" xfId="26796"/>
    <cellStyle name="20% - Ênfase5 5 3 2 3 8" xfId="28036"/>
    <cellStyle name="20% - Ênfase5 5 3 2 3 9" xfId="20358"/>
    <cellStyle name="20% - Ênfase5 5 3 2 4" xfId="15209"/>
    <cellStyle name="20% - Ênfase5 5 3 2 4 2" xfId="16483"/>
    <cellStyle name="20% - Ênfase5 5 3 2 4 2 2" xfId="18597"/>
    <cellStyle name="20% - Ênfase5 5 3 2 4 2 2 2" xfId="32993"/>
    <cellStyle name="20% - Ênfase5 5 3 2 4 2 2 3" xfId="25315"/>
    <cellStyle name="20% - Ênfase5 5 3 2 4 2 3" xfId="19850"/>
    <cellStyle name="20% - Ênfase5 5 3 2 4 2 3 2" xfId="34243"/>
    <cellStyle name="20% - Ênfase5 5 3 2 4 2 3 3" xfId="26565"/>
    <cellStyle name="20% - Ênfase5 5 3 2 4 2 4" xfId="23208"/>
    <cellStyle name="20% - Ênfase5 5 3 2 4 2 4 2" xfId="30886"/>
    <cellStyle name="20% - Ênfase5 5 3 2 4 2 5" xfId="28780"/>
    <cellStyle name="20% - Ênfase5 5 3 2 4 2 6" xfId="21102"/>
    <cellStyle name="20% - Ênfase5 5 3 2 4 3" xfId="15842"/>
    <cellStyle name="20% - Ênfase5 5 3 2 4 3 2" xfId="17972"/>
    <cellStyle name="20% - Ênfase5 5 3 2 4 3 2 2" xfId="32368"/>
    <cellStyle name="20% - Ênfase5 5 3 2 4 3 2 3" xfId="24690"/>
    <cellStyle name="20% - Ênfase5 5 3 2 4 3 3" xfId="30261"/>
    <cellStyle name="20% - Ênfase5 5 3 2 4 3 4" xfId="22583"/>
    <cellStyle name="20% - Ênfase5 5 3 2 4 4" xfId="17347"/>
    <cellStyle name="20% - Ênfase5 5 3 2 4 4 2" xfId="31743"/>
    <cellStyle name="20% - Ênfase5 5 3 2 4 4 3" xfId="24065"/>
    <cellStyle name="20% - Ênfase5 5 3 2 4 5" xfId="19225"/>
    <cellStyle name="20% - Ênfase5 5 3 2 4 5 2" xfId="33618"/>
    <cellStyle name="20% - Ênfase5 5 3 2 4 5 3" xfId="25940"/>
    <cellStyle name="20% - Ênfase5 5 3 2 4 6" xfId="21958"/>
    <cellStyle name="20% - Ênfase5 5 3 2 4 6 2" xfId="29636"/>
    <cellStyle name="20% - Ênfase5 5 3 2 4 7" xfId="26797"/>
    <cellStyle name="20% - Ênfase5 5 3 2 4 8" xfId="28155"/>
    <cellStyle name="20% - Ênfase5 5 3 2 4 9" xfId="20477"/>
    <cellStyle name="20% - Ênfase5 5 3 2 5" xfId="16074"/>
    <cellStyle name="20% - Ênfase5 5 3 2 5 2" xfId="18204"/>
    <cellStyle name="20% - Ênfase5 5 3 2 5 2 2" xfId="32600"/>
    <cellStyle name="20% - Ênfase5 5 3 2 5 2 3" xfId="24922"/>
    <cellStyle name="20% - Ênfase5 5 3 2 5 3" xfId="19457"/>
    <cellStyle name="20% - Ênfase5 5 3 2 5 3 2" xfId="33850"/>
    <cellStyle name="20% - Ênfase5 5 3 2 5 3 3" xfId="26172"/>
    <cellStyle name="20% - Ênfase5 5 3 2 5 4" xfId="22815"/>
    <cellStyle name="20% - Ênfase5 5 3 2 5 4 2" xfId="30493"/>
    <cellStyle name="20% - Ênfase5 5 3 2 5 5" xfId="28387"/>
    <cellStyle name="20% - Ênfase5 5 3 2 5 6" xfId="20709"/>
    <cellStyle name="20% - Ênfase5 5 3 2 6" xfId="15448"/>
    <cellStyle name="20% - Ênfase5 5 3 2 6 2" xfId="17579"/>
    <cellStyle name="20% - Ênfase5 5 3 2 6 2 2" xfId="31975"/>
    <cellStyle name="20% - Ênfase5 5 3 2 6 2 3" xfId="24297"/>
    <cellStyle name="20% - Ênfase5 5 3 2 6 3" xfId="29868"/>
    <cellStyle name="20% - Ênfase5 5 3 2 6 4" xfId="22190"/>
    <cellStyle name="20% - Ênfase5 5 3 2 7" xfId="16965"/>
    <cellStyle name="20% - Ênfase5 5 3 2 7 2" xfId="31362"/>
    <cellStyle name="20% - Ênfase5 5 3 2 7 3" xfId="23684"/>
    <cellStyle name="20% - Ênfase5 5 3 2 8" xfId="18831"/>
    <cellStyle name="20% - Ênfase5 5 3 2 8 2" xfId="33225"/>
    <cellStyle name="20% - Ênfase5 5 3 2 8 3" xfId="25547"/>
    <cellStyle name="20% - Ênfase5 5 3 2 9" xfId="21577"/>
    <cellStyle name="20% - Ênfase5 5 3 2 9 2" xfId="29255"/>
    <cellStyle name="20% - Ênfase5 5 3 3" xfId="15038"/>
    <cellStyle name="20% - Ênfase5 5 3 3 2" xfId="16320"/>
    <cellStyle name="20% - Ênfase5 5 3 3 2 2" xfId="18434"/>
    <cellStyle name="20% - Ênfase5 5 3 3 2 2 2" xfId="32830"/>
    <cellStyle name="20% - Ênfase5 5 3 3 2 2 3" xfId="25152"/>
    <cellStyle name="20% - Ênfase5 5 3 3 2 3" xfId="19687"/>
    <cellStyle name="20% - Ênfase5 5 3 3 2 3 2" xfId="34080"/>
    <cellStyle name="20% - Ênfase5 5 3 3 2 3 3" xfId="26402"/>
    <cellStyle name="20% - Ênfase5 5 3 3 2 4" xfId="23045"/>
    <cellStyle name="20% - Ênfase5 5 3 3 2 4 2" xfId="30723"/>
    <cellStyle name="20% - Ênfase5 5 3 3 2 5" xfId="28617"/>
    <cellStyle name="20% - Ênfase5 5 3 3 2 6" xfId="20939"/>
    <cellStyle name="20% - Ênfase5 5 3 3 3" xfId="15679"/>
    <cellStyle name="20% - Ênfase5 5 3 3 3 2" xfId="17809"/>
    <cellStyle name="20% - Ênfase5 5 3 3 3 2 2" xfId="32205"/>
    <cellStyle name="20% - Ênfase5 5 3 3 3 2 3" xfId="24527"/>
    <cellStyle name="20% - Ênfase5 5 3 3 3 3" xfId="30098"/>
    <cellStyle name="20% - Ênfase5 5 3 3 3 4" xfId="22420"/>
    <cellStyle name="20% - Ênfase5 5 3 3 4" xfId="17184"/>
    <cellStyle name="20% - Ênfase5 5 3 3 4 2" xfId="31580"/>
    <cellStyle name="20% - Ênfase5 5 3 3 4 3" xfId="23902"/>
    <cellStyle name="20% - Ênfase5 5 3 3 5" xfId="19062"/>
    <cellStyle name="20% - Ênfase5 5 3 3 5 2" xfId="33455"/>
    <cellStyle name="20% - Ênfase5 5 3 3 5 3" xfId="25777"/>
    <cellStyle name="20% - Ênfase5 5 3 3 6" xfId="21795"/>
    <cellStyle name="20% - Ênfase5 5 3 3 6 2" xfId="29473"/>
    <cellStyle name="20% - Ênfase5 5 3 3 7" xfId="26798"/>
    <cellStyle name="20% - Ênfase5 5 3 3 8" xfId="27992"/>
    <cellStyle name="20% - Ênfase5 5 3 3 9" xfId="20314"/>
    <cellStyle name="20% - Ênfase5 5 3 4" xfId="15179"/>
    <cellStyle name="20% - Ênfase5 5 3 4 2" xfId="16453"/>
    <cellStyle name="20% - Ênfase5 5 3 4 2 2" xfId="18567"/>
    <cellStyle name="20% - Ênfase5 5 3 4 2 2 2" xfId="32963"/>
    <cellStyle name="20% - Ênfase5 5 3 4 2 2 3" xfId="25285"/>
    <cellStyle name="20% - Ênfase5 5 3 4 2 3" xfId="19820"/>
    <cellStyle name="20% - Ênfase5 5 3 4 2 3 2" xfId="34213"/>
    <cellStyle name="20% - Ênfase5 5 3 4 2 3 3" xfId="26535"/>
    <cellStyle name="20% - Ênfase5 5 3 4 2 4" xfId="23178"/>
    <cellStyle name="20% - Ênfase5 5 3 4 2 4 2" xfId="30856"/>
    <cellStyle name="20% - Ênfase5 5 3 4 2 5" xfId="28750"/>
    <cellStyle name="20% - Ênfase5 5 3 4 2 6" xfId="21072"/>
    <cellStyle name="20% - Ênfase5 5 3 4 3" xfId="15812"/>
    <cellStyle name="20% - Ênfase5 5 3 4 3 2" xfId="17942"/>
    <cellStyle name="20% - Ênfase5 5 3 4 3 2 2" xfId="32338"/>
    <cellStyle name="20% - Ênfase5 5 3 4 3 2 3" xfId="24660"/>
    <cellStyle name="20% - Ênfase5 5 3 4 3 3" xfId="30231"/>
    <cellStyle name="20% - Ênfase5 5 3 4 3 4" xfId="22553"/>
    <cellStyle name="20% - Ênfase5 5 3 4 4" xfId="17317"/>
    <cellStyle name="20% - Ênfase5 5 3 4 4 2" xfId="31713"/>
    <cellStyle name="20% - Ênfase5 5 3 4 4 3" xfId="24035"/>
    <cellStyle name="20% - Ênfase5 5 3 4 5" xfId="19195"/>
    <cellStyle name="20% - Ênfase5 5 3 4 5 2" xfId="33588"/>
    <cellStyle name="20% - Ênfase5 5 3 4 5 3" xfId="25910"/>
    <cellStyle name="20% - Ênfase5 5 3 4 6" xfId="21928"/>
    <cellStyle name="20% - Ênfase5 5 3 4 6 2" xfId="29606"/>
    <cellStyle name="20% - Ênfase5 5 3 4 7" xfId="26799"/>
    <cellStyle name="20% - Ênfase5 5 3 4 8" xfId="28125"/>
    <cellStyle name="20% - Ênfase5 5 3 4 9" xfId="20447"/>
    <cellStyle name="20% - Ênfase5 5 3 5" xfId="16044"/>
    <cellStyle name="20% - Ênfase5 5 3 5 2" xfId="18174"/>
    <cellStyle name="20% - Ênfase5 5 3 5 2 2" xfId="32570"/>
    <cellStyle name="20% - Ênfase5 5 3 5 2 3" xfId="24892"/>
    <cellStyle name="20% - Ênfase5 5 3 5 3" xfId="19427"/>
    <cellStyle name="20% - Ênfase5 5 3 5 3 2" xfId="33820"/>
    <cellStyle name="20% - Ênfase5 5 3 5 3 3" xfId="26142"/>
    <cellStyle name="20% - Ênfase5 5 3 5 4" xfId="22785"/>
    <cellStyle name="20% - Ênfase5 5 3 5 4 2" xfId="30463"/>
    <cellStyle name="20% - Ênfase5 5 3 5 5" xfId="28357"/>
    <cellStyle name="20% - Ênfase5 5 3 5 6" xfId="20679"/>
    <cellStyle name="20% - Ênfase5 5 3 6" xfId="15417"/>
    <cellStyle name="20% - Ênfase5 5 3 6 2" xfId="17549"/>
    <cellStyle name="20% - Ênfase5 5 3 6 2 2" xfId="31945"/>
    <cellStyle name="20% - Ênfase5 5 3 6 2 3" xfId="24267"/>
    <cellStyle name="20% - Ênfase5 5 3 6 3" xfId="29838"/>
    <cellStyle name="20% - Ênfase5 5 3 6 4" xfId="22160"/>
    <cellStyle name="20% - Ênfase5 5 3 7" xfId="16935"/>
    <cellStyle name="20% - Ênfase5 5 3 7 2" xfId="31332"/>
    <cellStyle name="20% - Ênfase5 5 3 7 3" xfId="23654"/>
    <cellStyle name="20% - Ênfase5 5 3 8" xfId="18800"/>
    <cellStyle name="20% - Ênfase5 5 3 8 2" xfId="33195"/>
    <cellStyle name="20% - Ênfase5 5 3 8 3" xfId="25517"/>
    <cellStyle name="20% - Ênfase5 5 3 9" xfId="21547"/>
    <cellStyle name="20% - Ênfase5 5 3 9 2" xfId="29225"/>
    <cellStyle name="20% - Ênfase5 5 4" xfId="7961"/>
    <cellStyle name="20% - Ênfase5 5 4 2" xfId="11685"/>
    <cellStyle name="20% - Ênfase5 5 5" xfId="4723"/>
    <cellStyle name="20% - Ênfase5 50" xfId="2521"/>
    <cellStyle name="20% - Ênfase5 50 2" xfId="7201"/>
    <cellStyle name="20% - Ênfase5 50 2 2" xfId="10666"/>
    <cellStyle name="20% - Ênfase5 50 2 2 2" xfId="11686"/>
    <cellStyle name="20% - Ênfase5 50 2 2 2 2" xfId="34449"/>
    <cellStyle name="20% - Ênfase5 50 2 2 2 3" xfId="34450"/>
    <cellStyle name="20% - Ênfase5 50 2 2 3" xfId="34451"/>
    <cellStyle name="20% - Ênfase5 50 2 2 4" xfId="34452"/>
    <cellStyle name="20% - Ênfase5 50 2 3" xfId="34453"/>
    <cellStyle name="20% - Ênfase5 50 2 4" xfId="34454"/>
    <cellStyle name="20% - Ênfase5 50 3" xfId="9174"/>
    <cellStyle name="20% - Ênfase5 50 3 2" xfId="11687"/>
    <cellStyle name="20% - Ênfase5 50 3 2 2" xfId="34455"/>
    <cellStyle name="20% - Ênfase5 50 3 2 3" xfId="34456"/>
    <cellStyle name="20% - Ênfase5 50 3 3" xfId="34457"/>
    <cellStyle name="20% - Ênfase5 50 3 4" xfId="34458"/>
    <cellStyle name="20% - Ênfase5 50 4" xfId="4725"/>
    <cellStyle name="20% - Ênfase5 50 5" xfId="34459"/>
    <cellStyle name="20% - Ênfase5 51" xfId="2522"/>
    <cellStyle name="20% - Ênfase5 51 2" xfId="9175"/>
    <cellStyle name="20% - Ênfase5 51 2 2" xfId="11688"/>
    <cellStyle name="20% - Ênfase5 51 3" xfId="4726"/>
    <cellStyle name="20% - Ênfase5 52" xfId="3882"/>
    <cellStyle name="20% - Ênfase5 52 2" xfId="10482"/>
    <cellStyle name="20% - Ênfase5 52 2 2" xfId="11689"/>
    <cellStyle name="20% - Ênfase5 52 3" xfId="4727"/>
    <cellStyle name="20% - Ênfase5 53" xfId="3964"/>
    <cellStyle name="20% - Ênfase5 53 2" xfId="10556"/>
    <cellStyle name="20% - Ênfase5 53 2 2" xfId="11690"/>
    <cellStyle name="20% - Ênfase5 53 3" xfId="7090"/>
    <cellStyle name="20% - Ênfase5 54" xfId="3979"/>
    <cellStyle name="20% - Ênfase5 54 2" xfId="10570"/>
    <cellStyle name="20% - Ênfase5 54 2 2" xfId="11691"/>
    <cellStyle name="20% - Ênfase5 54 3" xfId="7091"/>
    <cellStyle name="20% - Ênfase5 55" xfId="3994"/>
    <cellStyle name="20% - Ênfase5 55 2" xfId="10584"/>
    <cellStyle name="20% - Ênfase5 55 2 2" xfId="11692"/>
    <cellStyle name="20% - Ênfase5 55 3" xfId="7092"/>
    <cellStyle name="20% - Ênfase5 56" xfId="1893"/>
    <cellStyle name="20% - Ênfase5 56 2" xfId="4129"/>
    <cellStyle name="20% - Ênfase5 56 2 2" xfId="11693"/>
    <cellStyle name="20% - Ênfase5 56 2 3" xfId="10598"/>
    <cellStyle name="20% - Ênfase5 56 3" xfId="7093"/>
    <cellStyle name="20% - Ênfase5 57" xfId="4146"/>
    <cellStyle name="20% - Ênfase5 57 2" xfId="10614"/>
    <cellStyle name="20% - Ênfase5 57 2 2" xfId="11694"/>
    <cellStyle name="20% - Ênfase5 57 3" xfId="7094"/>
    <cellStyle name="20% - Ênfase5 58" xfId="7148"/>
    <cellStyle name="20% - Ênfase5 58 2" xfId="10629"/>
    <cellStyle name="20% - Ênfase5 58 2 2" xfId="11695"/>
    <cellStyle name="20% - Ênfase5 59" xfId="7168"/>
    <cellStyle name="20% - Ênfase5 59 2" xfId="10643"/>
    <cellStyle name="20% - Ênfase5 59 2 2" xfId="11696"/>
    <cellStyle name="20% - Ênfase5 6" xfId="1899"/>
    <cellStyle name="20% - Ênfase5 6 2" xfId="7962"/>
    <cellStyle name="20% - Ênfase5 6 2 2" xfId="11697"/>
    <cellStyle name="20% - Ênfase5 6 3" xfId="4728"/>
    <cellStyle name="20% - Ênfase5 60" xfId="7905"/>
    <cellStyle name="20% - Ênfase5 61" xfId="7956"/>
    <cellStyle name="20% - Ênfase5 61 2" xfId="11376"/>
    <cellStyle name="20% - Ênfase5 61 3" xfId="34460"/>
    <cellStyle name="20% - Ênfase5 61 4" xfId="34461"/>
    <cellStyle name="20% - Ênfase5 62" xfId="11354"/>
    <cellStyle name="20% - Ênfase5 63" xfId="16119"/>
    <cellStyle name="20% - Ênfase5 63 2" xfId="18249"/>
    <cellStyle name="20% - Ênfase5 63 2 2" xfId="32645"/>
    <cellStyle name="20% - Ênfase5 63 2 3" xfId="24967"/>
    <cellStyle name="20% - Ênfase5 63 3" xfId="19502"/>
    <cellStyle name="20% - Ênfase5 63 3 2" xfId="33895"/>
    <cellStyle name="20% - Ênfase5 63 3 3" xfId="26217"/>
    <cellStyle name="20% - Ênfase5 63 4" xfId="22860"/>
    <cellStyle name="20% - Ênfase5 63 4 2" xfId="30538"/>
    <cellStyle name="20% - Ênfase5 63 5" xfId="28432"/>
    <cellStyle name="20% - Ênfase5 63 6" xfId="20754"/>
    <cellStyle name="20% - Ênfase5 64" xfId="15494"/>
    <cellStyle name="20% - Ênfase5 64 2" xfId="17624"/>
    <cellStyle name="20% - Ênfase5 64 2 2" xfId="32020"/>
    <cellStyle name="20% - Ênfase5 64 2 3" xfId="24342"/>
    <cellStyle name="20% - Ênfase5 64 3" xfId="29913"/>
    <cellStyle name="20% - Ênfase5 64 4" xfId="22235"/>
    <cellStyle name="20% - Ênfase5 65" xfId="16529"/>
    <cellStyle name="20% - Ênfase5 65 2" xfId="30931"/>
    <cellStyle name="20% - Ênfase5 65 3" xfId="23253"/>
    <cellStyle name="20% - Ênfase5 66" xfId="18877"/>
    <cellStyle name="20% - Ênfase5 66 2" xfId="33270"/>
    <cellStyle name="20% - Ênfase5 66 3" xfId="25592"/>
    <cellStyle name="20% - Ênfase5 67" xfId="21377"/>
    <cellStyle name="20% - Ênfase5 67 2" xfId="29055"/>
    <cellStyle name="20% - Ênfase5 68" xfId="26610"/>
    <cellStyle name="20% - Ênfase5 69" xfId="27807"/>
    <cellStyle name="20% - Ênfase5 7" xfId="1900"/>
    <cellStyle name="20% - Ênfase5 7 2" xfId="7963"/>
    <cellStyle name="20% - Ênfase5 7 2 2" xfId="11698"/>
    <cellStyle name="20% - Ênfase5 7 3" xfId="4729"/>
    <cellStyle name="20% - Ênfase5 70" xfId="20129"/>
    <cellStyle name="20% - Ênfase5 71" xfId="34462"/>
    <cellStyle name="20% - Ênfase5 8" xfId="1901"/>
    <cellStyle name="20% - Ênfase5 8 2" xfId="7964"/>
    <cellStyle name="20% - Ênfase5 8 2 2" xfId="11699"/>
    <cellStyle name="20% - Ênfase5 8 3" xfId="4730"/>
    <cellStyle name="20% - Ênfase5 9" xfId="1902"/>
    <cellStyle name="20% - Ênfase5 9 2" xfId="7965"/>
    <cellStyle name="20% - Ênfase5 9 2 2" xfId="11700"/>
    <cellStyle name="20% - Ênfase5 9 3" xfId="4731"/>
    <cellStyle name="20% - Ênfase6" xfId="38" builtinId="50" customBuiltin="1"/>
    <cellStyle name="20% - Ênfase6 10" xfId="1904"/>
    <cellStyle name="20% - Ênfase6 10 2" xfId="7967"/>
    <cellStyle name="20% - Ênfase6 10 2 2" xfId="11701"/>
    <cellStyle name="20% - Ênfase6 10 3" xfId="4732"/>
    <cellStyle name="20% - Ênfase6 11" xfId="2523"/>
    <cellStyle name="20% - Ênfase6 11 2" xfId="9176"/>
    <cellStyle name="20% - Ênfase6 11 2 2" xfId="11702"/>
    <cellStyle name="20% - Ênfase6 11 3" xfId="4733"/>
    <cellStyle name="20% - Ênfase6 12" xfId="2524"/>
    <cellStyle name="20% - Ênfase6 12 2" xfId="9177"/>
    <cellStyle name="20% - Ênfase6 12 2 2" xfId="11703"/>
    <cellStyle name="20% - Ênfase6 12 3" xfId="4734"/>
    <cellStyle name="20% - Ênfase6 13" xfId="2525"/>
    <cellStyle name="20% - Ênfase6 13 2" xfId="9178"/>
    <cellStyle name="20% - Ênfase6 13 2 2" xfId="11704"/>
    <cellStyle name="20% - Ênfase6 13 3" xfId="4735"/>
    <cellStyle name="20% - Ênfase6 14" xfId="2526"/>
    <cellStyle name="20% - Ênfase6 14 2" xfId="9179"/>
    <cellStyle name="20% - Ênfase6 14 2 2" xfId="11705"/>
    <cellStyle name="20% - Ênfase6 14 3" xfId="4736"/>
    <cellStyle name="20% - Ênfase6 15" xfId="2527"/>
    <cellStyle name="20% - Ênfase6 15 2" xfId="9180"/>
    <cellStyle name="20% - Ênfase6 15 2 2" xfId="11706"/>
    <cellStyle name="20% - Ênfase6 15 3" xfId="4737"/>
    <cellStyle name="20% - Ênfase6 16" xfId="2528"/>
    <cellStyle name="20% - Ênfase6 16 2" xfId="9181"/>
    <cellStyle name="20% - Ênfase6 16 2 2" xfId="11707"/>
    <cellStyle name="20% - Ênfase6 16 3" xfId="4738"/>
    <cellStyle name="20% - Ênfase6 17" xfId="2529"/>
    <cellStyle name="20% - Ênfase6 17 2" xfId="9182"/>
    <cellStyle name="20% - Ênfase6 17 2 2" xfId="11708"/>
    <cellStyle name="20% - Ênfase6 17 3" xfId="4739"/>
    <cellStyle name="20% - Ênfase6 18" xfId="2530"/>
    <cellStyle name="20% - Ênfase6 18 2" xfId="9183"/>
    <cellStyle name="20% - Ênfase6 18 2 2" xfId="11709"/>
    <cellStyle name="20% - Ênfase6 18 3" xfId="4740"/>
    <cellStyle name="20% - Ênfase6 19" xfId="2531"/>
    <cellStyle name="20% - Ênfase6 19 2" xfId="9184"/>
    <cellStyle name="20% - Ênfase6 19 2 2" xfId="11710"/>
    <cellStyle name="20% - Ênfase6 19 3" xfId="4741"/>
    <cellStyle name="20% - Ênfase6 2" xfId="1905"/>
    <cellStyle name="20% - Ênfase6 2 2" xfId="7968"/>
    <cellStyle name="20% - Ênfase6 2 2 2" xfId="11711"/>
    <cellStyle name="20% - Ênfase6 2 2 2 2" xfId="35923"/>
    <cellStyle name="20% - Ênfase6 2 2 2 2 2" xfId="35924"/>
    <cellStyle name="20% - Ênfase6 2 2 2 2 2 2" xfId="35925"/>
    <cellStyle name="20% - Ênfase6 2 2 2 2 3" xfId="35926"/>
    <cellStyle name="20% - Ênfase6 2 2 2 3" xfId="35927"/>
    <cellStyle name="20% - Ênfase6 2 2 2 3 2" xfId="35928"/>
    <cellStyle name="20% - Ênfase6 2 2 2 4" xfId="35929"/>
    <cellStyle name="20% - Ênfase6 2 2 3" xfId="35930"/>
    <cellStyle name="20% - Ênfase6 2 2 3 2" xfId="35931"/>
    <cellStyle name="20% - Ênfase6 2 2 3 2 2" xfId="35932"/>
    <cellStyle name="20% - Ênfase6 2 2 3 3" xfId="35933"/>
    <cellStyle name="20% - Ênfase6 2 2 4" xfId="35934"/>
    <cellStyle name="20% - Ênfase6 2 2 4 2" xfId="35935"/>
    <cellStyle name="20% - Ênfase6 2 2 5" xfId="35936"/>
    <cellStyle name="20% - Ênfase6 2 3" xfId="4742"/>
    <cellStyle name="20% - Ênfase6 2 3 2" xfId="35937"/>
    <cellStyle name="20% - Ênfase6 2 3 2 2" xfId="35938"/>
    <cellStyle name="20% - Ênfase6 2 3 2 2 2" xfId="35939"/>
    <cellStyle name="20% - Ênfase6 2 3 2 3" xfId="35940"/>
    <cellStyle name="20% - Ênfase6 2 3 3" xfId="35941"/>
    <cellStyle name="20% - Ênfase6 2 3 3 2" xfId="35942"/>
    <cellStyle name="20% - Ênfase6 2 3 4" xfId="35943"/>
    <cellStyle name="20% - Ênfase6 2 4" xfId="26642"/>
    <cellStyle name="20% - Ênfase6 2 4 2" xfId="35944"/>
    <cellStyle name="20% - Ênfase6 2 4 2 2" xfId="35945"/>
    <cellStyle name="20% - Ênfase6 2 4 3" xfId="35946"/>
    <cellStyle name="20% - Ênfase6 2 5" xfId="35947"/>
    <cellStyle name="20% - Ênfase6 2 5 2" xfId="35948"/>
    <cellStyle name="20% - Ênfase6 2 5 2 2" xfId="35949"/>
    <cellStyle name="20% - Ênfase6 2 5 3" xfId="35950"/>
    <cellStyle name="20% - Ênfase6 20" xfId="2532"/>
    <cellStyle name="20% - Ênfase6 20 2" xfId="9185"/>
    <cellStyle name="20% - Ênfase6 20 2 2" xfId="11712"/>
    <cellStyle name="20% - Ênfase6 20 3" xfId="4743"/>
    <cellStyle name="20% - Ênfase6 21" xfId="2533"/>
    <cellStyle name="20% - Ênfase6 21 2" xfId="9186"/>
    <cellStyle name="20% - Ênfase6 21 2 2" xfId="11713"/>
    <cellStyle name="20% - Ênfase6 21 3" xfId="4744"/>
    <cellStyle name="20% - Ênfase6 22" xfId="2534"/>
    <cellStyle name="20% - Ênfase6 22 2" xfId="9187"/>
    <cellStyle name="20% - Ênfase6 22 2 2" xfId="11714"/>
    <cellStyle name="20% - Ênfase6 22 3" xfId="4745"/>
    <cellStyle name="20% - Ênfase6 23" xfId="2535"/>
    <cellStyle name="20% - Ênfase6 23 2" xfId="9188"/>
    <cellStyle name="20% - Ênfase6 23 2 2" xfId="11715"/>
    <cellStyle name="20% - Ênfase6 23 3" xfId="4746"/>
    <cellStyle name="20% - Ênfase6 24" xfId="2536"/>
    <cellStyle name="20% - Ênfase6 24 2" xfId="9189"/>
    <cellStyle name="20% - Ênfase6 24 2 2" xfId="11716"/>
    <cellStyle name="20% - Ênfase6 24 3" xfId="4747"/>
    <cellStyle name="20% - Ênfase6 25" xfId="2537"/>
    <cellStyle name="20% - Ênfase6 25 2" xfId="9190"/>
    <cellStyle name="20% - Ênfase6 25 2 2" xfId="11717"/>
    <cellStyle name="20% - Ênfase6 25 3" xfId="4748"/>
    <cellStyle name="20% - Ênfase6 26" xfId="2538"/>
    <cellStyle name="20% - Ênfase6 26 2" xfId="9191"/>
    <cellStyle name="20% - Ênfase6 26 2 2" xfId="11718"/>
    <cellStyle name="20% - Ênfase6 26 3" xfId="4749"/>
    <cellStyle name="20% - Ênfase6 27" xfId="2539"/>
    <cellStyle name="20% - Ênfase6 27 2" xfId="9192"/>
    <cellStyle name="20% - Ênfase6 27 2 2" xfId="11719"/>
    <cellStyle name="20% - Ênfase6 27 3" xfId="4750"/>
    <cellStyle name="20% - Ênfase6 28" xfId="2540"/>
    <cellStyle name="20% - Ênfase6 28 2" xfId="9193"/>
    <cellStyle name="20% - Ênfase6 28 2 2" xfId="11720"/>
    <cellStyle name="20% - Ênfase6 28 3" xfId="4751"/>
    <cellStyle name="20% - Ênfase6 29" xfId="2541"/>
    <cellStyle name="20% - Ênfase6 29 2" xfId="9194"/>
    <cellStyle name="20% - Ênfase6 29 2 2" xfId="11721"/>
    <cellStyle name="20% - Ênfase6 29 3" xfId="4752"/>
    <cellStyle name="20% - Ênfase6 3" xfId="1906"/>
    <cellStyle name="20% - Ênfase6 3 2" xfId="7969"/>
    <cellStyle name="20% - Ênfase6 3 2 2" xfId="11722"/>
    <cellStyle name="20% - Ênfase6 3 2 2 2" xfId="35951"/>
    <cellStyle name="20% - Ênfase6 3 2 2 2 2" xfId="35952"/>
    <cellStyle name="20% - Ênfase6 3 2 2 3" xfId="35953"/>
    <cellStyle name="20% - Ênfase6 3 2 3" xfId="35954"/>
    <cellStyle name="20% - Ênfase6 3 2 3 2" xfId="35955"/>
    <cellStyle name="20% - Ênfase6 3 2 4" xfId="35956"/>
    <cellStyle name="20% - Ênfase6 3 3" xfId="4753"/>
    <cellStyle name="20% - Ênfase6 3 3 2" xfId="35957"/>
    <cellStyle name="20% - Ênfase6 3 3 2 2" xfId="35958"/>
    <cellStyle name="20% - Ênfase6 3 3 3" xfId="35959"/>
    <cellStyle name="20% - Ênfase6 3 4" xfId="26658"/>
    <cellStyle name="20% - Ênfase6 3 4 2" xfId="35960"/>
    <cellStyle name="20% - Ênfase6 3 5" xfId="35961"/>
    <cellStyle name="20% - Ênfase6 30" xfId="2542"/>
    <cellStyle name="20% - Ênfase6 30 2" xfId="9195"/>
    <cellStyle name="20% - Ênfase6 30 2 2" xfId="11723"/>
    <cellStyle name="20% - Ênfase6 30 3" xfId="4754"/>
    <cellStyle name="20% - Ênfase6 31" xfId="2543"/>
    <cellStyle name="20% - Ênfase6 31 2" xfId="9196"/>
    <cellStyle name="20% - Ênfase6 31 2 2" xfId="11724"/>
    <cellStyle name="20% - Ênfase6 31 3" xfId="4755"/>
    <cellStyle name="20% - Ênfase6 32" xfId="2544"/>
    <cellStyle name="20% - Ênfase6 32 2" xfId="9197"/>
    <cellStyle name="20% - Ênfase6 32 2 2" xfId="11725"/>
    <cellStyle name="20% - Ênfase6 32 3" xfId="4756"/>
    <cellStyle name="20% - Ênfase6 33" xfId="2545"/>
    <cellStyle name="20% - Ênfase6 33 2" xfId="9198"/>
    <cellStyle name="20% - Ênfase6 33 2 2" xfId="11726"/>
    <cellStyle name="20% - Ênfase6 33 3" xfId="4757"/>
    <cellStyle name="20% - Ênfase6 34" xfId="2546"/>
    <cellStyle name="20% - Ênfase6 34 2" xfId="9199"/>
    <cellStyle name="20% - Ênfase6 34 2 2" xfId="11727"/>
    <cellStyle name="20% - Ênfase6 34 3" xfId="4758"/>
    <cellStyle name="20% - Ênfase6 35" xfId="2547"/>
    <cellStyle name="20% - Ênfase6 35 2" xfId="9200"/>
    <cellStyle name="20% - Ênfase6 35 2 2" xfId="11728"/>
    <cellStyle name="20% - Ênfase6 35 3" xfId="4759"/>
    <cellStyle name="20% - Ênfase6 36" xfId="2548"/>
    <cellStyle name="20% - Ênfase6 36 2" xfId="9201"/>
    <cellStyle name="20% - Ênfase6 36 2 2" xfId="11729"/>
    <cellStyle name="20% - Ênfase6 36 3" xfId="4760"/>
    <cellStyle name="20% - Ênfase6 37" xfId="2549"/>
    <cellStyle name="20% - Ênfase6 37 2" xfId="9202"/>
    <cellStyle name="20% - Ênfase6 37 2 2" xfId="11730"/>
    <cellStyle name="20% - Ênfase6 37 3" xfId="4761"/>
    <cellStyle name="20% - Ênfase6 38" xfId="2550"/>
    <cellStyle name="20% - Ênfase6 38 2" xfId="9203"/>
    <cellStyle name="20% - Ênfase6 38 2 2" xfId="11731"/>
    <cellStyle name="20% - Ênfase6 38 3" xfId="4762"/>
    <cellStyle name="20% - Ênfase6 39" xfId="2551"/>
    <cellStyle name="20% - Ênfase6 39 2" xfId="9204"/>
    <cellStyle name="20% - Ênfase6 39 2 2" xfId="11732"/>
    <cellStyle name="20% - Ênfase6 39 3" xfId="4763"/>
    <cellStyle name="20% - Ênfase6 4" xfId="1907"/>
    <cellStyle name="20% - Ênfase6 4 2" xfId="3913"/>
    <cellStyle name="20% - Ênfase6 4 2 2" xfId="10510"/>
    <cellStyle name="20% - Ênfase6 4 2 2 2" xfId="11733"/>
    <cellStyle name="20% - Ênfase6 4 2 2 2 2" xfId="34463"/>
    <cellStyle name="20% - Ênfase6 4 2 2 2 3" xfId="34464"/>
    <cellStyle name="20% - Ênfase6 4 2 2 3" xfId="34465"/>
    <cellStyle name="20% - Ênfase6 4 2 2 4" xfId="34466"/>
    <cellStyle name="20% - Ênfase6 4 2 3" xfId="4765"/>
    <cellStyle name="20% - Ênfase6 4 2 4" xfId="34467"/>
    <cellStyle name="20% - Ênfase6 4 3" xfId="7202"/>
    <cellStyle name="20% - Ênfase6 4 3 2" xfId="10667"/>
    <cellStyle name="20% - Ênfase6 4 3 2 2" xfId="11734"/>
    <cellStyle name="20% - Ênfase6 4 3 2 2 2" xfId="34468"/>
    <cellStyle name="20% - Ênfase6 4 3 2 2 3" xfId="34469"/>
    <cellStyle name="20% - Ênfase6 4 3 2 3" xfId="34470"/>
    <cellStyle name="20% - Ênfase6 4 3 2 4" xfId="34471"/>
    <cellStyle name="20% - Ênfase6 4 3 3" xfId="34472"/>
    <cellStyle name="20% - Ênfase6 4 3 4" xfId="34473"/>
    <cellStyle name="20% - Ênfase6 4 4" xfId="7970"/>
    <cellStyle name="20% - Ênfase6 4 4 2" xfId="11735"/>
    <cellStyle name="20% - Ênfase6 4 5" xfId="4764"/>
    <cellStyle name="20% - Ênfase6 40" xfId="2552"/>
    <cellStyle name="20% - Ênfase6 40 2" xfId="9205"/>
    <cellStyle name="20% - Ênfase6 40 2 2" xfId="11736"/>
    <cellStyle name="20% - Ênfase6 40 3" xfId="4766"/>
    <cellStyle name="20% - Ênfase6 41" xfId="2553"/>
    <cellStyle name="20% - Ênfase6 41 2" xfId="9206"/>
    <cellStyle name="20% - Ênfase6 41 2 2" xfId="11737"/>
    <cellStyle name="20% - Ênfase6 41 3" xfId="4767"/>
    <cellStyle name="20% - Ênfase6 42" xfId="2554"/>
    <cellStyle name="20% - Ênfase6 42 2" xfId="9207"/>
    <cellStyle name="20% - Ênfase6 42 2 2" xfId="11738"/>
    <cellStyle name="20% - Ênfase6 42 3" xfId="4768"/>
    <cellStyle name="20% - Ênfase6 43" xfId="2555"/>
    <cellStyle name="20% - Ênfase6 43 2" xfId="9208"/>
    <cellStyle name="20% - Ênfase6 43 2 2" xfId="11739"/>
    <cellStyle name="20% - Ênfase6 43 3" xfId="4769"/>
    <cellStyle name="20% - Ênfase6 44" xfId="2556"/>
    <cellStyle name="20% - Ênfase6 44 2" xfId="9209"/>
    <cellStyle name="20% - Ênfase6 44 2 2" xfId="11740"/>
    <cellStyle name="20% - Ênfase6 44 3" xfId="4770"/>
    <cellStyle name="20% - Ênfase6 45" xfId="2557"/>
    <cellStyle name="20% - Ênfase6 45 2" xfId="9210"/>
    <cellStyle name="20% - Ênfase6 45 2 2" xfId="11741"/>
    <cellStyle name="20% - Ênfase6 45 3" xfId="4771"/>
    <cellStyle name="20% - Ênfase6 46" xfId="2558"/>
    <cellStyle name="20% - Ênfase6 46 2" xfId="9211"/>
    <cellStyle name="20% - Ênfase6 46 2 2" xfId="11742"/>
    <cellStyle name="20% - Ênfase6 46 3" xfId="4772"/>
    <cellStyle name="20% - Ênfase6 47" xfId="2559"/>
    <cellStyle name="20% - Ênfase6 47 2" xfId="9212"/>
    <cellStyle name="20% - Ênfase6 47 2 2" xfId="11743"/>
    <cellStyle name="20% - Ênfase6 47 3" xfId="4773"/>
    <cellStyle name="20% - Ênfase6 48" xfId="2560"/>
    <cellStyle name="20% - Ênfase6 48 2" xfId="9213"/>
    <cellStyle name="20% - Ênfase6 48 2 2" xfId="11744"/>
    <cellStyle name="20% - Ênfase6 48 3" xfId="4774"/>
    <cellStyle name="20% - Ênfase6 49" xfId="2561"/>
    <cellStyle name="20% - Ênfase6 49 2" xfId="7203"/>
    <cellStyle name="20% - Ênfase6 49 2 2" xfId="10668"/>
    <cellStyle name="20% - Ênfase6 49 2 2 2" xfId="11745"/>
    <cellStyle name="20% - Ênfase6 49 2 2 2 2" xfId="34474"/>
    <cellStyle name="20% - Ênfase6 49 2 2 2 3" xfId="34475"/>
    <cellStyle name="20% - Ênfase6 49 2 2 3" xfId="34476"/>
    <cellStyle name="20% - Ênfase6 49 2 2 4" xfId="34477"/>
    <cellStyle name="20% - Ênfase6 49 2 3" xfId="34478"/>
    <cellStyle name="20% - Ênfase6 49 2 4" xfId="34479"/>
    <cellStyle name="20% - Ênfase6 49 3" xfId="9214"/>
    <cellStyle name="20% - Ênfase6 49 3 2" xfId="11746"/>
    <cellStyle name="20% - Ênfase6 49 3 2 2" xfId="34480"/>
    <cellStyle name="20% - Ênfase6 49 3 2 3" xfId="34481"/>
    <cellStyle name="20% - Ênfase6 49 3 3" xfId="34482"/>
    <cellStyle name="20% - Ênfase6 49 3 4" xfId="34483"/>
    <cellStyle name="20% - Ênfase6 49 4" xfId="4775"/>
    <cellStyle name="20% - Ênfase6 49 5" xfId="34484"/>
    <cellStyle name="20% - Ênfase6 5" xfId="1908"/>
    <cellStyle name="20% - Ênfase6 5 2" xfId="3905"/>
    <cellStyle name="20% - Ênfase6 5 2 10" xfId="21179"/>
    <cellStyle name="20% - Ênfase6 5 2 10 2" xfId="28857"/>
    <cellStyle name="20% - Ênfase6 5 2 11" xfId="26800"/>
    <cellStyle name="20% - Ênfase6 5 2 12" xfId="27639"/>
    <cellStyle name="20% - Ênfase6 5 2 13" xfId="19961"/>
    <cellStyle name="20% - Ênfase6 5 2 2" xfId="4114"/>
    <cellStyle name="20% - Ênfase6 5 2 2 10" xfId="21233"/>
    <cellStyle name="20% - Ênfase6 5 2 2 10 2" xfId="28911"/>
    <cellStyle name="20% - Ênfase6 5 2 2 11" xfId="26801"/>
    <cellStyle name="20% - Ênfase6 5 2 2 12" xfId="27695"/>
    <cellStyle name="20% - Ênfase6 5 2 2 13" xfId="20017"/>
    <cellStyle name="20% - Ênfase6 5 2 2 2" xfId="4309"/>
    <cellStyle name="20% - Ênfase6 5 2 2 2 10" xfId="26802"/>
    <cellStyle name="20% - Ênfase6 5 2 2 2 11" xfId="27780"/>
    <cellStyle name="20% - Ênfase6 5 2 2 2 12" xfId="20102"/>
    <cellStyle name="20% - Ênfase6 5 2 2 2 2" xfId="15110"/>
    <cellStyle name="20% - Ênfase6 5 2 2 2 2 2" xfId="16391"/>
    <cellStyle name="20% - Ênfase6 5 2 2 2 2 2 2" xfId="18505"/>
    <cellStyle name="20% - Ênfase6 5 2 2 2 2 2 2 2" xfId="32901"/>
    <cellStyle name="20% - Ênfase6 5 2 2 2 2 2 2 3" xfId="25223"/>
    <cellStyle name="20% - Ênfase6 5 2 2 2 2 2 3" xfId="19758"/>
    <cellStyle name="20% - Ênfase6 5 2 2 2 2 2 3 2" xfId="34151"/>
    <cellStyle name="20% - Ênfase6 5 2 2 2 2 2 3 3" xfId="26473"/>
    <cellStyle name="20% - Ênfase6 5 2 2 2 2 2 4" xfId="23116"/>
    <cellStyle name="20% - Ênfase6 5 2 2 2 2 2 4 2" xfId="30794"/>
    <cellStyle name="20% - Ênfase6 5 2 2 2 2 2 5" xfId="28688"/>
    <cellStyle name="20% - Ênfase6 5 2 2 2 2 2 6" xfId="21010"/>
    <cellStyle name="20% - Ênfase6 5 2 2 2 2 3" xfId="15750"/>
    <cellStyle name="20% - Ênfase6 5 2 2 2 2 3 2" xfId="17880"/>
    <cellStyle name="20% - Ênfase6 5 2 2 2 2 3 2 2" xfId="32276"/>
    <cellStyle name="20% - Ênfase6 5 2 2 2 2 3 2 3" xfId="24598"/>
    <cellStyle name="20% - Ênfase6 5 2 2 2 2 3 3" xfId="30169"/>
    <cellStyle name="20% - Ênfase6 5 2 2 2 2 3 4" xfId="22491"/>
    <cellStyle name="20% - Ênfase6 5 2 2 2 2 4" xfId="17255"/>
    <cellStyle name="20% - Ênfase6 5 2 2 2 2 4 2" xfId="31651"/>
    <cellStyle name="20% - Ênfase6 5 2 2 2 2 4 3" xfId="23973"/>
    <cellStyle name="20% - Ênfase6 5 2 2 2 2 5" xfId="19133"/>
    <cellStyle name="20% - Ênfase6 5 2 2 2 2 5 2" xfId="33526"/>
    <cellStyle name="20% - Ênfase6 5 2 2 2 2 5 3" xfId="25848"/>
    <cellStyle name="20% - Ênfase6 5 2 2 2 2 6" xfId="21866"/>
    <cellStyle name="20% - Ênfase6 5 2 2 2 2 6 2" xfId="29544"/>
    <cellStyle name="20% - Ênfase6 5 2 2 2 2 7" xfId="26803"/>
    <cellStyle name="20% - Ênfase6 5 2 2 2 2 8" xfId="28063"/>
    <cellStyle name="20% - Ênfase6 5 2 2 2 2 9" xfId="20385"/>
    <cellStyle name="20% - Ênfase6 5 2 2 2 3" xfId="15123"/>
    <cellStyle name="20% - Ênfase6 5 2 2 2 3 2" xfId="16404"/>
    <cellStyle name="20% - Ênfase6 5 2 2 2 3 2 2" xfId="18518"/>
    <cellStyle name="20% - Ênfase6 5 2 2 2 3 2 2 2" xfId="32914"/>
    <cellStyle name="20% - Ênfase6 5 2 2 2 3 2 2 3" xfId="25236"/>
    <cellStyle name="20% - Ênfase6 5 2 2 2 3 2 3" xfId="19771"/>
    <cellStyle name="20% - Ênfase6 5 2 2 2 3 2 3 2" xfId="34164"/>
    <cellStyle name="20% - Ênfase6 5 2 2 2 3 2 3 3" xfId="26486"/>
    <cellStyle name="20% - Ênfase6 5 2 2 2 3 2 4" xfId="23129"/>
    <cellStyle name="20% - Ênfase6 5 2 2 2 3 2 4 2" xfId="30807"/>
    <cellStyle name="20% - Ênfase6 5 2 2 2 3 2 5" xfId="28701"/>
    <cellStyle name="20% - Ênfase6 5 2 2 2 3 2 6" xfId="21023"/>
    <cellStyle name="20% - Ênfase6 5 2 2 2 3 3" xfId="15763"/>
    <cellStyle name="20% - Ênfase6 5 2 2 2 3 3 2" xfId="17893"/>
    <cellStyle name="20% - Ênfase6 5 2 2 2 3 3 2 2" xfId="32289"/>
    <cellStyle name="20% - Ênfase6 5 2 2 2 3 3 2 3" xfId="24611"/>
    <cellStyle name="20% - Ênfase6 5 2 2 2 3 3 3" xfId="30182"/>
    <cellStyle name="20% - Ênfase6 5 2 2 2 3 3 4" xfId="22504"/>
    <cellStyle name="20% - Ênfase6 5 2 2 2 3 4" xfId="17268"/>
    <cellStyle name="20% - Ênfase6 5 2 2 2 3 4 2" xfId="31664"/>
    <cellStyle name="20% - Ênfase6 5 2 2 2 3 4 3" xfId="23986"/>
    <cellStyle name="20% - Ênfase6 5 2 2 2 3 5" xfId="19146"/>
    <cellStyle name="20% - Ênfase6 5 2 2 2 3 5 2" xfId="33539"/>
    <cellStyle name="20% - Ênfase6 5 2 2 2 3 5 3" xfId="25861"/>
    <cellStyle name="20% - Ênfase6 5 2 2 2 3 6" xfId="21879"/>
    <cellStyle name="20% - Ênfase6 5 2 2 2 3 6 2" xfId="29557"/>
    <cellStyle name="20% - Ênfase6 5 2 2 2 3 7" xfId="26804"/>
    <cellStyle name="20% - Ênfase6 5 2 2 2 3 8" xfId="28076"/>
    <cellStyle name="20% - Ênfase6 5 2 2 2 3 9" xfId="20398"/>
    <cellStyle name="20% - Ênfase6 5 2 2 2 4" xfId="15228"/>
    <cellStyle name="20% - Ênfase6 5 2 2 2 4 2" xfId="16501"/>
    <cellStyle name="20% - Ênfase6 5 2 2 2 4 2 2" xfId="18615"/>
    <cellStyle name="20% - Ênfase6 5 2 2 2 4 2 2 2" xfId="33011"/>
    <cellStyle name="20% - Ênfase6 5 2 2 2 4 2 2 3" xfId="25333"/>
    <cellStyle name="20% - Ênfase6 5 2 2 2 4 2 3" xfId="19868"/>
    <cellStyle name="20% - Ênfase6 5 2 2 2 4 2 3 2" xfId="34261"/>
    <cellStyle name="20% - Ênfase6 5 2 2 2 4 2 3 3" xfId="26583"/>
    <cellStyle name="20% - Ênfase6 5 2 2 2 4 2 4" xfId="23226"/>
    <cellStyle name="20% - Ênfase6 5 2 2 2 4 2 4 2" xfId="30904"/>
    <cellStyle name="20% - Ênfase6 5 2 2 2 4 2 5" xfId="28798"/>
    <cellStyle name="20% - Ênfase6 5 2 2 2 4 2 6" xfId="21120"/>
    <cellStyle name="20% - Ênfase6 5 2 2 2 4 3" xfId="15860"/>
    <cellStyle name="20% - Ênfase6 5 2 2 2 4 3 2" xfId="17990"/>
    <cellStyle name="20% - Ênfase6 5 2 2 2 4 3 2 2" xfId="32386"/>
    <cellStyle name="20% - Ênfase6 5 2 2 2 4 3 2 3" xfId="24708"/>
    <cellStyle name="20% - Ênfase6 5 2 2 2 4 3 3" xfId="30279"/>
    <cellStyle name="20% - Ênfase6 5 2 2 2 4 3 4" xfId="22601"/>
    <cellStyle name="20% - Ênfase6 5 2 2 2 4 4" xfId="17365"/>
    <cellStyle name="20% - Ênfase6 5 2 2 2 4 4 2" xfId="31761"/>
    <cellStyle name="20% - Ênfase6 5 2 2 2 4 4 3" xfId="24083"/>
    <cellStyle name="20% - Ênfase6 5 2 2 2 4 5" xfId="19243"/>
    <cellStyle name="20% - Ênfase6 5 2 2 2 4 5 2" xfId="33636"/>
    <cellStyle name="20% - Ênfase6 5 2 2 2 4 5 3" xfId="25958"/>
    <cellStyle name="20% - Ênfase6 5 2 2 2 4 6" xfId="21976"/>
    <cellStyle name="20% - Ênfase6 5 2 2 2 4 6 2" xfId="29654"/>
    <cellStyle name="20% - Ênfase6 5 2 2 2 4 7" xfId="26805"/>
    <cellStyle name="20% - Ênfase6 5 2 2 2 4 8" xfId="28173"/>
    <cellStyle name="20% - Ênfase6 5 2 2 2 4 9" xfId="20495"/>
    <cellStyle name="20% - Ênfase6 5 2 2 2 5" xfId="11747"/>
    <cellStyle name="20% - Ênfase6 5 2 2 2 5 2" xfId="16092"/>
    <cellStyle name="20% - Ênfase6 5 2 2 2 5 2 2" xfId="18222"/>
    <cellStyle name="20% - Ênfase6 5 2 2 2 5 2 2 2" xfId="32618"/>
    <cellStyle name="20% - Ênfase6 5 2 2 2 5 2 2 3" xfId="24940"/>
    <cellStyle name="20% - Ênfase6 5 2 2 2 5 2 3" xfId="30511"/>
    <cellStyle name="20% - Ênfase6 5 2 2 2 5 2 4" xfId="22833"/>
    <cellStyle name="20% - Ênfase6 5 2 2 2 5 3" xfId="16983"/>
    <cellStyle name="20% - Ênfase6 5 2 2 2 5 3 2" xfId="31380"/>
    <cellStyle name="20% - Ênfase6 5 2 2 2 5 3 3" xfId="23702"/>
    <cellStyle name="20% - Ênfase6 5 2 2 2 5 4" xfId="19475"/>
    <cellStyle name="20% - Ênfase6 5 2 2 2 5 4 2" xfId="33868"/>
    <cellStyle name="20% - Ênfase6 5 2 2 2 5 4 3" xfId="26190"/>
    <cellStyle name="20% - Ênfase6 5 2 2 2 5 5" xfId="21595"/>
    <cellStyle name="20% - Ênfase6 5 2 2 2 5 5 2" xfId="29273"/>
    <cellStyle name="20% - Ênfase6 5 2 2 2 5 6" xfId="26806"/>
    <cellStyle name="20% - Ênfase6 5 2 2 2 5 7" xfId="28405"/>
    <cellStyle name="20% - Ênfase6 5 2 2 2 5 8" xfId="20727"/>
    <cellStyle name="20% - Ênfase6 5 2 2 2 6" xfId="15466"/>
    <cellStyle name="20% - Ênfase6 5 2 2 2 6 2" xfId="17597"/>
    <cellStyle name="20% - Ênfase6 5 2 2 2 6 2 2" xfId="31993"/>
    <cellStyle name="20% - Ênfase6 5 2 2 2 6 2 3" xfId="24315"/>
    <cellStyle name="20% - Ênfase6 5 2 2 2 6 3" xfId="29886"/>
    <cellStyle name="20% - Ênfase6 5 2 2 2 6 4" xfId="22208"/>
    <cellStyle name="20% - Ênfase6 5 2 2 2 7" xfId="16765"/>
    <cellStyle name="20% - Ênfase6 5 2 2 2 7 2" xfId="31162"/>
    <cellStyle name="20% - Ênfase6 5 2 2 2 7 3" xfId="23484"/>
    <cellStyle name="20% - Ênfase6 5 2 2 2 8" xfId="18849"/>
    <cellStyle name="20% - Ênfase6 5 2 2 2 8 2" xfId="33243"/>
    <cellStyle name="20% - Ênfase6 5 2 2 2 8 3" xfId="25565"/>
    <cellStyle name="20% - Ênfase6 5 2 2 2 9" xfId="21365"/>
    <cellStyle name="20% - Ênfase6 5 2 2 2 9 2" xfId="29043"/>
    <cellStyle name="20% - Ênfase6 5 2 2 3" xfId="10503"/>
    <cellStyle name="20% - Ênfase6 5 2 2 3 10" xfId="20078"/>
    <cellStyle name="20% - Ênfase6 5 2 2 3 2" xfId="15077"/>
    <cellStyle name="20% - Ênfase6 5 2 2 3 2 2" xfId="16358"/>
    <cellStyle name="20% - Ênfase6 5 2 2 3 2 2 2" xfId="18472"/>
    <cellStyle name="20% - Ênfase6 5 2 2 3 2 2 2 2" xfId="32868"/>
    <cellStyle name="20% - Ênfase6 5 2 2 3 2 2 2 3" xfId="25190"/>
    <cellStyle name="20% - Ênfase6 5 2 2 3 2 2 3" xfId="19725"/>
    <cellStyle name="20% - Ênfase6 5 2 2 3 2 2 3 2" xfId="34118"/>
    <cellStyle name="20% - Ênfase6 5 2 2 3 2 2 3 3" xfId="26440"/>
    <cellStyle name="20% - Ênfase6 5 2 2 3 2 2 4" xfId="23083"/>
    <cellStyle name="20% - Ênfase6 5 2 2 3 2 2 4 2" xfId="30761"/>
    <cellStyle name="20% - Ênfase6 5 2 2 3 2 2 5" xfId="28655"/>
    <cellStyle name="20% - Ênfase6 5 2 2 3 2 2 6" xfId="20977"/>
    <cellStyle name="20% - Ênfase6 5 2 2 3 2 3" xfId="15717"/>
    <cellStyle name="20% - Ênfase6 5 2 2 3 2 3 2" xfId="17847"/>
    <cellStyle name="20% - Ênfase6 5 2 2 3 2 3 2 2" xfId="32243"/>
    <cellStyle name="20% - Ênfase6 5 2 2 3 2 3 2 3" xfId="24565"/>
    <cellStyle name="20% - Ênfase6 5 2 2 3 2 3 3" xfId="30136"/>
    <cellStyle name="20% - Ênfase6 5 2 2 3 2 3 4" xfId="22458"/>
    <cellStyle name="20% - Ênfase6 5 2 2 3 2 4" xfId="17222"/>
    <cellStyle name="20% - Ênfase6 5 2 2 3 2 4 2" xfId="31618"/>
    <cellStyle name="20% - Ênfase6 5 2 2 3 2 4 3" xfId="23940"/>
    <cellStyle name="20% - Ênfase6 5 2 2 3 2 5" xfId="19100"/>
    <cellStyle name="20% - Ênfase6 5 2 2 3 2 5 2" xfId="33493"/>
    <cellStyle name="20% - Ênfase6 5 2 2 3 2 5 3" xfId="25815"/>
    <cellStyle name="20% - Ênfase6 5 2 2 3 2 6" xfId="21833"/>
    <cellStyle name="20% - Ênfase6 5 2 2 3 2 6 2" xfId="29511"/>
    <cellStyle name="20% - Ênfase6 5 2 2 3 2 7" xfId="26808"/>
    <cellStyle name="20% - Ênfase6 5 2 2 3 2 8" xfId="28030"/>
    <cellStyle name="20% - Ênfase6 5 2 2 3 2 9" xfId="20352"/>
    <cellStyle name="20% - Ênfase6 5 2 2 3 3" xfId="16068"/>
    <cellStyle name="20% - Ênfase6 5 2 2 3 3 2" xfId="18198"/>
    <cellStyle name="20% - Ênfase6 5 2 2 3 3 2 2" xfId="32594"/>
    <cellStyle name="20% - Ênfase6 5 2 2 3 3 2 3" xfId="24916"/>
    <cellStyle name="20% - Ênfase6 5 2 2 3 3 3" xfId="19451"/>
    <cellStyle name="20% - Ênfase6 5 2 2 3 3 3 2" xfId="33844"/>
    <cellStyle name="20% - Ênfase6 5 2 2 3 3 3 3" xfId="26166"/>
    <cellStyle name="20% - Ênfase6 5 2 2 3 3 4" xfId="22809"/>
    <cellStyle name="20% - Ênfase6 5 2 2 3 3 4 2" xfId="30487"/>
    <cellStyle name="20% - Ênfase6 5 2 2 3 3 5" xfId="28381"/>
    <cellStyle name="20% - Ênfase6 5 2 2 3 3 6" xfId="20703"/>
    <cellStyle name="20% - Ênfase6 5 2 2 3 4" xfId="15442"/>
    <cellStyle name="20% - Ênfase6 5 2 2 3 4 2" xfId="17573"/>
    <cellStyle name="20% - Ênfase6 5 2 2 3 4 2 2" xfId="31969"/>
    <cellStyle name="20% - Ênfase6 5 2 2 3 4 2 3" xfId="24291"/>
    <cellStyle name="20% - Ênfase6 5 2 2 3 4 3" xfId="29862"/>
    <cellStyle name="20% - Ênfase6 5 2 2 3 4 4" xfId="22184"/>
    <cellStyle name="20% - Ênfase6 5 2 2 3 5" xfId="16959"/>
    <cellStyle name="20% - Ênfase6 5 2 2 3 5 2" xfId="31356"/>
    <cellStyle name="20% - Ênfase6 5 2 2 3 5 3" xfId="23678"/>
    <cellStyle name="20% - Ênfase6 5 2 2 3 6" xfId="18825"/>
    <cellStyle name="20% - Ênfase6 5 2 2 3 6 2" xfId="33219"/>
    <cellStyle name="20% - Ênfase6 5 2 2 3 6 3" xfId="25541"/>
    <cellStyle name="20% - Ênfase6 5 2 2 3 7" xfId="21571"/>
    <cellStyle name="20% - Ênfase6 5 2 2 3 7 2" xfId="29249"/>
    <cellStyle name="20% - Ênfase6 5 2 2 3 8" xfId="26807"/>
    <cellStyle name="20% - Ênfase6 5 2 2 3 9" xfId="27756"/>
    <cellStyle name="20% - Ênfase6 5 2 2 4" xfId="14997"/>
    <cellStyle name="20% - Ênfase6 5 2 2 4 2" xfId="16279"/>
    <cellStyle name="20% - Ênfase6 5 2 2 4 2 2" xfId="18393"/>
    <cellStyle name="20% - Ênfase6 5 2 2 4 2 2 2" xfId="32789"/>
    <cellStyle name="20% - Ênfase6 5 2 2 4 2 2 3" xfId="25111"/>
    <cellStyle name="20% - Ênfase6 5 2 2 4 2 3" xfId="19646"/>
    <cellStyle name="20% - Ênfase6 5 2 2 4 2 3 2" xfId="34039"/>
    <cellStyle name="20% - Ênfase6 5 2 2 4 2 3 3" xfId="26361"/>
    <cellStyle name="20% - Ênfase6 5 2 2 4 2 4" xfId="23004"/>
    <cellStyle name="20% - Ênfase6 5 2 2 4 2 4 2" xfId="30682"/>
    <cellStyle name="20% - Ênfase6 5 2 2 4 2 5" xfId="28576"/>
    <cellStyle name="20% - Ênfase6 5 2 2 4 2 6" xfId="20898"/>
    <cellStyle name="20% - Ênfase6 5 2 2 4 3" xfId="15638"/>
    <cellStyle name="20% - Ênfase6 5 2 2 4 3 2" xfId="17768"/>
    <cellStyle name="20% - Ênfase6 5 2 2 4 3 2 2" xfId="32164"/>
    <cellStyle name="20% - Ênfase6 5 2 2 4 3 2 3" xfId="24486"/>
    <cellStyle name="20% - Ênfase6 5 2 2 4 3 3" xfId="30057"/>
    <cellStyle name="20% - Ênfase6 5 2 2 4 3 4" xfId="22379"/>
    <cellStyle name="20% - Ênfase6 5 2 2 4 4" xfId="17143"/>
    <cellStyle name="20% - Ênfase6 5 2 2 4 4 2" xfId="31539"/>
    <cellStyle name="20% - Ênfase6 5 2 2 4 4 3" xfId="23861"/>
    <cellStyle name="20% - Ênfase6 5 2 2 4 5" xfId="19021"/>
    <cellStyle name="20% - Ênfase6 5 2 2 4 5 2" xfId="33414"/>
    <cellStyle name="20% - Ênfase6 5 2 2 4 5 3" xfId="25736"/>
    <cellStyle name="20% - Ênfase6 5 2 2 4 6" xfId="21754"/>
    <cellStyle name="20% - Ênfase6 5 2 2 4 6 2" xfId="29432"/>
    <cellStyle name="20% - Ênfase6 5 2 2 4 7" xfId="26809"/>
    <cellStyle name="20% - Ênfase6 5 2 2 4 8" xfId="27951"/>
    <cellStyle name="20% - Ênfase6 5 2 2 4 9" xfId="20273"/>
    <cellStyle name="20% - Ênfase6 5 2 2 5" xfId="15203"/>
    <cellStyle name="20% - Ênfase6 5 2 2 5 2" xfId="16477"/>
    <cellStyle name="20% - Ênfase6 5 2 2 5 2 2" xfId="18591"/>
    <cellStyle name="20% - Ênfase6 5 2 2 5 2 2 2" xfId="32987"/>
    <cellStyle name="20% - Ênfase6 5 2 2 5 2 2 3" xfId="25309"/>
    <cellStyle name="20% - Ênfase6 5 2 2 5 2 3" xfId="19844"/>
    <cellStyle name="20% - Ênfase6 5 2 2 5 2 3 2" xfId="34237"/>
    <cellStyle name="20% - Ênfase6 5 2 2 5 2 3 3" xfId="26559"/>
    <cellStyle name="20% - Ênfase6 5 2 2 5 2 4" xfId="23202"/>
    <cellStyle name="20% - Ênfase6 5 2 2 5 2 4 2" xfId="30880"/>
    <cellStyle name="20% - Ênfase6 5 2 2 5 2 5" xfId="28774"/>
    <cellStyle name="20% - Ênfase6 5 2 2 5 2 6" xfId="21096"/>
    <cellStyle name="20% - Ênfase6 5 2 2 5 3" xfId="15836"/>
    <cellStyle name="20% - Ênfase6 5 2 2 5 3 2" xfId="17966"/>
    <cellStyle name="20% - Ênfase6 5 2 2 5 3 2 2" xfId="32362"/>
    <cellStyle name="20% - Ênfase6 5 2 2 5 3 2 3" xfId="24684"/>
    <cellStyle name="20% - Ênfase6 5 2 2 5 3 3" xfId="30255"/>
    <cellStyle name="20% - Ênfase6 5 2 2 5 3 4" xfId="22577"/>
    <cellStyle name="20% - Ênfase6 5 2 2 5 4" xfId="17341"/>
    <cellStyle name="20% - Ênfase6 5 2 2 5 4 2" xfId="31737"/>
    <cellStyle name="20% - Ênfase6 5 2 2 5 4 3" xfId="24059"/>
    <cellStyle name="20% - Ênfase6 5 2 2 5 5" xfId="19219"/>
    <cellStyle name="20% - Ênfase6 5 2 2 5 5 2" xfId="33612"/>
    <cellStyle name="20% - Ênfase6 5 2 2 5 5 3" xfId="25934"/>
    <cellStyle name="20% - Ênfase6 5 2 2 5 6" xfId="21952"/>
    <cellStyle name="20% - Ênfase6 5 2 2 5 6 2" xfId="29630"/>
    <cellStyle name="20% - Ênfase6 5 2 2 5 7" xfId="26810"/>
    <cellStyle name="20% - Ênfase6 5 2 2 5 8" xfId="28149"/>
    <cellStyle name="20% - Ênfase6 5 2 2 5 9" xfId="20471"/>
    <cellStyle name="20% - Ênfase6 5 2 2 6" xfId="4454"/>
    <cellStyle name="20% - Ênfase6 5 2 2 6 2" xfId="16007"/>
    <cellStyle name="20% - Ênfase6 5 2 2 6 2 2" xfId="18137"/>
    <cellStyle name="20% - Ênfase6 5 2 2 6 2 2 2" xfId="32533"/>
    <cellStyle name="20% - Ênfase6 5 2 2 6 2 2 3" xfId="24855"/>
    <cellStyle name="20% - Ênfase6 5 2 2 6 2 3" xfId="30426"/>
    <cellStyle name="20% - Ênfase6 5 2 2 6 2 4" xfId="22748"/>
    <cellStyle name="20% - Ênfase6 5 2 2 6 3" xfId="16898"/>
    <cellStyle name="20% - Ênfase6 5 2 2 6 3 2" xfId="31295"/>
    <cellStyle name="20% - Ênfase6 5 2 2 6 3 3" xfId="23617"/>
    <cellStyle name="20% - Ênfase6 5 2 2 6 4" xfId="19390"/>
    <cellStyle name="20% - Ênfase6 5 2 2 6 4 2" xfId="33783"/>
    <cellStyle name="20% - Ênfase6 5 2 2 6 4 3" xfId="26105"/>
    <cellStyle name="20% - Ênfase6 5 2 2 6 5" xfId="21510"/>
    <cellStyle name="20% - Ênfase6 5 2 2 6 5 2" xfId="29188"/>
    <cellStyle name="20% - Ênfase6 5 2 2 6 6" xfId="26811"/>
    <cellStyle name="20% - Ênfase6 5 2 2 6 7" xfId="28320"/>
    <cellStyle name="20% - Ênfase6 5 2 2 6 8" xfId="20642"/>
    <cellStyle name="20% - Ênfase6 5 2 2 7" xfId="15380"/>
    <cellStyle name="20% - Ênfase6 5 2 2 7 2" xfId="17512"/>
    <cellStyle name="20% - Ênfase6 5 2 2 7 2 2" xfId="31908"/>
    <cellStyle name="20% - Ênfase6 5 2 2 7 2 3" xfId="24230"/>
    <cellStyle name="20% - Ênfase6 5 2 2 7 3" xfId="29801"/>
    <cellStyle name="20% - Ênfase6 5 2 2 7 4" xfId="22123"/>
    <cellStyle name="20% - Ênfase6 5 2 2 8" xfId="16633"/>
    <cellStyle name="20% - Ênfase6 5 2 2 8 2" xfId="31030"/>
    <cellStyle name="20% - Ênfase6 5 2 2 8 3" xfId="23352"/>
    <cellStyle name="20% - Ênfase6 5 2 2 9" xfId="18763"/>
    <cellStyle name="20% - Ênfase6 5 2 2 9 2" xfId="33158"/>
    <cellStyle name="20% - Ênfase6 5 2 2 9 3" xfId="25480"/>
    <cellStyle name="20% - Ênfase6 5 2 3" xfId="4240"/>
    <cellStyle name="20% - Ênfase6 5 2 3 10" xfId="27711"/>
    <cellStyle name="20% - Ênfase6 5 2 3 11" xfId="20033"/>
    <cellStyle name="20% - Ênfase6 5 2 3 2" xfId="15013"/>
    <cellStyle name="20% - Ênfase6 5 2 3 2 2" xfId="16295"/>
    <cellStyle name="20% - Ênfase6 5 2 3 2 2 2" xfId="18409"/>
    <cellStyle name="20% - Ênfase6 5 2 3 2 2 2 2" xfId="32805"/>
    <cellStyle name="20% - Ênfase6 5 2 3 2 2 2 3" xfId="25127"/>
    <cellStyle name="20% - Ênfase6 5 2 3 2 2 3" xfId="19662"/>
    <cellStyle name="20% - Ênfase6 5 2 3 2 2 3 2" xfId="34055"/>
    <cellStyle name="20% - Ênfase6 5 2 3 2 2 3 3" xfId="26377"/>
    <cellStyle name="20% - Ênfase6 5 2 3 2 2 4" xfId="23020"/>
    <cellStyle name="20% - Ênfase6 5 2 3 2 2 4 2" xfId="30698"/>
    <cellStyle name="20% - Ênfase6 5 2 3 2 2 5" xfId="28592"/>
    <cellStyle name="20% - Ênfase6 5 2 3 2 2 6" xfId="20914"/>
    <cellStyle name="20% - Ênfase6 5 2 3 2 3" xfId="15654"/>
    <cellStyle name="20% - Ênfase6 5 2 3 2 3 2" xfId="17784"/>
    <cellStyle name="20% - Ênfase6 5 2 3 2 3 2 2" xfId="32180"/>
    <cellStyle name="20% - Ênfase6 5 2 3 2 3 2 3" xfId="24502"/>
    <cellStyle name="20% - Ênfase6 5 2 3 2 3 3" xfId="30073"/>
    <cellStyle name="20% - Ênfase6 5 2 3 2 3 4" xfId="22395"/>
    <cellStyle name="20% - Ênfase6 5 2 3 2 4" xfId="17159"/>
    <cellStyle name="20% - Ênfase6 5 2 3 2 4 2" xfId="31555"/>
    <cellStyle name="20% - Ênfase6 5 2 3 2 4 3" xfId="23877"/>
    <cellStyle name="20% - Ênfase6 5 2 3 2 5" xfId="19037"/>
    <cellStyle name="20% - Ênfase6 5 2 3 2 5 2" xfId="33430"/>
    <cellStyle name="20% - Ênfase6 5 2 3 2 5 3" xfId="25752"/>
    <cellStyle name="20% - Ênfase6 5 2 3 2 6" xfId="21770"/>
    <cellStyle name="20% - Ênfase6 5 2 3 2 6 2" xfId="29448"/>
    <cellStyle name="20% - Ênfase6 5 2 3 2 7" xfId="26813"/>
    <cellStyle name="20% - Ênfase6 5 2 3 2 8" xfId="27967"/>
    <cellStyle name="20% - Ênfase6 5 2 3 2 9" xfId="20289"/>
    <cellStyle name="20% - Ênfase6 5 2 3 3" xfId="15093"/>
    <cellStyle name="20% - Ênfase6 5 2 3 3 2" xfId="16374"/>
    <cellStyle name="20% - Ênfase6 5 2 3 3 2 2" xfId="18488"/>
    <cellStyle name="20% - Ênfase6 5 2 3 3 2 2 2" xfId="32884"/>
    <cellStyle name="20% - Ênfase6 5 2 3 3 2 2 3" xfId="25206"/>
    <cellStyle name="20% - Ênfase6 5 2 3 3 2 3" xfId="19741"/>
    <cellStyle name="20% - Ênfase6 5 2 3 3 2 3 2" xfId="34134"/>
    <cellStyle name="20% - Ênfase6 5 2 3 3 2 3 3" xfId="26456"/>
    <cellStyle name="20% - Ênfase6 5 2 3 3 2 4" xfId="23099"/>
    <cellStyle name="20% - Ênfase6 5 2 3 3 2 4 2" xfId="30777"/>
    <cellStyle name="20% - Ênfase6 5 2 3 3 2 5" xfId="28671"/>
    <cellStyle name="20% - Ênfase6 5 2 3 3 2 6" xfId="20993"/>
    <cellStyle name="20% - Ênfase6 5 2 3 3 3" xfId="15733"/>
    <cellStyle name="20% - Ênfase6 5 2 3 3 3 2" xfId="17863"/>
    <cellStyle name="20% - Ênfase6 5 2 3 3 3 2 2" xfId="32259"/>
    <cellStyle name="20% - Ênfase6 5 2 3 3 3 2 3" xfId="24581"/>
    <cellStyle name="20% - Ênfase6 5 2 3 3 3 3" xfId="30152"/>
    <cellStyle name="20% - Ênfase6 5 2 3 3 3 4" xfId="22474"/>
    <cellStyle name="20% - Ênfase6 5 2 3 3 4" xfId="17238"/>
    <cellStyle name="20% - Ênfase6 5 2 3 3 4 2" xfId="31634"/>
    <cellStyle name="20% - Ênfase6 5 2 3 3 4 3" xfId="23956"/>
    <cellStyle name="20% - Ênfase6 5 2 3 3 5" xfId="19116"/>
    <cellStyle name="20% - Ênfase6 5 2 3 3 5 2" xfId="33509"/>
    <cellStyle name="20% - Ênfase6 5 2 3 3 5 3" xfId="25831"/>
    <cellStyle name="20% - Ênfase6 5 2 3 3 6" xfId="21849"/>
    <cellStyle name="20% - Ênfase6 5 2 3 3 6 2" xfId="29527"/>
    <cellStyle name="20% - Ênfase6 5 2 3 3 7" xfId="26814"/>
    <cellStyle name="20% - Ênfase6 5 2 3 3 8" xfId="28046"/>
    <cellStyle name="20% - Ênfase6 5 2 3 3 9" xfId="20368"/>
    <cellStyle name="20% - Ênfase6 5 2 3 4" xfId="4777"/>
    <cellStyle name="20% - Ênfase6 5 2 3 4 2" xfId="16023"/>
    <cellStyle name="20% - Ênfase6 5 2 3 4 2 2" xfId="18153"/>
    <cellStyle name="20% - Ênfase6 5 2 3 4 2 2 2" xfId="32549"/>
    <cellStyle name="20% - Ênfase6 5 2 3 4 2 2 3" xfId="24871"/>
    <cellStyle name="20% - Ênfase6 5 2 3 4 2 3" xfId="30442"/>
    <cellStyle name="20% - Ênfase6 5 2 3 4 2 4" xfId="22764"/>
    <cellStyle name="20% - Ênfase6 5 2 3 4 3" xfId="16914"/>
    <cellStyle name="20% - Ênfase6 5 2 3 4 3 2" xfId="31311"/>
    <cellStyle name="20% - Ênfase6 5 2 3 4 3 3" xfId="23633"/>
    <cellStyle name="20% - Ênfase6 5 2 3 4 4" xfId="19406"/>
    <cellStyle name="20% - Ênfase6 5 2 3 4 4 2" xfId="33799"/>
    <cellStyle name="20% - Ênfase6 5 2 3 4 4 3" xfId="26121"/>
    <cellStyle name="20% - Ênfase6 5 2 3 4 5" xfId="21526"/>
    <cellStyle name="20% - Ênfase6 5 2 3 4 5 2" xfId="29204"/>
    <cellStyle name="20% - Ênfase6 5 2 3 4 6" xfId="26815"/>
    <cellStyle name="20% - Ênfase6 5 2 3 4 7" xfId="28336"/>
    <cellStyle name="20% - Ênfase6 5 2 3 4 8" xfId="20658"/>
    <cellStyle name="20% - Ênfase6 5 2 3 5" xfId="15396"/>
    <cellStyle name="20% - Ênfase6 5 2 3 5 2" xfId="17528"/>
    <cellStyle name="20% - Ênfase6 5 2 3 5 2 2" xfId="31924"/>
    <cellStyle name="20% - Ênfase6 5 2 3 5 2 3" xfId="24246"/>
    <cellStyle name="20% - Ênfase6 5 2 3 5 3" xfId="29817"/>
    <cellStyle name="20% - Ênfase6 5 2 3 5 4" xfId="22139"/>
    <cellStyle name="20% - Ênfase6 5 2 3 6" xfId="16709"/>
    <cellStyle name="20% - Ênfase6 5 2 3 6 2" xfId="31106"/>
    <cellStyle name="20% - Ênfase6 5 2 3 6 3" xfId="23428"/>
    <cellStyle name="20% - Ênfase6 5 2 3 7" xfId="18779"/>
    <cellStyle name="20% - Ênfase6 5 2 3 7 2" xfId="33174"/>
    <cellStyle name="20% - Ênfase6 5 2 3 7 3" xfId="25496"/>
    <cellStyle name="20% - Ênfase6 5 2 3 8" xfId="21309"/>
    <cellStyle name="20% - Ênfase6 5 2 3 8 2" xfId="28987"/>
    <cellStyle name="20% - Ênfase6 5 2 3 9" xfId="26812"/>
    <cellStyle name="20% - Ênfase6 5 2 4" xfId="14941"/>
    <cellStyle name="20% - Ênfase6 5 2 4 2" xfId="16223"/>
    <cellStyle name="20% - Ênfase6 5 2 4 2 2" xfId="18337"/>
    <cellStyle name="20% - Ênfase6 5 2 4 2 2 2" xfId="32733"/>
    <cellStyle name="20% - Ênfase6 5 2 4 2 2 3" xfId="25055"/>
    <cellStyle name="20% - Ênfase6 5 2 4 2 3" xfId="19590"/>
    <cellStyle name="20% - Ênfase6 5 2 4 2 3 2" xfId="33983"/>
    <cellStyle name="20% - Ênfase6 5 2 4 2 3 3" xfId="26305"/>
    <cellStyle name="20% - Ênfase6 5 2 4 2 4" xfId="22948"/>
    <cellStyle name="20% - Ênfase6 5 2 4 2 4 2" xfId="30626"/>
    <cellStyle name="20% - Ênfase6 5 2 4 2 5" xfId="28520"/>
    <cellStyle name="20% - Ênfase6 5 2 4 2 6" xfId="20842"/>
    <cellStyle name="20% - Ênfase6 5 2 4 3" xfId="15582"/>
    <cellStyle name="20% - Ênfase6 5 2 4 3 2" xfId="17712"/>
    <cellStyle name="20% - Ênfase6 5 2 4 3 2 2" xfId="32108"/>
    <cellStyle name="20% - Ênfase6 5 2 4 3 2 3" xfId="24430"/>
    <cellStyle name="20% - Ênfase6 5 2 4 3 3" xfId="30001"/>
    <cellStyle name="20% - Ênfase6 5 2 4 3 4" xfId="22323"/>
    <cellStyle name="20% - Ênfase6 5 2 4 4" xfId="17087"/>
    <cellStyle name="20% - Ênfase6 5 2 4 4 2" xfId="31483"/>
    <cellStyle name="20% - Ênfase6 5 2 4 4 3" xfId="23805"/>
    <cellStyle name="20% - Ênfase6 5 2 4 5" xfId="18965"/>
    <cellStyle name="20% - Ênfase6 5 2 4 5 2" xfId="33358"/>
    <cellStyle name="20% - Ênfase6 5 2 4 5 3" xfId="25680"/>
    <cellStyle name="20% - Ênfase6 5 2 4 6" xfId="21698"/>
    <cellStyle name="20% - Ênfase6 5 2 4 6 2" xfId="29376"/>
    <cellStyle name="20% - Ênfase6 5 2 4 7" xfId="26816"/>
    <cellStyle name="20% - Ênfase6 5 2 4 8" xfId="27895"/>
    <cellStyle name="20% - Ênfase6 5 2 4 9" xfId="20217"/>
    <cellStyle name="20% - Ênfase6 5 2 5" xfId="15152"/>
    <cellStyle name="20% - Ênfase6 5 2 5 2" xfId="16432"/>
    <cellStyle name="20% - Ênfase6 5 2 5 2 2" xfId="18546"/>
    <cellStyle name="20% - Ênfase6 5 2 5 2 2 2" xfId="32942"/>
    <cellStyle name="20% - Ênfase6 5 2 5 2 2 3" xfId="25264"/>
    <cellStyle name="20% - Ênfase6 5 2 5 2 3" xfId="19799"/>
    <cellStyle name="20% - Ênfase6 5 2 5 2 3 2" xfId="34192"/>
    <cellStyle name="20% - Ênfase6 5 2 5 2 3 3" xfId="26514"/>
    <cellStyle name="20% - Ênfase6 5 2 5 2 4" xfId="23157"/>
    <cellStyle name="20% - Ênfase6 5 2 5 2 4 2" xfId="30835"/>
    <cellStyle name="20% - Ênfase6 5 2 5 2 5" xfId="28729"/>
    <cellStyle name="20% - Ênfase6 5 2 5 2 6" xfId="21051"/>
    <cellStyle name="20% - Ênfase6 5 2 5 3" xfId="15791"/>
    <cellStyle name="20% - Ênfase6 5 2 5 3 2" xfId="17921"/>
    <cellStyle name="20% - Ênfase6 5 2 5 3 2 2" xfId="32317"/>
    <cellStyle name="20% - Ênfase6 5 2 5 3 2 3" xfId="24639"/>
    <cellStyle name="20% - Ênfase6 5 2 5 3 3" xfId="30210"/>
    <cellStyle name="20% - Ênfase6 5 2 5 3 4" xfId="22532"/>
    <cellStyle name="20% - Ênfase6 5 2 5 4" xfId="17296"/>
    <cellStyle name="20% - Ênfase6 5 2 5 4 2" xfId="31692"/>
    <cellStyle name="20% - Ênfase6 5 2 5 4 3" xfId="24014"/>
    <cellStyle name="20% - Ênfase6 5 2 5 5" xfId="19174"/>
    <cellStyle name="20% - Ênfase6 5 2 5 5 2" xfId="33567"/>
    <cellStyle name="20% - Ênfase6 5 2 5 5 3" xfId="25889"/>
    <cellStyle name="20% - Ênfase6 5 2 5 6" xfId="21907"/>
    <cellStyle name="20% - Ênfase6 5 2 5 6 2" xfId="29585"/>
    <cellStyle name="20% - Ênfase6 5 2 5 7" xfId="26817"/>
    <cellStyle name="20% - Ênfase6 5 2 5 8" xfId="28104"/>
    <cellStyle name="20% - Ênfase6 5 2 5 9" xfId="20426"/>
    <cellStyle name="20% - Ênfase6 5 2 6" xfId="4398"/>
    <cellStyle name="20% - Ênfase6 5 2 6 2" xfId="15951"/>
    <cellStyle name="20% - Ênfase6 5 2 6 2 2" xfId="18081"/>
    <cellStyle name="20% - Ênfase6 5 2 6 2 2 2" xfId="32477"/>
    <cellStyle name="20% - Ênfase6 5 2 6 2 2 3" xfId="24799"/>
    <cellStyle name="20% - Ênfase6 5 2 6 2 3" xfId="30370"/>
    <cellStyle name="20% - Ênfase6 5 2 6 2 4" xfId="22692"/>
    <cellStyle name="20% - Ênfase6 5 2 6 3" xfId="16842"/>
    <cellStyle name="20% - Ênfase6 5 2 6 3 2" xfId="31239"/>
    <cellStyle name="20% - Ênfase6 5 2 6 3 3" xfId="23561"/>
    <cellStyle name="20% - Ênfase6 5 2 6 4" xfId="19334"/>
    <cellStyle name="20% - Ênfase6 5 2 6 4 2" xfId="33727"/>
    <cellStyle name="20% - Ênfase6 5 2 6 4 3" xfId="26049"/>
    <cellStyle name="20% - Ênfase6 5 2 6 5" xfId="21454"/>
    <cellStyle name="20% - Ênfase6 5 2 6 5 2" xfId="29132"/>
    <cellStyle name="20% - Ênfase6 5 2 6 6" xfId="26818"/>
    <cellStyle name="20% - Ênfase6 5 2 6 7" xfId="28264"/>
    <cellStyle name="20% - Ênfase6 5 2 6 8" xfId="20586"/>
    <cellStyle name="20% - Ênfase6 5 2 7" xfId="15324"/>
    <cellStyle name="20% - Ênfase6 5 2 7 2" xfId="17456"/>
    <cellStyle name="20% - Ênfase6 5 2 7 2 2" xfId="31852"/>
    <cellStyle name="20% - Ênfase6 5 2 7 2 3" xfId="24174"/>
    <cellStyle name="20% - Ênfase6 5 2 7 3" xfId="29745"/>
    <cellStyle name="20% - Ênfase6 5 2 7 4" xfId="22067"/>
    <cellStyle name="20% - Ênfase6 5 2 8" xfId="16579"/>
    <cellStyle name="20% - Ênfase6 5 2 8 2" xfId="30976"/>
    <cellStyle name="20% - Ênfase6 5 2 8 3" xfId="23298"/>
    <cellStyle name="20% - Ênfase6 5 2 9" xfId="18707"/>
    <cellStyle name="20% - Ênfase6 5 2 9 2" xfId="33102"/>
    <cellStyle name="20% - Ênfase6 5 2 9 3" xfId="25424"/>
    <cellStyle name="20% - Ênfase6 5 3" xfId="7204"/>
    <cellStyle name="20% - Ênfase6 5 3 10" xfId="26819"/>
    <cellStyle name="20% - Ênfase6 5 3 11" xfId="27733"/>
    <cellStyle name="20% - Ênfase6 5 3 12" xfId="20055"/>
    <cellStyle name="20% - Ênfase6 5 3 2" xfId="10669"/>
    <cellStyle name="20% - Ênfase6 5 3 2 10" xfId="26820"/>
    <cellStyle name="20% - Ênfase6 5 3 2 11" xfId="27763"/>
    <cellStyle name="20% - Ênfase6 5 3 2 12" xfId="20085"/>
    <cellStyle name="20% - Ênfase6 5 3 2 2" xfId="11748"/>
    <cellStyle name="20% - Ênfase6 5 3 2 2 10" xfId="27781"/>
    <cellStyle name="20% - Ênfase6 5 3 2 2 11" xfId="20103"/>
    <cellStyle name="20% - Ênfase6 5 3 2 2 2" xfId="15111"/>
    <cellStyle name="20% - Ênfase6 5 3 2 2 2 2" xfId="16392"/>
    <cellStyle name="20% - Ênfase6 5 3 2 2 2 2 2" xfId="18506"/>
    <cellStyle name="20% - Ênfase6 5 3 2 2 2 2 2 2" xfId="32902"/>
    <cellStyle name="20% - Ênfase6 5 3 2 2 2 2 2 3" xfId="25224"/>
    <cellStyle name="20% - Ênfase6 5 3 2 2 2 2 3" xfId="19759"/>
    <cellStyle name="20% - Ênfase6 5 3 2 2 2 2 3 2" xfId="34152"/>
    <cellStyle name="20% - Ênfase6 5 3 2 2 2 2 3 3" xfId="26474"/>
    <cellStyle name="20% - Ênfase6 5 3 2 2 2 2 4" xfId="23117"/>
    <cellStyle name="20% - Ênfase6 5 3 2 2 2 2 4 2" xfId="30795"/>
    <cellStyle name="20% - Ênfase6 5 3 2 2 2 2 5" xfId="28689"/>
    <cellStyle name="20% - Ênfase6 5 3 2 2 2 2 6" xfId="21011"/>
    <cellStyle name="20% - Ênfase6 5 3 2 2 2 3" xfId="15751"/>
    <cellStyle name="20% - Ênfase6 5 3 2 2 2 3 2" xfId="17881"/>
    <cellStyle name="20% - Ênfase6 5 3 2 2 2 3 2 2" xfId="32277"/>
    <cellStyle name="20% - Ênfase6 5 3 2 2 2 3 2 3" xfId="24599"/>
    <cellStyle name="20% - Ênfase6 5 3 2 2 2 3 3" xfId="30170"/>
    <cellStyle name="20% - Ênfase6 5 3 2 2 2 3 4" xfId="22492"/>
    <cellStyle name="20% - Ênfase6 5 3 2 2 2 4" xfId="17256"/>
    <cellStyle name="20% - Ênfase6 5 3 2 2 2 4 2" xfId="31652"/>
    <cellStyle name="20% - Ênfase6 5 3 2 2 2 4 3" xfId="23974"/>
    <cellStyle name="20% - Ênfase6 5 3 2 2 2 5" xfId="19134"/>
    <cellStyle name="20% - Ênfase6 5 3 2 2 2 5 2" xfId="33527"/>
    <cellStyle name="20% - Ênfase6 5 3 2 2 2 5 3" xfId="25849"/>
    <cellStyle name="20% - Ênfase6 5 3 2 2 2 6" xfId="21867"/>
    <cellStyle name="20% - Ênfase6 5 3 2 2 2 6 2" xfId="29545"/>
    <cellStyle name="20% - Ênfase6 5 3 2 2 2 7" xfId="26822"/>
    <cellStyle name="20% - Ênfase6 5 3 2 2 2 8" xfId="28064"/>
    <cellStyle name="20% - Ênfase6 5 3 2 2 2 9" xfId="20386"/>
    <cellStyle name="20% - Ênfase6 5 3 2 2 3" xfId="15229"/>
    <cellStyle name="20% - Ênfase6 5 3 2 2 3 2" xfId="16502"/>
    <cellStyle name="20% - Ênfase6 5 3 2 2 3 2 2" xfId="18616"/>
    <cellStyle name="20% - Ênfase6 5 3 2 2 3 2 2 2" xfId="33012"/>
    <cellStyle name="20% - Ênfase6 5 3 2 2 3 2 2 3" xfId="25334"/>
    <cellStyle name="20% - Ênfase6 5 3 2 2 3 2 3" xfId="19869"/>
    <cellStyle name="20% - Ênfase6 5 3 2 2 3 2 3 2" xfId="34262"/>
    <cellStyle name="20% - Ênfase6 5 3 2 2 3 2 3 3" xfId="26584"/>
    <cellStyle name="20% - Ênfase6 5 3 2 2 3 2 4" xfId="23227"/>
    <cellStyle name="20% - Ênfase6 5 3 2 2 3 2 4 2" xfId="30905"/>
    <cellStyle name="20% - Ênfase6 5 3 2 2 3 2 5" xfId="28799"/>
    <cellStyle name="20% - Ênfase6 5 3 2 2 3 2 6" xfId="21121"/>
    <cellStyle name="20% - Ênfase6 5 3 2 2 3 3" xfId="15861"/>
    <cellStyle name="20% - Ênfase6 5 3 2 2 3 3 2" xfId="17991"/>
    <cellStyle name="20% - Ênfase6 5 3 2 2 3 3 2 2" xfId="32387"/>
    <cellStyle name="20% - Ênfase6 5 3 2 2 3 3 2 3" xfId="24709"/>
    <cellStyle name="20% - Ênfase6 5 3 2 2 3 3 3" xfId="30280"/>
    <cellStyle name="20% - Ênfase6 5 3 2 2 3 3 4" xfId="22602"/>
    <cellStyle name="20% - Ênfase6 5 3 2 2 3 4" xfId="17366"/>
    <cellStyle name="20% - Ênfase6 5 3 2 2 3 4 2" xfId="31762"/>
    <cellStyle name="20% - Ênfase6 5 3 2 2 3 4 3" xfId="24084"/>
    <cellStyle name="20% - Ênfase6 5 3 2 2 3 5" xfId="19244"/>
    <cellStyle name="20% - Ênfase6 5 3 2 2 3 5 2" xfId="33637"/>
    <cellStyle name="20% - Ênfase6 5 3 2 2 3 5 3" xfId="25959"/>
    <cellStyle name="20% - Ênfase6 5 3 2 2 3 6" xfId="21977"/>
    <cellStyle name="20% - Ênfase6 5 3 2 2 3 6 2" xfId="29655"/>
    <cellStyle name="20% - Ênfase6 5 3 2 2 3 7" xfId="26823"/>
    <cellStyle name="20% - Ênfase6 5 3 2 2 3 8" xfId="28174"/>
    <cellStyle name="20% - Ênfase6 5 3 2 2 3 9" xfId="20496"/>
    <cellStyle name="20% - Ênfase6 5 3 2 2 4" xfId="16093"/>
    <cellStyle name="20% - Ênfase6 5 3 2 2 4 2" xfId="18223"/>
    <cellStyle name="20% - Ênfase6 5 3 2 2 4 2 2" xfId="32619"/>
    <cellStyle name="20% - Ênfase6 5 3 2 2 4 2 3" xfId="24941"/>
    <cellStyle name="20% - Ênfase6 5 3 2 2 4 3" xfId="19476"/>
    <cellStyle name="20% - Ênfase6 5 3 2 2 4 3 2" xfId="33869"/>
    <cellStyle name="20% - Ênfase6 5 3 2 2 4 3 3" xfId="26191"/>
    <cellStyle name="20% - Ênfase6 5 3 2 2 4 4" xfId="22834"/>
    <cellStyle name="20% - Ênfase6 5 3 2 2 4 4 2" xfId="30512"/>
    <cellStyle name="20% - Ênfase6 5 3 2 2 4 5" xfId="28406"/>
    <cellStyle name="20% - Ênfase6 5 3 2 2 4 6" xfId="20728"/>
    <cellStyle name="20% - Ênfase6 5 3 2 2 5" xfId="15467"/>
    <cellStyle name="20% - Ênfase6 5 3 2 2 5 2" xfId="17598"/>
    <cellStyle name="20% - Ênfase6 5 3 2 2 5 2 2" xfId="31994"/>
    <cellStyle name="20% - Ênfase6 5 3 2 2 5 2 3" xfId="24316"/>
    <cellStyle name="20% - Ênfase6 5 3 2 2 5 3" xfId="29887"/>
    <cellStyle name="20% - Ênfase6 5 3 2 2 5 4" xfId="22209"/>
    <cellStyle name="20% - Ênfase6 5 3 2 2 6" xfId="16984"/>
    <cellStyle name="20% - Ênfase6 5 3 2 2 6 2" xfId="31381"/>
    <cellStyle name="20% - Ênfase6 5 3 2 2 6 3" xfId="23703"/>
    <cellStyle name="20% - Ênfase6 5 3 2 2 7" xfId="18850"/>
    <cellStyle name="20% - Ênfase6 5 3 2 2 7 2" xfId="33244"/>
    <cellStyle name="20% - Ênfase6 5 3 2 2 7 3" xfId="25566"/>
    <cellStyle name="20% - Ênfase6 5 3 2 2 8" xfId="21596"/>
    <cellStyle name="20% - Ênfase6 5 3 2 2 8 2" xfId="29274"/>
    <cellStyle name="20% - Ênfase6 5 3 2 2 9" xfId="26821"/>
    <cellStyle name="20% - Ênfase6 5 3 2 3" xfId="15084"/>
    <cellStyle name="20% - Ênfase6 5 3 2 3 2" xfId="16365"/>
    <cellStyle name="20% - Ênfase6 5 3 2 3 2 2" xfId="18479"/>
    <cellStyle name="20% - Ênfase6 5 3 2 3 2 2 2" xfId="32875"/>
    <cellStyle name="20% - Ênfase6 5 3 2 3 2 2 3" xfId="25197"/>
    <cellStyle name="20% - Ênfase6 5 3 2 3 2 3" xfId="19732"/>
    <cellStyle name="20% - Ênfase6 5 3 2 3 2 3 2" xfId="34125"/>
    <cellStyle name="20% - Ênfase6 5 3 2 3 2 3 3" xfId="26447"/>
    <cellStyle name="20% - Ênfase6 5 3 2 3 2 4" xfId="23090"/>
    <cellStyle name="20% - Ênfase6 5 3 2 3 2 4 2" xfId="30768"/>
    <cellStyle name="20% - Ênfase6 5 3 2 3 2 5" xfId="28662"/>
    <cellStyle name="20% - Ênfase6 5 3 2 3 2 6" xfId="20984"/>
    <cellStyle name="20% - Ênfase6 5 3 2 3 3" xfId="15724"/>
    <cellStyle name="20% - Ênfase6 5 3 2 3 3 2" xfId="17854"/>
    <cellStyle name="20% - Ênfase6 5 3 2 3 3 2 2" xfId="32250"/>
    <cellStyle name="20% - Ênfase6 5 3 2 3 3 2 3" xfId="24572"/>
    <cellStyle name="20% - Ênfase6 5 3 2 3 3 3" xfId="30143"/>
    <cellStyle name="20% - Ênfase6 5 3 2 3 3 4" xfId="22465"/>
    <cellStyle name="20% - Ênfase6 5 3 2 3 4" xfId="17229"/>
    <cellStyle name="20% - Ênfase6 5 3 2 3 4 2" xfId="31625"/>
    <cellStyle name="20% - Ênfase6 5 3 2 3 4 3" xfId="23947"/>
    <cellStyle name="20% - Ênfase6 5 3 2 3 5" xfId="19107"/>
    <cellStyle name="20% - Ênfase6 5 3 2 3 5 2" xfId="33500"/>
    <cellStyle name="20% - Ênfase6 5 3 2 3 5 3" xfId="25822"/>
    <cellStyle name="20% - Ênfase6 5 3 2 3 6" xfId="21840"/>
    <cellStyle name="20% - Ênfase6 5 3 2 3 6 2" xfId="29518"/>
    <cellStyle name="20% - Ênfase6 5 3 2 3 7" xfId="26824"/>
    <cellStyle name="20% - Ênfase6 5 3 2 3 8" xfId="28037"/>
    <cellStyle name="20% - Ênfase6 5 3 2 3 9" xfId="20359"/>
    <cellStyle name="20% - Ênfase6 5 3 2 4" xfId="15210"/>
    <cellStyle name="20% - Ênfase6 5 3 2 4 2" xfId="16484"/>
    <cellStyle name="20% - Ênfase6 5 3 2 4 2 2" xfId="18598"/>
    <cellStyle name="20% - Ênfase6 5 3 2 4 2 2 2" xfId="32994"/>
    <cellStyle name="20% - Ênfase6 5 3 2 4 2 2 3" xfId="25316"/>
    <cellStyle name="20% - Ênfase6 5 3 2 4 2 3" xfId="19851"/>
    <cellStyle name="20% - Ênfase6 5 3 2 4 2 3 2" xfId="34244"/>
    <cellStyle name="20% - Ênfase6 5 3 2 4 2 3 3" xfId="26566"/>
    <cellStyle name="20% - Ênfase6 5 3 2 4 2 4" xfId="23209"/>
    <cellStyle name="20% - Ênfase6 5 3 2 4 2 4 2" xfId="30887"/>
    <cellStyle name="20% - Ênfase6 5 3 2 4 2 5" xfId="28781"/>
    <cellStyle name="20% - Ênfase6 5 3 2 4 2 6" xfId="21103"/>
    <cellStyle name="20% - Ênfase6 5 3 2 4 3" xfId="15843"/>
    <cellStyle name="20% - Ênfase6 5 3 2 4 3 2" xfId="17973"/>
    <cellStyle name="20% - Ênfase6 5 3 2 4 3 2 2" xfId="32369"/>
    <cellStyle name="20% - Ênfase6 5 3 2 4 3 2 3" xfId="24691"/>
    <cellStyle name="20% - Ênfase6 5 3 2 4 3 3" xfId="30262"/>
    <cellStyle name="20% - Ênfase6 5 3 2 4 3 4" xfId="22584"/>
    <cellStyle name="20% - Ênfase6 5 3 2 4 4" xfId="17348"/>
    <cellStyle name="20% - Ênfase6 5 3 2 4 4 2" xfId="31744"/>
    <cellStyle name="20% - Ênfase6 5 3 2 4 4 3" xfId="24066"/>
    <cellStyle name="20% - Ênfase6 5 3 2 4 5" xfId="19226"/>
    <cellStyle name="20% - Ênfase6 5 3 2 4 5 2" xfId="33619"/>
    <cellStyle name="20% - Ênfase6 5 3 2 4 5 3" xfId="25941"/>
    <cellStyle name="20% - Ênfase6 5 3 2 4 6" xfId="21959"/>
    <cellStyle name="20% - Ênfase6 5 3 2 4 6 2" xfId="29637"/>
    <cellStyle name="20% - Ênfase6 5 3 2 4 7" xfId="26825"/>
    <cellStyle name="20% - Ênfase6 5 3 2 4 8" xfId="28156"/>
    <cellStyle name="20% - Ênfase6 5 3 2 4 9" xfId="20478"/>
    <cellStyle name="20% - Ênfase6 5 3 2 5" xfId="16075"/>
    <cellStyle name="20% - Ênfase6 5 3 2 5 2" xfId="18205"/>
    <cellStyle name="20% - Ênfase6 5 3 2 5 2 2" xfId="32601"/>
    <cellStyle name="20% - Ênfase6 5 3 2 5 2 3" xfId="24923"/>
    <cellStyle name="20% - Ênfase6 5 3 2 5 3" xfId="19458"/>
    <cellStyle name="20% - Ênfase6 5 3 2 5 3 2" xfId="33851"/>
    <cellStyle name="20% - Ênfase6 5 3 2 5 3 3" xfId="26173"/>
    <cellStyle name="20% - Ênfase6 5 3 2 5 4" xfId="22816"/>
    <cellStyle name="20% - Ênfase6 5 3 2 5 4 2" xfId="30494"/>
    <cellStyle name="20% - Ênfase6 5 3 2 5 5" xfId="28388"/>
    <cellStyle name="20% - Ênfase6 5 3 2 5 6" xfId="20710"/>
    <cellStyle name="20% - Ênfase6 5 3 2 6" xfId="15449"/>
    <cellStyle name="20% - Ênfase6 5 3 2 6 2" xfId="17580"/>
    <cellStyle name="20% - Ênfase6 5 3 2 6 2 2" xfId="31976"/>
    <cellStyle name="20% - Ênfase6 5 3 2 6 2 3" xfId="24298"/>
    <cellStyle name="20% - Ênfase6 5 3 2 6 3" xfId="29869"/>
    <cellStyle name="20% - Ênfase6 5 3 2 6 4" xfId="22191"/>
    <cellStyle name="20% - Ênfase6 5 3 2 7" xfId="16966"/>
    <cellStyle name="20% - Ênfase6 5 3 2 7 2" xfId="31363"/>
    <cellStyle name="20% - Ênfase6 5 3 2 7 3" xfId="23685"/>
    <cellStyle name="20% - Ênfase6 5 3 2 8" xfId="18832"/>
    <cellStyle name="20% - Ênfase6 5 3 2 8 2" xfId="33226"/>
    <cellStyle name="20% - Ênfase6 5 3 2 8 3" xfId="25548"/>
    <cellStyle name="20% - Ênfase6 5 3 2 9" xfId="21578"/>
    <cellStyle name="20% - Ênfase6 5 3 2 9 2" xfId="29256"/>
    <cellStyle name="20% - Ênfase6 5 3 3" xfId="15039"/>
    <cellStyle name="20% - Ênfase6 5 3 3 2" xfId="16321"/>
    <cellStyle name="20% - Ênfase6 5 3 3 2 2" xfId="18435"/>
    <cellStyle name="20% - Ênfase6 5 3 3 2 2 2" xfId="32831"/>
    <cellStyle name="20% - Ênfase6 5 3 3 2 2 3" xfId="25153"/>
    <cellStyle name="20% - Ênfase6 5 3 3 2 3" xfId="19688"/>
    <cellStyle name="20% - Ênfase6 5 3 3 2 3 2" xfId="34081"/>
    <cellStyle name="20% - Ênfase6 5 3 3 2 3 3" xfId="26403"/>
    <cellStyle name="20% - Ênfase6 5 3 3 2 4" xfId="23046"/>
    <cellStyle name="20% - Ênfase6 5 3 3 2 4 2" xfId="30724"/>
    <cellStyle name="20% - Ênfase6 5 3 3 2 5" xfId="28618"/>
    <cellStyle name="20% - Ênfase6 5 3 3 2 6" xfId="20940"/>
    <cellStyle name="20% - Ênfase6 5 3 3 3" xfId="15680"/>
    <cellStyle name="20% - Ênfase6 5 3 3 3 2" xfId="17810"/>
    <cellStyle name="20% - Ênfase6 5 3 3 3 2 2" xfId="32206"/>
    <cellStyle name="20% - Ênfase6 5 3 3 3 2 3" xfId="24528"/>
    <cellStyle name="20% - Ênfase6 5 3 3 3 3" xfId="30099"/>
    <cellStyle name="20% - Ênfase6 5 3 3 3 4" xfId="22421"/>
    <cellStyle name="20% - Ênfase6 5 3 3 4" xfId="17185"/>
    <cellStyle name="20% - Ênfase6 5 3 3 4 2" xfId="31581"/>
    <cellStyle name="20% - Ênfase6 5 3 3 4 3" xfId="23903"/>
    <cellStyle name="20% - Ênfase6 5 3 3 5" xfId="19063"/>
    <cellStyle name="20% - Ênfase6 5 3 3 5 2" xfId="33456"/>
    <cellStyle name="20% - Ênfase6 5 3 3 5 3" xfId="25778"/>
    <cellStyle name="20% - Ênfase6 5 3 3 6" xfId="21796"/>
    <cellStyle name="20% - Ênfase6 5 3 3 6 2" xfId="29474"/>
    <cellStyle name="20% - Ênfase6 5 3 3 7" xfId="26826"/>
    <cellStyle name="20% - Ênfase6 5 3 3 8" xfId="27993"/>
    <cellStyle name="20% - Ênfase6 5 3 3 9" xfId="20315"/>
    <cellStyle name="20% - Ênfase6 5 3 4" xfId="15180"/>
    <cellStyle name="20% - Ênfase6 5 3 4 2" xfId="16454"/>
    <cellStyle name="20% - Ênfase6 5 3 4 2 2" xfId="18568"/>
    <cellStyle name="20% - Ênfase6 5 3 4 2 2 2" xfId="32964"/>
    <cellStyle name="20% - Ênfase6 5 3 4 2 2 3" xfId="25286"/>
    <cellStyle name="20% - Ênfase6 5 3 4 2 3" xfId="19821"/>
    <cellStyle name="20% - Ênfase6 5 3 4 2 3 2" xfId="34214"/>
    <cellStyle name="20% - Ênfase6 5 3 4 2 3 3" xfId="26536"/>
    <cellStyle name="20% - Ênfase6 5 3 4 2 4" xfId="23179"/>
    <cellStyle name="20% - Ênfase6 5 3 4 2 4 2" xfId="30857"/>
    <cellStyle name="20% - Ênfase6 5 3 4 2 5" xfId="28751"/>
    <cellStyle name="20% - Ênfase6 5 3 4 2 6" xfId="21073"/>
    <cellStyle name="20% - Ênfase6 5 3 4 3" xfId="15813"/>
    <cellStyle name="20% - Ênfase6 5 3 4 3 2" xfId="17943"/>
    <cellStyle name="20% - Ênfase6 5 3 4 3 2 2" xfId="32339"/>
    <cellStyle name="20% - Ênfase6 5 3 4 3 2 3" xfId="24661"/>
    <cellStyle name="20% - Ênfase6 5 3 4 3 3" xfId="30232"/>
    <cellStyle name="20% - Ênfase6 5 3 4 3 4" xfId="22554"/>
    <cellStyle name="20% - Ênfase6 5 3 4 4" xfId="17318"/>
    <cellStyle name="20% - Ênfase6 5 3 4 4 2" xfId="31714"/>
    <cellStyle name="20% - Ênfase6 5 3 4 4 3" xfId="24036"/>
    <cellStyle name="20% - Ênfase6 5 3 4 5" xfId="19196"/>
    <cellStyle name="20% - Ênfase6 5 3 4 5 2" xfId="33589"/>
    <cellStyle name="20% - Ênfase6 5 3 4 5 3" xfId="25911"/>
    <cellStyle name="20% - Ênfase6 5 3 4 6" xfId="21929"/>
    <cellStyle name="20% - Ênfase6 5 3 4 6 2" xfId="29607"/>
    <cellStyle name="20% - Ênfase6 5 3 4 7" xfId="26827"/>
    <cellStyle name="20% - Ênfase6 5 3 4 8" xfId="28126"/>
    <cellStyle name="20% - Ênfase6 5 3 4 9" xfId="20448"/>
    <cellStyle name="20% - Ênfase6 5 3 5" xfId="16045"/>
    <cellStyle name="20% - Ênfase6 5 3 5 2" xfId="18175"/>
    <cellStyle name="20% - Ênfase6 5 3 5 2 2" xfId="32571"/>
    <cellStyle name="20% - Ênfase6 5 3 5 2 3" xfId="24893"/>
    <cellStyle name="20% - Ênfase6 5 3 5 3" xfId="19428"/>
    <cellStyle name="20% - Ênfase6 5 3 5 3 2" xfId="33821"/>
    <cellStyle name="20% - Ênfase6 5 3 5 3 3" xfId="26143"/>
    <cellStyle name="20% - Ênfase6 5 3 5 4" xfId="22786"/>
    <cellStyle name="20% - Ênfase6 5 3 5 4 2" xfId="30464"/>
    <cellStyle name="20% - Ênfase6 5 3 5 5" xfId="28358"/>
    <cellStyle name="20% - Ênfase6 5 3 5 6" xfId="20680"/>
    <cellStyle name="20% - Ênfase6 5 3 6" xfId="15418"/>
    <cellStyle name="20% - Ênfase6 5 3 6 2" xfId="17550"/>
    <cellStyle name="20% - Ênfase6 5 3 6 2 2" xfId="31946"/>
    <cellStyle name="20% - Ênfase6 5 3 6 2 3" xfId="24268"/>
    <cellStyle name="20% - Ênfase6 5 3 6 3" xfId="29839"/>
    <cellStyle name="20% - Ênfase6 5 3 6 4" xfId="22161"/>
    <cellStyle name="20% - Ênfase6 5 3 7" xfId="16936"/>
    <cellStyle name="20% - Ênfase6 5 3 7 2" xfId="31333"/>
    <cellStyle name="20% - Ênfase6 5 3 7 3" xfId="23655"/>
    <cellStyle name="20% - Ênfase6 5 3 8" xfId="18801"/>
    <cellStyle name="20% - Ênfase6 5 3 8 2" xfId="33196"/>
    <cellStyle name="20% - Ênfase6 5 3 8 3" xfId="25518"/>
    <cellStyle name="20% - Ênfase6 5 3 9" xfId="21548"/>
    <cellStyle name="20% - Ênfase6 5 3 9 2" xfId="29226"/>
    <cellStyle name="20% - Ênfase6 5 4" xfId="7971"/>
    <cellStyle name="20% - Ênfase6 5 4 2" xfId="11749"/>
    <cellStyle name="20% - Ênfase6 5 5" xfId="4776"/>
    <cellStyle name="20% - Ênfase6 50" xfId="2562"/>
    <cellStyle name="20% - Ênfase6 50 2" xfId="7205"/>
    <cellStyle name="20% - Ênfase6 50 2 2" xfId="10670"/>
    <cellStyle name="20% - Ênfase6 50 2 2 2" xfId="11750"/>
    <cellStyle name="20% - Ênfase6 50 2 2 2 2" xfId="34485"/>
    <cellStyle name="20% - Ênfase6 50 2 2 2 3" xfId="34486"/>
    <cellStyle name="20% - Ênfase6 50 2 2 3" xfId="34487"/>
    <cellStyle name="20% - Ênfase6 50 2 2 4" xfId="34488"/>
    <cellStyle name="20% - Ênfase6 50 2 3" xfId="34489"/>
    <cellStyle name="20% - Ênfase6 50 2 4" xfId="34490"/>
    <cellStyle name="20% - Ênfase6 50 3" xfId="9215"/>
    <cellStyle name="20% - Ênfase6 50 3 2" xfId="11751"/>
    <cellStyle name="20% - Ênfase6 50 3 2 2" xfId="34491"/>
    <cellStyle name="20% - Ênfase6 50 3 2 3" xfId="34492"/>
    <cellStyle name="20% - Ênfase6 50 3 3" xfId="34493"/>
    <cellStyle name="20% - Ênfase6 50 3 4" xfId="34494"/>
    <cellStyle name="20% - Ênfase6 50 4" xfId="4778"/>
    <cellStyle name="20% - Ênfase6 50 5" xfId="34495"/>
    <cellStyle name="20% - Ênfase6 51" xfId="2563"/>
    <cellStyle name="20% - Ênfase6 51 2" xfId="9216"/>
    <cellStyle name="20% - Ênfase6 51 2 2" xfId="11752"/>
    <cellStyle name="20% - Ênfase6 51 3" xfId="4779"/>
    <cellStyle name="20% - Ênfase6 52" xfId="3884"/>
    <cellStyle name="20% - Ênfase6 52 2" xfId="10484"/>
    <cellStyle name="20% - Ênfase6 52 2 2" xfId="11753"/>
    <cellStyle name="20% - Ênfase6 52 3" xfId="4780"/>
    <cellStyle name="20% - Ênfase6 53" xfId="3966"/>
    <cellStyle name="20% - Ênfase6 53 2" xfId="10558"/>
    <cellStyle name="20% - Ênfase6 53 2 2" xfId="11754"/>
    <cellStyle name="20% - Ênfase6 53 3" xfId="7095"/>
    <cellStyle name="20% - Ênfase6 54" xfId="3981"/>
    <cellStyle name="20% - Ênfase6 54 2" xfId="10572"/>
    <cellStyle name="20% - Ênfase6 54 2 2" xfId="11755"/>
    <cellStyle name="20% - Ênfase6 54 3" xfId="7096"/>
    <cellStyle name="20% - Ênfase6 55" xfId="3996"/>
    <cellStyle name="20% - Ênfase6 55 2" xfId="10586"/>
    <cellStyle name="20% - Ênfase6 55 2 2" xfId="11756"/>
    <cellStyle name="20% - Ênfase6 55 3" xfId="7097"/>
    <cellStyle name="20% - Ênfase6 56" xfId="1903"/>
    <cellStyle name="20% - Ênfase6 56 2" xfId="4131"/>
    <cellStyle name="20% - Ênfase6 56 2 2" xfId="11757"/>
    <cellStyle name="20% - Ênfase6 56 2 3" xfId="10600"/>
    <cellStyle name="20% - Ênfase6 56 3" xfId="7098"/>
    <cellStyle name="20% - Ênfase6 57" xfId="4148"/>
    <cellStyle name="20% - Ênfase6 57 2" xfId="10616"/>
    <cellStyle name="20% - Ênfase6 57 2 2" xfId="11758"/>
    <cellStyle name="20% - Ênfase6 57 3" xfId="7099"/>
    <cellStyle name="20% - Ênfase6 58" xfId="7149"/>
    <cellStyle name="20% - Ênfase6 58 2" xfId="10631"/>
    <cellStyle name="20% - Ênfase6 58 2 2" xfId="11759"/>
    <cellStyle name="20% - Ênfase6 59" xfId="7169"/>
    <cellStyle name="20% - Ênfase6 59 2" xfId="10645"/>
    <cellStyle name="20% - Ênfase6 59 2 2" xfId="11760"/>
    <cellStyle name="20% - Ênfase6 6" xfId="1909"/>
    <cellStyle name="20% - Ênfase6 6 2" xfId="7972"/>
    <cellStyle name="20% - Ênfase6 6 2 2" xfId="11761"/>
    <cellStyle name="20% - Ênfase6 6 3" xfId="4781"/>
    <cellStyle name="20% - Ênfase6 60" xfId="7906"/>
    <cellStyle name="20% - Ênfase6 61" xfId="7966"/>
    <cellStyle name="20% - Ênfase6 61 2" xfId="11378"/>
    <cellStyle name="20% - Ênfase6 61 3" xfId="34496"/>
    <cellStyle name="20% - Ênfase6 61 4" xfId="34497"/>
    <cellStyle name="20% - Ênfase6 62" xfId="11355"/>
    <cellStyle name="20% - Ênfase6 63" xfId="16121"/>
    <cellStyle name="20% - Ênfase6 63 2" xfId="18251"/>
    <cellStyle name="20% - Ênfase6 63 2 2" xfId="32647"/>
    <cellStyle name="20% - Ênfase6 63 2 3" xfId="24969"/>
    <cellStyle name="20% - Ênfase6 63 3" xfId="19504"/>
    <cellStyle name="20% - Ênfase6 63 3 2" xfId="33897"/>
    <cellStyle name="20% - Ênfase6 63 3 3" xfId="26219"/>
    <cellStyle name="20% - Ênfase6 63 4" xfId="22862"/>
    <cellStyle name="20% - Ênfase6 63 4 2" xfId="30540"/>
    <cellStyle name="20% - Ênfase6 63 5" xfId="28434"/>
    <cellStyle name="20% - Ênfase6 63 6" xfId="20756"/>
    <cellStyle name="20% - Ênfase6 64" xfId="15496"/>
    <cellStyle name="20% - Ênfase6 64 2" xfId="17626"/>
    <cellStyle name="20% - Ênfase6 64 2 2" xfId="32022"/>
    <cellStyle name="20% - Ênfase6 64 2 3" xfId="24344"/>
    <cellStyle name="20% - Ênfase6 64 3" xfId="29915"/>
    <cellStyle name="20% - Ênfase6 64 4" xfId="22237"/>
    <cellStyle name="20% - Ênfase6 65" xfId="16531"/>
    <cellStyle name="20% - Ênfase6 65 2" xfId="30933"/>
    <cellStyle name="20% - Ênfase6 65 3" xfId="23255"/>
    <cellStyle name="20% - Ênfase6 66" xfId="18879"/>
    <cellStyle name="20% - Ênfase6 66 2" xfId="33272"/>
    <cellStyle name="20% - Ênfase6 66 3" xfId="25594"/>
    <cellStyle name="20% - Ênfase6 67" xfId="21379"/>
    <cellStyle name="20% - Ênfase6 67 2" xfId="29057"/>
    <cellStyle name="20% - Ênfase6 68" xfId="26612"/>
    <cellStyle name="20% - Ênfase6 69" xfId="27809"/>
    <cellStyle name="20% - Ênfase6 7" xfId="1910"/>
    <cellStyle name="20% - Ênfase6 7 2" xfId="7973"/>
    <cellStyle name="20% - Ênfase6 7 2 2" xfId="11762"/>
    <cellStyle name="20% - Ênfase6 7 3" xfId="4782"/>
    <cellStyle name="20% - Ênfase6 70" xfId="20131"/>
    <cellStyle name="20% - Ênfase6 71" xfId="34498"/>
    <cellStyle name="20% - Ênfase6 8" xfId="1911"/>
    <cellStyle name="20% - Ênfase6 8 2" xfId="7974"/>
    <cellStyle name="20% - Ênfase6 8 2 2" xfId="11763"/>
    <cellStyle name="20% - Ênfase6 8 3" xfId="4783"/>
    <cellStyle name="20% - Ênfase6 9" xfId="1912"/>
    <cellStyle name="20% - Ênfase6 9 2" xfId="7975"/>
    <cellStyle name="20% - Ênfase6 9 2 2" xfId="11764"/>
    <cellStyle name="20% - Ênfase6 9 3" xfId="4784"/>
    <cellStyle name="3281" xfId="34499"/>
    <cellStyle name="40% - Ênfase1" xfId="19" builtinId="31" customBuiltin="1"/>
    <cellStyle name="40% - Ênfase1 10" xfId="1914"/>
    <cellStyle name="40% - Ênfase1 10 2" xfId="7977"/>
    <cellStyle name="40% - Ênfase1 10 2 2" xfId="11765"/>
    <cellStyle name="40% - Ênfase1 10 3" xfId="4785"/>
    <cellStyle name="40% - Ênfase1 11" xfId="2564"/>
    <cellStyle name="40% - Ênfase1 11 2" xfId="9217"/>
    <cellStyle name="40% - Ênfase1 11 2 2" xfId="11766"/>
    <cellStyle name="40% - Ênfase1 11 3" xfId="4786"/>
    <cellStyle name="40% - Ênfase1 12" xfId="2565"/>
    <cellStyle name="40% - Ênfase1 12 2" xfId="9218"/>
    <cellStyle name="40% - Ênfase1 12 2 2" xfId="11767"/>
    <cellStyle name="40% - Ênfase1 12 3" xfId="4787"/>
    <cellStyle name="40% - Ênfase1 13" xfId="2566"/>
    <cellStyle name="40% - Ênfase1 13 2" xfId="9219"/>
    <cellStyle name="40% - Ênfase1 13 2 2" xfId="11768"/>
    <cellStyle name="40% - Ênfase1 13 3" xfId="4788"/>
    <cellStyle name="40% - Ênfase1 14" xfId="2567"/>
    <cellStyle name="40% - Ênfase1 14 2" xfId="9220"/>
    <cellStyle name="40% - Ênfase1 14 2 2" xfId="11769"/>
    <cellStyle name="40% - Ênfase1 14 3" xfId="4789"/>
    <cellStyle name="40% - Ênfase1 15" xfId="2568"/>
    <cellStyle name="40% - Ênfase1 15 2" xfId="9221"/>
    <cellStyle name="40% - Ênfase1 15 2 2" xfId="11770"/>
    <cellStyle name="40% - Ênfase1 15 3" xfId="4790"/>
    <cellStyle name="40% - Ênfase1 16" xfId="2569"/>
    <cellStyle name="40% - Ênfase1 16 2" xfId="9222"/>
    <cellStyle name="40% - Ênfase1 16 2 2" xfId="11771"/>
    <cellStyle name="40% - Ênfase1 16 3" xfId="4791"/>
    <cellStyle name="40% - Ênfase1 17" xfId="2570"/>
    <cellStyle name="40% - Ênfase1 17 2" xfId="9223"/>
    <cellStyle name="40% - Ênfase1 17 2 2" xfId="11772"/>
    <cellStyle name="40% - Ênfase1 17 3" xfId="4792"/>
    <cellStyle name="40% - Ênfase1 18" xfId="2571"/>
    <cellStyle name="40% - Ênfase1 18 2" xfId="9224"/>
    <cellStyle name="40% - Ênfase1 18 2 2" xfId="11773"/>
    <cellStyle name="40% - Ênfase1 18 3" xfId="4793"/>
    <cellStyle name="40% - Ênfase1 19" xfId="2572"/>
    <cellStyle name="40% - Ênfase1 19 2" xfId="9225"/>
    <cellStyle name="40% - Ênfase1 19 2 2" xfId="11774"/>
    <cellStyle name="40% - Ênfase1 19 3" xfId="4794"/>
    <cellStyle name="40% - Ênfase1 2" xfId="1915"/>
    <cellStyle name="40% - Ênfase1 2 2" xfId="7978"/>
    <cellStyle name="40% - Ênfase1 2 2 2" xfId="11775"/>
    <cellStyle name="40% - Ênfase1 2 2 2 2" xfId="35962"/>
    <cellStyle name="40% - Ênfase1 2 2 2 2 2" xfId="35963"/>
    <cellStyle name="40% - Ênfase1 2 2 2 2 2 2" xfId="35964"/>
    <cellStyle name="40% - Ênfase1 2 2 2 2 3" xfId="35965"/>
    <cellStyle name="40% - Ênfase1 2 2 2 3" xfId="35966"/>
    <cellStyle name="40% - Ênfase1 2 2 2 3 2" xfId="35967"/>
    <cellStyle name="40% - Ênfase1 2 2 2 4" xfId="35968"/>
    <cellStyle name="40% - Ênfase1 2 2 3" xfId="35969"/>
    <cellStyle name="40% - Ênfase1 2 2 3 2" xfId="35970"/>
    <cellStyle name="40% - Ênfase1 2 2 3 2 2" xfId="35971"/>
    <cellStyle name="40% - Ênfase1 2 2 3 3" xfId="35972"/>
    <cellStyle name="40% - Ênfase1 2 2 4" xfId="35973"/>
    <cellStyle name="40% - Ênfase1 2 2 4 2" xfId="35974"/>
    <cellStyle name="40% - Ênfase1 2 2 5" xfId="35975"/>
    <cellStyle name="40% - Ênfase1 2 3" xfId="4795"/>
    <cellStyle name="40% - Ênfase1 2 3 2" xfId="35976"/>
    <cellStyle name="40% - Ênfase1 2 3 2 2" xfId="35977"/>
    <cellStyle name="40% - Ênfase1 2 3 2 2 2" xfId="35978"/>
    <cellStyle name="40% - Ênfase1 2 3 2 3" xfId="35979"/>
    <cellStyle name="40% - Ênfase1 2 3 3" xfId="35980"/>
    <cellStyle name="40% - Ênfase1 2 3 3 2" xfId="35981"/>
    <cellStyle name="40% - Ênfase1 2 3 4" xfId="35982"/>
    <cellStyle name="40% - Ênfase1 2 4" xfId="26633"/>
    <cellStyle name="40% - Ênfase1 2 4 2" xfId="35983"/>
    <cellStyle name="40% - Ênfase1 2 4 2 2" xfId="35984"/>
    <cellStyle name="40% - Ênfase1 2 4 3" xfId="35985"/>
    <cellStyle name="40% - Ênfase1 2 5" xfId="35986"/>
    <cellStyle name="40% - Ênfase1 2 5 2" xfId="35987"/>
    <cellStyle name="40% - Ênfase1 2 5 2 2" xfId="35988"/>
    <cellStyle name="40% - Ênfase1 2 5 3" xfId="35989"/>
    <cellStyle name="40% - Ênfase1 20" xfId="2573"/>
    <cellStyle name="40% - Ênfase1 20 2" xfId="9226"/>
    <cellStyle name="40% - Ênfase1 20 2 2" xfId="11776"/>
    <cellStyle name="40% - Ênfase1 20 3" xfId="4796"/>
    <cellStyle name="40% - Ênfase1 21" xfId="2574"/>
    <cellStyle name="40% - Ênfase1 21 2" xfId="9227"/>
    <cellStyle name="40% - Ênfase1 21 2 2" xfId="11777"/>
    <cellStyle name="40% - Ênfase1 21 3" xfId="4797"/>
    <cellStyle name="40% - Ênfase1 22" xfId="2575"/>
    <cellStyle name="40% - Ênfase1 22 2" xfId="9228"/>
    <cellStyle name="40% - Ênfase1 22 2 2" xfId="11778"/>
    <cellStyle name="40% - Ênfase1 22 3" xfId="4798"/>
    <cellStyle name="40% - Ênfase1 23" xfId="2576"/>
    <cellStyle name="40% - Ênfase1 23 2" xfId="9229"/>
    <cellStyle name="40% - Ênfase1 23 2 2" xfId="11779"/>
    <cellStyle name="40% - Ênfase1 23 3" xfId="4799"/>
    <cellStyle name="40% - Ênfase1 24" xfId="2577"/>
    <cellStyle name="40% - Ênfase1 24 2" xfId="9230"/>
    <cellStyle name="40% - Ênfase1 24 2 2" xfId="11780"/>
    <cellStyle name="40% - Ênfase1 24 3" xfId="4800"/>
    <cellStyle name="40% - Ênfase1 25" xfId="2578"/>
    <cellStyle name="40% - Ênfase1 25 2" xfId="9231"/>
    <cellStyle name="40% - Ênfase1 25 2 2" xfId="11781"/>
    <cellStyle name="40% - Ênfase1 25 3" xfId="4801"/>
    <cellStyle name="40% - Ênfase1 26" xfId="2579"/>
    <cellStyle name="40% - Ênfase1 26 2" xfId="9232"/>
    <cellStyle name="40% - Ênfase1 26 2 2" xfId="11782"/>
    <cellStyle name="40% - Ênfase1 26 3" xfId="4802"/>
    <cellStyle name="40% - Ênfase1 27" xfId="2580"/>
    <cellStyle name="40% - Ênfase1 27 2" xfId="9233"/>
    <cellStyle name="40% - Ênfase1 27 2 2" xfId="11783"/>
    <cellStyle name="40% - Ênfase1 27 3" xfId="4803"/>
    <cellStyle name="40% - Ênfase1 28" xfId="2581"/>
    <cellStyle name="40% - Ênfase1 28 2" xfId="9234"/>
    <cellStyle name="40% - Ênfase1 28 2 2" xfId="11784"/>
    <cellStyle name="40% - Ênfase1 28 3" xfId="4804"/>
    <cellStyle name="40% - Ênfase1 29" xfId="2582"/>
    <cellStyle name="40% - Ênfase1 29 2" xfId="9235"/>
    <cellStyle name="40% - Ênfase1 29 2 2" xfId="11785"/>
    <cellStyle name="40% - Ênfase1 29 3" xfId="4805"/>
    <cellStyle name="40% - Ênfase1 3" xfId="1916"/>
    <cellStyle name="40% - Ênfase1 3 2" xfId="7979"/>
    <cellStyle name="40% - Ênfase1 3 2 2" xfId="11786"/>
    <cellStyle name="40% - Ênfase1 3 2 2 2" xfId="35990"/>
    <cellStyle name="40% - Ênfase1 3 2 2 2 2" xfId="35991"/>
    <cellStyle name="40% - Ênfase1 3 2 2 3" xfId="35992"/>
    <cellStyle name="40% - Ênfase1 3 2 3" xfId="35993"/>
    <cellStyle name="40% - Ênfase1 3 2 3 2" xfId="35994"/>
    <cellStyle name="40% - Ênfase1 3 2 4" xfId="35995"/>
    <cellStyle name="40% - Ênfase1 3 3" xfId="4806"/>
    <cellStyle name="40% - Ênfase1 3 3 2" xfId="35996"/>
    <cellStyle name="40% - Ênfase1 3 3 2 2" xfId="35997"/>
    <cellStyle name="40% - Ênfase1 3 3 3" xfId="35998"/>
    <cellStyle name="40% - Ênfase1 3 4" xfId="26649"/>
    <cellStyle name="40% - Ênfase1 3 4 2" xfId="35999"/>
    <cellStyle name="40% - Ênfase1 3 5" xfId="36000"/>
    <cellStyle name="40% - Ênfase1 30" xfId="2583"/>
    <cellStyle name="40% - Ênfase1 30 2" xfId="9236"/>
    <cellStyle name="40% - Ênfase1 30 2 2" xfId="11787"/>
    <cellStyle name="40% - Ênfase1 30 3" xfId="4807"/>
    <cellStyle name="40% - Ênfase1 31" xfId="2584"/>
    <cellStyle name="40% - Ênfase1 31 2" xfId="9237"/>
    <cellStyle name="40% - Ênfase1 31 2 2" xfId="11788"/>
    <cellStyle name="40% - Ênfase1 31 3" xfId="4808"/>
    <cellStyle name="40% - Ênfase1 32" xfId="2585"/>
    <cellStyle name="40% - Ênfase1 32 2" xfId="9238"/>
    <cellStyle name="40% - Ênfase1 32 2 2" xfId="11789"/>
    <cellStyle name="40% - Ênfase1 32 3" xfId="4809"/>
    <cellStyle name="40% - Ênfase1 33" xfId="2586"/>
    <cellStyle name="40% - Ênfase1 33 2" xfId="9239"/>
    <cellStyle name="40% - Ênfase1 33 2 2" xfId="11790"/>
    <cellStyle name="40% - Ênfase1 33 3" xfId="4810"/>
    <cellStyle name="40% - Ênfase1 34" xfId="2587"/>
    <cellStyle name="40% - Ênfase1 34 2" xfId="9240"/>
    <cellStyle name="40% - Ênfase1 34 2 2" xfId="11791"/>
    <cellStyle name="40% - Ênfase1 34 3" xfId="4811"/>
    <cellStyle name="40% - Ênfase1 35" xfId="2588"/>
    <cellStyle name="40% - Ênfase1 35 2" xfId="9241"/>
    <cellStyle name="40% - Ênfase1 35 2 2" xfId="11792"/>
    <cellStyle name="40% - Ênfase1 35 3" xfId="4812"/>
    <cellStyle name="40% - Ênfase1 36" xfId="2589"/>
    <cellStyle name="40% - Ênfase1 36 2" xfId="9242"/>
    <cellStyle name="40% - Ênfase1 36 2 2" xfId="11793"/>
    <cellStyle name="40% - Ênfase1 36 3" xfId="4813"/>
    <cellStyle name="40% - Ênfase1 37" xfId="2590"/>
    <cellStyle name="40% - Ênfase1 37 2" xfId="9243"/>
    <cellStyle name="40% - Ênfase1 37 2 2" xfId="11794"/>
    <cellStyle name="40% - Ênfase1 37 3" xfId="4814"/>
    <cellStyle name="40% - Ênfase1 38" xfId="2591"/>
    <cellStyle name="40% - Ênfase1 38 2" xfId="9244"/>
    <cellStyle name="40% - Ênfase1 38 2 2" xfId="11795"/>
    <cellStyle name="40% - Ênfase1 38 3" xfId="4815"/>
    <cellStyle name="40% - Ênfase1 39" xfId="2592"/>
    <cellStyle name="40% - Ênfase1 39 2" xfId="9245"/>
    <cellStyle name="40% - Ênfase1 39 2 2" xfId="11796"/>
    <cellStyle name="40% - Ênfase1 39 3" xfId="4816"/>
    <cellStyle name="40% - Ênfase1 4" xfId="1917"/>
    <cellStyle name="40% - Ênfase1 4 2" xfId="3914"/>
    <cellStyle name="40% - Ênfase1 4 2 2" xfId="10511"/>
    <cellStyle name="40% - Ênfase1 4 2 2 2" xfId="11797"/>
    <cellStyle name="40% - Ênfase1 4 2 2 2 2" xfId="34500"/>
    <cellStyle name="40% - Ênfase1 4 2 2 2 3" xfId="34501"/>
    <cellStyle name="40% - Ênfase1 4 2 2 3" xfId="34502"/>
    <cellStyle name="40% - Ênfase1 4 2 2 4" xfId="34503"/>
    <cellStyle name="40% - Ênfase1 4 2 3" xfId="4818"/>
    <cellStyle name="40% - Ênfase1 4 2 4" xfId="34504"/>
    <cellStyle name="40% - Ênfase1 4 3" xfId="7206"/>
    <cellStyle name="40% - Ênfase1 4 3 2" xfId="10671"/>
    <cellStyle name="40% - Ênfase1 4 3 2 2" xfId="11798"/>
    <cellStyle name="40% - Ênfase1 4 3 2 2 2" xfId="34505"/>
    <cellStyle name="40% - Ênfase1 4 3 2 2 3" xfId="34506"/>
    <cellStyle name="40% - Ênfase1 4 3 2 3" xfId="34507"/>
    <cellStyle name="40% - Ênfase1 4 3 2 4" xfId="34508"/>
    <cellStyle name="40% - Ênfase1 4 3 3" xfId="34509"/>
    <cellStyle name="40% - Ênfase1 4 3 4" xfId="34510"/>
    <cellStyle name="40% - Ênfase1 4 4" xfId="7980"/>
    <cellStyle name="40% - Ênfase1 4 4 2" xfId="11799"/>
    <cellStyle name="40% - Ênfase1 4 5" xfId="4817"/>
    <cellStyle name="40% - Ênfase1 40" xfId="2593"/>
    <cellStyle name="40% - Ênfase1 40 2" xfId="9246"/>
    <cellStyle name="40% - Ênfase1 40 2 2" xfId="11800"/>
    <cellStyle name="40% - Ênfase1 40 3" xfId="4819"/>
    <cellStyle name="40% - Ênfase1 41" xfId="2594"/>
    <cellStyle name="40% - Ênfase1 41 2" xfId="9247"/>
    <cellStyle name="40% - Ênfase1 41 2 2" xfId="11801"/>
    <cellStyle name="40% - Ênfase1 41 3" xfId="4820"/>
    <cellStyle name="40% - Ênfase1 42" xfId="2595"/>
    <cellStyle name="40% - Ênfase1 42 2" xfId="9248"/>
    <cellStyle name="40% - Ênfase1 42 2 2" xfId="11802"/>
    <cellStyle name="40% - Ênfase1 42 3" xfId="4821"/>
    <cellStyle name="40% - Ênfase1 43" xfId="2596"/>
    <cellStyle name="40% - Ênfase1 43 2" xfId="9249"/>
    <cellStyle name="40% - Ênfase1 43 2 2" xfId="11803"/>
    <cellStyle name="40% - Ênfase1 43 3" xfId="4822"/>
    <cellStyle name="40% - Ênfase1 44" xfId="2597"/>
    <cellStyle name="40% - Ênfase1 44 2" xfId="9250"/>
    <cellStyle name="40% - Ênfase1 44 2 2" xfId="11804"/>
    <cellStyle name="40% - Ênfase1 44 3" xfId="4823"/>
    <cellStyle name="40% - Ênfase1 45" xfId="2598"/>
    <cellStyle name="40% - Ênfase1 45 2" xfId="9251"/>
    <cellStyle name="40% - Ênfase1 45 2 2" xfId="11805"/>
    <cellStyle name="40% - Ênfase1 45 3" xfId="4824"/>
    <cellStyle name="40% - Ênfase1 46" xfId="2599"/>
    <cellStyle name="40% - Ênfase1 46 2" xfId="9252"/>
    <cellStyle name="40% - Ênfase1 46 2 2" xfId="11806"/>
    <cellStyle name="40% - Ênfase1 46 3" xfId="4825"/>
    <cellStyle name="40% - Ênfase1 47" xfId="2600"/>
    <cellStyle name="40% - Ênfase1 47 2" xfId="9253"/>
    <cellStyle name="40% - Ênfase1 47 2 2" xfId="11807"/>
    <cellStyle name="40% - Ênfase1 47 3" xfId="4826"/>
    <cellStyle name="40% - Ênfase1 48" xfId="2601"/>
    <cellStyle name="40% - Ênfase1 48 2" xfId="9254"/>
    <cellStyle name="40% - Ênfase1 48 2 2" xfId="11808"/>
    <cellStyle name="40% - Ênfase1 48 3" xfId="4827"/>
    <cellStyle name="40% - Ênfase1 49" xfId="2602"/>
    <cellStyle name="40% - Ênfase1 49 2" xfId="7207"/>
    <cellStyle name="40% - Ênfase1 49 2 2" xfId="10672"/>
    <cellStyle name="40% - Ênfase1 49 2 2 2" xfId="11809"/>
    <cellStyle name="40% - Ênfase1 49 2 2 2 2" xfId="34511"/>
    <cellStyle name="40% - Ênfase1 49 2 2 2 3" xfId="34512"/>
    <cellStyle name="40% - Ênfase1 49 2 2 3" xfId="34513"/>
    <cellStyle name="40% - Ênfase1 49 2 2 4" xfId="34514"/>
    <cellStyle name="40% - Ênfase1 49 2 3" xfId="34515"/>
    <cellStyle name="40% - Ênfase1 49 2 4" xfId="34516"/>
    <cellStyle name="40% - Ênfase1 49 3" xfId="9255"/>
    <cellStyle name="40% - Ênfase1 49 3 2" xfId="11810"/>
    <cellStyle name="40% - Ênfase1 49 3 2 2" xfId="34517"/>
    <cellStyle name="40% - Ênfase1 49 3 2 3" xfId="34518"/>
    <cellStyle name="40% - Ênfase1 49 3 3" xfId="34519"/>
    <cellStyle name="40% - Ênfase1 49 3 4" xfId="34520"/>
    <cellStyle name="40% - Ênfase1 49 4" xfId="4828"/>
    <cellStyle name="40% - Ênfase1 49 5" xfId="34521"/>
    <cellStyle name="40% - Ênfase1 5" xfId="1918"/>
    <cellStyle name="40% - Ênfase1 5 2" xfId="3896"/>
    <cellStyle name="40% - Ênfase1 5 2 10" xfId="21170"/>
    <cellStyle name="40% - Ênfase1 5 2 10 2" xfId="28848"/>
    <cellStyle name="40% - Ênfase1 5 2 11" xfId="26828"/>
    <cellStyle name="40% - Ênfase1 5 2 12" xfId="27630"/>
    <cellStyle name="40% - Ênfase1 5 2 13" xfId="19952"/>
    <cellStyle name="40% - Ênfase1 5 2 2" xfId="4105"/>
    <cellStyle name="40% - Ênfase1 5 2 2 10" xfId="21224"/>
    <cellStyle name="40% - Ênfase1 5 2 2 10 2" xfId="28902"/>
    <cellStyle name="40% - Ênfase1 5 2 2 11" xfId="26829"/>
    <cellStyle name="40% - Ênfase1 5 2 2 12" xfId="27686"/>
    <cellStyle name="40% - Ênfase1 5 2 2 13" xfId="20008"/>
    <cellStyle name="40% - Ênfase1 5 2 2 2" xfId="4300"/>
    <cellStyle name="40% - Ênfase1 5 2 2 2 10" xfId="26830"/>
    <cellStyle name="40% - Ênfase1 5 2 2 2 11" xfId="27782"/>
    <cellStyle name="40% - Ênfase1 5 2 2 2 12" xfId="20104"/>
    <cellStyle name="40% - Ênfase1 5 2 2 2 2" xfId="15112"/>
    <cellStyle name="40% - Ênfase1 5 2 2 2 2 2" xfId="16393"/>
    <cellStyle name="40% - Ênfase1 5 2 2 2 2 2 2" xfId="18507"/>
    <cellStyle name="40% - Ênfase1 5 2 2 2 2 2 2 2" xfId="32903"/>
    <cellStyle name="40% - Ênfase1 5 2 2 2 2 2 2 3" xfId="25225"/>
    <cellStyle name="40% - Ênfase1 5 2 2 2 2 2 3" xfId="19760"/>
    <cellStyle name="40% - Ênfase1 5 2 2 2 2 2 3 2" xfId="34153"/>
    <cellStyle name="40% - Ênfase1 5 2 2 2 2 2 3 3" xfId="26475"/>
    <cellStyle name="40% - Ênfase1 5 2 2 2 2 2 4" xfId="23118"/>
    <cellStyle name="40% - Ênfase1 5 2 2 2 2 2 4 2" xfId="30796"/>
    <cellStyle name="40% - Ênfase1 5 2 2 2 2 2 5" xfId="28690"/>
    <cellStyle name="40% - Ênfase1 5 2 2 2 2 2 6" xfId="21012"/>
    <cellStyle name="40% - Ênfase1 5 2 2 2 2 3" xfId="15752"/>
    <cellStyle name="40% - Ênfase1 5 2 2 2 2 3 2" xfId="17882"/>
    <cellStyle name="40% - Ênfase1 5 2 2 2 2 3 2 2" xfId="32278"/>
    <cellStyle name="40% - Ênfase1 5 2 2 2 2 3 2 3" xfId="24600"/>
    <cellStyle name="40% - Ênfase1 5 2 2 2 2 3 3" xfId="30171"/>
    <cellStyle name="40% - Ênfase1 5 2 2 2 2 3 4" xfId="22493"/>
    <cellStyle name="40% - Ênfase1 5 2 2 2 2 4" xfId="17257"/>
    <cellStyle name="40% - Ênfase1 5 2 2 2 2 4 2" xfId="31653"/>
    <cellStyle name="40% - Ênfase1 5 2 2 2 2 4 3" xfId="23975"/>
    <cellStyle name="40% - Ênfase1 5 2 2 2 2 5" xfId="19135"/>
    <cellStyle name="40% - Ênfase1 5 2 2 2 2 5 2" xfId="33528"/>
    <cellStyle name="40% - Ênfase1 5 2 2 2 2 5 3" xfId="25850"/>
    <cellStyle name="40% - Ênfase1 5 2 2 2 2 6" xfId="21868"/>
    <cellStyle name="40% - Ênfase1 5 2 2 2 2 6 2" xfId="29546"/>
    <cellStyle name="40% - Ênfase1 5 2 2 2 2 7" xfId="26831"/>
    <cellStyle name="40% - Ênfase1 5 2 2 2 2 8" xfId="28065"/>
    <cellStyle name="40% - Ênfase1 5 2 2 2 2 9" xfId="20387"/>
    <cellStyle name="40% - Ênfase1 5 2 2 2 3" xfId="15092"/>
    <cellStyle name="40% - Ênfase1 5 2 2 2 3 2" xfId="16373"/>
    <cellStyle name="40% - Ênfase1 5 2 2 2 3 2 2" xfId="18487"/>
    <cellStyle name="40% - Ênfase1 5 2 2 2 3 2 2 2" xfId="32883"/>
    <cellStyle name="40% - Ênfase1 5 2 2 2 3 2 2 3" xfId="25205"/>
    <cellStyle name="40% - Ênfase1 5 2 2 2 3 2 3" xfId="19740"/>
    <cellStyle name="40% - Ênfase1 5 2 2 2 3 2 3 2" xfId="34133"/>
    <cellStyle name="40% - Ênfase1 5 2 2 2 3 2 3 3" xfId="26455"/>
    <cellStyle name="40% - Ênfase1 5 2 2 2 3 2 4" xfId="23098"/>
    <cellStyle name="40% - Ênfase1 5 2 2 2 3 2 4 2" xfId="30776"/>
    <cellStyle name="40% - Ênfase1 5 2 2 2 3 2 5" xfId="28670"/>
    <cellStyle name="40% - Ênfase1 5 2 2 2 3 2 6" xfId="20992"/>
    <cellStyle name="40% - Ênfase1 5 2 2 2 3 3" xfId="15732"/>
    <cellStyle name="40% - Ênfase1 5 2 2 2 3 3 2" xfId="17862"/>
    <cellStyle name="40% - Ênfase1 5 2 2 2 3 3 2 2" xfId="32258"/>
    <cellStyle name="40% - Ênfase1 5 2 2 2 3 3 2 3" xfId="24580"/>
    <cellStyle name="40% - Ênfase1 5 2 2 2 3 3 3" xfId="30151"/>
    <cellStyle name="40% - Ênfase1 5 2 2 2 3 3 4" xfId="22473"/>
    <cellStyle name="40% - Ênfase1 5 2 2 2 3 4" xfId="17237"/>
    <cellStyle name="40% - Ênfase1 5 2 2 2 3 4 2" xfId="31633"/>
    <cellStyle name="40% - Ênfase1 5 2 2 2 3 4 3" xfId="23955"/>
    <cellStyle name="40% - Ênfase1 5 2 2 2 3 5" xfId="19115"/>
    <cellStyle name="40% - Ênfase1 5 2 2 2 3 5 2" xfId="33508"/>
    <cellStyle name="40% - Ênfase1 5 2 2 2 3 5 3" xfId="25830"/>
    <cellStyle name="40% - Ênfase1 5 2 2 2 3 6" xfId="21848"/>
    <cellStyle name="40% - Ênfase1 5 2 2 2 3 6 2" xfId="29526"/>
    <cellStyle name="40% - Ênfase1 5 2 2 2 3 7" xfId="26832"/>
    <cellStyle name="40% - Ênfase1 5 2 2 2 3 8" xfId="28045"/>
    <cellStyle name="40% - Ênfase1 5 2 2 2 3 9" xfId="20367"/>
    <cellStyle name="40% - Ênfase1 5 2 2 2 4" xfId="15230"/>
    <cellStyle name="40% - Ênfase1 5 2 2 2 4 2" xfId="16503"/>
    <cellStyle name="40% - Ênfase1 5 2 2 2 4 2 2" xfId="18617"/>
    <cellStyle name="40% - Ênfase1 5 2 2 2 4 2 2 2" xfId="33013"/>
    <cellStyle name="40% - Ênfase1 5 2 2 2 4 2 2 3" xfId="25335"/>
    <cellStyle name="40% - Ênfase1 5 2 2 2 4 2 3" xfId="19870"/>
    <cellStyle name="40% - Ênfase1 5 2 2 2 4 2 3 2" xfId="34263"/>
    <cellStyle name="40% - Ênfase1 5 2 2 2 4 2 3 3" xfId="26585"/>
    <cellStyle name="40% - Ênfase1 5 2 2 2 4 2 4" xfId="23228"/>
    <cellStyle name="40% - Ênfase1 5 2 2 2 4 2 4 2" xfId="30906"/>
    <cellStyle name="40% - Ênfase1 5 2 2 2 4 2 5" xfId="28800"/>
    <cellStyle name="40% - Ênfase1 5 2 2 2 4 2 6" xfId="21122"/>
    <cellStyle name="40% - Ênfase1 5 2 2 2 4 3" xfId="15862"/>
    <cellStyle name="40% - Ênfase1 5 2 2 2 4 3 2" xfId="17992"/>
    <cellStyle name="40% - Ênfase1 5 2 2 2 4 3 2 2" xfId="32388"/>
    <cellStyle name="40% - Ênfase1 5 2 2 2 4 3 2 3" xfId="24710"/>
    <cellStyle name="40% - Ênfase1 5 2 2 2 4 3 3" xfId="30281"/>
    <cellStyle name="40% - Ênfase1 5 2 2 2 4 3 4" xfId="22603"/>
    <cellStyle name="40% - Ênfase1 5 2 2 2 4 4" xfId="17367"/>
    <cellStyle name="40% - Ênfase1 5 2 2 2 4 4 2" xfId="31763"/>
    <cellStyle name="40% - Ênfase1 5 2 2 2 4 4 3" xfId="24085"/>
    <cellStyle name="40% - Ênfase1 5 2 2 2 4 5" xfId="19245"/>
    <cellStyle name="40% - Ênfase1 5 2 2 2 4 5 2" xfId="33638"/>
    <cellStyle name="40% - Ênfase1 5 2 2 2 4 5 3" xfId="25960"/>
    <cellStyle name="40% - Ênfase1 5 2 2 2 4 6" xfId="21978"/>
    <cellStyle name="40% - Ênfase1 5 2 2 2 4 6 2" xfId="29656"/>
    <cellStyle name="40% - Ênfase1 5 2 2 2 4 7" xfId="26833"/>
    <cellStyle name="40% - Ênfase1 5 2 2 2 4 8" xfId="28175"/>
    <cellStyle name="40% - Ênfase1 5 2 2 2 4 9" xfId="20497"/>
    <cellStyle name="40% - Ênfase1 5 2 2 2 5" xfId="11811"/>
    <cellStyle name="40% - Ênfase1 5 2 2 2 5 2" xfId="16094"/>
    <cellStyle name="40% - Ênfase1 5 2 2 2 5 2 2" xfId="18224"/>
    <cellStyle name="40% - Ênfase1 5 2 2 2 5 2 2 2" xfId="32620"/>
    <cellStyle name="40% - Ênfase1 5 2 2 2 5 2 2 3" xfId="24942"/>
    <cellStyle name="40% - Ênfase1 5 2 2 2 5 2 3" xfId="30513"/>
    <cellStyle name="40% - Ênfase1 5 2 2 2 5 2 4" xfId="22835"/>
    <cellStyle name="40% - Ênfase1 5 2 2 2 5 3" xfId="16985"/>
    <cellStyle name="40% - Ênfase1 5 2 2 2 5 3 2" xfId="31382"/>
    <cellStyle name="40% - Ênfase1 5 2 2 2 5 3 3" xfId="23704"/>
    <cellStyle name="40% - Ênfase1 5 2 2 2 5 4" xfId="19477"/>
    <cellStyle name="40% - Ênfase1 5 2 2 2 5 4 2" xfId="33870"/>
    <cellStyle name="40% - Ênfase1 5 2 2 2 5 4 3" xfId="26192"/>
    <cellStyle name="40% - Ênfase1 5 2 2 2 5 5" xfId="21597"/>
    <cellStyle name="40% - Ênfase1 5 2 2 2 5 5 2" xfId="29275"/>
    <cellStyle name="40% - Ênfase1 5 2 2 2 5 6" xfId="26834"/>
    <cellStyle name="40% - Ênfase1 5 2 2 2 5 7" xfId="28407"/>
    <cellStyle name="40% - Ênfase1 5 2 2 2 5 8" xfId="20729"/>
    <cellStyle name="40% - Ênfase1 5 2 2 2 6" xfId="15468"/>
    <cellStyle name="40% - Ênfase1 5 2 2 2 6 2" xfId="17599"/>
    <cellStyle name="40% - Ênfase1 5 2 2 2 6 2 2" xfId="31995"/>
    <cellStyle name="40% - Ênfase1 5 2 2 2 6 2 3" xfId="24317"/>
    <cellStyle name="40% - Ênfase1 5 2 2 2 6 3" xfId="29888"/>
    <cellStyle name="40% - Ênfase1 5 2 2 2 6 4" xfId="22210"/>
    <cellStyle name="40% - Ênfase1 5 2 2 2 7" xfId="16756"/>
    <cellStyle name="40% - Ênfase1 5 2 2 2 7 2" xfId="31153"/>
    <cellStyle name="40% - Ênfase1 5 2 2 2 7 3" xfId="23475"/>
    <cellStyle name="40% - Ênfase1 5 2 2 2 8" xfId="18851"/>
    <cellStyle name="40% - Ênfase1 5 2 2 2 8 2" xfId="33245"/>
    <cellStyle name="40% - Ênfase1 5 2 2 2 8 3" xfId="25567"/>
    <cellStyle name="40% - Ênfase1 5 2 2 2 9" xfId="21356"/>
    <cellStyle name="40% - Ênfase1 5 2 2 2 9 2" xfId="29034"/>
    <cellStyle name="40% - Ênfase1 5 2 2 3" xfId="10494"/>
    <cellStyle name="40% - Ênfase1 5 2 2 3 10" xfId="20069"/>
    <cellStyle name="40% - Ênfase1 5 2 2 3 2" xfId="15068"/>
    <cellStyle name="40% - Ênfase1 5 2 2 3 2 2" xfId="16349"/>
    <cellStyle name="40% - Ênfase1 5 2 2 3 2 2 2" xfId="18463"/>
    <cellStyle name="40% - Ênfase1 5 2 2 3 2 2 2 2" xfId="32859"/>
    <cellStyle name="40% - Ênfase1 5 2 2 3 2 2 2 3" xfId="25181"/>
    <cellStyle name="40% - Ênfase1 5 2 2 3 2 2 3" xfId="19716"/>
    <cellStyle name="40% - Ênfase1 5 2 2 3 2 2 3 2" xfId="34109"/>
    <cellStyle name="40% - Ênfase1 5 2 2 3 2 2 3 3" xfId="26431"/>
    <cellStyle name="40% - Ênfase1 5 2 2 3 2 2 4" xfId="23074"/>
    <cellStyle name="40% - Ênfase1 5 2 2 3 2 2 4 2" xfId="30752"/>
    <cellStyle name="40% - Ênfase1 5 2 2 3 2 2 5" xfId="28646"/>
    <cellStyle name="40% - Ênfase1 5 2 2 3 2 2 6" xfId="20968"/>
    <cellStyle name="40% - Ênfase1 5 2 2 3 2 3" xfId="15708"/>
    <cellStyle name="40% - Ênfase1 5 2 2 3 2 3 2" xfId="17838"/>
    <cellStyle name="40% - Ênfase1 5 2 2 3 2 3 2 2" xfId="32234"/>
    <cellStyle name="40% - Ênfase1 5 2 2 3 2 3 2 3" xfId="24556"/>
    <cellStyle name="40% - Ênfase1 5 2 2 3 2 3 3" xfId="30127"/>
    <cellStyle name="40% - Ênfase1 5 2 2 3 2 3 4" xfId="22449"/>
    <cellStyle name="40% - Ênfase1 5 2 2 3 2 4" xfId="17213"/>
    <cellStyle name="40% - Ênfase1 5 2 2 3 2 4 2" xfId="31609"/>
    <cellStyle name="40% - Ênfase1 5 2 2 3 2 4 3" xfId="23931"/>
    <cellStyle name="40% - Ênfase1 5 2 2 3 2 5" xfId="19091"/>
    <cellStyle name="40% - Ênfase1 5 2 2 3 2 5 2" xfId="33484"/>
    <cellStyle name="40% - Ênfase1 5 2 2 3 2 5 3" xfId="25806"/>
    <cellStyle name="40% - Ênfase1 5 2 2 3 2 6" xfId="21824"/>
    <cellStyle name="40% - Ênfase1 5 2 2 3 2 6 2" xfId="29502"/>
    <cellStyle name="40% - Ênfase1 5 2 2 3 2 7" xfId="26836"/>
    <cellStyle name="40% - Ênfase1 5 2 2 3 2 8" xfId="28021"/>
    <cellStyle name="40% - Ênfase1 5 2 2 3 2 9" xfId="20343"/>
    <cellStyle name="40% - Ênfase1 5 2 2 3 3" xfId="16059"/>
    <cellStyle name="40% - Ênfase1 5 2 2 3 3 2" xfId="18189"/>
    <cellStyle name="40% - Ênfase1 5 2 2 3 3 2 2" xfId="32585"/>
    <cellStyle name="40% - Ênfase1 5 2 2 3 3 2 3" xfId="24907"/>
    <cellStyle name="40% - Ênfase1 5 2 2 3 3 3" xfId="19442"/>
    <cellStyle name="40% - Ênfase1 5 2 2 3 3 3 2" xfId="33835"/>
    <cellStyle name="40% - Ênfase1 5 2 2 3 3 3 3" xfId="26157"/>
    <cellStyle name="40% - Ênfase1 5 2 2 3 3 4" xfId="22800"/>
    <cellStyle name="40% - Ênfase1 5 2 2 3 3 4 2" xfId="30478"/>
    <cellStyle name="40% - Ênfase1 5 2 2 3 3 5" xfId="28372"/>
    <cellStyle name="40% - Ênfase1 5 2 2 3 3 6" xfId="20694"/>
    <cellStyle name="40% - Ênfase1 5 2 2 3 4" xfId="15433"/>
    <cellStyle name="40% - Ênfase1 5 2 2 3 4 2" xfId="17564"/>
    <cellStyle name="40% - Ênfase1 5 2 2 3 4 2 2" xfId="31960"/>
    <cellStyle name="40% - Ênfase1 5 2 2 3 4 2 3" xfId="24282"/>
    <cellStyle name="40% - Ênfase1 5 2 2 3 4 3" xfId="29853"/>
    <cellStyle name="40% - Ênfase1 5 2 2 3 4 4" xfId="22175"/>
    <cellStyle name="40% - Ênfase1 5 2 2 3 5" xfId="16950"/>
    <cellStyle name="40% - Ênfase1 5 2 2 3 5 2" xfId="31347"/>
    <cellStyle name="40% - Ênfase1 5 2 2 3 5 3" xfId="23669"/>
    <cellStyle name="40% - Ênfase1 5 2 2 3 6" xfId="18816"/>
    <cellStyle name="40% - Ênfase1 5 2 2 3 6 2" xfId="33210"/>
    <cellStyle name="40% - Ênfase1 5 2 2 3 6 3" xfId="25532"/>
    <cellStyle name="40% - Ênfase1 5 2 2 3 7" xfId="21562"/>
    <cellStyle name="40% - Ênfase1 5 2 2 3 7 2" xfId="29240"/>
    <cellStyle name="40% - Ênfase1 5 2 2 3 8" xfId="26835"/>
    <cellStyle name="40% - Ênfase1 5 2 2 3 9" xfId="27747"/>
    <cellStyle name="40% - Ênfase1 5 2 2 4" xfId="14988"/>
    <cellStyle name="40% - Ênfase1 5 2 2 4 2" xfId="16270"/>
    <cellStyle name="40% - Ênfase1 5 2 2 4 2 2" xfId="18384"/>
    <cellStyle name="40% - Ênfase1 5 2 2 4 2 2 2" xfId="32780"/>
    <cellStyle name="40% - Ênfase1 5 2 2 4 2 2 3" xfId="25102"/>
    <cellStyle name="40% - Ênfase1 5 2 2 4 2 3" xfId="19637"/>
    <cellStyle name="40% - Ênfase1 5 2 2 4 2 3 2" xfId="34030"/>
    <cellStyle name="40% - Ênfase1 5 2 2 4 2 3 3" xfId="26352"/>
    <cellStyle name="40% - Ênfase1 5 2 2 4 2 4" xfId="22995"/>
    <cellStyle name="40% - Ênfase1 5 2 2 4 2 4 2" xfId="30673"/>
    <cellStyle name="40% - Ênfase1 5 2 2 4 2 5" xfId="28567"/>
    <cellStyle name="40% - Ênfase1 5 2 2 4 2 6" xfId="20889"/>
    <cellStyle name="40% - Ênfase1 5 2 2 4 3" xfId="15629"/>
    <cellStyle name="40% - Ênfase1 5 2 2 4 3 2" xfId="17759"/>
    <cellStyle name="40% - Ênfase1 5 2 2 4 3 2 2" xfId="32155"/>
    <cellStyle name="40% - Ênfase1 5 2 2 4 3 2 3" xfId="24477"/>
    <cellStyle name="40% - Ênfase1 5 2 2 4 3 3" xfId="30048"/>
    <cellStyle name="40% - Ênfase1 5 2 2 4 3 4" xfId="22370"/>
    <cellStyle name="40% - Ênfase1 5 2 2 4 4" xfId="17134"/>
    <cellStyle name="40% - Ênfase1 5 2 2 4 4 2" xfId="31530"/>
    <cellStyle name="40% - Ênfase1 5 2 2 4 4 3" xfId="23852"/>
    <cellStyle name="40% - Ênfase1 5 2 2 4 5" xfId="19012"/>
    <cellStyle name="40% - Ênfase1 5 2 2 4 5 2" xfId="33405"/>
    <cellStyle name="40% - Ênfase1 5 2 2 4 5 3" xfId="25727"/>
    <cellStyle name="40% - Ênfase1 5 2 2 4 6" xfId="21745"/>
    <cellStyle name="40% - Ênfase1 5 2 2 4 6 2" xfId="29423"/>
    <cellStyle name="40% - Ênfase1 5 2 2 4 7" xfId="26837"/>
    <cellStyle name="40% - Ênfase1 5 2 2 4 8" xfId="27942"/>
    <cellStyle name="40% - Ênfase1 5 2 2 4 9" xfId="20264"/>
    <cellStyle name="40% - Ênfase1 5 2 2 5" xfId="15194"/>
    <cellStyle name="40% - Ênfase1 5 2 2 5 2" xfId="16468"/>
    <cellStyle name="40% - Ênfase1 5 2 2 5 2 2" xfId="18582"/>
    <cellStyle name="40% - Ênfase1 5 2 2 5 2 2 2" xfId="32978"/>
    <cellStyle name="40% - Ênfase1 5 2 2 5 2 2 3" xfId="25300"/>
    <cellStyle name="40% - Ênfase1 5 2 2 5 2 3" xfId="19835"/>
    <cellStyle name="40% - Ênfase1 5 2 2 5 2 3 2" xfId="34228"/>
    <cellStyle name="40% - Ênfase1 5 2 2 5 2 3 3" xfId="26550"/>
    <cellStyle name="40% - Ênfase1 5 2 2 5 2 4" xfId="23193"/>
    <cellStyle name="40% - Ênfase1 5 2 2 5 2 4 2" xfId="30871"/>
    <cellStyle name="40% - Ênfase1 5 2 2 5 2 5" xfId="28765"/>
    <cellStyle name="40% - Ênfase1 5 2 2 5 2 6" xfId="21087"/>
    <cellStyle name="40% - Ênfase1 5 2 2 5 3" xfId="15827"/>
    <cellStyle name="40% - Ênfase1 5 2 2 5 3 2" xfId="17957"/>
    <cellStyle name="40% - Ênfase1 5 2 2 5 3 2 2" xfId="32353"/>
    <cellStyle name="40% - Ênfase1 5 2 2 5 3 2 3" xfId="24675"/>
    <cellStyle name="40% - Ênfase1 5 2 2 5 3 3" xfId="30246"/>
    <cellStyle name="40% - Ênfase1 5 2 2 5 3 4" xfId="22568"/>
    <cellStyle name="40% - Ênfase1 5 2 2 5 4" xfId="17332"/>
    <cellStyle name="40% - Ênfase1 5 2 2 5 4 2" xfId="31728"/>
    <cellStyle name="40% - Ênfase1 5 2 2 5 4 3" xfId="24050"/>
    <cellStyle name="40% - Ênfase1 5 2 2 5 5" xfId="19210"/>
    <cellStyle name="40% - Ênfase1 5 2 2 5 5 2" xfId="33603"/>
    <cellStyle name="40% - Ênfase1 5 2 2 5 5 3" xfId="25925"/>
    <cellStyle name="40% - Ênfase1 5 2 2 5 6" xfId="21943"/>
    <cellStyle name="40% - Ênfase1 5 2 2 5 6 2" xfId="29621"/>
    <cellStyle name="40% - Ênfase1 5 2 2 5 7" xfId="26838"/>
    <cellStyle name="40% - Ênfase1 5 2 2 5 8" xfId="28140"/>
    <cellStyle name="40% - Ênfase1 5 2 2 5 9" xfId="20462"/>
    <cellStyle name="40% - Ênfase1 5 2 2 6" xfId="4445"/>
    <cellStyle name="40% - Ênfase1 5 2 2 6 2" xfId="15998"/>
    <cellStyle name="40% - Ênfase1 5 2 2 6 2 2" xfId="18128"/>
    <cellStyle name="40% - Ênfase1 5 2 2 6 2 2 2" xfId="32524"/>
    <cellStyle name="40% - Ênfase1 5 2 2 6 2 2 3" xfId="24846"/>
    <cellStyle name="40% - Ênfase1 5 2 2 6 2 3" xfId="30417"/>
    <cellStyle name="40% - Ênfase1 5 2 2 6 2 4" xfId="22739"/>
    <cellStyle name="40% - Ênfase1 5 2 2 6 3" xfId="16889"/>
    <cellStyle name="40% - Ênfase1 5 2 2 6 3 2" xfId="31286"/>
    <cellStyle name="40% - Ênfase1 5 2 2 6 3 3" xfId="23608"/>
    <cellStyle name="40% - Ênfase1 5 2 2 6 4" xfId="19381"/>
    <cellStyle name="40% - Ênfase1 5 2 2 6 4 2" xfId="33774"/>
    <cellStyle name="40% - Ênfase1 5 2 2 6 4 3" xfId="26096"/>
    <cellStyle name="40% - Ênfase1 5 2 2 6 5" xfId="21501"/>
    <cellStyle name="40% - Ênfase1 5 2 2 6 5 2" xfId="29179"/>
    <cellStyle name="40% - Ênfase1 5 2 2 6 6" xfId="26839"/>
    <cellStyle name="40% - Ênfase1 5 2 2 6 7" xfId="28311"/>
    <cellStyle name="40% - Ênfase1 5 2 2 6 8" xfId="20633"/>
    <cellStyle name="40% - Ênfase1 5 2 2 7" xfId="15371"/>
    <cellStyle name="40% - Ênfase1 5 2 2 7 2" xfId="17503"/>
    <cellStyle name="40% - Ênfase1 5 2 2 7 2 2" xfId="31899"/>
    <cellStyle name="40% - Ênfase1 5 2 2 7 2 3" xfId="24221"/>
    <cellStyle name="40% - Ênfase1 5 2 2 7 3" xfId="29792"/>
    <cellStyle name="40% - Ênfase1 5 2 2 7 4" xfId="22114"/>
    <cellStyle name="40% - Ênfase1 5 2 2 8" xfId="16624"/>
    <cellStyle name="40% - Ênfase1 5 2 2 8 2" xfId="31021"/>
    <cellStyle name="40% - Ênfase1 5 2 2 8 3" xfId="23343"/>
    <cellStyle name="40% - Ênfase1 5 2 2 9" xfId="18754"/>
    <cellStyle name="40% - Ênfase1 5 2 2 9 2" xfId="33149"/>
    <cellStyle name="40% - Ênfase1 5 2 2 9 3" xfId="25471"/>
    <cellStyle name="40% - Ênfase1 5 2 3" xfId="4231"/>
    <cellStyle name="40% - Ênfase1 5 2 3 10" xfId="27712"/>
    <cellStyle name="40% - Ênfase1 5 2 3 11" xfId="20034"/>
    <cellStyle name="40% - Ênfase1 5 2 3 2" xfId="15014"/>
    <cellStyle name="40% - Ênfase1 5 2 3 2 2" xfId="16296"/>
    <cellStyle name="40% - Ênfase1 5 2 3 2 2 2" xfId="18410"/>
    <cellStyle name="40% - Ênfase1 5 2 3 2 2 2 2" xfId="32806"/>
    <cellStyle name="40% - Ênfase1 5 2 3 2 2 2 3" xfId="25128"/>
    <cellStyle name="40% - Ênfase1 5 2 3 2 2 3" xfId="19663"/>
    <cellStyle name="40% - Ênfase1 5 2 3 2 2 3 2" xfId="34056"/>
    <cellStyle name="40% - Ênfase1 5 2 3 2 2 3 3" xfId="26378"/>
    <cellStyle name="40% - Ênfase1 5 2 3 2 2 4" xfId="23021"/>
    <cellStyle name="40% - Ênfase1 5 2 3 2 2 4 2" xfId="30699"/>
    <cellStyle name="40% - Ênfase1 5 2 3 2 2 5" xfId="28593"/>
    <cellStyle name="40% - Ênfase1 5 2 3 2 2 6" xfId="20915"/>
    <cellStyle name="40% - Ênfase1 5 2 3 2 3" xfId="15655"/>
    <cellStyle name="40% - Ênfase1 5 2 3 2 3 2" xfId="17785"/>
    <cellStyle name="40% - Ênfase1 5 2 3 2 3 2 2" xfId="32181"/>
    <cellStyle name="40% - Ênfase1 5 2 3 2 3 2 3" xfId="24503"/>
    <cellStyle name="40% - Ênfase1 5 2 3 2 3 3" xfId="30074"/>
    <cellStyle name="40% - Ênfase1 5 2 3 2 3 4" xfId="22396"/>
    <cellStyle name="40% - Ênfase1 5 2 3 2 4" xfId="17160"/>
    <cellStyle name="40% - Ênfase1 5 2 3 2 4 2" xfId="31556"/>
    <cellStyle name="40% - Ênfase1 5 2 3 2 4 3" xfId="23878"/>
    <cellStyle name="40% - Ênfase1 5 2 3 2 5" xfId="19038"/>
    <cellStyle name="40% - Ênfase1 5 2 3 2 5 2" xfId="33431"/>
    <cellStyle name="40% - Ênfase1 5 2 3 2 5 3" xfId="25753"/>
    <cellStyle name="40% - Ênfase1 5 2 3 2 6" xfId="21771"/>
    <cellStyle name="40% - Ênfase1 5 2 3 2 6 2" xfId="29449"/>
    <cellStyle name="40% - Ênfase1 5 2 3 2 7" xfId="26841"/>
    <cellStyle name="40% - Ênfase1 5 2 3 2 8" xfId="27968"/>
    <cellStyle name="40% - Ênfase1 5 2 3 2 9" xfId="20290"/>
    <cellStyle name="40% - Ênfase1 5 2 3 3" xfId="15054"/>
    <cellStyle name="40% - Ênfase1 5 2 3 3 2" xfId="16336"/>
    <cellStyle name="40% - Ênfase1 5 2 3 3 2 2" xfId="18450"/>
    <cellStyle name="40% - Ênfase1 5 2 3 3 2 2 2" xfId="32846"/>
    <cellStyle name="40% - Ênfase1 5 2 3 3 2 2 3" xfId="25168"/>
    <cellStyle name="40% - Ênfase1 5 2 3 3 2 3" xfId="19703"/>
    <cellStyle name="40% - Ênfase1 5 2 3 3 2 3 2" xfId="34096"/>
    <cellStyle name="40% - Ênfase1 5 2 3 3 2 3 3" xfId="26418"/>
    <cellStyle name="40% - Ênfase1 5 2 3 3 2 4" xfId="23061"/>
    <cellStyle name="40% - Ênfase1 5 2 3 3 2 4 2" xfId="30739"/>
    <cellStyle name="40% - Ênfase1 5 2 3 3 2 5" xfId="28633"/>
    <cellStyle name="40% - Ênfase1 5 2 3 3 2 6" xfId="20955"/>
    <cellStyle name="40% - Ênfase1 5 2 3 3 3" xfId="15695"/>
    <cellStyle name="40% - Ênfase1 5 2 3 3 3 2" xfId="17825"/>
    <cellStyle name="40% - Ênfase1 5 2 3 3 3 2 2" xfId="32221"/>
    <cellStyle name="40% - Ênfase1 5 2 3 3 3 2 3" xfId="24543"/>
    <cellStyle name="40% - Ênfase1 5 2 3 3 3 3" xfId="30114"/>
    <cellStyle name="40% - Ênfase1 5 2 3 3 3 4" xfId="22436"/>
    <cellStyle name="40% - Ênfase1 5 2 3 3 4" xfId="17200"/>
    <cellStyle name="40% - Ênfase1 5 2 3 3 4 2" xfId="31596"/>
    <cellStyle name="40% - Ênfase1 5 2 3 3 4 3" xfId="23918"/>
    <cellStyle name="40% - Ênfase1 5 2 3 3 5" xfId="19078"/>
    <cellStyle name="40% - Ênfase1 5 2 3 3 5 2" xfId="33471"/>
    <cellStyle name="40% - Ênfase1 5 2 3 3 5 3" xfId="25793"/>
    <cellStyle name="40% - Ênfase1 5 2 3 3 6" xfId="21811"/>
    <cellStyle name="40% - Ênfase1 5 2 3 3 6 2" xfId="29489"/>
    <cellStyle name="40% - Ênfase1 5 2 3 3 7" xfId="26842"/>
    <cellStyle name="40% - Ênfase1 5 2 3 3 8" xfId="28008"/>
    <cellStyle name="40% - Ênfase1 5 2 3 3 9" xfId="20330"/>
    <cellStyle name="40% - Ênfase1 5 2 3 4" xfId="4830"/>
    <cellStyle name="40% - Ênfase1 5 2 3 4 2" xfId="16024"/>
    <cellStyle name="40% - Ênfase1 5 2 3 4 2 2" xfId="18154"/>
    <cellStyle name="40% - Ênfase1 5 2 3 4 2 2 2" xfId="32550"/>
    <cellStyle name="40% - Ênfase1 5 2 3 4 2 2 3" xfId="24872"/>
    <cellStyle name="40% - Ênfase1 5 2 3 4 2 3" xfId="30443"/>
    <cellStyle name="40% - Ênfase1 5 2 3 4 2 4" xfId="22765"/>
    <cellStyle name="40% - Ênfase1 5 2 3 4 3" xfId="16915"/>
    <cellStyle name="40% - Ênfase1 5 2 3 4 3 2" xfId="31312"/>
    <cellStyle name="40% - Ênfase1 5 2 3 4 3 3" xfId="23634"/>
    <cellStyle name="40% - Ênfase1 5 2 3 4 4" xfId="19407"/>
    <cellStyle name="40% - Ênfase1 5 2 3 4 4 2" xfId="33800"/>
    <cellStyle name="40% - Ênfase1 5 2 3 4 4 3" xfId="26122"/>
    <cellStyle name="40% - Ênfase1 5 2 3 4 5" xfId="21527"/>
    <cellStyle name="40% - Ênfase1 5 2 3 4 5 2" xfId="29205"/>
    <cellStyle name="40% - Ênfase1 5 2 3 4 6" xfId="26843"/>
    <cellStyle name="40% - Ênfase1 5 2 3 4 7" xfId="28337"/>
    <cellStyle name="40% - Ênfase1 5 2 3 4 8" xfId="20659"/>
    <cellStyle name="40% - Ênfase1 5 2 3 5" xfId="15397"/>
    <cellStyle name="40% - Ênfase1 5 2 3 5 2" xfId="17529"/>
    <cellStyle name="40% - Ênfase1 5 2 3 5 2 2" xfId="31925"/>
    <cellStyle name="40% - Ênfase1 5 2 3 5 2 3" xfId="24247"/>
    <cellStyle name="40% - Ênfase1 5 2 3 5 3" xfId="29818"/>
    <cellStyle name="40% - Ênfase1 5 2 3 5 4" xfId="22140"/>
    <cellStyle name="40% - Ênfase1 5 2 3 6" xfId="16700"/>
    <cellStyle name="40% - Ênfase1 5 2 3 6 2" xfId="31097"/>
    <cellStyle name="40% - Ênfase1 5 2 3 6 3" xfId="23419"/>
    <cellStyle name="40% - Ênfase1 5 2 3 7" xfId="18780"/>
    <cellStyle name="40% - Ênfase1 5 2 3 7 2" xfId="33175"/>
    <cellStyle name="40% - Ênfase1 5 2 3 7 3" xfId="25497"/>
    <cellStyle name="40% - Ênfase1 5 2 3 8" xfId="21300"/>
    <cellStyle name="40% - Ênfase1 5 2 3 8 2" xfId="28978"/>
    <cellStyle name="40% - Ênfase1 5 2 3 9" xfId="26840"/>
    <cellStyle name="40% - Ênfase1 5 2 4" xfId="14932"/>
    <cellStyle name="40% - Ênfase1 5 2 4 2" xfId="16214"/>
    <cellStyle name="40% - Ênfase1 5 2 4 2 2" xfId="18328"/>
    <cellStyle name="40% - Ênfase1 5 2 4 2 2 2" xfId="32724"/>
    <cellStyle name="40% - Ênfase1 5 2 4 2 2 3" xfId="25046"/>
    <cellStyle name="40% - Ênfase1 5 2 4 2 3" xfId="19581"/>
    <cellStyle name="40% - Ênfase1 5 2 4 2 3 2" xfId="33974"/>
    <cellStyle name="40% - Ênfase1 5 2 4 2 3 3" xfId="26296"/>
    <cellStyle name="40% - Ênfase1 5 2 4 2 4" xfId="22939"/>
    <cellStyle name="40% - Ênfase1 5 2 4 2 4 2" xfId="30617"/>
    <cellStyle name="40% - Ênfase1 5 2 4 2 5" xfId="28511"/>
    <cellStyle name="40% - Ênfase1 5 2 4 2 6" xfId="20833"/>
    <cellStyle name="40% - Ênfase1 5 2 4 3" xfId="15573"/>
    <cellStyle name="40% - Ênfase1 5 2 4 3 2" xfId="17703"/>
    <cellStyle name="40% - Ênfase1 5 2 4 3 2 2" xfId="32099"/>
    <cellStyle name="40% - Ênfase1 5 2 4 3 2 3" xfId="24421"/>
    <cellStyle name="40% - Ênfase1 5 2 4 3 3" xfId="29992"/>
    <cellStyle name="40% - Ênfase1 5 2 4 3 4" xfId="22314"/>
    <cellStyle name="40% - Ênfase1 5 2 4 4" xfId="17078"/>
    <cellStyle name="40% - Ênfase1 5 2 4 4 2" xfId="31474"/>
    <cellStyle name="40% - Ênfase1 5 2 4 4 3" xfId="23796"/>
    <cellStyle name="40% - Ênfase1 5 2 4 5" xfId="18956"/>
    <cellStyle name="40% - Ênfase1 5 2 4 5 2" xfId="33349"/>
    <cellStyle name="40% - Ênfase1 5 2 4 5 3" xfId="25671"/>
    <cellStyle name="40% - Ênfase1 5 2 4 6" xfId="21689"/>
    <cellStyle name="40% - Ênfase1 5 2 4 6 2" xfId="29367"/>
    <cellStyle name="40% - Ênfase1 5 2 4 7" xfId="26844"/>
    <cellStyle name="40% - Ênfase1 5 2 4 8" xfId="27886"/>
    <cellStyle name="40% - Ênfase1 5 2 4 9" xfId="20208"/>
    <cellStyle name="40% - Ênfase1 5 2 5" xfId="15153"/>
    <cellStyle name="40% - Ênfase1 5 2 5 2" xfId="16433"/>
    <cellStyle name="40% - Ênfase1 5 2 5 2 2" xfId="18547"/>
    <cellStyle name="40% - Ênfase1 5 2 5 2 2 2" xfId="32943"/>
    <cellStyle name="40% - Ênfase1 5 2 5 2 2 3" xfId="25265"/>
    <cellStyle name="40% - Ênfase1 5 2 5 2 3" xfId="19800"/>
    <cellStyle name="40% - Ênfase1 5 2 5 2 3 2" xfId="34193"/>
    <cellStyle name="40% - Ênfase1 5 2 5 2 3 3" xfId="26515"/>
    <cellStyle name="40% - Ênfase1 5 2 5 2 4" xfId="23158"/>
    <cellStyle name="40% - Ênfase1 5 2 5 2 4 2" xfId="30836"/>
    <cellStyle name="40% - Ênfase1 5 2 5 2 5" xfId="28730"/>
    <cellStyle name="40% - Ênfase1 5 2 5 2 6" xfId="21052"/>
    <cellStyle name="40% - Ênfase1 5 2 5 3" xfId="15792"/>
    <cellStyle name="40% - Ênfase1 5 2 5 3 2" xfId="17922"/>
    <cellStyle name="40% - Ênfase1 5 2 5 3 2 2" xfId="32318"/>
    <cellStyle name="40% - Ênfase1 5 2 5 3 2 3" xfId="24640"/>
    <cellStyle name="40% - Ênfase1 5 2 5 3 3" xfId="30211"/>
    <cellStyle name="40% - Ênfase1 5 2 5 3 4" xfId="22533"/>
    <cellStyle name="40% - Ênfase1 5 2 5 4" xfId="17297"/>
    <cellStyle name="40% - Ênfase1 5 2 5 4 2" xfId="31693"/>
    <cellStyle name="40% - Ênfase1 5 2 5 4 3" xfId="24015"/>
    <cellStyle name="40% - Ênfase1 5 2 5 5" xfId="19175"/>
    <cellStyle name="40% - Ênfase1 5 2 5 5 2" xfId="33568"/>
    <cellStyle name="40% - Ênfase1 5 2 5 5 3" xfId="25890"/>
    <cellStyle name="40% - Ênfase1 5 2 5 6" xfId="21908"/>
    <cellStyle name="40% - Ênfase1 5 2 5 6 2" xfId="29586"/>
    <cellStyle name="40% - Ênfase1 5 2 5 7" xfId="26845"/>
    <cellStyle name="40% - Ênfase1 5 2 5 8" xfId="28105"/>
    <cellStyle name="40% - Ênfase1 5 2 5 9" xfId="20427"/>
    <cellStyle name="40% - Ênfase1 5 2 6" xfId="4389"/>
    <cellStyle name="40% - Ênfase1 5 2 6 2" xfId="15942"/>
    <cellStyle name="40% - Ênfase1 5 2 6 2 2" xfId="18072"/>
    <cellStyle name="40% - Ênfase1 5 2 6 2 2 2" xfId="32468"/>
    <cellStyle name="40% - Ênfase1 5 2 6 2 2 3" xfId="24790"/>
    <cellStyle name="40% - Ênfase1 5 2 6 2 3" xfId="30361"/>
    <cellStyle name="40% - Ênfase1 5 2 6 2 4" xfId="22683"/>
    <cellStyle name="40% - Ênfase1 5 2 6 3" xfId="16833"/>
    <cellStyle name="40% - Ênfase1 5 2 6 3 2" xfId="31230"/>
    <cellStyle name="40% - Ênfase1 5 2 6 3 3" xfId="23552"/>
    <cellStyle name="40% - Ênfase1 5 2 6 4" xfId="19325"/>
    <cellStyle name="40% - Ênfase1 5 2 6 4 2" xfId="33718"/>
    <cellStyle name="40% - Ênfase1 5 2 6 4 3" xfId="26040"/>
    <cellStyle name="40% - Ênfase1 5 2 6 5" xfId="21445"/>
    <cellStyle name="40% - Ênfase1 5 2 6 5 2" xfId="29123"/>
    <cellStyle name="40% - Ênfase1 5 2 6 6" xfId="26846"/>
    <cellStyle name="40% - Ênfase1 5 2 6 7" xfId="28255"/>
    <cellStyle name="40% - Ênfase1 5 2 6 8" xfId="20577"/>
    <cellStyle name="40% - Ênfase1 5 2 7" xfId="15315"/>
    <cellStyle name="40% - Ênfase1 5 2 7 2" xfId="17447"/>
    <cellStyle name="40% - Ênfase1 5 2 7 2 2" xfId="31843"/>
    <cellStyle name="40% - Ênfase1 5 2 7 2 3" xfId="24165"/>
    <cellStyle name="40% - Ênfase1 5 2 7 3" xfId="29736"/>
    <cellStyle name="40% - Ênfase1 5 2 7 4" xfId="22058"/>
    <cellStyle name="40% - Ênfase1 5 2 8" xfId="16570"/>
    <cellStyle name="40% - Ênfase1 5 2 8 2" xfId="30967"/>
    <cellStyle name="40% - Ênfase1 5 2 8 3" xfId="23289"/>
    <cellStyle name="40% - Ênfase1 5 2 9" xfId="18698"/>
    <cellStyle name="40% - Ênfase1 5 2 9 2" xfId="33093"/>
    <cellStyle name="40% - Ênfase1 5 2 9 3" xfId="25415"/>
    <cellStyle name="40% - Ênfase1 5 3" xfId="7208"/>
    <cellStyle name="40% - Ênfase1 5 3 10" xfId="26847"/>
    <cellStyle name="40% - Ênfase1 5 3 11" xfId="27734"/>
    <cellStyle name="40% - Ênfase1 5 3 12" xfId="20056"/>
    <cellStyle name="40% - Ênfase1 5 3 2" xfId="10673"/>
    <cellStyle name="40% - Ênfase1 5 3 2 10" xfId="26848"/>
    <cellStyle name="40% - Ênfase1 5 3 2 11" xfId="27764"/>
    <cellStyle name="40% - Ênfase1 5 3 2 12" xfId="20086"/>
    <cellStyle name="40% - Ênfase1 5 3 2 2" xfId="11812"/>
    <cellStyle name="40% - Ênfase1 5 3 2 2 10" xfId="27783"/>
    <cellStyle name="40% - Ênfase1 5 3 2 2 11" xfId="20105"/>
    <cellStyle name="40% - Ênfase1 5 3 2 2 2" xfId="15113"/>
    <cellStyle name="40% - Ênfase1 5 3 2 2 2 2" xfId="16394"/>
    <cellStyle name="40% - Ênfase1 5 3 2 2 2 2 2" xfId="18508"/>
    <cellStyle name="40% - Ênfase1 5 3 2 2 2 2 2 2" xfId="32904"/>
    <cellStyle name="40% - Ênfase1 5 3 2 2 2 2 2 3" xfId="25226"/>
    <cellStyle name="40% - Ênfase1 5 3 2 2 2 2 3" xfId="19761"/>
    <cellStyle name="40% - Ênfase1 5 3 2 2 2 2 3 2" xfId="34154"/>
    <cellStyle name="40% - Ênfase1 5 3 2 2 2 2 3 3" xfId="26476"/>
    <cellStyle name="40% - Ênfase1 5 3 2 2 2 2 4" xfId="23119"/>
    <cellStyle name="40% - Ênfase1 5 3 2 2 2 2 4 2" xfId="30797"/>
    <cellStyle name="40% - Ênfase1 5 3 2 2 2 2 5" xfId="28691"/>
    <cellStyle name="40% - Ênfase1 5 3 2 2 2 2 6" xfId="21013"/>
    <cellStyle name="40% - Ênfase1 5 3 2 2 2 3" xfId="15753"/>
    <cellStyle name="40% - Ênfase1 5 3 2 2 2 3 2" xfId="17883"/>
    <cellStyle name="40% - Ênfase1 5 3 2 2 2 3 2 2" xfId="32279"/>
    <cellStyle name="40% - Ênfase1 5 3 2 2 2 3 2 3" xfId="24601"/>
    <cellStyle name="40% - Ênfase1 5 3 2 2 2 3 3" xfId="30172"/>
    <cellStyle name="40% - Ênfase1 5 3 2 2 2 3 4" xfId="22494"/>
    <cellStyle name="40% - Ênfase1 5 3 2 2 2 4" xfId="17258"/>
    <cellStyle name="40% - Ênfase1 5 3 2 2 2 4 2" xfId="31654"/>
    <cellStyle name="40% - Ênfase1 5 3 2 2 2 4 3" xfId="23976"/>
    <cellStyle name="40% - Ênfase1 5 3 2 2 2 5" xfId="19136"/>
    <cellStyle name="40% - Ênfase1 5 3 2 2 2 5 2" xfId="33529"/>
    <cellStyle name="40% - Ênfase1 5 3 2 2 2 5 3" xfId="25851"/>
    <cellStyle name="40% - Ênfase1 5 3 2 2 2 6" xfId="21869"/>
    <cellStyle name="40% - Ênfase1 5 3 2 2 2 6 2" xfId="29547"/>
    <cellStyle name="40% - Ênfase1 5 3 2 2 2 7" xfId="26850"/>
    <cellStyle name="40% - Ênfase1 5 3 2 2 2 8" xfId="28066"/>
    <cellStyle name="40% - Ênfase1 5 3 2 2 2 9" xfId="20388"/>
    <cellStyle name="40% - Ênfase1 5 3 2 2 3" xfId="15231"/>
    <cellStyle name="40% - Ênfase1 5 3 2 2 3 2" xfId="16504"/>
    <cellStyle name="40% - Ênfase1 5 3 2 2 3 2 2" xfId="18618"/>
    <cellStyle name="40% - Ênfase1 5 3 2 2 3 2 2 2" xfId="33014"/>
    <cellStyle name="40% - Ênfase1 5 3 2 2 3 2 2 3" xfId="25336"/>
    <cellStyle name="40% - Ênfase1 5 3 2 2 3 2 3" xfId="19871"/>
    <cellStyle name="40% - Ênfase1 5 3 2 2 3 2 3 2" xfId="34264"/>
    <cellStyle name="40% - Ênfase1 5 3 2 2 3 2 3 3" xfId="26586"/>
    <cellStyle name="40% - Ênfase1 5 3 2 2 3 2 4" xfId="23229"/>
    <cellStyle name="40% - Ênfase1 5 3 2 2 3 2 4 2" xfId="30907"/>
    <cellStyle name="40% - Ênfase1 5 3 2 2 3 2 5" xfId="28801"/>
    <cellStyle name="40% - Ênfase1 5 3 2 2 3 2 6" xfId="21123"/>
    <cellStyle name="40% - Ênfase1 5 3 2 2 3 3" xfId="15863"/>
    <cellStyle name="40% - Ênfase1 5 3 2 2 3 3 2" xfId="17993"/>
    <cellStyle name="40% - Ênfase1 5 3 2 2 3 3 2 2" xfId="32389"/>
    <cellStyle name="40% - Ênfase1 5 3 2 2 3 3 2 3" xfId="24711"/>
    <cellStyle name="40% - Ênfase1 5 3 2 2 3 3 3" xfId="30282"/>
    <cellStyle name="40% - Ênfase1 5 3 2 2 3 3 4" xfId="22604"/>
    <cellStyle name="40% - Ênfase1 5 3 2 2 3 4" xfId="17368"/>
    <cellStyle name="40% - Ênfase1 5 3 2 2 3 4 2" xfId="31764"/>
    <cellStyle name="40% - Ênfase1 5 3 2 2 3 4 3" xfId="24086"/>
    <cellStyle name="40% - Ênfase1 5 3 2 2 3 5" xfId="19246"/>
    <cellStyle name="40% - Ênfase1 5 3 2 2 3 5 2" xfId="33639"/>
    <cellStyle name="40% - Ênfase1 5 3 2 2 3 5 3" xfId="25961"/>
    <cellStyle name="40% - Ênfase1 5 3 2 2 3 6" xfId="21979"/>
    <cellStyle name="40% - Ênfase1 5 3 2 2 3 6 2" xfId="29657"/>
    <cellStyle name="40% - Ênfase1 5 3 2 2 3 7" xfId="26851"/>
    <cellStyle name="40% - Ênfase1 5 3 2 2 3 8" xfId="28176"/>
    <cellStyle name="40% - Ênfase1 5 3 2 2 3 9" xfId="20498"/>
    <cellStyle name="40% - Ênfase1 5 3 2 2 4" xfId="16095"/>
    <cellStyle name="40% - Ênfase1 5 3 2 2 4 2" xfId="18225"/>
    <cellStyle name="40% - Ênfase1 5 3 2 2 4 2 2" xfId="32621"/>
    <cellStyle name="40% - Ênfase1 5 3 2 2 4 2 3" xfId="24943"/>
    <cellStyle name="40% - Ênfase1 5 3 2 2 4 3" xfId="19478"/>
    <cellStyle name="40% - Ênfase1 5 3 2 2 4 3 2" xfId="33871"/>
    <cellStyle name="40% - Ênfase1 5 3 2 2 4 3 3" xfId="26193"/>
    <cellStyle name="40% - Ênfase1 5 3 2 2 4 4" xfId="22836"/>
    <cellStyle name="40% - Ênfase1 5 3 2 2 4 4 2" xfId="30514"/>
    <cellStyle name="40% - Ênfase1 5 3 2 2 4 5" xfId="28408"/>
    <cellStyle name="40% - Ênfase1 5 3 2 2 4 6" xfId="20730"/>
    <cellStyle name="40% - Ênfase1 5 3 2 2 5" xfId="15469"/>
    <cellStyle name="40% - Ênfase1 5 3 2 2 5 2" xfId="17600"/>
    <cellStyle name="40% - Ênfase1 5 3 2 2 5 2 2" xfId="31996"/>
    <cellStyle name="40% - Ênfase1 5 3 2 2 5 2 3" xfId="24318"/>
    <cellStyle name="40% - Ênfase1 5 3 2 2 5 3" xfId="29889"/>
    <cellStyle name="40% - Ênfase1 5 3 2 2 5 4" xfId="22211"/>
    <cellStyle name="40% - Ênfase1 5 3 2 2 6" xfId="16986"/>
    <cellStyle name="40% - Ênfase1 5 3 2 2 6 2" xfId="31383"/>
    <cellStyle name="40% - Ênfase1 5 3 2 2 6 3" xfId="23705"/>
    <cellStyle name="40% - Ênfase1 5 3 2 2 7" xfId="18852"/>
    <cellStyle name="40% - Ênfase1 5 3 2 2 7 2" xfId="33246"/>
    <cellStyle name="40% - Ênfase1 5 3 2 2 7 3" xfId="25568"/>
    <cellStyle name="40% - Ênfase1 5 3 2 2 8" xfId="21598"/>
    <cellStyle name="40% - Ênfase1 5 3 2 2 8 2" xfId="29276"/>
    <cellStyle name="40% - Ênfase1 5 3 2 2 9" xfId="26849"/>
    <cellStyle name="40% - Ênfase1 5 3 2 3" xfId="15085"/>
    <cellStyle name="40% - Ênfase1 5 3 2 3 2" xfId="16366"/>
    <cellStyle name="40% - Ênfase1 5 3 2 3 2 2" xfId="18480"/>
    <cellStyle name="40% - Ênfase1 5 3 2 3 2 2 2" xfId="32876"/>
    <cellStyle name="40% - Ênfase1 5 3 2 3 2 2 3" xfId="25198"/>
    <cellStyle name="40% - Ênfase1 5 3 2 3 2 3" xfId="19733"/>
    <cellStyle name="40% - Ênfase1 5 3 2 3 2 3 2" xfId="34126"/>
    <cellStyle name="40% - Ênfase1 5 3 2 3 2 3 3" xfId="26448"/>
    <cellStyle name="40% - Ênfase1 5 3 2 3 2 4" xfId="23091"/>
    <cellStyle name="40% - Ênfase1 5 3 2 3 2 4 2" xfId="30769"/>
    <cellStyle name="40% - Ênfase1 5 3 2 3 2 5" xfId="28663"/>
    <cellStyle name="40% - Ênfase1 5 3 2 3 2 6" xfId="20985"/>
    <cellStyle name="40% - Ênfase1 5 3 2 3 3" xfId="15725"/>
    <cellStyle name="40% - Ênfase1 5 3 2 3 3 2" xfId="17855"/>
    <cellStyle name="40% - Ênfase1 5 3 2 3 3 2 2" xfId="32251"/>
    <cellStyle name="40% - Ênfase1 5 3 2 3 3 2 3" xfId="24573"/>
    <cellStyle name="40% - Ênfase1 5 3 2 3 3 3" xfId="30144"/>
    <cellStyle name="40% - Ênfase1 5 3 2 3 3 4" xfId="22466"/>
    <cellStyle name="40% - Ênfase1 5 3 2 3 4" xfId="17230"/>
    <cellStyle name="40% - Ênfase1 5 3 2 3 4 2" xfId="31626"/>
    <cellStyle name="40% - Ênfase1 5 3 2 3 4 3" xfId="23948"/>
    <cellStyle name="40% - Ênfase1 5 3 2 3 5" xfId="19108"/>
    <cellStyle name="40% - Ênfase1 5 3 2 3 5 2" xfId="33501"/>
    <cellStyle name="40% - Ênfase1 5 3 2 3 5 3" xfId="25823"/>
    <cellStyle name="40% - Ênfase1 5 3 2 3 6" xfId="21841"/>
    <cellStyle name="40% - Ênfase1 5 3 2 3 6 2" xfId="29519"/>
    <cellStyle name="40% - Ênfase1 5 3 2 3 7" xfId="26852"/>
    <cellStyle name="40% - Ênfase1 5 3 2 3 8" xfId="28038"/>
    <cellStyle name="40% - Ênfase1 5 3 2 3 9" xfId="20360"/>
    <cellStyle name="40% - Ênfase1 5 3 2 4" xfId="15211"/>
    <cellStyle name="40% - Ênfase1 5 3 2 4 2" xfId="16485"/>
    <cellStyle name="40% - Ênfase1 5 3 2 4 2 2" xfId="18599"/>
    <cellStyle name="40% - Ênfase1 5 3 2 4 2 2 2" xfId="32995"/>
    <cellStyle name="40% - Ênfase1 5 3 2 4 2 2 3" xfId="25317"/>
    <cellStyle name="40% - Ênfase1 5 3 2 4 2 3" xfId="19852"/>
    <cellStyle name="40% - Ênfase1 5 3 2 4 2 3 2" xfId="34245"/>
    <cellStyle name="40% - Ênfase1 5 3 2 4 2 3 3" xfId="26567"/>
    <cellStyle name="40% - Ênfase1 5 3 2 4 2 4" xfId="23210"/>
    <cellStyle name="40% - Ênfase1 5 3 2 4 2 4 2" xfId="30888"/>
    <cellStyle name="40% - Ênfase1 5 3 2 4 2 5" xfId="28782"/>
    <cellStyle name="40% - Ênfase1 5 3 2 4 2 6" xfId="21104"/>
    <cellStyle name="40% - Ênfase1 5 3 2 4 3" xfId="15844"/>
    <cellStyle name="40% - Ênfase1 5 3 2 4 3 2" xfId="17974"/>
    <cellStyle name="40% - Ênfase1 5 3 2 4 3 2 2" xfId="32370"/>
    <cellStyle name="40% - Ênfase1 5 3 2 4 3 2 3" xfId="24692"/>
    <cellStyle name="40% - Ênfase1 5 3 2 4 3 3" xfId="30263"/>
    <cellStyle name="40% - Ênfase1 5 3 2 4 3 4" xfId="22585"/>
    <cellStyle name="40% - Ênfase1 5 3 2 4 4" xfId="17349"/>
    <cellStyle name="40% - Ênfase1 5 3 2 4 4 2" xfId="31745"/>
    <cellStyle name="40% - Ênfase1 5 3 2 4 4 3" xfId="24067"/>
    <cellStyle name="40% - Ênfase1 5 3 2 4 5" xfId="19227"/>
    <cellStyle name="40% - Ênfase1 5 3 2 4 5 2" xfId="33620"/>
    <cellStyle name="40% - Ênfase1 5 3 2 4 5 3" xfId="25942"/>
    <cellStyle name="40% - Ênfase1 5 3 2 4 6" xfId="21960"/>
    <cellStyle name="40% - Ênfase1 5 3 2 4 6 2" xfId="29638"/>
    <cellStyle name="40% - Ênfase1 5 3 2 4 7" xfId="26853"/>
    <cellStyle name="40% - Ênfase1 5 3 2 4 8" xfId="28157"/>
    <cellStyle name="40% - Ênfase1 5 3 2 4 9" xfId="20479"/>
    <cellStyle name="40% - Ênfase1 5 3 2 5" xfId="16076"/>
    <cellStyle name="40% - Ênfase1 5 3 2 5 2" xfId="18206"/>
    <cellStyle name="40% - Ênfase1 5 3 2 5 2 2" xfId="32602"/>
    <cellStyle name="40% - Ênfase1 5 3 2 5 2 3" xfId="24924"/>
    <cellStyle name="40% - Ênfase1 5 3 2 5 3" xfId="19459"/>
    <cellStyle name="40% - Ênfase1 5 3 2 5 3 2" xfId="33852"/>
    <cellStyle name="40% - Ênfase1 5 3 2 5 3 3" xfId="26174"/>
    <cellStyle name="40% - Ênfase1 5 3 2 5 4" xfId="22817"/>
    <cellStyle name="40% - Ênfase1 5 3 2 5 4 2" xfId="30495"/>
    <cellStyle name="40% - Ênfase1 5 3 2 5 5" xfId="28389"/>
    <cellStyle name="40% - Ênfase1 5 3 2 5 6" xfId="20711"/>
    <cellStyle name="40% - Ênfase1 5 3 2 6" xfId="15450"/>
    <cellStyle name="40% - Ênfase1 5 3 2 6 2" xfId="17581"/>
    <cellStyle name="40% - Ênfase1 5 3 2 6 2 2" xfId="31977"/>
    <cellStyle name="40% - Ênfase1 5 3 2 6 2 3" xfId="24299"/>
    <cellStyle name="40% - Ênfase1 5 3 2 6 3" xfId="29870"/>
    <cellStyle name="40% - Ênfase1 5 3 2 6 4" xfId="22192"/>
    <cellStyle name="40% - Ênfase1 5 3 2 7" xfId="16967"/>
    <cellStyle name="40% - Ênfase1 5 3 2 7 2" xfId="31364"/>
    <cellStyle name="40% - Ênfase1 5 3 2 7 3" xfId="23686"/>
    <cellStyle name="40% - Ênfase1 5 3 2 8" xfId="18833"/>
    <cellStyle name="40% - Ênfase1 5 3 2 8 2" xfId="33227"/>
    <cellStyle name="40% - Ênfase1 5 3 2 8 3" xfId="25549"/>
    <cellStyle name="40% - Ênfase1 5 3 2 9" xfId="21579"/>
    <cellStyle name="40% - Ênfase1 5 3 2 9 2" xfId="29257"/>
    <cellStyle name="40% - Ênfase1 5 3 3" xfId="15040"/>
    <cellStyle name="40% - Ênfase1 5 3 3 2" xfId="16322"/>
    <cellStyle name="40% - Ênfase1 5 3 3 2 2" xfId="18436"/>
    <cellStyle name="40% - Ênfase1 5 3 3 2 2 2" xfId="32832"/>
    <cellStyle name="40% - Ênfase1 5 3 3 2 2 3" xfId="25154"/>
    <cellStyle name="40% - Ênfase1 5 3 3 2 3" xfId="19689"/>
    <cellStyle name="40% - Ênfase1 5 3 3 2 3 2" xfId="34082"/>
    <cellStyle name="40% - Ênfase1 5 3 3 2 3 3" xfId="26404"/>
    <cellStyle name="40% - Ênfase1 5 3 3 2 4" xfId="23047"/>
    <cellStyle name="40% - Ênfase1 5 3 3 2 4 2" xfId="30725"/>
    <cellStyle name="40% - Ênfase1 5 3 3 2 5" xfId="28619"/>
    <cellStyle name="40% - Ênfase1 5 3 3 2 6" xfId="20941"/>
    <cellStyle name="40% - Ênfase1 5 3 3 3" xfId="15681"/>
    <cellStyle name="40% - Ênfase1 5 3 3 3 2" xfId="17811"/>
    <cellStyle name="40% - Ênfase1 5 3 3 3 2 2" xfId="32207"/>
    <cellStyle name="40% - Ênfase1 5 3 3 3 2 3" xfId="24529"/>
    <cellStyle name="40% - Ênfase1 5 3 3 3 3" xfId="30100"/>
    <cellStyle name="40% - Ênfase1 5 3 3 3 4" xfId="22422"/>
    <cellStyle name="40% - Ênfase1 5 3 3 4" xfId="17186"/>
    <cellStyle name="40% - Ênfase1 5 3 3 4 2" xfId="31582"/>
    <cellStyle name="40% - Ênfase1 5 3 3 4 3" xfId="23904"/>
    <cellStyle name="40% - Ênfase1 5 3 3 5" xfId="19064"/>
    <cellStyle name="40% - Ênfase1 5 3 3 5 2" xfId="33457"/>
    <cellStyle name="40% - Ênfase1 5 3 3 5 3" xfId="25779"/>
    <cellStyle name="40% - Ênfase1 5 3 3 6" xfId="21797"/>
    <cellStyle name="40% - Ênfase1 5 3 3 6 2" xfId="29475"/>
    <cellStyle name="40% - Ênfase1 5 3 3 7" xfId="26854"/>
    <cellStyle name="40% - Ênfase1 5 3 3 8" xfId="27994"/>
    <cellStyle name="40% - Ênfase1 5 3 3 9" xfId="20316"/>
    <cellStyle name="40% - Ênfase1 5 3 4" xfId="15181"/>
    <cellStyle name="40% - Ênfase1 5 3 4 2" xfId="16455"/>
    <cellStyle name="40% - Ênfase1 5 3 4 2 2" xfId="18569"/>
    <cellStyle name="40% - Ênfase1 5 3 4 2 2 2" xfId="32965"/>
    <cellStyle name="40% - Ênfase1 5 3 4 2 2 3" xfId="25287"/>
    <cellStyle name="40% - Ênfase1 5 3 4 2 3" xfId="19822"/>
    <cellStyle name="40% - Ênfase1 5 3 4 2 3 2" xfId="34215"/>
    <cellStyle name="40% - Ênfase1 5 3 4 2 3 3" xfId="26537"/>
    <cellStyle name="40% - Ênfase1 5 3 4 2 4" xfId="23180"/>
    <cellStyle name="40% - Ênfase1 5 3 4 2 4 2" xfId="30858"/>
    <cellStyle name="40% - Ênfase1 5 3 4 2 5" xfId="28752"/>
    <cellStyle name="40% - Ênfase1 5 3 4 2 6" xfId="21074"/>
    <cellStyle name="40% - Ênfase1 5 3 4 3" xfId="15814"/>
    <cellStyle name="40% - Ênfase1 5 3 4 3 2" xfId="17944"/>
    <cellStyle name="40% - Ênfase1 5 3 4 3 2 2" xfId="32340"/>
    <cellStyle name="40% - Ênfase1 5 3 4 3 2 3" xfId="24662"/>
    <cellStyle name="40% - Ênfase1 5 3 4 3 3" xfId="30233"/>
    <cellStyle name="40% - Ênfase1 5 3 4 3 4" xfId="22555"/>
    <cellStyle name="40% - Ênfase1 5 3 4 4" xfId="17319"/>
    <cellStyle name="40% - Ênfase1 5 3 4 4 2" xfId="31715"/>
    <cellStyle name="40% - Ênfase1 5 3 4 4 3" xfId="24037"/>
    <cellStyle name="40% - Ênfase1 5 3 4 5" xfId="19197"/>
    <cellStyle name="40% - Ênfase1 5 3 4 5 2" xfId="33590"/>
    <cellStyle name="40% - Ênfase1 5 3 4 5 3" xfId="25912"/>
    <cellStyle name="40% - Ênfase1 5 3 4 6" xfId="21930"/>
    <cellStyle name="40% - Ênfase1 5 3 4 6 2" xfId="29608"/>
    <cellStyle name="40% - Ênfase1 5 3 4 7" xfId="26855"/>
    <cellStyle name="40% - Ênfase1 5 3 4 8" xfId="28127"/>
    <cellStyle name="40% - Ênfase1 5 3 4 9" xfId="20449"/>
    <cellStyle name="40% - Ênfase1 5 3 5" xfId="16046"/>
    <cellStyle name="40% - Ênfase1 5 3 5 2" xfId="18176"/>
    <cellStyle name="40% - Ênfase1 5 3 5 2 2" xfId="32572"/>
    <cellStyle name="40% - Ênfase1 5 3 5 2 3" xfId="24894"/>
    <cellStyle name="40% - Ênfase1 5 3 5 3" xfId="19429"/>
    <cellStyle name="40% - Ênfase1 5 3 5 3 2" xfId="33822"/>
    <cellStyle name="40% - Ênfase1 5 3 5 3 3" xfId="26144"/>
    <cellStyle name="40% - Ênfase1 5 3 5 4" xfId="22787"/>
    <cellStyle name="40% - Ênfase1 5 3 5 4 2" xfId="30465"/>
    <cellStyle name="40% - Ênfase1 5 3 5 5" xfId="28359"/>
    <cellStyle name="40% - Ênfase1 5 3 5 6" xfId="20681"/>
    <cellStyle name="40% - Ênfase1 5 3 6" xfId="15419"/>
    <cellStyle name="40% - Ênfase1 5 3 6 2" xfId="17551"/>
    <cellStyle name="40% - Ênfase1 5 3 6 2 2" xfId="31947"/>
    <cellStyle name="40% - Ênfase1 5 3 6 2 3" xfId="24269"/>
    <cellStyle name="40% - Ênfase1 5 3 6 3" xfId="29840"/>
    <cellStyle name="40% - Ênfase1 5 3 6 4" xfId="22162"/>
    <cellStyle name="40% - Ênfase1 5 3 7" xfId="16937"/>
    <cellStyle name="40% - Ênfase1 5 3 7 2" xfId="31334"/>
    <cellStyle name="40% - Ênfase1 5 3 7 3" xfId="23656"/>
    <cellStyle name="40% - Ênfase1 5 3 8" xfId="18802"/>
    <cellStyle name="40% - Ênfase1 5 3 8 2" xfId="33197"/>
    <cellStyle name="40% - Ênfase1 5 3 8 3" xfId="25519"/>
    <cellStyle name="40% - Ênfase1 5 3 9" xfId="21549"/>
    <cellStyle name="40% - Ênfase1 5 3 9 2" xfId="29227"/>
    <cellStyle name="40% - Ênfase1 5 4" xfId="7981"/>
    <cellStyle name="40% - Ênfase1 5 4 2" xfId="11813"/>
    <cellStyle name="40% - Ênfase1 5 5" xfId="4829"/>
    <cellStyle name="40% - Ênfase1 50" xfId="2603"/>
    <cellStyle name="40% - Ênfase1 50 2" xfId="7209"/>
    <cellStyle name="40% - Ênfase1 50 2 2" xfId="10674"/>
    <cellStyle name="40% - Ênfase1 50 2 2 2" xfId="11814"/>
    <cellStyle name="40% - Ênfase1 50 2 2 2 2" xfId="34522"/>
    <cellStyle name="40% - Ênfase1 50 2 2 2 3" xfId="34523"/>
    <cellStyle name="40% - Ênfase1 50 2 2 3" xfId="34524"/>
    <cellStyle name="40% - Ênfase1 50 2 2 4" xfId="34525"/>
    <cellStyle name="40% - Ênfase1 50 2 3" xfId="34526"/>
    <cellStyle name="40% - Ênfase1 50 2 4" xfId="34527"/>
    <cellStyle name="40% - Ênfase1 50 3" xfId="9256"/>
    <cellStyle name="40% - Ênfase1 50 3 2" xfId="11815"/>
    <cellStyle name="40% - Ênfase1 50 3 2 2" xfId="34528"/>
    <cellStyle name="40% - Ênfase1 50 3 2 3" xfId="34529"/>
    <cellStyle name="40% - Ênfase1 50 3 3" xfId="34530"/>
    <cellStyle name="40% - Ênfase1 50 3 4" xfId="34531"/>
    <cellStyle name="40% - Ênfase1 50 4" xfId="4831"/>
    <cellStyle name="40% - Ênfase1 50 5" xfId="34532"/>
    <cellStyle name="40% - Ênfase1 51" xfId="2604"/>
    <cellStyle name="40% - Ênfase1 51 2" xfId="9257"/>
    <cellStyle name="40% - Ênfase1 51 2 2" xfId="11816"/>
    <cellStyle name="40% - Ênfase1 51 3" xfId="4832"/>
    <cellStyle name="40% - Ênfase1 52" xfId="3875"/>
    <cellStyle name="40% - Ênfase1 52 2" xfId="10475"/>
    <cellStyle name="40% - Ênfase1 52 2 2" xfId="11817"/>
    <cellStyle name="40% - Ênfase1 52 3" xfId="4833"/>
    <cellStyle name="40% - Ênfase1 53" xfId="3957"/>
    <cellStyle name="40% - Ênfase1 53 2" xfId="10549"/>
    <cellStyle name="40% - Ênfase1 53 2 2" xfId="11818"/>
    <cellStyle name="40% - Ênfase1 53 3" xfId="7100"/>
    <cellStyle name="40% - Ênfase1 54" xfId="3972"/>
    <cellStyle name="40% - Ênfase1 54 2" xfId="10563"/>
    <cellStyle name="40% - Ênfase1 54 2 2" xfId="11819"/>
    <cellStyle name="40% - Ênfase1 54 3" xfId="7101"/>
    <cellStyle name="40% - Ênfase1 55" xfId="3987"/>
    <cellStyle name="40% - Ênfase1 55 2" xfId="10577"/>
    <cellStyle name="40% - Ênfase1 55 2 2" xfId="11820"/>
    <cellStyle name="40% - Ênfase1 55 3" xfId="7102"/>
    <cellStyle name="40% - Ênfase1 56" xfId="1913"/>
    <cellStyle name="40% - Ênfase1 56 2" xfId="4122"/>
    <cellStyle name="40% - Ênfase1 56 2 2" xfId="11821"/>
    <cellStyle name="40% - Ênfase1 56 2 3" xfId="10591"/>
    <cellStyle name="40% - Ênfase1 56 3" xfId="7103"/>
    <cellStyle name="40% - Ênfase1 57" xfId="4139"/>
    <cellStyle name="40% - Ênfase1 57 2" xfId="10607"/>
    <cellStyle name="40% - Ênfase1 57 2 2" xfId="11822"/>
    <cellStyle name="40% - Ênfase1 57 3" xfId="7104"/>
    <cellStyle name="40% - Ênfase1 58" xfId="7150"/>
    <cellStyle name="40% - Ênfase1 58 2" xfId="10622"/>
    <cellStyle name="40% - Ênfase1 58 2 2" xfId="11823"/>
    <cellStyle name="40% - Ênfase1 59" xfId="7170"/>
    <cellStyle name="40% - Ênfase1 59 2" xfId="10636"/>
    <cellStyle name="40% - Ênfase1 59 2 2" xfId="11824"/>
    <cellStyle name="40% - Ênfase1 6" xfId="1919"/>
    <cellStyle name="40% - Ênfase1 6 2" xfId="7982"/>
    <cellStyle name="40% - Ênfase1 6 2 2" xfId="11825"/>
    <cellStyle name="40% - Ênfase1 6 3" xfId="4834"/>
    <cellStyle name="40% - Ênfase1 60" xfId="7907"/>
    <cellStyle name="40% - Ênfase1 61" xfId="7976"/>
    <cellStyle name="40% - Ênfase1 61 2" xfId="11369"/>
    <cellStyle name="40% - Ênfase1 61 3" xfId="34533"/>
    <cellStyle name="40% - Ênfase1 61 4" xfId="34534"/>
    <cellStyle name="40% - Ênfase1 62" xfId="11356"/>
    <cellStyle name="40% - Ênfase1 63" xfId="16112"/>
    <cellStyle name="40% - Ênfase1 63 2" xfId="18242"/>
    <cellStyle name="40% - Ênfase1 63 2 2" xfId="32638"/>
    <cellStyle name="40% - Ênfase1 63 2 3" xfId="24960"/>
    <cellStyle name="40% - Ênfase1 63 3" xfId="19495"/>
    <cellStyle name="40% - Ênfase1 63 3 2" xfId="33888"/>
    <cellStyle name="40% - Ênfase1 63 3 3" xfId="26210"/>
    <cellStyle name="40% - Ênfase1 63 4" xfId="22853"/>
    <cellStyle name="40% - Ênfase1 63 4 2" xfId="30531"/>
    <cellStyle name="40% - Ênfase1 63 5" xfId="28425"/>
    <cellStyle name="40% - Ênfase1 63 6" xfId="20747"/>
    <cellStyle name="40% - Ênfase1 64" xfId="15487"/>
    <cellStyle name="40% - Ênfase1 64 2" xfId="17617"/>
    <cellStyle name="40% - Ênfase1 64 2 2" xfId="32013"/>
    <cellStyle name="40% - Ênfase1 64 2 3" xfId="24335"/>
    <cellStyle name="40% - Ênfase1 64 3" xfId="29906"/>
    <cellStyle name="40% - Ênfase1 64 4" xfId="22228"/>
    <cellStyle name="40% - Ênfase1 65" xfId="16522"/>
    <cellStyle name="40% - Ênfase1 65 2" xfId="30924"/>
    <cellStyle name="40% - Ênfase1 65 3" xfId="23246"/>
    <cellStyle name="40% - Ênfase1 66" xfId="18870"/>
    <cellStyle name="40% - Ênfase1 66 2" xfId="33263"/>
    <cellStyle name="40% - Ênfase1 66 3" xfId="25585"/>
    <cellStyle name="40% - Ênfase1 67" xfId="21370"/>
    <cellStyle name="40% - Ênfase1 67 2" xfId="29048"/>
    <cellStyle name="40% - Ênfase1 68" xfId="26603"/>
    <cellStyle name="40% - Ênfase1 69" xfId="27800"/>
    <cellStyle name="40% - Ênfase1 7" xfId="1920"/>
    <cellStyle name="40% - Ênfase1 7 2" xfId="7983"/>
    <cellStyle name="40% - Ênfase1 7 2 2" xfId="11826"/>
    <cellStyle name="40% - Ênfase1 7 3" xfId="4835"/>
    <cellStyle name="40% - Ênfase1 70" xfId="20122"/>
    <cellStyle name="40% - Ênfase1 71" xfId="34535"/>
    <cellStyle name="40% - Ênfase1 8" xfId="1921"/>
    <cellStyle name="40% - Ênfase1 8 2" xfId="7984"/>
    <cellStyle name="40% - Ênfase1 8 2 2" xfId="11827"/>
    <cellStyle name="40% - Ênfase1 8 3" xfId="4836"/>
    <cellStyle name="40% - Ênfase1 9" xfId="1922"/>
    <cellStyle name="40% - Ênfase1 9 2" xfId="7985"/>
    <cellStyle name="40% - Ênfase1 9 2 2" xfId="11828"/>
    <cellStyle name="40% - Ênfase1 9 3" xfId="4837"/>
    <cellStyle name="40% - Ênfase2" xfId="23" builtinId="35" customBuiltin="1"/>
    <cellStyle name="40% - Ênfase2 10" xfId="1924"/>
    <cellStyle name="40% - Ênfase2 10 2" xfId="7987"/>
    <cellStyle name="40% - Ênfase2 10 2 2" xfId="11829"/>
    <cellStyle name="40% - Ênfase2 10 3" xfId="4838"/>
    <cellStyle name="40% - Ênfase2 11" xfId="2605"/>
    <cellStyle name="40% - Ênfase2 11 2" xfId="9258"/>
    <cellStyle name="40% - Ênfase2 11 2 2" xfId="11830"/>
    <cellStyle name="40% - Ênfase2 11 3" xfId="4839"/>
    <cellStyle name="40% - Ênfase2 12" xfId="2606"/>
    <cellStyle name="40% - Ênfase2 12 2" xfId="9259"/>
    <cellStyle name="40% - Ênfase2 12 2 2" xfId="11831"/>
    <cellStyle name="40% - Ênfase2 12 3" xfId="4840"/>
    <cellStyle name="40% - Ênfase2 13" xfId="3877"/>
    <cellStyle name="40% - Ênfase2 13 2" xfId="10477"/>
    <cellStyle name="40% - Ênfase2 13 2 2" xfId="11832"/>
    <cellStyle name="40% - Ênfase2 13 3" xfId="4841"/>
    <cellStyle name="40% - Ênfase2 14" xfId="3951"/>
    <cellStyle name="40% - Ênfase2 14 2" xfId="10545"/>
    <cellStyle name="40% - Ênfase2 14 2 2" xfId="11833"/>
    <cellStyle name="40% - Ênfase2 14 3" xfId="7105"/>
    <cellStyle name="40% - Ênfase2 15" xfId="3959"/>
    <cellStyle name="40% - Ênfase2 15 2" xfId="10551"/>
    <cellStyle name="40% - Ênfase2 15 2 2" xfId="11834"/>
    <cellStyle name="40% - Ênfase2 15 3" xfId="7106"/>
    <cellStyle name="40% - Ênfase2 16" xfId="3974"/>
    <cellStyle name="40% - Ênfase2 16 2" xfId="10565"/>
    <cellStyle name="40% - Ênfase2 16 2 2" xfId="11835"/>
    <cellStyle name="40% - Ênfase2 16 3" xfId="7107"/>
    <cellStyle name="40% - Ênfase2 17" xfId="3989"/>
    <cellStyle name="40% - Ênfase2 17 2" xfId="10579"/>
    <cellStyle name="40% - Ênfase2 17 2 2" xfId="11836"/>
    <cellStyle name="40% - Ênfase2 17 3" xfId="7108"/>
    <cellStyle name="40% - Ênfase2 18" xfId="1923"/>
    <cellStyle name="40% - Ênfase2 18 2" xfId="4124"/>
    <cellStyle name="40% - Ênfase2 18 2 2" xfId="11837"/>
    <cellStyle name="40% - Ênfase2 18 2 3" xfId="10593"/>
    <cellStyle name="40% - Ênfase2 18 3" xfId="7109"/>
    <cellStyle name="40% - Ênfase2 19" xfId="4141"/>
    <cellStyle name="40% - Ênfase2 19 2" xfId="10609"/>
    <cellStyle name="40% - Ênfase2 19 2 2" xfId="11838"/>
    <cellStyle name="40% - Ênfase2 19 3" xfId="7110"/>
    <cellStyle name="40% - Ênfase2 2" xfId="1925"/>
    <cellStyle name="40% - Ênfase2 2 2" xfId="7210"/>
    <cellStyle name="40% - Ênfase2 2 2 2" xfId="10675"/>
    <cellStyle name="40% - Ênfase2 2 2 2 2" xfId="11839"/>
    <cellStyle name="40% - Ênfase2 2 2 2 2 2" xfId="34536"/>
    <cellStyle name="40% - Ênfase2 2 2 2 2 2 2" xfId="36001"/>
    <cellStyle name="40% - Ênfase2 2 2 2 2 3" xfId="34537"/>
    <cellStyle name="40% - Ênfase2 2 2 2 3" xfId="34538"/>
    <cellStyle name="40% - Ênfase2 2 2 2 3 2" xfId="36002"/>
    <cellStyle name="40% - Ênfase2 2 2 2 4" xfId="34539"/>
    <cellStyle name="40% - Ênfase2 2 2 3" xfId="34540"/>
    <cellStyle name="40% - Ênfase2 2 2 3 2" xfId="36003"/>
    <cellStyle name="40% - Ênfase2 2 2 3 2 2" xfId="36004"/>
    <cellStyle name="40% - Ênfase2 2 2 3 3" xfId="36005"/>
    <cellStyle name="40% - Ênfase2 2 2 4" xfId="34541"/>
    <cellStyle name="40% - Ênfase2 2 2 4 2" xfId="36006"/>
    <cellStyle name="40% - Ênfase2 2 2 5" xfId="36007"/>
    <cellStyle name="40% - Ênfase2 2 3" xfId="7211"/>
    <cellStyle name="40% - Ênfase2 2 3 2" xfId="10676"/>
    <cellStyle name="40% - Ênfase2 2 3 2 2" xfId="11840"/>
    <cellStyle name="40% - Ênfase2 2 3 2 2 2" xfId="36008"/>
    <cellStyle name="40% - Ênfase2 2 3 2 3" xfId="36009"/>
    <cellStyle name="40% - Ênfase2 2 3 3" xfId="36010"/>
    <cellStyle name="40% - Ênfase2 2 3 3 2" xfId="36011"/>
    <cellStyle name="40% - Ênfase2 2 3 4" xfId="36012"/>
    <cellStyle name="40% - Ênfase2 2 4" xfId="7988"/>
    <cellStyle name="40% - Ênfase2 2 4 2" xfId="11841"/>
    <cellStyle name="40% - Ênfase2 2 4 2 2" xfId="36013"/>
    <cellStyle name="40% - Ênfase2 2 4 3" xfId="36014"/>
    <cellStyle name="40% - Ênfase2 2 5" xfId="4842"/>
    <cellStyle name="40% - Ênfase2 2 5 2" xfId="36015"/>
    <cellStyle name="40% - Ênfase2 2 5 2 2" xfId="36016"/>
    <cellStyle name="40% - Ênfase2 2 5 3" xfId="36017"/>
    <cellStyle name="40% - Ênfase2 2 6" xfId="26635"/>
    <cellStyle name="40% - Ênfase2 20" xfId="7151"/>
    <cellStyle name="40% - Ênfase2 20 2" xfId="10624"/>
    <cellStyle name="40% - Ênfase2 20 2 2" xfId="11842"/>
    <cellStyle name="40% - Ênfase2 21" xfId="7171"/>
    <cellStyle name="40% - Ênfase2 21 2" xfId="10638"/>
    <cellStyle name="40% - Ênfase2 21 2 2" xfId="11843"/>
    <cellStyle name="40% - Ênfase2 22" xfId="7908"/>
    <cellStyle name="40% - Ênfase2 23" xfId="7986"/>
    <cellStyle name="40% - Ênfase2 23 2" xfId="11371"/>
    <cellStyle name="40% - Ênfase2 23 3" xfId="34542"/>
    <cellStyle name="40% - Ênfase2 23 4" xfId="34543"/>
    <cellStyle name="40% - Ênfase2 24" xfId="11357"/>
    <cellStyle name="40% - Ênfase2 25" xfId="16114"/>
    <cellStyle name="40% - Ênfase2 25 2" xfId="18244"/>
    <cellStyle name="40% - Ênfase2 25 2 2" xfId="32640"/>
    <cellStyle name="40% - Ênfase2 25 2 3" xfId="24962"/>
    <cellStyle name="40% - Ênfase2 25 3" xfId="19497"/>
    <cellStyle name="40% - Ênfase2 25 3 2" xfId="33890"/>
    <cellStyle name="40% - Ênfase2 25 3 3" xfId="26212"/>
    <cellStyle name="40% - Ênfase2 25 4" xfId="22855"/>
    <cellStyle name="40% - Ênfase2 25 4 2" xfId="30533"/>
    <cellStyle name="40% - Ênfase2 25 5" xfId="28427"/>
    <cellStyle name="40% - Ênfase2 25 6" xfId="20749"/>
    <cellStyle name="40% - Ênfase2 26" xfId="15489"/>
    <cellStyle name="40% - Ênfase2 26 2" xfId="17619"/>
    <cellStyle name="40% - Ênfase2 26 2 2" xfId="32015"/>
    <cellStyle name="40% - Ênfase2 26 2 3" xfId="24337"/>
    <cellStyle name="40% - Ênfase2 26 3" xfId="29908"/>
    <cellStyle name="40% - Ênfase2 26 4" xfId="22230"/>
    <cellStyle name="40% - Ênfase2 27" xfId="16524"/>
    <cellStyle name="40% - Ênfase2 27 2" xfId="30926"/>
    <cellStyle name="40% - Ênfase2 27 3" xfId="23248"/>
    <cellStyle name="40% - Ênfase2 28" xfId="18872"/>
    <cellStyle name="40% - Ênfase2 28 2" xfId="33265"/>
    <cellStyle name="40% - Ênfase2 28 3" xfId="25587"/>
    <cellStyle name="40% - Ênfase2 29" xfId="21372"/>
    <cellStyle name="40% - Ênfase2 29 2" xfId="29050"/>
    <cellStyle name="40% - Ênfase2 3" xfId="1926"/>
    <cellStyle name="40% - Ênfase2 3 2" xfId="7212"/>
    <cellStyle name="40% - Ênfase2 3 2 2" xfId="10677"/>
    <cellStyle name="40% - Ênfase2 3 2 2 2" xfId="11844"/>
    <cellStyle name="40% - Ênfase2 3 2 2 2 2" xfId="34544"/>
    <cellStyle name="40% - Ênfase2 3 2 2 2 3" xfId="34545"/>
    <cellStyle name="40% - Ênfase2 3 2 2 3" xfId="34546"/>
    <cellStyle name="40% - Ênfase2 3 2 2 4" xfId="34547"/>
    <cellStyle name="40% - Ênfase2 3 2 3" xfId="34548"/>
    <cellStyle name="40% - Ênfase2 3 2 3 2" xfId="36018"/>
    <cellStyle name="40% - Ênfase2 3 2 4" xfId="34549"/>
    <cellStyle name="40% - Ênfase2 3 3" xfId="7213"/>
    <cellStyle name="40% - Ênfase2 3 3 2" xfId="10678"/>
    <cellStyle name="40% - Ênfase2 3 3 2 2" xfId="11845"/>
    <cellStyle name="40% - Ênfase2 3 3 3" xfId="36019"/>
    <cellStyle name="40% - Ênfase2 3 4" xfId="7989"/>
    <cellStyle name="40% - Ênfase2 3 4 2" xfId="11846"/>
    <cellStyle name="40% - Ênfase2 3 5" xfId="4843"/>
    <cellStyle name="40% - Ênfase2 3 6" xfId="26651"/>
    <cellStyle name="40% - Ênfase2 30" xfId="26605"/>
    <cellStyle name="40% - Ênfase2 31" xfId="27802"/>
    <cellStyle name="40% - Ênfase2 32" xfId="20124"/>
    <cellStyle name="40% - Ênfase2 33" xfId="34550"/>
    <cellStyle name="40% - Ênfase2 4" xfId="1927"/>
    <cellStyle name="40% - Ênfase2 4 2" xfId="3915"/>
    <cellStyle name="40% - Ênfase2 4 2 2" xfId="10512"/>
    <cellStyle name="40% - Ênfase2 4 2 2 2" xfId="11847"/>
    <cellStyle name="40% - Ênfase2 4 2 2 2 2" xfId="34551"/>
    <cellStyle name="40% - Ênfase2 4 2 2 2 3" xfId="34552"/>
    <cellStyle name="40% - Ênfase2 4 2 2 3" xfId="34553"/>
    <cellStyle name="40% - Ênfase2 4 2 2 4" xfId="34554"/>
    <cellStyle name="40% - Ênfase2 4 2 3" xfId="4845"/>
    <cellStyle name="40% - Ênfase2 4 2 4" xfId="34555"/>
    <cellStyle name="40% - Ênfase2 4 3" xfId="7990"/>
    <cellStyle name="40% - Ênfase2 4 3 2" xfId="11848"/>
    <cellStyle name="40% - Ênfase2 4 4" xfId="4844"/>
    <cellStyle name="40% - Ênfase2 5" xfId="1928"/>
    <cellStyle name="40% - Ênfase2 5 2" xfId="3898"/>
    <cellStyle name="40% - Ênfase2 5 2 10" xfId="21172"/>
    <cellStyle name="40% - Ênfase2 5 2 10 2" xfId="28850"/>
    <cellStyle name="40% - Ênfase2 5 2 11" xfId="26856"/>
    <cellStyle name="40% - Ênfase2 5 2 12" xfId="27632"/>
    <cellStyle name="40% - Ênfase2 5 2 13" xfId="19954"/>
    <cellStyle name="40% - Ênfase2 5 2 2" xfId="4107"/>
    <cellStyle name="40% - Ênfase2 5 2 2 10" xfId="21226"/>
    <cellStyle name="40% - Ênfase2 5 2 2 10 2" xfId="28904"/>
    <cellStyle name="40% - Ênfase2 5 2 2 11" xfId="26857"/>
    <cellStyle name="40% - Ênfase2 5 2 2 12" xfId="27688"/>
    <cellStyle name="40% - Ênfase2 5 2 2 13" xfId="20010"/>
    <cellStyle name="40% - Ênfase2 5 2 2 2" xfId="4302"/>
    <cellStyle name="40% - Ênfase2 5 2 2 2 10" xfId="26858"/>
    <cellStyle name="40% - Ênfase2 5 2 2 2 11" xfId="27784"/>
    <cellStyle name="40% - Ênfase2 5 2 2 2 12" xfId="20106"/>
    <cellStyle name="40% - Ênfase2 5 2 2 2 2" xfId="15114"/>
    <cellStyle name="40% - Ênfase2 5 2 2 2 2 2" xfId="16395"/>
    <cellStyle name="40% - Ênfase2 5 2 2 2 2 2 2" xfId="18509"/>
    <cellStyle name="40% - Ênfase2 5 2 2 2 2 2 2 2" xfId="32905"/>
    <cellStyle name="40% - Ênfase2 5 2 2 2 2 2 2 3" xfId="25227"/>
    <cellStyle name="40% - Ênfase2 5 2 2 2 2 2 3" xfId="19762"/>
    <cellStyle name="40% - Ênfase2 5 2 2 2 2 2 3 2" xfId="34155"/>
    <cellStyle name="40% - Ênfase2 5 2 2 2 2 2 3 3" xfId="26477"/>
    <cellStyle name="40% - Ênfase2 5 2 2 2 2 2 4" xfId="23120"/>
    <cellStyle name="40% - Ênfase2 5 2 2 2 2 2 4 2" xfId="30798"/>
    <cellStyle name="40% - Ênfase2 5 2 2 2 2 2 5" xfId="28692"/>
    <cellStyle name="40% - Ênfase2 5 2 2 2 2 2 6" xfId="21014"/>
    <cellStyle name="40% - Ênfase2 5 2 2 2 2 3" xfId="15754"/>
    <cellStyle name="40% - Ênfase2 5 2 2 2 2 3 2" xfId="17884"/>
    <cellStyle name="40% - Ênfase2 5 2 2 2 2 3 2 2" xfId="32280"/>
    <cellStyle name="40% - Ênfase2 5 2 2 2 2 3 2 3" xfId="24602"/>
    <cellStyle name="40% - Ênfase2 5 2 2 2 2 3 3" xfId="30173"/>
    <cellStyle name="40% - Ênfase2 5 2 2 2 2 3 4" xfId="22495"/>
    <cellStyle name="40% - Ênfase2 5 2 2 2 2 4" xfId="17259"/>
    <cellStyle name="40% - Ênfase2 5 2 2 2 2 4 2" xfId="31655"/>
    <cellStyle name="40% - Ênfase2 5 2 2 2 2 4 3" xfId="23977"/>
    <cellStyle name="40% - Ênfase2 5 2 2 2 2 5" xfId="19137"/>
    <cellStyle name="40% - Ênfase2 5 2 2 2 2 5 2" xfId="33530"/>
    <cellStyle name="40% - Ênfase2 5 2 2 2 2 5 3" xfId="25852"/>
    <cellStyle name="40% - Ênfase2 5 2 2 2 2 6" xfId="21870"/>
    <cellStyle name="40% - Ênfase2 5 2 2 2 2 6 2" xfId="29548"/>
    <cellStyle name="40% - Ênfase2 5 2 2 2 2 7" xfId="26859"/>
    <cellStyle name="40% - Ênfase2 5 2 2 2 2 8" xfId="28067"/>
    <cellStyle name="40% - Ênfase2 5 2 2 2 2 9" xfId="20389"/>
    <cellStyle name="40% - Ênfase2 5 2 2 2 3" xfId="15125"/>
    <cellStyle name="40% - Ênfase2 5 2 2 2 3 2" xfId="16406"/>
    <cellStyle name="40% - Ênfase2 5 2 2 2 3 2 2" xfId="18520"/>
    <cellStyle name="40% - Ênfase2 5 2 2 2 3 2 2 2" xfId="32916"/>
    <cellStyle name="40% - Ênfase2 5 2 2 2 3 2 2 3" xfId="25238"/>
    <cellStyle name="40% - Ênfase2 5 2 2 2 3 2 3" xfId="19773"/>
    <cellStyle name="40% - Ênfase2 5 2 2 2 3 2 3 2" xfId="34166"/>
    <cellStyle name="40% - Ênfase2 5 2 2 2 3 2 3 3" xfId="26488"/>
    <cellStyle name="40% - Ênfase2 5 2 2 2 3 2 4" xfId="23131"/>
    <cellStyle name="40% - Ênfase2 5 2 2 2 3 2 4 2" xfId="30809"/>
    <cellStyle name="40% - Ênfase2 5 2 2 2 3 2 5" xfId="28703"/>
    <cellStyle name="40% - Ênfase2 5 2 2 2 3 2 6" xfId="21025"/>
    <cellStyle name="40% - Ênfase2 5 2 2 2 3 3" xfId="15765"/>
    <cellStyle name="40% - Ênfase2 5 2 2 2 3 3 2" xfId="17895"/>
    <cellStyle name="40% - Ênfase2 5 2 2 2 3 3 2 2" xfId="32291"/>
    <cellStyle name="40% - Ênfase2 5 2 2 2 3 3 2 3" xfId="24613"/>
    <cellStyle name="40% - Ênfase2 5 2 2 2 3 3 3" xfId="30184"/>
    <cellStyle name="40% - Ênfase2 5 2 2 2 3 3 4" xfId="22506"/>
    <cellStyle name="40% - Ênfase2 5 2 2 2 3 4" xfId="17270"/>
    <cellStyle name="40% - Ênfase2 5 2 2 2 3 4 2" xfId="31666"/>
    <cellStyle name="40% - Ênfase2 5 2 2 2 3 4 3" xfId="23988"/>
    <cellStyle name="40% - Ênfase2 5 2 2 2 3 5" xfId="19148"/>
    <cellStyle name="40% - Ênfase2 5 2 2 2 3 5 2" xfId="33541"/>
    <cellStyle name="40% - Ênfase2 5 2 2 2 3 5 3" xfId="25863"/>
    <cellStyle name="40% - Ênfase2 5 2 2 2 3 6" xfId="21881"/>
    <cellStyle name="40% - Ênfase2 5 2 2 2 3 6 2" xfId="29559"/>
    <cellStyle name="40% - Ênfase2 5 2 2 2 3 7" xfId="26860"/>
    <cellStyle name="40% - Ênfase2 5 2 2 2 3 8" xfId="28078"/>
    <cellStyle name="40% - Ênfase2 5 2 2 2 3 9" xfId="20400"/>
    <cellStyle name="40% - Ênfase2 5 2 2 2 4" xfId="15232"/>
    <cellStyle name="40% - Ênfase2 5 2 2 2 4 2" xfId="16505"/>
    <cellStyle name="40% - Ênfase2 5 2 2 2 4 2 2" xfId="18619"/>
    <cellStyle name="40% - Ênfase2 5 2 2 2 4 2 2 2" xfId="33015"/>
    <cellStyle name="40% - Ênfase2 5 2 2 2 4 2 2 3" xfId="25337"/>
    <cellStyle name="40% - Ênfase2 5 2 2 2 4 2 3" xfId="19872"/>
    <cellStyle name="40% - Ênfase2 5 2 2 2 4 2 3 2" xfId="34265"/>
    <cellStyle name="40% - Ênfase2 5 2 2 2 4 2 3 3" xfId="26587"/>
    <cellStyle name="40% - Ênfase2 5 2 2 2 4 2 4" xfId="23230"/>
    <cellStyle name="40% - Ênfase2 5 2 2 2 4 2 4 2" xfId="30908"/>
    <cellStyle name="40% - Ênfase2 5 2 2 2 4 2 5" xfId="28802"/>
    <cellStyle name="40% - Ênfase2 5 2 2 2 4 2 6" xfId="21124"/>
    <cellStyle name="40% - Ênfase2 5 2 2 2 4 3" xfId="15864"/>
    <cellStyle name="40% - Ênfase2 5 2 2 2 4 3 2" xfId="17994"/>
    <cellStyle name="40% - Ênfase2 5 2 2 2 4 3 2 2" xfId="32390"/>
    <cellStyle name="40% - Ênfase2 5 2 2 2 4 3 2 3" xfId="24712"/>
    <cellStyle name="40% - Ênfase2 5 2 2 2 4 3 3" xfId="30283"/>
    <cellStyle name="40% - Ênfase2 5 2 2 2 4 3 4" xfId="22605"/>
    <cellStyle name="40% - Ênfase2 5 2 2 2 4 4" xfId="17369"/>
    <cellStyle name="40% - Ênfase2 5 2 2 2 4 4 2" xfId="31765"/>
    <cellStyle name="40% - Ênfase2 5 2 2 2 4 4 3" xfId="24087"/>
    <cellStyle name="40% - Ênfase2 5 2 2 2 4 5" xfId="19247"/>
    <cellStyle name="40% - Ênfase2 5 2 2 2 4 5 2" xfId="33640"/>
    <cellStyle name="40% - Ênfase2 5 2 2 2 4 5 3" xfId="25962"/>
    <cellStyle name="40% - Ênfase2 5 2 2 2 4 6" xfId="21980"/>
    <cellStyle name="40% - Ênfase2 5 2 2 2 4 6 2" xfId="29658"/>
    <cellStyle name="40% - Ênfase2 5 2 2 2 4 7" xfId="26861"/>
    <cellStyle name="40% - Ênfase2 5 2 2 2 4 8" xfId="28177"/>
    <cellStyle name="40% - Ênfase2 5 2 2 2 4 9" xfId="20499"/>
    <cellStyle name="40% - Ênfase2 5 2 2 2 5" xfId="11849"/>
    <cellStyle name="40% - Ênfase2 5 2 2 2 5 2" xfId="16096"/>
    <cellStyle name="40% - Ênfase2 5 2 2 2 5 2 2" xfId="18226"/>
    <cellStyle name="40% - Ênfase2 5 2 2 2 5 2 2 2" xfId="32622"/>
    <cellStyle name="40% - Ênfase2 5 2 2 2 5 2 2 3" xfId="24944"/>
    <cellStyle name="40% - Ênfase2 5 2 2 2 5 2 3" xfId="30515"/>
    <cellStyle name="40% - Ênfase2 5 2 2 2 5 2 4" xfId="22837"/>
    <cellStyle name="40% - Ênfase2 5 2 2 2 5 3" xfId="16987"/>
    <cellStyle name="40% - Ênfase2 5 2 2 2 5 3 2" xfId="31384"/>
    <cellStyle name="40% - Ênfase2 5 2 2 2 5 3 3" xfId="23706"/>
    <cellStyle name="40% - Ênfase2 5 2 2 2 5 4" xfId="19479"/>
    <cellStyle name="40% - Ênfase2 5 2 2 2 5 4 2" xfId="33872"/>
    <cellStyle name="40% - Ênfase2 5 2 2 2 5 4 3" xfId="26194"/>
    <cellStyle name="40% - Ênfase2 5 2 2 2 5 5" xfId="21599"/>
    <cellStyle name="40% - Ênfase2 5 2 2 2 5 5 2" xfId="29277"/>
    <cellStyle name="40% - Ênfase2 5 2 2 2 5 6" xfId="26862"/>
    <cellStyle name="40% - Ênfase2 5 2 2 2 5 7" xfId="28409"/>
    <cellStyle name="40% - Ênfase2 5 2 2 2 5 8" xfId="20731"/>
    <cellStyle name="40% - Ênfase2 5 2 2 2 6" xfId="15470"/>
    <cellStyle name="40% - Ênfase2 5 2 2 2 6 2" xfId="17601"/>
    <cellStyle name="40% - Ênfase2 5 2 2 2 6 2 2" xfId="31997"/>
    <cellStyle name="40% - Ênfase2 5 2 2 2 6 2 3" xfId="24319"/>
    <cellStyle name="40% - Ênfase2 5 2 2 2 6 3" xfId="29890"/>
    <cellStyle name="40% - Ênfase2 5 2 2 2 6 4" xfId="22212"/>
    <cellStyle name="40% - Ênfase2 5 2 2 2 7" xfId="16758"/>
    <cellStyle name="40% - Ênfase2 5 2 2 2 7 2" xfId="31155"/>
    <cellStyle name="40% - Ênfase2 5 2 2 2 7 3" xfId="23477"/>
    <cellStyle name="40% - Ênfase2 5 2 2 2 8" xfId="18853"/>
    <cellStyle name="40% - Ênfase2 5 2 2 2 8 2" xfId="33247"/>
    <cellStyle name="40% - Ênfase2 5 2 2 2 8 3" xfId="25569"/>
    <cellStyle name="40% - Ênfase2 5 2 2 2 9" xfId="21358"/>
    <cellStyle name="40% - Ênfase2 5 2 2 2 9 2" xfId="29036"/>
    <cellStyle name="40% - Ênfase2 5 2 2 3" xfId="10496"/>
    <cellStyle name="40% - Ênfase2 5 2 2 3 10" xfId="20071"/>
    <cellStyle name="40% - Ênfase2 5 2 2 3 2" xfId="15070"/>
    <cellStyle name="40% - Ênfase2 5 2 2 3 2 2" xfId="16351"/>
    <cellStyle name="40% - Ênfase2 5 2 2 3 2 2 2" xfId="18465"/>
    <cellStyle name="40% - Ênfase2 5 2 2 3 2 2 2 2" xfId="32861"/>
    <cellStyle name="40% - Ênfase2 5 2 2 3 2 2 2 3" xfId="25183"/>
    <cellStyle name="40% - Ênfase2 5 2 2 3 2 2 3" xfId="19718"/>
    <cellStyle name="40% - Ênfase2 5 2 2 3 2 2 3 2" xfId="34111"/>
    <cellStyle name="40% - Ênfase2 5 2 2 3 2 2 3 3" xfId="26433"/>
    <cellStyle name="40% - Ênfase2 5 2 2 3 2 2 4" xfId="23076"/>
    <cellStyle name="40% - Ênfase2 5 2 2 3 2 2 4 2" xfId="30754"/>
    <cellStyle name="40% - Ênfase2 5 2 2 3 2 2 5" xfId="28648"/>
    <cellStyle name="40% - Ênfase2 5 2 2 3 2 2 6" xfId="20970"/>
    <cellStyle name="40% - Ênfase2 5 2 2 3 2 3" xfId="15710"/>
    <cellStyle name="40% - Ênfase2 5 2 2 3 2 3 2" xfId="17840"/>
    <cellStyle name="40% - Ênfase2 5 2 2 3 2 3 2 2" xfId="32236"/>
    <cellStyle name="40% - Ênfase2 5 2 2 3 2 3 2 3" xfId="24558"/>
    <cellStyle name="40% - Ênfase2 5 2 2 3 2 3 3" xfId="30129"/>
    <cellStyle name="40% - Ênfase2 5 2 2 3 2 3 4" xfId="22451"/>
    <cellStyle name="40% - Ênfase2 5 2 2 3 2 4" xfId="17215"/>
    <cellStyle name="40% - Ênfase2 5 2 2 3 2 4 2" xfId="31611"/>
    <cellStyle name="40% - Ênfase2 5 2 2 3 2 4 3" xfId="23933"/>
    <cellStyle name="40% - Ênfase2 5 2 2 3 2 5" xfId="19093"/>
    <cellStyle name="40% - Ênfase2 5 2 2 3 2 5 2" xfId="33486"/>
    <cellStyle name="40% - Ênfase2 5 2 2 3 2 5 3" xfId="25808"/>
    <cellStyle name="40% - Ênfase2 5 2 2 3 2 6" xfId="21826"/>
    <cellStyle name="40% - Ênfase2 5 2 2 3 2 6 2" xfId="29504"/>
    <cellStyle name="40% - Ênfase2 5 2 2 3 2 7" xfId="26864"/>
    <cellStyle name="40% - Ênfase2 5 2 2 3 2 8" xfId="28023"/>
    <cellStyle name="40% - Ênfase2 5 2 2 3 2 9" xfId="20345"/>
    <cellStyle name="40% - Ênfase2 5 2 2 3 3" xfId="16061"/>
    <cellStyle name="40% - Ênfase2 5 2 2 3 3 2" xfId="18191"/>
    <cellStyle name="40% - Ênfase2 5 2 2 3 3 2 2" xfId="32587"/>
    <cellStyle name="40% - Ênfase2 5 2 2 3 3 2 3" xfId="24909"/>
    <cellStyle name="40% - Ênfase2 5 2 2 3 3 3" xfId="19444"/>
    <cellStyle name="40% - Ênfase2 5 2 2 3 3 3 2" xfId="33837"/>
    <cellStyle name="40% - Ênfase2 5 2 2 3 3 3 3" xfId="26159"/>
    <cellStyle name="40% - Ênfase2 5 2 2 3 3 4" xfId="22802"/>
    <cellStyle name="40% - Ênfase2 5 2 2 3 3 4 2" xfId="30480"/>
    <cellStyle name="40% - Ênfase2 5 2 2 3 3 5" xfId="28374"/>
    <cellStyle name="40% - Ênfase2 5 2 2 3 3 6" xfId="20696"/>
    <cellStyle name="40% - Ênfase2 5 2 2 3 4" xfId="15435"/>
    <cellStyle name="40% - Ênfase2 5 2 2 3 4 2" xfId="17566"/>
    <cellStyle name="40% - Ênfase2 5 2 2 3 4 2 2" xfId="31962"/>
    <cellStyle name="40% - Ênfase2 5 2 2 3 4 2 3" xfId="24284"/>
    <cellStyle name="40% - Ênfase2 5 2 2 3 4 3" xfId="29855"/>
    <cellStyle name="40% - Ênfase2 5 2 2 3 4 4" xfId="22177"/>
    <cellStyle name="40% - Ênfase2 5 2 2 3 5" xfId="16952"/>
    <cellStyle name="40% - Ênfase2 5 2 2 3 5 2" xfId="31349"/>
    <cellStyle name="40% - Ênfase2 5 2 2 3 5 3" xfId="23671"/>
    <cellStyle name="40% - Ênfase2 5 2 2 3 6" xfId="18818"/>
    <cellStyle name="40% - Ênfase2 5 2 2 3 6 2" xfId="33212"/>
    <cellStyle name="40% - Ênfase2 5 2 2 3 6 3" xfId="25534"/>
    <cellStyle name="40% - Ênfase2 5 2 2 3 7" xfId="21564"/>
    <cellStyle name="40% - Ênfase2 5 2 2 3 7 2" xfId="29242"/>
    <cellStyle name="40% - Ênfase2 5 2 2 3 8" xfId="26863"/>
    <cellStyle name="40% - Ênfase2 5 2 2 3 9" xfId="27749"/>
    <cellStyle name="40% - Ênfase2 5 2 2 4" xfId="14990"/>
    <cellStyle name="40% - Ênfase2 5 2 2 4 2" xfId="16272"/>
    <cellStyle name="40% - Ênfase2 5 2 2 4 2 2" xfId="18386"/>
    <cellStyle name="40% - Ênfase2 5 2 2 4 2 2 2" xfId="32782"/>
    <cellStyle name="40% - Ênfase2 5 2 2 4 2 2 3" xfId="25104"/>
    <cellStyle name="40% - Ênfase2 5 2 2 4 2 3" xfId="19639"/>
    <cellStyle name="40% - Ênfase2 5 2 2 4 2 3 2" xfId="34032"/>
    <cellStyle name="40% - Ênfase2 5 2 2 4 2 3 3" xfId="26354"/>
    <cellStyle name="40% - Ênfase2 5 2 2 4 2 4" xfId="22997"/>
    <cellStyle name="40% - Ênfase2 5 2 2 4 2 4 2" xfId="30675"/>
    <cellStyle name="40% - Ênfase2 5 2 2 4 2 5" xfId="28569"/>
    <cellStyle name="40% - Ênfase2 5 2 2 4 2 6" xfId="20891"/>
    <cellStyle name="40% - Ênfase2 5 2 2 4 3" xfId="15631"/>
    <cellStyle name="40% - Ênfase2 5 2 2 4 3 2" xfId="17761"/>
    <cellStyle name="40% - Ênfase2 5 2 2 4 3 2 2" xfId="32157"/>
    <cellStyle name="40% - Ênfase2 5 2 2 4 3 2 3" xfId="24479"/>
    <cellStyle name="40% - Ênfase2 5 2 2 4 3 3" xfId="30050"/>
    <cellStyle name="40% - Ênfase2 5 2 2 4 3 4" xfId="22372"/>
    <cellStyle name="40% - Ênfase2 5 2 2 4 4" xfId="17136"/>
    <cellStyle name="40% - Ênfase2 5 2 2 4 4 2" xfId="31532"/>
    <cellStyle name="40% - Ênfase2 5 2 2 4 4 3" xfId="23854"/>
    <cellStyle name="40% - Ênfase2 5 2 2 4 5" xfId="19014"/>
    <cellStyle name="40% - Ênfase2 5 2 2 4 5 2" xfId="33407"/>
    <cellStyle name="40% - Ênfase2 5 2 2 4 5 3" xfId="25729"/>
    <cellStyle name="40% - Ênfase2 5 2 2 4 6" xfId="21747"/>
    <cellStyle name="40% - Ênfase2 5 2 2 4 6 2" xfId="29425"/>
    <cellStyle name="40% - Ênfase2 5 2 2 4 7" xfId="26865"/>
    <cellStyle name="40% - Ênfase2 5 2 2 4 8" xfId="27944"/>
    <cellStyle name="40% - Ênfase2 5 2 2 4 9" xfId="20266"/>
    <cellStyle name="40% - Ênfase2 5 2 2 5" xfId="15196"/>
    <cellStyle name="40% - Ênfase2 5 2 2 5 2" xfId="16470"/>
    <cellStyle name="40% - Ênfase2 5 2 2 5 2 2" xfId="18584"/>
    <cellStyle name="40% - Ênfase2 5 2 2 5 2 2 2" xfId="32980"/>
    <cellStyle name="40% - Ênfase2 5 2 2 5 2 2 3" xfId="25302"/>
    <cellStyle name="40% - Ênfase2 5 2 2 5 2 3" xfId="19837"/>
    <cellStyle name="40% - Ênfase2 5 2 2 5 2 3 2" xfId="34230"/>
    <cellStyle name="40% - Ênfase2 5 2 2 5 2 3 3" xfId="26552"/>
    <cellStyle name="40% - Ênfase2 5 2 2 5 2 4" xfId="23195"/>
    <cellStyle name="40% - Ênfase2 5 2 2 5 2 4 2" xfId="30873"/>
    <cellStyle name="40% - Ênfase2 5 2 2 5 2 5" xfId="28767"/>
    <cellStyle name="40% - Ênfase2 5 2 2 5 2 6" xfId="21089"/>
    <cellStyle name="40% - Ênfase2 5 2 2 5 3" xfId="15829"/>
    <cellStyle name="40% - Ênfase2 5 2 2 5 3 2" xfId="17959"/>
    <cellStyle name="40% - Ênfase2 5 2 2 5 3 2 2" xfId="32355"/>
    <cellStyle name="40% - Ênfase2 5 2 2 5 3 2 3" xfId="24677"/>
    <cellStyle name="40% - Ênfase2 5 2 2 5 3 3" xfId="30248"/>
    <cellStyle name="40% - Ênfase2 5 2 2 5 3 4" xfId="22570"/>
    <cellStyle name="40% - Ênfase2 5 2 2 5 4" xfId="17334"/>
    <cellStyle name="40% - Ênfase2 5 2 2 5 4 2" xfId="31730"/>
    <cellStyle name="40% - Ênfase2 5 2 2 5 4 3" xfId="24052"/>
    <cellStyle name="40% - Ênfase2 5 2 2 5 5" xfId="19212"/>
    <cellStyle name="40% - Ênfase2 5 2 2 5 5 2" xfId="33605"/>
    <cellStyle name="40% - Ênfase2 5 2 2 5 5 3" xfId="25927"/>
    <cellStyle name="40% - Ênfase2 5 2 2 5 6" xfId="21945"/>
    <cellStyle name="40% - Ênfase2 5 2 2 5 6 2" xfId="29623"/>
    <cellStyle name="40% - Ênfase2 5 2 2 5 7" xfId="26866"/>
    <cellStyle name="40% - Ênfase2 5 2 2 5 8" xfId="28142"/>
    <cellStyle name="40% - Ênfase2 5 2 2 5 9" xfId="20464"/>
    <cellStyle name="40% - Ênfase2 5 2 2 6" xfId="4447"/>
    <cellStyle name="40% - Ênfase2 5 2 2 6 2" xfId="16000"/>
    <cellStyle name="40% - Ênfase2 5 2 2 6 2 2" xfId="18130"/>
    <cellStyle name="40% - Ênfase2 5 2 2 6 2 2 2" xfId="32526"/>
    <cellStyle name="40% - Ênfase2 5 2 2 6 2 2 3" xfId="24848"/>
    <cellStyle name="40% - Ênfase2 5 2 2 6 2 3" xfId="30419"/>
    <cellStyle name="40% - Ênfase2 5 2 2 6 2 4" xfId="22741"/>
    <cellStyle name="40% - Ênfase2 5 2 2 6 3" xfId="16891"/>
    <cellStyle name="40% - Ênfase2 5 2 2 6 3 2" xfId="31288"/>
    <cellStyle name="40% - Ênfase2 5 2 2 6 3 3" xfId="23610"/>
    <cellStyle name="40% - Ênfase2 5 2 2 6 4" xfId="19383"/>
    <cellStyle name="40% - Ênfase2 5 2 2 6 4 2" xfId="33776"/>
    <cellStyle name="40% - Ênfase2 5 2 2 6 4 3" xfId="26098"/>
    <cellStyle name="40% - Ênfase2 5 2 2 6 5" xfId="21503"/>
    <cellStyle name="40% - Ênfase2 5 2 2 6 5 2" xfId="29181"/>
    <cellStyle name="40% - Ênfase2 5 2 2 6 6" xfId="26867"/>
    <cellStyle name="40% - Ênfase2 5 2 2 6 7" xfId="28313"/>
    <cellStyle name="40% - Ênfase2 5 2 2 6 8" xfId="20635"/>
    <cellStyle name="40% - Ênfase2 5 2 2 7" xfId="15373"/>
    <cellStyle name="40% - Ênfase2 5 2 2 7 2" xfId="17505"/>
    <cellStyle name="40% - Ênfase2 5 2 2 7 2 2" xfId="31901"/>
    <cellStyle name="40% - Ênfase2 5 2 2 7 2 3" xfId="24223"/>
    <cellStyle name="40% - Ênfase2 5 2 2 7 3" xfId="29794"/>
    <cellStyle name="40% - Ênfase2 5 2 2 7 4" xfId="22116"/>
    <cellStyle name="40% - Ênfase2 5 2 2 8" xfId="16626"/>
    <cellStyle name="40% - Ênfase2 5 2 2 8 2" xfId="31023"/>
    <cellStyle name="40% - Ênfase2 5 2 2 8 3" xfId="23345"/>
    <cellStyle name="40% - Ênfase2 5 2 2 9" xfId="18756"/>
    <cellStyle name="40% - Ênfase2 5 2 2 9 2" xfId="33151"/>
    <cellStyle name="40% - Ênfase2 5 2 2 9 3" xfId="25473"/>
    <cellStyle name="40% - Ênfase2 5 2 3" xfId="4233"/>
    <cellStyle name="40% - Ênfase2 5 2 3 10" xfId="27713"/>
    <cellStyle name="40% - Ênfase2 5 2 3 11" xfId="20035"/>
    <cellStyle name="40% - Ênfase2 5 2 3 2" xfId="15015"/>
    <cellStyle name="40% - Ênfase2 5 2 3 2 2" xfId="16297"/>
    <cellStyle name="40% - Ênfase2 5 2 3 2 2 2" xfId="18411"/>
    <cellStyle name="40% - Ênfase2 5 2 3 2 2 2 2" xfId="32807"/>
    <cellStyle name="40% - Ênfase2 5 2 3 2 2 2 3" xfId="25129"/>
    <cellStyle name="40% - Ênfase2 5 2 3 2 2 3" xfId="19664"/>
    <cellStyle name="40% - Ênfase2 5 2 3 2 2 3 2" xfId="34057"/>
    <cellStyle name="40% - Ênfase2 5 2 3 2 2 3 3" xfId="26379"/>
    <cellStyle name="40% - Ênfase2 5 2 3 2 2 4" xfId="23022"/>
    <cellStyle name="40% - Ênfase2 5 2 3 2 2 4 2" xfId="30700"/>
    <cellStyle name="40% - Ênfase2 5 2 3 2 2 5" xfId="28594"/>
    <cellStyle name="40% - Ênfase2 5 2 3 2 2 6" xfId="20916"/>
    <cellStyle name="40% - Ênfase2 5 2 3 2 3" xfId="15656"/>
    <cellStyle name="40% - Ênfase2 5 2 3 2 3 2" xfId="17786"/>
    <cellStyle name="40% - Ênfase2 5 2 3 2 3 2 2" xfId="32182"/>
    <cellStyle name="40% - Ênfase2 5 2 3 2 3 2 3" xfId="24504"/>
    <cellStyle name="40% - Ênfase2 5 2 3 2 3 3" xfId="30075"/>
    <cellStyle name="40% - Ênfase2 5 2 3 2 3 4" xfId="22397"/>
    <cellStyle name="40% - Ênfase2 5 2 3 2 4" xfId="17161"/>
    <cellStyle name="40% - Ênfase2 5 2 3 2 4 2" xfId="31557"/>
    <cellStyle name="40% - Ênfase2 5 2 3 2 4 3" xfId="23879"/>
    <cellStyle name="40% - Ênfase2 5 2 3 2 5" xfId="19039"/>
    <cellStyle name="40% - Ênfase2 5 2 3 2 5 2" xfId="33432"/>
    <cellStyle name="40% - Ênfase2 5 2 3 2 5 3" xfId="25754"/>
    <cellStyle name="40% - Ênfase2 5 2 3 2 6" xfId="21772"/>
    <cellStyle name="40% - Ênfase2 5 2 3 2 6 2" xfId="29450"/>
    <cellStyle name="40% - Ênfase2 5 2 3 2 7" xfId="26869"/>
    <cellStyle name="40% - Ênfase2 5 2 3 2 8" xfId="27969"/>
    <cellStyle name="40% - Ênfase2 5 2 3 2 9" xfId="20291"/>
    <cellStyle name="40% - Ênfase2 5 2 3 3" xfId="15094"/>
    <cellStyle name="40% - Ênfase2 5 2 3 3 2" xfId="16375"/>
    <cellStyle name="40% - Ênfase2 5 2 3 3 2 2" xfId="18489"/>
    <cellStyle name="40% - Ênfase2 5 2 3 3 2 2 2" xfId="32885"/>
    <cellStyle name="40% - Ênfase2 5 2 3 3 2 2 3" xfId="25207"/>
    <cellStyle name="40% - Ênfase2 5 2 3 3 2 3" xfId="19742"/>
    <cellStyle name="40% - Ênfase2 5 2 3 3 2 3 2" xfId="34135"/>
    <cellStyle name="40% - Ênfase2 5 2 3 3 2 3 3" xfId="26457"/>
    <cellStyle name="40% - Ênfase2 5 2 3 3 2 4" xfId="23100"/>
    <cellStyle name="40% - Ênfase2 5 2 3 3 2 4 2" xfId="30778"/>
    <cellStyle name="40% - Ênfase2 5 2 3 3 2 5" xfId="28672"/>
    <cellStyle name="40% - Ênfase2 5 2 3 3 2 6" xfId="20994"/>
    <cellStyle name="40% - Ênfase2 5 2 3 3 3" xfId="15734"/>
    <cellStyle name="40% - Ênfase2 5 2 3 3 3 2" xfId="17864"/>
    <cellStyle name="40% - Ênfase2 5 2 3 3 3 2 2" xfId="32260"/>
    <cellStyle name="40% - Ênfase2 5 2 3 3 3 2 3" xfId="24582"/>
    <cellStyle name="40% - Ênfase2 5 2 3 3 3 3" xfId="30153"/>
    <cellStyle name="40% - Ênfase2 5 2 3 3 3 4" xfId="22475"/>
    <cellStyle name="40% - Ênfase2 5 2 3 3 4" xfId="17239"/>
    <cellStyle name="40% - Ênfase2 5 2 3 3 4 2" xfId="31635"/>
    <cellStyle name="40% - Ênfase2 5 2 3 3 4 3" xfId="23957"/>
    <cellStyle name="40% - Ênfase2 5 2 3 3 5" xfId="19117"/>
    <cellStyle name="40% - Ênfase2 5 2 3 3 5 2" xfId="33510"/>
    <cellStyle name="40% - Ênfase2 5 2 3 3 5 3" xfId="25832"/>
    <cellStyle name="40% - Ênfase2 5 2 3 3 6" xfId="21850"/>
    <cellStyle name="40% - Ênfase2 5 2 3 3 6 2" xfId="29528"/>
    <cellStyle name="40% - Ênfase2 5 2 3 3 7" xfId="26870"/>
    <cellStyle name="40% - Ênfase2 5 2 3 3 8" xfId="28047"/>
    <cellStyle name="40% - Ênfase2 5 2 3 3 9" xfId="20369"/>
    <cellStyle name="40% - Ênfase2 5 2 3 4" xfId="4847"/>
    <cellStyle name="40% - Ênfase2 5 2 3 4 2" xfId="16025"/>
    <cellStyle name="40% - Ênfase2 5 2 3 4 2 2" xfId="18155"/>
    <cellStyle name="40% - Ênfase2 5 2 3 4 2 2 2" xfId="32551"/>
    <cellStyle name="40% - Ênfase2 5 2 3 4 2 2 3" xfId="24873"/>
    <cellStyle name="40% - Ênfase2 5 2 3 4 2 3" xfId="30444"/>
    <cellStyle name="40% - Ênfase2 5 2 3 4 2 4" xfId="22766"/>
    <cellStyle name="40% - Ênfase2 5 2 3 4 3" xfId="16916"/>
    <cellStyle name="40% - Ênfase2 5 2 3 4 3 2" xfId="31313"/>
    <cellStyle name="40% - Ênfase2 5 2 3 4 3 3" xfId="23635"/>
    <cellStyle name="40% - Ênfase2 5 2 3 4 4" xfId="19408"/>
    <cellStyle name="40% - Ênfase2 5 2 3 4 4 2" xfId="33801"/>
    <cellStyle name="40% - Ênfase2 5 2 3 4 4 3" xfId="26123"/>
    <cellStyle name="40% - Ênfase2 5 2 3 4 5" xfId="21528"/>
    <cellStyle name="40% - Ênfase2 5 2 3 4 5 2" xfId="29206"/>
    <cellStyle name="40% - Ênfase2 5 2 3 4 6" xfId="26871"/>
    <cellStyle name="40% - Ênfase2 5 2 3 4 7" xfId="28338"/>
    <cellStyle name="40% - Ênfase2 5 2 3 4 8" xfId="20660"/>
    <cellStyle name="40% - Ênfase2 5 2 3 5" xfId="15398"/>
    <cellStyle name="40% - Ênfase2 5 2 3 5 2" xfId="17530"/>
    <cellStyle name="40% - Ênfase2 5 2 3 5 2 2" xfId="31926"/>
    <cellStyle name="40% - Ênfase2 5 2 3 5 2 3" xfId="24248"/>
    <cellStyle name="40% - Ênfase2 5 2 3 5 3" xfId="29819"/>
    <cellStyle name="40% - Ênfase2 5 2 3 5 4" xfId="22141"/>
    <cellStyle name="40% - Ênfase2 5 2 3 6" xfId="16702"/>
    <cellStyle name="40% - Ênfase2 5 2 3 6 2" xfId="31099"/>
    <cellStyle name="40% - Ênfase2 5 2 3 6 3" xfId="23421"/>
    <cellStyle name="40% - Ênfase2 5 2 3 7" xfId="18781"/>
    <cellStyle name="40% - Ênfase2 5 2 3 7 2" xfId="33176"/>
    <cellStyle name="40% - Ênfase2 5 2 3 7 3" xfId="25498"/>
    <cellStyle name="40% - Ênfase2 5 2 3 8" xfId="21302"/>
    <cellStyle name="40% - Ênfase2 5 2 3 8 2" xfId="28980"/>
    <cellStyle name="40% - Ênfase2 5 2 3 9" xfId="26868"/>
    <cellStyle name="40% - Ênfase2 5 2 4" xfId="14934"/>
    <cellStyle name="40% - Ênfase2 5 2 4 2" xfId="16216"/>
    <cellStyle name="40% - Ênfase2 5 2 4 2 2" xfId="18330"/>
    <cellStyle name="40% - Ênfase2 5 2 4 2 2 2" xfId="32726"/>
    <cellStyle name="40% - Ênfase2 5 2 4 2 2 3" xfId="25048"/>
    <cellStyle name="40% - Ênfase2 5 2 4 2 3" xfId="19583"/>
    <cellStyle name="40% - Ênfase2 5 2 4 2 3 2" xfId="33976"/>
    <cellStyle name="40% - Ênfase2 5 2 4 2 3 3" xfId="26298"/>
    <cellStyle name="40% - Ênfase2 5 2 4 2 4" xfId="22941"/>
    <cellStyle name="40% - Ênfase2 5 2 4 2 4 2" xfId="30619"/>
    <cellStyle name="40% - Ênfase2 5 2 4 2 5" xfId="28513"/>
    <cellStyle name="40% - Ênfase2 5 2 4 2 6" xfId="20835"/>
    <cellStyle name="40% - Ênfase2 5 2 4 3" xfId="15575"/>
    <cellStyle name="40% - Ênfase2 5 2 4 3 2" xfId="17705"/>
    <cellStyle name="40% - Ênfase2 5 2 4 3 2 2" xfId="32101"/>
    <cellStyle name="40% - Ênfase2 5 2 4 3 2 3" xfId="24423"/>
    <cellStyle name="40% - Ênfase2 5 2 4 3 3" xfId="29994"/>
    <cellStyle name="40% - Ênfase2 5 2 4 3 4" xfId="22316"/>
    <cellStyle name="40% - Ênfase2 5 2 4 4" xfId="17080"/>
    <cellStyle name="40% - Ênfase2 5 2 4 4 2" xfId="31476"/>
    <cellStyle name="40% - Ênfase2 5 2 4 4 3" xfId="23798"/>
    <cellStyle name="40% - Ênfase2 5 2 4 5" xfId="18958"/>
    <cellStyle name="40% - Ênfase2 5 2 4 5 2" xfId="33351"/>
    <cellStyle name="40% - Ênfase2 5 2 4 5 3" xfId="25673"/>
    <cellStyle name="40% - Ênfase2 5 2 4 6" xfId="21691"/>
    <cellStyle name="40% - Ênfase2 5 2 4 6 2" xfId="29369"/>
    <cellStyle name="40% - Ênfase2 5 2 4 7" xfId="26872"/>
    <cellStyle name="40% - Ênfase2 5 2 4 8" xfId="27888"/>
    <cellStyle name="40% - Ênfase2 5 2 4 9" xfId="20210"/>
    <cellStyle name="40% - Ênfase2 5 2 5" xfId="15154"/>
    <cellStyle name="40% - Ênfase2 5 2 5 2" xfId="16434"/>
    <cellStyle name="40% - Ênfase2 5 2 5 2 2" xfId="18548"/>
    <cellStyle name="40% - Ênfase2 5 2 5 2 2 2" xfId="32944"/>
    <cellStyle name="40% - Ênfase2 5 2 5 2 2 3" xfId="25266"/>
    <cellStyle name="40% - Ênfase2 5 2 5 2 3" xfId="19801"/>
    <cellStyle name="40% - Ênfase2 5 2 5 2 3 2" xfId="34194"/>
    <cellStyle name="40% - Ênfase2 5 2 5 2 3 3" xfId="26516"/>
    <cellStyle name="40% - Ênfase2 5 2 5 2 4" xfId="23159"/>
    <cellStyle name="40% - Ênfase2 5 2 5 2 4 2" xfId="30837"/>
    <cellStyle name="40% - Ênfase2 5 2 5 2 5" xfId="28731"/>
    <cellStyle name="40% - Ênfase2 5 2 5 2 6" xfId="21053"/>
    <cellStyle name="40% - Ênfase2 5 2 5 3" xfId="15793"/>
    <cellStyle name="40% - Ênfase2 5 2 5 3 2" xfId="17923"/>
    <cellStyle name="40% - Ênfase2 5 2 5 3 2 2" xfId="32319"/>
    <cellStyle name="40% - Ênfase2 5 2 5 3 2 3" xfId="24641"/>
    <cellStyle name="40% - Ênfase2 5 2 5 3 3" xfId="30212"/>
    <cellStyle name="40% - Ênfase2 5 2 5 3 4" xfId="22534"/>
    <cellStyle name="40% - Ênfase2 5 2 5 4" xfId="17298"/>
    <cellStyle name="40% - Ênfase2 5 2 5 4 2" xfId="31694"/>
    <cellStyle name="40% - Ênfase2 5 2 5 4 3" xfId="24016"/>
    <cellStyle name="40% - Ênfase2 5 2 5 5" xfId="19176"/>
    <cellStyle name="40% - Ênfase2 5 2 5 5 2" xfId="33569"/>
    <cellStyle name="40% - Ênfase2 5 2 5 5 3" xfId="25891"/>
    <cellStyle name="40% - Ênfase2 5 2 5 6" xfId="21909"/>
    <cellStyle name="40% - Ênfase2 5 2 5 6 2" xfId="29587"/>
    <cellStyle name="40% - Ênfase2 5 2 5 7" xfId="26873"/>
    <cellStyle name="40% - Ênfase2 5 2 5 8" xfId="28106"/>
    <cellStyle name="40% - Ênfase2 5 2 5 9" xfId="20428"/>
    <cellStyle name="40% - Ênfase2 5 2 6" xfId="4391"/>
    <cellStyle name="40% - Ênfase2 5 2 6 2" xfId="15944"/>
    <cellStyle name="40% - Ênfase2 5 2 6 2 2" xfId="18074"/>
    <cellStyle name="40% - Ênfase2 5 2 6 2 2 2" xfId="32470"/>
    <cellStyle name="40% - Ênfase2 5 2 6 2 2 3" xfId="24792"/>
    <cellStyle name="40% - Ênfase2 5 2 6 2 3" xfId="30363"/>
    <cellStyle name="40% - Ênfase2 5 2 6 2 4" xfId="22685"/>
    <cellStyle name="40% - Ênfase2 5 2 6 3" xfId="16835"/>
    <cellStyle name="40% - Ênfase2 5 2 6 3 2" xfId="31232"/>
    <cellStyle name="40% - Ênfase2 5 2 6 3 3" xfId="23554"/>
    <cellStyle name="40% - Ênfase2 5 2 6 4" xfId="19327"/>
    <cellStyle name="40% - Ênfase2 5 2 6 4 2" xfId="33720"/>
    <cellStyle name="40% - Ênfase2 5 2 6 4 3" xfId="26042"/>
    <cellStyle name="40% - Ênfase2 5 2 6 5" xfId="21447"/>
    <cellStyle name="40% - Ênfase2 5 2 6 5 2" xfId="29125"/>
    <cellStyle name="40% - Ênfase2 5 2 6 6" xfId="26874"/>
    <cellStyle name="40% - Ênfase2 5 2 6 7" xfId="28257"/>
    <cellStyle name="40% - Ênfase2 5 2 6 8" xfId="20579"/>
    <cellStyle name="40% - Ênfase2 5 2 7" xfId="15317"/>
    <cellStyle name="40% - Ênfase2 5 2 7 2" xfId="17449"/>
    <cellStyle name="40% - Ênfase2 5 2 7 2 2" xfId="31845"/>
    <cellStyle name="40% - Ênfase2 5 2 7 2 3" xfId="24167"/>
    <cellStyle name="40% - Ênfase2 5 2 7 3" xfId="29738"/>
    <cellStyle name="40% - Ênfase2 5 2 7 4" xfId="22060"/>
    <cellStyle name="40% - Ênfase2 5 2 8" xfId="16572"/>
    <cellStyle name="40% - Ênfase2 5 2 8 2" xfId="30969"/>
    <cellStyle name="40% - Ênfase2 5 2 8 3" xfId="23291"/>
    <cellStyle name="40% - Ênfase2 5 2 9" xfId="18700"/>
    <cellStyle name="40% - Ênfase2 5 2 9 2" xfId="33095"/>
    <cellStyle name="40% - Ênfase2 5 2 9 3" xfId="25417"/>
    <cellStyle name="40% - Ênfase2 5 3" xfId="7991"/>
    <cellStyle name="40% - Ênfase2 5 3 2" xfId="11850"/>
    <cellStyle name="40% - Ênfase2 5 4" xfId="4846"/>
    <cellStyle name="40% - Ênfase2 6" xfId="1929"/>
    <cellStyle name="40% - Ênfase2 6 2" xfId="7992"/>
    <cellStyle name="40% - Ênfase2 6 2 2" xfId="11851"/>
    <cellStyle name="40% - Ênfase2 6 3" xfId="4848"/>
    <cellStyle name="40% - Ênfase2 7" xfId="1930"/>
    <cellStyle name="40% - Ênfase2 7 2" xfId="7993"/>
    <cellStyle name="40% - Ênfase2 7 2 2" xfId="11852"/>
    <cellStyle name="40% - Ênfase2 7 3" xfId="4849"/>
    <cellStyle name="40% - Ênfase2 8" xfId="1931"/>
    <cellStyle name="40% - Ênfase2 8 2" xfId="7994"/>
    <cellStyle name="40% - Ênfase2 8 2 2" xfId="11853"/>
    <cellStyle name="40% - Ênfase2 8 3" xfId="4850"/>
    <cellStyle name="40% - Ênfase2 9" xfId="1932"/>
    <cellStyle name="40% - Ênfase2 9 2" xfId="7995"/>
    <cellStyle name="40% - Ênfase2 9 2 2" xfId="11854"/>
    <cellStyle name="40% - Ênfase2 9 3" xfId="4851"/>
    <cellStyle name="40% - Ênfase3" xfId="27" builtinId="39" customBuiltin="1"/>
    <cellStyle name="40% - Ênfase3 10" xfId="1934"/>
    <cellStyle name="40% - Ênfase3 10 2" xfId="7997"/>
    <cellStyle name="40% - Ênfase3 10 2 2" xfId="11855"/>
    <cellStyle name="40% - Ênfase3 10 3" xfId="4852"/>
    <cellStyle name="40% - Ênfase3 11" xfId="2607"/>
    <cellStyle name="40% - Ênfase3 11 2" xfId="9260"/>
    <cellStyle name="40% - Ênfase3 11 2 2" xfId="11856"/>
    <cellStyle name="40% - Ênfase3 11 3" xfId="4853"/>
    <cellStyle name="40% - Ênfase3 12" xfId="2608"/>
    <cellStyle name="40% - Ênfase3 12 2" xfId="9261"/>
    <cellStyle name="40% - Ênfase3 12 2 2" xfId="11857"/>
    <cellStyle name="40% - Ênfase3 12 3" xfId="4854"/>
    <cellStyle name="40% - Ênfase3 13" xfId="2609"/>
    <cellStyle name="40% - Ênfase3 13 2" xfId="9262"/>
    <cellStyle name="40% - Ênfase3 13 2 2" xfId="11858"/>
    <cellStyle name="40% - Ênfase3 13 3" xfId="4855"/>
    <cellStyle name="40% - Ênfase3 14" xfId="2610"/>
    <cellStyle name="40% - Ênfase3 14 2" xfId="9263"/>
    <cellStyle name="40% - Ênfase3 14 2 2" xfId="11859"/>
    <cellStyle name="40% - Ênfase3 14 3" xfId="4856"/>
    <cellStyle name="40% - Ênfase3 15" xfId="2611"/>
    <cellStyle name="40% - Ênfase3 15 2" xfId="9264"/>
    <cellStyle name="40% - Ênfase3 15 2 2" xfId="11860"/>
    <cellStyle name="40% - Ênfase3 15 3" xfId="4857"/>
    <cellStyle name="40% - Ênfase3 16" xfId="2612"/>
    <cellStyle name="40% - Ênfase3 16 2" xfId="9265"/>
    <cellStyle name="40% - Ênfase3 16 2 2" xfId="11861"/>
    <cellStyle name="40% - Ênfase3 16 3" xfId="4858"/>
    <cellStyle name="40% - Ênfase3 17" xfId="2613"/>
    <cellStyle name="40% - Ênfase3 17 2" xfId="9266"/>
    <cellStyle name="40% - Ênfase3 17 2 2" xfId="11862"/>
    <cellStyle name="40% - Ênfase3 17 3" xfId="4859"/>
    <cellStyle name="40% - Ênfase3 18" xfId="2614"/>
    <cellStyle name="40% - Ênfase3 18 2" xfId="9267"/>
    <cellStyle name="40% - Ênfase3 18 2 2" xfId="11863"/>
    <cellStyle name="40% - Ênfase3 18 3" xfId="4860"/>
    <cellStyle name="40% - Ênfase3 19" xfId="2615"/>
    <cellStyle name="40% - Ênfase3 19 2" xfId="9268"/>
    <cellStyle name="40% - Ênfase3 19 2 2" xfId="11864"/>
    <cellStyle name="40% - Ênfase3 19 3" xfId="4861"/>
    <cellStyle name="40% - Ênfase3 2" xfId="1935"/>
    <cellStyle name="40% - Ênfase3 2 2" xfId="7998"/>
    <cellStyle name="40% - Ênfase3 2 2 2" xfId="11865"/>
    <cellStyle name="40% - Ênfase3 2 2 2 2" xfId="36020"/>
    <cellStyle name="40% - Ênfase3 2 2 2 2 2" xfId="36021"/>
    <cellStyle name="40% - Ênfase3 2 2 2 2 2 2" xfId="36022"/>
    <cellStyle name="40% - Ênfase3 2 2 2 2 3" xfId="36023"/>
    <cellStyle name="40% - Ênfase3 2 2 2 3" xfId="36024"/>
    <cellStyle name="40% - Ênfase3 2 2 2 3 2" xfId="36025"/>
    <cellStyle name="40% - Ênfase3 2 2 2 4" xfId="36026"/>
    <cellStyle name="40% - Ênfase3 2 2 3" xfId="36027"/>
    <cellStyle name="40% - Ênfase3 2 2 3 2" xfId="36028"/>
    <cellStyle name="40% - Ênfase3 2 2 3 2 2" xfId="36029"/>
    <cellStyle name="40% - Ênfase3 2 2 3 3" xfId="36030"/>
    <cellStyle name="40% - Ênfase3 2 2 4" xfId="36031"/>
    <cellStyle name="40% - Ênfase3 2 2 4 2" xfId="36032"/>
    <cellStyle name="40% - Ênfase3 2 2 5" xfId="36033"/>
    <cellStyle name="40% - Ênfase3 2 3" xfId="4862"/>
    <cellStyle name="40% - Ênfase3 2 3 2" xfId="36034"/>
    <cellStyle name="40% - Ênfase3 2 3 2 2" xfId="36035"/>
    <cellStyle name="40% - Ênfase3 2 3 2 2 2" xfId="36036"/>
    <cellStyle name="40% - Ênfase3 2 3 2 3" xfId="36037"/>
    <cellStyle name="40% - Ênfase3 2 3 3" xfId="36038"/>
    <cellStyle name="40% - Ênfase3 2 3 3 2" xfId="36039"/>
    <cellStyle name="40% - Ênfase3 2 3 4" xfId="36040"/>
    <cellStyle name="40% - Ênfase3 2 4" xfId="26637"/>
    <cellStyle name="40% - Ênfase3 2 4 2" xfId="36041"/>
    <cellStyle name="40% - Ênfase3 2 4 2 2" xfId="36042"/>
    <cellStyle name="40% - Ênfase3 2 4 3" xfId="36043"/>
    <cellStyle name="40% - Ênfase3 2 5" xfId="36044"/>
    <cellStyle name="40% - Ênfase3 2 5 2" xfId="36045"/>
    <cellStyle name="40% - Ênfase3 2 5 2 2" xfId="36046"/>
    <cellStyle name="40% - Ênfase3 2 5 3" xfId="36047"/>
    <cellStyle name="40% - Ênfase3 20" xfId="2616"/>
    <cellStyle name="40% - Ênfase3 20 2" xfId="9269"/>
    <cellStyle name="40% - Ênfase3 20 2 2" xfId="11866"/>
    <cellStyle name="40% - Ênfase3 20 3" xfId="4863"/>
    <cellStyle name="40% - Ênfase3 21" xfId="2617"/>
    <cellStyle name="40% - Ênfase3 21 2" xfId="9270"/>
    <cellStyle name="40% - Ênfase3 21 2 2" xfId="11867"/>
    <cellStyle name="40% - Ênfase3 21 3" xfId="4864"/>
    <cellStyle name="40% - Ênfase3 22" xfId="2618"/>
    <cellStyle name="40% - Ênfase3 22 2" xfId="9271"/>
    <cellStyle name="40% - Ênfase3 22 2 2" xfId="11868"/>
    <cellStyle name="40% - Ênfase3 22 3" xfId="4865"/>
    <cellStyle name="40% - Ênfase3 23" xfId="2619"/>
    <cellStyle name="40% - Ênfase3 23 2" xfId="9272"/>
    <cellStyle name="40% - Ênfase3 23 2 2" xfId="11869"/>
    <cellStyle name="40% - Ênfase3 23 3" xfId="4866"/>
    <cellStyle name="40% - Ênfase3 24" xfId="2620"/>
    <cellStyle name="40% - Ênfase3 24 2" xfId="9273"/>
    <cellStyle name="40% - Ênfase3 24 2 2" xfId="11870"/>
    <cellStyle name="40% - Ênfase3 24 3" xfId="4867"/>
    <cellStyle name="40% - Ênfase3 25" xfId="2621"/>
    <cellStyle name="40% - Ênfase3 25 2" xfId="9274"/>
    <cellStyle name="40% - Ênfase3 25 2 2" xfId="11871"/>
    <cellStyle name="40% - Ênfase3 25 3" xfId="4868"/>
    <cellStyle name="40% - Ênfase3 26" xfId="2622"/>
    <cellStyle name="40% - Ênfase3 26 2" xfId="9275"/>
    <cellStyle name="40% - Ênfase3 26 2 2" xfId="11872"/>
    <cellStyle name="40% - Ênfase3 26 3" xfId="4869"/>
    <cellStyle name="40% - Ênfase3 27" xfId="2623"/>
    <cellStyle name="40% - Ênfase3 27 2" xfId="9276"/>
    <cellStyle name="40% - Ênfase3 27 2 2" xfId="11873"/>
    <cellStyle name="40% - Ênfase3 27 3" xfId="4870"/>
    <cellStyle name="40% - Ênfase3 28" xfId="2624"/>
    <cellStyle name="40% - Ênfase3 28 2" xfId="9277"/>
    <cellStyle name="40% - Ênfase3 28 2 2" xfId="11874"/>
    <cellStyle name="40% - Ênfase3 28 3" xfId="4871"/>
    <cellStyle name="40% - Ênfase3 29" xfId="2625"/>
    <cellStyle name="40% - Ênfase3 29 2" xfId="9278"/>
    <cellStyle name="40% - Ênfase3 29 2 2" xfId="11875"/>
    <cellStyle name="40% - Ênfase3 29 3" xfId="4872"/>
    <cellStyle name="40% - Ênfase3 3" xfId="1936"/>
    <cellStyle name="40% - Ênfase3 3 2" xfId="7999"/>
    <cellStyle name="40% - Ênfase3 3 2 2" xfId="11876"/>
    <cellStyle name="40% - Ênfase3 3 2 2 2" xfId="36048"/>
    <cellStyle name="40% - Ênfase3 3 2 2 2 2" xfId="36049"/>
    <cellStyle name="40% - Ênfase3 3 2 2 3" xfId="36050"/>
    <cellStyle name="40% - Ênfase3 3 2 3" xfId="36051"/>
    <cellStyle name="40% - Ênfase3 3 2 3 2" xfId="36052"/>
    <cellStyle name="40% - Ênfase3 3 2 4" xfId="36053"/>
    <cellStyle name="40% - Ênfase3 3 3" xfId="4873"/>
    <cellStyle name="40% - Ênfase3 3 3 2" xfId="36054"/>
    <cellStyle name="40% - Ênfase3 3 3 2 2" xfId="36055"/>
    <cellStyle name="40% - Ênfase3 3 3 3" xfId="36056"/>
    <cellStyle name="40% - Ênfase3 3 4" xfId="26653"/>
    <cellStyle name="40% - Ênfase3 3 4 2" xfId="36057"/>
    <cellStyle name="40% - Ênfase3 3 5" xfId="36058"/>
    <cellStyle name="40% - Ênfase3 30" xfId="2626"/>
    <cellStyle name="40% - Ênfase3 30 2" xfId="9279"/>
    <cellStyle name="40% - Ênfase3 30 2 2" xfId="11877"/>
    <cellStyle name="40% - Ênfase3 30 3" xfId="4874"/>
    <cellStyle name="40% - Ênfase3 31" xfId="2627"/>
    <cellStyle name="40% - Ênfase3 31 2" xfId="9280"/>
    <cellStyle name="40% - Ênfase3 31 2 2" xfId="11878"/>
    <cellStyle name="40% - Ênfase3 31 3" xfId="4875"/>
    <cellStyle name="40% - Ênfase3 32" xfId="2628"/>
    <cellStyle name="40% - Ênfase3 32 2" xfId="9281"/>
    <cellStyle name="40% - Ênfase3 32 2 2" xfId="11879"/>
    <cellStyle name="40% - Ênfase3 32 3" xfId="4876"/>
    <cellStyle name="40% - Ênfase3 33" xfId="2629"/>
    <cellStyle name="40% - Ênfase3 33 2" xfId="9282"/>
    <cellStyle name="40% - Ênfase3 33 2 2" xfId="11880"/>
    <cellStyle name="40% - Ênfase3 33 3" xfId="4877"/>
    <cellStyle name="40% - Ênfase3 34" xfId="2630"/>
    <cellStyle name="40% - Ênfase3 34 2" xfId="9283"/>
    <cellStyle name="40% - Ênfase3 34 2 2" xfId="11881"/>
    <cellStyle name="40% - Ênfase3 34 3" xfId="4878"/>
    <cellStyle name="40% - Ênfase3 35" xfId="2631"/>
    <cellStyle name="40% - Ênfase3 35 2" xfId="9284"/>
    <cellStyle name="40% - Ênfase3 35 2 2" xfId="11882"/>
    <cellStyle name="40% - Ênfase3 35 3" xfId="4879"/>
    <cellStyle name="40% - Ênfase3 36" xfId="2632"/>
    <cellStyle name="40% - Ênfase3 36 2" xfId="9285"/>
    <cellStyle name="40% - Ênfase3 36 2 2" xfId="11883"/>
    <cellStyle name="40% - Ênfase3 36 3" xfId="4880"/>
    <cellStyle name="40% - Ênfase3 37" xfId="2633"/>
    <cellStyle name="40% - Ênfase3 37 2" xfId="9286"/>
    <cellStyle name="40% - Ênfase3 37 2 2" xfId="11884"/>
    <cellStyle name="40% - Ênfase3 37 3" xfId="4881"/>
    <cellStyle name="40% - Ênfase3 38" xfId="2634"/>
    <cellStyle name="40% - Ênfase3 38 2" xfId="9287"/>
    <cellStyle name="40% - Ênfase3 38 2 2" xfId="11885"/>
    <cellStyle name="40% - Ênfase3 38 3" xfId="4882"/>
    <cellStyle name="40% - Ênfase3 39" xfId="2635"/>
    <cellStyle name="40% - Ênfase3 39 2" xfId="9288"/>
    <cellStyle name="40% - Ênfase3 39 2 2" xfId="11886"/>
    <cellStyle name="40% - Ênfase3 39 3" xfId="4883"/>
    <cellStyle name="40% - Ênfase3 4" xfId="1937"/>
    <cellStyle name="40% - Ênfase3 4 2" xfId="3916"/>
    <cellStyle name="40% - Ênfase3 4 2 2" xfId="10513"/>
    <cellStyle name="40% - Ênfase3 4 2 2 2" xfId="11887"/>
    <cellStyle name="40% - Ênfase3 4 2 2 2 2" xfId="34556"/>
    <cellStyle name="40% - Ênfase3 4 2 2 2 3" xfId="34557"/>
    <cellStyle name="40% - Ênfase3 4 2 2 3" xfId="34558"/>
    <cellStyle name="40% - Ênfase3 4 2 2 4" xfId="34559"/>
    <cellStyle name="40% - Ênfase3 4 2 3" xfId="4885"/>
    <cellStyle name="40% - Ênfase3 4 2 4" xfId="34560"/>
    <cellStyle name="40% - Ênfase3 4 3" xfId="7214"/>
    <cellStyle name="40% - Ênfase3 4 3 2" xfId="10679"/>
    <cellStyle name="40% - Ênfase3 4 3 2 2" xfId="11888"/>
    <cellStyle name="40% - Ênfase3 4 3 2 2 2" xfId="34561"/>
    <cellStyle name="40% - Ênfase3 4 3 2 2 3" xfId="34562"/>
    <cellStyle name="40% - Ênfase3 4 3 2 3" xfId="34563"/>
    <cellStyle name="40% - Ênfase3 4 3 2 4" xfId="34564"/>
    <cellStyle name="40% - Ênfase3 4 3 3" xfId="34565"/>
    <cellStyle name="40% - Ênfase3 4 3 4" xfId="34566"/>
    <cellStyle name="40% - Ênfase3 4 4" xfId="8000"/>
    <cellStyle name="40% - Ênfase3 4 4 2" xfId="11889"/>
    <cellStyle name="40% - Ênfase3 4 5" xfId="4884"/>
    <cellStyle name="40% - Ênfase3 40" xfId="2636"/>
    <cellStyle name="40% - Ênfase3 40 2" xfId="9289"/>
    <cellStyle name="40% - Ênfase3 40 2 2" xfId="11890"/>
    <cellStyle name="40% - Ênfase3 40 3" xfId="4886"/>
    <cellStyle name="40% - Ênfase3 41" xfId="2637"/>
    <cellStyle name="40% - Ênfase3 41 2" xfId="9290"/>
    <cellStyle name="40% - Ênfase3 41 2 2" xfId="11891"/>
    <cellStyle name="40% - Ênfase3 41 3" xfId="4887"/>
    <cellStyle name="40% - Ênfase3 42" xfId="2638"/>
    <cellStyle name="40% - Ênfase3 42 2" xfId="9291"/>
    <cellStyle name="40% - Ênfase3 42 2 2" xfId="11892"/>
    <cellStyle name="40% - Ênfase3 42 3" xfId="4888"/>
    <cellStyle name="40% - Ênfase3 43" xfId="2639"/>
    <cellStyle name="40% - Ênfase3 43 2" xfId="9292"/>
    <cellStyle name="40% - Ênfase3 43 2 2" xfId="11893"/>
    <cellStyle name="40% - Ênfase3 43 3" xfId="4889"/>
    <cellStyle name="40% - Ênfase3 44" xfId="2640"/>
    <cellStyle name="40% - Ênfase3 44 2" xfId="9293"/>
    <cellStyle name="40% - Ênfase3 44 2 2" xfId="11894"/>
    <cellStyle name="40% - Ênfase3 44 3" xfId="4890"/>
    <cellStyle name="40% - Ênfase3 45" xfId="2641"/>
    <cellStyle name="40% - Ênfase3 45 2" xfId="9294"/>
    <cellStyle name="40% - Ênfase3 45 2 2" xfId="11895"/>
    <cellStyle name="40% - Ênfase3 45 3" xfId="4891"/>
    <cellStyle name="40% - Ênfase3 46" xfId="2642"/>
    <cellStyle name="40% - Ênfase3 46 2" xfId="9295"/>
    <cellStyle name="40% - Ênfase3 46 2 2" xfId="11896"/>
    <cellStyle name="40% - Ênfase3 46 3" xfId="4892"/>
    <cellStyle name="40% - Ênfase3 47" xfId="2643"/>
    <cellStyle name="40% - Ênfase3 47 2" xfId="9296"/>
    <cellStyle name="40% - Ênfase3 47 2 2" xfId="11897"/>
    <cellStyle name="40% - Ênfase3 47 3" xfId="4893"/>
    <cellStyle name="40% - Ênfase3 48" xfId="2644"/>
    <cellStyle name="40% - Ênfase3 48 2" xfId="9297"/>
    <cellStyle name="40% - Ênfase3 48 2 2" xfId="11898"/>
    <cellStyle name="40% - Ênfase3 48 3" xfId="4894"/>
    <cellStyle name="40% - Ênfase3 49" xfId="2645"/>
    <cellStyle name="40% - Ênfase3 49 2" xfId="7215"/>
    <cellStyle name="40% - Ênfase3 49 2 2" xfId="10680"/>
    <cellStyle name="40% - Ênfase3 49 2 2 2" xfId="11899"/>
    <cellStyle name="40% - Ênfase3 49 2 2 2 2" xfId="34567"/>
    <cellStyle name="40% - Ênfase3 49 2 2 2 3" xfId="34568"/>
    <cellStyle name="40% - Ênfase3 49 2 2 3" xfId="34569"/>
    <cellStyle name="40% - Ênfase3 49 2 2 4" xfId="34570"/>
    <cellStyle name="40% - Ênfase3 49 2 3" xfId="34571"/>
    <cellStyle name="40% - Ênfase3 49 2 4" xfId="34572"/>
    <cellStyle name="40% - Ênfase3 49 3" xfId="9298"/>
    <cellStyle name="40% - Ênfase3 49 3 2" xfId="11900"/>
    <cellStyle name="40% - Ênfase3 49 3 2 2" xfId="34573"/>
    <cellStyle name="40% - Ênfase3 49 3 2 3" xfId="34574"/>
    <cellStyle name="40% - Ênfase3 49 3 3" xfId="34575"/>
    <cellStyle name="40% - Ênfase3 49 3 4" xfId="34576"/>
    <cellStyle name="40% - Ênfase3 49 4" xfId="4895"/>
    <cellStyle name="40% - Ênfase3 49 5" xfId="34577"/>
    <cellStyle name="40% - Ênfase3 5" xfId="1938"/>
    <cellStyle name="40% - Ênfase3 5 2" xfId="3900"/>
    <cellStyle name="40% - Ênfase3 5 2 10" xfId="21174"/>
    <cellStyle name="40% - Ênfase3 5 2 10 2" xfId="28852"/>
    <cellStyle name="40% - Ênfase3 5 2 11" xfId="26875"/>
    <cellStyle name="40% - Ênfase3 5 2 12" xfId="27634"/>
    <cellStyle name="40% - Ênfase3 5 2 13" xfId="19956"/>
    <cellStyle name="40% - Ênfase3 5 2 2" xfId="4109"/>
    <cellStyle name="40% - Ênfase3 5 2 2 10" xfId="21228"/>
    <cellStyle name="40% - Ênfase3 5 2 2 10 2" xfId="28906"/>
    <cellStyle name="40% - Ênfase3 5 2 2 11" xfId="26876"/>
    <cellStyle name="40% - Ênfase3 5 2 2 12" xfId="27690"/>
    <cellStyle name="40% - Ênfase3 5 2 2 13" xfId="20012"/>
    <cellStyle name="40% - Ênfase3 5 2 2 2" xfId="4304"/>
    <cellStyle name="40% - Ênfase3 5 2 2 2 10" xfId="26877"/>
    <cellStyle name="40% - Ênfase3 5 2 2 2 11" xfId="27785"/>
    <cellStyle name="40% - Ênfase3 5 2 2 2 12" xfId="20107"/>
    <cellStyle name="40% - Ênfase3 5 2 2 2 2" xfId="15115"/>
    <cellStyle name="40% - Ênfase3 5 2 2 2 2 2" xfId="16396"/>
    <cellStyle name="40% - Ênfase3 5 2 2 2 2 2 2" xfId="18510"/>
    <cellStyle name="40% - Ênfase3 5 2 2 2 2 2 2 2" xfId="32906"/>
    <cellStyle name="40% - Ênfase3 5 2 2 2 2 2 2 3" xfId="25228"/>
    <cellStyle name="40% - Ênfase3 5 2 2 2 2 2 3" xfId="19763"/>
    <cellStyle name="40% - Ênfase3 5 2 2 2 2 2 3 2" xfId="34156"/>
    <cellStyle name="40% - Ênfase3 5 2 2 2 2 2 3 3" xfId="26478"/>
    <cellStyle name="40% - Ênfase3 5 2 2 2 2 2 4" xfId="23121"/>
    <cellStyle name="40% - Ênfase3 5 2 2 2 2 2 4 2" xfId="30799"/>
    <cellStyle name="40% - Ênfase3 5 2 2 2 2 2 5" xfId="28693"/>
    <cellStyle name="40% - Ênfase3 5 2 2 2 2 2 6" xfId="21015"/>
    <cellStyle name="40% - Ênfase3 5 2 2 2 2 3" xfId="15755"/>
    <cellStyle name="40% - Ênfase3 5 2 2 2 2 3 2" xfId="17885"/>
    <cellStyle name="40% - Ênfase3 5 2 2 2 2 3 2 2" xfId="32281"/>
    <cellStyle name="40% - Ênfase3 5 2 2 2 2 3 2 3" xfId="24603"/>
    <cellStyle name="40% - Ênfase3 5 2 2 2 2 3 3" xfId="30174"/>
    <cellStyle name="40% - Ênfase3 5 2 2 2 2 3 4" xfId="22496"/>
    <cellStyle name="40% - Ênfase3 5 2 2 2 2 4" xfId="17260"/>
    <cellStyle name="40% - Ênfase3 5 2 2 2 2 4 2" xfId="31656"/>
    <cellStyle name="40% - Ênfase3 5 2 2 2 2 4 3" xfId="23978"/>
    <cellStyle name="40% - Ênfase3 5 2 2 2 2 5" xfId="19138"/>
    <cellStyle name="40% - Ênfase3 5 2 2 2 2 5 2" xfId="33531"/>
    <cellStyle name="40% - Ênfase3 5 2 2 2 2 5 3" xfId="25853"/>
    <cellStyle name="40% - Ênfase3 5 2 2 2 2 6" xfId="21871"/>
    <cellStyle name="40% - Ênfase3 5 2 2 2 2 6 2" xfId="29549"/>
    <cellStyle name="40% - Ênfase3 5 2 2 2 2 7" xfId="26878"/>
    <cellStyle name="40% - Ênfase3 5 2 2 2 2 8" xfId="28068"/>
    <cellStyle name="40% - Ênfase3 5 2 2 2 2 9" xfId="20390"/>
    <cellStyle name="40% - Ênfase3 5 2 2 2 3" xfId="15047"/>
    <cellStyle name="40% - Ênfase3 5 2 2 2 3 2" xfId="16329"/>
    <cellStyle name="40% - Ênfase3 5 2 2 2 3 2 2" xfId="18443"/>
    <cellStyle name="40% - Ênfase3 5 2 2 2 3 2 2 2" xfId="32839"/>
    <cellStyle name="40% - Ênfase3 5 2 2 2 3 2 2 3" xfId="25161"/>
    <cellStyle name="40% - Ênfase3 5 2 2 2 3 2 3" xfId="19696"/>
    <cellStyle name="40% - Ênfase3 5 2 2 2 3 2 3 2" xfId="34089"/>
    <cellStyle name="40% - Ênfase3 5 2 2 2 3 2 3 3" xfId="26411"/>
    <cellStyle name="40% - Ênfase3 5 2 2 2 3 2 4" xfId="23054"/>
    <cellStyle name="40% - Ênfase3 5 2 2 2 3 2 4 2" xfId="30732"/>
    <cellStyle name="40% - Ênfase3 5 2 2 2 3 2 5" xfId="28626"/>
    <cellStyle name="40% - Ênfase3 5 2 2 2 3 2 6" xfId="20948"/>
    <cellStyle name="40% - Ênfase3 5 2 2 2 3 3" xfId="15688"/>
    <cellStyle name="40% - Ênfase3 5 2 2 2 3 3 2" xfId="17818"/>
    <cellStyle name="40% - Ênfase3 5 2 2 2 3 3 2 2" xfId="32214"/>
    <cellStyle name="40% - Ênfase3 5 2 2 2 3 3 2 3" xfId="24536"/>
    <cellStyle name="40% - Ênfase3 5 2 2 2 3 3 3" xfId="30107"/>
    <cellStyle name="40% - Ênfase3 5 2 2 2 3 3 4" xfId="22429"/>
    <cellStyle name="40% - Ênfase3 5 2 2 2 3 4" xfId="17193"/>
    <cellStyle name="40% - Ênfase3 5 2 2 2 3 4 2" xfId="31589"/>
    <cellStyle name="40% - Ênfase3 5 2 2 2 3 4 3" xfId="23911"/>
    <cellStyle name="40% - Ênfase3 5 2 2 2 3 5" xfId="19071"/>
    <cellStyle name="40% - Ênfase3 5 2 2 2 3 5 2" xfId="33464"/>
    <cellStyle name="40% - Ênfase3 5 2 2 2 3 5 3" xfId="25786"/>
    <cellStyle name="40% - Ênfase3 5 2 2 2 3 6" xfId="21804"/>
    <cellStyle name="40% - Ênfase3 5 2 2 2 3 6 2" xfId="29482"/>
    <cellStyle name="40% - Ênfase3 5 2 2 2 3 7" xfId="26879"/>
    <cellStyle name="40% - Ênfase3 5 2 2 2 3 8" xfId="28001"/>
    <cellStyle name="40% - Ênfase3 5 2 2 2 3 9" xfId="20323"/>
    <cellStyle name="40% - Ênfase3 5 2 2 2 4" xfId="15233"/>
    <cellStyle name="40% - Ênfase3 5 2 2 2 4 2" xfId="16506"/>
    <cellStyle name="40% - Ênfase3 5 2 2 2 4 2 2" xfId="18620"/>
    <cellStyle name="40% - Ênfase3 5 2 2 2 4 2 2 2" xfId="33016"/>
    <cellStyle name="40% - Ênfase3 5 2 2 2 4 2 2 3" xfId="25338"/>
    <cellStyle name="40% - Ênfase3 5 2 2 2 4 2 3" xfId="19873"/>
    <cellStyle name="40% - Ênfase3 5 2 2 2 4 2 3 2" xfId="34266"/>
    <cellStyle name="40% - Ênfase3 5 2 2 2 4 2 3 3" xfId="26588"/>
    <cellStyle name="40% - Ênfase3 5 2 2 2 4 2 4" xfId="23231"/>
    <cellStyle name="40% - Ênfase3 5 2 2 2 4 2 4 2" xfId="30909"/>
    <cellStyle name="40% - Ênfase3 5 2 2 2 4 2 5" xfId="28803"/>
    <cellStyle name="40% - Ênfase3 5 2 2 2 4 2 6" xfId="21125"/>
    <cellStyle name="40% - Ênfase3 5 2 2 2 4 3" xfId="15865"/>
    <cellStyle name="40% - Ênfase3 5 2 2 2 4 3 2" xfId="17995"/>
    <cellStyle name="40% - Ênfase3 5 2 2 2 4 3 2 2" xfId="32391"/>
    <cellStyle name="40% - Ênfase3 5 2 2 2 4 3 2 3" xfId="24713"/>
    <cellStyle name="40% - Ênfase3 5 2 2 2 4 3 3" xfId="30284"/>
    <cellStyle name="40% - Ênfase3 5 2 2 2 4 3 4" xfId="22606"/>
    <cellStyle name="40% - Ênfase3 5 2 2 2 4 4" xfId="17370"/>
    <cellStyle name="40% - Ênfase3 5 2 2 2 4 4 2" xfId="31766"/>
    <cellStyle name="40% - Ênfase3 5 2 2 2 4 4 3" xfId="24088"/>
    <cellStyle name="40% - Ênfase3 5 2 2 2 4 5" xfId="19248"/>
    <cellStyle name="40% - Ênfase3 5 2 2 2 4 5 2" xfId="33641"/>
    <cellStyle name="40% - Ênfase3 5 2 2 2 4 5 3" xfId="25963"/>
    <cellStyle name="40% - Ênfase3 5 2 2 2 4 6" xfId="21981"/>
    <cellStyle name="40% - Ênfase3 5 2 2 2 4 6 2" xfId="29659"/>
    <cellStyle name="40% - Ênfase3 5 2 2 2 4 7" xfId="26880"/>
    <cellStyle name="40% - Ênfase3 5 2 2 2 4 8" xfId="28178"/>
    <cellStyle name="40% - Ênfase3 5 2 2 2 4 9" xfId="20500"/>
    <cellStyle name="40% - Ênfase3 5 2 2 2 5" xfId="11901"/>
    <cellStyle name="40% - Ênfase3 5 2 2 2 5 2" xfId="16097"/>
    <cellStyle name="40% - Ênfase3 5 2 2 2 5 2 2" xfId="18227"/>
    <cellStyle name="40% - Ênfase3 5 2 2 2 5 2 2 2" xfId="32623"/>
    <cellStyle name="40% - Ênfase3 5 2 2 2 5 2 2 3" xfId="24945"/>
    <cellStyle name="40% - Ênfase3 5 2 2 2 5 2 3" xfId="30516"/>
    <cellStyle name="40% - Ênfase3 5 2 2 2 5 2 4" xfId="22838"/>
    <cellStyle name="40% - Ênfase3 5 2 2 2 5 3" xfId="16988"/>
    <cellStyle name="40% - Ênfase3 5 2 2 2 5 3 2" xfId="31385"/>
    <cellStyle name="40% - Ênfase3 5 2 2 2 5 3 3" xfId="23707"/>
    <cellStyle name="40% - Ênfase3 5 2 2 2 5 4" xfId="19480"/>
    <cellStyle name="40% - Ênfase3 5 2 2 2 5 4 2" xfId="33873"/>
    <cellStyle name="40% - Ênfase3 5 2 2 2 5 4 3" xfId="26195"/>
    <cellStyle name="40% - Ênfase3 5 2 2 2 5 5" xfId="21600"/>
    <cellStyle name="40% - Ênfase3 5 2 2 2 5 5 2" xfId="29278"/>
    <cellStyle name="40% - Ênfase3 5 2 2 2 5 6" xfId="26881"/>
    <cellStyle name="40% - Ênfase3 5 2 2 2 5 7" xfId="28410"/>
    <cellStyle name="40% - Ênfase3 5 2 2 2 5 8" xfId="20732"/>
    <cellStyle name="40% - Ênfase3 5 2 2 2 6" xfId="15471"/>
    <cellStyle name="40% - Ênfase3 5 2 2 2 6 2" xfId="17602"/>
    <cellStyle name="40% - Ênfase3 5 2 2 2 6 2 2" xfId="31998"/>
    <cellStyle name="40% - Ênfase3 5 2 2 2 6 2 3" xfId="24320"/>
    <cellStyle name="40% - Ênfase3 5 2 2 2 6 3" xfId="29891"/>
    <cellStyle name="40% - Ênfase3 5 2 2 2 6 4" xfId="22213"/>
    <cellStyle name="40% - Ênfase3 5 2 2 2 7" xfId="16760"/>
    <cellStyle name="40% - Ênfase3 5 2 2 2 7 2" xfId="31157"/>
    <cellStyle name="40% - Ênfase3 5 2 2 2 7 3" xfId="23479"/>
    <cellStyle name="40% - Ênfase3 5 2 2 2 8" xfId="18854"/>
    <cellStyle name="40% - Ênfase3 5 2 2 2 8 2" xfId="33248"/>
    <cellStyle name="40% - Ênfase3 5 2 2 2 8 3" xfId="25570"/>
    <cellStyle name="40% - Ênfase3 5 2 2 2 9" xfId="21360"/>
    <cellStyle name="40% - Ênfase3 5 2 2 2 9 2" xfId="29038"/>
    <cellStyle name="40% - Ênfase3 5 2 2 3" xfId="10498"/>
    <cellStyle name="40% - Ênfase3 5 2 2 3 10" xfId="20073"/>
    <cellStyle name="40% - Ênfase3 5 2 2 3 2" xfId="15072"/>
    <cellStyle name="40% - Ênfase3 5 2 2 3 2 2" xfId="16353"/>
    <cellStyle name="40% - Ênfase3 5 2 2 3 2 2 2" xfId="18467"/>
    <cellStyle name="40% - Ênfase3 5 2 2 3 2 2 2 2" xfId="32863"/>
    <cellStyle name="40% - Ênfase3 5 2 2 3 2 2 2 3" xfId="25185"/>
    <cellStyle name="40% - Ênfase3 5 2 2 3 2 2 3" xfId="19720"/>
    <cellStyle name="40% - Ênfase3 5 2 2 3 2 2 3 2" xfId="34113"/>
    <cellStyle name="40% - Ênfase3 5 2 2 3 2 2 3 3" xfId="26435"/>
    <cellStyle name="40% - Ênfase3 5 2 2 3 2 2 4" xfId="23078"/>
    <cellStyle name="40% - Ênfase3 5 2 2 3 2 2 4 2" xfId="30756"/>
    <cellStyle name="40% - Ênfase3 5 2 2 3 2 2 5" xfId="28650"/>
    <cellStyle name="40% - Ênfase3 5 2 2 3 2 2 6" xfId="20972"/>
    <cellStyle name="40% - Ênfase3 5 2 2 3 2 3" xfId="15712"/>
    <cellStyle name="40% - Ênfase3 5 2 2 3 2 3 2" xfId="17842"/>
    <cellStyle name="40% - Ênfase3 5 2 2 3 2 3 2 2" xfId="32238"/>
    <cellStyle name="40% - Ênfase3 5 2 2 3 2 3 2 3" xfId="24560"/>
    <cellStyle name="40% - Ênfase3 5 2 2 3 2 3 3" xfId="30131"/>
    <cellStyle name="40% - Ênfase3 5 2 2 3 2 3 4" xfId="22453"/>
    <cellStyle name="40% - Ênfase3 5 2 2 3 2 4" xfId="17217"/>
    <cellStyle name="40% - Ênfase3 5 2 2 3 2 4 2" xfId="31613"/>
    <cellStyle name="40% - Ênfase3 5 2 2 3 2 4 3" xfId="23935"/>
    <cellStyle name="40% - Ênfase3 5 2 2 3 2 5" xfId="19095"/>
    <cellStyle name="40% - Ênfase3 5 2 2 3 2 5 2" xfId="33488"/>
    <cellStyle name="40% - Ênfase3 5 2 2 3 2 5 3" xfId="25810"/>
    <cellStyle name="40% - Ênfase3 5 2 2 3 2 6" xfId="21828"/>
    <cellStyle name="40% - Ênfase3 5 2 2 3 2 6 2" xfId="29506"/>
    <cellStyle name="40% - Ênfase3 5 2 2 3 2 7" xfId="26883"/>
    <cellStyle name="40% - Ênfase3 5 2 2 3 2 8" xfId="28025"/>
    <cellStyle name="40% - Ênfase3 5 2 2 3 2 9" xfId="20347"/>
    <cellStyle name="40% - Ênfase3 5 2 2 3 3" xfId="16063"/>
    <cellStyle name="40% - Ênfase3 5 2 2 3 3 2" xfId="18193"/>
    <cellStyle name="40% - Ênfase3 5 2 2 3 3 2 2" xfId="32589"/>
    <cellStyle name="40% - Ênfase3 5 2 2 3 3 2 3" xfId="24911"/>
    <cellStyle name="40% - Ênfase3 5 2 2 3 3 3" xfId="19446"/>
    <cellStyle name="40% - Ênfase3 5 2 2 3 3 3 2" xfId="33839"/>
    <cellStyle name="40% - Ênfase3 5 2 2 3 3 3 3" xfId="26161"/>
    <cellStyle name="40% - Ênfase3 5 2 2 3 3 4" xfId="22804"/>
    <cellStyle name="40% - Ênfase3 5 2 2 3 3 4 2" xfId="30482"/>
    <cellStyle name="40% - Ênfase3 5 2 2 3 3 5" xfId="28376"/>
    <cellStyle name="40% - Ênfase3 5 2 2 3 3 6" xfId="20698"/>
    <cellStyle name="40% - Ênfase3 5 2 2 3 4" xfId="15437"/>
    <cellStyle name="40% - Ênfase3 5 2 2 3 4 2" xfId="17568"/>
    <cellStyle name="40% - Ênfase3 5 2 2 3 4 2 2" xfId="31964"/>
    <cellStyle name="40% - Ênfase3 5 2 2 3 4 2 3" xfId="24286"/>
    <cellStyle name="40% - Ênfase3 5 2 2 3 4 3" xfId="29857"/>
    <cellStyle name="40% - Ênfase3 5 2 2 3 4 4" xfId="22179"/>
    <cellStyle name="40% - Ênfase3 5 2 2 3 5" xfId="16954"/>
    <cellStyle name="40% - Ênfase3 5 2 2 3 5 2" xfId="31351"/>
    <cellStyle name="40% - Ênfase3 5 2 2 3 5 3" xfId="23673"/>
    <cellStyle name="40% - Ênfase3 5 2 2 3 6" xfId="18820"/>
    <cellStyle name="40% - Ênfase3 5 2 2 3 6 2" xfId="33214"/>
    <cellStyle name="40% - Ênfase3 5 2 2 3 6 3" xfId="25536"/>
    <cellStyle name="40% - Ênfase3 5 2 2 3 7" xfId="21566"/>
    <cellStyle name="40% - Ênfase3 5 2 2 3 7 2" xfId="29244"/>
    <cellStyle name="40% - Ênfase3 5 2 2 3 8" xfId="26882"/>
    <cellStyle name="40% - Ênfase3 5 2 2 3 9" xfId="27751"/>
    <cellStyle name="40% - Ênfase3 5 2 2 4" xfId="14992"/>
    <cellStyle name="40% - Ênfase3 5 2 2 4 2" xfId="16274"/>
    <cellStyle name="40% - Ênfase3 5 2 2 4 2 2" xfId="18388"/>
    <cellStyle name="40% - Ênfase3 5 2 2 4 2 2 2" xfId="32784"/>
    <cellStyle name="40% - Ênfase3 5 2 2 4 2 2 3" xfId="25106"/>
    <cellStyle name="40% - Ênfase3 5 2 2 4 2 3" xfId="19641"/>
    <cellStyle name="40% - Ênfase3 5 2 2 4 2 3 2" xfId="34034"/>
    <cellStyle name="40% - Ênfase3 5 2 2 4 2 3 3" xfId="26356"/>
    <cellStyle name="40% - Ênfase3 5 2 2 4 2 4" xfId="22999"/>
    <cellStyle name="40% - Ênfase3 5 2 2 4 2 4 2" xfId="30677"/>
    <cellStyle name="40% - Ênfase3 5 2 2 4 2 5" xfId="28571"/>
    <cellStyle name="40% - Ênfase3 5 2 2 4 2 6" xfId="20893"/>
    <cellStyle name="40% - Ênfase3 5 2 2 4 3" xfId="15633"/>
    <cellStyle name="40% - Ênfase3 5 2 2 4 3 2" xfId="17763"/>
    <cellStyle name="40% - Ênfase3 5 2 2 4 3 2 2" xfId="32159"/>
    <cellStyle name="40% - Ênfase3 5 2 2 4 3 2 3" xfId="24481"/>
    <cellStyle name="40% - Ênfase3 5 2 2 4 3 3" xfId="30052"/>
    <cellStyle name="40% - Ênfase3 5 2 2 4 3 4" xfId="22374"/>
    <cellStyle name="40% - Ênfase3 5 2 2 4 4" xfId="17138"/>
    <cellStyle name="40% - Ênfase3 5 2 2 4 4 2" xfId="31534"/>
    <cellStyle name="40% - Ênfase3 5 2 2 4 4 3" xfId="23856"/>
    <cellStyle name="40% - Ênfase3 5 2 2 4 5" xfId="19016"/>
    <cellStyle name="40% - Ênfase3 5 2 2 4 5 2" xfId="33409"/>
    <cellStyle name="40% - Ênfase3 5 2 2 4 5 3" xfId="25731"/>
    <cellStyle name="40% - Ênfase3 5 2 2 4 6" xfId="21749"/>
    <cellStyle name="40% - Ênfase3 5 2 2 4 6 2" xfId="29427"/>
    <cellStyle name="40% - Ênfase3 5 2 2 4 7" xfId="26884"/>
    <cellStyle name="40% - Ênfase3 5 2 2 4 8" xfId="27946"/>
    <cellStyle name="40% - Ênfase3 5 2 2 4 9" xfId="20268"/>
    <cellStyle name="40% - Ênfase3 5 2 2 5" xfId="15198"/>
    <cellStyle name="40% - Ênfase3 5 2 2 5 2" xfId="16472"/>
    <cellStyle name="40% - Ênfase3 5 2 2 5 2 2" xfId="18586"/>
    <cellStyle name="40% - Ênfase3 5 2 2 5 2 2 2" xfId="32982"/>
    <cellStyle name="40% - Ênfase3 5 2 2 5 2 2 3" xfId="25304"/>
    <cellStyle name="40% - Ênfase3 5 2 2 5 2 3" xfId="19839"/>
    <cellStyle name="40% - Ênfase3 5 2 2 5 2 3 2" xfId="34232"/>
    <cellStyle name="40% - Ênfase3 5 2 2 5 2 3 3" xfId="26554"/>
    <cellStyle name="40% - Ênfase3 5 2 2 5 2 4" xfId="23197"/>
    <cellStyle name="40% - Ênfase3 5 2 2 5 2 4 2" xfId="30875"/>
    <cellStyle name="40% - Ênfase3 5 2 2 5 2 5" xfId="28769"/>
    <cellStyle name="40% - Ênfase3 5 2 2 5 2 6" xfId="21091"/>
    <cellStyle name="40% - Ênfase3 5 2 2 5 3" xfId="15831"/>
    <cellStyle name="40% - Ênfase3 5 2 2 5 3 2" xfId="17961"/>
    <cellStyle name="40% - Ênfase3 5 2 2 5 3 2 2" xfId="32357"/>
    <cellStyle name="40% - Ênfase3 5 2 2 5 3 2 3" xfId="24679"/>
    <cellStyle name="40% - Ênfase3 5 2 2 5 3 3" xfId="30250"/>
    <cellStyle name="40% - Ênfase3 5 2 2 5 3 4" xfId="22572"/>
    <cellStyle name="40% - Ênfase3 5 2 2 5 4" xfId="17336"/>
    <cellStyle name="40% - Ênfase3 5 2 2 5 4 2" xfId="31732"/>
    <cellStyle name="40% - Ênfase3 5 2 2 5 4 3" xfId="24054"/>
    <cellStyle name="40% - Ênfase3 5 2 2 5 5" xfId="19214"/>
    <cellStyle name="40% - Ênfase3 5 2 2 5 5 2" xfId="33607"/>
    <cellStyle name="40% - Ênfase3 5 2 2 5 5 3" xfId="25929"/>
    <cellStyle name="40% - Ênfase3 5 2 2 5 6" xfId="21947"/>
    <cellStyle name="40% - Ênfase3 5 2 2 5 6 2" xfId="29625"/>
    <cellStyle name="40% - Ênfase3 5 2 2 5 7" xfId="26885"/>
    <cellStyle name="40% - Ênfase3 5 2 2 5 8" xfId="28144"/>
    <cellStyle name="40% - Ênfase3 5 2 2 5 9" xfId="20466"/>
    <cellStyle name="40% - Ênfase3 5 2 2 6" xfId="4449"/>
    <cellStyle name="40% - Ênfase3 5 2 2 6 2" xfId="16002"/>
    <cellStyle name="40% - Ênfase3 5 2 2 6 2 2" xfId="18132"/>
    <cellStyle name="40% - Ênfase3 5 2 2 6 2 2 2" xfId="32528"/>
    <cellStyle name="40% - Ênfase3 5 2 2 6 2 2 3" xfId="24850"/>
    <cellStyle name="40% - Ênfase3 5 2 2 6 2 3" xfId="30421"/>
    <cellStyle name="40% - Ênfase3 5 2 2 6 2 4" xfId="22743"/>
    <cellStyle name="40% - Ênfase3 5 2 2 6 3" xfId="16893"/>
    <cellStyle name="40% - Ênfase3 5 2 2 6 3 2" xfId="31290"/>
    <cellStyle name="40% - Ênfase3 5 2 2 6 3 3" xfId="23612"/>
    <cellStyle name="40% - Ênfase3 5 2 2 6 4" xfId="19385"/>
    <cellStyle name="40% - Ênfase3 5 2 2 6 4 2" xfId="33778"/>
    <cellStyle name="40% - Ênfase3 5 2 2 6 4 3" xfId="26100"/>
    <cellStyle name="40% - Ênfase3 5 2 2 6 5" xfId="21505"/>
    <cellStyle name="40% - Ênfase3 5 2 2 6 5 2" xfId="29183"/>
    <cellStyle name="40% - Ênfase3 5 2 2 6 6" xfId="26886"/>
    <cellStyle name="40% - Ênfase3 5 2 2 6 7" xfId="28315"/>
    <cellStyle name="40% - Ênfase3 5 2 2 6 8" xfId="20637"/>
    <cellStyle name="40% - Ênfase3 5 2 2 7" xfId="15375"/>
    <cellStyle name="40% - Ênfase3 5 2 2 7 2" xfId="17507"/>
    <cellStyle name="40% - Ênfase3 5 2 2 7 2 2" xfId="31903"/>
    <cellStyle name="40% - Ênfase3 5 2 2 7 2 3" xfId="24225"/>
    <cellStyle name="40% - Ênfase3 5 2 2 7 3" xfId="29796"/>
    <cellStyle name="40% - Ênfase3 5 2 2 7 4" xfId="22118"/>
    <cellStyle name="40% - Ênfase3 5 2 2 8" xfId="16628"/>
    <cellStyle name="40% - Ênfase3 5 2 2 8 2" xfId="31025"/>
    <cellStyle name="40% - Ênfase3 5 2 2 8 3" xfId="23347"/>
    <cellStyle name="40% - Ênfase3 5 2 2 9" xfId="18758"/>
    <cellStyle name="40% - Ênfase3 5 2 2 9 2" xfId="33153"/>
    <cellStyle name="40% - Ênfase3 5 2 2 9 3" xfId="25475"/>
    <cellStyle name="40% - Ênfase3 5 2 3" xfId="4235"/>
    <cellStyle name="40% - Ênfase3 5 2 3 10" xfId="27714"/>
    <cellStyle name="40% - Ênfase3 5 2 3 11" xfId="20036"/>
    <cellStyle name="40% - Ênfase3 5 2 3 2" xfId="15016"/>
    <cellStyle name="40% - Ênfase3 5 2 3 2 2" xfId="16298"/>
    <cellStyle name="40% - Ênfase3 5 2 3 2 2 2" xfId="18412"/>
    <cellStyle name="40% - Ênfase3 5 2 3 2 2 2 2" xfId="32808"/>
    <cellStyle name="40% - Ênfase3 5 2 3 2 2 2 3" xfId="25130"/>
    <cellStyle name="40% - Ênfase3 5 2 3 2 2 3" xfId="19665"/>
    <cellStyle name="40% - Ênfase3 5 2 3 2 2 3 2" xfId="34058"/>
    <cellStyle name="40% - Ênfase3 5 2 3 2 2 3 3" xfId="26380"/>
    <cellStyle name="40% - Ênfase3 5 2 3 2 2 4" xfId="23023"/>
    <cellStyle name="40% - Ênfase3 5 2 3 2 2 4 2" xfId="30701"/>
    <cellStyle name="40% - Ênfase3 5 2 3 2 2 5" xfId="28595"/>
    <cellStyle name="40% - Ênfase3 5 2 3 2 2 6" xfId="20917"/>
    <cellStyle name="40% - Ênfase3 5 2 3 2 3" xfId="15657"/>
    <cellStyle name="40% - Ênfase3 5 2 3 2 3 2" xfId="17787"/>
    <cellStyle name="40% - Ênfase3 5 2 3 2 3 2 2" xfId="32183"/>
    <cellStyle name="40% - Ênfase3 5 2 3 2 3 2 3" xfId="24505"/>
    <cellStyle name="40% - Ênfase3 5 2 3 2 3 3" xfId="30076"/>
    <cellStyle name="40% - Ênfase3 5 2 3 2 3 4" xfId="22398"/>
    <cellStyle name="40% - Ênfase3 5 2 3 2 4" xfId="17162"/>
    <cellStyle name="40% - Ênfase3 5 2 3 2 4 2" xfId="31558"/>
    <cellStyle name="40% - Ênfase3 5 2 3 2 4 3" xfId="23880"/>
    <cellStyle name="40% - Ênfase3 5 2 3 2 5" xfId="19040"/>
    <cellStyle name="40% - Ênfase3 5 2 3 2 5 2" xfId="33433"/>
    <cellStyle name="40% - Ênfase3 5 2 3 2 5 3" xfId="25755"/>
    <cellStyle name="40% - Ênfase3 5 2 3 2 6" xfId="21773"/>
    <cellStyle name="40% - Ênfase3 5 2 3 2 6 2" xfId="29451"/>
    <cellStyle name="40% - Ênfase3 5 2 3 2 7" xfId="26888"/>
    <cellStyle name="40% - Ênfase3 5 2 3 2 8" xfId="27970"/>
    <cellStyle name="40% - Ênfase3 5 2 3 2 9" xfId="20292"/>
    <cellStyle name="40% - Ênfase3 5 2 3 3" xfId="14923"/>
    <cellStyle name="40% - Ênfase3 5 2 3 3 2" xfId="16205"/>
    <cellStyle name="40% - Ênfase3 5 2 3 3 2 2" xfId="18319"/>
    <cellStyle name="40% - Ênfase3 5 2 3 3 2 2 2" xfId="32715"/>
    <cellStyle name="40% - Ênfase3 5 2 3 3 2 2 3" xfId="25037"/>
    <cellStyle name="40% - Ênfase3 5 2 3 3 2 3" xfId="19572"/>
    <cellStyle name="40% - Ênfase3 5 2 3 3 2 3 2" xfId="33965"/>
    <cellStyle name="40% - Ênfase3 5 2 3 3 2 3 3" xfId="26287"/>
    <cellStyle name="40% - Ênfase3 5 2 3 3 2 4" xfId="22930"/>
    <cellStyle name="40% - Ênfase3 5 2 3 3 2 4 2" xfId="30608"/>
    <cellStyle name="40% - Ênfase3 5 2 3 3 2 5" xfId="28502"/>
    <cellStyle name="40% - Ênfase3 5 2 3 3 2 6" xfId="20824"/>
    <cellStyle name="40% - Ênfase3 5 2 3 3 3" xfId="15564"/>
    <cellStyle name="40% - Ênfase3 5 2 3 3 3 2" xfId="17694"/>
    <cellStyle name="40% - Ênfase3 5 2 3 3 3 2 2" xfId="32090"/>
    <cellStyle name="40% - Ênfase3 5 2 3 3 3 2 3" xfId="24412"/>
    <cellStyle name="40% - Ênfase3 5 2 3 3 3 3" xfId="29983"/>
    <cellStyle name="40% - Ênfase3 5 2 3 3 3 4" xfId="22305"/>
    <cellStyle name="40% - Ênfase3 5 2 3 3 4" xfId="17069"/>
    <cellStyle name="40% - Ênfase3 5 2 3 3 4 2" xfId="31465"/>
    <cellStyle name="40% - Ênfase3 5 2 3 3 4 3" xfId="23787"/>
    <cellStyle name="40% - Ênfase3 5 2 3 3 5" xfId="18947"/>
    <cellStyle name="40% - Ênfase3 5 2 3 3 5 2" xfId="33340"/>
    <cellStyle name="40% - Ênfase3 5 2 3 3 5 3" xfId="25662"/>
    <cellStyle name="40% - Ênfase3 5 2 3 3 6" xfId="21680"/>
    <cellStyle name="40% - Ênfase3 5 2 3 3 6 2" xfId="29358"/>
    <cellStyle name="40% - Ênfase3 5 2 3 3 7" xfId="26889"/>
    <cellStyle name="40% - Ênfase3 5 2 3 3 8" xfId="27877"/>
    <cellStyle name="40% - Ênfase3 5 2 3 3 9" xfId="20199"/>
    <cellStyle name="40% - Ênfase3 5 2 3 4" xfId="4897"/>
    <cellStyle name="40% - Ênfase3 5 2 3 4 2" xfId="16026"/>
    <cellStyle name="40% - Ênfase3 5 2 3 4 2 2" xfId="18156"/>
    <cellStyle name="40% - Ênfase3 5 2 3 4 2 2 2" xfId="32552"/>
    <cellStyle name="40% - Ênfase3 5 2 3 4 2 2 3" xfId="24874"/>
    <cellStyle name="40% - Ênfase3 5 2 3 4 2 3" xfId="30445"/>
    <cellStyle name="40% - Ênfase3 5 2 3 4 2 4" xfId="22767"/>
    <cellStyle name="40% - Ênfase3 5 2 3 4 3" xfId="16917"/>
    <cellStyle name="40% - Ênfase3 5 2 3 4 3 2" xfId="31314"/>
    <cellStyle name="40% - Ênfase3 5 2 3 4 3 3" xfId="23636"/>
    <cellStyle name="40% - Ênfase3 5 2 3 4 4" xfId="19409"/>
    <cellStyle name="40% - Ênfase3 5 2 3 4 4 2" xfId="33802"/>
    <cellStyle name="40% - Ênfase3 5 2 3 4 4 3" xfId="26124"/>
    <cellStyle name="40% - Ênfase3 5 2 3 4 5" xfId="21529"/>
    <cellStyle name="40% - Ênfase3 5 2 3 4 5 2" xfId="29207"/>
    <cellStyle name="40% - Ênfase3 5 2 3 4 6" xfId="26890"/>
    <cellStyle name="40% - Ênfase3 5 2 3 4 7" xfId="28339"/>
    <cellStyle name="40% - Ênfase3 5 2 3 4 8" xfId="20661"/>
    <cellStyle name="40% - Ênfase3 5 2 3 5" xfId="15399"/>
    <cellStyle name="40% - Ênfase3 5 2 3 5 2" xfId="17531"/>
    <cellStyle name="40% - Ênfase3 5 2 3 5 2 2" xfId="31927"/>
    <cellStyle name="40% - Ênfase3 5 2 3 5 2 3" xfId="24249"/>
    <cellStyle name="40% - Ênfase3 5 2 3 5 3" xfId="29820"/>
    <cellStyle name="40% - Ênfase3 5 2 3 5 4" xfId="22142"/>
    <cellStyle name="40% - Ênfase3 5 2 3 6" xfId="16704"/>
    <cellStyle name="40% - Ênfase3 5 2 3 6 2" xfId="31101"/>
    <cellStyle name="40% - Ênfase3 5 2 3 6 3" xfId="23423"/>
    <cellStyle name="40% - Ênfase3 5 2 3 7" xfId="18782"/>
    <cellStyle name="40% - Ênfase3 5 2 3 7 2" xfId="33177"/>
    <cellStyle name="40% - Ênfase3 5 2 3 7 3" xfId="25499"/>
    <cellStyle name="40% - Ênfase3 5 2 3 8" xfId="21304"/>
    <cellStyle name="40% - Ênfase3 5 2 3 8 2" xfId="28982"/>
    <cellStyle name="40% - Ênfase3 5 2 3 9" xfId="26887"/>
    <cellStyle name="40% - Ênfase3 5 2 4" xfId="14936"/>
    <cellStyle name="40% - Ênfase3 5 2 4 2" xfId="16218"/>
    <cellStyle name="40% - Ênfase3 5 2 4 2 2" xfId="18332"/>
    <cellStyle name="40% - Ênfase3 5 2 4 2 2 2" xfId="32728"/>
    <cellStyle name="40% - Ênfase3 5 2 4 2 2 3" xfId="25050"/>
    <cellStyle name="40% - Ênfase3 5 2 4 2 3" xfId="19585"/>
    <cellStyle name="40% - Ênfase3 5 2 4 2 3 2" xfId="33978"/>
    <cellStyle name="40% - Ênfase3 5 2 4 2 3 3" xfId="26300"/>
    <cellStyle name="40% - Ênfase3 5 2 4 2 4" xfId="22943"/>
    <cellStyle name="40% - Ênfase3 5 2 4 2 4 2" xfId="30621"/>
    <cellStyle name="40% - Ênfase3 5 2 4 2 5" xfId="28515"/>
    <cellStyle name="40% - Ênfase3 5 2 4 2 6" xfId="20837"/>
    <cellStyle name="40% - Ênfase3 5 2 4 3" xfId="15577"/>
    <cellStyle name="40% - Ênfase3 5 2 4 3 2" xfId="17707"/>
    <cellStyle name="40% - Ênfase3 5 2 4 3 2 2" xfId="32103"/>
    <cellStyle name="40% - Ênfase3 5 2 4 3 2 3" xfId="24425"/>
    <cellStyle name="40% - Ênfase3 5 2 4 3 3" xfId="29996"/>
    <cellStyle name="40% - Ênfase3 5 2 4 3 4" xfId="22318"/>
    <cellStyle name="40% - Ênfase3 5 2 4 4" xfId="17082"/>
    <cellStyle name="40% - Ênfase3 5 2 4 4 2" xfId="31478"/>
    <cellStyle name="40% - Ênfase3 5 2 4 4 3" xfId="23800"/>
    <cellStyle name="40% - Ênfase3 5 2 4 5" xfId="18960"/>
    <cellStyle name="40% - Ênfase3 5 2 4 5 2" xfId="33353"/>
    <cellStyle name="40% - Ênfase3 5 2 4 5 3" xfId="25675"/>
    <cellStyle name="40% - Ênfase3 5 2 4 6" xfId="21693"/>
    <cellStyle name="40% - Ênfase3 5 2 4 6 2" xfId="29371"/>
    <cellStyle name="40% - Ênfase3 5 2 4 7" xfId="26891"/>
    <cellStyle name="40% - Ênfase3 5 2 4 8" xfId="27890"/>
    <cellStyle name="40% - Ênfase3 5 2 4 9" xfId="20212"/>
    <cellStyle name="40% - Ênfase3 5 2 5" xfId="15155"/>
    <cellStyle name="40% - Ênfase3 5 2 5 2" xfId="16435"/>
    <cellStyle name="40% - Ênfase3 5 2 5 2 2" xfId="18549"/>
    <cellStyle name="40% - Ênfase3 5 2 5 2 2 2" xfId="32945"/>
    <cellStyle name="40% - Ênfase3 5 2 5 2 2 3" xfId="25267"/>
    <cellStyle name="40% - Ênfase3 5 2 5 2 3" xfId="19802"/>
    <cellStyle name="40% - Ênfase3 5 2 5 2 3 2" xfId="34195"/>
    <cellStyle name="40% - Ênfase3 5 2 5 2 3 3" xfId="26517"/>
    <cellStyle name="40% - Ênfase3 5 2 5 2 4" xfId="23160"/>
    <cellStyle name="40% - Ênfase3 5 2 5 2 4 2" xfId="30838"/>
    <cellStyle name="40% - Ênfase3 5 2 5 2 5" xfId="28732"/>
    <cellStyle name="40% - Ênfase3 5 2 5 2 6" xfId="21054"/>
    <cellStyle name="40% - Ênfase3 5 2 5 3" xfId="15794"/>
    <cellStyle name="40% - Ênfase3 5 2 5 3 2" xfId="17924"/>
    <cellStyle name="40% - Ênfase3 5 2 5 3 2 2" xfId="32320"/>
    <cellStyle name="40% - Ênfase3 5 2 5 3 2 3" xfId="24642"/>
    <cellStyle name="40% - Ênfase3 5 2 5 3 3" xfId="30213"/>
    <cellStyle name="40% - Ênfase3 5 2 5 3 4" xfId="22535"/>
    <cellStyle name="40% - Ênfase3 5 2 5 4" xfId="17299"/>
    <cellStyle name="40% - Ênfase3 5 2 5 4 2" xfId="31695"/>
    <cellStyle name="40% - Ênfase3 5 2 5 4 3" xfId="24017"/>
    <cellStyle name="40% - Ênfase3 5 2 5 5" xfId="19177"/>
    <cellStyle name="40% - Ênfase3 5 2 5 5 2" xfId="33570"/>
    <cellStyle name="40% - Ênfase3 5 2 5 5 3" xfId="25892"/>
    <cellStyle name="40% - Ênfase3 5 2 5 6" xfId="21910"/>
    <cellStyle name="40% - Ênfase3 5 2 5 6 2" xfId="29588"/>
    <cellStyle name="40% - Ênfase3 5 2 5 7" xfId="26892"/>
    <cellStyle name="40% - Ênfase3 5 2 5 8" xfId="28107"/>
    <cellStyle name="40% - Ênfase3 5 2 5 9" xfId="20429"/>
    <cellStyle name="40% - Ênfase3 5 2 6" xfId="4393"/>
    <cellStyle name="40% - Ênfase3 5 2 6 2" xfId="15946"/>
    <cellStyle name="40% - Ênfase3 5 2 6 2 2" xfId="18076"/>
    <cellStyle name="40% - Ênfase3 5 2 6 2 2 2" xfId="32472"/>
    <cellStyle name="40% - Ênfase3 5 2 6 2 2 3" xfId="24794"/>
    <cellStyle name="40% - Ênfase3 5 2 6 2 3" xfId="30365"/>
    <cellStyle name="40% - Ênfase3 5 2 6 2 4" xfId="22687"/>
    <cellStyle name="40% - Ênfase3 5 2 6 3" xfId="16837"/>
    <cellStyle name="40% - Ênfase3 5 2 6 3 2" xfId="31234"/>
    <cellStyle name="40% - Ênfase3 5 2 6 3 3" xfId="23556"/>
    <cellStyle name="40% - Ênfase3 5 2 6 4" xfId="19329"/>
    <cellStyle name="40% - Ênfase3 5 2 6 4 2" xfId="33722"/>
    <cellStyle name="40% - Ênfase3 5 2 6 4 3" xfId="26044"/>
    <cellStyle name="40% - Ênfase3 5 2 6 5" xfId="21449"/>
    <cellStyle name="40% - Ênfase3 5 2 6 5 2" xfId="29127"/>
    <cellStyle name="40% - Ênfase3 5 2 6 6" xfId="26893"/>
    <cellStyle name="40% - Ênfase3 5 2 6 7" xfId="28259"/>
    <cellStyle name="40% - Ênfase3 5 2 6 8" xfId="20581"/>
    <cellStyle name="40% - Ênfase3 5 2 7" xfId="15319"/>
    <cellStyle name="40% - Ênfase3 5 2 7 2" xfId="17451"/>
    <cellStyle name="40% - Ênfase3 5 2 7 2 2" xfId="31847"/>
    <cellStyle name="40% - Ênfase3 5 2 7 2 3" xfId="24169"/>
    <cellStyle name="40% - Ênfase3 5 2 7 3" xfId="29740"/>
    <cellStyle name="40% - Ênfase3 5 2 7 4" xfId="22062"/>
    <cellStyle name="40% - Ênfase3 5 2 8" xfId="16574"/>
    <cellStyle name="40% - Ênfase3 5 2 8 2" xfId="30971"/>
    <cellStyle name="40% - Ênfase3 5 2 8 3" xfId="23293"/>
    <cellStyle name="40% - Ênfase3 5 2 9" xfId="18702"/>
    <cellStyle name="40% - Ênfase3 5 2 9 2" xfId="33097"/>
    <cellStyle name="40% - Ênfase3 5 2 9 3" xfId="25419"/>
    <cellStyle name="40% - Ênfase3 5 3" xfId="7216"/>
    <cellStyle name="40% - Ênfase3 5 3 10" xfId="26894"/>
    <cellStyle name="40% - Ênfase3 5 3 11" xfId="27735"/>
    <cellStyle name="40% - Ênfase3 5 3 12" xfId="20057"/>
    <cellStyle name="40% - Ênfase3 5 3 2" xfId="10681"/>
    <cellStyle name="40% - Ênfase3 5 3 2 10" xfId="26895"/>
    <cellStyle name="40% - Ênfase3 5 3 2 11" xfId="27765"/>
    <cellStyle name="40% - Ênfase3 5 3 2 12" xfId="20087"/>
    <cellStyle name="40% - Ênfase3 5 3 2 2" xfId="11902"/>
    <cellStyle name="40% - Ênfase3 5 3 2 2 10" xfId="27786"/>
    <cellStyle name="40% - Ênfase3 5 3 2 2 11" xfId="20108"/>
    <cellStyle name="40% - Ênfase3 5 3 2 2 2" xfId="15116"/>
    <cellStyle name="40% - Ênfase3 5 3 2 2 2 2" xfId="16397"/>
    <cellStyle name="40% - Ênfase3 5 3 2 2 2 2 2" xfId="18511"/>
    <cellStyle name="40% - Ênfase3 5 3 2 2 2 2 2 2" xfId="32907"/>
    <cellStyle name="40% - Ênfase3 5 3 2 2 2 2 2 3" xfId="25229"/>
    <cellStyle name="40% - Ênfase3 5 3 2 2 2 2 3" xfId="19764"/>
    <cellStyle name="40% - Ênfase3 5 3 2 2 2 2 3 2" xfId="34157"/>
    <cellStyle name="40% - Ênfase3 5 3 2 2 2 2 3 3" xfId="26479"/>
    <cellStyle name="40% - Ênfase3 5 3 2 2 2 2 4" xfId="23122"/>
    <cellStyle name="40% - Ênfase3 5 3 2 2 2 2 4 2" xfId="30800"/>
    <cellStyle name="40% - Ênfase3 5 3 2 2 2 2 5" xfId="28694"/>
    <cellStyle name="40% - Ênfase3 5 3 2 2 2 2 6" xfId="21016"/>
    <cellStyle name="40% - Ênfase3 5 3 2 2 2 3" xfId="15756"/>
    <cellStyle name="40% - Ênfase3 5 3 2 2 2 3 2" xfId="17886"/>
    <cellStyle name="40% - Ênfase3 5 3 2 2 2 3 2 2" xfId="32282"/>
    <cellStyle name="40% - Ênfase3 5 3 2 2 2 3 2 3" xfId="24604"/>
    <cellStyle name="40% - Ênfase3 5 3 2 2 2 3 3" xfId="30175"/>
    <cellStyle name="40% - Ênfase3 5 3 2 2 2 3 4" xfId="22497"/>
    <cellStyle name="40% - Ênfase3 5 3 2 2 2 4" xfId="17261"/>
    <cellStyle name="40% - Ênfase3 5 3 2 2 2 4 2" xfId="31657"/>
    <cellStyle name="40% - Ênfase3 5 3 2 2 2 4 3" xfId="23979"/>
    <cellStyle name="40% - Ênfase3 5 3 2 2 2 5" xfId="19139"/>
    <cellStyle name="40% - Ênfase3 5 3 2 2 2 5 2" xfId="33532"/>
    <cellStyle name="40% - Ênfase3 5 3 2 2 2 5 3" xfId="25854"/>
    <cellStyle name="40% - Ênfase3 5 3 2 2 2 6" xfId="21872"/>
    <cellStyle name="40% - Ênfase3 5 3 2 2 2 6 2" xfId="29550"/>
    <cellStyle name="40% - Ênfase3 5 3 2 2 2 7" xfId="26897"/>
    <cellStyle name="40% - Ênfase3 5 3 2 2 2 8" xfId="28069"/>
    <cellStyle name="40% - Ênfase3 5 3 2 2 2 9" xfId="20391"/>
    <cellStyle name="40% - Ênfase3 5 3 2 2 3" xfId="15234"/>
    <cellStyle name="40% - Ênfase3 5 3 2 2 3 2" xfId="16507"/>
    <cellStyle name="40% - Ênfase3 5 3 2 2 3 2 2" xfId="18621"/>
    <cellStyle name="40% - Ênfase3 5 3 2 2 3 2 2 2" xfId="33017"/>
    <cellStyle name="40% - Ênfase3 5 3 2 2 3 2 2 3" xfId="25339"/>
    <cellStyle name="40% - Ênfase3 5 3 2 2 3 2 3" xfId="19874"/>
    <cellStyle name="40% - Ênfase3 5 3 2 2 3 2 3 2" xfId="34267"/>
    <cellStyle name="40% - Ênfase3 5 3 2 2 3 2 3 3" xfId="26589"/>
    <cellStyle name="40% - Ênfase3 5 3 2 2 3 2 4" xfId="23232"/>
    <cellStyle name="40% - Ênfase3 5 3 2 2 3 2 4 2" xfId="30910"/>
    <cellStyle name="40% - Ênfase3 5 3 2 2 3 2 5" xfId="28804"/>
    <cellStyle name="40% - Ênfase3 5 3 2 2 3 2 6" xfId="21126"/>
    <cellStyle name="40% - Ênfase3 5 3 2 2 3 3" xfId="15866"/>
    <cellStyle name="40% - Ênfase3 5 3 2 2 3 3 2" xfId="17996"/>
    <cellStyle name="40% - Ênfase3 5 3 2 2 3 3 2 2" xfId="32392"/>
    <cellStyle name="40% - Ênfase3 5 3 2 2 3 3 2 3" xfId="24714"/>
    <cellStyle name="40% - Ênfase3 5 3 2 2 3 3 3" xfId="30285"/>
    <cellStyle name="40% - Ênfase3 5 3 2 2 3 3 4" xfId="22607"/>
    <cellStyle name="40% - Ênfase3 5 3 2 2 3 4" xfId="17371"/>
    <cellStyle name="40% - Ênfase3 5 3 2 2 3 4 2" xfId="31767"/>
    <cellStyle name="40% - Ênfase3 5 3 2 2 3 4 3" xfId="24089"/>
    <cellStyle name="40% - Ênfase3 5 3 2 2 3 5" xfId="19249"/>
    <cellStyle name="40% - Ênfase3 5 3 2 2 3 5 2" xfId="33642"/>
    <cellStyle name="40% - Ênfase3 5 3 2 2 3 5 3" xfId="25964"/>
    <cellStyle name="40% - Ênfase3 5 3 2 2 3 6" xfId="21982"/>
    <cellStyle name="40% - Ênfase3 5 3 2 2 3 6 2" xfId="29660"/>
    <cellStyle name="40% - Ênfase3 5 3 2 2 3 7" xfId="26898"/>
    <cellStyle name="40% - Ênfase3 5 3 2 2 3 8" xfId="28179"/>
    <cellStyle name="40% - Ênfase3 5 3 2 2 3 9" xfId="20501"/>
    <cellStyle name="40% - Ênfase3 5 3 2 2 4" xfId="16098"/>
    <cellStyle name="40% - Ênfase3 5 3 2 2 4 2" xfId="18228"/>
    <cellStyle name="40% - Ênfase3 5 3 2 2 4 2 2" xfId="32624"/>
    <cellStyle name="40% - Ênfase3 5 3 2 2 4 2 3" xfId="24946"/>
    <cellStyle name="40% - Ênfase3 5 3 2 2 4 3" xfId="19481"/>
    <cellStyle name="40% - Ênfase3 5 3 2 2 4 3 2" xfId="33874"/>
    <cellStyle name="40% - Ênfase3 5 3 2 2 4 3 3" xfId="26196"/>
    <cellStyle name="40% - Ênfase3 5 3 2 2 4 4" xfId="22839"/>
    <cellStyle name="40% - Ênfase3 5 3 2 2 4 4 2" xfId="30517"/>
    <cellStyle name="40% - Ênfase3 5 3 2 2 4 5" xfId="28411"/>
    <cellStyle name="40% - Ênfase3 5 3 2 2 4 6" xfId="20733"/>
    <cellStyle name="40% - Ênfase3 5 3 2 2 5" xfId="15472"/>
    <cellStyle name="40% - Ênfase3 5 3 2 2 5 2" xfId="17603"/>
    <cellStyle name="40% - Ênfase3 5 3 2 2 5 2 2" xfId="31999"/>
    <cellStyle name="40% - Ênfase3 5 3 2 2 5 2 3" xfId="24321"/>
    <cellStyle name="40% - Ênfase3 5 3 2 2 5 3" xfId="29892"/>
    <cellStyle name="40% - Ênfase3 5 3 2 2 5 4" xfId="22214"/>
    <cellStyle name="40% - Ênfase3 5 3 2 2 6" xfId="16989"/>
    <cellStyle name="40% - Ênfase3 5 3 2 2 6 2" xfId="31386"/>
    <cellStyle name="40% - Ênfase3 5 3 2 2 6 3" xfId="23708"/>
    <cellStyle name="40% - Ênfase3 5 3 2 2 7" xfId="18855"/>
    <cellStyle name="40% - Ênfase3 5 3 2 2 7 2" xfId="33249"/>
    <cellStyle name="40% - Ênfase3 5 3 2 2 7 3" xfId="25571"/>
    <cellStyle name="40% - Ênfase3 5 3 2 2 8" xfId="21601"/>
    <cellStyle name="40% - Ênfase3 5 3 2 2 8 2" xfId="29279"/>
    <cellStyle name="40% - Ênfase3 5 3 2 2 9" xfId="26896"/>
    <cellStyle name="40% - Ênfase3 5 3 2 3" xfId="15086"/>
    <cellStyle name="40% - Ênfase3 5 3 2 3 2" xfId="16367"/>
    <cellStyle name="40% - Ênfase3 5 3 2 3 2 2" xfId="18481"/>
    <cellStyle name="40% - Ênfase3 5 3 2 3 2 2 2" xfId="32877"/>
    <cellStyle name="40% - Ênfase3 5 3 2 3 2 2 3" xfId="25199"/>
    <cellStyle name="40% - Ênfase3 5 3 2 3 2 3" xfId="19734"/>
    <cellStyle name="40% - Ênfase3 5 3 2 3 2 3 2" xfId="34127"/>
    <cellStyle name="40% - Ênfase3 5 3 2 3 2 3 3" xfId="26449"/>
    <cellStyle name="40% - Ênfase3 5 3 2 3 2 4" xfId="23092"/>
    <cellStyle name="40% - Ênfase3 5 3 2 3 2 4 2" xfId="30770"/>
    <cellStyle name="40% - Ênfase3 5 3 2 3 2 5" xfId="28664"/>
    <cellStyle name="40% - Ênfase3 5 3 2 3 2 6" xfId="20986"/>
    <cellStyle name="40% - Ênfase3 5 3 2 3 3" xfId="15726"/>
    <cellStyle name="40% - Ênfase3 5 3 2 3 3 2" xfId="17856"/>
    <cellStyle name="40% - Ênfase3 5 3 2 3 3 2 2" xfId="32252"/>
    <cellStyle name="40% - Ênfase3 5 3 2 3 3 2 3" xfId="24574"/>
    <cellStyle name="40% - Ênfase3 5 3 2 3 3 3" xfId="30145"/>
    <cellStyle name="40% - Ênfase3 5 3 2 3 3 4" xfId="22467"/>
    <cellStyle name="40% - Ênfase3 5 3 2 3 4" xfId="17231"/>
    <cellStyle name="40% - Ênfase3 5 3 2 3 4 2" xfId="31627"/>
    <cellStyle name="40% - Ênfase3 5 3 2 3 4 3" xfId="23949"/>
    <cellStyle name="40% - Ênfase3 5 3 2 3 5" xfId="19109"/>
    <cellStyle name="40% - Ênfase3 5 3 2 3 5 2" xfId="33502"/>
    <cellStyle name="40% - Ênfase3 5 3 2 3 5 3" xfId="25824"/>
    <cellStyle name="40% - Ênfase3 5 3 2 3 6" xfId="21842"/>
    <cellStyle name="40% - Ênfase3 5 3 2 3 6 2" xfId="29520"/>
    <cellStyle name="40% - Ênfase3 5 3 2 3 7" xfId="26899"/>
    <cellStyle name="40% - Ênfase3 5 3 2 3 8" xfId="28039"/>
    <cellStyle name="40% - Ênfase3 5 3 2 3 9" xfId="20361"/>
    <cellStyle name="40% - Ênfase3 5 3 2 4" xfId="15212"/>
    <cellStyle name="40% - Ênfase3 5 3 2 4 2" xfId="16486"/>
    <cellStyle name="40% - Ênfase3 5 3 2 4 2 2" xfId="18600"/>
    <cellStyle name="40% - Ênfase3 5 3 2 4 2 2 2" xfId="32996"/>
    <cellStyle name="40% - Ênfase3 5 3 2 4 2 2 3" xfId="25318"/>
    <cellStyle name="40% - Ênfase3 5 3 2 4 2 3" xfId="19853"/>
    <cellStyle name="40% - Ênfase3 5 3 2 4 2 3 2" xfId="34246"/>
    <cellStyle name="40% - Ênfase3 5 3 2 4 2 3 3" xfId="26568"/>
    <cellStyle name="40% - Ênfase3 5 3 2 4 2 4" xfId="23211"/>
    <cellStyle name="40% - Ênfase3 5 3 2 4 2 4 2" xfId="30889"/>
    <cellStyle name="40% - Ênfase3 5 3 2 4 2 5" xfId="28783"/>
    <cellStyle name="40% - Ênfase3 5 3 2 4 2 6" xfId="21105"/>
    <cellStyle name="40% - Ênfase3 5 3 2 4 3" xfId="15845"/>
    <cellStyle name="40% - Ênfase3 5 3 2 4 3 2" xfId="17975"/>
    <cellStyle name="40% - Ênfase3 5 3 2 4 3 2 2" xfId="32371"/>
    <cellStyle name="40% - Ênfase3 5 3 2 4 3 2 3" xfId="24693"/>
    <cellStyle name="40% - Ênfase3 5 3 2 4 3 3" xfId="30264"/>
    <cellStyle name="40% - Ênfase3 5 3 2 4 3 4" xfId="22586"/>
    <cellStyle name="40% - Ênfase3 5 3 2 4 4" xfId="17350"/>
    <cellStyle name="40% - Ênfase3 5 3 2 4 4 2" xfId="31746"/>
    <cellStyle name="40% - Ênfase3 5 3 2 4 4 3" xfId="24068"/>
    <cellStyle name="40% - Ênfase3 5 3 2 4 5" xfId="19228"/>
    <cellStyle name="40% - Ênfase3 5 3 2 4 5 2" xfId="33621"/>
    <cellStyle name="40% - Ênfase3 5 3 2 4 5 3" xfId="25943"/>
    <cellStyle name="40% - Ênfase3 5 3 2 4 6" xfId="21961"/>
    <cellStyle name="40% - Ênfase3 5 3 2 4 6 2" xfId="29639"/>
    <cellStyle name="40% - Ênfase3 5 3 2 4 7" xfId="26900"/>
    <cellStyle name="40% - Ênfase3 5 3 2 4 8" xfId="28158"/>
    <cellStyle name="40% - Ênfase3 5 3 2 4 9" xfId="20480"/>
    <cellStyle name="40% - Ênfase3 5 3 2 5" xfId="16077"/>
    <cellStyle name="40% - Ênfase3 5 3 2 5 2" xfId="18207"/>
    <cellStyle name="40% - Ênfase3 5 3 2 5 2 2" xfId="32603"/>
    <cellStyle name="40% - Ênfase3 5 3 2 5 2 3" xfId="24925"/>
    <cellStyle name="40% - Ênfase3 5 3 2 5 3" xfId="19460"/>
    <cellStyle name="40% - Ênfase3 5 3 2 5 3 2" xfId="33853"/>
    <cellStyle name="40% - Ênfase3 5 3 2 5 3 3" xfId="26175"/>
    <cellStyle name="40% - Ênfase3 5 3 2 5 4" xfId="22818"/>
    <cellStyle name="40% - Ênfase3 5 3 2 5 4 2" xfId="30496"/>
    <cellStyle name="40% - Ênfase3 5 3 2 5 5" xfId="28390"/>
    <cellStyle name="40% - Ênfase3 5 3 2 5 6" xfId="20712"/>
    <cellStyle name="40% - Ênfase3 5 3 2 6" xfId="15451"/>
    <cellStyle name="40% - Ênfase3 5 3 2 6 2" xfId="17582"/>
    <cellStyle name="40% - Ênfase3 5 3 2 6 2 2" xfId="31978"/>
    <cellStyle name="40% - Ênfase3 5 3 2 6 2 3" xfId="24300"/>
    <cellStyle name="40% - Ênfase3 5 3 2 6 3" xfId="29871"/>
    <cellStyle name="40% - Ênfase3 5 3 2 6 4" xfId="22193"/>
    <cellStyle name="40% - Ênfase3 5 3 2 7" xfId="16968"/>
    <cellStyle name="40% - Ênfase3 5 3 2 7 2" xfId="31365"/>
    <cellStyle name="40% - Ênfase3 5 3 2 7 3" xfId="23687"/>
    <cellStyle name="40% - Ênfase3 5 3 2 8" xfId="18834"/>
    <cellStyle name="40% - Ênfase3 5 3 2 8 2" xfId="33228"/>
    <cellStyle name="40% - Ênfase3 5 3 2 8 3" xfId="25550"/>
    <cellStyle name="40% - Ênfase3 5 3 2 9" xfId="21580"/>
    <cellStyle name="40% - Ênfase3 5 3 2 9 2" xfId="29258"/>
    <cellStyle name="40% - Ênfase3 5 3 3" xfId="15041"/>
    <cellStyle name="40% - Ênfase3 5 3 3 2" xfId="16323"/>
    <cellStyle name="40% - Ênfase3 5 3 3 2 2" xfId="18437"/>
    <cellStyle name="40% - Ênfase3 5 3 3 2 2 2" xfId="32833"/>
    <cellStyle name="40% - Ênfase3 5 3 3 2 2 3" xfId="25155"/>
    <cellStyle name="40% - Ênfase3 5 3 3 2 3" xfId="19690"/>
    <cellStyle name="40% - Ênfase3 5 3 3 2 3 2" xfId="34083"/>
    <cellStyle name="40% - Ênfase3 5 3 3 2 3 3" xfId="26405"/>
    <cellStyle name="40% - Ênfase3 5 3 3 2 4" xfId="23048"/>
    <cellStyle name="40% - Ênfase3 5 3 3 2 4 2" xfId="30726"/>
    <cellStyle name="40% - Ênfase3 5 3 3 2 5" xfId="28620"/>
    <cellStyle name="40% - Ênfase3 5 3 3 2 6" xfId="20942"/>
    <cellStyle name="40% - Ênfase3 5 3 3 3" xfId="15682"/>
    <cellStyle name="40% - Ênfase3 5 3 3 3 2" xfId="17812"/>
    <cellStyle name="40% - Ênfase3 5 3 3 3 2 2" xfId="32208"/>
    <cellStyle name="40% - Ênfase3 5 3 3 3 2 3" xfId="24530"/>
    <cellStyle name="40% - Ênfase3 5 3 3 3 3" xfId="30101"/>
    <cellStyle name="40% - Ênfase3 5 3 3 3 4" xfId="22423"/>
    <cellStyle name="40% - Ênfase3 5 3 3 4" xfId="17187"/>
    <cellStyle name="40% - Ênfase3 5 3 3 4 2" xfId="31583"/>
    <cellStyle name="40% - Ênfase3 5 3 3 4 3" xfId="23905"/>
    <cellStyle name="40% - Ênfase3 5 3 3 5" xfId="19065"/>
    <cellStyle name="40% - Ênfase3 5 3 3 5 2" xfId="33458"/>
    <cellStyle name="40% - Ênfase3 5 3 3 5 3" xfId="25780"/>
    <cellStyle name="40% - Ênfase3 5 3 3 6" xfId="21798"/>
    <cellStyle name="40% - Ênfase3 5 3 3 6 2" xfId="29476"/>
    <cellStyle name="40% - Ênfase3 5 3 3 7" xfId="26901"/>
    <cellStyle name="40% - Ênfase3 5 3 3 8" xfId="27995"/>
    <cellStyle name="40% - Ênfase3 5 3 3 9" xfId="20317"/>
    <cellStyle name="40% - Ênfase3 5 3 4" xfId="15182"/>
    <cellStyle name="40% - Ênfase3 5 3 4 2" xfId="16456"/>
    <cellStyle name="40% - Ênfase3 5 3 4 2 2" xfId="18570"/>
    <cellStyle name="40% - Ênfase3 5 3 4 2 2 2" xfId="32966"/>
    <cellStyle name="40% - Ênfase3 5 3 4 2 2 3" xfId="25288"/>
    <cellStyle name="40% - Ênfase3 5 3 4 2 3" xfId="19823"/>
    <cellStyle name="40% - Ênfase3 5 3 4 2 3 2" xfId="34216"/>
    <cellStyle name="40% - Ênfase3 5 3 4 2 3 3" xfId="26538"/>
    <cellStyle name="40% - Ênfase3 5 3 4 2 4" xfId="23181"/>
    <cellStyle name="40% - Ênfase3 5 3 4 2 4 2" xfId="30859"/>
    <cellStyle name="40% - Ênfase3 5 3 4 2 5" xfId="28753"/>
    <cellStyle name="40% - Ênfase3 5 3 4 2 6" xfId="21075"/>
    <cellStyle name="40% - Ênfase3 5 3 4 3" xfId="15815"/>
    <cellStyle name="40% - Ênfase3 5 3 4 3 2" xfId="17945"/>
    <cellStyle name="40% - Ênfase3 5 3 4 3 2 2" xfId="32341"/>
    <cellStyle name="40% - Ênfase3 5 3 4 3 2 3" xfId="24663"/>
    <cellStyle name="40% - Ênfase3 5 3 4 3 3" xfId="30234"/>
    <cellStyle name="40% - Ênfase3 5 3 4 3 4" xfId="22556"/>
    <cellStyle name="40% - Ênfase3 5 3 4 4" xfId="17320"/>
    <cellStyle name="40% - Ênfase3 5 3 4 4 2" xfId="31716"/>
    <cellStyle name="40% - Ênfase3 5 3 4 4 3" xfId="24038"/>
    <cellStyle name="40% - Ênfase3 5 3 4 5" xfId="19198"/>
    <cellStyle name="40% - Ênfase3 5 3 4 5 2" xfId="33591"/>
    <cellStyle name="40% - Ênfase3 5 3 4 5 3" xfId="25913"/>
    <cellStyle name="40% - Ênfase3 5 3 4 6" xfId="21931"/>
    <cellStyle name="40% - Ênfase3 5 3 4 6 2" xfId="29609"/>
    <cellStyle name="40% - Ênfase3 5 3 4 7" xfId="26902"/>
    <cellStyle name="40% - Ênfase3 5 3 4 8" xfId="28128"/>
    <cellStyle name="40% - Ênfase3 5 3 4 9" xfId="20450"/>
    <cellStyle name="40% - Ênfase3 5 3 5" xfId="16047"/>
    <cellStyle name="40% - Ênfase3 5 3 5 2" xfId="18177"/>
    <cellStyle name="40% - Ênfase3 5 3 5 2 2" xfId="32573"/>
    <cellStyle name="40% - Ênfase3 5 3 5 2 3" xfId="24895"/>
    <cellStyle name="40% - Ênfase3 5 3 5 3" xfId="19430"/>
    <cellStyle name="40% - Ênfase3 5 3 5 3 2" xfId="33823"/>
    <cellStyle name="40% - Ênfase3 5 3 5 3 3" xfId="26145"/>
    <cellStyle name="40% - Ênfase3 5 3 5 4" xfId="22788"/>
    <cellStyle name="40% - Ênfase3 5 3 5 4 2" xfId="30466"/>
    <cellStyle name="40% - Ênfase3 5 3 5 5" xfId="28360"/>
    <cellStyle name="40% - Ênfase3 5 3 5 6" xfId="20682"/>
    <cellStyle name="40% - Ênfase3 5 3 6" xfId="15420"/>
    <cellStyle name="40% - Ênfase3 5 3 6 2" xfId="17552"/>
    <cellStyle name="40% - Ênfase3 5 3 6 2 2" xfId="31948"/>
    <cellStyle name="40% - Ênfase3 5 3 6 2 3" xfId="24270"/>
    <cellStyle name="40% - Ênfase3 5 3 6 3" xfId="29841"/>
    <cellStyle name="40% - Ênfase3 5 3 6 4" xfId="22163"/>
    <cellStyle name="40% - Ênfase3 5 3 7" xfId="16938"/>
    <cellStyle name="40% - Ênfase3 5 3 7 2" xfId="31335"/>
    <cellStyle name="40% - Ênfase3 5 3 7 3" xfId="23657"/>
    <cellStyle name="40% - Ênfase3 5 3 8" xfId="18803"/>
    <cellStyle name="40% - Ênfase3 5 3 8 2" xfId="33198"/>
    <cellStyle name="40% - Ênfase3 5 3 8 3" xfId="25520"/>
    <cellStyle name="40% - Ênfase3 5 3 9" xfId="21550"/>
    <cellStyle name="40% - Ênfase3 5 3 9 2" xfId="29228"/>
    <cellStyle name="40% - Ênfase3 5 4" xfId="8001"/>
    <cellStyle name="40% - Ênfase3 5 4 2" xfId="11903"/>
    <cellStyle name="40% - Ênfase3 5 5" xfId="4896"/>
    <cellStyle name="40% - Ênfase3 50" xfId="2646"/>
    <cellStyle name="40% - Ênfase3 50 2" xfId="7217"/>
    <cellStyle name="40% - Ênfase3 50 2 2" xfId="10682"/>
    <cellStyle name="40% - Ênfase3 50 2 2 2" xfId="11904"/>
    <cellStyle name="40% - Ênfase3 50 2 2 2 2" xfId="34578"/>
    <cellStyle name="40% - Ênfase3 50 2 2 2 3" xfId="34579"/>
    <cellStyle name="40% - Ênfase3 50 2 2 3" xfId="34580"/>
    <cellStyle name="40% - Ênfase3 50 2 2 4" xfId="34581"/>
    <cellStyle name="40% - Ênfase3 50 2 3" xfId="34582"/>
    <cellStyle name="40% - Ênfase3 50 2 4" xfId="34583"/>
    <cellStyle name="40% - Ênfase3 50 3" xfId="9299"/>
    <cellStyle name="40% - Ênfase3 50 3 2" xfId="11905"/>
    <cellStyle name="40% - Ênfase3 50 3 2 2" xfId="34584"/>
    <cellStyle name="40% - Ênfase3 50 3 2 3" xfId="34585"/>
    <cellStyle name="40% - Ênfase3 50 3 3" xfId="34586"/>
    <cellStyle name="40% - Ênfase3 50 3 4" xfId="34587"/>
    <cellStyle name="40% - Ênfase3 50 4" xfId="4898"/>
    <cellStyle name="40% - Ênfase3 50 5" xfId="34588"/>
    <cellStyle name="40% - Ênfase3 51" xfId="2647"/>
    <cellStyle name="40% - Ênfase3 51 2" xfId="9300"/>
    <cellStyle name="40% - Ênfase3 51 2 2" xfId="11906"/>
    <cellStyle name="40% - Ênfase3 51 3" xfId="4899"/>
    <cellStyle name="40% - Ênfase3 52" xfId="3879"/>
    <cellStyle name="40% - Ênfase3 52 2" xfId="10479"/>
    <cellStyle name="40% - Ênfase3 52 2 2" xfId="11907"/>
    <cellStyle name="40% - Ênfase3 52 3" xfId="4900"/>
    <cellStyle name="40% - Ênfase3 53" xfId="3961"/>
    <cellStyle name="40% - Ênfase3 53 2" xfId="10553"/>
    <cellStyle name="40% - Ênfase3 53 2 2" xfId="11908"/>
    <cellStyle name="40% - Ênfase3 53 3" xfId="7111"/>
    <cellStyle name="40% - Ênfase3 54" xfId="3976"/>
    <cellStyle name="40% - Ênfase3 54 2" xfId="10567"/>
    <cellStyle name="40% - Ênfase3 54 2 2" xfId="11909"/>
    <cellStyle name="40% - Ênfase3 54 3" xfId="7112"/>
    <cellStyle name="40% - Ênfase3 55" xfId="3991"/>
    <cellStyle name="40% - Ênfase3 55 2" xfId="10581"/>
    <cellStyle name="40% - Ênfase3 55 2 2" xfId="11910"/>
    <cellStyle name="40% - Ênfase3 55 3" xfId="7113"/>
    <cellStyle name="40% - Ênfase3 56" xfId="1933"/>
    <cellStyle name="40% - Ênfase3 56 2" xfId="4126"/>
    <cellStyle name="40% - Ênfase3 56 2 2" xfId="11911"/>
    <cellStyle name="40% - Ênfase3 56 2 3" xfId="10595"/>
    <cellStyle name="40% - Ênfase3 56 3" xfId="7114"/>
    <cellStyle name="40% - Ênfase3 57" xfId="4143"/>
    <cellStyle name="40% - Ênfase3 57 2" xfId="10611"/>
    <cellStyle name="40% - Ênfase3 57 2 2" xfId="11912"/>
    <cellStyle name="40% - Ênfase3 57 3" xfId="7115"/>
    <cellStyle name="40% - Ênfase3 58" xfId="7152"/>
    <cellStyle name="40% - Ênfase3 58 2" xfId="10626"/>
    <cellStyle name="40% - Ênfase3 58 2 2" xfId="11913"/>
    <cellStyle name="40% - Ênfase3 59" xfId="7172"/>
    <cellStyle name="40% - Ênfase3 59 2" xfId="10640"/>
    <cellStyle name="40% - Ênfase3 59 2 2" xfId="11914"/>
    <cellStyle name="40% - Ênfase3 6" xfId="1939"/>
    <cellStyle name="40% - Ênfase3 6 2" xfId="8002"/>
    <cellStyle name="40% - Ênfase3 6 2 2" xfId="11915"/>
    <cellStyle name="40% - Ênfase3 6 3" xfId="4901"/>
    <cellStyle name="40% - Ênfase3 60" xfId="7909"/>
    <cellStyle name="40% - Ênfase3 61" xfId="7996"/>
    <cellStyle name="40% - Ênfase3 61 2" xfId="11373"/>
    <cellStyle name="40% - Ênfase3 61 3" xfId="34589"/>
    <cellStyle name="40% - Ênfase3 61 4" xfId="34590"/>
    <cellStyle name="40% - Ênfase3 62" xfId="11358"/>
    <cellStyle name="40% - Ênfase3 63" xfId="16116"/>
    <cellStyle name="40% - Ênfase3 63 2" xfId="18246"/>
    <cellStyle name="40% - Ênfase3 63 2 2" xfId="32642"/>
    <cellStyle name="40% - Ênfase3 63 2 3" xfId="24964"/>
    <cellStyle name="40% - Ênfase3 63 3" xfId="19499"/>
    <cellStyle name="40% - Ênfase3 63 3 2" xfId="33892"/>
    <cellStyle name="40% - Ênfase3 63 3 3" xfId="26214"/>
    <cellStyle name="40% - Ênfase3 63 4" xfId="22857"/>
    <cellStyle name="40% - Ênfase3 63 4 2" xfId="30535"/>
    <cellStyle name="40% - Ênfase3 63 5" xfId="28429"/>
    <cellStyle name="40% - Ênfase3 63 6" xfId="20751"/>
    <cellStyle name="40% - Ênfase3 64" xfId="15491"/>
    <cellStyle name="40% - Ênfase3 64 2" xfId="17621"/>
    <cellStyle name="40% - Ênfase3 64 2 2" xfId="32017"/>
    <cellStyle name="40% - Ênfase3 64 2 3" xfId="24339"/>
    <cellStyle name="40% - Ênfase3 64 3" xfId="29910"/>
    <cellStyle name="40% - Ênfase3 64 4" xfId="22232"/>
    <cellStyle name="40% - Ênfase3 65" xfId="16526"/>
    <cellStyle name="40% - Ênfase3 65 2" xfId="30928"/>
    <cellStyle name="40% - Ênfase3 65 3" xfId="23250"/>
    <cellStyle name="40% - Ênfase3 66" xfId="18874"/>
    <cellStyle name="40% - Ênfase3 66 2" xfId="33267"/>
    <cellStyle name="40% - Ênfase3 66 3" xfId="25589"/>
    <cellStyle name="40% - Ênfase3 67" xfId="21374"/>
    <cellStyle name="40% - Ênfase3 67 2" xfId="29052"/>
    <cellStyle name="40% - Ênfase3 68" xfId="26607"/>
    <cellStyle name="40% - Ênfase3 69" xfId="27804"/>
    <cellStyle name="40% - Ênfase3 7" xfId="1940"/>
    <cellStyle name="40% - Ênfase3 7 2" xfId="8003"/>
    <cellStyle name="40% - Ênfase3 7 2 2" xfId="11916"/>
    <cellStyle name="40% - Ênfase3 7 3" xfId="4902"/>
    <cellStyle name="40% - Ênfase3 70" xfId="20126"/>
    <cellStyle name="40% - Ênfase3 71" xfId="34591"/>
    <cellStyle name="40% - Ênfase3 8" xfId="1941"/>
    <cellStyle name="40% - Ênfase3 8 2" xfId="8004"/>
    <cellStyle name="40% - Ênfase3 8 2 2" xfId="11917"/>
    <cellStyle name="40% - Ênfase3 8 3" xfId="4903"/>
    <cellStyle name="40% - Ênfase3 9" xfId="1942"/>
    <cellStyle name="40% - Ênfase3 9 2" xfId="8005"/>
    <cellStyle name="40% - Ênfase3 9 2 2" xfId="11918"/>
    <cellStyle name="40% - Ênfase3 9 3" xfId="4904"/>
    <cellStyle name="40% - Ênfase4" xfId="31" builtinId="43" customBuiltin="1"/>
    <cellStyle name="40% - Ênfase4 10" xfId="1944"/>
    <cellStyle name="40% - Ênfase4 10 2" xfId="8007"/>
    <cellStyle name="40% - Ênfase4 10 2 2" xfId="11919"/>
    <cellStyle name="40% - Ênfase4 10 3" xfId="4905"/>
    <cellStyle name="40% - Ênfase4 11" xfId="2648"/>
    <cellStyle name="40% - Ênfase4 11 2" xfId="9301"/>
    <cellStyle name="40% - Ênfase4 11 2 2" xfId="11920"/>
    <cellStyle name="40% - Ênfase4 11 3" xfId="4906"/>
    <cellStyle name="40% - Ênfase4 12" xfId="2649"/>
    <cellStyle name="40% - Ênfase4 12 2" xfId="9302"/>
    <cellStyle name="40% - Ênfase4 12 2 2" xfId="11921"/>
    <cellStyle name="40% - Ênfase4 12 3" xfId="4907"/>
    <cellStyle name="40% - Ênfase4 13" xfId="2650"/>
    <cellStyle name="40% - Ênfase4 13 2" xfId="9303"/>
    <cellStyle name="40% - Ênfase4 13 2 2" xfId="11922"/>
    <cellStyle name="40% - Ênfase4 13 3" xfId="4908"/>
    <cellStyle name="40% - Ênfase4 14" xfId="2651"/>
    <cellStyle name="40% - Ênfase4 14 2" xfId="9304"/>
    <cellStyle name="40% - Ênfase4 14 2 2" xfId="11923"/>
    <cellStyle name="40% - Ênfase4 14 3" xfId="4909"/>
    <cellStyle name="40% - Ênfase4 15" xfId="2652"/>
    <cellStyle name="40% - Ênfase4 15 2" xfId="9305"/>
    <cellStyle name="40% - Ênfase4 15 2 2" xfId="11924"/>
    <cellStyle name="40% - Ênfase4 15 3" xfId="4910"/>
    <cellStyle name="40% - Ênfase4 16" xfId="2653"/>
    <cellStyle name="40% - Ênfase4 16 2" xfId="9306"/>
    <cellStyle name="40% - Ênfase4 16 2 2" xfId="11925"/>
    <cellStyle name="40% - Ênfase4 16 3" xfId="4911"/>
    <cellStyle name="40% - Ênfase4 17" xfId="2654"/>
    <cellStyle name="40% - Ênfase4 17 2" xfId="9307"/>
    <cellStyle name="40% - Ênfase4 17 2 2" xfId="11926"/>
    <cellStyle name="40% - Ênfase4 17 3" xfId="4912"/>
    <cellStyle name="40% - Ênfase4 18" xfId="2655"/>
    <cellStyle name="40% - Ênfase4 18 2" xfId="9308"/>
    <cellStyle name="40% - Ênfase4 18 2 2" xfId="11927"/>
    <cellStyle name="40% - Ênfase4 18 3" xfId="4913"/>
    <cellStyle name="40% - Ênfase4 19" xfId="2656"/>
    <cellStyle name="40% - Ênfase4 19 2" xfId="9309"/>
    <cellStyle name="40% - Ênfase4 19 2 2" xfId="11928"/>
    <cellStyle name="40% - Ênfase4 19 3" xfId="4914"/>
    <cellStyle name="40% - Ênfase4 2" xfId="1945"/>
    <cellStyle name="40% - Ênfase4 2 2" xfId="8008"/>
    <cellStyle name="40% - Ênfase4 2 2 2" xfId="11929"/>
    <cellStyle name="40% - Ênfase4 2 2 2 2" xfId="36059"/>
    <cellStyle name="40% - Ênfase4 2 2 2 2 2" xfId="36060"/>
    <cellStyle name="40% - Ênfase4 2 2 2 2 2 2" xfId="36061"/>
    <cellStyle name="40% - Ênfase4 2 2 2 2 3" xfId="36062"/>
    <cellStyle name="40% - Ênfase4 2 2 2 3" xfId="36063"/>
    <cellStyle name="40% - Ênfase4 2 2 2 3 2" xfId="36064"/>
    <cellStyle name="40% - Ênfase4 2 2 2 4" xfId="36065"/>
    <cellStyle name="40% - Ênfase4 2 2 3" xfId="36066"/>
    <cellStyle name="40% - Ênfase4 2 2 3 2" xfId="36067"/>
    <cellStyle name="40% - Ênfase4 2 2 3 2 2" xfId="36068"/>
    <cellStyle name="40% - Ênfase4 2 2 3 3" xfId="36069"/>
    <cellStyle name="40% - Ênfase4 2 2 4" xfId="36070"/>
    <cellStyle name="40% - Ênfase4 2 2 4 2" xfId="36071"/>
    <cellStyle name="40% - Ênfase4 2 2 5" xfId="36072"/>
    <cellStyle name="40% - Ênfase4 2 3" xfId="4915"/>
    <cellStyle name="40% - Ênfase4 2 3 2" xfId="36073"/>
    <cellStyle name="40% - Ênfase4 2 3 2 2" xfId="36074"/>
    <cellStyle name="40% - Ênfase4 2 3 2 2 2" xfId="36075"/>
    <cellStyle name="40% - Ênfase4 2 3 2 3" xfId="36076"/>
    <cellStyle name="40% - Ênfase4 2 3 3" xfId="36077"/>
    <cellStyle name="40% - Ênfase4 2 3 3 2" xfId="36078"/>
    <cellStyle name="40% - Ênfase4 2 3 4" xfId="36079"/>
    <cellStyle name="40% - Ênfase4 2 4" xfId="26639"/>
    <cellStyle name="40% - Ênfase4 2 4 2" xfId="36080"/>
    <cellStyle name="40% - Ênfase4 2 4 2 2" xfId="36081"/>
    <cellStyle name="40% - Ênfase4 2 4 3" xfId="36082"/>
    <cellStyle name="40% - Ênfase4 2 5" xfId="36083"/>
    <cellStyle name="40% - Ênfase4 2 5 2" xfId="36084"/>
    <cellStyle name="40% - Ênfase4 2 5 2 2" xfId="36085"/>
    <cellStyle name="40% - Ênfase4 2 5 3" xfId="36086"/>
    <cellStyle name="40% - Ênfase4 20" xfId="2657"/>
    <cellStyle name="40% - Ênfase4 20 2" xfId="9310"/>
    <cellStyle name="40% - Ênfase4 20 2 2" xfId="11930"/>
    <cellStyle name="40% - Ênfase4 20 3" xfId="4916"/>
    <cellStyle name="40% - Ênfase4 21" xfId="2658"/>
    <cellStyle name="40% - Ênfase4 21 2" xfId="9311"/>
    <cellStyle name="40% - Ênfase4 21 2 2" xfId="11931"/>
    <cellStyle name="40% - Ênfase4 21 3" xfId="4917"/>
    <cellStyle name="40% - Ênfase4 22" xfId="2659"/>
    <cellStyle name="40% - Ênfase4 22 2" xfId="9312"/>
    <cellStyle name="40% - Ênfase4 22 2 2" xfId="11932"/>
    <cellStyle name="40% - Ênfase4 22 3" xfId="4918"/>
    <cellStyle name="40% - Ênfase4 23" xfId="2660"/>
    <cellStyle name="40% - Ênfase4 23 2" xfId="9313"/>
    <cellStyle name="40% - Ênfase4 23 2 2" xfId="11933"/>
    <cellStyle name="40% - Ênfase4 23 3" xfId="4919"/>
    <cellStyle name="40% - Ênfase4 24" xfId="2661"/>
    <cellStyle name="40% - Ênfase4 24 2" xfId="9314"/>
    <cellStyle name="40% - Ênfase4 24 2 2" xfId="11934"/>
    <cellStyle name="40% - Ênfase4 24 3" xfId="4920"/>
    <cellStyle name="40% - Ênfase4 25" xfId="2662"/>
    <cellStyle name="40% - Ênfase4 25 2" xfId="9315"/>
    <cellStyle name="40% - Ênfase4 25 2 2" xfId="11935"/>
    <cellStyle name="40% - Ênfase4 25 3" xfId="4921"/>
    <cellStyle name="40% - Ênfase4 26" xfId="2663"/>
    <cellStyle name="40% - Ênfase4 26 2" xfId="9316"/>
    <cellStyle name="40% - Ênfase4 26 2 2" xfId="11936"/>
    <cellStyle name="40% - Ênfase4 26 3" xfId="4922"/>
    <cellStyle name="40% - Ênfase4 27" xfId="2664"/>
    <cellStyle name="40% - Ênfase4 27 2" xfId="9317"/>
    <cellStyle name="40% - Ênfase4 27 2 2" xfId="11937"/>
    <cellStyle name="40% - Ênfase4 27 3" xfId="4923"/>
    <cellStyle name="40% - Ênfase4 28" xfId="2665"/>
    <cellStyle name="40% - Ênfase4 28 2" xfId="9318"/>
    <cellStyle name="40% - Ênfase4 28 2 2" xfId="11938"/>
    <cellStyle name="40% - Ênfase4 28 3" xfId="4924"/>
    <cellStyle name="40% - Ênfase4 29" xfId="2666"/>
    <cellStyle name="40% - Ênfase4 29 2" xfId="9319"/>
    <cellStyle name="40% - Ênfase4 29 2 2" xfId="11939"/>
    <cellStyle name="40% - Ênfase4 29 3" xfId="4925"/>
    <cellStyle name="40% - Ênfase4 3" xfId="1946"/>
    <cellStyle name="40% - Ênfase4 3 2" xfId="8009"/>
    <cellStyle name="40% - Ênfase4 3 2 2" xfId="11940"/>
    <cellStyle name="40% - Ênfase4 3 2 2 2" xfId="36087"/>
    <cellStyle name="40% - Ênfase4 3 2 2 2 2" xfId="36088"/>
    <cellStyle name="40% - Ênfase4 3 2 2 3" xfId="36089"/>
    <cellStyle name="40% - Ênfase4 3 2 3" xfId="36090"/>
    <cellStyle name="40% - Ênfase4 3 2 3 2" xfId="36091"/>
    <cellStyle name="40% - Ênfase4 3 2 4" xfId="36092"/>
    <cellStyle name="40% - Ênfase4 3 3" xfId="4926"/>
    <cellStyle name="40% - Ênfase4 3 3 2" xfId="36093"/>
    <cellStyle name="40% - Ênfase4 3 3 2 2" xfId="36094"/>
    <cellStyle name="40% - Ênfase4 3 3 3" xfId="36095"/>
    <cellStyle name="40% - Ênfase4 3 4" xfId="26655"/>
    <cellStyle name="40% - Ênfase4 3 4 2" xfId="36096"/>
    <cellStyle name="40% - Ênfase4 3 5" xfId="36097"/>
    <cellStyle name="40% - Ênfase4 30" xfId="2667"/>
    <cellStyle name="40% - Ênfase4 30 2" xfId="9320"/>
    <cellStyle name="40% - Ênfase4 30 2 2" xfId="11941"/>
    <cellStyle name="40% - Ênfase4 30 3" xfId="4927"/>
    <cellStyle name="40% - Ênfase4 31" xfId="2668"/>
    <cellStyle name="40% - Ênfase4 31 2" xfId="9321"/>
    <cellStyle name="40% - Ênfase4 31 2 2" xfId="11942"/>
    <cellStyle name="40% - Ênfase4 31 3" xfId="4928"/>
    <cellStyle name="40% - Ênfase4 32" xfId="2669"/>
    <cellStyle name="40% - Ênfase4 32 2" xfId="9322"/>
    <cellStyle name="40% - Ênfase4 32 2 2" xfId="11943"/>
    <cellStyle name="40% - Ênfase4 32 3" xfId="4929"/>
    <cellStyle name="40% - Ênfase4 33" xfId="2670"/>
    <cellStyle name="40% - Ênfase4 33 2" xfId="9323"/>
    <cellStyle name="40% - Ênfase4 33 2 2" xfId="11944"/>
    <cellStyle name="40% - Ênfase4 33 3" xfId="4930"/>
    <cellStyle name="40% - Ênfase4 34" xfId="2671"/>
    <cellStyle name="40% - Ênfase4 34 2" xfId="9324"/>
    <cellStyle name="40% - Ênfase4 34 2 2" xfId="11945"/>
    <cellStyle name="40% - Ênfase4 34 3" xfId="4931"/>
    <cellStyle name="40% - Ênfase4 35" xfId="2672"/>
    <cellStyle name="40% - Ênfase4 35 2" xfId="9325"/>
    <cellStyle name="40% - Ênfase4 35 2 2" xfId="11946"/>
    <cellStyle name="40% - Ênfase4 35 3" xfId="4932"/>
    <cellStyle name="40% - Ênfase4 36" xfId="2673"/>
    <cellStyle name="40% - Ênfase4 36 2" xfId="9326"/>
    <cellStyle name="40% - Ênfase4 36 2 2" xfId="11947"/>
    <cellStyle name="40% - Ênfase4 36 3" xfId="4933"/>
    <cellStyle name="40% - Ênfase4 37" xfId="2674"/>
    <cellStyle name="40% - Ênfase4 37 2" xfId="9327"/>
    <cellStyle name="40% - Ênfase4 37 2 2" xfId="11948"/>
    <cellStyle name="40% - Ênfase4 37 3" xfId="4934"/>
    <cellStyle name="40% - Ênfase4 38" xfId="2675"/>
    <cellStyle name="40% - Ênfase4 38 2" xfId="9328"/>
    <cellStyle name="40% - Ênfase4 38 2 2" xfId="11949"/>
    <cellStyle name="40% - Ênfase4 38 3" xfId="4935"/>
    <cellStyle name="40% - Ênfase4 39" xfId="2676"/>
    <cellStyle name="40% - Ênfase4 39 2" xfId="9329"/>
    <cellStyle name="40% - Ênfase4 39 2 2" xfId="11950"/>
    <cellStyle name="40% - Ênfase4 39 3" xfId="4936"/>
    <cellStyle name="40% - Ênfase4 4" xfId="1947"/>
    <cellStyle name="40% - Ênfase4 4 2" xfId="3917"/>
    <cellStyle name="40% - Ênfase4 4 2 2" xfId="10514"/>
    <cellStyle name="40% - Ênfase4 4 2 2 2" xfId="11951"/>
    <cellStyle name="40% - Ênfase4 4 2 2 2 2" xfId="34592"/>
    <cellStyle name="40% - Ênfase4 4 2 2 2 3" xfId="34593"/>
    <cellStyle name="40% - Ênfase4 4 2 2 3" xfId="34594"/>
    <cellStyle name="40% - Ênfase4 4 2 2 4" xfId="34595"/>
    <cellStyle name="40% - Ênfase4 4 2 3" xfId="4938"/>
    <cellStyle name="40% - Ênfase4 4 2 4" xfId="34596"/>
    <cellStyle name="40% - Ênfase4 4 3" xfId="7218"/>
    <cellStyle name="40% - Ênfase4 4 3 2" xfId="10683"/>
    <cellStyle name="40% - Ênfase4 4 3 2 2" xfId="11952"/>
    <cellStyle name="40% - Ênfase4 4 3 2 2 2" xfId="34597"/>
    <cellStyle name="40% - Ênfase4 4 3 2 2 3" xfId="34598"/>
    <cellStyle name="40% - Ênfase4 4 3 2 3" xfId="34599"/>
    <cellStyle name="40% - Ênfase4 4 3 2 4" xfId="34600"/>
    <cellStyle name="40% - Ênfase4 4 3 3" xfId="34601"/>
    <cellStyle name="40% - Ênfase4 4 3 4" xfId="34602"/>
    <cellStyle name="40% - Ênfase4 4 4" xfId="8010"/>
    <cellStyle name="40% - Ênfase4 4 4 2" xfId="11953"/>
    <cellStyle name="40% - Ênfase4 4 5" xfId="4937"/>
    <cellStyle name="40% - Ênfase4 40" xfId="2677"/>
    <cellStyle name="40% - Ênfase4 40 2" xfId="9330"/>
    <cellStyle name="40% - Ênfase4 40 2 2" xfId="11954"/>
    <cellStyle name="40% - Ênfase4 40 3" xfId="4939"/>
    <cellStyle name="40% - Ênfase4 41" xfId="2678"/>
    <cellStyle name="40% - Ênfase4 41 2" xfId="9331"/>
    <cellStyle name="40% - Ênfase4 41 2 2" xfId="11955"/>
    <cellStyle name="40% - Ênfase4 41 3" xfId="4940"/>
    <cellStyle name="40% - Ênfase4 42" xfId="2679"/>
    <cellStyle name="40% - Ênfase4 42 2" xfId="9332"/>
    <cellStyle name="40% - Ênfase4 42 2 2" xfId="11956"/>
    <cellStyle name="40% - Ênfase4 42 3" xfId="4941"/>
    <cellStyle name="40% - Ênfase4 43" xfId="2680"/>
    <cellStyle name="40% - Ênfase4 43 2" xfId="9333"/>
    <cellStyle name="40% - Ênfase4 43 2 2" xfId="11957"/>
    <cellStyle name="40% - Ênfase4 43 3" xfId="4942"/>
    <cellStyle name="40% - Ênfase4 44" xfId="2681"/>
    <cellStyle name="40% - Ênfase4 44 2" xfId="9334"/>
    <cellStyle name="40% - Ênfase4 44 2 2" xfId="11958"/>
    <cellStyle name="40% - Ênfase4 44 3" xfId="4943"/>
    <cellStyle name="40% - Ênfase4 45" xfId="2682"/>
    <cellStyle name="40% - Ênfase4 45 2" xfId="9335"/>
    <cellStyle name="40% - Ênfase4 45 2 2" xfId="11959"/>
    <cellStyle name="40% - Ênfase4 45 3" xfId="4944"/>
    <cellStyle name="40% - Ênfase4 46" xfId="2683"/>
    <cellStyle name="40% - Ênfase4 46 2" xfId="9336"/>
    <cellStyle name="40% - Ênfase4 46 2 2" xfId="11960"/>
    <cellStyle name="40% - Ênfase4 46 3" xfId="4945"/>
    <cellStyle name="40% - Ênfase4 47" xfId="2684"/>
    <cellStyle name="40% - Ênfase4 47 2" xfId="9337"/>
    <cellStyle name="40% - Ênfase4 47 2 2" xfId="11961"/>
    <cellStyle name="40% - Ênfase4 47 3" xfId="4946"/>
    <cellStyle name="40% - Ênfase4 48" xfId="2685"/>
    <cellStyle name="40% - Ênfase4 48 2" xfId="9338"/>
    <cellStyle name="40% - Ênfase4 48 2 2" xfId="11962"/>
    <cellStyle name="40% - Ênfase4 48 3" xfId="4947"/>
    <cellStyle name="40% - Ênfase4 49" xfId="2686"/>
    <cellStyle name="40% - Ênfase4 49 2" xfId="7219"/>
    <cellStyle name="40% - Ênfase4 49 2 2" xfId="10684"/>
    <cellStyle name="40% - Ênfase4 49 2 2 2" xfId="11963"/>
    <cellStyle name="40% - Ênfase4 49 2 2 2 2" xfId="34603"/>
    <cellStyle name="40% - Ênfase4 49 2 2 2 3" xfId="34604"/>
    <cellStyle name="40% - Ênfase4 49 2 2 3" xfId="34605"/>
    <cellStyle name="40% - Ênfase4 49 2 2 4" xfId="34606"/>
    <cellStyle name="40% - Ênfase4 49 2 3" xfId="34607"/>
    <cellStyle name="40% - Ênfase4 49 2 4" xfId="34608"/>
    <cellStyle name="40% - Ênfase4 49 3" xfId="9339"/>
    <cellStyle name="40% - Ênfase4 49 3 2" xfId="11964"/>
    <cellStyle name="40% - Ênfase4 49 3 2 2" xfId="34609"/>
    <cellStyle name="40% - Ênfase4 49 3 2 3" xfId="34610"/>
    <cellStyle name="40% - Ênfase4 49 3 3" xfId="34611"/>
    <cellStyle name="40% - Ênfase4 49 3 4" xfId="34612"/>
    <cellStyle name="40% - Ênfase4 49 4" xfId="4948"/>
    <cellStyle name="40% - Ênfase4 49 5" xfId="34613"/>
    <cellStyle name="40% - Ênfase4 5" xfId="1948"/>
    <cellStyle name="40% - Ênfase4 5 2" xfId="3902"/>
    <cellStyle name="40% - Ênfase4 5 2 10" xfId="21176"/>
    <cellStyle name="40% - Ênfase4 5 2 10 2" xfId="28854"/>
    <cellStyle name="40% - Ênfase4 5 2 11" xfId="26903"/>
    <cellStyle name="40% - Ênfase4 5 2 12" xfId="27636"/>
    <cellStyle name="40% - Ênfase4 5 2 13" xfId="19958"/>
    <cellStyle name="40% - Ênfase4 5 2 2" xfId="4111"/>
    <cellStyle name="40% - Ênfase4 5 2 2 10" xfId="21230"/>
    <cellStyle name="40% - Ênfase4 5 2 2 10 2" xfId="28908"/>
    <cellStyle name="40% - Ênfase4 5 2 2 11" xfId="26904"/>
    <cellStyle name="40% - Ênfase4 5 2 2 12" xfId="27692"/>
    <cellStyle name="40% - Ênfase4 5 2 2 13" xfId="20014"/>
    <cellStyle name="40% - Ênfase4 5 2 2 2" xfId="4306"/>
    <cellStyle name="40% - Ênfase4 5 2 2 2 10" xfId="26905"/>
    <cellStyle name="40% - Ênfase4 5 2 2 2 11" xfId="27787"/>
    <cellStyle name="40% - Ênfase4 5 2 2 2 12" xfId="20109"/>
    <cellStyle name="40% - Ênfase4 5 2 2 2 2" xfId="15117"/>
    <cellStyle name="40% - Ênfase4 5 2 2 2 2 2" xfId="16398"/>
    <cellStyle name="40% - Ênfase4 5 2 2 2 2 2 2" xfId="18512"/>
    <cellStyle name="40% - Ênfase4 5 2 2 2 2 2 2 2" xfId="32908"/>
    <cellStyle name="40% - Ênfase4 5 2 2 2 2 2 2 3" xfId="25230"/>
    <cellStyle name="40% - Ênfase4 5 2 2 2 2 2 3" xfId="19765"/>
    <cellStyle name="40% - Ênfase4 5 2 2 2 2 2 3 2" xfId="34158"/>
    <cellStyle name="40% - Ênfase4 5 2 2 2 2 2 3 3" xfId="26480"/>
    <cellStyle name="40% - Ênfase4 5 2 2 2 2 2 4" xfId="23123"/>
    <cellStyle name="40% - Ênfase4 5 2 2 2 2 2 4 2" xfId="30801"/>
    <cellStyle name="40% - Ênfase4 5 2 2 2 2 2 5" xfId="28695"/>
    <cellStyle name="40% - Ênfase4 5 2 2 2 2 2 6" xfId="21017"/>
    <cellStyle name="40% - Ênfase4 5 2 2 2 2 3" xfId="15757"/>
    <cellStyle name="40% - Ênfase4 5 2 2 2 2 3 2" xfId="17887"/>
    <cellStyle name="40% - Ênfase4 5 2 2 2 2 3 2 2" xfId="32283"/>
    <cellStyle name="40% - Ênfase4 5 2 2 2 2 3 2 3" xfId="24605"/>
    <cellStyle name="40% - Ênfase4 5 2 2 2 2 3 3" xfId="30176"/>
    <cellStyle name="40% - Ênfase4 5 2 2 2 2 3 4" xfId="22498"/>
    <cellStyle name="40% - Ênfase4 5 2 2 2 2 4" xfId="17262"/>
    <cellStyle name="40% - Ênfase4 5 2 2 2 2 4 2" xfId="31658"/>
    <cellStyle name="40% - Ênfase4 5 2 2 2 2 4 3" xfId="23980"/>
    <cellStyle name="40% - Ênfase4 5 2 2 2 2 5" xfId="19140"/>
    <cellStyle name="40% - Ênfase4 5 2 2 2 2 5 2" xfId="33533"/>
    <cellStyle name="40% - Ênfase4 5 2 2 2 2 5 3" xfId="25855"/>
    <cellStyle name="40% - Ênfase4 5 2 2 2 2 6" xfId="21873"/>
    <cellStyle name="40% - Ênfase4 5 2 2 2 2 6 2" xfId="29551"/>
    <cellStyle name="40% - Ênfase4 5 2 2 2 2 7" xfId="26906"/>
    <cellStyle name="40% - Ênfase4 5 2 2 2 2 8" xfId="28070"/>
    <cellStyle name="40% - Ênfase4 5 2 2 2 2 9" xfId="20392"/>
    <cellStyle name="40% - Ênfase4 5 2 2 2 3" xfId="15026"/>
    <cellStyle name="40% - Ênfase4 5 2 2 2 3 2" xfId="16308"/>
    <cellStyle name="40% - Ênfase4 5 2 2 2 3 2 2" xfId="18422"/>
    <cellStyle name="40% - Ênfase4 5 2 2 2 3 2 2 2" xfId="32818"/>
    <cellStyle name="40% - Ênfase4 5 2 2 2 3 2 2 3" xfId="25140"/>
    <cellStyle name="40% - Ênfase4 5 2 2 2 3 2 3" xfId="19675"/>
    <cellStyle name="40% - Ênfase4 5 2 2 2 3 2 3 2" xfId="34068"/>
    <cellStyle name="40% - Ênfase4 5 2 2 2 3 2 3 3" xfId="26390"/>
    <cellStyle name="40% - Ênfase4 5 2 2 2 3 2 4" xfId="23033"/>
    <cellStyle name="40% - Ênfase4 5 2 2 2 3 2 4 2" xfId="30711"/>
    <cellStyle name="40% - Ênfase4 5 2 2 2 3 2 5" xfId="28605"/>
    <cellStyle name="40% - Ênfase4 5 2 2 2 3 2 6" xfId="20927"/>
    <cellStyle name="40% - Ênfase4 5 2 2 2 3 3" xfId="15667"/>
    <cellStyle name="40% - Ênfase4 5 2 2 2 3 3 2" xfId="17797"/>
    <cellStyle name="40% - Ênfase4 5 2 2 2 3 3 2 2" xfId="32193"/>
    <cellStyle name="40% - Ênfase4 5 2 2 2 3 3 2 3" xfId="24515"/>
    <cellStyle name="40% - Ênfase4 5 2 2 2 3 3 3" xfId="30086"/>
    <cellStyle name="40% - Ênfase4 5 2 2 2 3 3 4" xfId="22408"/>
    <cellStyle name="40% - Ênfase4 5 2 2 2 3 4" xfId="17172"/>
    <cellStyle name="40% - Ênfase4 5 2 2 2 3 4 2" xfId="31568"/>
    <cellStyle name="40% - Ênfase4 5 2 2 2 3 4 3" xfId="23890"/>
    <cellStyle name="40% - Ênfase4 5 2 2 2 3 5" xfId="19050"/>
    <cellStyle name="40% - Ênfase4 5 2 2 2 3 5 2" xfId="33443"/>
    <cellStyle name="40% - Ênfase4 5 2 2 2 3 5 3" xfId="25765"/>
    <cellStyle name="40% - Ênfase4 5 2 2 2 3 6" xfId="21783"/>
    <cellStyle name="40% - Ênfase4 5 2 2 2 3 6 2" xfId="29461"/>
    <cellStyle name="40% - Ênfase4 5 2 2 2 3 7" xfId="26907"/>
    <cellStyle name="40% - Ênfase4 5 2 2 2 3 8" xfId="27980"/>
    <cellStyle name="40% - Ênfase4 5 2 2 2 3 9" xfId="20302"/>
    <cellStyle name="40% - Ênfase4 5 2 2 2 4" xfId="15235"/>
    <cellStyle name="40% - Ênfase4 5 2 2 2 4 2" xfId="16508"/>
    <cellStyle name="40% - Ênfase4 5 2 2 2 4 2 2" xfId="18622"/>
    <cellStyle name="40% - Ênfase4 5 2 2 2 4 2 2 2" xfId="33018"/>
    <cellStyle name="40% - Ênfase4 5 2 2 2 4 2 2 3" xfId="25340"/>
    <cellStyle name="40% - Ênfase4 5 2 2 2 4 2 3" xfId="19875"/>
    <cellStyle name="40% - Ênfase4 5 2 2 2 4 2 3 2" xfId="34268"/>
    <cellStyle name="40% - Ênfase4 5 2 2 2 4 2 3 3" xfId="26590"/>
    <cellStyle name="40% - Ênfase4 5 2 2 2 4 2 4" xfId="23233"/>
    <cellStyle name="40% - Ênfase4 5 2 2 2 4 2 4 2" xfId="30911"/>
    <cellStyle name="40% - Ênfase4 5 2 2 2 4 2 5" xfId="28805"/>
    <cellStyle name="40% - Ênfase4 5 2 2 2 4 2 6" xfId="21127"/>
    <cellStyle name="40% - Ênfase4 5 2 2 2 4 3" xfId="15867"/>
    <cellStyle name="40% - Ênfase4 5 2 2 2 4 3 2" xfId="17997"/>
    <cellStyle name="40% - Ênfase4 5 2 2 2 4 3 2 2" xfId="32393"/>
    <cellStyle name="40% - Ênfase4 5 2 2 2 4 3 2 3" xfId="24715"/>
    <cellStyle name="40% - Ênfase4 5 2 2 2 4 3 3" xfId="30286"/>
    <cellStyle name="40% - Ênfase4 5 2 2 2 4 3 4" xfId="22608"/>
    <cellStyle name="40% - Ênfase4 5 2 2 2 4 4" xfId="17372"/>
    <cellStyle name="40% - Ênfase4 5 2 2 2 4 4 2" xfId="31768"/>
    <cellStyle name="40% - Ênfase4 5 2 2 2 4 4 3" xfId="24090"/>
    <cellStyle name="40% - Ênfase4 5 2 2 2 4 5" xfId="19250"/>
    <cellStyle name="40% - Ênfase4 5 2 2 2 4 5 2" xfId="33643"/>
    <cellStyle name="40% - Ênfase4 5 2 2 2 4 5 3" xfId="25965"/>
    <cellStyle name="40% - Ênfase4 5 2 2 2 4 6" xfId="21983"/>
    <cellStyle name="40% - Ênfase4 5 2 2 2 4 6 2" xfId="29661"/>
    <cellStyle name="40% - Ênfase4 5 2 2 2 4 7" xfId="26908"/>
    <cellStyle name="40% - Ênfase4 5 2 2 2 4 8" xfId="28180"/>
    <cellStyle name="40% - Ênfase4 5 2 2 2 4 9" xfId="20502"/>
    <cellStyle name="40% - Ênfase4 5 2 2 2 5" xfId="11965"/>
    <cellStyle name="40% - Ênfase4 5 2 2 2 5 2" xfId="16099"/>
    <cellStyle name="40% - Ênfase4 5 2 2 2 5 2 2" xfId="18229"/>
    <cellStyle name="40% - Ênfase4 5 2 2 2 5 2 2 2" xfId="32625"/>
    <cellStyle name="40% - Ênfase4 5 2 2 2 5 2 2 3" xfId="24947"/>
    <cellStyle name="40% - Ênfase4 5 2 2 2 5 2 3" xfId="30518"/>
    <cellStyle name="40% - Ênfase4 5 2 2 2 5 2 4" xfId="22840"/>
    <cellStyle name="40% - Ênfase4 5 2 2 2 5 3" xfId="16990"/>
    <cellStyle name="40% - Ênfase4 5 2 2 2 5 3 2" xfId="31387"/>
    <cellStyle name="40% - Ênfase4 5 2 2 2 5 3 3" xfId="23709"/>
    <cellStyle name="40% - Ênfase4 5 2 2 2 5 4" xfId="19482"/>
    <cellStyle name="40% - Ênfase4 5 2 2 2 5 4 2" xfId="33875"/>
    <cellStyle name="40% - Ênfase4 5 2 2 2 5 4 3" xfId="26197"/>
    <cellStyle name="40% - Ênfase4 5 2 2 2 5 5" xfId="21602"/>
    <cellStyle name="40% - Ênfase4 5 2 2 2 5 5 2" xfId="29280"/>
    <cellStyle name="40% - Ênfase4 5 2 2 2 5 6" xfId="26909"/>
    <cellStyle name="40% - Ênfase4 5 2 2 2 5 7" xfId="28412"/>
    <cellStyle name="40% - Ênfase4 5 2 2 2 5 8" xfId="20734"/>
    <cellStyle name="40% - Ênfase4 5 2 2 2 6" xfId="15473"/>
    <cellStyle name="40% - Ênfase4 5 2 2 2 6 2" xfId="17604"/>
    <cellStyle name="40% - Ênfase4 5 2 2 2 6 2 2" xfId="32000"/>
    <cellStyle name="40% - Ênfase4 5 2 2 2 6 2 3" xfId="24322"/>
    <cellStyle name="40% - Ênfase4 5 2 2 2 6 3" xfId="29893"/>
    <cellStyle name="40% - Ênfase4 5 2 2 2 6 4" xfId="22215"/>
    <cellStyle name="40% - Ênfase4 5 2 2 2 7" xfId="16762"/>
    <cellStyle name="40% - Ênfase4 5 2 2 2 7 2" xfId="31159"/>
    <cellStyle name="40% - Ênfase4 5 2 2 2 7 3" xfId="23481"/>
    <cellStyle name="40% - Ênfase4 5 2 2 2 8" xfId="18856"/>
    <cellStyle name="40% - Ênfase4 5 2 2 2 8 2" xfId="33250"/>
    <cellStyle name="40% - Ênfase4 5 2 2 2 8 3" xfId="25572"/>
    <cellStyle name="40% - Ênfase4 5 2 2 2 9" xfId="21362"/>
    <cellStyle name="40% - Ênfase4 5 2 2 2 9 2" xfId="29040"/>
    <cellStyle name="40% - Ênfase4 5 2 2 3" xfId="10500"/>
    <cellStyle name="40% - Ênfase4 5 2 2 3 10" xfId="20075"/>
    <cellStyle name="40% - Ênfase4 5 2 2 3 2" xfId="15074"/>
    <cellStyle name="40% - Ênfase4 5 2 2 3 2 2" xfId="16355"/>
    <cellStyle name="40% - Ênfase4 5 2 2 3 2 2 2" xfId="18469"/>
    <cellStyle name="40% - Ênfase4 5 2 2 3 2 2 2 2" xfId="32865"/>
    <cellStyle name="40% - Ênfase4 5 2 2 3 2 2 2 3" xfId="25187"/>
    <cellStyle name="40% - Ênfase4 5 2 2 3 2 2 3" xfId="19722"/>
    <cellStyle name="40% - Ênfase4 5 2 2 3 2 2 3 2" xfId="34115"/>
    <cellStyle name="40% - Ênfase4 5 2 2 3 2 2 3 3" xfId="26437"/>
    <cellStyle name="40% - Ênfase4 5 2 2 3 2 2 4" xfId="23080"/>
    <cellStyle name="40% - Ênfase4 5 2 2 3 2 2 4 2" xfId="30758"/>
    <cellStyle name="40% - Ênfase4 5 2 2 3 2 2 5" xfId="28652"/>
    <cellStyle name="40% - Ênfase4 5 2 2 3 2 2 6" xfId="20974"/>
    <cellStyle name="40% - Ênfase4 5 2 2 3 2 3" xfId="15714"/>
    <cellStyle name="40% - Ênfase4 5 2 2 3 2 3 2" xfId="17844"/>
    <cellStyle name="40% - Ênfase4 5 2 2 3 2 3 2 2" xfId="32240"/>
    <cellStyle name="40% - Ênfase4 5 2 2 3 2 3 2 3" xfId="24562"/>
    <cellStyle name="40% - Ênfase4 5 2 2 3 2 3 3" xfId="30133"/>
    <cellStyle name="40% - Ênfase4 5 2 2 3 2 3 4" xfId="22455"/>
    <cellStyle name="40% - Ênfase4 5 2 2 3 2 4" xfId="17219"/>
    <cellStyle name="40% - Ênfase4 5 2 2 3 2 4 2" xfId="31615"/>
    <cellStyle name="40% - Ênfase4 5 2 2 3 2 4 3" xfId="23937"/>
    <cellStyle name="40% - Ênfase4 5 2 2 3 2 5" xfId="19097"/>
    <cellStyle name="40% - Ênfase4 5 2 2 3 2 5 2" xfId="33490"/>
    <cellStyle name="40% - Ênfase4 5 2 2 3 2 5 3" xfId="25812"/>
    <cellStyle name="40% - Ênfase4 5 2 2 3 2 6" xfId="21830"/>
    <cellStyle name="40% - Ênfase4 5 2 2 3 2 6 2" xfId="29508"/>
    <cellStyle name="40% - Ênfase4 5 2 2 3 2 7" xfId="26911"/>
    <cellStyle name="40% - Ênfase4 5 2 2 3 2 8" xfId="28027"/>
    <cellStyle name="40% - Ênfase4 5 2 2 3 2 9" xfId="20349"/>
    <cellStyle name="40% - Ênfase4 5 2 2 3 3" xfId="16065"/>
    <cellStyle name="40% - Ênfase4 5 2 2 3 3 2" xfId="18195"/>
    <cellStyle name="40% - Ênfase4 5 2 2 3 3 2 2" xfId="32591"/>
    <cellStyle name="40% - Ênfase4 5 2 2 3 3 2 3" xfId="24913"/>
    <cellStyle name="40% - Ênfase4 5 2 2 3 3 3" xfId="19448"/>
    <cellStyle name="40% - Ênfase4 5 2 2 3 3 3 2" xfId="33841"/>
    <cellStyle name="40% - Ênfase4 5 2 2 3 3 3 3" xfId="26163"/>
    <cellStyle name="40% - Ênfase4 5 2 2 3 3 4" xfId="22806"/>
    <cellStyle name="40% - Ênfase4 5 2 2 3 3 4 2" xfId="30484"/>
    <cellStyle name="40% - Ênfase4 5 2 2 3 3 5" xfId="28378"/>
    <cellStyle name="40% - Ênfase4 5 2 2 3 3 6" xfId="20700"/>
    <cellStyle name="40% - Ênfase4 5 2 2 3 4" xfId="15439"/>
    <cellStyle name="40% - Ênfase4 5 2 2 3 4 2" xfId="17570"/>
    <cellStyle name="40% - Ênfase4 5 2 2 3 4 2 2" xfId="31966"/>
    <cellStyle name="40% - Ênfase4 5 2 2 3 4 2 3" xfId="24288"/>
    <cellStyle name="40% - Ênfase4 5 2 2 3 4 3" xfId="29859"/>
    <cellStyle name="40% - Ênfase4 5 2 2 3 4 4" xfId="22181"/>
    <cellStyle name="40% - Ênfase4 5 2 2 3 5" xfId="16956"/>
    <cellStyle name="40% - Ênfase4 5 2 2 3 5 2" xfId="31353"/>
    <cellStyle name="40% - Ênfase4 5 2 2 3 5 3" xfId="23675"/>
    <cellStyle name="40% - Ênfase4 5 2 2 3 6" xfId="18822"/>
    <cellStyle name="40% - Ênfase4 5 2 2 3 6 2" xfId="33216"/>
    <cellStyle name="40% - Ênfase4 5 2 2 3 6 3" xfId="25538"/>
    <cellStyle name="40% - Ênfase4 5 2 2 3 7" xfId="21568"/>
    <cellStyle name="40% - Ênfase4 5 2 2 3 7 2" xfId="29246"/>
    <cellStyle name="40% - Ênfase4 5 2 2 3 8" xfId="26910"/>
    <cellStyle name="40% - Ênfase4 5 2 2 3 9" xfId="27753"/>
    <cellStyle name="40% - Ênfase4 5 2 2 4" xfId="14994"/>
    <cellStyle name="40% - Ênfase4 5 2 2 4 2" xfId="16276"/>
    <cellStyle name="40% - Ênfase4 5 2 2 4 2 2" xfId="18390"/>
    <cellStyle name="40% - Ênfase4 5 2 2 4 2 2 2" xfId="32786"/>
    <cellStyle name="40% - Ênfase4 5 2 2 4 2 2 3" xfId="25108"/>
    <cellStyle name="40% - Ênfase4 5 2 2 4 2 3" xfId="19643"/>
    <cellStyle name="40% - Ênfase4 5 2 2 4 2 3 2" xfId="34036"/>
    <cellStyle name="40% - Ênfase4 5 2 2 4 2 3 3" xfId="26358"/>
    <cellStyle name="40% - Ênfase4 5 2 2 4 2 4" xfId="23001"/>
    <cellStyle name="40% - Ênfase4 5 2 2 4 2 4 2" xfId="30679"/>
    <cellStyle name="40% - Ênfase4 5 2 2 4 2 5" xfId="28573"/>
    <cellStyle name="40% - Ênfase4 5 2 2 4 2 6" xfId="20895"/>
    <cellStyle name="40% - Ênfase4 5 2 2 4 3" xfId="15635"/>
    <cellStyle name="40% - Ênfase4 5 2 2 4 3 2" xfId="17765"/>
    <cellStyle name="40% - Ênfase4 5 2 2 4 3 2 2" xfId="32161"/>
    <cellStyle name="40% - Ênfase4 5 2 2 4 3 2 3" xfId="24483"/>
    <cellStyle name="40% - Ênfase4 5 2 2 4 3 3" xfId="30054"/>
    <cellStyle name="40% - Ênfase4 5 2 2 4 3 4" xfId="22376"/>
    <cellStyle name="40% - Ênfase4 5 2 2 4 4" xfId="17140"/>
    <cellStyle name="40% - Ênfase4 5 2 2 4 4 2" xfId="31536"/>
    <cellStyle name="40% - Ênfase4 5 2 2 4 4 3" xfId="23858"/>
    <cellStyle name="40% - Ênfase4 5 2 2 4 5" xfId="19018"/>
    <cellStyle name="40% - Ênfase4 5 2 2 4 5 2" xfId="33411"/>
    <cellStyle name="40% - Ênfase4 5 2 2 4 5 3" xfId="25733"/>
    <cellStyle name="40% - Ênfase4 5 2 2 4 6" xfId="21751"/>
    <cellStyle name="40% - Ênfase4 5 2 2 4 6 2" xfId="29429"/>
    <cellStyle name="40% - Ênfase4 5 2 2 4 7" xfId="26912"/>
    <cellStyle name="40% - Ênfase4 5 2 2 4 8" xfId="27948"/>
    <cellStyle name="40% - Ênfase4 5 2 2 4 9" xfId="20270"/>
    <cellStyle name="40% - Ênfase4 5 2 2 5" xfId="15200"/>
    <cellStyle name="40% - Ênfase4 5 2 2 5 2" xfId="16474"/>
    <cellStyle name="40% - Ênfase4 5 2 2 5 2 2" xfId="18588"/>
    <cellStyle name="40% - Ênfase4 5 2 2 5 2 2 2" xfId="32984"/>
    <cellStyle name="40% - Ênfase4 5 2 2 5 2 2 3" xfId="25306"/>
    <cellStyle name="40% - Ênfase4 5 2 2 5 2 3" xfId="19841"/>
    <cellStyle name="40% - Ênfase4 5 2 2 5 2 3 2" xfId="34234"/>
    <cellStyle name="40% - Ênfase4 5 2 2 5 2 3 3" xfId="26556"/>
    <cellStyle name="40% - Ênfase4 5 2 2 5 2 4" xfId="23199"/>
    <cellStyle name="40% - Ênfase4 5 2 2 5 2 4 2" xfId="30877"/>
    <cellStyle name="40% - Ênfase4 5 2 2 5 2 5" xfId="28771"/>
    <cellStyle name="40% - Ênfase4 5 2 2 5 2 6" xfId="21093"/>
    <cellStyle name="40% - Ênfase4 5 2 2 5 3" xfId="15833"/>
    <cellStyle name="40% - Ênfase4 5 2 2 5 3 2" xfId="17963"/>
    <cellStyle name="40% - Ênfase4 5 2 2 5 3 2 2" xfId="32359"/>
    <cellStyle name="40% - Ênfase4 5 2 2 5 3 2 3" xfId="24681"/>
    <cellStyle name="40% - Ênfase4 5 2 2 5 3 3" xfId="30252"/>
    <cellStyle name="40% - Ênfase4 5 2 2 5 3 4" xfId="22574"/>
    <cellStyle name="40% - Ênfase4 5 2 2 5 4" xfId="17338"/>
    <cellStyle name="40% - Ênfase4 5 2 2 5 4 2" xfId="31734"/>
    <cellStyle name="40% - Ênfase4 5 2 2 5 4 3" xfId="24056"/>
    <cellStyle name="40% - Ênfase4 5 2 2 5 5" xfId="19216"/>
    <cellStyle name="40% - Ênfase4 5 2 2 5 5 2" xfId="33609"/>
    <cellStyle name="40% - Ênfase4 5 2 2 5 5 3" xfId="25931"/>
    <cellStyle name="40% - Ênfase4 5 2 2 5 6" xfId="21949"/>
    <cellStyle name="40% - Ênfase4 5 2 2 5 6 2" xfId="29627"/>
    <cellStyle name="40% - Ênfase4 5 2 2 5 7" xfId="26913"/>
    <cellStyle name="40% - Ênfase4 5 2 2 5 8" xfId="28146"/>
    <cellStyle name="40% - Ênfase4 5 2 2 5 9" xfId="20468"/>
    <cellStyle name="40% - Ênfase4 5 2 2 6" xfId="4451"/>
    <cellStyle name="40% - Ênfase4 5 2 2 6 2" xfId="16004"/>
    <cellStyle name="40% - Ênfase4 5 2 2 6 2 2" xfId="18134"/>
    <cellStyle name="40% - Ênfase4 5 2 2 6 2 2 2" xfId="32530"/>
    <cellStyle name="40% - Ênfase4 5 2 2 6 2 2 3" xfId="24852"/>
    <cellStyle name="40% - Ênfase4 5 2 2 6 2 3" xfId="30423"/>
    <cellStyle name="40% - Ênfase4 5 2 2 6 2 4" xfId="22745"/>
    <cellStyle name="40% - Ênfase4 5 2 2 6 3" xfId="16895"/>
    <cellStyle name="40% - Ênfase4 5 2 2 6 3 2" xfId="31292"/>
    <cellStyle name="40% - Ênfase4 5 2 2 6 3 3" xfId="23614"/>
    <cellStyle name="40% - Ênfase4 5 2 2 6 4" xfId="19387"/>
    <cellStyle name="40% - Ênfase4 5 2 2 6 4 2" xfId="33780"/>
    <cellStyle name="40% - Ênfase4 5 2 2 6 4 3" xfId="26102"/>
    <cellStyle name="40% - Ênfase4 5 2 2 6 5" xfId="21507"/>
    <cellStyle name="40% - Ênfase4 5 2 2 6 5 2" xfId="29185"/>
    <cellStyle name="40% - Ênfase4 5 2 2 6 6" xfId="26914"/>
    <cellStyle name="40% - Ênfase4 5 2 2 6 7" xfId="28317"/>
    <cellStyle name="40% - Ênfase4 5 2 2 6 8" xfId="20639"/>
    <cellStyle name="40% - Ênfase4 5 2 2 7" xfId="15377"/>
    <cellStyle name="40% - Ênfase4 5 2 2 7 2" xfId="17509"/>
    <cellStyle name="40% - Ênfase4 5 2 2 7 2 2" xfId="31905"/>
    <cellStyle name="40% - Ênfase4 5 2 2 7 2 3" xfId="24227"/>
    <cellStyle name="40% - Ênfase4 5 2 2 7 3" xfId="29798"/>
    <cellStyle name="40% - Ênfase4 5 2 2 7 4" xfId="22120"/>
    <cellStyle name="40% - Ênfase4 5 2 2 8" xfId="16630"/>
    <cellStyle name="40% - Ênfase4 5 2 2 8 2" xfId="31027"/>
    <cellStyle name="40% - Ênfase4 5 2 2 8 3" xfId="23349"/>
    <cellStyle name="40% - Ênfase4 5 2 2 9" xfId="18760"/>
    <cellStyle name="40% - Ênfase4 5 2 2 9 2" xfId="33155"/>
    <cellStyle name="40% - Ênfase4 5 2 2 9 3" xfId="25477"/>
    <cellStyle name="40% - Ênfase4 5 2 3" xfId="4237"/>
    <cellStyle name="40% - Ênfase4 5 2 3 10" xfId="27715"/>
    <cellStyle name="40% - Ênfase4 5 2 3 11" xfId="20037"/>
    <cellStyle name="40% - Ênfase4 5 2 3 2" xfId="15017"/>
    <cellStyle name="40% - Ênfase4 5 2 3 2 2" xfId="16299"/>
    <cellStyle name="40% - Ênfase4 5 2 3 2 2 2" xfId="18413"/>
    <cellStyle name="40% - Ênfase4 5 2 3 2 2 2 2" xfId="32809"/>
    <cellStyle name="40% - Ênfase4 5 2 3 2 2 2 3" xfId="25131"/>
    <cellStyle name="40% - Ênfase4 5 2 3 2 2 3" xfId="19666"/>
    <cellStyle name="40% - Ênfase4 5 2 3 2 2 3 2" xfId="34059"/>
    <cellStyle name="40% - Ênfase4 5 2 3 2 2 3 3" xfId="26381"/>
    <cellStyle name="40% - Ênfase4 5 2 3 2 2 4" xfId="23024"/>
    <cellStyle name="40% - Ênfase4 5 2 3 2 2 4 2" xfId="30702"/>
    <cellStyle name="40% - Ênfase4 5 2 3 2 2 5" xfId="28596"/>
    <cellStyle name="40% - Ênfase4 5 2 3 2 2 6" xfId="20918"/>
    <cellStyle name="40% - Ênfase4 5 2 3 2 3" xfId="15658"/>
    <cellStyle name="40% - Ênfase4 5 2 3 2 3 2" xfId="17788"/>
    <cellStyle name="40% - Ênfase4 5 2 3 2 3 2 2" xfId="32184"/>
    <cellStyle name="40% - Ênfase4 5 2 3 2 3 2 3" xfId="24506"/>
    <cellStyle name="40% - Ênfase4 5 2 3 2 3 3" xfId="30077"/>
    <cellStyle name="40% - Ênfase4 5 2 3 2 3 4" xfId="22399"/>
    <cellStyle name="40% - Ênfase4 5 2 3 2 4" xfId="17163"/>
    <cellStyle name="40% - Ênfase4 5 2 3 2 4 2" xfId="31559"/>
    <cellStyle name="40% - Ênfase4 5 2 3 2 4 3" xfId="23881"/>
    <cellStyle name="40% - Ênfase4 5 2 3 2 5" xfId="19041"/>
    <cellStyle name="40% - Ênfase4 5 2 3 2 5 2" xfId="33434"/>
    <cellStyle name="40% - Ênfase4 5 2 3 2 5 3" xfId="25756"/>
    <cellStyle name="40% - Ênfase4 5 2 3 2 6" xfId="21774"/>
    <cellStyle name="40% - Ênfase4 5 2 3 2 6 2" xfId="29452"/>
    <cellStyle name="40% - Ênfase4 5 2 3 2 7" xfId="26916"/>
    <cellStyle name="40% - Ênfase4 5 2 3 2 8" xfId="27971"/>
    <cellStyle name="40% - Ênfase4 5 2 3 2 9" xfId="20293"/>
    <cellStyle name="40% - Ênfase4 5 2 3 3" xfId="15130"/>
    <cellStyle name="40% - Ênfase4 5 2 3 3 2" xfId="16411"/>
    <cellStyle name="40% - Ênfase4 5 2 3 3 2 2" xfId="18525"/>
    <cellStyle name="40% - Ênfase4 5 2 3 3 2 2 2" xfId="32921"/>
    <cellStyle name="40% - Ênfase4 5 2 3 3 2 2 3" xfId="25243"/>
    <cellStyle name="40% - Ênfase4 5 2 3 3 2 3" xfId="19778"/>
    <cellStyle name="40% - Ênfase4 5 2 3 3 2 3 2" xfId="34171"/>
    <cellStyle name="40% - Ênfase4 5 2 3 3 2 3 3" xfId="26493"/>
    <cellStyle name="40% - Ênfase4 5 2 3 3 2 4" xfId="23136"/>
    <cellStyle name="40% - Ênfase4 5 2 3 3 2 4 2" xfId="30814"/>
    <cellStyle name="40% - Ênfase4 5 2 3 3 2 5" xfId="28708"/>
    <cellStyle name="40% - Ênfase4 5 2 3 3 2 6" xfId="21030"/>
    <cellStyle name="40% - Ênfase4 5 2 3 3 3" xfId="15770"/>
    <cellStyle name="40% - Ênfase4 5 2 3 3 3 2" xfId="17900"/>
    <cellStyle name="40% - Ênfase4 5 2 3 3 3 2 2" xfId="32296"/>
    <cellStyle name="40% - Ênfase4 5 2 3 3 3 2 3" xfId="24618"/>
    <cellStyle name="40% - Ênfase4 5 2 3 3 3 3" xfId="30189"/>
    <cellStyle name="40% - Ênfase4 5 2 3 3 3 4" xfId="22511"/>
    <cellStyle name="40% - Ênfase4 5 2 3 3 4" xfId="17275"/>
    <cellStyle name="40% - Ênfase4 5 2 3 3 4 2" xfId="31671"/>
    <cellStyle name="40% - Ênfase4 5 2 3 3 4 3" xfId="23993"/>
    <cellStyle name="40% - Ênfase4 5 2 3 3 5" xfId="19153"/>
    <cellStyle name="40% - Ênfase4 5 2 3 3 5 2" xfId="33546"/>
    <cellStyle name="40% - Ênfase4 5 2 3 3 5 3" xfId="25868"/>
    <cellStyle name="40% - Ênfase4 5 2 3 3 6" xfId="21886"/>
    <cellStyle name="40% - Ênfase4 5 2 3 3 6 2" xfId="29564"/>
    <cellStyle name="40% - Ênfase4 5 2 3 3 7" xfId="26917"/>
    <cellStyle name="40% - Ênfase4 5 2 3 3 8" xfId="28083"/>
    <cellStyle name="40% - Ênfase4 5 2 3 3 9" xfId="20405"/>
    <cellStyle name="40% - Ênfase4 5 2 3 4" xfId="4950"/>
    <cellStyle name="40% - Ênfase4 5 2 3 4 2" xfId="16027"/>
    <cellStyle name="40% - Ênfase4 5 2 3 4 2 2" xfId="18157"/>
    <cellStyle name="40% - Ênfase4 5 2 3 4 2 2 2" xfId="32553"/>
    <cellStyle name="40% - Ênfase4 5 2 3 4 2 2 3" xfId="24875"/>
    <cellStyle name="40% - Ênfase4 5 2 3 4 2 3" xfId="30446"/>
    <cellStyle name="40% - Ênfase4 5 2 3 4 2 4" xfId="22768"/>
    <cellStyle name="40% - Ênfase4 5 2 3 4 3" xfId="16918"/>
    <cellStyle name="40% - Ênfase4 5 2 3 4 3 2" xfId="31315"/>
    <cellStyle name="40% - Ênfase4 5 2 3 4 3 3" xfId="23637"/>
    <cellStyle name="40% - Ênfase4 5 2 3 4 4" xfId="19410"/>
    <cellStyle name="40% - Ênfase4 5 2 3 4 4 2" xfId="33803"/>
    <cellStyle name="40% - Ênfase4 5 2 3 4 4 3" xfId="26125"/>
    <cellStyle name="40% - Ênfase4 5 2 3 4 5" xfId="21530"/>
    <cellStyle name="40% - Ênfase4 5 2 3 4 5 2" xfId="29208"/>
    <cellStyle name="40% - Ênfase4 5 2 3 4 6" xfId="26918"/>
    <cellStyle name="40% - Ênfase4 5 2 3 4 7" xfId="28340"/>
    <cellStyle name="40% - Ênfase4 5 2 3 4 8" xfId="20662"/>
    <cellStyle name="40% - Ênfase4 5 2 3 5" xfId="15400"/>
    <cellStyle name="40% - Ênfase4 5 2 3 5 2" xfId="17532"/>
    <cellStyle name="40% - Ênfase4 5 2 3 5 2 2" xfId="31928"/>
    <cellStyle name="40% - Ênfase4 5 2 3 5 2 3" xfId="24250"/>
    <cellStyle name="40% - Ênfase4 5 2 3 5 3" xfId="29821"/>
    <cellStyle name="40% - Ênfase4 5 2 3 5 4" xfId="22143"/>
    <cellStyle name="40% - Ênfase4 5 2 3 6" xfId="16706"/>
    <cellStyle name="40% - Ênfase4 5 2 3 6 2" xfId="31103"/>
    <cellStyle name="40% - Ênfase4 5 2 3 6 3" xfId="23425"/>
    <cellStyle name="40% - Ênfase4 5 2 3 7" xfId="18783"/>
    <cellStyle name="40% - Ênfase4 5 2 3 7 2" xfId="33178"/>
    <cellStyle name="40% - Ênfase4 5 2 3 7 3" xfId="25500"/>
    <cellStyle name="40% - Ênfase4 5 2 3 8" xfId="21306"/>
    <cellStyle name="40% - Ênfase4 5 2 3 8 2" xfId="28984"/>
    <cellStyle name="40% - Ênfase4 5 2 3 9" xfId="26915"/>
    <cellStyle name="40% - Ênfase4 5 2 4" xfId="14938"/>
    <cellStyle name="40% - Ênfase4 5 2 4 2" xfId="16220"/>
    <cellStyle name="40% - Ênfase4 5 2 4 2 2" xfId="18334"/>
    <cellStyle name="40% - Ênfase4 5 2 4 2 2 2" xfId="32730"/>
    <cellStyle name="40% - Ênfase4 5 2 4 2 2 3" xfId="25052"/>
    <cellStyle name="40% - Ênfase4 5 2 4 2 3" xfId="19587"/>
    <cellStyle name="40% - Ênfase4 5 2 4 2 3 2" xfId="33980"/>
    <cellStyle name="40% - Ênfase4 5 2 4 2 3 3" xfId="26302"/>
    <cellStyle name="40% - Ênfase4 5 2 4 2 4" xfId="22945"/>
    <cellStyle name="40% - Ênfase4 5 2 4 2 4 2" xfId="30623"/>
    <cellStyle name="40% - Ênfase4 5 2 4 2 5" xfId="28517"/>
    <cellStyle name="40% - Ênfase4 5 2 4 2 6" xfId="20839"/>
    <cellStyle name="40% - Ênfase4 5 2 4 3" xfId="15579"/>
    <cellStyle name="40% - Ênfase4 5 2 4 3 2" xfId="17709"/>
    <cellStyle name="40% - Ênfase4 5 2 4 3 2 2" xfId="32105"/>
    <cellStyle name="40% - Ênfase4 5 2 4 3 2 3" xfId="24427"/>
    <cellStyle name="40% - Ênfase4 5 2 4 3 3" xfId="29998"/>
    <cellStyle name="40% - Ênfase4 5 2 4 3 4" xfId="22320"/>
    <cellStyle name="40% - Ênfase4 5 2 4 4" xfId="17084"/>
    <cellStyle name="40% - Ênfase4 5 2 4 4 2" xfId="31480"/>
    <cellStyle name="40% - Ênfase4 5 2 4 4 3" xfId="23802"/>
    <cellStyle name="40% - Ênfase4 5 2 4 5" xfId="18962"/>
    <cellStyle name="40% - Ênfase4 5 2 4 5 2" xfId="33355"/>
    <cellStyle name="40% - Ênfase4 5 2 4 5 3" xfId="25677"/>
    <cellStyle name="40% - Ênfase4 5 2 4 6" xfId="21695"/>
    <cellStyle name="40% - Ênfase4 5 2 4 6 2" xfId="29373"/>
    <cellStyle name="40% - Ênfase4 5 2 4 7" xfId="26919"/>
    <cellStyle name="40% - Ênfase4 5 2 4 8" xfId="27892"/>
    <cellStyle name="40% - Ênfase4 5 2 4 9" xfId="20214"/>
    <cellStyle name="40% - Ênfase4 5 2 5" xfId="15156"/>
    <cellStyle name="40% - Ênfase4 5 2 5 2" xfId="16436"/>
    <cellStyle name="40% - Ênfase4 5 2 5 2 2" xfId="18550"/>
    <cellStyle name="40% - Ênfase4 5 2 5 2 2 2" xfId="32946"/>
    <cellStyle name="40% - Ênfase4 5 2 5 2 2 3" xfId="25268"/>
    <cellStyle name="40% - Ênfase4 5 2 5 2 3" xfId="19803"/>
    <cellStyle name="40% - Ênfase4 5 2 5 2 3 2" xfId="34196"/>
    <cellStyle name="40% - Ênfase4 5 2 5 2 3 3" xfId="26518"/>
    <cellStyle name="40% - Ênfase4 5 2 5 2 4" xfId="23161"/>
    <cellStyle name="40% - Ênfase4 5 2 5 2 4 2" xfId="30839"/>
    <cellStyle name="40% - Ênfase4 5 2 5 2 5" xfId="28733"/>
    <cellStyle name="40% - Ênfase4 5 2 5 2 6" xfId="21055"/>
    <cellStyle name="40% - Ênfase4 5 2 5 3" xfId="15795"/>
    <cellStyle name="40% - Ênfase4 5 2 5 3 2" xfId="17925"/>
    <cellStyle name="40% - Ênfase4 5 2 5 3 2 2" xfId="32321"/>
    <cellStyle name="40% - Ênfase4 5 2 5 3 2 3" xfId="24643"/>
    <cellStyle name="40% - Ênfase4 5 2 5 3 3" xfId="30214"/>
    <cellStyle name="40% - Ênfase4 5 2 5 3 4" xfId="22536"/>
    <cellStyle name="40% - Ênfase4 5 2 5 4" xfId="17300"/>
    <cellStyle name="40% - Ênfase4 5 2 5 4 2" xfId="31696"/>
    <cellStyle name="40% - Ênfase4 5 2 5 4 3" xfId="24018"/>
    <cellStyle name="40% - Ênfase4 5 2 5 5" xfId="19178"/>
    <cellStyle name="40% - Ênfase4 5 2 5 5 2" xfId="33571"/>
    <cellStyle name="40% - Ênfase4 5 2 5 5 3" xfId="25893"/>
    <cellStyle name="40% - Ênfase4 5 2 5 6" xfId="21911"/>
    <cellStyle name="40% - Ênfase4 5 2 5 6 2" xfId="29589"/>
    <cellStyle name="40% - Ênfase4 5 2 5 7" xfId="26920"/>
    <cellStyle name="40% - Ênfase4 5 2 5 8" xfId="28108"/>
    <cellStyle name="40% - Ênfase4 5 2 5 9" xfId="20430"/>
    <cellStyle name="40% - Ênfase4 5 2 6" xfId="4395"/>
    <cellStyle name="40% - Ênfase4 5 2 6 2" xfId="15948"/>
    <cellStyle name="40% - Ênfase4 5 2 6 2 2" xfId="18078"/>
    <cellStyle name="40% - Ênfase4 5 2 6 2 2 2" xfId="32474"/>
    <cellStyle name="40% - Ênfase4 5 2 6 2 2 3" xfId="24796"/>
    <cellStyle name="40% - Ênfase4 5 2 6 2 3" xfId="30367"/>
    <cellStyle name="40% - Ênfase4 5 2 6 2 4" xfId="22689"/>
    <cellStyle name="40% - Ênfase4 5 2 6 3" xfId="16839"/>
    <cellStyle name="40% - Ênfase4 5 2 6 3 2" xfId="31236"/>
    <cellStyle name="40% - Ênfase4 5 2 6 3 3" xfId="23558"/>
    <cellStyle name="40% - Ênfase4 5 2 6 4" xfId="19331"/>
    <cellStyle name="40% - Ênfase4 5 2 6 4 2" xfId="33724"/>
    <cellStyle name="40% - Ênfase4 5 2 6 4 3" xfId="26046"/>
    <cellStyle name="40% - Ênfase4 5 2 6 5" xfId="21451"/>
    <cellStyle name="40% - Ênfase4 5 2 6 5 2" xfId="29129"/>
    <cellStyle name="40% - Ênfase4 5 2 6 6" xfId="26921"/>
    <cellStyle name="40% - Ênfase4 5 2 6 7" xfId="28261"/>
    <cellStyle name="40% - Ênfase4 5 2 6 8" xfId="20583"/>
    <cellStyle name="40% - Ênfase4 5 2 7" xfId="15321"/>
    <cellStyle name="40% - Ênfase4 5 2 7 2" xfId="17453"/>
    <cellStyle name="40% - Ênfase4 5 2 7 2 2" xfId="31849"/>
    <cellStyle name="40% - Ênfase4 5 2 7 2 3" xfId="24171"/>
    <cellStyle name="40% - Ênfase4 5 2 7 3" xfId="29742"/>
    <cellStyle name="40% - Ênfase4 5 2 7 4" xfId="22064"/>
    <cellStyle name="40% - Ênfase4 5 2 8" xfId="16576"/>
    <cellStyle name="40% - Ênfase4 5 2 8 2" xfId="30973"/>
    <cellStyle name="40% - Ênfase4 5 2 8 3" xfId="23295"/>
    <cellStyle name="40% - Ênfase4 5 2 9" xfId="18704"/>
    <cellStyle name="40% - Ênfase4 5 2 9 2" xfId="33099"/>
    <cellStyle name="40% - Ênfase4 5 2 9 3" xfId="25421"/>
    <cellStyle name="40% - Ênfase4 5 3" xfId="7220"/>
    <cellStyle name="40% - Ênfase4 5 3 10" xfId="26922"/>
    <cellStyle name="40% - Ênfase4 5 3 11" xfId="27736"/>
    <cellStyle name="40% - Ênfase4 5 3 12" xfId="20058"/>
    <cellStyle name="40% - Ênfase4 5 3 2" xfId="10685"/>
    <cellStyle name="40% - Ênfase4 5 3 2 10" xfId="26923"/>
    <cellStyle name="40% - Ênfase4 5 3 2 11" xfId="27766"/>
    <cellStyle name="40% - Ênfase4 5 3 2 12" xfId="20088"/>
    <cellStyle name="40% - Ênfase4 5 3 2 2" xfId="11966"/>
    <cellStyle name="40% - Ênfase4 5 3 2 2 10" xfId="27788"/>
    <cellStyle name="40% - Ênfase4 5 3 2 2 11" xfId="20110"/>
    <cellStyle name="40% - Ênfase4 5 3 2 2 2" xfId="15118"/>
    <cellStyle name="40% - Ênfase4 5 3 2 2 2 2" xfId="16399"/>
    <cellStyle name="40% - Ênfase4 5 3 2 2 2 2 2" xfId="18513"/>
    <cellStyle name="40% - Ênfase4 5 3 2 2 2 2 2 2" xfId="32909"/>
    <cellStyle name="40% - Ênfase4 5 3 2 2 2 2 2 3" xfId="25231"/>
    <cellStyle name="40% - Ênfase4 5 3 2 2 2 2 3" xfId="19766"/>
    <cellStyle name="40% - Ênfase4 5 3 2 2 2 2 3 2" xfId="34159"/>
    <cellStyle name="40% - Ênfase4 5 3 2 2 2 2 3 3" xfId="26481"/>
    <cellStyle name="40% - Ênfase4 5 3 2 2 2 2 4" xfId="23124"/>
    <cellStyle name="40% - Ênfase4 5 3 2 2 2 2 4 2" xfId="30802"/>
    <cellStyle name="40% - Ênfase4 5 3 2 2 2 2 5" xfId="28696"/>
    <cellStyle name="40% - Ênfase4 5 3 2 2 2 2 6" xfId="21018"/>
    <cellStyle name="40% - Ênfase4 5 3 2 2 2 3" xfId="15758"/>
    <cellStyle name="40% - Ênfase4 5 3 2 2 2 3 2" xfId="17888"/>
    <cellStyle name="40% - Ênfase4 5 3 2 2 2 3 2 2" xfId="32284"/>
    <cellStyle name="40% - Ênfase4 5 3 2 2 2 3 2 3" xfId="24606"/>
    <cellStyle name="40% - Ênfase4 5 3 2 2 2 3 3" xfId="30177"/>
    <cellStyle name="40% - Ênfase4 5 3 2 2 2 3 4" xfId="22499"/>
    <cellStyle name="40% - Ênfase4 5 3 2 2 2 4" xfId="17263"/>
    <cellStyle name="40% - Ênfase4 5 3 2 2 2 4 2" xfId="31659"/>
    <cellStyle name="40% - Ênfase4 5 3 2 2 2 4 3" xfId="23981"/>
    <cellStyle name="40% - Ênfase4 5 3 2 2 2 5" xfId="19141"/>
    <cellStyle name="40% - Ênfase4 5 3 2 2 2 5 2" xfId="33534"/>
    <cellStyle name="40% - Ênfase4 5 3 2 2 2 5 3" xfId="25856"/>
    <cellStyle name="40% - Ênfase4 5 3 2 2 2 6" xfId="21874"/>
    <cellStyle name="40% - Ênfase4 5 3 2 2 2 6 2" xfId="29552"/>
    <cellStyle name="40% - Ênfase4 5 3 2 2 2 7" xfId="26925"/>
    <cellStyle name="40% - Ênfase4 5 3 2 2 2 8" xfId="28071"/>
    <cellStyle name="40% - Ênfase4 5 3 2 2 2 9" xfId="20393"/>
    <cellStyle name="40% - Ênfase4 5 3 2 2 3" xfId="15236"/>
    <cellStyle name="40% - Ênfase4 5 3 2 2 3 2" xfId="16509"/>
    <cellStyle name="40% - Ênfase4 5 3 2 2 3 2 2" xfId="18623"/>
    <cellStyle name="40% - Ênfase4 5 3 2 2 3 2 2 2" xfId="33019"/>
    <cellStyle name="40% - Ênfase4 5 3 2 2 3 2 2 3" xfId="25341"/>
    <cellStyle name="40% - Ênfase4 5 3 2 2 3 2 3" xfId="19876"/>
    <cellStyle name="40% - Ênfase4 5 3 2 2 3 2 3 2" xfId="34269"/>
    <cellStyle name="40% - Ênfase4 5 3 2 2 3 2 3 3" xfId="26591"/>
    <cellStyle name="40% - Ênfase4 5 3 2 2 3 2 4" xfId="23234"/>
    <cellStyle name="40% - Ênfase4 5 3 2 2 3 2 4 2" xfId="30912"/>
    <cellStyle name="40% - Ênfase4 5 3 2 2 3 2 5" xfId="28806"/>
    <cellStyle name="40% - Ênfase4 5 3 2 2 3 2 6" xfId="21128"/>
    <cellStyle name="40% - Ênfase4 5 3 2 2 3 3" xfId="15868"/>
    <cellStyle name="40% - Ênfase4 5 3 2 2 3 3 2" xfId="17998"/>
    <cellStyle name="40% - Ênfase4 5 3 2 2 3 3 2 2" xfId="32394"/>
    <cellStyle name="40% - Ênfase4 5 3 2 2 3 3 2 3" xfId="24716"/>
    <cellStyle name="40% - Ênfase4 5 3 2 2 3 3 3" xfId="30287"/>
    <cellStyle name="40% - Ênfase4 5 3 2 2 3 3 4" xfId="22609"/>
    <cellStyle name="40% - Ênfase4 5 3 2 2 3 4" xfId="17373"/>
    <cellStyle name="40% - Ênfase4 5 3 2 2 3 4 2" xfId="31769"/>
    <cellStyle name="40% - Ênfase4 5 3 2 2 3 4 3" xfId="24091"/>
    <cellStyle name="40% - Ênfase4 5 3 2 2 3 5" xfId="19251"/>
    <cellStyle name="40% - Ênfase4 5 3 2 2 3 5 2" xfId="33644"/>
    <cellStyle name="40% - Ênfase4 5 3 2 2 3 5 3" xfId="25966"/>
    <cellStyle name="40% - Ênfase4 5 3 2 2 3 6" xfId="21984"/>
    <cellStyle name="40% - Ênfase4 5 3 2 2 3 6 2" xfId="29662"/>
    <cellStyle name="40% - Ênfase4 5 3 2 2 3 7" xfId="26926"/>
    <cellStyle name="40% - Ênfase4 5 3 2 2 3 8" xfId="28181"/>
    <cellStyle name="40% - Ênfase4 5 3 2 2 3 9" xfId="20503"/>
    <cellStyle name="40% - Ênfase4 5 3 2 2 4" xfId="16100"/>
    <cellStyle name="40% - Ênfase4 5 3 2 2 4 2" xfId="18230"/>
    <cellStyle name="40% - Ênfase4 5 3 2 2 4 2 2" xfId="32626"/>
    <cellStyle name="40% - Ênfase4 5 3 2 2 4 2 3" xfId="24948"/>
    <cellStyle name="40% - Ênfase4 5 3 2 2 4 3" xfId="19483"/>
    <cellStyle name="40% - Ênfase4 5 3 2 2 4 3 2" xfId="33876"/>
    <cellStyle name="40% - Ênfase4 5 3 2 2 4 3 3" xfId="26198"/>
    <cellStyle name="40% - Ênfase4 5 3 2 2 4 4" xfId="22841"/>
    <cellStyle name="40% - Ênfase4 5 3 2 2 4 4 2" xfId="30519"/>
    <cellStyle name="40% - Ênfase4 5 3 2 2 4 5" xfId="28413"/>
    <cellStyle name="40% - Ênfase4 5 3 2 2 4 6" xfId="20735"/>
    <cellStyle name="40% - Ênfase4 5 3 2 2 5" xfId="15474"/>
    <cellStyle name="40% - Ênfase4 5 3 2 2 5 2" xfId="17605"/>
    <cellStyle name="40% - Ênfase4 5 3 2 2 5 2 2" xfId="32001"/>
    <cellStyle name="40% - Ênfase4 5 3 2 2 5 2 3" xfId="24323"/>
    <cellStyle name="40% - Ênfase4 5 3 2 2 5 3" xfId="29894"/>
    <cellStyle name="40% - Ênfase4 5 3 2 2 5 4" xfId="22216"/>
    <cellStyle name="40% - Ênfase4 5 3 2 2 6" xfId="16991"/>
    <cellStyle name="40% - Ênfase4 5 3 2 2 6 2" xfId="31388"/>
    <cellStyle name="40% - Ênfase4 5 3 2 2 6 3" xfId="23710"/>
    <cellStyle name="40% - Ênfase4 5 3 2 2 7" xfId="18857"/>
    <cellStyle name="40% - Ênfase4 5 3 2 2 7 2" xfId="33251"/>
    <cellStyle name="40% - Ênfase4 5 3 2 2 7 3" xfId="25573"/>
    <cellStyle name="40% - Ênfase4 5 3 2 2 8" xfId="21603"/>
    <cellStyle name="40% - Ênfase4 5 3 2 2 8 2" xfId="29281"/>
    <cellStyle name="40% - Ênfase4 5 3 2 2 9" xfId="26924"/>
    <cellStyle name="40% - Ênfase4 5 3 2 3" xfId="15087"/>
    <cellStyle name="40% - Ênfase4 5 3 2 3 2" xfId="16368"/>
    <cellStyle name="40% - Ênfase4 5 3 2 3 2 2" xfId="18482"/>
    <cellStyle name="40% - Ênfase4 5 3 2 3 2 2 2" xfId="32878"/>
    <cellStyle name="40% - Ênfase4 5 3 2 3 2 2 3" xfId="25200"/>
    <cellStyle name="40% - Ênfase4 5 3 2 3 2 3" xfId="19735"/>
    <cellStyle name="40% - Ênfase4 5 3 2 3 2 3 2" xfId="34128"/>
    <cellStyle name="40% - Ênfase4 5 3 2 3 2 3 3" xfId="26450"/>
    <cellStyle name="40% - Ênfase4 5 3 2 3 2 4" xfId="23093"/>
    <cellStyle name="40% - Ênfase4 5 3 2 3 2 4 2" xfId="30771"/>
    <cellStyle name="40% - Ênfase4 5 3 2 3 2 5" xfId="28665"/>
    <cellStyle name="40% - Ênfase4 5 3 2 3 2 6" xfId="20987"/>
    <cellStyle name="40% - Ênfase4 5 3 2 3 3" xfId="15727"/>
    <cellStyle name="40% - Ênfase4 5 3 2 3 3 2" xfId="17857"/>
    <cellStyle name="40% - Ênfase4 5 3 2 3 3 2 2" xfId="32253"/>
    <cellStyle name="40% - Ênfase4 5 3 2 3 3 2 3" xfId="24575"/>
    <cellStyle name="40% - Ênfase4 5 3 2 3 3 3" xfId="30146"/>
    <cellStyle name="40% - Ênfase4 5 3 2 3 3 4" xfId="22468"/>
    <cellStyle name="40% - Ênfase4 5 3 2 3 4" xfId="17232"/>
    <cellStyle name="40% - Ênfase4 5 3 2 3 4 2" xfId="31628"/>
    <cellStyle name="40% - Ênfase4 5 3 2 3 4 3" xfId="23950"/>
    <cellStyle name="40% - Ênfase4 5 3 2 3 5" xfId="19110"/>
    <cellStyle name="40% - Ênfase4 5 3 2 3 5 2" xfId="33503"/>
    <cellStyle name="40% - Ênfase4 5 3 2 3 5 3" xfId="25825"/>
    <cellStyle name="40% - Ênfase4 5 3 2 3 6" xfId="21843"/>
    <cellStyle name="40% - Ênfase4 5 3 2 3 6 2" xfId="29521"/>
    <cellStyle name="40% - Ênfase4 5 3 2 3 7" xfId="26927"/>
    <cellStyle name="40% - Ênfase4 5 3 2 3 8" xfId="28040"/>
    <cellStyle name="40% - Ênfase4 5 3 2 3 9" xfId="20362"/>
    <cellStyle name="40% - Ênfase4 5 3 2 4" xfId="15213"/>
    <cellStyle name="40% - Ênfase4 5 3 2 4 2" xfId="16487"/>
    <cellStyle name="40% - Ênfase4 5 3 2 4 2 2" xfId="18601"/>
    <cellStyle name="40% - Ênfase4 5 3 2 4 2 2 2" xfId="32997"/>
    <cellStyle name="40% - Ênfase4 5 3 2 4 2 2 3" xfId="25319"/>
    <cellStyle name="40% - Ênfase4 5 3 2 4 2 3" xfId="19854"/>
    <cellStyle name="40% - Ênfase4 5 3 2 4 2 3 2" xfId="34247"/>
    <cellStyle name="40% - Ênfase4 5 3 2 4 2 3 3" xfId="26569"/>
    <cellStyle name="40% - Ênfase4 5 3 2 4 2 4" xfId="23212"/>
    <cellStyle name="40% - Ênfase4 5 3 2 4 2 4 2" xfId="30890"/>
    <cellStyle name="40% - Ênfase4 5 3 2 4 2 5" xfId="28784"/>
    <cellStyle name="40% - Ênfase4 5 3 2 4 2 6" xfId="21106"/>
    <cellStyle name="40% - Ênfase4 5 3 2 4 3" xfId="15846"/>
    <cellStyle name="40% - Ênfase4 5 3 2 4 3 2" xfId="17976"/>
    <cellStyle name="40% - Ênfase4 5 3 2 4 3 2 2" xfId="32372"/>
    <cellStyle name="40% - Ênfase4 5 3 2 4 3 2 3" xfId="24694"/>
    <cellStyle name="40% - Ênfase4 5 3 2 4 3 3" xfId="30265"/>
    <cellStyle name="40% - Ênfase4 5 3 2 4 3 4" xfId="22587"/>
    <cellStyle name="40% - Ênfase4 5 3 2 4 4" xfId="17351"/>
    <cellStyle name="40% - Ênfase4 5 3 2 4 4 2" xfId="31747"/>
    <cellStyle name="40% - Ênfase4 5 3 2 4 4 3" xfId="24069"/>
    <cellStyle name="40% - Ênfase4 5 3 2 4 5" xfId="19229"/>
    <cellStyle name="40% - Ênfase4 5 3 2 4 5 2" xfId="33622"/>
    <cellStyle name="40% - Ênfase4 5 3 2 4 5 3" xfId="25944"/>
    <cellStyle name="40% - Ênfase4 5 3 2 4 6" xfId="21962"/>
    <cellStyle name="40% - Ênfase4 5 3 2 4 6 2" xfId="29640"/>
    <cellStyle name="40% - Ênfase4 5 3 2 4 7" xfId="26928"/>
    <cellStyle name="40% - Ênfase4 5 3 2 4 8" xfId="28159"/>
    <cellStyle name="40% - Ênfase4 5 3 2 4 9" xfId="20481"/>
    <cellStyle name="40% - Ênfase4 5 3 2 5" xfId="16078"/>
    <cellStyle name="40% - Ênfase4 5 3 2 5 2" xfId="18208"/>
    <cellStyle name="40% - Ênfase4 5 3 2 5 2 2" xfId="32604"/>
    <cellStyle name="40% - Ênfase4 5 3 2 5 2 3" xfId="24926"/>
    <cellStyle name="40% - Ênfase4 5 3 2 5 3" xfId="19461"/>
    <cellStyle name="40% - Ênfase4 5 3 2 5 3 2" xfId="33854"/>
    <cellStyle name="40% - Ênfase4 5 3 2 5 3 3" xfId="26176"/>
    <cellStyle name="40% - Ênfase4 5 3 2 5 4" xfId="22819"/>
    <cellStyle name="40% - Ênfase4 5 3 2 5 4 2" xfId="30497"/>
    <cellStyle name="40% - Ênfase4 5 3 2 5 5" xfId="28391"/>
    <cellStyle name="40% - Ênfase4 5 3 2 5 6" xfId="20713"/>
    <cellStyle name="40% - Ênfase4 5 3 2 6" xfId="15452"/>
    <cellStyle name="40% - Ênfase4 5 3 2 6 2" xfId="17583"/>
    <cellStyle name="40% - Ênfase4 5 3 2 6 2 2" xfId="31979"/>
    <cellStyle name="40% - Ênfase4 5 3 2 6 2 3" xfId="24301"/>
    <cellStyle name="40% - Ênfase4 5 3 2 6 3" xfId="29872"/>
    <cellStyle name="40% - Ênfase4 5 3 2 6 4" xfId="22194"/>
    <cellStyle name="40% - Ênfase4 5 3 2 7" xfId="16969"/>
    <cellStyle name="40% - Ênfase4 5 3 2 7 2" xfId="31366"/>
    <cellStyle name="40% - Ênfase4 5 3 2 7 3" xfId="23688"/>
    <cellStyle name="40% - Ênfase4 5 3 2 8" xfId="18835"/>
    <cellStyle name="40% - Ênfase4 5 3 2 8 2" xfId="33229"/>
    <cellStyle name="40% - Ênfase4 5 3 2 8 3" xfId="25551"/>
    <cellStyle name="40% - Ênfase4 5 3 2 9" xfId="21581"/>
    <cellStyle name="40% - Ênfase4 5 3 2 9 2" xfId="29259"/>
    <cellStyle name="40% - Ênfase4 5 3 3" xfId="15042"/>
    <cellStyle name="40% - Ênfase4 5 3 3 2" xfId="16324"/>
    <cellStyle name="40% - Ênfase4 5 3 3 2 2" xfId="18438"/>
    <cellStyle name="40% - Ênfase4 5 3 3 2 2 2" xfId="32834"/>
    <cellStyle name="40% - Ênfase4 5 3 3 2 2 3" xfId="25156"/>
    <cellStyle name="40% - Ênfase4 5 3 3 2 3" xfId="19691"/>
    <cellStyle name="40% - Ênfase4 5 3 3 2 3 2" xfId="34084"/>
    <cellStyle name="40% - Ênfase4 5 3 3 2 3 3" xfId="26406"/>
    <cellStyle name="40% - Ênfase4 5 3 3 2 4" xfId="23049"/>
    <cellStyle name="40% - Ênfase4 5 3 3 2 4 2" xfId="30727"/>
    <cellStyle name="40% - Ênfase4 5 3 3 2 5" xfId="28621"/>
    <cellStyle name="40% - Ênfase4 5 3 3 2 6" xfId="20943"/>
    <cellStyle name="40% - Ênfase4 5 3 3 3" xfId="15683"/>
    <cellStyle name="40% - Ênfase4 5 3 3 3 2" xfId="17813"/>
    <cellStyle name="40% - Ênfase4 5 3 3 3 2 2" xfId="32209"/>
    <cellStyle name="40% - Ênfase4 5 3 3 3 2 3" xfId="24531"/>
    <cellStyle name="40% - Ênfase4 5 3 3 3 3" xfId="30102"/>
    <cellStyle name="40% - Ênfase4 5 3 3 3 4" xfId="22424"/>
    <cellStyle name="40% - Ênfase4 5 3 3 4" xfId="17188"/>
    <cellStyle name="40% - Ênfase4 5 3 3 4 2" xfId="31584"/>
    <cellStyle name="40% - Ênfase4 5 3 3 4 3" xfId="23906"/>
    <cellStyle name="40% - Ênfase4 5 3 3 5" xfId="19066"/>
    <cellStyle name="40% - Ênfase4 5 3 3 5 2" xfId="33459"/>
    <cellStyle name="40% - Ênfase4 5 3 3 5 3" xfId="25781"/>
    <cellStyle name="40% - Ênfase4 5 3 3 6" xfId="21799"/>
    <cellStyle name="40% - Ênfase4 5 3 3 6 2" xfId="29477"/>
    <cellStyle name="40% - Ênfase4 5 3 3 7" xfId="26929"/>
    <cellStyle name="40% - Ênfase4 5 3 3 8" xfId="27996"/>
    <cellStyle name="40% - Ênfase4 5 3 3 9" xfId="20318"/>
    <cellStyle name="40% - Ênfase4 5 3 4" xfId="15183"/>
    <cellStyle name="40% - Ênfase4 5 3 4 2" xfId="16457"/>
    <cellStyle name="40% - Ênfase4 5 3 4 2 2" xfId="18571"/>
    <cellStyle name="40% - Ênfase4 5 3 4 2 2 2" xfId="32967"/>
    <cellStyle name="40% - Ênfase4 5 3 4 2 2 3" xfId="25289"/>
    <cellStyle name="40% - Ênfase4 5 3 4 2 3" xfId="19824"/>
    <cellStyle name="40% - Ênfase4 5 3 4 2 3 2" xfId="34217"/>
    <cellStyle name="40% - Ênfase4 5 3 4 2 3 3" xfId="26539"/>
    <cellStyle name="40% - Ênfase4 5 3 4 2 4" xfId="23182"/>
    <cellStyle name="40% - Ênfase4 5 3 4 2 4 2" xfId="30860"/>
    <cellStyle name="40% - Ênfase4 5 3 4 2 5" xfId="28754"/>
    <cellStyle name="40% - Ênfase4 5 3 4 2 6" xfId="21076"/>
    <cellStyle name="40% - Ênfase4 5 3 4 3" xfId="15816"/>
    <cellStyle name="40% - Ênfase4 5 3 4 3 2" xfId="17946"/>
    <cellStyle name="40% - Ênfase4 5 3 4 3 2 2" xfId="32342"/>
    <cellStyle name="40% - Ênfase4 5 3 4 3 2 3" xfId="24664"/>
    <cellStyle name="40% - Ênfase4 5 3 4 3 3" xfId="30235"/>
    <cellStyle name="40% - Ênfase4 5 3 4 3 4" xfId="22557"/>
    <cellStyle name="40% - Ênfase4 5 3 4 4" xfId="17321"/>
    <cellStyle name="40% - Ênfase4 5 3 4 4 2" xfId="31717"/>
    <cellStyle name="40% - Ênfase4 5 3 4 4 3" xfId="24039"/>
    <cellStyle name="40% - Ênfase4 5 3 4 5" xfId="19199"/>
    <cellStyle name="40% - Ênfase4 5 3 4 5 2" xfId="33592"/>
    <cellStyle name="40% - Ênfase4 5 3 4 5 3" xfId="25914"/>
    <cellStyle name="40% - Ênfase4 5 3 4 6" xfId="21932"/>
    <cellStyle name="40% - Ênfase4 5 3 4 6 2" xfId="29610"/>
    <cellStyle name="40% - Ênfase4 5 3 4 7" xfId="26930"/>
    <cellStyle name="40% - Ênfase4 5 3 4 8" xfId="28129"/>
    <cellStyle name="40% - Ênfase4 5 3 4 9" xfId="20451"/>
    <cellStyle name="40% - Ênfase4 5 3 5" xfId="16048"/>
    <cellStyle name="40% - Ênfase4 5 3 5 2" xfId="18178"/>
    <cellStyle name="40% - Ênfase4 5 3 5 2 2" xfId="32574"/>
    <cellStyle name="40% - Ênfase4 5 3 5 2 3" xfId="24896"/>
    <cellStyle name="40% - Ênfase4 5 3 5 3" xfId="19431"/>
    <cellStyle name="40% - Ênfase4 5 3 5 3 2" xfId="33824"/>
    <cellStyle name="40% - Ênfase4 5 3 5 3 3" xfId="26146"/>
    <cellStyle name="40% - Ênfase4 5 3 5 4" xfId="22789"/>
    <cellStyle name="40% - Ênfase4 5 3 5 4 2" xfId="30467"/>
    <cellStyle name="40% - Ênfase4 5 3 5 5" xfId="28361"/>
    <cellStyle name="40% - Ênfase4 5 3 5 6" xfId="20683"/>
    <cellStyle name="40% - Ênfase4 5 3 6" xfId="15421"/>
    <cellStyle name="40% - Ênfase4 5 3 6 2" xfId="17553"/>
    <cellStyle name="40% - Ênfase4 5 3 6 2 2" xfId="31949"/>
    <cellStyle name="40% - Ênfase4 5 3 6 2 3" xfId="24271"/>
    <cellStyle name="40% - Ênfase4 5 3 6 3" xfId="29842"/>
    <cellStyle name="40% - Ênfase4 5 3 6 4" xfId="22164"/>
    <cellStyle name="40% - Ênfase4 5 3 7" xfId="16939"/>
    <cellStyle name="40% - Ênfase4 5 3 7 2" xfId="31336"/>
    <cellStyle name="40% - Ênfase4 5 3 7 3" xfId="23658"/>
    <cellStyle name="40% - Ênfase4 5 3 8" xfId="18804"/>
    <cellStyle name="40% - Ênfase4 5 3 8 2" xfId="33199"/>
    <cellStyle name="40% - Ênfase4 5 3 8 3" xfId="25521"/>
    <cellStyle name="40% - Ênfase4 5 3 9" xfId="21551"/>
    <cellStyle name="40% - Ênfase4 5 3 9 2" xfId="29229"/>
    <cellStyle name="40% - Ênfase4 5 4" xfId="8011"/>
    <cellStyle name="40% - Ênfase4 5 4 2" xfId="11967"/>
    <cellStyle name="40% - Ênfase4 5 5" xfId="4949"/>
    <cellStyle name="40% - Ênfase4 50" xfId="2687"/>
    <cellStyle name="40% - Ênfase4 50 2" xfId="7221"/>
    <cellStyle name="40% - Ênfase4 50 2 2" xfId="10686"/>
    <cellStyle name="40% - Ênfase4 50 2 2 2" xfId="11968"/>
    <cellStyle name="40% - Ênfase4 50 2 2 2 2" xfId="34614"/>
    <cellStyle name="40% - Ênfase4 50 2 2 2 3" xfId="34615"/>
    <cellStyle name="40% - Ênfase4 50 2 2 3" xfId="34616"/>
    <cellStyle name="40% - Ênfase4 50 2 2 4" xfId="34617"/>
    <cellStyle name="40% - Ênfase4 50 2 3" xfId="34618"/>
    <cellStyle name="40% - Ênfase4 50 2 4" xfId="34619"/>
    <cellStyle name="40% - Ênfase4 50 3" xfId="9340"/>
    <cellStyle name="40% - Ênfase4 50 3 2" xfId="11969"/>
    <cellStyle name="40% - Ênfase4 50 3 2 2" xfId="34620"/>
    <cellStyle name="40% - Ênfase4 50 3 2 3" xfId="34621"/>
    <cellStyle name="40% - Ênfase4 50 3 3" xfId="34622"/>
    <cellStyle name="40% - Ênfase4 50 3 4" xfId="34623"/>
    <cellStyle name="40% - Ênfase4 50 4" xfId="4951"/>
    <cellStyle name="40% - Ênfase4 50 5" xfId="34624"/>
    <cellStyle name="40% - Ênfase4 51" xfId="2688"/>
    <cellStyle name="40% - Ênfase4 51 2" xfId="9341"/>
    <cellStyle name="40% - Ênfase4 51 2 2" xfId="11970"/>
    <cellStyle name="40% - Ênfase4 51 3" xfId="4952"/>
    <cellStyle name="40% - Ênfase4 52" xfId="3881"/>
    <cellStyle name="40% - Ênfase4 52 2" xfId="10481"/>
    <cellStyle name="40% - Ênfase4 52 2 2" xfId="11971"/>
    <cellStyle name="40% - Ênfase4 52 3" xfId="4953"/>
    <cellStyle name="40% - Ênfase4 53" xfId="3963"/>
    <cellStyle name="40% - Ênfase4 53 2" xfId="10555"/>
    <cellStyle name="40% - Ênfase4 53 2 2" xfId="11972"/>
    <cellStyle name="40% - Ênfase4 53 3" xfId="7116"/>
    <cellStyle name="40% - Ênfase4 54" xfId="3978"/>
    <cellStyle name="40% - Ênfase4 54 2" xfId="10569"/>
    <cellStyle name="40% - Ênfase4 54 2 2" xfId="11973"/>
    <cellStyle name="40% - Ênfase4 54 3" xfId="7117"/>
    <cellStyle name="40% - Ênfase4 55" xfId="3993"/>
    <cellStyle name="40% - Ênfase4 55 2" xfId="10583"/>
    <cellStyle name="40% - Ênfase4 55 2 2" xfId="11974"/>
    <cellStyle name="40% - Ênfase4 55 3" xfId="7118"/>
    <cellStyle name="40% - Ênfase4 56" xfId="1943"/>
    <cellStyle name="40% - Ênfase4 56 2" xfId="4128"/>
    <cellStyle name="40% - Ênfase4 56 2 2" xfId="11975"/>
    <cellStyle name="40% - Ênfase4 56 2 3" xfId="10597"/>
    <cellStyle name="40% - Ênfase4 56 3" xfId="7119"/>
    <cellStyle name="40% - Ênfase4 57" xfId="4145"/>
    <cellStyle name="40% - Ênfase4 57 2" xfId="10613"/>
    <cellStyle name="40% - Ênfase4 57 2 2" xfId="11976"/>
    <cellStyle name="40% - Ênfase4 57 3" xfId="7120"/>
    <cellStyle name="40% - Ênfase4 58" xfId="7153"/>
    <cellStyle name="40% - Ênfase4 58 2" xfId="10628"/>
    <cellStyle name="40% - Ênfase4 58 2 2" xfId="11977"/>
    <cellStyle name="40% - Ênfase4 59" xfId="7173"/>
    <cellStyle name="40% - Ênfase4 59 2" xfId="10642"/>
    <cellStyle name="40% - Ênfase4 59 2 2" xfId="11978"/>
    <cellStyle name="40% - Ênfase4 6" xfId="1949"/>
    <cellStyle name="40% - Ênfase4 6 2" xfId="8012"/>
    <cellStyle name="40% - Ênfase4 6 2 2" xfId="11979"/>
    <cellStyle name="40% - Ênfase4 6 3" xfId="4954"/>
    <cellStyle name="40% - Ênfase4 60" xfId="7910"/>
    <cellStyle name="40% - Ênfase4 61" xfId="8006"/>
    <cellStyle name="40% - Ênfase4 61 2" xfId="11375"/>
    <cellStyle name="40% - Ênfase4 61 3" xfId="34625"/>
    <cellStyle name="40% - Ênfase4 61 4" xfId="34626"/>
    <cellStyle name="40% - Ênfase4 62" xfId="11359"/>
    <cellStyle name="40% - Ênfase4 63" xfId="16118"/>
    <cellStyle name="40% - Ênfase4 63 2" xfId="18248"/>
    <cellStyle name="40% - Ênfase4 63 2 2" xfId="32644"/>
    <cellStyle name="40% - Ênfase4 63 2 3" xfId="24966"/>
    <cellStyle name="40% - Ênfase4 63 3" xfId="19501"/>
    <cellStyle name="40% - Ênfase4 63 3 2" xfId="33894"/>
    <cellStyle name="40% - Ênfase4 63 3 3" xfId="26216"/>
    <cellStyle name="40% - Ênfase4 63 4" xfId="22859"/>
    <cellStyle name="40% - Ênfase4 63 4 2" xfId="30537"/>
    <cellStyle name="40% - Ênfase4 63 5" xfId="28431"/>
    <cellStyle name="40% - Ênfase4 63 6" xfId="20753"/>
    <cellStyle name="40% - Ênfase4 64" xfId="15493"/>
    <cellStyle name="40% - Ênfase4 64 2" xfId="17623"/>
    <cellStyle name="40% - Ênfase4 64 2 2" xfId="32019"/>
    <cellStyle name="40% - Ênfase4 64 2 3" xfId="24341"/>
    <cellStyle name="40% - Ênfase4 64 3" xfId="29912"/>
    <cellStyle name="40% - Ênfase4 64 4" xfId="22234"/>
    <cellStyle name="40% - Ênfase4 65" xfId="16528"/>
    <cellStyle name="40% - Ênfase4 65 2" xfId="30930"/>
    <cellStyle name="40% - Ênfase4 65 3" xfId="23252"/>
    <cellStyle name="40% - Ênfase4 66" xfId="18876"/>
    <cellStyle name="40% - Ênfase4 66 2" xfId="33269"/>
    <cellStyle name="40% - Ênfase4 66 3" xfId="25591"/>
    <cellStyle name="40% - Ênfase4 67" xfId="21376"/>
    <cellStyle name="40% - Ênfase4 67 2" xfId="29054"/>
    <cellStyle name="40% - Ênfase4 68" xfId="26609"/>
    <cellStyle name="40% - Ênfase4 69" xfId="27806"/>
    <cellStyle name="40% - Ênfase4 7" xfId="1950"/>
    <cellStyle name="40% - Ênfase4 7 2" xfId="8013"/>
    <cellStyle name="40% - Ênfase4 7 2 2" xfId="11980"/>
    <cellStyle name="40% - Ênfase4 7 3" xfId="4955"/>
    <cellStyle name="40% - Ênfase4 70" xfId="20128"/>
    <cellStyle name="40% - Ênfase4 71" xfId="34627"/>
    <cellStyle name="40% - Ênfase4 8" xfId="1951"/>
    <cellStyle name="40% - Ênfase4 8 2" xfId="8014"/>
    <cellStyle name="40% - Ênfase4 8 2 2" xfId="11981"/>
    <cellStyle name="40% - Ênfase4 8 3" xfId="4956"/>
    <cellStyle name="40% - Ênfase4 9" xfId="1952"/>
    <cellStyle name="40% - Ênfase4 9 2" xfId="8015"/>
    <cellStyle name="40% - Ênfase4 9 2 2" xfId="11982"/>
    <cellStyle name="40% - Ênfase4 9 3" xfId="4957"/>
    <cellStyle name="40% - Ênfase5" xfId="35" builtinId="47" customBuiltin="1"/>
    <cellStyle name="40% - Ênfase5 10" xfId="1954"/>
    <cellStyle name="40% - Ênfase5 10 2" xfId="8017"/>
    <cellStyle name="40% - Ênfase5 10 2 2" xfId="11983"/>
    <cellStyle name="40% - Ênfase5 10 3" xfId="4958"/>
    <cellStyle name="40% - Ênfase5 11" xfId="2689"/>
    <cellStyle name="40% - Ênfase5 11 2" xfId="9342"/>
    <cellStyle name="40% - Ênfase5 11 2 2" xfId="11984"/>
    <cellStyle name="40% - Ênfase5 11 3" xfId="4959"/>
    <cellStyle name="40% - Ênfase5 12" xfId="2690"/>
    <cellStyle name="40% - Ênfase5 12 2" xfId="9343"/>
    <cellStyle name="40% - Ênfase5 12 2 2" xfId="11985"/>
    <cellStyle name="40% - Ênfase5 12 3" xfId="4960"/>
    <cellStyle name="40% - Ênfase5 13" xfId="2691"/>
    <cellStyle name="40% - Ênfase5 13 2" xfId="9344"/>
    <cellStyle name="40% - Ênfase5 13 2 2" xfId="11986"/>
    <cellStyle name="40% - Ênfase5 13 3" xfId="4961"/>
    <cellStyle name="40% - Ênfase5 14" xfId="2692"/>
    <cellStyle name="40% - Ênfase5 14 2" xfId="9345"/>
    <cellStyle name="40% - Ênfase5 14 2 2" xfId="11987"/>
    <cellStyle name="40% - Ênfase5 14 3" xfId="4962"/>
    <cellStyle name="40% - Ênfase5 15" xfId="2693"/>
    <cellStyle name="40% - Ênfase5 15 2" xfId="9346"/>
    <cellStyle name="40% - Ênfase5 15 2 2" xfId="11988"/>
    <cellStyle name="40% - Ênfase5 15 3" xfId="4963"/>
    <cellStyle name="40% - Ênfase5 16" xfId="2694"/>
    <cellStyle name="40% - Ênfase5 16 2" xfId="9347"/>
    <cellStyle name="40% - Ênfase5 16 2 2" xfId="11989"/>
    <cellStyle name="40% - Ênfase5 16 3" xfId="4964"/>
    <cellStyle name="40% - Ênfase5 17" xfId="2695"/>
    <cellStyle name="40% - Ênfase5 17 2" xfId="9348"/>
    <cellStyle name="40% - Ênfase5 17 2 2" xfId="11990"/>
    <cellStyle name="40% - Ênfase5 17 3" xfId="4965"/>
    <cellStyle name="40% - Ênfase5 18" xfId="2696"/>
    <cellStyle name="40% - Ênfase5 18 2" xfId="9349"/>
    <cellStyle name="40% - Ênfase5 18 2 2" xfId="11991"/>
    <cellStyle name="40% - Ênfase5 18 3" xfId="4966"/>
    <cellStyle name="40% - Ênfase5 19" xfId="2697"/>
    <cellStyle name="40% - Ênfase5 19 2" xfId="9350"/>
    <cellStyle name="40% - Ênfase5 19 2 2" xfId="11992"/>
    <cellStyle name="40% - Ênfase5 19 3" xfId="4967"/>
    <cellStyle name="40% - Ênfase5 2" xfId="1955"/>
    <cellStyle name="40% - Ênfase5 2 2" xfId="8018"/>
    <cellStyle name="40% - Ênfase5 2 2 2" xfId="11993"/>
    <cellStyle name="40% - Ênfase5 2 2 2 2" xfId="36098"/>
    <cellStyle name="40% - Ênfase5 2 2 2 2 2" xfId="36099"/>
    <cellStyle name="40% - Ênfase5 2 2 2 2 2 2" xfId="36100"/>
    <cellStyle name="40% - Ênfase5 2 2 2 2 3" xfId="36101"/>
    <cellStyle name="40% - Ênfase5 2 2 2 3" xfId="36102"/>
    <cellStyle name="40% - Ênfase5 2 2 2 3 2" xfId="36103"/>
    <cellStyle name="40% - Ênfase5 2 2 2 4" xfId="36104"/>
    <cellStyle name="40% - Ênfase5 2 2 3" xfId="36105"/>
    <cellStyle name="40% - Ênfase5 2 2 3 2" xfId="36106"/>
    <cellStyle name="40% - Ênfase5 2 2 3 2 2" xfId="36107"/>
    <cellStyle name="40% - Ênfase5 2 2 3 3" xfId="36108"/>
    <cellStyle name="40% - Ênfase5 2 2 4" xfId="36109"/>
    <cellStyle name="40% - Ênfase5 2 2 4 2" xfId="36110"/>
    <cellStyle name="40% - Ênfase5 2 2 5" xfId="36111"/>
    <cellStyle name="40% - Ênfase5 2 3" xfId="4968"/>
    <cellStyle name="40% - Ênfase5 2 3 2" xfId="36112"/>
    <cellStyle name="40% - Ênfase5 2 3 2 2" xfId="36113"/>
    <cellStyle name="40% - Ênfase5 2 3 2 2 2" xfId="36114"/>
    <cellStyle name="40% - Ênfase5 2 3 2 3" xfId="36115"/>
    <cellStyle name="40% - Ênfase5 2 3 3" xfId="36116"/>
    <cellStyle name="40% - Ênfase5 2 3 3 2" xfId="36117"/>
    <cellStyle name="40% - Ênfase5 2 3 4" xfId="36118"/>
    <cellStyle name="40% - Ênfase5 2 4" xfId="26641"/>
    <cellStyle name="40% - Ênfase5 2 4 2" xfId="36119"/>
    <cellStyle name="40% - Ênfase5 2 4 2 2" xfId="36120"/>
    <cellStyle name="40% - Ênfase5 2 4 3" xfId="36121"/>
    <cellStyle name="40% - Ênfase5 2 5" xfId="36122"/>
    <cellStyle name="40% - Ênfase5 2 5 2" xfId="36123"/>
    <cellStyle name="40% - Ênfase5 2 5 2 2" xfId="36124"/>
    <cellStyle name="40% - Ênfase5 2 5 3" xfId="36125"/>
    <cellStyle name="40% - Ênfase5 20" xfId="2698"/>
    <cellStyle name="40% - Ênfase5 20 2" xfId="9351"/>
    <cellStyle name="40% - Ênfase5 20 2 2" xfId="11994"/>
    <cellStyle name="40% - Ênfase5 20 3" xfId="4969"/>
    <cellStyle name="40% - Ênfase5 21" xfId="2699"/>
    <cellStyle name="40% - Ênfase5 21 2" xfId="9352"/>
    <cellStyle name="40% - Ênfase5 21 2 2" xfId="11995"/>
    <cellStyle name="40% - Ênfase5 21 3" xfId="4970"/>
    <cellStyle name="40% - Ênfase5 22" xfId="2700"/>
    <cellStyle name="40% - Ênfase5 22 2" xfId="9353"/>
    <cellStyle name="40% - Ênfase5 22 2 2" xfId="11996"/>
    <cellStyle name="40% - Ênfase5 22 3" xfId="4971"/>
    <cellStyle name="40% - Ênfase5 23" xfId="2701"/>
    <cellStyle name="40% - Ênfase5 23 2" xfId="9354"/>
    <cellStyle name="40% - Ênfase5 23 2 2" xfId="11997"/>
    <cellStyle name="40% - Ênfase5 23 3" xfId="4972"/>
    <cellStyle name="40% - Ênfase5 24" xfId="2702"/>
    <cellStyle name="40% - Ênfase5 24 2" xfId="9355"/>
    <cellStyle name="40% - Ênfase5 24 2 2" xfId="11998"/>
    <cellStyle name="40% - Ênfase5 24 3" xfId="4973"/>
    <cellStyle name="40% - Ênfase5 25" xfId="2703"/>
    <cellStyle name="40% - Ênfase5 25 2" xfId="9356"/>
    <cellStyle name="40% - Ênfase5 25 2 2" xfId="11999"/>
    <cellStyle name="40% - Ênfase5 25 3" xfId="4974"/>
    <cellStyle name="40% - Ênfase5 26" xfId="2704"/>
    <cellStyle name="40% - Ênfase5 26 2" xfId="9357"/>
    <cellStyle name="40% - Ênfase5 26 2 2" xfId="12000"/>
    <cellStyle name="40% - Ênfase5 26 3" xfId="4975"/>
    <cellStyle name="40% - Ênfase5 27" xfId="2705"/>
    <cellStyle name="40% - Ênfase5 27 2" xfId="9358"/>
    <cellStyle name="40% - Ênfase5 27 2 2" xfId="12001"/>
    <cellStyle name="40% - Ênfase5 27 3" xfId="4976"/>
    <cellStyle name="40% - Ênfase5 28" xfId="2706"/>
    <cellStyle name="40% - Ênfase5 28 2" xfId="9359"/>
    <cellStyle name="40% - Ênfase5 28 2 2" xfId="12002"/>
    <cellStyle name="40% - Ênfase5 28 3" xfId="4977"/>
    <cellStyle name="40% - Ênfase5 29" xfId="2707"/>
    <cellStyle name="40% - Ênfase5 29 2" xfId="9360"/>
    <cellStyle name="40% - Ênfase5 29 2 2" xfId="12003"/>
    <cellStyle name="40% - Ênfase5 29 3" xfId="4978"/>
    <cellStyle name="40% - Ênfase5 3" xfId="1956"/>
    <cellStyle name="40% - Ênfase5 3 2" xfId="8019"/>
    <cellStyle name="40% - Ênfase5 3 2 2" xfId="12004"/>
    <cellStyle name="40% - Ênfase5 3 2 2 2" xfId="36126"/>
    <cellStyle name="40% - Ênfase5 3 2 2 2 2" xfId="36127"/>
    <cellStyle name="40% - Ênfase5 3 2 2 3" xfId="36128"/>
    <cellStyle name="40% - Ênfase5 3 2 3" xfId="36129"/>
    <cellStyle name="40% - Ênfase5 3 2 3 2" xfId="36130"/>
    <cellStyle name="40% - Ênfase5 3 2 4" xfId="36131"/>
    <cellStyle name="40% - Ênfase5 3 3" xfId="4979"/>
    <cellStyle name="40% - Ênfase5 3 3 2" xfId="36132"/>
    <cellStyle name="40% - Ênfase5 3 3 2 2" xfId="36133"/>
    <cellStyle name="40% - Ênfase5 3 3 3" xfId="36134"/>
    <cellStyle name="40% - Ênfase5 3 4" xfId="26657"/>
    <cellStyle name="40% - Ênfase5 3 4 2" xfId="36135"/>
    <cellStyle name="40% - Ênfase5 3 5" xfId="36136"/>
    <cellStyle name="40% - Ênfase5 30" xfId="2708"/>
    <cellStyle name="40% - Ênfase5 30 2" xfId="9361"/>
    <cellStyle name="40% - Ênfase5 30 2 2" xfId="12005"/>
    <cellStyle name="40% - Ênfase5 30 3" xfId="4980"/>
    <cellStyle name="40% - Ênfase5 31" xfId="2709"/>
    <cellStyle name="40% - Ênfase5 31 2" xfId="9362"/>
    <cellStyle name="40% - Ênfase5 31 2 2" xfId="12006"/>
    <cellStyle name="40% - Ênfase5 31 3" xfId="4981"/>
    <cellStyle name="40% - Ênfase5 32" xfId="2710"/>
    <cellStyle name="40% - Ênfase5 32 2" xfId="9363"/>
    <cellStyle name="40% - Ênfase5 32 2 2" xfId="12007"/>
    <cellStyle name="40% - Ênfase5 32 3" xfId="4982"/>
    <cellStyle name="40% - Ênfase5 33" xfId="2711"/>
    <cellStyle name="40% - Ênfase5 33 2" xfId="9364"/>
    <cellStyle name="40% - Ênfase5 33 2 2" xfId="12008"/>
    <cellStyle name="40% - Ênfase5 33 3" xfId="4983"/>
    <cellStyle name="40% - Ênfase5 34" xfId="2712"/>
    <cellStyle name="40% - Ênfase5 34 2" xfId="9365"/>
    <cellStyle name="40% - Ênfase5 34 2 2" xfId="12009"/>
    <cellStyle name="40% - Ênfase5 34 3" xfId="4984"/>
    <cellStyle name="40% - Ênfase5 35" xfId="2713"/>
    <cellStyle name="40% - Ênfase5 35 2" xfId="9366"/>
    <cellStyle name="40% - Ênfase5 35 2 2" xfId="12010"/>
    <cellStyle name="40% - Ênfase5 35 3" xfId="4985"/>
    <cellStyle name="40% - Ênfase5 36" xfId="2714"/>
    <cellStyle name="40% - Ênfase5 36 2" xfId="9367"/>
    <cellStyle name="40% - Ênfase5 36 2 2" xfId="12011"/>
    <cellStyle name="40% - Ênfase5 36 3" xfId="4986"/>
    <cellStyle name="40% - Ênfase5 37" xfId="2715"/>
    <cellStyle name="40% - Ênfase5 37 2" xfId="9368"/>
    <cellStyle name="40% - Ênfase5 37 2 2" xfId="12012"/>
    <cellStyle name="40% - Ênfase5 37 3" xfId="4987"/>
    <cellStyle name="40% - Ênfase5 38" xfId="2716"/>
    <cellStyle name="40% - Ênfase5 38 2" xfId="9369"/>
    <cellStyle name="40% - Ênfase5 38 2 2" xfId="12013"/>
    <cellStyle name="40% - Ênfase5 38 3" xfId="4988"/>
    <cellStyle name="40% - Ênfase5 39" xfId="2717"/>
    <cellStyle name="40% - Ênfase5 39 2" xfId="9370"/>
    <cellStyle name="40% - Ênfase5 39 2 2" xfId="12014"/>
    <cellStyle name="40% - Ênfase5 39 3" xfId="4989"/>
    <cellStyle name="40% - Ênfase5 4" xfId="1957"/>
    <cellStyle name="40% - Ênfase5 4 2" xfId="3918"/>
    <cellStyle name="40% - Ênfase5 4 2 2" xfId="10515"/>
    <cellStyle name="40% - Ênfase5 4 2 2 2" xfId="12015"/>
    <cellStyle name="40% - Ênfase5 4 2 2 2 2" xfId="34628"/>
    <cellStyle name="40% - Ênfase5 4 2 2 2 3" xfId="34629"/>
    <cellStyle name="40% - Ênfase5 4 2 2 3" xfId="34630"/>
    <cellStyle name="40% - Ênfase5 4 2 2 4" xfId="34631"/>
    <cellStyle name="40% - Ênfase5 4 2 3" xfId="4991"/>
    <cellStyle name="40% - Ênfase5 4 2 4" xfId="34632"/>
    <cellStyle name="40% - Ênfase5 4 3" xfId="7222"/>
    <cellStyle name="40% - Ênfase5 4 3 2" xfId="10687"/>
    <cellStyle name="40% - Ênfase5 4 3 2 2" xfId="12016"/>
    <cellStyle name="40% - Ênfase5 4 3 2 2 2" xfId="34633"/>
    <cellStyle name="40% - Ênfase5 4 3 2 2 3" xfId="34634"/>
    <cellStyle name="40% - Ênfase5 4 3 2 3" xfId="34635"/>
    <cellStyle name="40% - Ênfase5 4 3 2 4" xfId="34636"/>
    <cellStyle name="40% - Ênfase5 4 3 3" xfId="34637"/>
    <cellStyle name="40% - Ênfase5 4 3 4" xfId="34638"/>
    <cellStyle name="40% - Ênfase5 4 4" xfId="8020"/>
    <cellStyle name="40% - Ênfase5 4 4 2" xfId="12017"/>
    <cellStyle name="40% - Ênfase5 4 5" xfId="4990"/>
    <cellStyle name="40% - Ênfase5 40" xfId="2718"/>
    <cellStyle name="40% - Ênfase5 40 2" xfId="9371"/>
    <cellStyle name="40% - Ênfase5 40 2 2" xfId="12018"/>
    <cellStyle name="40% - Ênfase5 40 3" xfId="4992"/>
    <cellStyle name="40% - Ênfase5 41" xfId="2719"/>
    <cellStyle name="40% - Ênfase5 41 2" xfId="9372"/>
    <cellStyle name="40% - Ênfase5 41 2 2" xfId="12019"/>
    <cellStyle name="40% - Ênfase5 41 3" xfId="4993"/>
    <cellStyle name="40% - Ênfase5 42" xfId="2720"/>
    <cellStyle name="40% - Ênfase5 42 2" xfId="9373"/>
    <cellStyle name="40% - Ênfase5 42 2 2" xfId="12020"/>
    <cellStyle name="40% - Ênfase5 42 3" xfId="4994"/>
    <cellStyle name="40% - Ênfase5 43" xfId="2721"/>
    <cellStyle name="40% - Ênfase5 43 2" xfId="9374"/>
    <cellStyle name="40% - Ênfase5 43 2 2" xfId="12021"/>
    <cellStyle name="40% - Ênfase5 43 3" xfId="4995"/>
    <cellStyle name="40% - Ênfase5 44" xfId="2722"/>
    <cellStyle name="40% - Ênfase5 44 2" xfId="9375"/>
    <cellStyle name="40% - Ênfase5 44 2 2" xfId="12022"/>
    <cellStyle name="40% - Ênfase5 44 3" xfId="4996"/>
    <cellStyle name="40% - Ênfase5 45" xfId="2723"/>
    <cellStyle name="40% - Ênfase5 45 2" xfId="9376"/>
    <cellStyle name="40% - Ênfase5 45 2 2" xfId="12023"/>
    <cellStyle name="40% - Ênfase5 45 3" xfId="4997"/>
    <cellStyle name="40% - Ênfase5 46" xfId="2724"/>
    <cellStyle name="40% - Ênfase5 46 2" xfId="9377"/>
    <cellStyle name="40% - Ênfase5 46 2 2" xfId="12024"/>
    <cellStyle name="40% - Ênfase5 46 3" xfId="4998"/>
    <cellStyle name="40% - Ênfase5 47" xfId="2725"/>
    <cellStyle name="40% - Ênfase5 47 2" xfId="9378"/>
    <cellStyle name="40% - Ênfase5 47 2 2" xfId="12025"/>
    <cellStyle name="40% - Ênfase5 47 3" xfId="4999"/>
    <cellStyle name="40% - Ênfase5 48" xfId="2726"/>
    <cellStyle name="40% - Ênfase5 48 2" xfId="9379"/>
    <cellStyle name="40% - Ênfase5 48 2 2" xfId="12026"/>
    <cellStyle name="40% - Ênfase5 48 3" xfId="5000"/>
    <cellStyle name="40% - Ênfase5 49" xfId="2727"/>
    <cellStyle name="40% - Ênfase5 49 2" xfId="7223"/>
    <cellStyle name="40% - Ênfase5 49 2 2" xfId="10688"/>
    <cellStyle name="40% - Ênfase5 49 2 2 2" xfId="12027"/>
    <cellStyle name="40% - Ênfase5 49 2 2 2 2" xfId="34639"/>
    <cellStyle name="40% - Ênfase5 49 2 2 2 3" xfId="34640"/>
    <cellStyle name="40% - Ênfase5 49 2 2 3" xfId="34641"/>
    <cellStyle name="40% - Ênfase5 49 2 2 4" xfId="34642"/>
    <cellStyle name="40% - Ênfase5 49 2 3" xfId="34643"/>
    <cellStyle name="40% - Ênfase5 49 2 4" xfId="34644"/>
    <cellStyle name="40% - Ênfase5 49 3" xfId="9380"/>
    <cellStyle name="40% - Ênfase5 49 3 2" xfId="12028"/>
    <cellStyle name="40% - Ênfase5 49 3 2 2" xfId="34645"/>
    <cellStyle name="40% - Ênfase5 49 3 2 3" xfId="34646"/>
    <cellStyle name="40% - Ênfase5 49 3 3" xfId="34647"/>
    <cellStyle name="40% - Ênfase5 49 3 4" xfId="34648"/>
    <cellStyle name="40% - Ênfase5 49 4" xfId="5001"/>
    <cellStyle name="40% - Ênfase5 49 5" xfId="34649"/>
    <cellStyle name="40% - Ênfase5 5" xfId="1958"/>
    <cellStyle name="40% - Ênfase5 5 2" xfId="3904"/>
    <cellStyle name="40% - Ênfase5 5 2 10" xfId="21178"/>
    <cellStyle name="40% - Ênfase5 5 2 10 2" xfId="28856"/>
    <cellStyle name="40% - Ênfase5 5 2 11" xfId="26931"/>
    <cellStyle name="40% - Ênfase5 5 2 12" xfId="27638"/>
    <cellStyle name="40% - Ênfase5 5 2 13" xfId="19960"/>
    <cellStyle name="40% - Ênfase5 5 2 2" xfId="4113"/>
    <cellStyle name="40% - Ênfase5 5 2 2 10" xfId="21232"/>
    <cellStyle name="40% - Ênfase5 5 2 2 10 2" xfId="28910"/>
    <cellStyle name="40% - Ênfase5 5 2 2 11" xfId="26932"/>
    <cellStyle name="40% - Ênfase5 5 2 2 12" xfId="27694"/>
    <cellStyle name="40% - Ênfase5 5 2 2 13" xfId="20016"/>
    <cellStyle name="40% - Ênfase5 5 2 2 2" xfId="4308"/>
    <cellStyle name="40% - Ênfase5 5 2 2 2 10" xfId="26933"/>
    <cellStyle name="40% - Ênfase5 5 2 2 2 11" xfId="27789"/>
    <cellStyle name="40% - Ênfase5 5 2 2 2 12" xfId="20111"/>
    <cellStyle name="40% - Ênfase5 5 2 2 2 2" xfId="15119"/>
    <cellStyle name="40% - Ênfase5 5 2 2 2 2 2" xfId="16400"/>
    <cellStyle name="40% - Ênfase5 5 2 2 2 2 2 2" xfId="18514"/>
    <cellStyle name="40% - Ênfase5 5 2 2 2 2 2 2 2" xfId="32910"/>
    <cellStyle name="40% - Ênfase5 5 2 2 2 2 2 2 3" xfId="25232"/>
    <cellStyle name="40% - Ênfase5 5 2 2 2 2 2 3" xfId="19767"/>
    <cellStyle name="40% - Ênfase5 5 2 2 2 2 2 3 2" xfId="34160"/>
    <cellStyle name="40% - Ênfase5 5 2 2 2 2 2 3 3" xfId="26482"/>
    <cellStyle name="40% - Ênfase5 5 2 2 2 2 2 4" xfId="23125"/>
    <cellStyle name="40% - Ênfase5 5 2 2 2 2 2 4 2" xfId="30803"/>
    <cellStyle name="40% - Ênfase5 5 2 2 2 2 2 5" xfId="28697"/>
    <cellStyle name="40% - Ênfase5 5 2 2 2 2 2 6" xfId="21019"/>
    <cellStyle name="40% - Ênfase5 5 2 2 2 2 3" xfId="15759"/>
    <cellStyle name="40% - Ênfase5 5 2 2 2 2 3 2" xfId="17889"/>
    <cellStyle name="40% - Ênfase5 5 2 2 2 2 3 2 2" xfId="32285"/>
    <cellStyle name="40% - Ênfase5 5 2 2 2 2 3 2 3" xfId="24607"/>
    <cellStyle name="40% - Ênfase5 5 2 2 2 2 3 3" xfId="30178"/>
    <cellStyle name="40% - Ênfase5 5 2 2 2 2 3 4" xfId="22500"/>
    <cellStyle name="40% - Ênfase5 5 2 2 2 2 4" xfId="17264"/>
    <cellStyle name="40% - Ênfase5 5 2 2 2 2 4 2" xfId="31660"/>
    <cellStyle name="40% - Ênfase5 5 2 2 2 2 4 3" xfId="23982"/>
    <cellStyle name="40% - Ênfase5 5 2 2 2 2 5" xfId="19142"/>
    <cellStyle name="40% - Ênfase5 5 2 2 2 2 5 2" xfId="33535"/>
    <cellStyle name="40% - Ênfase5 5 2 2 2 2 5 3" xfId="25857"/>
    <cellStyle name="40% - Ênfase5 5 2 2 2 2 6" xfId="21875"/>
    <cellStyle name="40% - Ênfase5 5 2 2 2 2 6 2" xfId="29553"/>
    <cellStyle name="40% - Ênfase5 5 2 2 2 2 7" xfId="26934"/>
    <cellStyle name="40% - Ênfase5 5 2 2 2 2 8" xfId="28072"/>
    <cellStyle name="40% - Ênfase5 5 2 2 2 2 9" xfId="20394"/>
    <cellStyle name="40% - Ênfase5 5 2 2 2 3" xfId="15058"/>
    <cellStyle name="40% - Ênfase5 5 2 2 2 3 2" xfId="16339"/>
    <cellStyle name="40% - Ênfase5 5 2 2 2 3 2 2" xfId="18453"/>
    <cellStyle name="40% - Ênfase5 5 2 2 2 3 2 2 2" xfId="32849"/>
    <cellStyle name="40% - Ênfase5 5 2 2 2 3 2 2 3" xfId="25171"/>
    <cellStyle name="40% - Ênfase5 5 2 2 2 3 2 3" xfId="19706"/>
    <cellStyle name="40% - Ênfase5 5 2 2 2 3 2 3 2" xfId="34099"/>
    <cellStyle name="40% - Ênfase5 5 2 2 2 3 2 3 3" xfId="26421"/>
    <cellStyle name="40% - Ênfase5 5 2 2 2 3 2 4" xfId="23064"/>
    <cellStyle name="40% - Ênfase5 5 2 2 2 3 2 4 2" xfId="30742"/>
    <cellStyle name="40% - Ênfase5 5 2 2 2 3 2 5" xfId="28636"/>
    <cellStyle name="40% - Ênfase5 5 2 2 2 3 2 6" xfId="20958"/>
    <cellStyle name="40% - Ênfase5 5 2 2 2 3 3" xfId="15698"/>
    <cellStyle name="40% - Ênfase5 5 2 2 2 3 3 2" xfId="17828"/>
    <cellStyle name="40% - Ênfase5 5 2 2 2 3 3 2 2" xfId="32224"/>
    <cellStyle name="40% - Ênfase5 5 2 2 2 3 3 2 3" xfId="24546"/>
    <cellStyle name="40% - Ênfase5 5 2 2 2 3 3 3" xfId="30117"/>
    <cellStyle name="40% - Ênfase5 5 2 2 2 3 3 4" xfId="22439"/>
    <cellStyle name="40% - Ênfase5 5 2 2 2 3 4" xfId="17203"/>
    <cellStyle name="40% - Ênfase5 5 2 2 2 3 4 2" xfId="31599"/>
    <cellStyle name="40% - Ênfase5 5 2 2 2 3 4 3" xfId="23921"/>
    <cellStyle name="40% - Ênfase5 5 2 2 2 3 5" xfId="19081"/>
    <cellStyle name="40% - Ênfase5 5 2 2 2 3 5 2" xfId="33474"/>
    <cellStyle name="40% - Ênfase5 5 2 2 2 3 5 3" xfId="25796"/>
    <cellStyle name="40% - Ênfase5 5 2 2 2 3 6" xfId="21814"/>
    <cellStyle name="40% - Ênfase5 5 2 2 2 3 6 2" xfId="29492"/>
    <cellStyle name="40% - Ênfase5 5 2 2 2 3 7" xfId="26935"/>
    <cellStyle name="40% - Ênfase5 5 2 2 2 3 8" xfId="28011"/>
    <cellStyle name="40% - Ênfase5 5 2 2 2 3 9" xfId="20333"/>
    <cellStyle name="40% - Ênfase5 5 2 2 2 4" xfId="15237"/>
    <cellStyle name="40% - Ênfase5 5 2 2 2 4 2" xfId="16510"/>
    <cellStyle name="40% - Ênfase5 5 2 2 2 4 2 2" xfId="18624"/>
    <cellStyle name="40% - Ênfase5 5 2 2 2 4 2 2 2" xfId="33020"/>
    <cellStyle name="40% - Ênfase5 5 2 2 2 4 2 2 3" xfId="25342"/>
    <cellStyle name="40% - Ênfase5 5 2 2 2 4 2 3" xfId="19877"/>
    <cellStyle name="40% - Ênfase5 5 2 2 2 4 2 3 2" xfId="34270"/>
    <cellStyle name="40% - Ênfase5 5 2 2 2 4 2 3 3" xfId="26592"/>
    <cellStyle name="40% - Ênfase5 5 2 2 2 4 2 4" xfId="23235"/>
    <cellStyle name="40% - Ênfase5 5 2 2 2 4 2 4 2" xfId="30913"/>
    <cellStyle name="40% - Ênfase5 5 2 2 2 4 2 5" xfId="28807"/>
    <cellStyle name="40% - Ênfase5 5 2 2 2 4 2 6" xfId="21129"/>
    <cellStyle name="40% - Ênfase5 5 2 2 2 4 3" xfId="15869"/>
    <cellStyle name="40% - Ênfase5 5 2 2 2 4 3 2" xfId="17999"/>
    <cellStyle name="40% - Ênfase5 5 2 2 2 4 3 2 2" xfId="32395"/>
    <cellStyle name="40% - Ênfase5 5 2 2 2 4 3 2 3" xfId="24717"/>
    <cellStyle name="40% - Ênfase5 5 2 2 2 4 3 3" xfId="30288"/>
    <cellStyle name="40% - Ênfase5 5 2 2 2 4 3 4" xfId="22610"/>
    <cellStyle name="40% - Ênfase5 5 2 2 2 4 4" xfId="17374"/>
    <cellStyle name="40% - Ênfase5 5 2 2 2 4 4 2" xfId="31770"/>
    <cellStyle name="40% - Ênfase5 5 2 2 2 4 4 3" xfId="24092"/>
    <cellStyle name="40% - Ênfase5 5 2 2 2 4 5" xfId="19252"/>
    <cellStyle name="40% - Ênfase5 5 2 2 2 4 5 2" xfId="33645"/>
    <cellStyle name="40% - Ênfase5 5 2 2 2 4 5 3" xfId="25967"/>
    <cellStyle name="40% - Ênfase5 5 2 2 2 4 6" xfId="21985"/>
    <cellStyle name="40% - Ênfase5 5 2 2 2 4 6 2" xfId="29663"/>
    <cellStyle name="40% - Ênfase5 5 2 2 2 4 7" xfId="26936"/>
    <cellStyle name="40% - Ênfase5 5 2 2 2 4 8" xfId="28182"/>
    <cellStyle name="40% - Ênfase5 5 2 2 2 4 9" xfId="20504"/>
    <cellStyle name="40% - Ênfase5 5 2 2 2 5" xfId="12029"/>
    <cellStyle name="40% - Ênfase5 5 2 2 2 5 2" xfId="16101"/>
    <cellStyle name="40% - Ênfase5 5 2 2 2 5 2 2" xfId="18231"/>
    <cellStyle name="40% - Ênfase5 5 2 2 2 5 2 2 2" xfId="32627"/>
    <cellStyle name="40% - Ênfase5 5 2 2 2 5 2 2 3" xfId="24949"/>
    <cellStyle name="40% - Ênfase5 5 2 2 2 5 2 3" xfId="30520"/>
    <cellStyle name="40% - Ênfase5 5 2 2 2 5 2 4" xfId="22842"/>
    <cellStyle name="40% - Ênfase5 5 2 2 2 5 3" xfId="16992"/>
    <cellStyle name="40% - Ênfase5 5 2 2 2 5 3 2" xfId="31389"/>
    <cellStyle name="40% - Ênfase5 5 2 2 2 5 3 3" xfId="23711"/>
    <cellStyle name="40% - Ênfase5 5 2 2 2 5 4" xfId="19484"/>
    <cellStyle name="40% - Ênfase5 5 2 2 2 5 4 2" xfId="33877"/>
    <cellStyle name="40% - Ênfase5 5 2 2 2 5 4 3" xfId="26199"/>
    <cellStyle name="40% - Ênfase5 5 2 2 2 5 5" xfId="21604"/>
    <cellStyle name="40% - Ênfase5 5 2 2 2 5 5 2" xfId="29282"/>
    <cellStyle name="40% - Ênfase5 5 2 2 2 5 6" xfId="26937"/>
    <cellStyle name="40% - Ênfase5 5 2 2 2 5 7" xfId="28414"/>
    <cellStyle name="40% - Ênfase5 5 2 2 2 5 8" xfId="20736"/>
    <cellStyle name="40% - Ênfase5 5 2 2 2 6" xfId="15475"/>
    <cellStyle name="40% - Ênfase5 5 2 2 2 6 2" xfId="17606"/>
    <cellStyle name="40% - Ênfase5 5 2 2 2 6 2 2" xfId="32002"/>
    <cellStyle name="40% - Ênfase5 5 2 2 2 6 2 3" xfId="24324"/>
    <cellStyle name="40% - Ênfase5 5 2 2 2 6 3" xfId="29895"/>
    <cellStyle name="40% - Ênfase5 5 2 2 2 6 4" xfId="22217"/>
    <cellStyle name="40% - Ênfase5 5 2 2 2 7" xfId="16764"/>
    <cellStyle name="40% - Ênfase5 5 2 2 2 7 2" xfId="31161"/>
    <cellStyle name="40% - Ênfase5 5 2 2 2 7 3" xfId="23483"/>
    <cellStyle name="40% - Ênfase5 5 2 2 2 8" xfId="18858"/>
    <cellStyle name="40% - Ênfase5 5 2 2 2 8 2" xfId="33252"/>
    <cellStyle name="40% - Ênfase5 5 2 2 2 8 3" xfId="25574"/>
    <cellStyle name="40% - Ênfase5 5 2 2 2 9" xfId="21364"/>
    <cellStyle name="40% - Ênfase5 5 2 2 2 9 2" xfId="29042"/>
    <cellStyle name="40% - Ênfase5 5 2 2 3" xfId="10502"/>
    <cellStyle name="40% - Ênfase5 5 2 2 3 10" xfId="20077"/>
    <cellStyle name="40% - Ênfase5 5 2 2 3 2" xfId="15076"/>
    <cellStyle name="40% - Ênfase5 5 2 2 3 2 2" xfId="16357"/>
    <cellStyle name="40% - Ênfase5 5 2 2 3 2 2 2" xfId="18471"/>
    <cellStyle name="40% - Ênfase5 5 2 2 3 2 2 2 2" xfId="32867"/>
    <cellStyle name="40% - Ênfase5 5 2 2 3 2 2 2 3" xfId="25189"/>
    <cellStyle name="40% - Ênfase5 5 2 2 3 2 2 3" xfId="19724"/>
    <cellStyle name="40% - Ênfase5 5 2 2 3 2 2 3 2" xfId="34117"/>
    <cellStyle name="40% - Ênfase5 5 2 2 3 2 2 3 3" xfId="26439"/>
    <cellStyle name="40% - Ênfase5 5 2 2 3 2 2 4" xfId="23082"/>
    <cellStyle name="40% - Ênfase5 5 2 2 3 2 2 4 2" xfId="30760"/>
    <cellStyle name="40% - Ênfase5 5 2 2 3 2 2 5" xfId="28654"/>
    <cellStyle name="40% - Ênfase5 5 2 2 3 2 2 6" xfId="20976"/>
    <cellStyle name="40% - Ênfase5 5 2 2 3 2 3" xfId="15716"/>
    <cellStyle name="40% - Ênfase5 5 2 2 3 2 3 2" xfId="17846"/>
    <cellStyle name="40% - Ênfase5 5 2 2 3 2 3 2 2" xfId="32242"/>
    <cellStyle name="40% - Ênfase5 5 2 2 3 2 3 2 3" xfId="24564"/>
    <cellStyle name="40% - Ênfase5 5 2 2 3 2 3 3" xfId="30135"/>
    <cellStyle name="40% - Ênfase5 5 2 2 3 2 3 4" xfId="22457"/>
    <cellStyle name="40% - Ênfase5 5 2 2 3 2 4" xfId="17221"/>
    <cellStyle name="40% - Ênfase5 5 2 2 3 2 4 2" xfId="31617"/>
    <cellStyle name="40% - Ênfase5 5 2 2 3 2 4 3" xfId="23939"/>
    <cellStyle name="40% - Ênfase5 5 2 2 3 2 5" xfId="19099"/>
    <cellStyle name="40% - Ênfase5 5 2 2 3 2 5 2" xfId="33492"/>
    <cellStyle name="40% - Ênfase5 5 2 2 3 2 5 3" xfId="25814"/>
    <cellStyle name="40% - Ênfase5 5 2 2 3 2 6" xfId="21832"/>
    <cellStyle name="40% - Ênfase5 5 2 2 3 2 6 2" xfId="29510"/>
    <cellStyle name="40% - Ênfase5 5 2 2 3 2 7" xfId="26939"/>
    <cellStyle name="40% - Ênfase5 5 2 2 3 2 8" xfId="28029"/>
    <cellStyle name="40% - Ênfase5 5 2 2 3 2 9" xfId="20351"/>
    <cellStyle name="40% - Ênfase5 5 2 2 3 3" xfId="16067"/>
    <cellStyle name="40% - Ênfase5 5 2 2 3 3 2" xfId="18197"/>
    <cellStyle name="40% - Ênfase5 5 2 2 3 3 2 2" xfId="32593"/>
    <cellStyle name="40% - Ênfase5 5 2 2 3 3 2 3" xfId="24915"/>
    <cellStyle name="40% - Ênfase5 5 2 2 3 3 3" xfId="19450"/>
    <cellStyle name="40% - Ênfase5 5 2 2 3 3 3 2" xfId="33843"/>
    <cellStyle name="40% - Ênfase5 5 2 2 3 3 3 3" xfId="26165"/>
    <cellStyle name="40% - Ênfase5 5 2 2 3 3 4" xfId="22808"/>
    <cellStyle name="40% - Ênfase5 5 2 2 3 3 4 2" xfId="30486"/>
    <cellStyle name="40% - Ênfase5 5 2 2 3 3 5" xfId="28380"/>
    <cellStyle name="40% - Ênfase5 5 2 2 3 3 6" xfId="20702"/>
    <cellStyle name="40% - Ênfase5 5 2 2 3 4" xfId="15441"/>
    <cellStyle name="40% - Ênfase5 5 2 2 3 4 2" xfId="17572"/>
    <cellStyle name="40% - Ênfase5 5 2 2 3 4 2 2" xfId="31968"/>
    <cellStyle name="40% - Ênfase5 5 2 2 3 4 2 3" xfId="24290"/>
    <cellStyle name="40% - Ênfase5 5 2 2 3 4 3" xfId="29861"/>
    <cellStyle name="40% - Ênfase5 5 2 2 3 4 4" xfId="22183"/>
    <cellStyle name="40% - Ênfase5 5 2 2 3 5" xfId="16958"/>
    <cellStyle name="40% - Ênfase5 5 2 2 3 5 2" xfId="31355"/>
    <cellStyle name="40% - Ênfase5 5 2 2 3 5 3" xfId="23677"/>
    <cellStyle name="40% - Ênfase5 5 2 2 3 6" xfId="18824"/>
    <cellStyle name="40% - Ênfase5 5 2 2 3 6 2" xfId="33218"/>
    <cellStyle name="40% - Ênfase5 5 2 2 3 6 3" xfId="25540"/>
    <cellStyle name="40% - Ênfase5 5 2 2 3 7" xfId="21570"/>
    <cellStyle name="40% - Ênfase5 5 2 2 3 7 2" xfId="29248"/>
    <cellStyle name="40% - Ênfase5 5 2 2 3 8" xfId="26938"/>
    <cellStyle name="40% - Ênfase5 5 2 2 3 9" xfId="27755"/>
    <cellStyle name="40% - Ênfase5 5 2 2 4" xfId="14996"/>
    <cellStyle name="40% - Ênfase5 5 2 2 4 2" xfId="16278"/>
    <cellStyle name="40% - Ênfase5 5 2 2 4 2 2" xfId="18392"/>
    <cellStyle name="40% - Ênfase5 5 2 2 4 2 2 2" xfId="32788"/>
    <cellStyle name="40% - Ênfase5 5 2 2 4 2 2 3" xfId="25110"/>
    <cellStyle name="40% - Ênfase5 5 2 2 4 2 3" xfId="19645"/>
    <cellStyle name="40% - Ênfase5 5 2 2 4 2 3 2" xfId="34038"/>
    <cellStyle name="40% - Ênfase5 5 2 2 4 2 3 3" xfId="26360"/>
    <cellStyle name="40% - Ênfase5 5 2 2 4 2 4" xfId="23003"/>
    <cellStyle name="40% - Ênfase5 5 2 2 4 2 4 2" xfId="30681"/>
    <cellStyle name="40% - Ênfase5 5 2 2 4 2 5" xfId="28575"/>
    <cellStyle name="40% - Ênfase5 5 2 2 4 2 6" xfId="20897"/>
    <cellStyle name="40% - Ênfase5 5 2 2 4 3" xfId="15637"/>
    <cellStyle name="40% - Ênfase5 5 2 2 4 3 2" xfId="17767"/>
    <cellStyle name="40% - Ênfase5 5 2 2 4 3 2 2" xfId="32163"/>
    <cellStyle name="40% - Ênfase5 5 2 2 4 3 2 3" xfId="24485"/>
    <cellStyle name="40% - Ênfase5 5 2 2 4 3 3" xfId="30056"/>
    <cellStyle name="40% - Ênfase5 5 2 2 4 3 4" xfId="22378"/>
    <cellStyle name="40% - Ênfase5 5 2 2 4 4" xfId="17142"/>
    <cellStyle name="40% - Ênfase5 5 2 2 4 4 2" xfId="31538"/>
    <cellStyle name="40% - Ênfase5 5 2 2 4 4 3" xfId="23860"/>
    <cellStyle name="40% - Ênfase5 5 2 2 4 5" xfId="19020"/>
    <cellStyle name="40% - Ênfase5 5 2 2 4 5 2" xfId="33413"/>
    <cellStyle name="40% - Ênfase5 5 2 2 4 5 3" xfId="25735"/>
    <cellStyle name="40% - Ênfase5 5 2 2 4 6" xfId="21753"/>
    <cellStyle name="40% - Ênfase5 5 2 2 4 6 2" xfId="29431"/>
    <cellStyle name="40% - Ênfase5 5 2 2 4 7" xfId="26940"/>
    <cellStyle name="40% - Ênfase5 5 2 2 4 8" xfId="27950"/>
    <cellStyle name="40% - Ênfase5 5 2 2 4 9" xfId="20272"/>
    <cellStyle name="40% - Ênfase5 5 2 2 5" xfId="15202"/>
    <cellStyle name="40% - Ênfase5 5 2 2 5 2" xfId="16476"/>
    <cellStyle name="40% - Ênfase5 5 2 2 5 2 2" xfId="18590"/>
    <cellStyle name="40% - Ênfase5 5 2 2 5 2 2 2" xfId="32986"/>
    <cellStyle name="40% - Ênfase5 5 2 2 5 2 2 3" xfId="25308"/>
    <cellStyle name="40% - Ênfase5 5 2 2 5 2 3" xfId="19843"/>
    <cellStyle name="40% - Ênfase5 5 2 2 5 2 3 2" xfId="34236"/>
    <cellStyle name="40% - Ênfase5 5 2 2 5 2 3 3" xfId="26558"/>
    <cellStyle name="40% - Ênfase5 5 2 2 5 2 4" xfId="23201"/>
    <cellStyle name="40% - Ênfase5 5 2 2 5 2 4 2" xfId="30879"/>
    <cellStyle name="40% - Ênfase5 5 2 2 5 2 5" xfId="28773"/>
    <cellStyle name="40% - Ênfase5 5 2 2 5 2 6" xfId="21095"/>
    <cellStyle name="40% - Ênfase5 5 2 2 5 3" xfId="15835"/>
    <cellStyle name="40% - Ênfase5 5 2 2 5 3 2" xfId="17965"/>
    <cellStyle name="40% - Ênfase5 5 2 2 5 3 2 2" xfId="32361"/>
    <cellStyle name="40% - Ênfase5 5 2 2 5 3 2 3" xfId="24683"/>
    <cellStyle name="40% - Ênfase5 5 2 2 5 3 3" xfId="30254"/>
    <cellStyle name="40% - Ênfase5 5 2 2 5 3 4" xfId="22576"/>
    <cellStyle name="40% - Ênfase5 5 2 2 5 4" xfId="17340"/>
    <cellStyle name="40% - Ênfase5 5 2 2 5 4 2" xfId="31736"/>
    <cellStyle name="40% - Ênfase5 5 2 2 5 4 3" xfId="24058"/>
    <cellStyle name="40% - Ênfase5 5 2 2 5 5" xfId="19218"/>
    <cellStyle name="40% - Ênfase5 5 2 2 5 5 2" xfId="33611"/>
    <cellStyle name="40% - Ênfase5 5 2 2 5 5 3" xfId="25933"/>
    <cellStyle name="40% - Ênfase5 5 2 2 5 6" xfId="21951"/>
    <cellStyle name="40% - Ênfase5 5 2 2 5 6 2" xfId="29629"/>
    <cellStyle name="40% - Ênfase5 5 2 2 5 7" xfId="26941"/>
    <cellStyle name="40% - Ênfase5 5 2 2 5 8" xfId="28148"/>
    <cellStyle name="40% - Ênfase5 5 2 2 5 9" xfId="20470"/>
    <cellStyle name="40% - Ênfase5 5 2 2 6" xfId="4453"/>
    <cellStyle name="40% - Ênfase5 5 2 2 6 2" xfId="16006"/>
    <cellStyle name="40% - Ênfase5 5 2 2 6 2 2" xfId="18136"/>
    <cellStyle name="40% - Ênfase5 5 2 2 6 2 2 2" xfId="32532"/>
    <cellStyle name="40% - Ênfase5 5 2 2 6 2 2 3" xfId="24854"/>
    <cellStyle name="40% - Ênfase5 5 2 2 6 2 3" xfId="30425"/>
    <cellStyle name="40% - Ênfase5 5 2 2 6 2 4" xfId="22747"/>
    <cellStyle name="40% - Ênfase5 5 2 2 6 3" xfId="16897"/>
    <cellStyle name="40% - Ênfase5 5 2 2 6 3 2" xfId="31294"/>
    <cellStyle name="40% - Ênfase5 5 2 2 6 3 3" xfId="23616"/>
    <cellStyle name="40% - Ênfase5 5 2 2 6 4" xfId="19389"/>
    <cellStyle name="40% - Ênfase5 5 2 2 6 4 2" xfId="33782"/>
    <cellStyle name="40% - Ênfase5 5 2 2 6 4 3" xfId="26104"/>
    <cellStyle name="40% - Ênfase5 5 2 2 6 5" xfId="21509"/>
    <cellStyle name="40% - Ênfase5 5 2 2 6 5 2" xfId="29187"/>
    <cellStyle name="40% - Ênfase5 5 2 2 6 6" xfId="26942"/>
    <cellStyle name="40% - Ênfase5 5 2 2 6 7" xfId="28319"/>
    <cellStyle name="40% - Ênfase5 5 2 2 6 8" xfId="20641"/>
    <cellStyle name="40% - Ênfase5 5 2 2 7" xfId="15379"/>
    <cellStyle name="40% - Ênfase5 5 2 2 7 2" xfId="17511"/>
    <cellStyle name="40% - Ênfase5 5 2 2 7 2 2" xfId="31907"/>
    <cellStyle name="40% - Ênfase5 5 2 2 7 2 3" xfId="24229"/>
    <cellStyle name="40% - Ênfase5 5 2 2 7 3" xfId="29800"/>
    <cellStyle name="40% - Ênfase5 5 2 2 7 4" xfId="22122"/>
    <cellStyle name="40% - Ênfase5 5 2 2 8" xfId="16632"/>
    <cellStyle name="40% - Ênfase5 5 2 2 8 2" xfId="31029"/>
    <cellStyle name="40% - Ênfase5 5 2 2 8 3" xfId="23351"/>
    <cellStyle name="40% - Ênfase5 5 2 2 9" xfId="18762"/>
    <cellStyle name="40% - Ênfase5 5 2 2 9 2" xfId="33157"/>
    <cellStyle name="40% - Ênfase5 5 2 2 9 3" xfId="25479"/>
    <cellStyle name="40% - Ênfase5 5 2 3" xfId="4239"/>
    <cellStyle name="40% - Ênfase5 5 2 3 10" xfId="27716"/>
    <cellStyle name="40% - Ênfase5 5 2 3 11" xfId="20038"/>
    <cellStyle name="40% - Ênfase5 5 2 3 2" xfId="15018"/>
    <cellStyle name="40% - Ênfase5 5 2 3 2 2" xfId="16300"/>
    <cellStyle name="40% - Ênfase5 5 2 3 2 2 2" xfId="18414"/>
    <cellStyle name="40% - Ênfase5 5 2 3 2 2 2 2" xfId="32810"/>
    <cellStyle name="40% - Ênfase5 5 2 3 2 2 2 3" xfId="25132"/>
    <cellStyle name="40% - Ênfase5 5 2 3 2 2 3" xfId="19667"/>
    <cellStyle name="40% - Ênfase5 5 2 3 2 2 3 2" xfId="34060"/>
    <cellStyle name="40% - Ênfase5 5 2 3 2 2 3 3" xfId="26382"/>
    <cellStyle name="40% - Ênfase5 5 2 3 2 2 4" xfId="23025"/>
    <cellStyle name="40% - Ênfase5 5 2 3 2 2 4 2" xfId="30703"/>
    <cellStyle name="40% - Ênfase5 5 2 3 2 2 5" xfId="28597"/>
    <cellStyle name="40% - Ênfase5 5 2 3 2 2 6" xfId="20919"/>
    <cellStyle name="40% - Ênfase5 5 2 3 2 3" xfId="15659"/>
    <cellStyle name="40% - Ênfase5 5 2 3 2 3 2" xfId="17789"/>
    <cellStyle name="40% - Ênfase5 5 2 3 2 3 2 2" xfId="32185"/>
    <cellStyle name="40% - Ênfase5 5 2 3 2 3 2 3" xfId="24507"/>
    <cellStyle name="40% - Ênfase5 5 2 3 2 3 3" xfId="30078"/>
    <cellStyle name="40% - Ênfase5 5 2 3 2 3 4" xfId="22400"/>
    <cellStyle name="40% - Ênfase5 5 2 3 2 4" xfId="17164"/>
    <cellStyle name="40% - Ênfase5 5 2 3 2 4 2" xfId="31560"/>
    <cellStyle name="40% - Ênfase5 5 2 3 2 4 3" xfId="23882"/>
    <cellStyle name="40% - Ênfase5 5 2 3 2 5" xfId="19042"/>
    <cellStyle name="40% - Ênfase5 5 2 3 2 5 2" xfId="33435"/>
    <cellStyle name="40% - Ênfase5 5 2 3 2 5 3" xfId="25757"/>
    <cellStyle name="40% - Ênfase5 5 2 3 2 6" xfId="21775"/>
    <cellStyle name="40% - Ênfase5 5 2 3 2 6 2" xfId="29453"/>
    <cellStyle name="40% - Ênfase5 5 2 3 2 7" xfId="26944"/>
    <cellStyle name="40% - Ênfase5 5 2 3 2 8" xfId="27972"/>
    <cellStyle name="40% - Ênfase5 5 2 3 2 9" xfId="20294"/>
    <cellStyle name="40% - Ênfase5 5 2 3 3" xfId="15129"/>
    <cellStyle name="40% - Ênfase5 5 2 3 3 2" xfId="16410"/>
    <cellStyle name="40% - Ênfase5 5 2 3 3 2 2" xfId="18524"/>
    <cellStyle name="40% - Ênfase5 5 2 3 3 2 2 2" xfId="32920"/>
    <cellStyle name="40% - Ênfase5 5 2 3 3 2 2 3" xfId="25242"/>
    <cellStyle name="40% - Ênfase5 5 2 3 3 2 3" xfId="19777"/>
    <cellStyle name="40% - Ênfase5 5 2 3 3 2 3 2" xfId="34170"/>
    <cellStyle name="40% - Ênfase5 5 2 3 3 2 3 3" xfId="26492"/>
    <cellStyle name="40% - Ênfase5 5 2 3 3 2 4" xfId="23135"/>
    <cellStyle name="40% - Ênfase5 5 2 3 3 2 4 2" xfId="30813"/>
    <cellStyle name="40% - Ênfase5 5 2 3 3 2 5" xfId="28707"/>
    <cellStyle name="40% - Ênfase5 5 2 3 3 2 6" xfId="21029"/>
    <cellStyle name="40% - Ênfase5 5 2 3 3 3" xfId="15769"/>
    <cellStyle name="40% - Ênfase5 5 2 3 3 3 2" xfId="17899"/>
    <cellStyle name="40% - Ênfase5 5 2 3 3 3 2 2" xfId="32295"/>
    <cellStyle name="40% - Ênfase5 5 2 3 3 3 2 3" xfId="24617"/>
    <cellStyle name="40% - Ênfase5 5 2 3 3 3 3" xfId="30188"/>
    <cellStyle name="40% - Ênfase5 5 2 3 3 3 4" xfId="22510"/>
    <cellStyle name="40% - Ênfase5 5 2 3 3 4" xfId="17274"/>
    <cellStyle name="40% - Ênfase5 5 2 3 3 4 2" xfId="31670"/>
    <cellStyle name="40% - Ênfase5 5 2 3 3 4 3" xfId="23992"/>
    <cellStyle name="40% - Ênfase5 5 2 3 3 5" xfId="19152"/>
    <cellStyle name="40% - Ênfase5 5 2 3 3 5 2" xfId="33545"/>
    <cellStyle name="40% - Ênfase5 5 2 3 3 5 3" xfId="25867"/>
    <cellStyle name="40% - Ênfase5 5 2 3 3 6" xfId="21885"/>
    <cellStyle name="40% - Ênfase5 5 2 3 3 6 2" xfId="29563"/>
    <cellStyle name="40% - Ênfase5 5 2 3 3 7" xfId="26945"/>
    <cellStyle name="40% - Ênfase5 5 2 3 3 8" xfId="28082"/>
    <cellStyle name="40% - Ênfase5 5 2 3 3 9" xfId="20404"/>
    <cellStyle name="40% - Ênfase5 5 2 3 4" xfId="5003"/>
    <cellStyle name="40% - Ênfase5 5 2 3 4 2" xfId="16028"/>
    <cellStyle name="40% - Ênfase5 5 2 3 4 2 2" xfId="18158"/>
    <cellStyle name="40% - Ênfase5 5 2 3 4 2 2 2" xfId="32554"/>
    <cellStyle name="40% - Ênfase5 5 2 3 4 2 2 3" xfId="24876"/>
    <cellStyle name="40% - Ênfase5 5 2 3 4 2 3" xfId="30447"/>
    <cellStyle name="40% - Ênfase5 5 2 3 4 2 4" xfId="22769"/>
    <cellStyle name="40% - Ênfase5 5 2 3 4 3" xfId="16919"/>
    <cellStyle name="40% - Ênfase5 5 2 3 4 3 2" xfId="31316"/>
    <cellStyle name="40% - Ênfase5 5 2 3 4 3 3" xfId="23638"/>
    <cellStyle name="40% - Ênfase5 5 2 3 4 4" xfId="19411"/>
    <cellStyle name="40% - Ênfase5 5 2 3 4 4 2" xfId="33804"/>
    <cellStyle name="40% - Ênfase5 5 2 3 4 4 3" xfId="26126"/>
    <cellStyle name="40% - Ênfase5 5 2 3 4 5" xfId="21531"/>
    <cellStyle name="40% - Ênfase5 5 2 3 4 5 2" xfId="29209"/>
    <cellStyle name="40% - Ênfase5 5 2 3 4 6" xfId="26946"/>
    <cellStyle name="40% - Ênfase5 5 2 3 4 7" xfId="28341"/>
    <cellStyle name="40% - Ênfase5 5 2 3 4 8" xfId="20663"/>
    <cellStyle name="40% - Ênfase5 5 2 3 5" xfId="15401"/>
    <cellStyle name="40% - Ênfase5 5 2 3 5 2" xfId="17533"/>
    <cellStyle name="40% - Ênfase5 5 2 3 5 2 2" xfId="31929"/>
    <cellStyle name="40% - Ênfase5 5 2 3 5 2 3" xfId="24251"/>
    <cellStyle name="40% - Ênfase5 5 2 3 5 3" xfId="29822"/>
    <cellStyle name="40% - Ênfase5 5 2 3 5 4" xfId="22144"/>
    <cellStyle name="40% - Ênfase5 5 2 3 6" xfId="16708"/>
    <cellStyle name="40% - Ênfase5 5 2 3 6 2" xfId="31105"/>
    <cellStyle name="40% - Ênfase5 5 2 3 6 3" xfId="23427"/>
    <cellStyle name="40% - Ênfase5 5 2 3 7" xfId="18784"/>
    <cellStyle name="40% - Ênfase5 5 2 3 7 2" xfId="33179"/>
    <cellStyle name="40% - Ênfase5 5 2 3 7 3" xfId="25501"/>
    <cellStyle name="40% - Ênfase5 5 2 3 8" xfId="21308"/>
    <cellStyle name="40% - Ênfase5 5 2 3 8 2" xfId="28986"/>
    <cellStyle name="40% - Ênfase5 5 2 3 9" xfId="26943"/>
    <cellStyle name="40% - Ênfase5 5 2 4" xfId="14940"/>
    <cellStyle name="40% - Ênfase5 5 2 4 2" xfId="16222"/>
    <cellStyle name="40% - Ênfase5 5 2 4 2 2" xfId="18336"/>
    <cellStyle name="40% - Ênfase5 5 2 4 2 2 2" xfId="32732"/>
    <cellStyle name="40% - Ênfase5 5 2 4 2 2 3" xfId="25054"/>
    <cellStyle name="40% - Ênfase5 5 2 4 2 3" xfId="19589"/>
    <cellStyle name="40% - Ênfase5 5 2 4 2 3 2" xfId="33982"/>
    <cellStyle name="40% - Ênfase5 5 2 4 2 3 3" xfId="26304"/>
    <cellStyle name="40% - Ênfase5 5 2 4 2 4" xfId="22947"/>
    <cellStyle name="40% - Ênfase5 5 2 4 2 4 2" xfId="30625"/>
    <cellStyle name="40% - Ênfase5 5 2 4 2 5" xfId="28519"/>
    <cellStyle name="40% - Ênfase5 5 2 4 2 6" xfId="20841"/>
    <cellStyle name="40% - Ênfase5 5 2 4 3" xfId="15581"/>
    <cellStyle name="40% - Ênfase5 5 2 4 3 2" xfId="17711"/>
    <cellStyle name="40% - Ênfase5 5 2 4 3 2 2" xfId="32107"/>
    <cellStyle name="40% - Ênfase5 5 2 4 3 2 3" xfId="24429"/>
    <cellStyle name="40% - Ênfase5 5 2 4 3 3" xfId="30000"/>
    <cellStyle name="40% - Ênfase5 5 2 4 3 4" xfId="22322"/>
    <cellStyle name="40% - Ênfase5 5 2 4 4" xfId="17086"/>
    <cellStyle name="40% - Ênfase5 5 2 4 4 2" xfId="31482"/>
    <cellStyle name="40% - Ênfase5 5 2 4 4 3" xfId="23804"/>
    <cellStyle name="40% - Ênfase5 5 2 4 5" xfId="18964"/>
    <cellStyle name="40% - Ênfase5 5 2 4 5 2" xfId="33357"/>
    <cellStyle name="40% - Ênfase5 5 2 4 5 3" xfId="25679"/>
    <cellStyle name="40% - Ênfase5 5 2 4 6" xfId="21697"/>
    <cellStyle name="40% - Ênfase5 5 2 4 6 2" xfId="29375"/>
    <cellStyle name="40% - Ênfase5 5 2 4 7" xfId="26947"/>
    <cellStyle name="40% - Ênfase5 5 2 4 8" xfId="27894"/>
    <cellStyle name="40% - Ênfase5 5 2 4 9" xfId="20216"/>
    <cellStyle name="40% - Ênfase5 5 2 5" xfId="15157"/>
    <cellStyle name="40% - Ênfase5 5 2 5 2" xfId="16437"/>
    <cellStyle name="40% - Ênfase5 5 2 5 2 2" xfId="18551"/>
    <cellStyle name="40% - Ênfase5 5 2 5 2 2 2" xfId="32947"/>
    <cellStyle name="40% - Ênfase5 5 2 5 2 2 3" xfId="25269"/>
    <cellStyle name="40% - Ênfase5 5 2 5 2 3" xfId="19804"/>
    <cellStyle name="40% - Ênfase5 5 2 5 2 3 2" xfId="34197"/>
    <cellStyle name="40% - Ênfase5 5 2 5 2 3 3" xfId="26519"/>
    <cellStyle name="40% - Ênfase5 5 2 5 2 4" xfId="23162"/>
    <cellStyle name="40% - Ênfase5 5 2 5 2 4 2" xfId="30840"/>
    <cellStyle name="40% - Ênfase5 5 2 5 2 5" xfId="28734"/>
    <cellStyle name="40% - Ênfase5 5 2 5 2 6" xfId="21056"/>
    <cellStyle name="40% - Ênfase5 5 2 5 3" xfId="15796"/>
    <cellStyle name="40% - Ênfase5 5 2 5 3 2" xfId="17926"/>
    <cellStyle name="40% - Ênfase5 5 2 5 3 2 2" xfId="32322"/>
    <cellStyle name="40% - Ênfase5 5 2 5 3 2 3" xfId="24644"/>
    <cellStyle name="40% - Ênfase5 5 2 5 3 3" xfId="30215"/>
    <cellStyle name="40% - Ênfase5 5 2 5 3 4" xfId="22537"/>
    <cellStyle name="40% - Ênfase5 5 2 5 4" xfId="17301"/>
    <cellStyle name="40% - Ênfase5 5 2 5 4 2" xfId="31697"/>
    <cellStyle name="40% - Ênfase5 5 2 5 4 3" xfId="24019"/>
    <cellStyle name="40% - Ênfase5 5 2 5 5" xfId="19179"/>
    <cellStyle name="40% - Ênfase5 5 2 5 5 2" xfId="33572"/>
    <cellStyle name="40% - Ênfase5 5 2 5 5 3" xfId="25894"/>
    <cellStyle name="40% - Ênfase5 5 2 5 6" xfId="21912"/>
    <cellStyle name="40% - Ênfase5 5 2 5 6 2" xfId="29590"/>
    <cellStyle name="40% - Ênfase5 5 2 5 7" xfId="26948"/>
    <cellStyle name="40% - Ênfase5 5 2 5 8" xfId="28109"/>
    <cellStyle name="40% - Ênfase5 5 2 5 9" xfId="20431"/>
    <cellStyle name="40% - Ênfase5 5 2 6" xfId="4397"/>
    <cellStyle name="40% - Ênfase5 5 2 6 2" xfId="15950"/>
    <cellStyle name="40% - Ênfase5 5 2 6 2 2" xfId="18080"/>
    <cellStyle name="40% - Ênfase5 5 2 6 2 2 2" xfId="32476"/>
    <cellStyle name="40% - Ênfase5 5 2 6 2 2 3" xfId="24798"/>
    <cellStyle name="40% - Ênfase5 5 2 6 2 3" xfId="30369"/>
    <cellStyle name="40% - Ênfase5 5 2 6 2 4" xfId="22691"/>
    <cellStyle name="40% - Ênfase5 5 2 6 3" xfId="16841"/>
    <cellStyle name="40% - Ênfase5 5 2 6 3 2" xfId="31238"/>
    <cellStyle name="40% - Ênfase5 5 2 6 3 3" xfId="23560"/>
    <cellStyle name="40% - Ênfase5 5 2 6 4" xfId="19333"/>
    <cellStyle name="40% - Ênfase5 5 2 6 4 2" xfId="33726"/>
    <cellStyle name="40% - Ênfase5 5 2 6 4 3" xfId="26048"/>
    <cellStyle name="40% - Ênfase5 5 2 6 5" xfId="21453"/>
    <cellStyle name="40% - Ênfase5 5 2 6 5 2" xfId="29131"/>
    <cellStyle name="40% - Ênfase5 5 2 6 6" xfId="26949"/>
    <cellStyle name="40% - Ênfase5 5 2 6 7" xfId="28263"/>
    <cellStyle name="40% - Ênfase5 5 2 6 8" xfId="20585"/>
    <cellStyle name="40% - Ênfase5 5 2 7" xfId="15323"/>
    <cellStyle name="40% - Ênfase5 5 2 7 2" xfId="17455"/>
    <cellStyle name="40% - Ênfase5 5 2 7 2 2" xfId="31851"/>
    <cellStyle name="40% - Ênfase5 5 2 7 2 3" xfId="24173"/>
    <cellStyle name="40% - Ênfase5 5 2 7 3" xfId="29744"/>
    <cellStyle name="40% - Ênfase5 5 2 7 4" xfId="22066"/>
    <cellStyle name="40% - Ênfase5 5 2 8" xfId="16578"/>
    <cellStyle name="40% - Ênfase5 5 2 8 2" xfId="30975"/>
    <cellStyle name="40% - Ênfase5 5 2 8 3" xfId="23297"/>
    <cellStyle name="40% - Ênfase5 5 2 9" xfId="18706"/>
    <cellStyle name="40% - Ênfase5 5 2 9 2" xfId="33101"/>
    <cellStyle name="40% - Ênfase5 5 2 9 3" xfId="25423"/>
    <cellStyle name="40% - Ênfase5 5 3" xfId="7224"/>
    <cellStyle name="40% - Ênfase5 5 3 10" xfId="26950"/>
    <cellStyle name="40% - Ênfase5 5 3 11" xfId="27737"/>
    <cellStyle name="40% - Ênfase5 5 3 12" xfId="20059"/>
    <cellStyle name="40% - Ênfase5 5 3 2" xfId="10689"/>
    <cellStyle name="40% - Ênfase5 5 3 2 10" xfId="26951"/>
    <cellStyle name="40% - Ênfase5 5 3 2 11" xfId="27767"/>
    <cellStyle name="40% - Ênfase5 5 3 2 12" xfId="20089"/>
    <cellStyle name="40% - Ênfase5 5 3 2 2" xfId="12030"/>
    <cellStyle name="40% - Ênfase5 5 3 2 2 10" xfId="27790"/>
    <cellStyle name="40% - Ênfase5 5 3 2 2 11" xfId="20112"/>
    <cellStyle name="40% - Ênfase5 5 3 2 2 2" xfId="15120"/>
    <cellStyle name="40% - Ênfase5 5 3 2 2 2 2" xfId="16401"/>
    <cellStyle name="40% - Ênfase5 5 3 2 2 2 2 2" xfId="18515"/>
    <cellStyle name="40% - Ênfase5 5 3 2 2 2 2 2 2" xfId="32911"/>
    <cellStyle name="40% - Ênfase5 5 3 2 2 2 2 2 3" xfId="25233"/>
    <cellStyle name="40% - Ênfase5 5 3 2 2 2 2 3" xfId="19768"/>
    <cellStyle name="40% - Ênfase5 5 3 2 2 2 2 3 2" xfId="34161"/>
    <cellStyle name="40% - Ênfase5 5 3 2 2 2 2 3 3" xfId="26483"/>
    <cellStyle name="40% - Ênfase5 5 3 2 2 2 2 4" xfId="23126"/>
    <cellStyle name="40% - Ênfase5 5 3 2 2 2 2 4 2" xfId="30804"/>
    <cellStyle name="40% - Ênfase5 5 3 2 2 2 2 5" xfId="28698"/>
    <cellStyle name="40% - Ênfase5 5 3 2 2 2 2 6" xfId="21020"/>
    <cellStyle name="40% - Ênfase5 5 3 2 2 2 3" xfId="15760"/>
    <cellStyle name="40% - Ênfase5 5 3 2 2 2 3 2" xfId="17890"/>
    <cellStyle name="40% - Ênfase5 5 3 2 2 2 3 2 2" xfId="32286"/>
    <cellStyle name="40% - Ênfase5 5 3 2 2 2 3 2 3" xfId="24608"/>
    <cellStyle name="40% - Ênfase5 5 3 2 2 2 3 3" xfId="30179"/>
    <cellStyle name="40% - Ênfase5 5 3 2 2 2 3 4" xfId="22501"/>
    <cellStyle name="40% - Ênfase5 5 3 2 2 2 4" xfId="17265"/>
    <cellStyle name="40% - Ênfase5 5 3 2 2 2 4 2" xfId="31661"/>
    <cellStyle name="40% - Ênfase5 5 3 2 2 2 4 3" xfId="23983"/>
    <cellStyle name="40% - Ênfase5 5 3 2 2 2 5" xfId="19143"/>
    <cellStyle name="40% - Ênfase5 5 3 2 2 2 5 2" xfId="33536"/>
    <cellStyle name="40% - Ênfase5 5 3 2 2 2 5 3" xfId="25858"/>
    <cellStyle name="40% - Ênfase5 5 3 2 2 2 6" xfId="21876"/>
    <cellStyle name="40% - Ênfase5 5 3 2 2 2 6 2" xfId="29554"/>
    <cellStyle name="40% - Ênfase5 5 3 2 2 2 7" xfId="26953"/>
    <cellStyle name="40% - Ênfase5 5 3 2 2 2 8" xfId="28073"/>
    <cellStyle name="40% - Ênfase5 5 3 2 2 2 9" xfId="20395"/>
    <cellStyle name="40% - Ênfase5 5 3 2 2 3" xfId="15238"/>
    <cellStyle name="40% - Ênfase5 5 3 2 2 3 2" xfId="16511"/>
    <cellStyle name="40% - Ênfase5 5 3 2 2 3 2 2" xfId="18625"/>
    <cellStyle name="40% - Ênfase5 5 3 2 2 3 2 2 2" xfId="33021"/>
    <cellStyle name="40% - Ênfase5 5 3 2 2 3 2 2 3" xfId="25343"/>
    <cellStyle name="40% - Ênfase5 5 3 2 2 3 2 3" xfId="19878"/>
    <cellStyle name="40% - Ênfase5 5 3 2 2 3 2 3 2" xfId="34271"/>
    <cellStyle name="40% - Ênfase5 5 3 2 2 3 2 3 3" xfId="26593"/>
    <cellStyle name="40% - Ênfase5 5 3 2 2 3 2 4" xfId="23236"/>
    <cellStyle name="40% - Ênfase5 5 3 2 2 3 2 4 2" xfId="30914"/>
    <cellStyle name="40% - Ênfase5 5 3 2 2 3 2 5" xfId="28808"/>
    <cellStyle name="40% - Ênfase5 5 3 2 2 3 2 6" xfId="21130"/>
    <cellStyle name="40% - Ênfase5 5 3 2 2 3 3" xfId="15870"/>
    <cellStyle name="40% - Ênfase5 5 3 2 2 3 3 2" xfId="18000"/>
    <cellStyle name="40% - Ênfase5 5 3 2 2 3 3 2 2" xfId="32396"/>
    <cellStyle name="40% - Ênfase5 5 3 2 2 3 3 2 3" xfId="24718"/>
    <cellStyle name="40% - Ênfase5 5 3 2 2 3 3 3" xfId="30289"/>
    <cellStyle name="40% - Ênfase5 5 3 2 2 3 3 4" xfId="22611"/>
    <cellStyle name="40% - Ênfase5 5 3 2 2 3 4" xfId="17375"/>
    <cellStyle name="40% - Ênfase5 5 3 2 2 3 4 2" xfId="31771"/>
    <cellStyle name="40% - Ênfase5 5 3 2 2 3 4 3" xfId="24093"/>
    <cellStyle name="40% - Ênfase5 5 3 2 2 3 5" xfId="19253"/>
    <cellStyle name="40% - Ênfase5 5 3 2 2 3 5 2" xfId="33646"/>
    <cellStyle name="40% - Ênfase5 5 3 2 2 3 5 3" xfId="25968"/>
    <cellStyle name="40% - Ênfase5 5 3 2 2 3 6" xfId="21986"/>
    <cellStyle name="40% - Ênfase5 5 3 2 2 3 6 2" xfId="29664"/>
    <cellStyle name="40% - Ênfase5 5 3 2 2 3 7" xfId="26954"/>
    <cellStyle name="40% - Ênfase5 5 3 2 2 3 8" xfId="28183"/>
    <cellStyle name="40% - Ênfase5 5 3 2 2 3 9" xfId="20505"/>
    <cellStyle name="40% - Ênfase5 5 3 2 2 4" xfId="16102"/>
    <cellStyle name="40% - Ênfase5 5 3 2 2 4 2" xfId="18232"/>
    <cellStyle name="40% - Ênfase5 5 3 2 2 4 2 2" xfId="32628"/>
    <cellStyle name="40% - Ênfase5 5 3 2 2 4 2 3" xfId="24950"/>
    <cellStyle name="40% - Ênfase5 5 3 2 2 4 3" xfId="19485"/>
    <cellStyle name="40% - Ênfase5 5 3 2 2 4 3 2" xfId="33878"/>
    <cellStyle name="40% - Ênfase5 5 3 2 2 4 3 3" xfId="26200"/>
    <cellStyle name="40% - Ênfase5 5 3 2 2 4 4" xfId="22843"/>
    <cellStyle name="40% - Ênfase5 5 3 2 2 4 4 2" xfId="30521"/>
    <cellStyle name="40% - Ênfase5 5 3 2 2 4 5" xfId="28415"/>
    <cellStyle name="40% - Ênfase5 5 3 2 2 4 6" xfId="20737"/>
    <cellStyle name="40% - Ênfase5 5 3 2 2 5" xfId="15476"/>
    <cellStyle name="40% - Ênfase5 5 3 2 2 5 2" xfId="17607"/>
    <cellStyle name="40% - Ênfase5 5 3 2 2 5 2 2" xfId="32003"/>
    <cellStyle name="40% - Ênfase5 5 3 2 2 5 2 3" xfId="24325"/>
    <cellStyle name="40% - Ênfase5 5 3 2 2 5 3" xfId="29896"/>
    <cellStyle name="40% - Ênfase5 5 3 2 2 5 4" xfId="22218"/>
    <cellStyle name="40% - Ênfase5 5 3 2 2 6" xfId="16993"/>
    <cellStyle name="40% - Ênfase5 5 3 2 2 6 2" xfId="31390"/>
    <cellStyle name="40% - Ênfase5 5 3 2 2 6 3" xfId="23712"/>
    <cellStyle name="40% - Ênfase5 5 3 2 2 7" xfId="18859"/>
    <cellStyle name="40% - Ênfase5 5 3 2 2 7 2" xfId="33253"/>
    <cellStyle name="40% - Ênfase5 5 3 2 2 7 3" xfId="25575"/>
    <cellStyle name="40% - Ênfase5 5 3 2 2 8" xfId="21605"/>
    <cellStyle name="40% - Ênfase5 5 3 2 2 8 2" xfId="29283"/>
    <cellStyle name="40% - Ênfase5 5 3 2 2 9" xfId="26952"/>
    <cellStyle name="40% - Ênfase5 5 3 2 3" xfId="15088"/>
    <cellStyle name="40% - Ênfase5 5 3 2 3 2" xfId="16369"/>
    <cellStyle name="40% - Ênfase5 5 3 2 3 2 2" xfId="18483"/>
    <cellStyle name="40% - Ênfase5 5 3 2 3 2 2 2" xfId="32879"/>
    <cellStyle name="40% - Ênfase5 5 3 2 3 2 2 3" xfId="25201"/>
    <cellStyle name="40% - Ênfase5 5 3 2 3 2 3" xfId="19736"/>
    <cellStyle name="40% - Ênfase5 5 3 2 3 2 3 2" xfId="34129"/>
    <cellStyle name="40% - Ênfase5 5 3 2 3 2 3 3" xfId="26451"/>
    <cellStyle name="40% - Ênfase5 5 3 2 3 2 4" xfId="23094"/>
    <cellStyle name="40% - Ênfase5 5 3 2 3 2 4 2" xfId="30772"/>
    <cellStyle name="40% - Ênfase5 5 3 2 3 2 5" xfId="28666"/>
    <cellStyle name="40% - Ênfase5 5 3 2 3 2 6" xfId="20988"/>
    <cellStyle name="40% - Ênfase5 5 3 2 3 3" xfId="15728"/>
    <cellStyle name="40% - Ênfase5 5 3 2 3 3 2" xfId="17858"/>
    <cellStyle name="40% - Ênfase5 5 3 2 3 3 2 2" xfId="32254"/>
    <cellStyle name="40% - Ênfase5 5 3 2 3 3 2 3" xfId="24576"/>
    <cellStyle name="40% - Ênfase5 5 3 2 3 3 3" xfId="30147"/>
    <cellStyle name="40% - Ênfase5 5 3 2 3 3 4" xfId="22469"/>
    <cellStyle name="40% - Ênfase5 5 3 2 3 4" xfId="17233"/>
    <cellStyle name="40% - Ênfase5 5 3 2 3 4 2" xfId="31629"/>
    <cellStyle name="40% - Ênfase5 5 3 2 3 4 3" xfId="23951"/>
    <cellStyle name="40% - Ênfase5 5 3 2 3 5" xfId="19111"/>
    <cellStyle name="40% - Ênfase5 5 3 2 3 5 2" xfId="33504"/>
    <cellStyle name="40% - Ênfase5 5 3 2 3 5 3" xfId="25826"/>
    <cellStyle name="40% - Ênfase5 5 3 2 3 6" xfId="21844"/>
    <cellStyle name="40% - Ênfase5 5 3 2 3 6 2" xfId="29522"/>
    <cellStyle name="40% - Ênfase5 5 3 2 3 7" xfId="26955"/>
    <cellStyle name="40% - Ênfase5 5 3 2 3 8" xfId="28041"/>
    <cellStyle name="40% - Ênfase5 5 3 2 3 9" xfId="20363"/>
    <cellStyle name="40% - Ênfase5 5 3 2 4" xfId="15214"/>
    <cellStyle name="40% - Ênfase5 5 3 2 4 2" xfId="16488"/>
    <cellStyle name="40% - Ênfase5 5 3 2 4 2 2" xfId="18602"/>
    <cellStyle name="40% - Ênfase5 5 3 2 4 2 2 2" xfId="32998"/>
    <cellStyle name="40% - Ênfase5 5 3 2 4 2 2 3" xfId="25320"/>
    <cellStyle name="40% - Ênfase5 5 3 2 4 2 3" xfId="19855"/>
    <cellStyle name="40% - Ênfase5 5 3 2 4 2 3 2" xfId="34248"/>
    <cellStyle name="40% - Ênfase5 5 3 2 4 2 3 3" xfId="26570"/>
    <cellStyle name="40% - Ênfase5 5 3 2 4 2 4" xfId="23213"/>
    <cellStyle name="40% - Ênfase5 5 3 2 4 2 4 2" xfId="30891"/>
    <cellStyle name="40% - Ênfase5 5 3 2 4 2 5" xfId="28785"/>
    <cellStyle name="40% - Ênfase5 5 3 2 4 2 6" xfId="21107"/>
    <cellStyle name="40% - Ênfase5 5 3 2 4 3" xfId="15847"/>
    <cellStyle name="40% - Ênfase5 5 3 2 4 3 2" xfId="17977"/>
    <cellStyle name="40% - Ênfase5 5 3 2 4 3 2 2" xfId="32373"/>
    <cellStyle name="40% - Ênfase5 5 3 2 4 3 2 3" xfId="24695"/>
    <cellStyle name="40% - Ênfase5 5 3 2 4 3 3" xfId="30266"/>
    <cellStyle name="40% - Ênfase5 5 3 2 4 3 4" xfId="22588"/>
    <cellStyle name="40% - Ênfase5 5 3 2 4 4" xfId="17352"/>
    <cellStyle name="40% - Ênfase5 5 3 2 4 4 2" xfId="31748"/>
    <cellStyle name="40% - Ênfase5 5 3 2 4 4 3" xfId="24070"/>
    <cellStyle name="40% - Ênfase5 5 3 2 4 5" xfId="19230"/>
    <cellStyle name="40% - Ênfase5 5 3 2 4 5 2" xfId="33623"/>
    <cellStyle name="40% - Ênfase5 5 3 2 4 5 3" xfId="25945"/>
    <cellStyle name="40% - Ênfase5 5 3 2 4 6" xfId="21963"/>
    <cellStyle name="40% - Ênfase5 5 3 2 4 6 2" xfId="29641"/>
    <cellStyle name="40% - Ênfase5 5 3 2 4 7" xfId="26956"/>
    <cellStyle name="40% - Ênfase5 5 3 2 4 8" xfId="28160"/>
    <cellStyle name="40% - Ênfase5 5 3 2 4 9" xfId="20482"/>
    <cellStyle name="40% - Ênfase5 5 3 2 5" xfId="16079"/>
    <cellStyle name="40% - Ênfase5 5 3 2 5 2" xfId="18209"/>
    <cellStyle name="40% - Ênfase5 5 3 2 5 2 2" xfId="32605"/>
    <cellStyle name="40% - Ênfase5 5 3 2 5 2 3" xfId="24927"/>
    <cellStyle name="40% - Ênfase5 5 3 2 5 3" xfId="19462"/>
    <cellStyle name="40% - Ênfase5 5 3 2 5 3 2" xfId="33855"/>
    <cellStyle name="40% - Ênfase5 5 3 2 5 3 3" xfId="26177"/>
    <cellStyle name="40% - Ênfase5 5 3 2 5 4" xfId="22820"/>
    <cellStyle name="40% - Ênfase5 5 3 2 5 4 2" xfId="30498"/>
    <cellStyle name="40% - Ênfase5 5 3 2 5 5" xfId="28392"/>
    <cellStyle name="40% - Ênfase5 5 3 2 5 6" xfId="20714"/>
    <cellStyle name="40% - Ênfase5 5 3 2 6" xfId="15453"/>
    <cellStyle name="40% - Ênfase5 5 3 2 6 2" xfId="17584"/>
    <cellStyle name="40% - Ênfase5 5 3 2 6 2 2" xfId="31980"/>
    <cellStyle name="40% - Ênfase5 5 3 2 6 2 3" xfId="24302"/>
    <cellStyle name="40% - Ênfase5 5 3 2 6 3" xfId="29873"/>
    <cellStyle name="40% - Ênfase5 5 3 2 6 4" xfId="22195"/>
    <cellStyle name="40% - Ênfase5 5 3 2 7" xfId="16970"/>
    <cellStyle name="40% - Ênfase5 5 3 2 7 2" xfId="31367"/>
    <cellStyle name="40% - Ênfase5 5 3 2 7 3" xfId="23689"/>
    <cellStyle name="40% - Ênfase5 5 3 2 8" xfId="18836"/>
    <cellStyle name="40% - Ênfase5 5 3 2 8 2" xfId="33230"/>
    <cellStyle name="40% - Ênfase5 5 3 2 8 3" xfId="25552"/>
    <cellStyle name="40% - Ênfase5 5 3 2 9" xfId="21582"/>
    <cellStyle name="40% - Ênfase5 5 3 2 9 2" xfId="29260"/>
    <cellStyle name="40% - Ênfase5 5 3 3" xfId="15043"/>
    <cellStyle name="40% - Ênfase5 5 3 3 2" xfId="16325"/>
    <cellStyle name="40% - Ênfase5 5 3 3 2 2" xfId="18439"/>
    <cellStyle name="40% - Ênfase5 5 3 3 2 2 2" xfId="32835"/>
    <cellStyle name="40% - Ênfase5 5 3 3 2 2 3" xfId="25157"/>
    <cellStyle name="40% - Ênfase5 5 3 3 2 3" xfId="19692"/>
    <cellStyle name="40% - Ênfase5 5 3 3 2 3 2" xfId="34085"/>
    <cellStyle name="40% - Ênfase5 5 3 3 2 3 3" xfId="26407"/>
    <cellStyle name="40% - Ênfase5 5 3 3 2 4" xfId="23050"/>
    <cellStyle name="40% - Ênfase5 5 3 3 2 4 2" xfId="30728"/>
    <cellStyle name="40% - Ênfase5 5 3 3 2 5" xfId="28622"/>
    <cellStyle name="40% - Ênfase5 5 3 3 2 6" xfId="20944"/>
    <cellStyle name="40% - Ênfase5 5 3 3 3" xfId="15684"/>
    <cellStyle name="40% - Ênfase5 5 3 3 3 2" xfId="17814"/>
    <cellStyle name="40% - Ênfase5 5 3 3 3 2 2" xfId="32210"/>
    <cellStyle name="40% - Ênfase5 5 3 3 3 2 3" xfId="24532"/>
    <cellStyle name="40% - Ênfase5 5 3 3 3 3" xfId="30103"/>
    <cellStyle name="40% - Ênfase5 5 3 3 3 4" xfId="22425"/>
    <cellStyle name="40% - Ênfase5 5 3 3 4" xfId="17189"/>
    <cellStyle name="40% - Ênfase5 5 3 3 4 2" xfId="31585"/>
    <cellStyle name="40% - Ênfase5 5 3 3 4 3" xfId="23907"/>
    <cellStyle name="40% - Ênfase5 5 3 3 5" xfId="19067"/>
    <cellStyle name="40% - Ênfase5 5 3 3 5 2" xfId="33460"/>
    <cellStyle name="40% - Ênfase5 5 3 3 5 3" xfId="25782"/>
    <cellStyle name="40% - Ênfase5 5 3 3 6" xfId="21800"/>
    <cellStyle name="40% - Ênfase5 5 3 3 6 2" xfId="29478"/>
    <cellStyle name="40% - Ênfase5 5 3 3 7" xfId="26957"/>
    <cellStyle name="40% - Ênfase5 5 3 3 8" xfId="27997"/>
    <cellStyle name="40% - Ênfase5 5 3 3 9" xfId="20319"/>
    <cellStyle name="40% - Ênfase5 5 3 4" xfId="15184"/>
    <cellStyle name="40% - Ênfase5 5 3 4 2" xfId="16458"/>
    <cellStyle name="40% - Ênfase5 5 3 4 2 2" xfId="18572"/>
    <cellStyle name="40% - Ênfase5 5 3 4 2 2 2" xfId="32968"/>
    <cellStyle name="40% - Ênfase5 5 3 4 2 2 3" xfId="25290"/>
    <cellStyle name="40% - Ênfase5 5 3 4 2 3" xfId="19825"/>
    <cellStyle name="40% - Ênfase5 5 3 4 2 3 2" xfId="34218"/>
    <cellStyle name="40% - Ênfase5 5 3 4 2 3 3" xfId="26540"/>
    <cellStyle name="40% - Ênfase5 5 3 4 2 4" xfId="23183"/>
    <cellStyle name="40% - Ênfase5 5 3 4 2 4 2" xfId="30861"/>
    <cellStyle name="40% - Ênfase5 5 3 4 2 5" xfId="28755"/>
    <cellStyle name="40% - Ênfase5 5 3 4 2 6" xfId="21077"/>
    <cellStyle name="40% - Ênfase5 5 3 4 3" xfId="15817"/>
    <cellStyle name="40% - Ênfase5 5 3 4 3 2" xfId="17947"/>
    <cellStyle name="40% - Ênfase5 5 3 4 3 2 2" xfId="32343"/>
    <cellStyle name="40% - Ênfase5 5 3 4 3 2 3" xfId="24665"/>
    <cellStyle name="40% - Ênfase5 5 3 4 3 3" xfId="30236"/>
    <cellStyle name="40% - Ênfase5 5 3 4 3 4" xfId="22558"/>
    <cellStyle name="40% - Ênfase5 5 3 4 4" xfId="17322"/>
    <cellStyle name="40% - Ênfase5 5 3 4 4 2" xfId="31718"/>
    <cellStyle name="40% - Ênfase5 5 3 4 4 3" xfId="24040"/>
    <cellStyle name="40% - Ênfase5 5 3 4 5" xfId="19200"/>
    <cellStyle name="40% - Ênfase5 5 3 4 5 2" xfId="33593"/>
    <cellStyle name="40% - Ênfase5 5 3 4 5 3" xfId="25915"/>
    <cellStyle name="40% - Ênfase5 5 3 4 6" xfId="21933"/>
    <cellStyle name="40% - Ênfase5 5 3 4 6 2" xfId="29611"/>
    <cellStyle name="40% - Ênfase5 5 3 4 7" xfId="26958"/>
    <cellStyle name="40% - Ênfase5 5 3 4 8" xfId="28130"/>
    <cellStyle name="40% - Ênfase5 5 3 4 9" xfId="20452"/>
    <cellStyle name="40% - Ênfase5 5 3 5" xfId="16049"/>
    <cellStyle name="40% - Ênfase5 5 3 5 2" xfId="18179"/>
    <cellStyle name="40% - Ênfase5 5 3 5 2 2" xfId="32575"/>
    <cellStyle name="40% - Ênfase5 5 3 5 2 3" xfId="24897"/>
    <cellStyle name="40% - Ênfase5 5 3 5 3" xfId="19432"/>
    <cellStyle name="40% - Ênfase5 5 3 5 3 2" xfId="33825"/>
    <cellStyle name="40% - Ênfase5 5 3 5 3 3" xfId="26147"/>
    <cellStyle name="40% - Ênfase5 5 3 5 4" xfId="22790"/>
    <cellStyle name="40% - Ênfase5 5 3 5 4 2" xfId="30468"/>
    <cellStyle name="40% - Ênfase5 5 3 5 5" xfId="28362"/>
    <cellStyle name="40% - Ênfase5 5 3 5 6" xfId="20684"/>
    <cellStyle name="40% - Ênfase5 5 3 6" xfId="15422"/>
    <cellStyle name="40% - Ênfase5 5 3 6 2" xfId="17554"/>
    <cellStyle name="40% - Ênfase5 5 3 6 2 2" xfId="31950"/>
    <cellStyle name="40% - Ênfase5 5 3 6 2 3" xfId="24272"/>
    <cellStyle name="40% - Ênfase5 5 3 6 3" xfId="29843"/>
    <cellStyle name="40% - Ênfase5 5 3 6 4" xfId="22165"/>
    <cellStyle name="40% - Ênfase5 5 3 7" xfId="16940"/>
    <cellStyle name="40% - Ênfase5 5 3 7 2" xfId="31337"/>
    <cellStyle name="40% - Ênfase5 5 3 7 3" xfId="23659"/>
    <cellStyle name="40% - Ênfase5 5 3 8" xfId="18805"/>
    <cellStyle name="40% - Ênfase5 5 3 8 2" xfId="33200"/>
    <cellStyle name="40% - Ênfase5 5 3 8 3" xfId="25522"/>
    <cellStyle name="40% - Ênfase5 5 3 9" xfId="21552"/>
    <cellStyle name="40% - Ênfase5 5 3 9 2" xfId="29230"/>
    <cellStyle name="40% - Ênfase5 5 4" xfId="8021"/>
    <cellStyle name="40% - Ênfase5 5 4 2" xfId="12031"/>
    <cellStyle name="40% - Ênfase5 5 5" xfId="5002"/>
    <cellStyle name="40% - Ênfase5 50" xfId="2728"/>
    <cellStyle name="40% - Ênfase5 50 2" xfId="7225"/>
    <cellStyle name="40% - Ênfase5 50 2 2" xfId="10690"/>
    <cellStyle name="40% - Ênfase5 50 2 2 2" xfId="12032"/>
    <cellStyle name="40% - Ênfase5 50 2 2 2 2" xfId="34650"/>
    <cellStyle name="40% - Ênfase5 50 2 2 2 3" xfId="34651"/>
    <cellStyle name="40% - Ênfase5 50 2 2 3" xfId="34652"/>
    <cellStyle name="40% - Ênfase5 50 2 2 4" xfId="34653"/>
    <cellStyle name="40% - Ênfase5 50 2 3" xfId="34654"/>
    <cellStyle name="40% - Ênfase5 50 2 4" xfId="34655"/>
    <cellStyle name="40% - Ênfase5 50 3" xfId="9381"/>
    <cellStyle name="40% - Ênfase5 50 3 2" xfId="12033"/>
    <cellStyle name="40% - Ênfase5 50 3 2 2" xfId="34656"/>
    <cellStyle name="40% - Ênfase5 50 3 2 3" xfId="34657"/>
    <cellStyle name="40% - Ênfase5 50 3 3" xfId="34658"/>
    <cellStyle name="40% - Ênfase5 50 3 4" xfId="34659"/>
    <cellStyle name="40% - Ênfase5 50 4" xfId="5004"/>
    <cellStyle name="40% - Ênfase5 50 5" xfId="34660"/>
    <cellStyle name="40% - Ênfase5 51" xfId="2729"/>
    <cellStyle name="40% - Ênfase5 51 2" xfId="9382"/>
    <cellStyle name="40% - Ênfase5 51 2 2" xfId="12034"/>
    <cellStyle name="40% - Ênfase5 51 3" xfId="5005"/>
    <cellStyle name="40% - Ênfase5 52" xfId="3883"/>
    <cellStyle name="40% - Ênfase5 52 2" xfId="10483"/>
    <cellStyle name="40% - Ênfase5 52 2 2" xfId="12035"/>
    <cellStyle name="40% - Ênfase5 52 3" xfId="5006"/>
    <cellStyle name="40% - Ênfase5 53" xfId="3965"/>
    <cellStyle name="40% - Ênfase5 53 2" xfId="10557"/>
    <cellStyle name="40% - Ênfase5 53 2 2" xfId="12036"/>
    <cellStyle name="40% - Ênfase5 53 3" xfId="7121"/>
    <cellStyle name="40% - Ênfase5 54" xfId="3980"/>
    <cellStyle name="40% - Ênfase5 54 2" xfId="10571"/>
    <cellStyle name="40% - Ênfase5 54 2 2" xfId="12037"/>
    <cellStyle name="40% - Ênfase5 54 3" xfId="7122"/>
    <cellStyle name="40% - Ênfase5 55" xfId="3995"/>
    <cellStyle name="40% - Ênfase5 55 2" xfId="10585"/>
    <cellStyle name="40% - Ênfase5 55 2 2" xfId="12038"/>
    <cellStyle name="40% - Ênfase5 55 3" xfId="7123"/>
    <cellStyle name="40% - Ênfase5 56" xfId="1953"/>
    <cellStyle name="40% - Ênfase5 56 2" xfId="4130"/>
    <cellStyle name="40% - Ênfase5 56 2 2" xfId="12039"/>
    <cellStyle name="40% - Ênfase5 56 2 3" xfId="10599"/>
    <cellStyle name="40% - Ênfase5 56 3" xfId="7124"/>
    <cellStyle name="40% - Ênfase5 57" xfId="4147"/>
    <cellStyle name="40% - Ênfase5 57 2" xfId="10615"/>
    <cellStyle name="40% - Ênfase5 57 2 2" xfId="12040"/>
    <cellStyle name="40% - Ênfase5 57 3" xfId="7125"/>
    <cellStyle name="40% - Ênfase5 58" xfId="7154"/>
    <cellStyle name="40% - Ênfase5 58 2" xfId="10630"/>
    <cellStyle name="40% - Ênfase5 58 2 2" xfId="12041"/>
    <cellStyle name="40% - Ênfase5 59" xfId="7174"/>
    <cellStyle name="40% - Ênfase5 59 2" xfId="10644"/>
    <cellStyle name="40% - Ênfase5 59 2 2" xfId="12042"/>
    <cellStyle name="40% - Ênfase5 6" xfId="1959"/>
    <cellStyle name="40% - Ênfase5 6 2" xfId="8022"/>
    <cellStyle name="40% - Ênfase5 6 2 2" xfId="12043"/>
    <cellStyle name="40% - Ênfase5 6 3" xfId="5007"/>
    <cellStyle name="40% - Ênfase5 60" xfId="7911"/>
    <cellStyle name="40% - Ênfase5 61" xfId="8016"/>
    <cellStyle name="40% - Ênfase5 61 2" xfId="11377"/>
    <cellStyle name="40% - Ênfase5 61 3" xfId="34661"/>
    <cellStyle name="40% - Ênfase5 61 4" xfId="34662"/>
    <cellStyle name="40% - Ênfase5 62" xfId="11360"/>
    <cellStyle name="40% - Ênfase5 63" xfId="16120"/>
    <cellStyle name="40% - Ênfase5 63 2" xfId="18250"/>
    <cellStyle name="40% - Ênfase5 63 2 2" xfId="32646"/>
    <cellStyle name="40% - Ênfase5 63 2 3" xfId="24968"/>
    <cellStyle name="40% - Ênfase5 63 3" xfId="19503"/>
    <cellStyle name="40% - Ênfase5 63 3 2" xfId="33896"/>
    <cellStyle name="40% - Ênfase5 63 3 3" xfId="26218"/>
    <cellStyle name="40% - Ênfase5 63 4" xfId="22861"/>
    <cellStyle name="40% - Ênfase5 63 4 2" xfId="30539"/>
    <cellStyle name="40% - Ênfase5 63 5" xfId="28433"/>
    <cellStyle name="40% - Ênfase5 63 6" xfId="20755"/>
    <cellStyle name="40% - Ênfase5 64" xfId="15495"/>
    <cellStyle name="40% - Ênfase5 64 2" xfId="17625"/>
    <cellStyle name="40% - Ênfase5 64 2 2" xfId="32021"/>
    <cellStyle name="40% - Ênfase5 64 2 3" xfId="24343"/>
    <cellStyle name="40% - Ênfase5 64 3" xfId="29914"/>
    <cellStyle name="40% - Ênfase5 64 4" xfId="22236"/>
    <cellStyle name="40% - Ênfase5 65" xfId="16530"/>
    <cellStyle name="40% - Ênfase5 65 2" xfId="30932"/>
    <cellStyle name="40% - Ênfase5 65 3" xfId="23254"/>
    <cellStyle name="40% - Ênfase5 66" xfId="18878"/>
    <cellStyle name="40% - Ênfase5 66 2" xfId="33271"/>
    <cellStyle name="40% - Ênfase5 66 3" xfId="25593"/>
    <cellStyle name="40% - Ênfase5 67" xfId="21378"/>
    <cellStyle name="40% - Ênfase5 67 2" xfId="29056"/>
    <cellStyle name="40% - Ênfase5 68" xfId="26611"/>
    <cellStyle name="40% - Ênfase5 69" xfId="27808"/>
    <cellStyle name="40% - Ênfase5 7" xfId="1960"/>
    <cellStyle name="40% - Ênfase5 7 2" xfId="8023"/>
    <cellStyle name="40% - Ênfase5 7 2 2" xfId="12044"/>
    <cellStyle name="40% - Ênfase5 7 3" xfId="5008"/>
    <cellStyle name="40% - Ênfase5 70" xfId="20130"/>
    <cellStyle name="40% - Ênfase5 71" xfId="34663"/>
    <cellStyle name="40% - Ênfase5 8" xfId="1961"/>
    <cellStyle name="40% - Ênfase5 8 2" xfId="8024"/>
    <cellStyle name="40% - Ênfase5 8 2 2" xfId="12045"/>
    <cellStyle name="40% - Ênfase5 8 3" xfId="5009"/>
    <cellStyle name="40% - Ênfase5 9" xfId="1962"/>
    <cellStyle name="40% - Ênfase5 9 2" xfId="8025"/>
    <cellStyle name="40% - Ênfase5 9 2 2" xfId="12046"/>
    <cellStyle name="40% - Ênfase5 9 3" xfId="5010"/>
    <cellStyle name="40% - Ênfase6" xfId="39" builtinId="51" customBuiltin="1"/>
    <cellStyle name="40% - Ênfase6 10" xfId="1964"/>
    <cellStyle name="40% - Ênfase6 10 2" xfId="8027"/>
    <cellStyle name="40% - Ênfase6 10 2 2" xfId="12047"/>
    <cellStyle name="40% - Ênfase6 10 3" xfId="5011"/>
    <cellStyle name="40% - Ênfase6 11" xfId="2730"/>
    <cellStyle name="40% - Ênfase6 11 2" xfId="9383"/>
    <cellStyle name="40% - Ênfase6 11 2 2" xfId="12048"/>
    <cellStyle name="40% - Ênfase6 11 3" xfId="5012"/>
    <cellStyle name="40% - Ênfase6 12" xfId="2731"/>
    <cellStyle name="40% - Ênfase6 12 2" xfId="9384"/>
    <cellStyle name="40% - Ênfase6 12 2 2" xfId="12049"/>
    <cellStyle name="40% - Ênfase6 12 3" xfId="5013"/>
    <cellStyle name="40% - Ênfase6 13" xfId="2732"/>
    <cellStyle name="40% - Ênfase6 13 2" xfId="9385"/>
    <cellStyle name="40% - Ênfase6 13 2 2" xfId="12050"/>
    <cellStyle name="40% - Ênfase6 13 3" xfId="5014"/>
    <cellStyle name="40% - Ênfase6 14" xfId="2733"/>
    <cellStyle name="40% - Ênfase6 14 2" xfId="9386"/>
    <cellStyle name="40% - Ênfase6 14 2 2" xfId="12051"/>
    <cellStyle name="40% - Ênfase6 14 3" xfId="5015"/>
    <cellStyle name="40% - Ênfase6 15" xfId="2734"/>
    <cellStyle name="40% - Ênfase6 15 2" xfId="9387"/>
    <cellStyle name="40% - Ênfase6 15 2 2" xfId="12052"/>
    <cellStyle name="40% - Ênfase6 15 3" xfId="5016"/>
    <cellStyle name="40% - Ênfase6 16" xfId="2735"/>
    <cellStyle name="40% - Ênfase6 16 2" xfId="9388"/>
    <cellStyle name="40% - Ênfase6 16 2 2" xfId="12053"/>
    <cellStyle name="40% - Ênfase6 16 3" xfId="5017"/>
    <cellStyle name="40% - Ênfase6 17" xfId="2736"/>
    <cellStyle name="40% - Ênfase6 17 2" xfId="9389"/>
    <cellStyle name="40% - Ênfase6 17 2 2" xfId="12054"/>
    <cellStyle name="40% - Ênfase6 17 3" xfId="5018"/>
    <cellStyle name="40% - Ênfase6 18" xfId="2737"/>
    <cellStyle name="40% - Ênfase6 18 2" xfId="9390"/>
    <cellStyle name="40% - Ênfase6 18 2 2" xfId="12055"/>
    <cellStyle name="40% - Ênfase6 18 3" xfId="5019"/>
    <cellStyle name="40% - Ênfase6 19" xfId="2738"/>
    <cellStyle name="40% - Ênfase6 19 2" xfId="9391"/>
    <cellStyle name="40% - Ênfase6 19 2 2" xfId="12056"/>
    <cellStyle name="40% - Ênfase6 19 3" xfId="5020"/>
    <cellStyle name="40% - Ênfase6 2" xfId="1965"/>
    <cellStyle name="40% - Ênfase6 2 2" xfId="8028"/>
    <cellStyle name="40% - Ênfase6 2 2 2" xfId="12057"/>
    <cellStyle name="40% - Ênfase6 2 2 2 2" xfId="36137"/>
    <cellStyle name="40% - Ênfase6 2 2 2 2 2" xfId="36138"/>
    <cellStyle name="40% - Ênfase6 2 2 2 2 2 2" xfId="36139"/>
    <cellStyle name="40% - Ênfase6 2 2 2 2 3" xfId="36140"/>
    <cellStyle name="40% - Ênfase6 2 2 2 3" xfId="36141"/>
    <cellStyle name="40% - Ênfase6 2 2 2 3 2" xfId="36142"/>
    <cellStyle name="40% - Ênfase6 2 2 2 4" xfId="36143"/>
    <cellStyle name="40% - Ênfase6 2 2 3" xfId="36144"/>
    <cellStyle name="40% - Ênfase6 2 2 3 2" xfId="36145"/>
    <cellStyle name="40% - Ênfase6 2 2 3 2 2" xfId="36146"/>
    <cellStyle name="40% - Ênfase6 2 2 3 3" xfId="36147"/>
    <cellStyle name="40% - Ênfase6 2 2 4" xfId="36148"/>
    <cellStyle name="40% - Ênfase6 2 2 4 2" xfId="36149"/>
    <cellStyle name="40% - Ênfase6 2 2 5" xfId="36150"/>
    <cellStyle name="40% - Ênfase6 2 3" xfId="5021"/>
    <cellStyle name="40% - Ênfase6 2 3 2" xfId="36151"/>
    <cellStyle name="40% - Ênfase6 2 3 2 2" xfId="36152"/>
    <cellStyle name="40% - Ênfase6 2 3 2 2 2" xfId="36153"/>
    <cellStyle name="40% - Ênfase6 2 3 2 3" xfId="36154"/>
    <cellStyle name="40% - Ênfase6 2 3 3" xfId="36155"/>
    <cellStyle name="40% - Ênfase6 2 3 3 2" xfId="36156"/>
    <cellStyle name="40% - Ênfase6 2 3 4" xfId="36157"/>
    <cellStyle name="40% - Ênfase6 2 4" xfId="26643"/>
    <cellStyle name="40% - Ênfase6 2 4 2" xfId="36158"/>
    <cellStyle name="40% - Ênfase6 2 4 2 2" xfId="36159"/>
    <cellStyle name="40% - Ênfase6 2 4 3" xfId="36160"/>
    <cellStyle name="40% - Ênfase6 2 5" xfId="36161"/>
    <cellStyle name="40% - Ênfase6 2 5 2" xfId="36162"/>
    <cellStyle name="40% - Ênfase6 2 5 2 2" xfId="36163"/>
    <cellStyle name="40% - Ênfase6 2 5 3" xfId="36164"/>
    <cellStyle name="40% - Ênfase6 20" xfId="2739"/>
    <cellStyle name="40% - Ênfase6 20 2" xfId="9392"/>
    <cellStyle name="40% - Ênfase6 20 2 2" xfId="12058"/>
    <cellStyle name="40% - Ênfase6 20 3" xfId="5022"/>
    <cellStyle name="40% - Ênfase6 21" xfId="2740"/>
    <cellStyle name="40% - Ênfase6 21 2" xfId="9393"/>
    <cellStyle name="40% - Ênfase6 21 2 2" xfId="12059"/>
    <cellStyle name="40% - Ênfase6 21 3" xfId="5023"/>
    <cellStyle name="40% - Ênfase6 22" xfId="2741"/>
    <cellStyle name="40% - Ênfase6 22 2" xfId="9394"/>
    <cellStyle name="40% - Ênfase6 22 2 2" xfId="12060"/>
    <cellStyle name="40% - Ênfase6 22 3" xfId="5024"/>
    <cellStyle name="40% - Ênfase6 23" xfId="2742"/>
    <cellStyle name="40% - Ênfase6 23 2" xfId="9395"/>
    <cellStyle name="40% - Ênfase6 23 2 2" xfId="12061"/>
    <cellStyle name="40% - Ênfase6 23 3" xfId="5025"/>
    <cellStyle name="40% - Ênfase6 24" xfId="2743"/>
    <cellStyle name="40% - Ênfase6 24 2" xfId="9396"/>
    <cellStyle name="40% - Ênfase6 24 2 2" xfId="12062"/>
    <cellStyle name="40% - Ênfase6 24 3" xfId="5026"/>
    <cellStyle name="40% - Ênfase6 25" xfId="2744"/>
    <cellStyle name="40% - Ênfase6 25 2" xfId="9397"/>
    <cellStyle name="40% - Ênfase6 25 2 2" xfId="12063"/>
    <cellStyle name="40% - Ênfase6 25 3" xfId="5027"/>
    <cellStyle name="40% - Ênfase6 26" xfId="2745"/>
    <cellStyle name="40% - Ênfase6 26 2" xfId="9398"/>
    <cellStyle name="40% - Ênfase6 26 2 2" xfId="12064"/>
    <cellStyle name="40% - Ênfase6 26 3" xfId="5028"/>
    <cellStyle name="40% - Ênfase6 27" xfId="2746"/>
    <cellStyle name="40% - Ênfase6 27 2" xfId="9399"/>
    <cellStyle name="40% - Ênfase6 27 2 2" xfId="12065"/>
    <cellStyle name="40% - Ênfase6 27 3" xfId="5029"/>
    <cellStyle name="40% - Ênfase6 28" xfId="2747"/>
    <cellStyle name="40% - Ênfase6 28 2" xfId="9400"/>
    <cellStyle name="40% - Ênfase6 28 2 2" xfId="12066"/>
    <cellStyle name="40% - Ênfase6 28 3" xfId="5030"/>
    <cellStyle name="40% - Ênfase6 29" xfId="2748"/>
    <cellStyle name="40% - Ênfase6 29 2" xfId="9401"/>
    <cellStyle name="40% - Ênfase6 29 2 2" xfId="12067"/>
    <cellStyle name="40% - Ênfase6 29 3" xfId="5031"/>
    <cellStyle name="40% - Ênfase6 3" xfId="1966"/>
    <cellStyle name="40% - Ênfase6 3 2" xfId="8029"/>
    <cellStyle name="40% - Ênfase6 3 2 2" xfId="12068"/>
    <cellStyle name="40% - Ênfase6 3 2 2 2" xfId="36165"/>
    <cellStyle name="40% - Ênfase6 3 2 2 2 2" xfId="36166"/>
    <cellStyle name="40% - Ênfase6 3 2 2 3" xfId="36167"/>
    <cellStyle name="40% - Ênfase6 3 2 3" xfId="36168"/>
    <cellStyle name="40% - Ênfase6 3 2 3 2" xfId="36169"/>
    <cellStyle name="40% - Ênfase6 3 2 4" xfId="36170"/>
    <cellStyle name="40% - Ênfase6 3 3" xfId="5032"/>
    <cellStyle name="40% - Ênfase6 3 3 2" xfId="36171"/>
    <cellStyle name="40% - Ênfase6 3 3 2 2" xfId="36172"/>
    <cellStyle name="40% - Ênfase6 3 3 3" xfId="36173"/>
    <cellStyle name="40% - Ênfase6 3 4" xfId="26659"/>
    <cellStyle name="40% - Ênfase6 3 4 2" xfId="36174"/>
    <cellStyle name="40% - Ênfase6 3 5" xfId="36175"/>
    <cellStyle name="40% - Ênfase6 30" xfId="2749"/>
    <cellStyle name="40% - Ênfase6 30 2" xfId="9402"/>
    <cellStyle name="40% - Ênfase6 30 2 2" xfId="12069"/>
    <cellStyle name="40% - Ênfase6 30 3" xfId="5033"/>
    <cellStyle name="40% - Ênfase6 31" xfId="2750"/>
    <cellStyle name="40% - Ênfase6 31 2" xfId="9403"/>
    <cellStyle name="40% - Ênfase6 31 2 2" xfId="12070"/>
    <cellStyle name="40% - Ênfase6 31 3" xfId="5034"/>
    <cellStyle name="40% - Ênfase6 32" xfId="2751"/>
    <cellStyle name="40% - Ênfase6 32 2" xfId="9404"/>
    <cellStyle name="40% - Ênfase6 32 2 2" xfId="12071"/>
    <cellStyle name="40% - Ênfase6 32 3" xfId="5035"/>
    <cellStyle name="40% - Ênfase6 33" xfId="2752"/>
    <cellStyle name="40% - Ênfase6 33 2" xfId="9405"/>
    <cellStyle name="40% - Ênfase6 33 2 2" xfId="12072"/>
    <cellStyle name="40% - Ênfase6 33 3" xfId="5036"/>
    <cellStyle name="40% - Ênfase6 34" xfId="2753"/>
    <cellStyle name="40% - Ênfase6 34 2" xfId="9406"/>
    <cellStyle name="40% - Ênfase6 34 2 2" xfId="12073"/>
    <cellStyle name="40% - Ênfase6 34 3" xfId="5037"/>
    <cellStyle name="40% - Ênfase6 35" xfId="2754"/>
    <cellStyle name="40% - Ênfase6 35 2" xfId="9407"/>
    <cellStyle name="40% - Ênfase6 35 2 2" xfId="12074"/>
    <cellStyle name="40% - Ênfase6 35 3" xfId="5038"/>
    <cellStyle name="40% - Ênfase6 36" xfId="2755"/>
    <cellStyle name="40% - Ênfase6 36 2" xfId="9408"/>
    <cellStyle name="40% - Ênfase6 36 2 2" xfId="12075"/>
    <cellStyle name="40% - Ênfase6 36 3" xfId="5039"/>
    <cellStyle name="40% - Ênfase6 37" xfId="2756"/>
    <cellStyle name="40% - Ênfase6 37 2" xfId="9409"/>
    <cellStyle name="40% - Ênfase6 37 2 2" xfId="12076"/>
    <cellStyle name="40% - Ênfase6 37 3" xfId="5040"/>
    <cellStyle name="40% - Ênfase6 38" xfId="2757"/>
    <cellStyle name="40% - Ênfase6 38 2" xfId="9410"/>
    <cellStyle name="40% - Ênfase6 38 2 2" xfId="12077"/>
    <cellStyle name="40% - Ênfase6 38 3" xfId="5041"/>
    <cellStyle name="40% - Ênfase6 39" xfId="2758"/>
    <cellStyle name="40% - Ênfase6 39 2" xfId="9411"/>
    <cellStyle name="40% - Ênfase6 39 2 2" xfId="12078"/>
    <cellStyle name="40% - Ênfase6 39 3" xfId="5042"/>
    <cellStyle name="40% - Ênfase6 4" xfId="1967"/>
    <cellStyle name="40% - Ênfase6 4 2" xfId="3919"/>
    <cellStyle name="40% - Ênfase6 4 2 2" xfId="10516"/>
    <cellStyle name="40% - Ênfase6 4 2 2 2" xfId="12079"/>
    <cellStyle name="40% - Ênfase6 4 2 2 2 2" xfId="34664"/>
    <cellStyle name="40% - Ênfase6 4 2 2 2 3" xfId="34665"/>
    <cellStyle name="40% - Ênfase6 4 2 2 3" xfId="34666"/>
    <cellStyle name="40% - Ênfase6 4 2 2 4" xfId="34667"/>
    <cellStyle name="40% - Ênfase6 4 2 3" xfId="5044"/>
    <cellStyle name="40% - Ênfase6 4 2 4" xfId="34668"/>
    <cellStyle name="40% - Ênfase6 4 3" xfId="7226"/>
    <cellStyle name="40% - Ênfase6 4 3 2" xfId="10691"/>
    <cellStyle name="40% - Ênfase6 4 3 2 2" xfId="12080"/>
    <cellStyle name="40% - Ênfase6 4 3 2 2 2" xfId="34669"/>
    <cellStyle name="40% - Ênfase6 4 3 2 2 3" xfId="34670"/>
    <cellStyle name="40% - Ênfase6 4 3 2 3" xfId="34671"/>
    <cellStyle name="40% - Ênfase6 4 3 2 4" xfId="34672"/>
    <cellStyle name="40% - Ênfase6 4 3 3" xfId="34673"/>
    <cellStyle name="40% - Ênfase6 4 3 4" xfId="34674"/>
    <cellStyle name="40% - Ênfase6 4 4" xfId="8030"/>
    <cellStyle name="40% - Ênfase6 4 4 2" xfId="12081"/>
    <cellStyle name="40% - Ênfase6 4 5" xfId="5043"/>
    <cellStyle name="40% - Ênfase6 40" xfId="2759"/>
    <cellStyle name="40% - Ênfase6 40 2" xfId="9412"/>
    <cellStyle name="40% - Ênfase6 40 2 2" xfId="12082"/>
    <cellStyle name="40% - Ênfase6 40 3" xfId="5045"/>
    <cellStyle name="40% - Ênfase6 41" xfId="2760"/>
    <cellStyle name="40% - Ênfase6 41 2" xfId="9413"/>
    <cellStyle name="40% - Ênfase6 41 2 2" xfId="12083"/>
    <cellStyle name="40% - Ênfase6 41 3" xfId="5046"/>
    <cellStyle name="40% - Ênfase6 42" xfId="2761"/>
    <cellStyle name="40% - Ênfase6 42 2" xfId="9414"/>
    <cellStyle name="40% - Ênfase6 42 2 2" xfId="12084"/>
    <cellStyle name="40% - Ênfase6 42 3" xfId="5047"/>
    <cellStyle name="40% - Ênfase6 43" xfId="2762"/>
    <cellStyle name="40% - Ênfase6 43 2" xfId="9415"/>
    <cellStyle name="40% - Ênfase6 43 2 2" xfId="12085"/>
    <cellStyle name="40% - Ênfase6 43 3" xfId="5048"/>
    <cellStyle name="40% - Ênfase6 44" xfId="2763"/>
    <cellStyle name="40% - Ênfase6 44 2" xfId="9416"/>
    <cellStyle name="40% - Ênfase6 44 2 2" xfId="12086"/>
    <cellStyle name="40% - Ênfase6 44 3" xfId="5049"/>
    <cellStyle name="40% - Ênfase6 45" xfId="2764"/>
    <cellStyle name="40% - Ênfase6 45 2" xfId="9417"/>
    <cellStyle name="40% - Ênfase6 45 2 2" xfId="12087"/>
    <cellStyle name="40% - Ênfase6 45 3" xfId="5050"/>
    <cellStyle name="40% - Ênfase6 46" xfId="2765"/>
    <cellStyle name="40% - Ênfase6 46 2" xfId="9418"/>
    <cellStyle name="40% - Ênfase6 46 2 2" xfId="12088"/>
    <cellStyle name="40% - Ênfase6 46 3" xfId="5051"/>
    <cellStyle name="40% - Ênfase6 47" xfId="2766"/>
    <cellStyle name="40% - Ênfase6 47 2" xfId="9419"/>
    <cellStyle name="40% - Ênfase6 47 2 2" xfId="12089"/>
    <cellStyle name="40% - Ênfase6 47 3" xfId="5052"/>
    <cellStyle name="40% - Ênfase6 48" xfId="2767"/>
    <cellStyle name="40% - Ênfase6 48 2" xfId="9420"/>
    <cellStyle name="40% - Ênfase6 48 2 2" xfId="12090"/>
    <cellStyle name="40% - Ênfase6 48 3" xfId="5053"/>
    <cellStyle name="40% - Ênfase6 49" xfId="2768"/>
    <cellStyle name="40% - Ênfase6 49 2" xfId="7227"/>
    <cellStyle name="40% - Ênfase6 49 2 2" xfId="10692"/>
    <cellStyle name="40% - Ênfase6 49 2 2 2" xfId="12091"/>
    <cellStyle name="40% - Ênfase6 49 2 2 2 2" xfId="34675"/>
    <cellStyle name="40% - Ênfase6 49 2 2 2 3" xfId="34676"/>
    <cellStyle name="40% - Ênfase6 49 2 2 3" xfId="34677"/>
    <cellStyle name="40% - Ênfase6 49 2 2 4" xfId="34678"/>
    <cellStyle name="40% - Ênfase6 49 2 3" xfId="34679"/>
    <cellStyle name="40% - Ênfase6 49 2 4" xfId="34680"/>
    <cellStyle name="40% - Ênfase6 49 3" xfId="9421"/>
    <cellStyle name="40% - Ênfase6 49 3 2" xfId="12092"/>
    <cellStyle name="40% - Ênfase6 49 3 2 2" xfId="34681"/>
    <cellStyle name="40% - Ênfase6 49 3 2 3" xfId="34682"/>
    <cellStyle name="40% - Ênfase6 49 3 3" xfId="34683"/>
    <cellStyle name="40% - Ênfase6 49 3 4" xfId="34684"/>
    <cellStyle name="40% - Ênfase6 49 4" xfId="5054"/>
    <cellStyle name="40% - Ênfase6 49 5" xfId="34685"/>
    <cellStyle name="40% - Ênfase6 5" xfId="1968"/>
    <cellStyle name="40% - Ênfase6 5 2" xfId="3906"/>
    <cellStyle name="40% - Ênfase6 5 2 10" xfId="21180"/>
    <cellStyle name="40% - Ênfase6 5 2 10 2" xfId="28858"/>
    <cellStyle name="40% - Ênfase6 5 2 11" xfId="26959"/>
    <cellStyle name="40% - Ênfase6 5 2 12" xfId="27640"/>
    <cellStyle name="40% - Ênfase6 5 2 13" xfId="19962"/>
    <cellStyle name="40% - Ênfase6 5 2 2" xfId="4115"/>
    <cellStyle name="40% - Ênfase6 5 2 2 10" xfId="21234"/>
    <cellStyle name="40% - Ênfase6 5 2 2 10 2" xfId="28912"/>
    <cellStyle name="40% - Ênfase6 5 2 2 11" xfId="26960"/>
    <cellStyle name="40% - Ênfase6 5 2 2 12" xfId="27696"/>
    <cellStyle name="40% - Ênfase6 5 2 2 13" xfId="20018"/>
    <cellStyle name="40% - Ênfase6 5 2 2 2" xfId="4310"/>
    <cellStyle name="40% - Ênfase6 5 2 2 2 10" xfId="26961"/>
    <cellStyle name="40% - Ênfase6 5 2 2 2 11" xfId="27791"/>
    <cellStyle name="40% - Ênfase6 5 2 2 2 12" xfId="20113"/>
    <cellStyle name="40% - Ênfase6 5 2 2 2 2" xfId="15121"/>
    <cellStyle name="40% - Ênfase6 5 2 2 2 2 2" xfId="16402"/>
    <cellStyle name="40% - Ênfase6 5 2 2 2 2 2 2" xfId="18516"/>
    <cellStyle name="40% - Ênfase6 5 2 2 2 2 2 2 2" xfId="32912"/>
    <cellStyle name="40% - Ênfase6 5 2 2 2 2 2 2 3" xfId="25234"/>
    <cellStyle name="40% - Ênfase6 5 2 2 2 2 2 3" xfId="19769"/>
    <cellStyle name="40% - Ênfase6 5 2 2 2 2 2 3 2" xfId="34162"/>
    <cellStyle name="40% - Ênfase6 5 2 2 2 2 2 3 3" xfId="26484"/>
    <cellStyle name="40% - Ênfase6 5 2 2 2 2 2 4" xfId="23127"/>
    <cellStyle name="40% - Ênfase6 5 2 2 2 2 2 4 2" xfId="30805"/>
    <cellStyle name="40% - Ênfase6 5 2 2 2 2 2 5" xfId="28699"/>
    <cellStyle name="40% - Ênfase6 5 2 2 2 2 2 6" xfId="21021"/>
    <cellStyle name="40% - Ênfase6 5 2 2 2 2 3" xfId="15761"/>
    <cellStyle name="40% - Ênfase6 5 2 2 2 2 3 2" xfId="17891"/>
    <cellStyle name="40% - Ênfase6 5 2 2 2 2 3 2 2" xfId="32287"/>
    <cellStyle name="40% - Ênfase6 5 2 2 2 2 3 2 3" xfId="24609"/>
    <cellStyle name="40% - Ênfase6 5 2 2 2 2 3 3" xfId="30180"/>
    <cellStyle name="40% - Ênfase6 5 2 2 2 2 3 4" xfId="22502"/>
    <cellStyle name="40% - Ênfase6 5 2 2 2 2 4" xfId="17266"/>
    <cellStyle name="40% - Ênfase6 5 2 2 2 2 4 2" xfId="31662"/>
    <cellStyle name="40% - Ênfase6 5 2 2 2 2 4 3" xfId="23984"/>
    <cellStyle name="40% - Ênfase6 5 2 2 2 2 5" xfId="19144"/>
    <cellStyle name="40% - Ênfase6 5 2 2 2 2 5 2" xfId="33537"/>
    <cellStyle name="40% - Ênfase6 5 2 2 2 2 5 3" xfId="25859"/>
    <cellStyle name="40% - Ênfase6 5 2 2 2 2 6" xfId="21877"/>
    <cellStyle name="40% - Ênfase6 5 2 2 2 2 6 2" xfId="29555"/>
    <cellStyle name="40% - Ênfase6 5 2 2 2 2 7" xfId="26962"/>
    <cellStyle name="40% - Ênfase6 5 2 2 2 2 8" xfId="28074"/>
    <cellStyle name="40% - Ênfase6 5 2 2 2 2 9" xfId="20396"/>
    <cellStyle name="40% - Ênfase6 5 2 2 2 3" xfId="15090"/>
    <cellStyle name="40% - Ênfase6 5 2 2 2 3 2" xfId="16371"/>
    <cellStyle name="40% - Ênfase6 5 2 2 2 3 2 2" xfId="18485"/>
    <cellStyle name="40% - Ênfase6 5 2 2 2 3 2 2 2" xfId="32881"/>
    <cellStyle name="40% - Ênfase6 5 2 2 2 3 2 2 3" xfId="25203"/>
    <cellStyle name="40% - Ênfase6 5 2 2 2 3 2 3" xfId="19738"/>
    <cellStyle name="40% - Ênfase6 5 2 2 2 3 2 3 2" xfId="34131"/>
    <cellStyle name="40% - Ênfase6 5 2 2 2 3 2 3 3" xfId="26453"/>
    <cellStyle name="40% - Ênfase6 5 2 2 2 3 2 4" xfId="23096"/>
    <cellStyle name="40% - Ênfase6 5 2 2 2 3 2 4 2" xfId="30774"/>
    <cellStyle name="40% - Ênfase6 5 2 2 2 3 2 5" xfId="28668"/>
    <cellStyle name="40% - Ênfase6 5 2 2 2 3 2 6" xfId="20990"/>
    <cellStyle name="40% - Ênfase6 5 2 2 2 3 3" xfId="15730"/>
    <cellStyle name="40% - Ênfase6 5 2 2 2 3 3 2" xfId="17860"/>
    <cellStyle name="40% - Ênfase6 5 2 2 2 3 3 2 2" xfId="32256"/>
    <cellStyle name="40% - Ênfase6 5 2 2 2 3 3 2 3" xfId="24578"/>
    <cellStyle name="40% - Ênfase6 5 2 2 2 3 3 3" xfId="30149"/>
    <cellStyle name="40% - Ênfase6 5 2 2 2 3 3 4" xfId="22471"/>
    <cellStyle name="40% - Ênfase6 5 2 2 2 3 4" xfId="17235"/>
    <cellStyle name="40% - Ênfase6 5 2 2 2 3 4 2" xfId="31631"/>
    <cellStyle name="40% - Ênfase6 5 2 2 2 3 4 3" xfId="23953"/>
    <cellStyle name="40% - Ênfase6 5 2 2 2 3 5" xfId="19113"/>
    <cellStyle name="40% - Ênfase6 5 2 2 2 3 5 2" xfId="33506"/>
    <cellStyle name="40% - Ênfase6 5 2 2 2 3 5 3" xfId="25828"/>
    <cellStyle name="40% - Ênfase6 5 2 2 2 3 6" xfId="21846"/>
    <cellStyle name="40% - Ênfase6 5 2 2 2 3 6 2" xfId="29524"/>
    <cellStyle name="40% - Ênfase6 5 2 2 2 3 7" xfId="26963"/>
    <cellStyle name="40% - Ênfase6 5 2 2 2 3 8" xfId="28043"/>
    <cellStyle name="40% - Ênfase6 5 2 2 2 3 9" xfId="20365"/>
    <cellStyle name="40% - Ênfase6 5 2 2 2 4" xfId="15239"/>
    <cellStyle name="40% - Ênfase6 5 2 2 2 4 2" xfId="16512"/>
    <cellStyle name="40% - Ênfase6 5 2 2 2 4 2 2" xfId="18626"/>
    <cellStyle name="40% - Ênfase6 5 2 2 2 4 2 2 2" xfId="33022"/>
    <cellStyle name="40% - Ênfase6 5 2 2 2 4 2 2 3" xfId="25344"/>
    <cellStyle name="40% - Ênfase6 5 2 2 2 4 2 3" xfId="19879"/>
    <cellStyle name="40% - Ênfase6 5 2 2 2 4 2 3 2" xfId="34272"/>
    <cellStyle name="40% - Ênfase6 5 2 2 2 4 2 3 3" xfId="26594"/>
    <cellStyle name="40% - Ênfase6 5 2 2 2 4 2 4" xfId="23237"/>
    <cellStyle name="40% - Ênfase6 5 2 2 2 4 2 4 2" xfId="30915"/>
    <cellStyle name="40% - Ênfase6 5 2 2 2 4 2 5" xfId="28809"/>
    <cellStyle name="40% - Ênfase6 5 2 2 2 4 2 6" xfId="21131"/>
    <cellStyle name="40% - Ênfase6 5 2 2 2 4 3" xfId="15871"/>
    <cellStyle name="40% - Ênfase6 5 2 2 2 4 3 2" xfId="18001"/>
    <cellStyle name="40% - Ênfase6 5 2 2 2 4 3 2 2" xfId="32397"/>
    <cellStyle name="40% - Ênfase6 5 2 2 2 4 3 2 3" xfId="24719"/>
    <cellStyle name="40% - Ênfase6 5 2 2 2 4 3 3" xfId="30290"/>
    <cellStyle name="40% - Ênfase6 5 2 2 2 4 3 4" xfId="22612"/>
    <cellStyle name="40% - Ênfase6 5 2 2 2 4 4" xfId="17376"/>
    <cellStyle name="40% - Ênfase6 5 2 2 2 4 4 2" xfId="31772"/>
    <cellStyle name="40% - Ênfase6 5 2 2 2 4 4 3" xfId="24094"/>
    <cellStyle name="40% - Ênfase6 5 2 2 2 4 5" xfId="19254"/>
    <cellStyle name="40% - Ênfase6 5 2 2 2 4 5 2" xfId="33647"/>
    <cellStyle name="40% - Ênfase6 5 2 2 2 4 5 3" xfId="25969"/>
    <cellStyle name="40% - Ênfase6 5 2 2 2 4 6" xfId="21987"/>
    <cellStyle name="40% - Ênfase6 5 2 2 2 4 6 2" xfId="29665"/>
    <cellStyle name="40% - Ênfase6 5 2 2 2 4 7" xfId="26964"/>
    <cellStyle name="40% - Ênfase6 5 2 2 2 4 8" xfId="28184"/>
    <cellStyle name="40% - Ênfase6 5 2 2 2 4 9" xfId="20506"/>
    <cellStyle name="40% - Ênfase6 5 2 2 2 5" xfId="12093"/>
    <cellStyle name="40% - Ênfase6 5 2 2 2 5 2" xfId="16103"/>
    <cellStyle name="40% - Ênfase6 5 2 2 2 5 2 2" xfId="18233"/>
    <cellStyle name="40% - Ênfase6 5 2 2 2 5 2 2 2" xfId="32629"/>
    <cellStyle name="40% - Ênfase6 5 2 2 2 5 2 2 3" xfId="24951"/>
    <cellStyle name="40% - Ênfase6 5 2 2 2 5 2 3" xfId="30522"/>
    <cellStyle name="40% - Ênfase6 5 2 2 2 5 2 4" xfId="22844"/>
    <cellStyle name="40% - Ênfase6 5 2 2 2 5 3" xfId="16994"/>
    <cellStyle name="40% - Ênfase6 5 2 2 2 5 3 2" xfId="31391"/>
    <cellStyle name="40% - Ênfase6 5 2 2 2 5 3 3" xfId="23713"/>
    <cellStyle name="40% - Ênfase6 5 2 2 2 5 4" xfId="19486"/>
    <cellStyle name="40% - Ênfase6 5 2 2 2 5 4 2" xfId="33879"/>
    <cellStyle name="40% - Ênfase6 5 2 2 2 5 4 3" xfId="26201"/>
    <cellStyle name="40% - Ênfase6 5 2 2 2 5 5" xfId="21606"/>
    <cellStyle name="40% - Ênfase6 5 2 2 2 5 5 2" xfId="29284"/>
    <cellStyle name="40% - Ênfase6 5 2 2 2 5 6" xfId="26965"/>
    <cellStyle name="40% - Ênfase6 5 2 2 2 5 7" xfId="28416"/>
    <cellStyle name="40% - Ênfase6 5 2 2 2 5 8" xfId="20738"/>
    <cellStyle name="40% - Ênfase6 5 2 2 2 6" xfId="15477"/>
    <cellStyle name="40% - Ênfase6 5 2 2 2 6 2" xfId="17608"/>
    <cellStyle name="40% - Ênfase6 5 2 2 2 6 2 2" xfId="32004"/>
    <cellStyle name="40% - Ênfase6 5 2 2 2 6 2 3" xfId="24326"/>
    <cellStyle name="40% - Ênfase6 5 2 2 2 6 3" xfId="29897"/>
    <cellStyle name="40% - Ênfase6 5 2 2 2 6 4" xfId="22219"/>
    <cellStyle name="40% - Ênfase6 5 2 2 2 7" xfId="16766"/>
    <cellStyle name="40% - Ênfase6 5 2 2 2 7 2" xfId="31163"/>
    <cellStyle name="40% - Ênfase6 5 2 2 2 7 3" xfId="23485"/>
    <cellStyle name="40% - Ênfase6 5 2 2 2 8" xfId="18860"/>
    <cellStyle name="40% - Ênfase6 5 2 2 2 8 2" xfId="33254"/>
    <cellStyle name="40% - Ênfase6 5 2 2 2 8 3" xfId="25576"/>
    <cellStyle name="40% - Ênfase6 5 2 2 2 9" xfId="21366"/>
    <cellStyle name="40% - Ênfase6 5 2 2 2 9 2" xfId="29044"/>
    <cellStyle name="40% - Ênfase6 5 2 2 3" xfId="10504"/>
    <cellStyle name="40% - Ênfase6 5 2 2 3 10" xfId="20079"/>
    <cellStyle name="40% - Ênfase6 5 2 2 3 2" xfId="15078"/>
    <cellStyle name="40% - Ênfase6 5 2 2 3 2 2" xfId="16359"/>
    <cellStyle name="40% - Ênfase6 5 2 2 3 2 2 2" xfId="18473"/>
    <cellStyle name="40% - Ênfase6 5 2 2 3 2 2 2 2" xfId="32869"/>
    <cellStyle name="40% - Ênfase6 5 2 2 3 2 2 2 3" xfId="25191"/>
    <cellStyle name="40% - Ênfase6 5 2 2 3 2 2 3" xfId="19726"/>
    <cellStyle name="40% - Ênfase6 5 2 2 3 2 2 3 2" xfId="34119"/>
    <cellStyle name="40% - Ênfase6 5 2 2 3 2 2 3 3" xfId="26441"/>
    <cellStyle name="40% - Ênfase6 5 2 2 3 2 2 4" xfId="23084"/>
    <cellStyle name="40% - Ênfase6 5 2 2 3 2 2 4 2" xfId="30762"/>
    <cellStyle name="40% - Ênfase6 5 2 2 3 2 2 5" xfId="28656"/>
    <cellStyle name="40% - Ênfase6 5 2 2 3 2 2 6" xfId="20978"/>
    <cellStyle name="40% - Ênfase6 5 2 2 3 2 3" xfId="15718"/>
    <cellStyle name="40% - Ênfase6 5 2 2 3 2 3 2" xfId="17848"/>
    <cellStyle name="40% - Ênfase6 5 2 2 3 2 3 2 2" xfId="32244"/>
    <cellStyle name="40% - Ênfase6 5 2 2 3 2 3 2 3" xfId="24566"/>
    <cellStyle name="40% - Ênfase6 5 2 2 3 2 3 3" xfId="30137"/>
    <cellStyle name="40% - Ênfase6 5 2 2 3 2 3 4" xfId="22459"/>
    <cellStyle name="40% - Ênfase6 5 2 2 3 2 4" xfId="17223"/>
    <cellStyle name="40% - Ênfase6 5 2 2 3 2 4 2" xfId="31619"/>
    <cellStyle name="40% - Ênfase6 5 2 2 3 2 4 3" xfId="23941"/>
    <cellStyle name="40% - Ênfase6 5 2 2 3 2 5" xfId="19101"/>
    <cellStyle name="40% - Ênfase6 5 2 2 3 2 5 2" xfId="33494"/>
    <cellStyle name="40% - Ênfase6 5 2 2 3 2 5 3" xfId="25816"/>
    <cellStyle name="40% - Ênfase6 5 2 2 3 2 6" xfId="21834"/>
    <cellStyle name="40% - Ênfase6 5 2 2 3 2 6 2" xfId="29512"/>
    <cellStyle name="40% - Ênfase6 5 2 2 3 2 7" xfId="26967"/>
    <cellStyle name="40% - Ênfase6 5 2 2 3 2 8" xfId="28031"/>
    <cellStyle name="40% - Ênfase6 5 2 2 3 2 9" xfId="20353"/>
    <cellStyle name="40% - Ênfase6 5 2 2 3 3" xfId="16069"/>
    <cellStyle name="40% - Ênfase6 5 2 2 3 3 2" xfId="18199"/>
    <cellStyle name="40% - Ênfase6 5 2 2 3 3 2 2" xfId="32595"/>
    <cellStyle name="40% - Ênfase6 5 2 2 3 3 2 3" xfId="24917"/>
    <cellStyle name="40% - Ênfase6 5 2 2 3 3 3" xfId="19452"/>
    <cellStyle name="40% - Ênfase6 5 2 2 3 3 3 2" xfId="33845"/>
    <cellStyle name="40% - Ênfase6 5 2 2 3 3 3 3" xfId="26167"/>
    <cellStyle name="40% - Ênfase6 5 2 2 3 3 4" xfId="22810"/>
    <cellStyle name="40% - Ênfase6 5 2 2 3 3 4 2" xfId="30488"/>
    <cellStyle name="40% - Ênfase6 5 2 2 3 3 5" xfId="28382"/>
    <cellStyle name="40% - Ênfase6 5 2 2 3 3 6" xfId="20704"/>
    <cellStyle name="40% - Ênfase6 5 2 2 3 4" xfId="15443"/>
    <cellStyle name="40% - Ênfase6 5 2 2 3 4 2" xfId="17574"/>
    <cellStyle name="40% - Ênfase6 5 2 2 3 4 2 2" xfId="31970"/>
    <cellStyle name="40% - Ênfase6 5 2 2 3 4 2 3" xfId="24292"/>
    <cellStyle name="40% - Ênfase6 5 2 2 3 4 3" xfId="29863"/>
    <cellStyle name="40% - Ênfase6 5 2 2 3 4 4" xfId="22185"/>
    <cellStyle name="40% - Ênfase6 5 2 2 3 5" xfId="16960"/>
    <cellStyle name="40% - Ênfase6 5 2 2 3 5 2" xfId="31357"/>
    <cellStyle name="40% - Ênfase6 5 2 2 3 5 3" xfId="23679"/>
    <cellStyle name="40% - Ênfase6 5 2 2 3 6" xfId="18826"/>
    <cellStyle name="40% - Ênfase6 5 2 2 3 6 2" xfId="33220"/>
    <cellStyle name="40% - Ênfase6 5 2 2 3 6 3" xfId="25542"/>
    <cellStyle name="40% - Ênfase6 5 2 2 3 7" xfId="21572"/>
    <cellStyle name="40% - Ênfase6 5 2 2 3 7 2" xfId="29250"/>
    <cellStyle name="40% - Ênfase6 5 2 2 3 8" xfId="26966"/>
    <cellStyle name="40% - Ênfase6 5 2 2 3 9" xfId="27757"/>
    <cellStyle name="40% - Ênfase6 5 2 2 4" xfId="14998"/>
    <cellStyle name="40% - Ênfase6 5 2 2 4 2" xfId="16280"/>
    <cellStyle name="40% - Ênfase6 5 2 2 4 2 2" xfId="18394"/>
    <cellStyle name="40% - Ênfase6 5 2 2 4 2 2 2" xfId="32790"/>
    <cellStyle name="40% - Ênfase6 5 2 2 4 2 2 3" xfId="25112"/>
    <cellStyle name="40% - Ênfase6 5 2 2 4 2 3" xfId="19647"/>
    <cellStyle name="40% - Ênfase6 5 2 2 4 2 3 2" xfId="34040"/>
    <cellStyle name="40% - Ênfase6 5 2 2 4 2 3 3" xfId="26362"/>
    <cellStyle name="40% - Ênfase6 5 2 2 4 2 4" xfId="23005"/>
    <cellStyle name="40% - Ênfase6 5 2 2 4 2 4 2" xfId="30683"/>
    <cellStyle name="40% - Ênfase6 5 2 2 4 2 5" xfId="28577"/>
    <cellStyle name="40% - Ênfase6 5 2 2 4 2 6" xfId="20899"/>
    <cellStyle name="40% - Ênfase6 5 2 2 4 3" xfId="15639"/>
    <cellStyle name="40% - Ênfase6 5 2 2 4 3 2" xfId="17769"/>
    <cellStyle name="40% - Ênfase6 5 2 2 4 3 2 2" xfId="32165"/>
    <cellStyle name="40% - Ênfase6 5 2 2 4 3 2 3" xfId="24487"/>
    <cellStyle name="40% - Ênfase6 5 2 2 4 3 3" xfId="30058"/>
    <cellStyle name="40% - Ênfase6 5 2 2 4 3 4" xfId="22380"/>
    <cellStyle name="40% - Ênfase6 5 2 2 4 4" xfId="17144"/>
    <cellStyle name="40% - Ênfase6 5 2 2 4 4 2" xfId="31540"/>
    <cellStyle name="40% - Ênfase6 5 2 2 4 4 3" xfId="23862"/>
    <cellStyle name="40% - Ênfase6 5 2 2 4 5" xfId="19022"/>
    <cellStyle name="40% - Ênfase6 5 2 2 4 5 2" xfId="33415"/>
    <cellStyle name="40% - Ênfase6 5 2 2 4 5 3" xfId="25737"/>
    <cellStyle name="40% - Ênfase6 5 2 2 4 6" xfId="21755"/>
    <cellStyle name="40% - Ênfase6 5 2 2 4 6 2" xfId="29433"/>
    <cellStyle name="40% - Ênfase6 5 2 2 4 7" xfId="26968"/>
    <cellStyle name="40% - Ênfase6 5 2 2 4 8" xfId="27952"/>
    <cellStyle name="40% - Ênfase6 5 2 2 4 9" xfId="20274"/>
    <cellStyle name="40% - Ênfase6 5 2 2 5" xfId="15204"/>
    <cellStyle name="40% - Ênfase6 5 2 2 5 2" xfId="16478"/>
    <cellStyle name="40% - Ênfase6 5 2 2 5 2 2" xfId="18592"/>
    <cellStyle name="40% - Ênfase6 5 2 2 5 2 2 2" xfId="32988"/>
    <cellStyle name="40% - Ênfase6 5 2 2 5 2 2 3" xfId="25310"/>
    <cellStyle name="40% - Ênfase6 5 2 2 5 2 3" xfId="19845"/>
    <cellStyle name="40% - Ênfase6 5 2 2 5 2 3 2" xfId="34238"/>
    <cellStyle name="40% - Ênfase6 5 2 2 5 2 3 3" xfId="26560"/>
    <cellStyle name="40% - Ênfase6 5 2 2 5 2 4" xfId="23203"/>
    <cellStyle name="40% - Ênfase6 5 2 2 5 2 4 2" xfId="30881"/>
    <cellStyle name="40% - Ênfase6 5 2 2 5 2 5" xfId="28775"/>
    <cellStyle name="40% - Ênfase6 5 2 2 5 2 6" xfId="21097"/>
    <cellStyle name="40% - Ênfase6 5 2 2 5 3" xfId="15837"/>
    <cellStyle name="40% - Ênfase6 5 2 2 5 3 2" xfId="17967"/>
    <cellStyle name="40% - Ênfase6 5 2 2 5 3 2 2" xfId="32363"/>
    <cellStyle name="40% - Ênfase6 5 2 2 5 3 2 3" xfId="24685"/>
    <cellStyle name="40% - Ênfase6 5 2 2 5 3 3" xfId="30256"/>
    <cellStyle name="40% - Ênfase6 5 2 2 5 3 4" xfId="22578"/>
    <cellStyle name="40% - Ênfase6 5 2 2 5 4" xfId="17342"/>
    <cellStyle name="40% - Ênfase6 5 2 2 5 4 2" xfId="31738"/>
    <cellStyle name="40% - Ênfase6 5 2 2 5 4 3" xfId="24060"/>
    <cellStyle name="40% - Ênfase6 5 2 2 5 5" xfId="19220"/>
    <cellStyle name="40% - Ênfase6 5 2 2 5 5 2" xfId="33613"/>
    <cellStyle name="40% - Ênfase6 5 2 2 5 5 3" xfId="25935"/>
    <cellStyle name="40% - Ênfase6 5 2 2 5 6" xfId="21953"/>
    <cellStyle name="40% - Ênfase6 5 2 2 5 6 2" xfId="29631"/>
    <cellStyle name="40% - Ênfase6 5 2 2 5 7" xfId="26969"/>
    <cellStyle name="40% - Ênfase6 5 2 2 5 8" xfId="28150"/>
    <cellStyle name="40% - Ênfase6 5 2 2 5 9" xfId="20472"/>
    <cellStyle name="40% - Ênfase6 5 2 2 6" xfId="4455"/>
    <cellStyle name="40% - Ênfase6 5 2 2 6 2" xfId="16008"/>
    <cellStyle name="40% - Ênfase6 5 2 2 6 2 2" xfId="18138"/>
    <cellStyle name="40% - Ênfase6 5 2 2 6 2 2 2" xfId="32534"/>
    <cellStyle name="40% - Ênfase6 5 2 2 6 2 2 3" xfId="24856"/>
    <cellStyle name="40% - Ênfase6 5 2 2 6 2 3" xfId="30427"/>
    <cellStyle name="40% - Ênfase6 5 2 2 6 2 4" xfId="22749"/>
    <cellStyle name="40% - Ênfase6 5 2 2 6 3" xfId="16899"/>
    <cellStyle name="40% - Ênfase6 5 2 2 6 3 2" xfId="31296"/>
    <cellStyle name="40% - Ênfase6 5 2 2 6 3 3" xfId="23618"/>
    <cellStyle name="40% - Ênfase6 5 2 2 6 4" xfId="19391"/>
    <cellStyle name="40% - Ênfase6 5 2 2 6 4 2" xfId="33784"/>
    <cellStyle name="40% - Ênfase6 5 2 2 6 4 3" xfId="26106"/>
    <cellStyle name="40% - Ênfase6 5 2 2 6 5" xfId="21511"/>
    <cellStyle name="40% - Ênfase6 5 2 2 6 5 2" xfId="29189"/>
    <cellStyle name="40% - Ênfase6 5 2 2 6 6" xfId="26970"/>
    <cellStyle name="40% - Ênfase6 5 2 2 6 7" xfId="28321"/>
    <cellStyle name="40% - Ênfase6 5 2 2 6 8" xfId="20643"/>
    <cellStyle name="40% - Ênfase6 5 2 2 7" xfId="15381"/>
    <cellStyle name="40% - Ênfase6 5 2 2 7 2" xfId="17513"/>
    <cellStyle name="40% - Ênfase6 5 2 2 7 2 2" xfId="31909"/>
    <cellStyle name="40% - Ênfase6 5 2 2 7 2 3" xfId="24231"/>
    <cellStyle name="40% - Ênfase6 5 2 2 7 3" xfId="29802"/>
    <cellStyle name="40% - Ênfase6 5 2 2 7 4" xfId="22124"/>
    <cellStyle name="40% - Ênfase6 5 2 2 8" xfId="16634"/>
    <cellStyle name="40% - Ênfase6 5 2 2 8 2" xfId="31031"/>
    <cellStyle name="40% - Ênfase6 5 2 2 8 3" xfId="23353"/>
    <cellStyle name="40% - Ênfase6 5 2 2 9" xfId="18764"/>
    <cellStyle name="40% - Ênfase6 5 2 2 9 2" xfId="33159"/>
    <cellStyle name="40% - Ênfase6 5 2 2 9 3" xfId="25481"/>
    <cellStyle name="40% - Ênfase6 5 2 3" xfId="4241"/>
    <cellStyle name="40% - Ênfase6 5 2 3 10" xfId="27717"/>
    <cellStyle name="40% - Ênfase6 5 2 3 11" xfId="20039"/>
    <cellStyle name="40% - Ênfase6 5 2 3 2" xfId="15019"/>
    <cellStyle name="40% - Ênfase6 5 2 3 2 2" xfId="16301"/>
    <cellStyle name="40% - Ênfase6 5 2 3 2 2 2" xfId="18415"/>
    <cellStyle name="40% - Ênfase6 5 2 3 2 2 2 2" xfId="32811"/>
    <cellStyle name="40% - Ênfase6 5 2 3 2 2 2 3" xfId="25133"/>
    <cellStyle name="40% - Ênfase6 5 2 3 2 2 3" xfId="19668"/>
    <cellStyle name="40% - Ênfase6 5 2 3 2 2 3 2" xfId="34061"/>
    <cellStyle name="40% - Ênfase6 5 2 3 2 2 3 3" xfId="26383"/>
    <cellStyle name="40% - Ênfase6 5 2 3 2 2 4" xfId="23026"/>
    <cellStyle name="40% - Ênfase6 5 2 3 2 2 4 2" xfId="30704"/>
    <cellStyle name="40% - Ênfase6 5 2 3 2 2 5" xfId="28598"/>
    <cellStyle name="40% - Ênfase6 5 2 3 2 2 6" xfId="20920"/>
    <cellStyle name="40% - Ênfase6 5 2 3 2 3" xfId="15660"/>
    <cellStyle name="40% - Ênfase6 5 2 3 2 3 2" xfId="17790"/>
    <cellStyle name="40% - Ênfase6 5 2 3 2 3 2 2" xfId="32186"/>
    <cellStyle name="40% - Ênfase6 5 2 3 2 3 2 3" xfId="24508"/>
    <cellStyle name="40% - Ênfase6 5 2 3 2 3 3" xfId="30079"/>
    <cellStyle name="40% - Ênfase6 5 2 3 2 3 4" xfId="22401"/>
    <cellStyle name="40% - Ênfase6 5 2 3 2 4" xfId="17165"/>
    <cellStyle name="40% - Ênfase6 5 2 3 2 4 2" xfId="31561"/>
    <cellStyle name="40% - Ênfase6 5 2 3 2 4 3" xfId="23883"/>
    <cellStyle name="40% - Ênfase6 5 2 3 2 5" xfId="19043"/>
    <cellStyle name="40% - Ênfase6 5 2 3 2 5 2" xfId="33436"/>
    <cellStyle name="40% - Ênfase6 5 2 3 2 5 3" xfId="25758"/>
    <cellStyle name="40% - Ênfase6 5 2 3 2 6" xfId="21776"/>
    <cellStyle name="40% - Ênfase6 5 2 3 2 6 2" xfId="29454"/>
    <cellStyle name="40% - Ênfase6 5 2 3 2 7" xfId="26972"/>
    <cellStyle name="40% - Ênfase6 5 2 3 2 8" xfId="27973"/>
    <cellStyle name="40% - Ênfase6 5 2 3 2 9" xfId="20295"/>
    <cellStyle name="40% - Ênfase6 5 2 3 3" xfId="15052"/>
    <cellStyle name="40% - Ênfase6 5 2 3 3 2" xfId="16334"/>
    <cellStyle name="40% - Ênfase6 5 2 3 3 2 2" xfId="18448"/>
    <cellStyle name="40% - Ênfase6 5 2 3 3 2 2 2" xfId="32844"/>
    <cellStyle name="40% - Ênfase6 5 2 3 3 2 2 3" xfId="25166"/>
    <cellStyle name="40% - Ênfase6 5 2 3 3 2 3" xfId="19701"/>
    <cellStyle name="40% - Ênfase6 5 2 3 3 2 3 2" xfId="34094"/>
    <cellStyle name="40% - Ênfase6 5 2 3 3 2 3 3" xfId="26416"/>
    <cellStyle name="40% - Ênfase6 5 2 3 3 2 4" xfId="23059"/>
    <cellStyle name="40% - Ênfase6 5 2 3 3 2 4 2" xfId="30737"/>
    <cellStyle name="40% - Ênfase6 5 2 3 3 2 5" xfId="28631"/>
    <cellStyle name="40% - Ênfase6 5 2 3 3 2 6" xfId="20953"/>
    <cellStyle name="40% - Ênfase6 5 2 3 3 3" xfId="15693"/>
    <cellStyle name="40% - Ênfase6 5 2 3 3 3 2" xfId="17823"/>
    <cellStyle name="40% - Ênfase6 5 2 3 3 3 2 2" xfId="32219"/>
    <cellStyle name="40% - Ênfase6 5 2 3 3 3 2 3" xfId="24541"/>
    <cellStyle name="40% - Ênfase6 5 2 3 3 3 3" xfId="30112"/>
    <cellStyle name="40% - Ênfase6 5 2 3 3 3 4" xfId="22434"/>
    <cellStyle name="40% - Ênfase6 5 2 3 3 4" xfId="17198"/>
    <cellStyle name="40% - Ênfase6 5 2 3 3 4 2" xfId="31594"/>
    <cellStyle name="40% - Ênfase6 5 2 3 3 4 3" xfId="23916"/>
    <cellStyle name="40% - Ênfase6 5 2 3 3 5" xfId="19076"/>
    <cellStyle name="40% - Ênfase6 5 2 3 3 5 2" xfId="33469"/>
    <cellStyle name="40% - Ênfase6 5 2 3 3 5 3" xfId="25791"/>
    <cellStyle name="40% - Ênfase6 5 2 3 3 6" xfId="21809"/>
    <cellStyle name="40% - Ênfase6 5 2 3 3 6 2" xfId="29487"/>
    <cellStyle name="40% - Ênfase6 5 2 3 3 7" xfId="26973"/>
    <cellStyle name="40% - Ênfase6 5 2 3 3 8" xfId="28006"/>
    <cellStyle name="40% - Ênfase6 5 2 3 3 9" xfId="20328"/>
    <cellStyle name="40% - Ênfase6 5 2 3 4" xfId="5056"/>
    <cellStyle name="40% - Ênfase6 5 2 3 4 2" xfId="16029"/>
    <cellStyle name="40% - Ênfase6 5 2 3 4 2 2" xfId="18159"/>
    <cellStyle name="40% - Ênfase6 5 2 3 4 2 2 2" xfId="32555"/>
    <cellStyle name="40% - Ênfase6 5 2 3 4 2 2 3" xfId="24877"/>
    <cellStyle name="40% - Ênfase6 5 2 3 4 2 3" xfId="30448"/>
    <cellStyle name="40% - Ênfase6 5 2 3 4 2 4" xfId="22770"/>
    <cellStyle name="40% - Ênfase6 5 2 3 4 3" xfId="16920"/>
    <cellStyle name="40% - Ênfase6 5 2 3 4 3 2" xfId="31317"/>
    <cellStyle name="40% - Ênfase6 5 2 3 4 3 3" xfId="23639"/>
    <cellStyle name="40% - Ênfase6 5 2 3 4 4" xfId="19412"/>
    <cellStyle name="40% - Ênfase6 5 2 3 4 4 2" xfId="33805"/>
    <cellStyle name="40% - Ênfase6 5 2 3 4 4 3" xfId="26127"/>
    <cellStyle name="40% - Ênfase6 5 2 3 4 5" xfId="21532"/>
    <cellStyle name="40% - Ênfase6 5 2 3 4 5 2" xfId="29210"/>
    <cellStyle name="40% - Ênfase6 5 2 3 4 6" xfId="26974"/>
    <cellStyle name="40% - Ênfase6 5 2 3 4 7" xfId="28342"/>
    <cellStyle name="40% - Ênfase6 5 2 3 4 8" xfId="20664"/>
    <cellStyle name="40% - Ênfase6 5 2 3 5" xfId="15402"/>
    <cellStyle name="40% - Ênfase6 5 2 3 5 2" xfId="17534"/>
    <cellStyle name="40% - Ênfase6 5 2 3 5 2 2" xfId="31930"/>
    <cellStyle name="40% - Ênfase6 5 2 3 5 2 3" xfId="24252"/>
    <cellStyle name="40% - Ênfase6 5 2 3 5 3" xfId="29823"/>
    <cellStyle name="40% - Ênfase6 5 2 3 5 4" xfId="22145"/>
    <cellStyle name="40% - Ênfase6 5 2 3 6" xfId="16710"/>
    <cellStyle name="40% - Ênfase6 5 2 3 6 2" xfId="31107"/>
    <cellStyle name="40% - Ênfase6 5 2 3 6 3" xfId="23429"/>
    <cellStyle name="40% - Ênfase6 5 2 3 7" xfId="18785"/>
    <cellStyle name="40% - Ênfase6 5 2 3 7 2" xfId="33180"/>
    <cellStyle name="40% - Ênfase6 5 2 3 7 3" xfId="25502"/>
    <cellStyle name="40% - Ênfase6 5 2 3 8" xfId="21310"/>
    <cellStyle name="40% - Ênfase6 5 2 3 8 2" xfId="28988"/>
    <cellStyle name="40% - Ênfase6 5 2 3 9" xfId="26971"/>
    <cellStyle name="40% - Ênfase6 5 2 4" xfId="14942"/>
    <cellStyle name="40% - Ênfase6 5 2 4 2" xfId="16224"/>
    <cellStyle name="40% - Ênfase6 5 2 4 2 2" xfId="18338"/>
    <cellStyle name="40% - Ênfase6 5 2 4 2 2 2" xfId="32734"/>
    <cellStyle name="40% - Ênfase6 5 2 4 2 2 3" xfId="25056"/>
    <cellStyle name="40% - Ênfase6 5 2 4 2 3" xfId="19591"/>
    <cellStyle name="40% - Ênfase6 5 2 4 2 3 2" xfId="33984"/>
    <cellStyle name="40% - Ênfase6 5 2 4 2 3 3" xfId="26306"/>
    <cellStyle name="40% - Ênfase6 5 2 4 2 4" xfId="22949"/>
    <cellStyle name="40% - Ênfase6 5 2 4 2 4 2" xfId="30627"/>
    <cellStyle name="40% - Ênfase6 5 2 4 2 5" xfId="28521"/>
    <cellStyle name="40% - Ênfase6 5 2 4 2 6" xfId="20843"/>
    <cellStyle name="40% - Ênfase6 5 2 4 3" xfId="15583"/>
    <cellStyle name="40% - Ênfase6 5 2 4 3 2" xfId="17713"/>
    <cellStyle name="40% - Ênfase6 5 2 4 3 2 2" xfId="32109"/>
    <cellStyle name="40% - Ênfase6 5 2 4 3 2 3" xfId="24431"/>
    <cellStyle name="40% - Ênfase6 5 2 4 3 3" xfId="30002"/>
    <cellStyle name="40% - Ênfase6 5 2 4 3 4" xfId="22324"/>
    <cellStyle name="40% - Ênfase6 5 2 4 4" xfId="17088"/>
    <cellStyle name="40% - Ênfase6 5 2 4 4 2" xfId="31484"/>
    <cellStyle name="40% - Ênfase6 5 2 4 4 3" xfId="23806"/>
    <cellStyle name="40% - Ênfase6 5 2 4 5" xfId="18966"/>
    <cellStyle name="40% - Ênfase6 5 2 4 5 2" xfId="33359"/>
    <cellStyle name="40% - Ênfase6 5 2 4 5 3" xfId="25681"/>
    <cellStyle name="40% - Ênfase6 5 2 4 6" xfId="21699"/>
    <cellStyle name="40% - Ênfase6 5 2 4 6 2" xfId="29377"/>
    <cellStyle name="40% - Ênfase6 5 2 4 7" xfId="26975"/>
    <cellStyle name="40% - Ênfase6 5 2 4 8" xfId="27896"/>
    <cellStyle name="40% - Ênfase6 5 2 4 9" xfId="20218"/>
    <cellStyle name="40% - Ênfase6 5 2 5" xfId="15158"/>
    <cellStyle name="40% - Ênfase6 5 2 5 2" xfId="16438"/>
    <cellStyle name="40% - Ênfase6 5 2 5 2 2" xfId="18552"/>
    <cellStyle name="40% - Ênfase6 5 2 5 2 2 2" xfId="32948"/>
    <cellStyle name="40% - Ênfase6 5 2 5 2 2 3" xfId="25270"/>
    <cellStyle name="40% - Ênfase6 5 2 5 2 3" xfId="19805"/>
    <cellStyle name="40% - Ênfase6 5 2 5 2 3 2" xfId="34198"/>
    <cellStyle name="40% - Ênfase6 5 2 5 2 3 3" xfId="26520"/>
    <cellStyle name="40% - Ênfase6 5 2 5 2 4" xfId="23163"/>
    <cellStyle name="40% - Ênfase6 5 2 5 2 4 2" xfId="30841"/>
    <cellStyle name="40% - Ênfase6 5 2 5 2 5" xfId="28735"/>
    <cellStyle name="40% - Ênfase6 5 2 5 2 6" xfId="21057"/>
    <cellStyle name="40% - Ênfase6 5 2 5 3" xfId="15797"/>
    <cellStyle name="40% - Ênfase6 5 2 5 3 2" xfId="17927"/>
    <cellStyle name="40% - Ênfase6 5 2 5 3 2 2" xfId="32323"/>
    <cellStyle name="40% - Ênfase6 5 2 5 3 2 3" xfId="24645"/>
    <cellStyle name="40% - Ênfase6 5 2 5 3 3" xfId="30216"/>
    <cellStyle name="40% - Ênfase6 5 2 5 3 4" xfId="22538"/>
    <cellStyle name="40% - Ênfase6 5 2 5 4" xfId="17302"/>
    <cellStyle name="40% - Ênfase6 5 2 5 4 2" xfId="31698"/>
    <cellStyle name="40% - Ênfase6 5 2 5 4 3" xfId="24020"/>
    <cellStyle name="40% - Ênfase6 5 2 5 5" xfId="19180"/>
    <cellStyle name="40% - Ênfase6 5 2 5 5 2" xfId="33573"/>
    <cellStyle name="40% - Ênfase6 5 2 5 5 3" xfId="25895"/>
    <cellStyle name="40% - Ênfase6 5 2 5 6" xfId="21913"/>
    <cellStyle name="40% - Ênfase6 5 2 5 6 2" xfId="29591"/>
    <cellStyle name="40% - Ênfase6 5 2 5 7" xfId="26976"/>
    <cellStyle name="40% - Ênfase6 5 2 5 8" xfId="28110"/>
    <cellStyle name="40% - Ênfase6 5 2 5 9" xfId="20432"/>
    <cellStyle name="40% - Ênfase6 5 2 6" xfId="4399"/>
    <cellStyle name="40% - Ênfase6 5 2 6 2" xfId="15952"/>
    <cellStyle name="40% - Ênfase6 5 2 6 2 2" xfId="18082"/>
    <cellStyle name="40% - Ênfase6 5 2 6 2 2 2" xfId="32478"/>
    <cellStyle name="40% - Ênfase6 5 2 6 2 2 3" xfId="24800"/>
    <cellStyle name="40% - Ênfase6 5 2 6 2 3" xfId="30371"/>
    <cellStyle name="40% - Ênfase6 5 2 6 2 4" xfId="22693"/>
    <cellStyle name="40% - Ênfase6 5 2 6 3" xfId="16843"/>
    <cellStyle name="40% - Ênfase6 5 2 6 3 2" xfId="31240"/>
    <cellStyle name="40% - Ênfase6 5 2 6 3 3" xfId="23562"/>
    <cellStyle name="40% - Ênfase6 5 2 6 4" xfId="19335"/>
    <cellStyle name="40% - Ênfase6 5 2 6 4 2" xfId="33728"/>
    <cellStyle name="40% - Ênfase6 5 2 6 4 3" xfId="26050"/>
    <cellStyle name="40% - Ênfase6 5 2 6 5" xfId="21455"/>
    <cellStyle name="40% - Ênfase6 5 2 6 5 2" xfId="29133"/>
    <cellStyle name="40% - Ênfase6 5 2 6 6" xfId="26977"/>
    <cellStyle name="40% - Ênfase6 5 2 6 7" xfId="28265"/>
    <cellStyle name="40% - Ênfase6 5 2 6 8" xfId="20587"/>
    <cellStyle name="40% - Ênfase6 5 2 7" xfId="15325"/>
    <cellStyle name="40% - Ênfase6 5 2 7 2" xfId="17457"/>
    <cellStyle name="40% - Ênfase6 5 2 7 2 2" xfId="31853"/>
    <cellStyle name="40% - Ênfase6 5 2 7 2 3" xfId="24175"/>
    <cellStyle name="40% - Ênfase6 5 2 7 3" xfId="29746"/>
    <cellStyle name="40% - Ênfase6 5 2 7 4" xfId="22068"/>
    <cellStyle name="40% - Ênfase6 5 2 8" xfId="16580"/>
    <cellStyle name="40% - Ênfase6 5 2 8 2" xfId="30977"/>
    <cellStyle name="40% - Ênfase6 5 2 8 3" xfId="23299"/>
    <cellStyle name="40% - Ênfase6 5 2 9" xfId="18708"/>
    <cellStyle name="40% - Ênfase6 5 2 9 2" xfId="33103"/>
    <cellStyle name="40% - Ênfase6 5 2 9 3" xfId="25425"/>
    <cellStyle name="40% - Ênfase6 5 3" xfId="7228"/>
    <cellStyle name="40% - Ênfase6 5 3 10" xfId="26978"/>
    <cellStyle name="40% - Ênfase6 5 3 11" xfId="27738"/>
    <cellStyle name="40% - Ênfase6 5 3 12" xfId="20060"/>
    <cellStyle name="40% - Ênfase6 5 3 2" xfId="10693"/>
    <cellStyle name="40% - Ênfase6 5 3 2 10" xfId="26979"/>
    <cellStyle name="40% - Ênfase6 5 3 2 11" xfId="27768"/>
    <cellStyle name="40% - Ênfase6 5 3 2 12" xfId="20090"/>
    <cellStyle name="40% - Ênfase6 5 3 2 2" xfId="12094"/>
    <cellStyle name="40% - Ênfase6 5 3 2 2 10" xfId="27792"/>
    <cellStyle name="40% - Ênfase6 5 3 2 2 11" xfId="20114"/>
    <cellStyle name="40% - Ênfase6 5 3 2 2 2" xfId="15122"/>
    <cellStyle name="40% - Ênfase6 5 3 2 2 2 2" xfId="16403"/>
    <cellStyle name="40% - Ênfase6 5 3 2 2 2 2 2" xfId="18517"/>
    <cellStyle name="40% - Ênfase6 5 3 2 2 2 2 2 2" xfId="32913"/>
    <cellStyle name="40% - Ênfase6 5 3 2 2 2 2 2 3" xfId="25235"/>
    <cellStyle name="40% - Ênfase6 5 3 2 2 2 2 3" xfId="19770"/>
    <cellStyle name="40% - Ênfase6 5 3 2 2 2 2 3 2" xfId="34163"/>
    <cellStyle name="40% - Ênfase6 5 3 2 2 2 2 3 3" xfId="26485"/>
    <cellStyle name="40% - Ênfase6 5 3 2 2 2 2 4" xfId="23128"/>
    <cellStyle name="40% - Ênfase6 5 3 2 2 2 2 4 2" xfId="30806"/>
    <cellStyle name="40% - Ênfase6 5 3 2 2 2 2 5" xfId="28700"/>
    <cellStyle name="40% - Ênfase6 5 3 2 2 2 2 6" xfId="21022"/>
    <cellStyle name="40% - Ênfase6 5 3 2 2 2 3" xfId="15762"/>
    <cellStyle name="40% - Ênfase6 5 3 2 2 2 3 2" xfId="17892"/>
    <cellStyle name="40% - Ênfase6 5 3 2 2 2 3 2 2" xfId="32288"/>
    <cellStyle name="40% - Ênfase6 5 3 2 2 2 3 2 3" xfId="24610"/>
    <cellStyle name="40% - Ênfase6 5 3 2 2 2 3 3" xfId="30181"/>
    <cellStyle name="40% - Ênfase6 5 3 2 2 2 3 4" xfId="22503"/>
    <cellStyle name="40% - Ênfase6 5 3 2 2 2 4" xfId="17267"/>
    <cellStyle name="40% - Ênfase6 5 3 2 2 2 4 2" xfId="31663"/>
    <cellStyle name="40% - Ênfase6 5 3 2 2 2 4 3" xfId="23985"/>
    <cellStyle name="40% - Ênfase6 5 3 2 2 2 5" xfId="19145"/>
    <cellStyle name="40% - Ênfase6 5 3 2 2 2 5 2" xfId="33538"/>
    <cellStyle name="40% - Ênfase6 5 3 2 2 2 5 3" xfId="25860"/>
    <cellStyle name="40% - Ênfase6 5 3 2 2 2 6" xfId="21878"/>
    <cellStyle name="40% - Ênfase6 5 3 2 2 2 6 2" xfId="29556"/>
    <cellStyle name="40% - Ênfase6 5 3 2 2 2 7" xfId="26981"/>
    <cellStyle name="40% - Ênfase6 5 3 2 2 2 8" xfId="28075"/>
    <cellStyle name="40% - Ênfase6 5 3 2 2 2 9" xfId="20397"/>
    <cellStyle name="40% - Ênfase6 5 3 2 2 3" xfId="15240"/>
    <cellStyle name="40% - Ênfase6 5 3 2 2 3 2" xfId="16513"/>
    <cellStyle name="40% - Ênfase6 5 3 2 2 3 2 2" xfId="18627"/>
    <cellStyle name="40% - Ênfase6 5 3 2 2 3 2 2 2" xfId="33023"/>
    <cellStyle name="40% - Ênfase6 5 3 2 2 3 2 2 3" xfId="25345"/>
    <cellStyle name="40% - Ênfase6 5 3 2 2 3 2 3" xfId="19880"/>
    <cellStyle name="40% - Ênfase6 5 3 2 2 3 2 3 2" xfId="34273"/>
    <cellStyle name="40% - Ênfase6 5 3 2 2 3 2 3 3" xfId="26595"/>
    <cellStyle name="40% - Ênfase6 5 3 2 2 3 2 4" xfId="23238"/>
    <cellStyle name="40% - Ênfase6 5 3 2 2 3 2 4 2" xfId="30916"/>
    <cellStyle name="40% - Ênfase6 5 3 2 2 3 2 5" xfId="28810"/>
    <cellStyle name="40% - Ênfase6 5 3 2 2 3 2 6" xfId="21132"/>
    <cellStyle name="40% - Ênfase6 5 3 2 2 3 3" xfId="15872"/>
    <cellStyle name="40% - Ênfase6 5 3 2 2 3 3 2" xfId="18002"/>
    <cellStyle name="40% - Ênfase6 5 3 2 2 3 3 2 2" xfId="32398"/>
    <cellStyle name="40% - Ênfase6 5 3 2 2 3 3 2 3" xfId="24720"/>
    <cellStyle name="40% - Ênfase6 5 3 2 2 3 3 3" xfId="30291"/>
    <cellStyle name="40% - Ênfase6 5 3 2 2 3 3 4" xfId="22613"/>
    <cellStyle name="40% - Ênfase6 5 3 2 2 3 4" xfId="17377"/>
    <cellStyle name="40% - Ênfase6 5 3 2 2 3 4 2" xfId="31773"/>
    <cellStyle name="40% - Ênfase6 5 3 2 2 3 4 3" xfId="24095"/>
    <cellStyle name="40% - Ênfase6 5 3 2 2 3 5" xfId="19255"/>
    <cellStyle name="40% - Ênfase6 5 3 2 2 3 5 2" xfId="33648"/>
    <cellStyle name="40% - Ênfase6 5 3 2 2 3 5 3" xfId="25970"/>
    <cellStyle name="40% - Ênfase6 5 3 2 2 3 6" xfId="21988"/>
    <cellStyle name="40% - Ênfase6 5 3 2 2 3 6 2" xfId="29666"/>
    <cellStyle name="40% - Ênfase6 5 3 2 2 3 7" xfId="26982"/>
    <cellStyle name="40% - Ênfase6 5 3 2 2 3 8" xfId="28185"/>
    <cellStyle name="40% - Ênfase6 5 3 2 2 3 9" xfId="20507"/>
    <cellStyle name="40% - Ênfase6 5 3 2 2 4" xfId="16104"/>
    <cellStyle name="40% - Ênfase6 5 3 2 2 4 2" xfId="18234"/>
    <cellStyle name="40% - Ênfase6 5 3 2 2 4 2 2" xfId="32630"/>
    <cellStyle name="40% - Ênfase6 5 3 2 2 4 2 3" xfId="24952"/>
    <cellStyle name="40% - Ênfase6 5 3 2 2 4 3" xfId="19487"/>
    <cellStyle name="40% - Ênfase6 5 3 2 2 4 3 2" xfId="33880"/>
    <cellStyle name="40% - Ênfase6 5 3 2 2 4 3 3" xfId="26202"/>
    <cellStyle name="40% - Ênfase6 5 3 2 2 4 4" xfId="22845"/>
    <cellStyle name="40% - Ênfase6 5 3 2 2 4 4 2" xfId="30523"/>
    <cellStyle name="40% - Ênfase6 5 3 2 2 4 5" xfId="28417"/>
    <cellStyle name="40% - Ênfase6 5 3 2 2 4 6" xfId="20739"/>
    <cellStyle name="40% - Ênfase6 5 3 2 2 5" xfId="15478"/>
    <cellStyle name="40% - Ênfase6 5 3 2 2 5 2" xfId="17609"/>
    <cellStyle name="40% - Ênfase6 5 3 2 2 5 2 2" xfId="32005"/>
    <cellStyle name="40% - Ênfase6 5 3 2 2 5 2 3" xfId="24327"/>
    <cellStyle name="40% - Ênfase6 5 3 2 2 5 3" xfId="29898"/>
    <cellStyle name="40% - Ênfase6 5 3 2 2 5 4" xfId="22220"/>
    <cellStyle name="40% - Ênfase6 5 3 2 2 6" xfId="16995"/>
    <cellStyle name="40% - Ênfase6 5 3 2 2 6 2" xfId="31392"/>
    <cellStyle name="40% - Ênfase6 5 3 2 2 6 3" xfId="23714"/>
    <cellStyle name="40% - Ênfase6 5 3 2 2 7" xfId="18861"/>
    <cellStyle name="40% - Ênfase6 5 3 2 2 7 2" xfId="33255"/>
    <cellStyle name="40% - Ênfase6 5 3 2 2 7 3" xfId="25577"/>
    <cellStyle name="40% - Ênfase6 5 3 2 2 8" xfId="21607"/>
    <cellStyle name="40% - Ênfase6 5 3 2 2 8 2" xfId="29285"/>
    <cellStyle name="40% - Ênfase6 5 3 2 2 9" xfId="26980"/>
    <cellStyle name="40% - Ênfase6 5 3 2 3" xfId="15089"/>
    <cellStyle name="40% - Ênfase6 5 3 2 3 2" xfId="16370"/>
    <cellStyle name="40% - Ênfase6 5 3 2 3 2 2" xfId="18484"/>
    <cellStyle name="40% - Ênfase6 5 3 2 3 2 2 2" xfId="32880"/>
    <cellStyle name="40% - Ênfase6 5 3 2 3 2 2 3" xfId="25202"/>
    <cellStyle name="40% - Ênfase6 5 3 2 3 2 3" xfId="19737"/>
    <cellStyle name="40% - Ênfase6 5 3 2 3 2 3 2" xfId="34130"/>
    <cellStyle name="40% - Ênfase6 5 3 2 3 2 3 3" xfId="26452"/>
    <cellStyle name="40% - Ênfase6 5 3 2 3 2 4" xfId="23095"/>
    <cellStyle name="40% - Ênfase6 5 3 2 3 2 4 2" xfId="30773"/>
    <cellStyle name="40% - Ênfase6 5 3 2 3 2 5" xfId="28667"/>
    <cellStyle name="40% - Ênfase6 5 3 2 3 2 6" xfId="20989"/>
    <cellStyle name="40% - Ênfase6 5 3 2 3 3" xfId="15729"/>
    <cellStyle name="40% - Ênfase6 5 3 2 3 3 2" xfId="17859"/>
    <cellStyle name="40% - Ênfase6 5 3 2 3 3 2 2" xfId="32255"/>
    <cellStyle name="40% - Ênfase6 5 3 2 3 3 2 3" xfId="24577"/>
    <cellStyle name="40% - Ênfase6 5 3 2 3 3 3" xfId="30148"/>
    <cellStyle name="40% - Ênfase6 5 3 2 3 3 4" xfId="22470"/>
    <cellStyle name="40% - Ênfase6 5 3 2 3 4" xfId="17234"/>
    <cellStyle name="40% - Ênfase6 5 3 2 3 4 2" xfId="31630"/>
    <cellStyle name="40% - Ênfase6 5 3 2 3 4 3" xfId="23952"/>
    <cellStyle name="40% - Ênfase6 5 3 2 3 5" xfId="19112"/>
    <cellStyle name="40% - Ênfase6 5 3 2 3 5 2" xfId="33505"/>
    <cellStyle name="40% - Ênfase6 5 3 2 3 5 3" xfId="25827"/>
    <cellStyle name="40% - Ênfase6 5 3 2 3 6" xfId="21845"/>
    <cellStyle name="40% - Ênfase6 5 3 2 3 6 2" xfId="29523"/>
    <cellStyle name="40% - Ênfase6 5 3 2 3 7" xfId="26983"/>
    <cellStyle name="40% - Ênfase6 5 3 2 3 8" xfId="28042"/>
    <cellStyle name="40% - Ênfase6 5 3 2 3 9" xfId="20364"/>
    <cellStyle name="40% - Ênfase6 5 3 2 4" xfId="15215"/>
    <cellStyle name="40% - Ênfase6 5 3 2 4 2" xfId="16489"/>
    <cellStyle name="40% - Ênfase6 5 3 2 4 2 2" xfId="18603"/>
    <cellStyle name="40% - Ênfase6 5 3 2 4 2 2 2" xfId="32999"/>
    <cellStyle name="40% - Ênfase6 5 3 2 4 2 2 3" xfId="25321"/>
    <cellStyle name="40% - Ênfase6 5 3 2 4 2 3" xfId="19856"/>
    <cellStyle name="40% - Ênfase6 5 3 2 4 2 3 2" xfId="34249"/>
    <cellStyle name="40% - Ênfase6 5 3 2 4 2 3 3" xfId="26571"/>
    <cellStyle name="40% - Ênfase6 5 3 2 4 2 4" xfId="23214"/>
    <cellStyle name="40% - Ênfase6 5 3 2 4 2 4 2" xfId="30892"/>
    <cellStyle name="40% - Ênfase6 5 3 2 4 2 5" xfId="28786"/>
    <cellStyle name="40% - Ênfase6 5 3 2 4 2 6" xfId="21108"/>
    <cellStyle name="40% - Ênfase6 5 3 2 4 3" xfId="15848"/>
    <cellStyle name="40% - Ênfase6 5 3 2 4 3 2" xfId="17978"/>
    <cellStyle name="40% - Ênfase6 5 3 2 4 3 2 2" xfId="32374"/>
    <cellStyle name="40% - Ênfase6 5 3 2 4 3 2 3" xfId="24696"/>
    <cellStyle name="40% - Ênfase6 5 3 2 4 3 3" xfId="30267"/>
    <cellStyle name="40% - Ênfase6 5 3 2 4 3 4" xfId="22589"/>
    <cellStyle name="40% - Ênfase6 5 3 2 4 4" xfId="17353"/>
    <cellStyle name="40% - Ênfase6 5 3 2 4 4 2" xfId="31749"/>
    <cellStyle name="40% - Ênfase6 5 3 2 4 4 3" xfId="24071"/>
    <cellStyle name="40% - Ênfase6 5 3 2 4 5" xfId="19231"/>
    <cellStyle name="40% - Ênfase6 5 3 2 4 5 2" xfId="33624"/>
    <cellStyle name="40% - Ênfase6 5 3 2 4 5 3" xfId="25946"/>
    <cellStyle name="40% - Ênfase6 5 3 2 4 6" xfId="21964"/>
    <cellStyle name="40% - Ênfase6 5 3 2 4 6 2" xfId="29642"/>
    <cellStyle name="40% - Ênfase6 5 3 2 4 7" xfId="26984"/>
    <cellStyle name="40% - Ênfase6 5 3 2 4 8" xfId="28161"/>
    <cellStyle name="40% - Ênfase6 5 3 2 4 9" xfId="20483"/>
    <cellStyle name="40% - Ênfase6 5 3 2 5" xfId="16080"/>
    <cellStyle name="40% - Ênfase6 5 3 2 5 2" xfId="18210"/>
    <cellStyle name="40% - Ênfase6 5 3 2 5 2 2" xfId="32606"/>
    <cellStyle name="40% - Ênfase6 5 3 2 5 2 3" xfId="24928"/>
    <cellStyle name="40% - Ênfase6 5 3 2 5 3" xfId="19463"/>
    <cellStyle name="40% - Ênfase6 5 3 2 5 3 2" xfId="33856"/>
    <cellStyle name="40% - Ênfase6 5 3 2 5 3 3" xfId="26178"/>
    <cellStyle name="40% - Ênfase6 5 3 2 5 4" xfId="22821"/>
    <cellStyle name="40% - Ênfase6 5 3 2 5 4 2" xfId="30499"/>
    <cellStyle name="40% - Ênfase6 5 3 2 5 5" xfId="28393"/>
    <cellStyle name="40% - Ênfase6 5 3 2 5 6" xfId="20715"/>
    <cellStyle name="40% - Ênfase6 5 3 2 6" xfId="15454"/>
    <cellStyle name="40% - Ênfase6 5 3 2 6 2" xfId="17585"/>
    <cellStyle name="40% - Ênfase6 5 3 2 6 2 2" xfId="31981"/>
    <cellStyle name="40% - Ênfase6 5 3 2 6 2 3" xfId="24303"/>
    <cellStyle name="40% - Ênfase6 5 3 2 6 3" xfId="29874"/>
    <cellStyle name="40% - Ênfase6 5 3 2 6 4" xfId="22196"/>
    <cellStyle name="40% - Ênfase6 5 3 2 7" xfId="16971"/>
    <cellStyle name="40% - Ênfase6 5 3 2 7 2" xfId="31368"/>
    <cellStyle name="40% - Ênfase6 5 3 2 7 3" xfId="23690"/>
    <cellStyle name="40% - Ênfase6 5 3 2 8" xfId="18837"/>
    <cellStyle name="40% - Ênfase6 5 3 2 8 2" xfId="33231"/>
    <cellStyle name="40% - Ênfase6 5 3 2 8 3" xfId="25553"/>
    <cellStyle name="40% - Ênfase6 5 3 2 9" xfId="21583"/>
    <cellStyle name="40% - Ênfase6 5 3 2 9 2" xfId="29261"/>
    <cellStyle name="40% - Ênfase6 5 3 3" xfId="15044"/>
    <cellStyle name="40% - Ênfase6 5 3 3 2" xfId="16326"/>
    <cellStyle name="40% - Ênfase6 5 3 3 2 2" xfId="18440"/>
    <cellStyle name="40% - Ênfase6 5 3 3 2 2 2" xfId="32836"/>
    <cellStyle name="40% - Ênfase6 5 3 3 2 2 3" xfId="25158"/>
    <cellStyle name="40% - Ênfase6 5 3 3 2 3" xfId="19693"/>
    <cellStyle name="40% - Ênfase6 5 3 3 2 3 2" xfId="34086"/>
    <cellStyle name="40% - Ênfase6 5 3 3 2 3 3" xfId="26408"/>
    <cellStyle name="40% - Ênfase6 5 3 3 2 4" xfId="23051"/>
    <cellStyle name="40% - Ênfase6 5 3 3 2 4 2" xfId="30729"/>
    <cellStyle name="40% - Ênfase6 5 3 3 2 5" xfId="28623"/>
    <cellStyle name="40% - Ênfase6 5 3 3 2 6" xfId="20945"/>
    <cellStyle name="40% - Ênfase6 5 3 3 3" xfId="15685"/>
    <cellStyle name="40% - Ênfase6 5 3 3 3 2" xfId="17815"/>
    <cellStyle name="40% - Ênfase6 5 3 3 3 2 2" xfId="32211"/>
    <cellStyle name="40% - Ênfase6 5 3 3 3 2 3" xfId="24533"/>
    <cellStyle name="40% - Ênfase6 5 3 3 3 3" xfId="30104"/>
    <cellStyle name="40% - Ênfase6 5 3 3 3 4" xfId="22426"/>
    <cellStyle name="40% - Ênfase6 5 3 3 4" xfId="17190"/>
    <cellStyle name="40% - Ênfase6 5 3 3 4 2" xfId="31586"/>
    <cellStyle name="40% - Ênfase6 5 3 3 4 3" xfId="23908"/>
    <cellStyle name="40% - Ênfase6 5 3 3 5" xfId="19068"/>
    <cellStyle name="40% - Ênfase6 5 3 3 5 2" xfId="33461"/>
    <cellStyle name="40% - Ênfase6 5 3 3 5 3" xfId="25783"/>
    <cellStyle name="40% - Ênfase6 5 3 3 6" xfId="21801"/>
    <cellStyle name="40% - Ênfase6 5 3 3 6 2" xfId="29479"/>
    <cellStyle name="40% - Ênfase6 5 3 3 7" xfId="26985"/>
    <cellStyle name="40% - Ênfase6 5 3 3 8" xfId="27998"/>
    <cellStyle name="40% - Ênfase6 5 3 3 9" xfId="20320"/>
    <cellStyle name="40% - Ênfase6 5 3 4" xfId="15185"/>
    <cellStyle name="40% - Ênfase6 5 3 4 2" xfId="16459"/>
    <cellStyle name="40% - Ênfase6 5 3 4 2 2" xfId="18573"/>
    <cellStyle name="40% - Ênfase6 5 3 4 2 2 2" xfId="32969"/>
    <cellStyle name="40% - Ênfase6 5 3 4 2 2 3" xfId="25291"/>
    <cellStyle name="40% - Ênfase6 5 3 4 2 3" xfId="19826"/>
    <cellStyle name="40% - Ênfase6 5 3 4 2 3 2" xfId="34219"/>
    <cellStyle name="40% - Ênfase6 5 3 4 2 3 3" xfId="26541"/>
    <cellStyle name="40% - Ênfase6 5 3 4 2 4" xfId="23184"/>
    <cellStyle name="40% - Ênfase6 5 3 4 2 4 2" xfId="30862"/>
    <cellStyle name="40% - Ênfase6 5 3 4 2 5" xfId="28756"/>
    <cellStyle name="40% - Ênfase6 5 3 4 2 6" xfId="21078"/>
    <cellStyle name="40% - Ênfase6 5 3 4 3" xfId="15818"/>
    <cellStyle name="40% - Ênfase6 5 3 4 3 2" xfId="17948"/>
    <cellStyle name="40% - Ênfase6 5 3 4 3 2 2" xfId="32344"/>
    <cellStyle name="40% - Ênfase6 5 3 4 3 2 3" xfId="24666"/>
    <cellStyle name="40% - Ênfase6 5 3 4 3 3" xfId="30237"/>
    <cellStyle name="40% - Ênfase6 5 3 4 3 4" xfId="22559"/>
    <cellStyle name="40% - Ênfase6 5 3 4 4" xfId="17323"/>
    <cellStyle name="40% - Ênfase6 5 3 4 4 2" xfId="31719"/>
    <cellStyle name="40% - Ênfase6 5 3 4 4 3" xfId="24041"/>
    <cellStyle name="40% - Ênfase6 5 3 4 5" xfId="19201"/>
    <cellStyle name="40% - Ênfase6 5 3 4 5 2" xfId="33594"/>
    <cellStyle name="40% - Ênfase6 5 3 4 5 3" xfId="25916"/>
    <cellStyle name="40% - Ênfase6 5 3 4 6" xfId="21934"/>
    <cellStyle name="40% - Ênfase6 5 3 4 6 2" xfId="29612"/>
    <cellStyle name="40% - Ênfase6 5 3 4 7" xfId="26986"/>
    <cellStyle name="40% - Ênfase6 5 3 4 8" xfId="28131"/>
    <cellStyle name="40% - Ênfase6 5 3 4 9" xfId="20453"/>
    <cellStyle name="40% - Ênfase6 5 3 5" xfId="16050"/>
    <cellStyle name="40% - Ênfase6 5 3 5 2" xfId="18180"/>
    <cellStyle name="40% - Ênfase6 5 3 5 2 2" xfId="32576"/>
    <cellStyle name="40% - Ênfase6 5 3 5 2 3" xfId="24898"/>
    <cellStyle name="40% - Ênfase6 5 3 5 3" xfId="19433"/>
    <cellStyle name="40% - Ênfase6 5 3 5 3 2" xfId="33826"/>
    <cellStyle name="40% - Ênfase6 5 3 5 3 3" xfId="26148"/>
    <cellStyle name="40% - Ênfase6 5 3 5 4" xfId="22791"/>
    <cellStyle name="40% - Ênfase6 5 3 5 4 2" xfId="30469"/>
    <cellStyle name="40% - Ênfase6 5 3 5 5" xfId="28363"/>
    <cellStyle name="40% - Ênfase6 5 3 5 6" xfId="20685"/>
    <cellStyle name="40% - Ênfase6 5 3 6" xfId="15423"/>
    <cellStyle name="40% - Ênfase6 5 3 6 2" xfId="17555"/>
    <cellStyle name="40% - Ênfase6 5 3 6 2 2" xfId="31951"/>
    <cellStyle name="40% - Ênfase6 5 3 6 2 3" xfId="24273"/>
    <cellStyle name="40% - Ênfase6 5 3 6 3" xfId="29844"/>
    <cellStyle name="40% - Ênfase6 5 3 6 4" xfId="22166"/>
    <cellStyle name="40% - Ênfase6 5 3 7" xfId="16941"/>
    <cellStyle name="40% - Ênfase6 5 3 7 2" xfId="31338"/>
    <cellStyle name="40% - Ênfase6 5 3 7 3" xfId="23660"/>
    <cellStyle name="40% - Ênfase6 5 3 8" xfId="18806"/>
    <cellStyle name="40% - Ênfase6 5 3 8 2" xfId="33201"/>
    <cellStyle name="40% - Ênfase6 5 3 8 3" xfId="25523"/>
    <cellStyle name="40% - Ênfase6 5 3 9" xfId="21553"/>
    <cellStyle name="40% - Ênfase6 5 3 9 2" xfId="29231"/>
    <cellStyle name="40% - Ênfase6 5 4" xfId="8031"/>
    <cellStyle name="40% - Ênfase6 5 4 2" xfId="12095"/>
    <cellStyle name="40% - Ênfase6 5 5" xfId="5055"/>
    <cellStyle name="40% - Ênfase6 50" xfId="2769"/>
    <cellStyle name="40% - Ênfase6 50 2" xfId="7229"/>
    <cellStyle name="40% - Ênfase6 50 2 2" xfId="10694"/>
    <cellStyle name="40% - Ênfase6 50 2 2 2" xfId="12096"/>
    <cellStyle name="40% - Ênfase6 50 2 2 2 2" xfId="34686"/>
    <cellStyle name="40% - Ênfase6 50 2 2 2 3" xfId="34687"/>
    <cellStyle name="40% - Ênfase6 50 2 2 3" xfId="34688"/>
    <cellStyle name="40% - Ênfase6 50 2 2 4" xfId="34689"/>
    <cellStyle name="40% - Ênfase6 50 2 3" xfId="34690"/>
    <cellStyle name="40% - Ênfase6 50 2 4" xfId="34691"/>
    <cellStyle name="40% - Ênfase6 50 3" xfId="9422"/>
    <cellStyle name="40% - Ênfase6 50 3 2" xfId="12097"/>
    <cellStyle name="40% - Ênfase6 50 3 2 2" xfId="34692"/>
    <cellStyle name="40% - Ênfase6 50 3 2 3" xfId="34693"/>
    <cellStyle name="40% - Ênfase6 50 3 3" xfId="34694"/>
    <cellStyle name="40% - Ênfase6 50 3 4" xfId="34695"/>
    <cellStyle name="40% - Ênfase6 50 4" xfId="5057"/>
    <cellStyle name="40% - Ênfase6 50 5" xfId="34696"/>
    <cellStyle name="40% - Ênfase6 51" xfId="2770"/>
    <cellStyle name="40% - Ênfase6 51 2" xfId="9423"/>
    <cellStyle name="40% - Ênfase6 51 2 2" xfId="12098"/>
    <cellStyle name="40% - Ênfase6 51 3" xfId="5058"/>
    <cellStyle name="40% - Ênfase6 52" xfId="3885"/>
    <cellStyle name="40% - Ênfase6 52 2" xfId="10485"/>
    <cellStyle name="40% - Ênfase6 52 2 2" xfId="12099"/>
    <cellStyle name="40% - Ênfase6 52 3" xfId="5059"/>
    <cellStyle name="40% - Ênfase6 53" xfId="3967"/>
    <cellStyle name="40% - Ênfase6 53 2" xfId="10559"/>
    <cellStyle name="40% - Ênfase6 53 2 2" xfId="12100"/>
    <cellStyle name="40% - Ênfase6 53 3" xfId="7126"/>
    <cellStyle name="40% - Ênfase6 54" xfId="3982"/>
    <cellStyle name="40% - Ênfase6 54 2" xfId="10573"/>
    <cellStyle name="40% - Ênfase6 54 2 2" xfId="12101"/>
    <cellStyle name="40% - Ênfase6 54 3" xfId="7127"/>
    <cellStyle name="40% - Ênfase6 55" xfId="3997"/>
    <cellStyle name="40% - Ênfase6 55 2" xfId="10587"/>
    <cellStyle name="40% - Ênfase6 55 2 2" xfId="12102"/>
    <cellStyle name="40% - Ênfase6 55 3" xfId="7128"/>
    <cellStyle name="40% - Ênfase6 56" xfId="1963"/>
    <cellStyle name="40% - Ênfase6 56 2" xfId="4132"/>
    <cellStyle name="40% - Ênfase6 56 2 2" xfId="12103"/>
    <cellStyle name="40% - Ênfase6 56 2 3" xfId="10601"/>
    <cellStyle name="40% - Ênfase6 56 3" xfId="7129"/>
    <cellStyle name="40% - Ênfase6 57" xfId="4149"/>
    <cellStyle name="40% - Ênfase6 57 2" xfId="10617"/>
    <cellStyle name="40% - Ênfase6 57 2 2" xfId="12104"/>
    <cellStyle name="40% - Ênfase6 57 3" xfId="7130"/>
    <cellStyle name="40% - Ênfase6 58" xfId="7155"/>
    <cellStyle name="40% - Ênfase6 58 2" xfId="10632"/>
    <cellStyle name="40% - Ênfase6 58 2 2" xfId="12105"/>
    <cellStyle name="40% - Ênfase6 59" xfId="7175"/>
    <cellStyle name="40% - Ênfase6 59 2" xfId="10646"/>
    <cellStyle name="40% - Ênfase6 59 2 2" xfId="12106"/>
    <cellStyle name="40% - Ênfase6 6" xfId="1969"/>
    <cellStyle name="40% - Ênfase6 6 2" xfId="8032"/>
    <cellStyle name="40% - Ênfase6 6 2 2" xfId="12107"/>
    <cellStyle name="40% - Ênfase6 6 3" xfId="5060"/>
    <cellStyle name="40% - Ênfase6 60" xfId="7912"/>
    <cellStyle name="40% - Ênfase6 61" xfId="8026"/>
    <cellStyle name="40% - Ênfase6 61 2" xfId="11379"/>
    <cellStyle name="40% - Ênfase6 61 3" xfId="34697"/>
    <cellStyle name="40% - Ênfase6 61 4" xfId="34698"/>
    <cellStyle name="40% - Ênfase6 62" xfId="11361"/>
    <cellStyle name="40% - Ênfase6 63" xfId="16122"/>
    <cellStyle name="40% - Ênfase6 63 2" xfId="18252"/>
    <cellStyle name="40% - Ênfase6 63 2 2" xfId="32648"/>
    <cellStyle name="40% - Ênfase6 63 2 3" xfId="24970"/>
    <cellStyle name="40% - Ênfase6 63 3" xfId="19505"/>
    <cellStyle name="40% - Ênfase6 63 3 2" xfId="33898"/>
    <cellStyle name="40% - Ênfase6 63 3 3" xfId="26220"/>
    <cellStyle name="40% - Ênfase6 63 4" xfId="22863"/>
    <cellStyle name="40% - Ênfase6 63 4 2" xfId="30541"/>
    <cellStyle name="40% - Ênfase6 63 5" xfId="28435"/>
    <cellStyle name="40% - Ênfase6 63 6" xfId="20757"/>
    <cellStyle name="40% - Ênfase6 64" xfId="15497"/>
    <cellStyle name="40% - Ênfase6 64 2" xfId="17627"/>
    <cellStyle name="40% - Ênfase6 64 2 2" xfId="32023"/>
    <cellStyle name="40% - Ênfase6 64 2 3" xfId="24345"/>
    <cellStyle name="40% - Ênfase6 64 3" xfId="29916"/>
    <cellStyle name="40% - Ênfase6 64 4" xfId="22238"/>
    <cellStyle name="40% - Ênfase6 65" xfId="16532"/>
    <cellStyle name="40% - Ênfase6 65 2" xfId="30934"/>
    <cellStyle name="40% - Ênfase6 65 3" xfId="23256"/>
    <cellStyle name="40% - Ênfase6 66" xfId="18880"/>
    <cellStyle name="40% - Ênfase6 66 2" xfId="33273"/>
    <cellStyle name="40% - Ênfase6 66 3" xfId="25595"/>
    <cellStyle name="40% - Ênfase6 67" xfId="21380"/>
    <cellStyle name="40% - Ênfase6 67 2" xfId="29058"/>
    <cellStyle name="40% - Ênfase6 68" xfId="26613"/>
    <cellStyle name="40% - Ênfase6 69" xfId="27810"/>
    <cellStyle name="40% - Ênfase6 7" xfId="1970"/>
    <cellStyle name="40% - Ênfase6 7 2" xfId="8033"/>
    <cellStyle name="40% - Ênfase6 7 2 2" xfId="12108"/>
    <cellStyle name="40% - Ênfase6 7 3" xfId="5061"/>
    <cellStyle name="40% - Ênfase6 70" xfId="20132"/>
    <cellStyle name="40% - Ênfase6 71" xfId="34699"/>
    <cellStyle name="40% - Ênfase6 8" xfId="1971"/>
    <cellStyle name="40% - Ênfase6 8 2" xfId="8034"/>
    <cellStyle name="40% - Ênfase6 8 2 2" xfId="12109"/>
    <cellStyle name="40% - Ênfase6 8 3" xfId="5062"/>
    <cellStyle name="40% - Ênfase6 9" xfId="1972"/>
    <cellStyle name="40% - Ênfase6 9 2" xfId="8035"/>
    <cellStyle name="40% - Ênfase6 9 2 2" xfId="12110"/>
    <cellStyle name="40% - Ênfase6 9 3" xfId="5063"/>
    <cellStyle name="60% - Ênfase1" xfId="20" builtinId="32" customBuiltin="1"/>
    <cellStyle name="60% - Ênfase1 10" xfId="2771"/>
    <cellStyle name="60% - Ênfase1 10 2" xfId="9424"/>
    <cellStyle name="60% - Ênfase1 10 2 2" xfId="12111"/>
    <cellStyle name="60% - Ênfase1 10 3" xfId="5064"/>
    <cellStyle name="60% - Ênfase1 11" xfId="2772"/>
    <cellStyle name="60% - Ênfase1 11 2" xfId="9425"/>
    <cellStyle name="60% - Ênfase1 11 2 2" xfId="12112"/>
    <cellStyle name="60% - Ênfase1 11 3" xfId="5065"/>
    <cellStyle name="60% - Ênfase1 12" xfId="2773"/>
    <cellStyle name="60% - Ênfase1 12 2" xfId="9426"/>
    <cellStyle name="60% - Ênfase1 12 2 2" xfId="12113"/>
    <cellStyle name="60% - Ênfase1 12 3" xfId="5066"/>
    <cellStyle name="60% - Ênfase1 13" xfId="2774"/>
    <cellStyle name="60% - Ênfase1 13 2" xfId="9427"/>
    <cellStyle name="60% - Ênfase1 13 2 2" xfId="12114"/>
    <cellStyle name="60% - Ênfase1 13 3" xfId="5067"/>
    <cellStyle name="60% - Ênfase1 14" xfId="2775"/>
    <cellStyle name="60% - Ênfase1 14 2" xfId="9428"/>
    <cellStyle name="60% - Ênfase1 14 2 2" xfId="12115"/>
    <cellStyle name="60% - Ênfase1 14 3" xfId="5068"/>
    <cellStyle name="60% - Ênfase1 15" xfId="2776"/>
    <cellStyle name="60% - Ênfase1 15 2" xfId="9429"/>
    <cellStyle name="60% - Ênfase1 15 2 2" xfId="12116"/>
    <cellStyle name="60% - Ênfase1 15 3" xfId="5069"/>
    <cellStyle name="60% - Ênfase1 16" xfId="2777"/>
    <cellStyle name="60% - Ênfase1 16 2" xfId="9430"/>
    <cellStyle name="60% - Ênfase1 16 2 2" xfId="12117"/>
    <cellStyle name="60% - Ênfase1 16 3" xfId="5070"/>
    <cellStyle name="60% - Ênfase1 17" xfId="2778"/>
    <cellStyle name="60% - Ênfase1 17 2" xfId="9431"/>
    <cellStyle name="60% - Ênfase1 17 2 2" xfId="12118"/>
    <cellStyle name="60% - Ênfase1 17 3" xfId="5071"/>
    <cellStyle name="60% - Ênfase1 18" xfId="2779"/>
    <cellStyle name="60% - Ênfase1 18 2" xfId="9432"/>
    <cellStyle name="60% - Ênfase1 18 2 2" xfId="12119"/>
    <cellStyle name="60% - Ênfase1 18 3" xfId="5072"/>
    <cellStyle name="60% - Ênfase1 19" xfId="2780"/>
    <cellStyle name="60% - Ênfase1 19 2" xfId="9433"/>
    <cellStyle name="60% - Ênfase1 19 2 2" xfId="12120"/>
    <cellStyle name="60% - Ênfase1 19 3" xfId="5073"/>
    <cellStyle name="60% - Ênfase1 2" xfId="1974"/>
    <cellStyle name="60% - Ênfase1 2 2" xfId="8037"/>
    <cellStyle name="60% - Ênfase1 2 2 2" xfId="12121"/>
    <cellStyle name="60% - Ênfase1 2 3" xfId="5074"/>
    <cellStyle name="60% - Ênfase1 20" xfId="2781"/>
    <cellStyle name="60% - Ênfase1 20 2" xfId="9434"/>
    <cellStyle name="60% - Ênfase1 20 2 2" xfId="12122"/>
    <cellStyle name="60% - Ênfase1 20 3" xfId="5075"/>
    <cellStyle name="60% - Ênfase1 21" xfId="2782"/>
    <cellStyle name="60% - Ênfase1 21 2" xfId="9435"/>
    <cellStyle name="60% - Ênfase1 21 2 2" xfId="12123"/>
    <cellStyle name="60% - Ênfase1 21 3" xfId="5076"/>
    <cellStyle name="60% - Ênfase1 22" xfId="2783"/>
    <cellStyle name="60% - Ênfase1 22 2" xfId="9436"/>
    <cellStyle name="60% - Ênfase1 22 2 2" xfId="12124"/>
    <cellStyle name="60% - Ênfase1 22 3" xfId="5077"/>
    <cellStyle name="60% - Ênfase1 23" xfId="2784"/>
    <cellStyle name="60% - Ênfase1 23 2" xfId="9437"/>
    <cellStyle name="60% - Ênfase1 23 2 2" xfId="12125"/>
    <cellStyle name="60% - Ênfase1 23 3" xfId="5078"/>
    <cellStyle name="60% - Ênfase1 24" xfId="2785"/>
    <cellStyle name="60% - Ênfase1 24 2" xfId="9438"/>
    <cellStyle name="60% - Ênfase1 24 2 2" xfId="12126"/>
    <cellStyle name="60% - Ênfase1 24 3" xfId="5079"/>
    <cellStyle name="60% - Ênfase1 25" xfId="2786"/>
    <cellStyle name="60% - Ênfase1 25 2" xfId="9439"/>
    <cellStyle name="60% - Ênfase1 25 2 2" xfId="12127"/>
    <cellStyle name="60% - Ênfase1 25 3" xfId="5080"/>
    <cellStyle name="60% - Ênfase1 26" xfId="2787"/>
    <cellStyle name="60% - Ênfase1 26 2" xfId="9440"/>
    <cellStyle name="60% - Ênfase1 26 2 2" xfId="12128"/>
    <cellStyle name="60% - Ênfase1 26 3" xfId="5081"/>
    <cellStyle name="60% - Ênfase1 27" xfId="2788"/>
    <cellStyle name="60% - Ênfase1 27 2" xfId="9441"/>
    <cellStyle name="60% - Ênfase1 27 2 2" xfId="12129"/>
    <cellStyle name="60% - Ênfase1 27 3" xfId="5082"/>
    <cellStyle name="60% - Ênfase1 28" xfId="2789"/>
    <cellStyle name="60% - Ênfase1 28 2" xfId="9442"/>
    <cellStyle name="60% - Ênfase1 28 2 2" xfId="12130"/>
    <cellStyle name="60% - Ênfase1 28 3" xfId="5083"/>
    <cellStyle name="60% - Ênfase1 29" xfId="2790"/>
    <cellStyle name="60% - Ênfase1 29 2" xfId="9443"/>
    <cellStyle name="60% - Ênfase1 29 2 2" xfId="12131"/>
    <cellStyle name="60% - Ênfase1 29 3" xfId="5084"/>
    <cellStyle name="60% - Ênfase1 3" xfId="1975"/>
    <cellStyle name="60% - Ênfase1 3 2" xfId="8038"/>
    <cellStyle name="60% - Ênfase1 3 2 2" xfId="12132"/>
    <cellStyle name="60% - Ênfase1 3 3" xfId="5085"/>
    <cellStyle name="60% - Ênfase1 30" xfId="2791"/>
    <cellStyle name="60% - Ênfase1 30 2" xfId="9444"/>
    <cellStyle name="60% - Ênfase1 30 2 2" xfId="12133"/>
    <cellStyle name="60% - Ênfase1 30 3" xfId="5086"/>
    <cellStyle name="60% - Ênfase1 31" xfId="2792"/>
    <cellStyle name="60% - Ênfase1 31 2" xfId="9445"/>
    <cellStyle name="60% - Ênfase1 31 2 2" xfId="12134"/>
    <cellStyle name="60% - Ênfase1 31 3" xfId="5087"/>
    <cellStyle name="60% - Ênfase1 32" xfId="2793"/>
    <cellStyle name="60% - Ênfase1 32 2" xfId="9446"/>
    <cellStyle name="60% - Ênfase1 32 2 2" xfId="12135"/>
    <cellStyle name="60% - Ênfase1 32 3" xfId="5088"/>
    <cellStyle name="60% - Ênfase1 33" xfId="2794"/>
    <cellStyle name="60% - Ênfase1 33 2" xfId="9447"/>
    <cellStyle name="60% - Ênfase1 33 2 2" xfId="12136"/>
    <cellStyle name="60% - Ênfase1 33 3" xfId="5089"/>
    <cellStyle name="60% - Ênfase1 34" xfId="2795"/>
    <cellStyle name="60% - Ênfase1 34 2" xfId="9448"/>
    <cellStyle name="60% - Ênfase1 34 2 2" xfId="12137"/>
    <cellStyle name="60% - Ênfase1 34 3" xfId="5090"/>
    <cellStyle name="60% - Ênfase1 35" xfId="2796"/>
    <cellStyle name="60% - Ênfase1 35 2" xfId="9449"/>
    <cellStyle name="60% - Ênfase1 35 2 2" xfId="12138"/>
    <cellStyle name="60% - Ênfase1 35 3" xfId="5091"/>
    <cellStyle name="60% - Ênfase1 36" xfId="2797"/>
    <cellStyle name="60% - Ênfase1 36 2" xfId="9450"/>
    <cellStyle name="60% - Ênfase1 36 2 2" xfId="12139"/>
    <cellStyle name="60% - Ênfase1 36 3" xfId="5092"/>
    <cellStyle name="60% - Ênfase1 37" xfId="2798"/>
    <cellStyle name="60% - Ênfase1 37 2" xfId="9451"/>
    <cellStyle name="60% - Ênfase1 37 2 2" xfId="12140"/>
    <cellStyle name="60% - Ênfase1 37 3" xfId="5093"/>
    <cellStyle name="60% - Ênfase1 38" xfId="2799"/>
    <cellStyle name="60% - Ênfase1 38 2" xfId="9452"/>
    <cellStyle name="60% - Ênfase1 38 2 2" xfId="12141"/>
    <cellStyle name="60% - Ênfase1 38 3" xfId="5094"/>
    <cellStyle name="60% - Ênfase1 39" xfId="2800"/>
    <cellStyle name="60% - Ênfase1 39 2" xfId="9453"/>
    <cellStyle name="60% - Ênfase1 39 2 2" xfId="12142"/>
    <cellStyle name="60% - Ênfase1 39 3" xfId="5095"/>
    <cellStyle name="60% - Ênfase1 4" xfId="1976"/>
    <cellStyle name="60% - Ênfase1 4 2" xfId="3920"/>
    <cellStyle name="60% - Ênfase1 4 2 2" xfId="10517"/>
    <cellStyle name="60% - Ênfase1 4 2 2 2" xfId="12143"/>
    <cellStyle name="60% - Ênfase1 4 2 3" xfId="5097"/>
    <cellStyle name="60% - Ênfase1 4 3" xfId="7230"/>
    <cellStyle name="60% - Ênfase1 4 3 2" xfId="10695"/>
    <cellStyle name="60% - Ênfase1 4 3 2 2" xfId="12144"/>
    <cellStyle name="60% - Ênfase1 4 4" xfId="8039"/>
    <cellStyle name="60% - Ênfase1 4 4 2" xfId="12145"/>
    <cellStyle name="60% - Ênfase1 4 5" xfId="5096"/>
    <cellStyle name="60% - Ênfase1 40" xfId="2801"/>
    <cellStyle name="60% - Ênfase1 40 2" xfId="9454"/>
    <cellStyle name="60% - Ênfase1 40 2 2" xfId="12146"/>
    <cellStyle name="60% - Ênfase1 40 3" xfId="5098"/>
    <cellStyle name="60% - Ênfase1 41" xfId="2802"/>
    <cellStyle name="60% - Ênfase1 41 2" xfId="9455"/>
    <cellStyle name="60% - Ênfase1 41 2 2" xfId="12147"/>
    <cellStyle name="60% - Ênfase1 41 3" xfId="5099"/>
    <cellStyle name="60% - Ênfase1 42" xfId="2803"/>
    <cellStyle name="60% - Ênfase1 42 2" xfId="9456"/>
    <cellStyle name="60% - Ênfase1 42 2 2" xfId="12148"/>
    <cellStyle name="60% - Ênfase1 42 3" xfId="5100"/>
    <cellStyle name="60% - Ênfase1 43" xfId="2804"/>
    <cellStyle name="60% - Ênfase1 43 2" xfId="9457"/>
    <cellStyle name="60% - Ênfase1 43 2 2" xfId="12149"/>
    <cellStyle name="60% - Ênfase1 43 3" xfId="5101"/>
    <cellStyle name="60% - Ênfase1 44" xfId="2805"/>
    <cellStyle name="60% - Ênfase1 44 2" xfId="9458"/>
    <cellStyle name="60% - Ênfase1 44 2 2" xfId="12150"/>
    <cellStyle name="60% - Ênfase1 44 3" xfId="5102"/>
    <cellStyle name="60% - Ênfase1 45" xfId="2806"/>
    <cellStyle name="60% - Ênfase1 45 2" xfId="9459"/>
    <cellStyle name="60% - Ênfase1 45 2 2" xfId="12151"/>
    <cellStyle name="60% - Ênfase1 45 3" xfId="5103"/>
    <cellStyle name="60% - Ênfase1 46" xfId="2807"/>
    <cellStyle name="60% - Ênfase1 46 2" xfId="9460"/>
    <cellStyle name="60% - Ênfase1 46 2 2" xfId="12152"/>
    <cellStyle name="60% - Ênfase1 46 3" xfId="5104"/>
    <cellStyle name="60% - Ênfase1 47" xfId="2808"/>
    <cellStyle name="60% - Ênfase1 47 2" xfId="9461"/>
    <cellStyle name="60% - Ênfase1 47 2 2" xfId="12153"/>
    <cellStyle name="60% - Ênfase1 47 3" xfId="5105"/>
    <cellStyle name="60% - Ênfase1 48" xfId="2809"/>
    <cellStyle name="60% - Ênfase1 48 2" xfId="9462"/>
    <cellStyle name="60% - Ênfase1 48 2 2" xfId="12154"/>
    <cellStyle name="60% - Ênfase1 48 3" xfId="5106"/>
    <cellStyle name="60% - Ênfase1 49" xfId="2810"/>
    <cellStyle name="60% - Ênfase1 49 2" xfId="9463"/>
    <cellStyle name="60% - Ênfase1 49 2 2" xfId="12155"/>
    <cellStyle name="60% - Ênfase1 49 3" xfId="5107"/>
    <cellStyle name="60% - Ênfase1 5" xfId="2811"/>
    <cellStyle name="60% - Ênfase1 5 2" xfId="7231"/>
    <cellStyle name="60% - Ênfase1 5 2 2" xfId="10696"/>
    <cellStyle name="60% - Ênfase1 5 2 2 2" xfId="12156"/>
    <cellStyle name="60% - Ênfase1 5 3" xfId="7232"/>
    <cellStyle name="60% - Ênfase1 5 3 2" xfId="10697"/>
    <cellStyle name="60% - Ênfase1 5 3 2 2" xfId="12157"/>
    <cellStyle name="60% - Ênfase1 5 4" xfId="9464"/>
    <cellStyle name="60% - Ênfase1 5 4 2" xfId="12158"/>
    <cellStyle name="60% - Ênfase1 5 5" xfId="5108"/>
    <cellStyle name="60% - Ênfase1 50" xfId="2812"/>
    <cellStyle name="60% - Ênfase1 50 2" xfId="9465"/>
    <cellStyle name="60% - Ênfase1 50 2 2" xfId="12159"/>
    <cellStyle name="60% - Ênfase1 50 3" xfId="5109"/>
    <cellStyle name="60% - Ênfase1 51" xfId="2813"/>
    <cellStyle name="60% - Ênfase1 51 2" xfId="9466"/>
    <cellStyle name="60% - Ênfase1 51 2 2" xfId="12160"/>
    <cellStyle name="60% - Ênfase1 51 3" xfId="5110"/>
    <cellStyle name="60% - Ênfase1 52" xfId="1973"/>
    <cellStyle name="60% - Ênfase1 52 2" xfId="10698"/>
    <cellStyle name="60% - Ênfase1 52 2 2" xfId="12161"/>
    <cellStyle name="60% - Ênfase1 52 3" xfId="7233"/>
    <cellStyle name="60% - Ênfase1 53" xfId="8036"/>
    <cellStyle name="60% - Ênfase1 53 2" xfId="12162"/>
    <cellStyle name="60% - Ênfase1 54" xfId="34700"/>
    <cellStyle name="60% - Ênfase1 6" xfId="2814"/>
    <cellStyle name="60% - Ênfase1 6 2" xfId="9467"/>
    <cellStyle name="60% - Ênfase1 6 2 2" xfId="12163"/>
    <cellStyle name="60% - Ênfase1 6 3" xfId="5111"/>
    <cellStyle name="60% - Ênfase1 7" xfId="2815"/>
    <cellStyle name="60% - Ênfase1 7 2" xfId="9468"/>
    <cellStyle name="60% - Ênfase1 7 2 2" xfId="12164"/>
    <cellStyle name="60% - Ênfase1 7 3" xfId="5112"/>
    <cellStyle name="60% - Ênfase1 8" xfId="2816"/>
    <cellStyle name="60% - Ênfase1 8 2" xfId="9469"/>
    <cellStyle name="60% - Ênfase1 8 2 2" xfId="12165"/>
    <cellStyle name="60% - Ênfase1 8 3" xfId="5113"/>
    <cellStyle name="60% - Ênfase1 9" xfId="2817"/>
    <cellStyle name="60% - Ênfase1 9 2" xfId="9470"/>
    <cellStyle name="60% - Ênfase1 9 2 2" xfId="12166"/>
    <cellStyle name="60% - Ênfase1 9 3" xfId="5114"/>
    <cellStyle name="60% - Ênfase2" xfId="24" builtinId="36" customBuiltin="1"/>
    <cellStyle name="60% - Ênfase2 10" xfId="2818"/>
    <cellStyle name="60% - Ênfase2 10 2" xfId="9471"/>
    <cellStyle name="60% - Ênfase2 10 2 2" xfId="12167"/>
    <cellStyle name="60% - Ênfase2 10 3" xfId="5115"/>
    <cellStyle name="60% - Ênfase2 11" xfId="2819"/>
    <cellStyle name="60% - Ênfase2 11 2" xfId="9472"/>
    <cellStyle name="60% - Ênfase2 11 2 2" xfId="12168"/>
    <cellStyle name="60% - Ênfase2 11 3" xfId="5116"/>
    <cellStyle name="60% - Ênfase2 12" xfId="2820"/>
    <cellStyle name="60% - Ênfase2 12 2" xfId="9473"/>
    <cellStyle name="60% - Ênfase2 12 2 2" xfId="12169"/>
    <cellStyle name="60% - Ênfase2 12 3" xfId="5117"/>
    <cellStyle name="60% - Ênfase2 13" xfId="2821"/>
    <cellStyle name="60% - Ênfase2 13 2" xfId="9474"/>
    <cellStyle name="60% - Ênfase2 13 2 2" xfId="12170"/>
    <cellStyle name="60% - Ênfase2 13 3" xfId="5118"/>
    <cellStyle name="60% - Ênfase2 14" xfId="2822"/>
    <cellStyle name="60% - Ênfase2 14 2" xfId="9475"/>
    <cellStyle name="60% - Ênfase2 14 2 2" xfId="12171"/>
    <cellStyle name="60% - Ênfase2 14 3" xfId="5119"/>
    <cellStyle name="60% - Ênfase2 15" xfId="2823"/>
    <cellStyle name="60% - Ênfase2 15 2" xfId="9476"/>
    <cellStyle name="60% - Ênfase2 15 2 2" xfId="12172"/>
    <cellStyle name="60% - Ênfase2 15 3" xfId="5120"/>
    <cellStyle name="60% - Ênfase2 16" xfId="2824"/>
    <cellStyle name="60% - Ênfase2 16 2" xfId="9477"/>
    <cellStyle name="60% - Ênfase2 16 2 2" xfId="12173"/>
    <cellStyle name="60% - Ênfase2 16 3" xfId="5121"/>
    <cellStyle name="60% - Ênfase2 17" xfId="2825"/>
    <cellStyle name="60% - Ênfase2 17 2" xfId="9478"/>
    <cellStyle name="60% - Ênfase2 17 2 2" xfId="12174"/>
    <cellStyle name="60% - Ênfase2 17 3" xfId="5122"/>
    <cellStyle name="60% - Ênfase2 18" xfId="2826"/>
    <cellStyle name="60% - Ênfase2 18 2" xfId="9479"/>
    <cellStyle name="60% - Ênfase2 18 2 2" xfId="12175"/>
    <cellStyle name="60% - Ênfase2 18 3" xfId="5123"/>
    <cellStyle name="60% - Ênfase2 19" xfId="2827"/>
    <cellStyle name="60% - Ênfase2 19 2" xfId="9480"/>
    <cellStyle name="60% - Ênfase2 19 2 2" xfId="12176"/>
    <cellStyle name="60% - Ênfase2 19 3" xfId="5124"/>
    <cellStyle name="60% - Ênfase2 2" xfId="1978"/>
    <cellStyle name="60% - Ênfase2 2 2" xfId="8041"/>
    <cellStyle name="60% - Ênfase2 2 2 2" xfId="12177"/>
    <cellStyle name="60% - Ênfase2 2 3" xfId="5125"/>
    <cellStyle name="60% - Ênfase2 20" xfId="2828"/>
    <cellStyle name="60% - Ênfase2 20 2" xfId="9481"/>
    <cellStyle name="60% - Ênfase2 20 2 2" xfId="12178"/>
    <cellStyle name="60% - Ênfase2 20 3" xfId="5126"/>
    <cellStyle name="60% - Ênfase2 21" xfId="2829"/>
    <cellStyle name="60% - Ênfase2 21 2" xfId="9482"/>
    <cellStyle name="60% - Ênfase2 21 2 2" xfId="12179"/>
    <cellStyle name="60% - Ênfase2 21 3" xfId="5127"/>
    <cellStyle name="60% - Ênfase2 22" xfId="2830"/>
    <cellStyle name="60% - Ênfase2 22 2" xfId="9483"/>
    <cellStyle name="60% - Ênfase2 22 2 2" xfId="12180"/>
    <cellStyle name="60% - Ênfase2 22 3" xfId="5128"/>
    <cellStyle name="60% - Ênfase2 23" xfId="2831"/>
    <cellStyle name="60% - Ênfase2 23 2" xfId="9484"/>
    <cellStyle name="60% - Ênfase2 23 2 2" xfId="12181"/>
    <cellStyle name="60% - Ênfase2 23 3" xfId="5129"/>
    <cellStyle name="60% - Ênfase2 24" xfId="2832"/>
    <cellStyle name="60% - Ênfase2 24 2" xfId="9485"/>
    <cellStyle name="60% - Ênfase2 24 2 2" xfId="12182"/>
    <cellStyle name="60% - Ênfase2 24 3" xfId="5130"/>
    <cellStyle name="60% - Ênfase2 25" xfId="2833"/>
    <cellStyle name="60% - Ênfase2 25 2" xfId="9486"/>
    <cellStyle name="60% - Ênfase2 25 2 2" xfId="12183"/>
    <cellStyle name="60% - Ênfase2 25 3" xfId="5131"/>
    <cellStyle name="60% - Ênfase2 26" xfId="2834"/>
    <cellStyle name="60% - Ênfase2 26 2" xfId="9487"/>
    <cellStyle name="60% - Ênfase2 26 2 2" xfId="12184"/>
    <cellStyle name="60% - Ênfase2 26 3" xfId="5132"/>
    <cellStyle name="60% - Ênfase2 27" xfId="2835"/>
    <cellStyle name="60% - Ênfase2 27 2" xfId="9488"/>
    <cellStyle name="60% - Ênfase2 27 2 2" xfId="12185"/>
    <cellStyle name="60% - Ênfase2 27 3" xfId="5133"/>
    <cellStyle name="60% - Ênfase2 28" xfId="2836"/>
    <cellStyle name="60% - Ênfase2 28 2" xfId="9489"/>
    <cellStyle name="60% - Ênfase2 28 2 2" xfId="12186"/>
    <cellStyle name="60% - Ênfase2 28 3" xfId="5134"/>
    <cellStyle name="60% - Ênfase2 29" xfId="2837"/>
    <cellStyle name="60% - Ênfase2 29 2" xfId="9490"/>
    <cellStyle name="60% - Ênfase2 29 2 2" xfId="12187"/>
    <cellStyle name="60% - Ênfase2 29 3" xfId="5135"/>
    <cellStyle name="60% - Ênfase2 3" xfId="1979"/>
    <cellStyle name="60% - Ênfase2 3 2" xfId="8042"/>
    <cellStyle name="60% - Ênfase2 3 2 2" xfId="12188"/>
    <cellStyle name="60% - Ênfase2 3 3" xfId="5136"/>
    <cellStyle name="60% - Ênfase2 30" xfId="2838"/>
    <cellStyle name="60% - Ênfase2 30 2" xfId="9491"/>
    <cellStyle name="60% - Ênfase2 30 2 2" xfId="12189"/>
    <cellStyle name="60% - Ênfase2 30 3" xfId="5137"/>
    <cellStyle name="60% - Ênfase2 31" xfId="2839"/>
    <cellStyle name="60% - Ênfase2 31 2" xfId="9492"/>
    <cellStyle name="60% - Ênfase2 31 2 2" xfId="12190"/>
    <cellStyle name="60% - Ênfase2 31 3" xfId="5138"/>
    <cellStyle name="60% - Ênfase2 32" xfId="2840"/>
    <cellStyle name="60% - Ênfase2 32 2" xfId="9493"/>
    <cellStyle name="60% - Ênfase2 32 2 2" xfId="12191"/>
    <cellStyle name="60% - Ênfase2 32 3" xfId="5139"/>
    <cellStyle name="60% - Ênfase2 33" xfId="2841"/>
    <cellStyle name="60% - Ênfase2 33 2" xfId="9494"/>
    <cellStyle name="60% - Ênfase2 33 2 2" xfId="12192"/>
    <cellStyle name="60% - Ênfase2 33 3" xfId="5140"/>
    <cellStyle name="60% - Ênfase2 34" xfId="2842"/>
    <cellStyle name="60% - Ênfase2 34 2" xfId="9495"/>
    <cellStyle name="60% - Ênfase2 34 2 2" xfId="12193"/>
    <cellStyle name="60% - Ênfase2 34 3" xfId="5141"/>
    <cellStyle name="60% - Ênfase2 35" xfId="2843"/>
    <cellStyle name="60% - Ênfase2 35 2" xfId="9496"/>
    <cellStyle name="60% - Ênfase2 35 2 2" xfId="12194"/>
    <cellStyle name="60% - Ênfase2 35 3" xfId="5142"/>
    <cellStyle name="60% - Ênfase2 36" xfId="2844"/>
    <cellStyle name="60% - Ênfase2 36 2" xfId="9497"/>
    <cellStyle name="60% - Ênfase2 36 2 2" xfId="12195"/>
    <cellStyle name="60% - Ênfase2 36 3" xfId="5143"/>
    <cellStyle name="60% - Ênfase2 37" xfId="2845"/>
    <cellStyle name="60% - Ênfase2 37 2" xfId="9498"/>
    <cellStyle name="60% - Ênfase2 37 2 2" xfId="12196"/>
    <cellStyle name="60% - Ênfase2 37 3" xfId="5144"/>
    <cellStyle name="60% - Ênfase2 38" xfId="2846"/>
    <cellStyle name="60% - Ênfase2 38 2" xfId="9499"/>
    <cellStyle name="60% - Ênfase2 38 2 2" xfId="12197"/>
    <cellStyle name="60% - Ênfase2 38 3" xfId="5145"/>
    <cellStyle name="60% - Ênfase2 39" xfId="2847"/>
    <cellStyle name="60% - Ênfase2 39 2" xfId="9500"/>
    <cellStyle name="60% - Ênfase2 39 2 2" xfId="12198"/>
    <cellStyle name="60% - Ênfase2 39 3" xfId="5146"/>
    <cellStyle name="60% - Ênfase2 4" xfId="1980"/>
    <cellStyle name="60% - Ênfase2 4 2" xfId="3921"/>
    <cellStyle name="60% - Ênfase2 4 2 2" xfId="10518"/>
    <cellStyle name="60% - Ênfase2 4 2 2 2" xfId="12199"/>
    <cellStyle name="60% - Ênfase2 4 2 3" xfId="5148"/>
    <cellStyle name="60% - Ênfase2 4 3" xfId="7234"/>
    <cellStyle name="60% - Ênfase2 4 3 2" xfId="10699"/>
    <cellStyle name="60% - Ênfase2 4 3 2 2" xfId="12200"/>
    <cellStyle name="60% - Ênfase2 4 4" xfId="8043"/>
    <cellStyle name="60% - Ênfase2 4 4 2" xfId="12201"/>
    <cellStyle name="60% - Ênfase2 4 5" xfId="5147"/>
    <cellStyle name="60% - Ênfase2 40" xfId="2848"/>
    <cellStyle name="60% - Ênfase2 40 2" xfId="9501"/>
    <cellStyle name="60% - Ênfase2 40 2 2" xfId="12202"/>
    <cellStyle name="60% - Ênfase2 40 3" xfId="5149"/>
    <cellStyle name="60% - Ênfase2 41" xfId="2849"/>
    <cellStyle name="60% - Ênfase2 41 2" xfId="9502"/>
    <cellStyle name="60% - Ênfase2 41 2 2" xfId="12203"/>
    <cellStyle name="60% - Ênfase2 41 3" xfId="5150"/>
    <cellStyle name="60% - Ênfase2 42" xfId="2850"/>
    <cellStyle name="60% - Ênfase2 42 2" xfId="9503"/>
    <cellStyle name="60% - Ênfase2 42 2 2" xfId="12204"/>
    <cellStyle name="60% - Ênfase2 42 3" xfId="5151"/>
    <cellStyle name="60% - Ênfase2 43" xfId="2851"/>
    <cellStyle name="60% - Ênfase2 43 2" xfId="9504"/>
    <cellStyle name="60% - Ênfase2 43 2 2" xfId="12205"/>
    <cellStyle name="60% - Ênfase2 43 3" xfId="5152"/>
    <cellStyle name="60% - Ênfase2 44" xfId="2852"/>
    <cellStyle name="60% - Ênfase2 44 2" xfId="9505"/>
    <cellStyle name="60% - Ênfase2 44 2 2" xfId="12206"/>
    <cellStyle name="60% - Ênfase2 44 3" xfId="5153"/>
    <cellStyle name="60% - Ênfase2 45" xfId="2853"/>
    <cellStyle name="60% - Ênfase2 45 2" xfId="9506"/>
    <cellStyle name="60% - Ênfase2 45 2 2" xfId="12207"/>
    <cellStyle name="60% - Ênfase2 45 3" xfId="5154"/>
    <cellStyle name="60% - Ênfase2 46" xfId="2854"/>
    <cellStyle name="60% - Ênfase2 46 2" xfId="9507"/>
    <cellStyle name="60% - Ênfase2 46 2 2" xfId="12208"/>
    <cellStyle name="60% - Ênfase2 46 3" xfId="5155"/>
    <cellStyle name="60% - Ênfase2 47" xfId="2855"/>
    <cellStyle name="60% - Ênfase2 47 2" xfId="9508"/>
    <cellStyle name="60% - Ênfase2 47 2 2" xfId="12209"/>
    <cellStyle name="60% - Ênfase2 47 3" xfId="5156"/>
    <cellStyle name="60% - Ênfase2 48" xfId="2856"/>
    <cellStyle name="60% - Ênfase2 48 2" xfId="9509"/>
    <cellStyle name="60% - Ênfase2 48 2 2" xfId="12210"/>
    <cellStyle name="60% - Ênfase2 48 3" xfId="5157"/>
    <cellStyle name="60% - Ênfase2 49" xfId="2857"/>
    <cellStyle name="60% - Ênfase2 49 2" xfId="9510"/>
    <cellStyle name="60% - Ênfase2 49 2 2" xfId="12211"/>
    <cellStyle name="60% - Ênfase2 49 3" xfId="5158"/>
    <cellStyle name="60% - Ênfase2 5" xfId="2858"/>
    <cellStyle name="60% - Ênfase2 5 2" xfId="7235"/>
    <cellStyle name="60% - Ênfase2 5 2 2" xfId="10700"/>
    <cellStyle name="60% - Ênfase2 5 2 2 2" xfId="12212"/>
    <cellStyle name="60% - Ênfase2 5 3" xfId="7236"/>
    <cellStyle name="60% - Ênfase2 5 3 2" xfId="10701"/>
    <cellStyle name="60% - Ênfase2 5 3 2 2" xfId="12213"/>
    <cellStyle name="60% - Ênfase2 5 4" xfId="9511"/>
    <cellStyle name="60% - Ênfase2 5 4 2" xfId="12214"/>
    <cellStyle name="60% - Ênfase2 5 5" xfId="5159"/>
    <cellStyle name="60% - Ênfase2 50" xfId="2859"/>
    <cellStyle name="60% - Ênfase2 50 2" xfId="9512"/>
    <cellStyle name="60% - Ênfase2 50 2 2" xfId="12215"/>
    <cellStyle name="60% - Ênfase2 50 3" xfId="5160"/>
    <cellStyle name="60% - Ênfase2 51" xfId="2860"/>
    <cellStyle name="60% - Ênfase2 51 2" xfId="9513"/>
    <cellStyle name="60% - Ênfase2 51 2 2" xfId="12216"/>
    <cellStyle name="60% - Ênfase2 51 3" xfId="5161"/>
    <cellStyle name="60% - Ênfase2 52" xfId="1977"/>
    <cellStyle name="60% - Ênfase2 52 2" xfId="10702"/>
    <cellStyle name="60% - Ênfase2 52 2 2" xfId="12217"/>
    <cellStyle name="60% - Ênfase2 52 3" xfId="7237"/>
    <cellStyle name="60% - Ênfase2 53" xfId="8040"/>
    <cellStyle name="60% - Ênfase2 53 2" xfId="12218"/>
    <cellStyle name="60% - Ênfase2 54" xfId="34701"/>
    <cellStyle name="60% - Ênfase2 6" xfId="2861"/>
    <cellStyle name="60% - Ênfase2 6 2" xfId="9514"/>
    <cellStyle name="60% - Ênfase2 6 2 2" xfId="12219"/>
    <cellStyle name="60% - Ênfase2 6 3" xfId="5162"/>
    <cellStyle name="60% - Ênfase2 7" xfId="2862"/>
    <cellStyle name="60% - Ênfase2 7 2" xfId="9515"/>
    <cellStyle name="60% - Ênfase2 7 2 2" xfId="12220"/>
    <cellStyle name="60% - Ênfase2 7 3" xfId="5163"/>
    <cellStyle name="60% - Ênfase2 8" xfId="2863"/>
    <cellStyle name="60% - Ênfase2 8 2" xfId="9516"/>
    <cellStyle name="60% - Ênfase2 8 2 2" xfId="12221"/>
    <cellStyle name="60% - Ênfase2 8 3" xfId="5164"/>
    <cellStyle name="60% - Ênfase2 9" xfId="2864"/>
    <cellStyle name="60% - Ênfase2 9 2" xfId="9517"/>
    <cellStyle name="60% - Ênfase2 9 2 2" xfId="12222"/>
    <cellStyle name="60% - Ênfase2 9 3" xfId="5165"/>
    <cellStyle name="60% - Ênfase3" xfId="28" builtinId="40" customBuiltin="1"/>
    <cellStyle name="60% - Ênfase3 10" xfId="2865"/>
    <cellStyle name="60% - Ênfase3 10 2" xfId="9518"/>
    <cellStyle name="60% - Ênfase3 10 2 2" xfId="12223"/>
    <cellStyle name="60% - Ênfase3 10 3" xfId="5166"/>
    <cellStyle name="60% - Ênfase3 11" xfId="2866"/>
    <cellStyle name="60% - Ênfase3 11 2" xfId="9519"/>
    <cellStyle name="60% - Ênfase3 11 2 2" xfId="12224"/>
    <cellStyle name="60% - Ênfase3 11 3" xfId="5167"/>
    <cellStyle name="60% - Ênfase3 12" xfId="2867"/>
    <cellStyle name="60% - Ênfase3 12 2" xfId="9520"/>
    <cellStyle name="60% - Ênfase3 12 2 2" xfId="12225"/>
    <cellStyle name="60% - Ênfase3 12 3" xfId="5168"/>
    <cellStyle name="60% - Ênfase3 13" xfId="2868"/>
    <cellStyle name="60% - Ênfase3 13 2" xfId="9521"/>
    <cellStyle name="60% - Ênfase3 13 2 2" xfId="12226"/>
    <cellStyle name="60% - Ênfase3 13 3" xfId="5169"/>
    <cellStyle name="60% - Ênfase3 14" xfId="2869"/>
    <cellStyle name="60% - Ênfase3 14 2" xfId="9522"/>
    <cellStyle name="60% - Ênfase3 14 2 2" xfId="12227"/>
    <cellStyle name="60% - Ênfase3 14 3" xfId="5170"/>
    <cellStyle name="60% - Ênfase3 15" xfId="2870"/>
    <cellStyle name="60% - Ênfase3 15 2" xfId="9523"/>
    <cellStyle name="60% - Ênfase3 15 2 2" xfId="12228"/>
    <cellStyle name="60% - Ênfase3 15 3" xfId="5171"/>
    <cellStyle name="60% - Ênfase3 16" xfId="2871"/>
    <cellStyle name="60% - Ênfase3 16 2" xfId="9524"/>
    <cellStyle name="60% - Ênfase3 16 2 2" xfId="12229"/>
    <cellStyle name="60% - Ênfase3 16 3" xfId="5172"/>
    <cellStyle name="60% - Ênfase3 17" xfId="2872"/>
    <cellStyle name="60% - Ênfase3 17 2" xfId="9525"/>
    <cellStyle name="60% - Ênfase3 17 2 2" xfId="12230"/>
    <cellStyle name="60% - Ênfase3 17 3" xfId="5173"/>
    <cellStyle name="60% - Ênfase3 18" xfId="2873"/>
    <cellStyle name="60% - Ênfase3 18 2" xfId="9526"/>
    <cellStyle name="60% - Ênfase3 18 2 2" xfId="12231"/>
    <cellStyle name="60% - Ênfase3 18 3" xfId="5174"/>
    <cellStyle name="60% - Ênfase3 19" xfId="2874"/>
    <cellStyle name="60% - Ênfase3 19 2" xfId="9527"/>
    <cellStyle name="60% - Ênfase3 19 2 2" xfId="12232"/>
    <cellStyle name="60% - Ênfase3 19 3" xfId="5175"/>
    <cellStyle name="60% - Ênfase3 2" xfId="1982"/>
    <cellStyle name="60% - Ênfase3 2 2" xfId="8045"/>
    <cellStyle name="60% - Ênfase3 2 2 2" xfId="12233"/>
    <cellStyle name="60% - Ênfase3 2 3" xfId="5176"/>
    <cellStyle name="60% - Ênfase3 20" xfId="2875"/>
    <cellStyle name="60% - Ênfase3 20 2" xfId="9528"/>
    <cellStyle name="60% - Ênfase3 20 2 2" xfId="12234"/>
    <cellStyle name="60% - Ênfase3 20 3" xfId="5177"/>
    <cellStyle name="60% - Ênfase3 21" xfId="2876"/>
    <cellStyle name="60% - Ênfase3 21 2" xfId="9529"/>
    <cellStyle name="60% - Ênfase3 21 2 2" xfId="12235"/>
    <cellStyle name="60% - Ênfase3 21 3" xfId="5178"/>
    <cellStyle name="60% - Ênfase3 22" xfId="2877"/>
    <cellStyle name="60% - Ênfase3 22 2" xfId="9530"/>
    <cellStyle name="60% - Ênfase3 22 2 2" xfId="12236"/>
    <cellStyle name="60% - Ênfase3 22 3" xfId="5179"/>
    <cellStyle name="60% - Ênfase3 23" xfId="2878"/>
    <cellStyle name="60% - Ênfase3 23 2" xfId="9531"/>
    <cellStyle name="60% - Ênfase3 23 2 2" xfId="12237"/>
    <cellStyle name="60% - Ênfase3 23 3" xfId="5180"/>
    <cellStyle name="60% - Ênfase3 24" xfId="2879"/>
    <cellStyle name="60% - Ênfase3 24 2" xfId="9532"/>
    <cellStyle name="60% - Ênfase3 24 2 2" xfId="12238"/>
    <cellStyle name="60% - Ênfase3 24 3" xfId="5181"/>
    <cellStyle name="60% - Ênfase3 25" xfId="2880"/>
    <cellStyle name="60% - Ênfase3 25 2" xfId="9533"/>
    <cellStyle name="60% - Ênfase3 25 2 2" xfId="12239"/>
    <cellStyle name="60% - Ênfase3 25 3" xfId="5182"/>
    <cellStyle name="60% - Ênfase3 26" xfId="2881"/>
    <cellStyle name="60% - Ênfase3 26 2" xfId="9534"/>
    <cellStyle name="60% - Ênfase3 26 2 2" xfId="12240"/>
    <cellStyle name="60% - Ênfase3 26 3" xfId="5183"/>
    <cellStyle name="60% - Ênfase3 27" xfId="2882"/>
    <cellStyle name="60% - Ênfase3 27 2" xfId="9535"/>
    <cellStyle name="60% - Ênfase3 27 2 2" xfId="12241"/>
    <cellStyle name="60% - Ênfase3 27 3" xfId="5184"/>
    <cellStyle name="60% - Ênfase3 28" xfId="2883"/>
    <cellStyle name="60% - Ênfase3 28 2" xfId="9536"/>
    <cellStyle name="60% - Ênfase3 28 2 2" xfId="12242"/>
    <cellStyle name="60% - Ênfase3 28 3" xfId="5185"/>
    <cellStyle name="60% - Ênfase3 29" xfId="2884"/>
    <cellStyle name="60% - Ênfase3 29 2" xfId="9537"/>
    <cellStyle name="60% - Ênfase3 29 2 2" xfId="12243"/>
    <cellStyle name="60% - Ênfase3 29 3" xfId="5186"/>
    <cellStyle name="60% - Ênfase3 3" xfId="1983"/>
    <cellStyle name="60% - Ênfase3 3 2" xfId="8046"/>
    <cellStyle name="60% - Ênfase3 3 2 2" xfId="12244"/>
    <cellStyle name="60% - Ênfase3 3 3" xfId="5187"/>
    <cellStyle name="60% - Ênfase3 30" xfId="2885"/>
    <cellStyle name="60% - Ênfase3 30 2" xfId="9538"/>
    <cellStyle name="60% - Ênfase3 30 2 2" xfId="12245"/>
    <cellStyle name="60% - Ênfase3 30 3" xfId="5188"/>
    <cellStyle name="60% - Ênfase3 31" xfId="2886"/>
    <cellStyle name="60% - Ênfase3 31 2" xfId="9539"/>
    <cellStyle name="60% - Ênfase3 31 2 2" xfId="12246"/>
    <cellStyle name="60% - Ênfase3 31 3" xfId="5189"/>
    <cellStyle name="60% - Ênfase3 32" xfId="2887"/>
    <cellStyle name="60% - Ênfase3 32 2" xfId="9540"/>
    <cellStyle name="60% - Ênfase3 32 2 2" xfId="12247"/>
    <cellStyle name="60% - Ênfase3 32 3" xfId="5190"/>
    <cellStyle name="60% - Ênfase3 33" xfId="2888"/>
    <cellStyle name="60% - Ênfase3 33 2" xfId="9541"/>
    <cellStyle name="60% - Ênfase3 33 2 2" xfId="12248"/>
    <cellStyle name="60% - Ênfase3 33 3" xfId="5191"/>
    <cellStyle name="60% - Ênfase3 34" xfId="2889"/>
    <cellStyle name="60% - Ênfase3 34 2" xfId="9542"/>
    <cellStyle name="60% - Ênfase3 34 2 2" xfId="12249"/>
    <cellStyle name="60% - Ênfase3 34 3" xfId="5192"/>
    <cellStyle name="60% - Ênfase3 35" xfId="2890"/>
    <cellStyle name="60% - Ênfase3 35 2" xfId="9543"/>
    <cellStyle name="60% - Ênfase3 35 2 2" xfId="12250"/>
    <cellStyle name="60% - Ênfase3 35 3" xfId="5193"/>
    <cellStyle name="60% - Ênfase3 36" xfId="2891"/>
    <cellStyle name="60% - Ênfase3 36 2" xfId="9544"/>
    <cellStyle name="60% - Ênfase3 36 2 2" xfId="12251"/>
    <cellStyle name="60% - Ênfase3 36 3" xfId="5194"/>
    <cellStyle name="60% - Ênfase3 37" xfId="2892"/>
    <cellStyle name="60% - Ênfase3 37 2" xfId="9545"/>
    <cellStyle name="60% - Ênfase3 37 2 2" xfId="12252"/>
    <cellStyle name="60% - Ênfase3 37 3" xfId="5195"/>
    <cellStyle name="60% - Ênfase3 38" xfId="2893"/>
    <cellStyle name="60% - Ênfase3 38 2" xfId="9546"/>
    <cellStyle name="60% - Ênfase3 38 2 2" xfId="12253"/>
    <cellStyle name="60% - Ênfase3 38 3" xfId="5196"/>
    <cellStyle name="60% - Ênfase3 39" xfId="2894"/>
    <cellStyle name="60% - Ênfase3 39 2" xfId="9547"/>
    <cellStyle name="60% - Ênfase3 39 2 2" xfId="12254"/>
    <cellStyle name="60% - Ênfase3 39 3" xfId="5197"/>
    <cellStyle name="60% - Ênfase3 4" xfId="1984"/>
    <cellStyle name="60% - Ênfase3 4 2" xfId="3922"/>
    <cellStyle name="60% - Ênfase3 4 2 2" xfId="10519"/>
    <cellStyle name="60% - Ênfase3 4 2 2 2" xfId="12255"/>
    <cellStyle name="60% - Ênfase3 4 2 3" xfId="5199"/>
    <cellStyle name="60% - Ênfase3 4 3" xfId="7238"/>
    <cellStyle name="60% - Ênfase3 4 3 2" xfId="10703"/>
    <cellStyle name="60% - Ênfase3 4 3 2 2" xfId="12256"/>
    <cellStyle name="60% - Ênfase3 4 4" xfId="8047"/>
    <cellStyle name="60% - Ênfase3 4 4 2" xfId="12257"/>
    <cellStyle name="60% - Ênfase3 4 5" xfId="5198"/>
    <cellStyle name="60% - Ênfase3 40" xfId="2895"/>
    <cellStyle name="60% - Ênfase3 40 2" xfId="9548"/>
    <cellStyle name="60% - Ênfase3 40 2 2" xfId="12258"/>
    <cellStyle name="60% - Ênfase3 40 3" xfId="5200"/>
    <cellStyle name="60% - Ênfase3 41" xfId="2896"/>
    <cellStyle name="60% - Ênfase3 41 2" xfId="9549"/>
    <cellStyle name="60% - Ênfase3 41 2 2" xfId="12259"/>
    <cellStyle name="60% - Ênfase3 41 3" xfId="5201"/>
    <cellStyle name="60% - Ênfase3 42" xfId="2897"/>
    <cellStyle name="60% - Ênfase3 42 2" xfId="9550"/>
    <cellStyle name="60% - Ênfase3 42 2 2" xfId="12260"/>
    <cellStyle name="60% - Ênfase3 42 3" xfId="5202"/>
    <cellStyle name="60% - Ênfase3 43" xfId="2898"/>
    <cellStyle name="60% - Ênfase3 43 2" xfId="9551"/>
    <cellStyle name="60% - Ênfase3 43 2 2" xfId="12261"/>
    <cellStyle name="60% - Ênfase3 43 3" xfId="5203"/>
    <cellStyle name="60% - Ênfase3 44" xfId="2899"/>
    <cellStyle name="60% - Ênfase3 44 2" xfId="9552"/>
    <cellStyle name="60% - Ênfase3 44 2 2" xfId="12262"/>
    <cellStyle name="60% - Ênfase3 44 3" xfId="5204"/>
    <cellStyle name="60% - Ênfase3 45" xfId="2900"/>
    <cellStyle name="60% - Ênfase3 45 2" xfId="9553"/>
    <cellStyle name="60% - Ênfase3 45 2 2" xfId="12263"/>
    <cellStyle name="60% - Ênfase3 45 3" xfId="5205"/>
    <cellStyle name="60% - Ênfase3 46" xfId="2901"/>
    <cellStyle name="60% - Ênfase3 46 2" xfId="9554"/>
    <cellStyle name="60% - Ênfase3 46 2 2" xfId="12264"/>
    <cellStyle name="60% - Ênfase3 46 3" xfId="5206"/>
    <cellStyle name="60% - Ênfase3 47" xfId="2902"/>
    <cellStyle name="60% - Ênfase3 47 2" xfId="9555"/>
    <cellStyle name="60% - Ênfase3 47 2 2" xfId="12265"/>
    <cellStyle name="60% - Ênfase3 47 3" xfId="5207"/>
    <cellStyle name="60% - Ênfase3 48" xfId="2903"/>
    <cellStyle name="60% - Ênfase3 48 2" xfId="9556"/>
    <cellStyle name="60% - Ênfase3 48 2 2" xfId="12266"/>
    <cellStyle name="60% - Ênfase3 48 3" xfId="5208"/>
    <cellStyle name="60% - Ênfase3 49" xfId="2904"/>
    <cellStyle name="60% - Ênfase3 49 2" xfId="9557"/>
    <cellStyle name="60% - Ênfase3 49 2 2" xfId="12267"/>
    <cellStyle name="60% - Ênfase3 49 3" xfId="5209"/>
    <cellStyle name="60% - Ênfase3 5" xfId="2905"/>
    <cellStyle name="60% - Ênfase3 5 2" xfId="7239"/>
    <cellStyle name="60% - Ênfase3 5 2 2" xfId="10704"/>
    <cellStyle name="60% - Ênfase3 5 2 2 2" xfId="12268"/>
    <cellStyle name="60% - Ênfase3 5 3" xfId="7240"/>
    <cellStyle name="60% - Ênfase3 5 3 2" xfId="10705"/>
    <cellStyle name="60% - Ênfase3 5 3 2 2" xfId="12269"/>
    <cellStyle name="60% - Ênfase3 5 4" xfId="9558"/>
    <cellStyle name="60% - Ênfase3 5 4 2" xfId="12270"/>
    <cellStyle name="60% - Ênfase3 5 5" xfId="5210"/>
    <cellStyle name="60% - Ênfase3 50" xfId="2906"/>
    <cellStyle name="60% - Ênfase3 50 2" xfId="9559"/>
    <cellStyle name="60% - Ênfase3 50 2 2" xfId="12271"/>
    <cellStyle name="60% - Ênfase3 50 3" xfId="5211"/>
    <cellStyle name="60% - Ênfase3 51" xfId="2907"/>
    <cellStyle name="60% - Ênfase3 51 2" xfId="9560"/>
    <cellStyle name="60% - Ênfase3 51 2 2" xfId="12272"/>
    <cellStyle name="60% - Ênfase3 51 3" xfId="5212"/>
    <cellStyle name="60% - Ênfase3 52" xfId="1981"/>
    <cellStyle name="60% - Ênfase3 52 2" xfId="10706"/>
    <cellStyle name="60% - Ênfase3 52 2 2" xfId="12273"/>
    <cellStyle name="60% - Ênfase3 52 3" xfId="7241"/>
    <cellStyle name="60% - Ênfase3 53" xfId="8044"/>
    <cellStyle name="60% - Ênfase3 53 2" xfId="12274"/>
    <cellStyle name="60% - Ênfase3 54" xfId="34702"/>
    <cellStyle name="60% - Ênfase3 6" xfId="2908"/>
    <cellStyle name="60% - Ênfase3 6 2" xfId="9561"/>
    <cellStyle name="60% - Ênfase3 6 2 2" xfId="12275"/>
    <cellStyle name="60% - Ênfase3 6 3" xfId="5213"/>
    <cellStyle name="60% - Ênfase3 7" xfId="2909"/>
    <cellStyle name="60% - Ênfase3 7 2" xfId="9562"/>
    <cellStyle name="60% - Ênfase3 7 2 2" xfId="12276"/>
    <cellStyle name="60% - Ênfase3 7 3" xfId="5214"/>
    <cellStyle name="60% - Ênfase3 8" xfId="2910"/>
    <cellStyle name="60% - Ênfase3 8 2" xfId="9563"/>
    <cellStyle name="60% - Ênfase3 8 2 2" xfId="12277"/>
    <cellStyle name="60% - Ênfase3 8 3" xfId="5215"/>
    <cellStyle name="60% - Ênfase3 9" xfId="2911"/>
    <cellStyle name="60% - Ênfase3 9 2" xfId="9564"/>
    <cellStyle name="60% - Ênfase3 9 2 2" xfId="12278"/>
    <cellStyle name="60% - Ênfase3 9 3" xfId="5216"/>
    <cellStyle name="60% - Ênfase4" xfId="32" builtinId="44" customBuiltin="1"/>
    <cellStyle name="60% - Ênfase4 10" xfId="2912"/>
    <cellStyle name="60% - Ênfase4 10 2" xfId="9565"/>
    <cellStyle name="60% - Ênfase4 10 2 2" xfId="12279"/>
    <cellStyle name="60% - Ênfase4 10 3" xfId="5217"/>
    <cellStyle name="60% - Ênfase4 11" xfId="2913"/>
    <cellStyle name="60% - Ênfase4 11 2" xfId="9566"/>
    <cellStyle name="60% - Ênfase4 11 2 2" xfId="12280"/>
    <cellStyle name="60% - Ênfase4 11 3" xfId="5218"/>
    <cellStyle name="60% - Ênfase4 12" xfId="2914"/>
    <cellStyle name="60% - Ênfase4 12 2" xfId="9567"/>
    <cellStyle name="60% - Ênfase4 12 2 2" xfId="12281"/>
    <cellStyle name="60% - Ênfase4 12 3" xfId="5219"/>
    <cellStyle name="60% - Ênfase4 13" xfId="2915"/>
    <cellStyle name="60% - Ênfase4 13 2" xfId="9568"/>
    <cellStyle name="60% - Ênfase4 13 2 2" xfId="12282"/>
    <cellStyle name="60% - Ênfase4 13 3" xfId="5220"/>
    <cellStyle name="60% - Ênfase4 14" xfId="2916"/>
    <cellStyle name="60% - Ênfase4 14 2" xfId="9569"/>
    <cellStyle name="60% - Ênfase4 14 2 2" xfId="12283"/>
    <cellStyle name="60% - Ênfase4 14 3" xfId="5221"/>
    <cellStyle name="60% - Ênfase4 15" xfId="2917"/>
    <cellStyle name="60% - Ênfase4 15 2" xfId="9570"/>
    <cellStyle name="60% - Ênfase4 15 2 2" xfId="12284"/>
    <cellStyle name="60% - Ênfase4 15 3" xfId="5222"/>
    <cellStyle name="60% - Ênfase4 16" xfId="2918"/>
    <cellStyle name="60% - Ênfase4 16 2" xfId="9571"/>
    <cellStyle name="60% - Ênfase4 16 2 2" xfId="12285"/>
    <cellStyle name="60% - Ênfase4 16 3" xfId="5223"/>
    <cellStyle name="60% - Ênfase4 17" xfId="2919"/>
    <cellStyle name="60% - Ênfase4 17 2" xfId="9572"/>
    <cellStyle name="60% - Ênfase4 17 2 2" xfId="12286"/>
    <cellStyle name="60% - Ênfase4 17 3" xfId="5224"/>
    <cellStyle name="60% - Ênfase4 18" xfId="2920"/>
    <cellStyle name="60% - Ênfase4 18 2" xfId="9573"/>
    <cellStyle name="60% - Ênfase4 18 2 2" xfId="12287"/>
    <cellStyle name="60% - Ênfase4 18 3" xfId="5225"/>
    <cellStyle name="60% - Ênfase4 19" xfId="2921"/>
    <cellStyle name="60% - Ênfase4 19 2" xfId="9574"/>
    <cellStyle name="60% - Ênfase4 19 2 2" xfId="12288"/>
    <cellStyle name="60% - Ênfase4 19 3" xfId="5226"/>
    <cellStyle name="60% - Ênfase4 2" xfId="1986"/>
    <cellStyle name="60% - Ênfase4 2 2" xfId="8049"/>
    <cellStyle name="60% - Ênfase4 2 2 2" xfId="12289"/>
    <cellStyle name="60% - Ênfase4 2 3" xfId="5227"/>
    <cellStyle name="60% - Ênfase4 20" xfId="2922"/>
    <cellStyle name="60% - Ênfase4 20 2" xfId="9575"/>
    <cellStyle name="60% - Ênfase4 20 2 2" xfId="12290"/>
    <cellStyle name="60% - Ênfase4 20 3" xfId="5228"/>
    <cellStyle name="60% - Ênfase4 21" xfId="2923"/>
    <cellStyle name="60% - Ênfase4 21 2" xfId="9576"/>
    <cellStyle name="60% - Ênfase4 21 2 2" xfId="12291"/>
    <cellStyle name="60% - Ênfase4 21 3" xfId="5229"/>
    <cellStyle name="60% - Ênfase4 22" xfId="2924"/>
    <cellStyle name="60% - Ênfase4 22 2" xfId="9577"/>
    <cellStyle name="60% - Ênfase4 22 2 2" xfId="12292"/>
    <cellStyle name="60% - Ênfase4 22 3" xfId="5230"/>
    <cellStyle name="60% - Ênfase4 23" xfId="2925"/>
    <cellStyle name="60% - Ênfase4 23 2" xfId="9578"/>
    <cellStyle name="60% - Ênfase4 23 2 2" xfId="12293"/>
    <cellStyle name="60% - Ênfase4 23 3" xfId="5231"/>
    <cellStyle name="60% - Ênfase4 24" xfId="2926"/>
    <cellStyle name="60% - Ênfase4 24 2" xfId="9579"/>
    <cellStyle name="60% - Ênfase4 24 2 2" xfId="12294"/>
    <cellStyle name="60% - Ênfase4 24 3" xfId="5232"/>
    <cellStyle name="60% - Ênfase4 25" xfId="2927"/>
    <cellStyle name="60% - Ênfase4 25 2" xfId="9580"/>
    <cellStyle name="60% - Ênfase4 25 2 2" xfId="12295"/>
    <cellStyle name="60% - Ênfase4 25 3" xfId="5233"/>
    <cellStyle name="60% - Ênfase4 26" xfId="2928"/>
    <cellStyle name="60% - Ênfase4 26 2" xfId="9581"/>
    <cellStyle name="60% - Ênfase4 26 2 2" xfId="12296"/>
    <cellStyle name="60% - Ênfase4 26 3" xfId="5234"/>
    <cellStyle name="60% - Ênfase4 27" xfId="2929"/>
    <cellStyle name="60% - Ênfase4 27 2" xfId="9582"/>
    <cellStyle name="60% - Ênfase4 27 2 2" xfId="12297"/>
    <cellStyle name="60% - Ênfase4 27 3" xfId="5235"/>
    <cellStyle name="60% - Ênfase4 28" xfId="2930"/>
    <cellStyle name="60% - Ênfase4 28 2" xfId="9583"/>
    <cellStyle name="60% - Ênfase4 28 2 2" xfId="12298"/>
    <cellStyle name="60% - Ênfase4 28 3" xfId="5236"/>
    <cellStyle name="60% - Ênfase4 29" xfId="2931"/>
    <cellStyle name="60% - Ênfase4 29 2" xfId="9584"/>
    <cellStyle name="60% - Ênfase4 29 2 2" xfId="12299"/>
    <cellStyle name="60% - Ênfase4 29 3" xfId="5237"/>
    <cellStyle name="60% - Ênfase4 3" xfId="1987"/>
    <cellStyle name="60% - Ênfase4 3 2" xfId="8050"/>
    <cellStyle name="60% - Ênfase4 3 2 2" xfId="12300"/>
    <cellStyle name="60% - Ênfase4 3 3" xfId="5238"/>
    <cellStyle name="60% - Ênfase4 30" xfId="2932"/>
    <cellStyle name="60% - Ênfase4 30 2" xfId="9585"/>
    <cellStyle name="60% - Ênfase4 30 2 2" xfId="12301"/>
    <cellStyle name="60% - Ênfase4 30 3" xfId="5239"/>
    <cellStyle name="60% - Ênfase4 31" xfId="2933"/>
    <cellStyle name="60% - Ênfase4 31 2" xfId="9586"/>
    <cellStyle name="60% - Ênfase4 31 2 2" xfId="12302"/>
    <cellStyle name="60% - Ênfase4 31 3" xfId="5240"/>
    <cellStyle name="60% - Ênfase4 32" xfId="2934"/>
    <cellStyle name="60% - Ênfase4 32 2" xfId="9587"/>
    <cellStyle name="60% - Ênfase4 32 2 2" xfId="12303"/>
    <cellStyle name="60% - Ênfase4 32 3" xfId="5241"/>
    <cellStyle name="60% - Ênfase4 33" xfId="2935"/>
    <cellStyle name="60% - Ênfase4 33 2" xfId="9588"/>
    <cellStyle name="60% - Ênfase4 33 2 2" xfId="12304"/>
    <cellStyle name="60% - Ênfase4 33 3" xfId="5242"/>
    <cellStyle name="60% - Ênfase4 34" xfId="2936"/>
    <cellStyle name="60% - Ênfase4 34 2" xfId="9589"/>
    <cellStyle name="60% - Ênfase4 34 2 2" xfId="12305"/>
    <cellStyle name="60% - Ênfase4 34 3" xfId="5243"/>
    <cellStyle name="60% - Ênfase4 35" xfId="2937"/>
    <cellStyle name="60% - Ênfase4 35 2" xfId="9590"/>
    <cellStyle name="60% - Ênfase4 35 2 2" xfId="12306"/>
    <cellStyle name="60% - Ênfase4 35 3" xfId="5244"/>
    <cellStyle name="60% - Ênfase4 36" xfId="2938"/>
    <cellStyle name="60% - Ênfase4 36 2" xfId="9591"/>
    <cellStyle name="60% - Ênfase4 36 2 2" xfId="12307"/>
    <cellStyle name="60% - Ênfase4 36 3" xfId="5245"/>
    <cellStyle name="60% - Ênfase4 37" xfId="2939"/>
    <cellStyle name="60% - Ênfase4 37 2" xfId="9592"/>
    <cellStyle name="60% - Ênfase4 37 2 2" xfId="12308"/>
    <cellStyle name="60% - Ênfase4 37 3" xfId="5246"/>
    <cellStyle name="60% - Ênfase4 38" xfId="2940"/>
    <cellStyle name="60% - Ênfase4 38 2" xfId="9593"/>
    <cellStyle name="60% - Ênfase4 38 2 2" xfId="12309"/>
    <cellStyle name="60% - Ênfase4 38 3" xfId="5247"/>
    <cellStyle name="60% - Ênfase4 39" xfId="2941"/>
    <cellStyle name="60% - Ênfase4 39 2" xfId="9594"/>
    <cellStyle name="60% - Ênfase4 39 2 2" xfId="12310"/>
    <cellStyle name="60% - Ênfase4 39 3" xfId="5248"/>
    <cellStyle name="60% - Ênfase4 4" xfId="1988"/>
    <cellStyle name="60% - Ênfase4 4 2" xfId="3923"/>
    <cellStyle name="60% - Ênfase4 4 2 2" xfId="10520"/>
    <cellStyle name="60% - Ênfase4 4 2 2 2" xfId="12311"/>
    <cellStyle name="60% - Ênfase4 4 2 3" xfId="5250"/>
    <cellStyle name="60% - Ênfase4 4 3" xfId="7242"/>
    <cellStyle name="60% - Ênfase4 4 3 2" xfId="10707"/>
    <cellStyle name="60% - Ênfase4 4 3 2 2" xfId="12312"/>
    <cellStyle name="60% - Ênfase4 4 4" xfId="8051"/>
    <cellStyle name="60% - Ênfase4 4 4 2" xfId="12313"/>
    <cellStyle name="60% - Ênfase4 4 5" xfId="5249"/>
    <cellStyle name="60% - Ênfase4 40" xfId="2942"/>
    <cellStyle name="60% - Ênfase4 40 2" xfId="9595"/>
    <cellStyle name="60% - Ênfase4 40 2 2" xfId="12314"/>
    <cellStyle name="60% - Ênfase4 40 3" xfId="5251"/>
    <cellStyle name="60% - Ênfase4 41" xfId="2943"/>
    <cellStyle name="60% - Ênfase4 41 2" xfId="9596"/>
    <cellStyle name="60% - Ênfase4 41 2 2" xfId="12315"/>
    <cellStyle name="60% - Ênfase4 41 3" xfId="5252"/>
    <cellStyle name="60% - Ênfase4 42" xfId="2944"/>
    <cellStyle name="60% - Ênfase4 42 2" xfId="9597"/>
    <cellStyle name="60% - Ênfase4 42 2 2" xfId="12316"/>
    <cellStyle name="60% - Ênfase4 42 3" xfId="5253"/>
    <cellStyle name="60% - Ênfase4 43" xfId="2945"/>
    <cellStyle name="60% - Ênfase4 43 2" xfId="9598"/>
    <cellStyle name="60% - Ênfase4 43 2 2" xfId="12317"/>
    <cellStyle name="60% - Ênfase4 43 3" xfId="5254"/>
    <cellStyle name="60% - Ênfase4 44" xfId="2946"/>
    <cellStyle name="60% - Ênfase4 44 2" xfId="9599"/>
    <cellStyle name="60% - Ênfase4 44 2 2" xfId="12318"/>
    <cellStyle name="60% - Ênfase4 44 3" xfId="5255"/>
    <cellStyle name="60% - Ênfase4 45" xfId="2947"/>
    <cellStyle name="60% - Ênfase4 45 2" xfId="9600"/>
    <cellStyle name="60% - Ênfase4 45 2 2" xfId="12319"/>
    <cellStyle name="60% - Ênfase4 45 3" xfId="5256"/>
    <cellStyle name="60% - Ênfase4 46" xfId="2948"/>
    <cellStyle name="60% - Ênfase4 46 2" xfId="9601"/>
    <cellStyle name="60% - Ênfase4 46 2 2" xfId="12320"/>
    <cellStyle name="60% - Ênfase4 46 3" xfId="5257"/>
    <cellStyle name="60% - Ênfase4 47" xfId="2949"/>
    <cellStyle name="60% - Ênfase4 47 2" xfId="9602"/>
    <cellStyle name="60% - Ênfase4 47 2 2" xfId="12321"/>
    <cellStyle name="60% - Ênfase4 47 3" xfId="5258"/>
    <cellStyle name="60% - Ênfase4 48" xfId="2950"/>
    <cellStyle name="60% - Ênfase4 48 2" xfId="9603"/>
    <cellStyle name="60% - Ênfase4 48 2 2" xfId="12322"/>
    <cellStyle name="60% - Ênfase4 48 3" xfId="5259"/>
    <cellStyle name="60% - Ênfase4 49" xfId="2951"/>
    <cellStyle name="60% - Ênfase4 49 2" xfId="9604"/>
    <cellStyle name="60% - Ênfase4 49 2 2" xfId="12323"/>
    <cellStyle name="60% - Ênfase4 49 3" xfId="5260"/>
    <cellStyle name="60% - Ênfase4 5" xfId="2952"/>
    <cellStyle name="60% - Ênfase4 5 2" xfId="7243"/>
    <cellStyle name="60% - Ênfase4 5 2 2" xfId="10708"/>
    <cellStyle name="60% - Ênfase4 5 2 2 2" xfId="12324"/>
    <cellStyle name="60% - Ênfase4 5 3" xfId="7244"/>
    <cellStyle name="60% - Ênfase4 5 3 2" xfId="10709"/>
    <cellStyle name="60% - Ênfase4 5 3 2 2" xfId="12325"/>
    <cellStyle name="60% - Ênfase4 5 4" xfId="9605"/>
    <cellStyle name="60% - Ênfase4 5 4 2" xfId="12326"/>
    <cellStyle name="60% - Ênfase4 5 5" xfId="5261"/>
    <cellStyle name="60% - Ênfase4 50" xfId="2953"/>
    <cellStyle name="60% - Ênfase4 50 2" xfId="9606"/>
    <cellStyle name="60% - Ênfase4 50 2 2" xfId="12327"/>
    <cellStyle name="60% - Ênfase4 50 3" xfId="5262"/>
    <cellStyle name="60% - Ênfase4 51" xfId="2954"/>
    <cellStyle name="60% - Ênfase4 51 2" xfId="9607"/>
    <cellStyle name="60% - Ênfase4 51 2 2" xfId="12328"/>
    <cellStyle name="60% - Ênfase4 51 3" xfId="5263"/>
    <cellStyle name="60% - Ênfase4 52" xfId="1985"/>
    <cellStyle name="60% - Ênfase4 52 2" xfId="10710"/>
    <cellStyle name="60% - Ênfase4 52 2 2" xfId="12329"/>
    <cellStyle name="60% - Ênfase4 52 3" xfId="7245"/>
    <cellStyle name="60% - Ênfase4 53" xfId="8048"/>
    <cellStyle name="60% - Ênfase4 53 2" xfId="12330"/>
    <cellStyle name="60% - Ênfase4 54" xfId="34703"/>
    <cellStyle name="60% - Ênfase4 6" xfId="2955"/>
    <cellStyle name="60% - Ênfase4 6 2" xfId="9608"/>
    <cellStyle name="60% - Ênfase4 6 2 2" xfId="12331"/>
    <cellStyle name="60% - Ênfase4 6 3" xfId="5264"/>
    <cellStyle name="60% - Ênfase4 7" xfId="2956"/>
    <cellStyle name="60% - Ênfase4 7 2" xfId="9609"/>
    <cellStyle name="60% - Ênfase4 7 2 2" xfId="12332"/>
    <cellStyle name="60% - Ênfase4 7 3" xfId="5265"/>
    <cellStyle name="60% - Ênfase4 8" xfId="2957"/>
    <cellStyle name="60% - Ênfase4 8 2" xfId="9610"/>
    <cellStyle name="60% - Ênfase4 8 2 2" xfId="12333"/>
    <cellStyle name="60% - Ênfase4 8 3" xfId="5266"/>
    <cellStyle name="60% - Ênfase4 9" xfId="2958"/>
    <cellStyle name="60% - Ênfase4 9 2" xfId="9611"/>
    <cellStyle name="60% - Ênfase4 9 2 2" xfId="12334"/>
    <cellStyle name="60% - Ênfase4 9 3" xfId="5267"/>
    <cellStyle name="60% - Ênfase5" xfId="36" builtinId="48" customBuiltin="1"/>
    <cellStyle name="60% - Ênfase5 10" xfId="2959"/>
    <cellStyle name="60% - Ênfase5 10 2" xfId="9612"/>
    <cellStyle name="60% - Ênfase5 10 2 2" xfId="12335"/>
    <cellStyle name="60% - Ênfase5 10 3" xfId="5268"/>
    <cellStyle name="60% - Ênfase5 11" xfId="2960"/>
    <cellStyle name="60% - Ênfase5 11 2" xfId="9613"/>
    <cellStyle name="60% - Ênfase5 11 2 2" xfId="12336"/>
    <cellStyle name="60% - Ênfase5 11 3" xfId="5269"/>
    <cellStyle name="60% - Ênfase5 12" xfId="2961"/>
    <cellStyle name="60% - Ênfase5 12 2" xfId="9614"/>
    <cellStyle name="60% - Ênfase5 12 2 2" xfId="12337"/>
    <cellStyle name="60% - Ênfase5 12 3" xfId="5270"/>
    <cellStyle name="60% - Ênfase5 13" xfId="2962"/>
    <cellStyle name="60% - Ênfase5 13 2" xfId="9615"/>
    <cellStyle name="60% - Ênfase5 13 2 2" xfId="12338"/>
    <cellStyle name="60% - Ênfase5 13 3" xfId="5271"/>
    <cellStyle name="60% - Ênfase5 14" xfId="2963"/>
    <cellStyle name="60% - Ênfase5 14 2" xfId="9616"/>
    <cellStyle name="60% - Ênfase5 14 2 2" xfId="12339"/>
    <cellStyle name="60% - Ênfase5 14 3" xfId="5272"/>
    <cellStyle name="60% - Ênfase5 15" xfId="2964"/>
    <cellStyle name="60% - Ênfase5 15 2" xfId="9617"/>
    <cellStyle name="60% - Ênfase5 15 2 2" xfId="12340"/>
    <cellStyle name="60% - Ênfase5 15 3" xfId="5273"/>
    <cellStyle name="60% - Ênfase5 16" xfId="2965"/>
    <cellStyle name="60% - Ênfase5 16 2" xfId="9618"/>
    <cellStyle name="60% - Ênfase5 16 2 2" xfId="12341"/>
    <cellStyle name="60% - Ênfase5 16 3" xfId="5274"/>
    <cellStyle name="60% - Ênfase5 17" xfId="2966"/>
    <cellStyle name="60% - Ênfase5 17 2" xfId="9619"/>
    <cellStyle name="60% - Ênfase5 17 2 2" xfId="12342"/>
    <cellStyle name="60% - Ênfase5 17 3" xfId="5275"/>
    <cellStyle name="60% - Ênfase5 18" xfId="2967"/>
    <cellStyle name="60% - Ênfase5 18 2" xfId="9620"/>
    <cellStyle name="60% - Ênfase5 18 2 2" xfId="12343"/>
    <cellStyle name="60% - Ênfase5 18 3" xfId="5276"/>
    <cellStyle name="60% - Ênfase5 19" xfId="2968"/>
    <cellStyle name="60% - Ênfase5 19 2" xfId="9621"/>
    <cellStyle name="60% - Ênfase5 19 2 2" xfId="12344"/>
    <cellStyle name="60% - Ênfase5 19 3" xfId="5277"/>
    <cellStyle name="60% - Ênfase5 2" xfId="1990"/>
    <cellStyle name="60% - Ênfase5 2 2" xfId="8053"/>
    <cellStyle name="60% - Ênfase5 2 2 2" xfId="12345"/>
    <cellStyle name="60% - Ênfase5 2 3" xfId="5278"/>
    <cellStyle name="60% - Ênfase5 20" xfId="2969"/>
    <cellStyle name="60% - Ênfase5 20 2" xfId="9622"/>
    <cellStyle name="60% - Ênfase5 20 2 2" xfId="12346"/>
    <cellStyle name="60% - Ênfase5 20 3" xfId="5279"/>
    <cellStyle name="60% - Ênfase5 21" xfId="2970"/>
    <cellStyle name="60% - Ênfase5 21 2" xfId="9623"/>
    <cellStyle name="60% - Ênfase5 21 2 2" xfId="12347"/>
    <cellStyle name="60% - Ênfase5 21 3" xfId="5280"/>
    <cellStyle name="60% - Ênfase5 22" xfId="2971"/>
    <cellStyle name="60% - Ênfase5 22 2" xfId="9624"/>
    <cellStyle name="60% - Ênfase5 22 2 2" xfId="12348"/>
    <cellStyle name="60% - Ênfase5 22 3" xfId="5281"/>
    <cellStyle name="60% - Ênfase5 23" xfId="2972"/>
    <cellStyle name="60% - Ênfase5 23 2" xfId="9625"/>
    <cellStyle name="60% - Ênfase5 23 2 2" xfId="12349"/>
    <cellStyle name="60% - Ênfase5 23 3" xfId="5282"/>
    <cellStyle name="60% - Ênfase5 24" xfId="2973"/>
    <cellStyle name="60% - Ênfase5 24 2" xfId="9626"/>
    <cellStyle name="60% - Ênfase5 24 2 2" xfId="12350"/>
    <cellStyle name="60% - Ênfase5 24 3" xfId="5283"/>
    <cellStyle name="60% - Ênfase5 25" xfId="2974"/>
    <cellStyle name="60% - Ênfase5 25 2" xfId="9627"/>
    <cellStyle name="60% - Ênfase5 25 2 2" xfId="12351"/>
    <cellStyle name="60% - Ênfase5 25 3" xfId="5284"/>
    <cellStyle name="60% - Ênfase5 26" xfId="2975"/>
    <cellStyle name="60% - Ênfase5 26 2" xfId="9628"/>
    <cellStyle name="60% - Ênfase5 26 2 2" xfId="12352"/>
    <cellStyle name="60% - Ênfase5 26 3" xfId="5285"/>
    <cellStyle name="60% - Ênfase5 27" xfId="2976"/>
    <cellStyle name="60% - Ênfase5 27 2" xfId="9629"/>
    <cellStyle name="60% - Ênfase5 27 2 2" xfId="12353"/>
    <cellStyle name="60% - Ênfase5 27 3" xfId="5286"/>
    <cellStyle name="60% - Ênfase5 28" xfId="2977"/>
    <cellStyle name="60% - Ênfase5 28 2" xfId="9630"/>
    <cellStyle name="60% - Ênfase5 28 2 2" xfId="12354"/>
    <cellStyle name="60% - Ênfase5 28 3" xfId="5287"/>
    <cellStyle name="60% - Ênfase5 29" xfId="2978"/>
    <cellStyle name="60% - Ênfase5 29 2" xfId="9631"/>
    <cellStyle name="60% - Ênfase5 29 2 2" xfId="12355"/>
    <cellStyle name="60% - Ênfase5 29 3" xfId="5288"/>
    <cellStyle name="60% - Ênfase5 3" xfId="1991"/>
    <cellStyle name="60% - Ênfase5 3 2" xfId="8054"/>
    <cellStyle name="60% - Ênfase5 3 2 2" xfId="12356"/>
    <cellStyle name="60% - Ênfase5 3 3" xfId="5289"/>
    <cellStyle name="60% - Ênfase5 30" xfId="2979"/>
    <cellStyle name="60% - Ênfase5 30 2" xfId="9632"/>
    <cellStyle name="60% - Ênfase5 30 2 2" xfId="12357"/>
    <cellStyle name="60% - Ênfase5 30 3" xfId="5290"/>
    <cellStyle name="60% - Ênfase5 31" xfId="2980"/>
    <cellStyle name="60% - Ênfase5 31 2" xfId="9633"/>
    <cellStyle name="60% - Ênfase5 31 2 2" xfId="12358"/>
    <cellStyle name="60% - Ênfase5 31 3" xfId="5291"/>
    <cellStyle name="60% - Ênfase5 32" xfId="2981"/>
    <cellStyle name="60% - Ênfase5 32 2" xfId="9634"/>
    <cellStyle name="60% - Ênfase5 32 2 2" xfId="12359"/>
    <cellStyle name="60% - Ênfase5 32 3" xfId="5292"/>
    <cellStyle name="60% - Ênfase5 33" xfId="2982"/>
    <cellStyle name="60% - Ênfase5 33 2" xfId="9635"/>
    <cellStyle name="60% - Ênfase5 33 2 2" xfId="12360"/>
    <cellStyle name="60% - Ênfase5 33 3" xfId="5293"/>
    <cellStyle name="60% - Ênfase5 34" xfId="2983"/>
    <cellStyle name="60% - Ênfase5 34 2" xfId="9636"/>
    <cellStyle name="60% - Ênfase5 34 2 2" xfId="12361"/>
    <cellStyle name="60% - Ênfase5 34 3" xfId="5294"/>
    <cellStyle name="60% - Ênfase5 35" xfId="2984"/>
    <cellStyle name="60% - Ênfase5 35 2" xfId="9637"/>
    <cellStyle name="60% - Ênfase5 35 2 2" xfId="12362"/>
    <cellStyle name="60% - Ênfase5 35 3" xfId="5295"/>
    <cellStyle name="60% - Ênfase5 36" xfId="2985"/>
    <cellStyle name="60% - Ênfase5 36 2" xfId="9638"/>
    <cellStyle name="60% - Ênfase5 36 2 2" xfId="12363"/>
    <cellStyle name="60% - Ênfase5 36 3" xfId="5296"/>
    <cellStyle name="60% - Ênfase5 37" xfId="2986"/>
    <cellStyle name="60% - Ênfase5 37 2" xfId="9639"/>
    <cellStyle name="60% - Ênfase5 37 2 2" xfId="12364"/>
    <cellStyle name="60% - Ênfase5 37 3" xfId="5297"/>
    <cellStyle name="60% - Ênfase5 38" xfId="2987"/>
    <cellStyle name="60% - Ênfase5 38 2" xfId="9640"/>
    <cellStyle name="60% - Ênfase5 38 2 2" xfId="12365"/>
    <cellStyle name="60% - Ênfase5 38 3" xfId="5298"/>
    <cellStyle name="60% - Ênfase5 39" xfId="2988"/>
    <cellStyle name="60% - Ênfase5 39 2" xfId="9641"/>
    <cellStyle name="60% - Ênfase5 39 2 2" xfId="12366"/>
    <cellStyle name="60% - Ênfase5 39 3" xfId="5299"/>
    <cellStyle name="60% - Ênfase5 4" xfId="1992"/>
    <cellStyle name="60% - Ênfase5 4 2" xfId="3924"/>
    <cellStyle name="60% - Ênfase5 4 2 2" xfId="10521"/>
    <cellStyle name="60% - Ênfase5 4 2 2 2" xfId="12367"/>
    <cellStyle name="60% - Ênfase5 4 2 3" xfId="5301"/>
    <cellStyle name="60% - Ênfase5 4 3" xfId="7246"/>
    <cellStyle name="60% - Ênfase5 4 3 2" xfId="10711"/>
    <cellStyle name="60% - Ênfase5 4 3 2 2" xfId="12368"/>
    <cellStyle name="60% - Ênfase5 4 4" xfId="8055"/>
    <cellStyle name="60% - Ênfase5 4 4 2" xfId="12369"/>
    <cellStyle name="60% - Ênfase5 4 5" xfId="5300"/>
    <cellStyle name="60% - Ênfase5 40" xfId="2989"/>
    <cellStyle name="60% - Ênfase5 40 2" xfId="9642"/>
    <cellStyle name="60% - Ênfase5 40 2 2" xfId="12370"/>
    <cellStyle name="60% - Ênfase5 40 3" xfId="5302"/>
    <cellStyle name="60% - Ênfase5 41" xfId="2990"/>
    <cellStyle name="60% - Ênfase5 41 2" xfId="9643"/>
    <cellStyle name="60% - Ênfase5 41 2 2" xfId="12371"/>
    <cellStyle name="60% - Ênfase5 41 3" xfId="5303"/>
    <cellStyle name="60% - Ênfase5 42" xfId="2991"/>
    <cellStyle name="60% - Ênfase5 42 2" xfId="9644"/>
    <cellStyle name="60% - Ênfase5 42 2 2" xfId="12372"/>
    <cellStyle name="60% - Ênfase5 42 3" xfId="5304"/>
    <cellStyle name="60% - Ênfase5 43" xfId="2992"/>
    <cellStyle name="60% - Ênfase5 43 2" xfId="9645"/>
    <cellStyle name="60% - Ênfase5 43 2 2" xfId="12373"/>
    <cellStyle name="60% - Ênfase5 43 3" xfId="5305"/>
    <cellStyle name="60% - Ênfase5 44" xfId="2993"/>
    <cellStyle name="60% - Ênfase5 44 2" xfId="9646"/>
    <cellStyle name="60% - Ênfase5 44 2 2" xfId="12374"/>
    <cellStyle name="60% - Ênfase5 44 3" xfId="5306"/>
    <cellStyle name="60% - Ênfase5 45" xfId="2994"/>
    <cellStyle name="60% - Ênfase5 45 2" xfId="9647"/>
    <cellStyle name="60% - Ênfase5 45 2 2" xfId="12375"/>
    <cellStyle name="60% - Ênfase5 45 3" xfId="5307"/>
    <cellStyle name="60% - Ênfase5 46" xfId="2995"/>
    <cellStyle name="60% - Ênfase5 46 2" xfId="9648"/>
    <cellStyle name="60% - Ênfase5 46 2 2" xfId="12376"/>
    <cellStyle name="60% - Ênfase5 46 3" xfId="5308"/>
    <cellStyle name="60% - Ênfase5 47" xfId="2996"/>
    <cellStyle name="60% - Ênfase5 47 2" xfId="9649"/>
    <cellStyle name="60% - Ênfase5 47 2 2" xfId="12377"/>
    <cellStyle name="60% - Ênfase5 47 3" xfId="5309"/>
    <cellStyle name="60% - Ênfase5 48" xfId="2997"/>
    <cellStyle name="60% - Ênfase5 48 2" xfId="9650"/>
    <cellStyle name="60% - Ênfase5 48 2 2" xfId="12378"/>
    <cellStyle name="60% - Ênfase5 48 3" xfId="5310"/>
    <cellStyle name="60% - Ênfase5 49" xfId="2998"/>
    <cellStyle name="60% - Ênfase5 49 2" xfId="9651"/>
    <cellStyle name="60% - Ênfase5 49 2 2" xfId="12379"/>
    <cellStyle name="60% - Ênfase5 49 3" xfId="5311"/>
    <cellStyle name="60% - Ênfase5 5" xfId="2999"/>
    <cellStyle name="60% - Ênfase5 5 2" xfId="7247"/>
    <cellStyle name="60% - Ênfase5 5 2 2" xfId="10712"/>
    <cellStyle name="60% - Ênfase5 5 2 2 2" xfId="12380"/>
    <cellStyle name="60% - Ênfase5 5 3" xfId="7248"/>
    <cellStyle name="60% - Ênfase5 5 3 2" xfId="10713"/>
    <cellStyle name="60% - Ênfase5 5 3 2 2" xfId="12381"/>
    <cellStyle name="60% - Ênfase5 5 4" xfId="9652"/>
    <cellStyle name="60% - Ênfase5 5 4 2" xfId="12382"/>
    <cellStyle name="60% - Ênfase5 5 5" xfId="5312"/>
    <cellStyle name="60% - Ênfase5 50" xfId="3000"/>
    <cellStyle name="60% - Ênfase5 50 2" xfId="9653"/>
    <cellStyle name="60% - Ênfase5 50 2 2" xfId="12383"/>
    <cellStyle name="60% - Ênfase5 50 3" xfId="5313"/>
    <cellStyle name="60% - Ênfase5 51" xfId="3001"/>
    <cellStyle name="60% - Ênfase5 51 2" xfId="9654"/>
    <cellStyle name="60% - Ênfase5 51 2 2" xfId="12384"/>
    <cellStyle name="60% - Ênfase5 51 3" xfId="5314"/>
    <cellStyle name="60% - Ênfase5 52" xfId="1989"/>
    <cellStyle name="60% - Ênfase5 52 2" xfId="10714"/>
    <cellStyle name="60% - Ênfase5 52 2 2" xfId="12385"/>
    <cellStyle name="60% - Ênfase5 52 3" xfId="7249"/>
    <cellStyle name="60% - Ênfase5 53" xfId="8052"/>
    <cellStyle name="60% - Ênfase5 53 2" xfId="12386"/>
    <cellStyle name="60% - Ênfase5 54" xfId="34704"/>
    <cellStyle name="60% - Ênfase5 6" xfId="3002"/>
    <cellStyle name="60% - Ênfase5 6 2" xfId="9655"/>
    <cellStyle name="60% - Ênfase5 6 2 2" xfId="12387"/>
    <cellStyle name="60% - Ênfase5 6 3" xfId="5315"/>
    <cellStyle name="60% - Ênfase5 7" xfId="3003"/>
    <cellStyle name="60% - Ênfase5 7 2" xfId="9656"/>
    <cellStyle name="60% - Ênfase5 7 2 2" xfId="12388"/>
    <cellStyle name="60% - Ênfase5 7 3" xfId="5316"/>
    <cellStyle name="60% - Ênfase5 8" xfId="3004"/>
    <cellStyle name="60% - Ênfase5 8 2" xfId="9657"/>
    <cellStyle name="60% - Ênfase5 8 2 2" xfId="12389"/>
    <cellStyle name="60% - Ênfase5 8 3" xfId="5317"/>
    <cellStyle name="60% - Ênfase5 9" xfId="3005"/>
    <cellStyle name="60% - Ênfase5 9 2" xfId="9658"/>
    <cellStyle name="60% - Ênfase5 9 2 2" xfId="12390"/>
    <cellStyle name="60% - Ênfase5 9 3" xfId="5318"/>
    <cellStyle name="60% - Ênfase6" xfId="40" builtinId="52" customBuiltin="1"/>
    <cellStyle name="60% - Ênfase6 10" xfId="3006"/>
    <cellStyle name="60% - Ênfase6 10 2" xfId="9659"/>
    <cellStyle name="60% - Ênfase6 10 2 2" xfId="12391"/>
    <cellStyle name="60% - Ênfase6 10 3" xfId="5319"/>
    <cellStyle name="60% - Ênfase6 11" xfId="3007"/>
    <cellStyle name="60% - Ênfase6 11 2" xfId="9660"/>
    <cellStyle name="60% - Ênfase6 11 2 2" xfId="12392"/>
    <cellStyle name="60% - Ênfase6 11 3" xfId="5320"/>
    <cellStyle name="60% - Ênfase6 12" xfId="3008"/>
    <cellStyle name="60% - Ênfase6 12 2" xfId="9661"/>
    <cellStyle name="60% - Ênfase6 12 2 2" xfId="12393"/>
    <cellStyle name="60% - Ênfase6 12 3" xfId="5321"/>
    <cellStyle name="60% - Ênfase6 13" xfId="3009"/>
    <cellStyle name="60% - Ênfase6 13 2" xfId="9662"/>
    <cellStyle name="60% - Ênfase6 13 2 2" xfId="12394"/>
    <cellStyle name="60% - Ênfase6 13 3" xfId="5322"/>
    <cellStyle name="60% - Ênfase6 14" xfId="3010"/>
    <cellStyle name="60% - Ênfase6 14 2" xfId="9663"/>
    <cellStyle name="60% - Ênfase6 14 2 2" xfId="12395"/>
    <cellStyle name="60% - Ênfase6 14 3" xfId="5323"/>
    <cellStyle name="60% - Ênfase6 15" xfId="3011"/>
    <cellStyle name="60% - Ênfase6 15 2" xfId="9664"/>
    <cellStyle name="60% - Ênfase6 15 2 2" xfId="12396"/>
    <cellStyle name="60% - Ênfase6 15 3" xfId="5324"/>
    <cellStyle name="60% - Ênfase6 16" xfId="3012"/>
    <cellStyle name="60% - Ênfase6 16 2" xfId="9665"/>
    <cellStyle name="60% - Ênfase6 16 2 2" xfId="12397"/>
    <cellStyle name="60% - Ênfase6 16 3" xfId="5325"/>
    <cellStyle name="60% - Ênfase6 17" xfId="3013"/>
    <cellStyle name="60% - Ênfase6 17 2" xfId="9666"/>
    <cellStyle name="60% - Ênfase6 17 2 2" xfId="12398"/>
    <cellStyle name="60% - Ênfase6 17 3" xfId="5326"/>
    <cellStyle name="60% - Ênfase6 18" xfId="3014"/>
    <cellStyle name="60% - Ênfase6 18 2" xfId="9667"/>
    <cellStyle name="60% - Ênfase6 18 2 2" xfId="12399"/>
    <cellStyle name="60% - Ênfase6 18 3" xfId="5327"/>
    <cellStyle name="60% - Ênfase6 19" xfId="3015"/>
    <cellStyle name="60% - Ênfase6 19 2" xfId="9668"/>
    <cellStyle name="60% - Ênfase6 19 2 2" xfId="12400"/>
    <cellStyle name="60% - Ênfase6 19 3" xfId="5328"/>
    <cellStyle name="60% - Ênfase6 2" xfId="1994"/>
    <cellStyle name="60% - Ênfase6 2 2" xfId="8057"/>
    <cellStyle name="60% - Ênfase6 2 2 2" xfId="12401"/>
    <cellStyle name="60% - Ênfase6 2 3" xfId="5329"/>
    <cellStyle name="60% - Ênfase6 20" xfId="3016"/>
    <cellStyle name="60% - Ênfase6 20 2" xfId="9669"/>
    <cellStyle name="60% - Ênfase6 20 2 2" xfId="12402"/>
    <cellStyle name="60% - Ênfase6 20 3" xfId="5330"/>
    <cellStyle name="60% - Ênfase6 21" xfId="3017"/>
    <cellStyle name="60% - Ênfase6 21 2" xfId="9670"/>
    <cellStyle name="60% - Ênfase6 21 2 2" xfId="12403"/>
    <cellStyle name="60% - Ênfase6 21 3" xfId="5331"/>
    <cellStyle name="60% - Ênfase6 22" xfId="3018"/>
    <cellStyle name="60% - Ênfase6 22 2" xfId="9671"/>
    <cellStyle name="60% - Ênfase6 22 2 2" xfId="12404"/>
    <cellStyle name="60% - Ênfase6 22 3" xfId="5332"/>
    <cellStyle name="60% - Ênfase6 23" xfId="3019"/>
    <cellStyle name="60% - Ênfase6 23 2" xfId="9672"/>
    <cellStyle name="60% - Ênfase6 23 2 2" xfId="12405"/>
    <cellStyle name="60% - Ênfase6 23 3" xfId="5333"/>
    <cellStyle name="60% - Ênfase6 24" xfId="3020"/>
    <cellStyle name="60% - Ênfase6 24 2" xfId="9673"/>
    <cellStyle name="60% - Ênfase6 24 2 2" xfId="12406"/>
    <cellStyle name="60% - Ênfase6 24 3" xfId="5334"/>
    <cellStyle name="60% - Ênfase6 25" xfId="3021"/>
    <cellStyle name="60% - Ênfase6 25 2" xfId="9674"/>
    <cellStyle name="60% - Ênfase6 25 2 2" xfId="12407"/>
    <cellStyle name="60% - Ênfase6 25 3" xfId="5335"/>
    <cellStyle name="60% - Ênfase6 26" xfId="3022"/>
    <cellStyle name="60% - Ênfase6 26 2" xfId="9675"/>
    <cellStyle name="60% - Ênfase6 26 2 2" xfId="12408"/>
    <cellStyle name="60% - Ênfase6 26 3" xfId="5336"/>
    <cellStyle name="60% - Ênfase6 27" xfId="3023"/>
    <cellStyle name="60% - Ênfase6 27 2" xfId="9676"/>
    <cellStyle name="60% - Ênfase6 27 2 2" xfId="12409"/>
    <cellStyle name="60% - Ênfase6 27 3" xfId="5337"/>
    <cellStyle name="60% - Ênfase6 28" xfId="3024"/>
    <cellStyle name="60% - Ênfase6 28 2" xfId="9677"/>
    <cellStyle name="60% - Ênfase6 28 2 2" xfId="12410"/>
    <cellStyle name="60% - Ênfase6 28 3" xfId="5338"/>
    <cellStyle name="60% - Ênfase6 29" xfId="3025"/>
    <cellStyle name="60% - Ênfase6 29 2" xfId="9678"/>
    <cellStyle name="60% - Ênfase6 29 2 2" xfId="12411"/>
    <cellStyle name="60% - Ênfase6 29 3" xfId="5339"/>
    <cellStyle name="60% - Ênfase6 3" xfId="1995"/>
    <cellStyle name="60% - Ênfase6 3 2" xfId="8058"/>
    <cellStyle name="60% - Ênfase6 3 2 2" xfId="12412"/>
    <cellStyle name="60% - Ênfase6 3 3" xfId="5340"/>
    <cellStyle name="60% - Ênfase6 30" xfId="3026"/>
    <cellStyle name="60% - Ênfase6 30 2" xfId="9679"/>
    <cellStyle name="60% - Ênfase6 30 2 2" xfId="12413"/>
    <cellStyle name="60% - Ênfase6 30 3" xfId="5341"/>
    <cellStyle name="60% - Ênfase6 31" xfId="3027"/>
    <cellStyle name="60% - Ênfase6 31 2" xfId="9680"/>
    <cellStyle name="60% - Ênfase6 31 2 2" xfId="12414"/>
    <cellStyle name="60% - Ênfase6 31 3" xfId="5342"/>
    <cellStyle name="60% - Ênfase6 32" xfId="3028"/>
    <cellStyle name="60% - Ênfase6 32 2" xfId="9681"/>
    <cellStyle name="60% - Ênfase6 32 2 2" xfId="12415"/>
    <cellStyle name="60% - Ênfase6 32 3" xfId="5343"/>
    <cellStyle name="60% - Ênfase6 33" xfId="3029"/>
    <cellStyle name="60% - Ênfase6 33 2" xfId="9682"/>
    <cellStyle name="60% - Ênfase6 33 2 2" xfId="12416"/>
    <cellStyle name="60% - Ênfase6 33 3" xfId="5344"/>
    <cellStyle name="60% - Ênfase6 34" xfId="3030"/>
    <cellStyle name="60% - Ênfase6 34 2" xfId="9683"/>
    <cellStyle name="60% - Ênfase6 34 2 2" xfId="12417"/>
    <cellStyle name="60% - Ênfase6 34 3" xfId="5345"/>
    <cellStyle name="60% - Ênfase6 35" xfId="3031"/>
    <cellStyle name="60% - Ênfase6 35 2" xfId="9684"/>
    <cellStyle name="60% - Ênfase6 35 2 2" xfId="12418"/>
    <cellStyle name="60% - Ênfase6 35 3" xfId="5346"/>
    <cellStyle name="60% - Ênfase6 36" xfId="3032"/>
    <cellStyle name="60% - Ênfase6 36 2" xfId="9685"/>
    <cellStyle name="60% - Ênfase6 36 2 2" xfId="12419"/>
    <cellStyle name="60% - Ênfase6 36 3" xfId="5347"/>
    <cellStyle name="60% - Ênfase6 37" xfId="3033"/>
    <cellStyle name="60% - Ênfase6 37 2" xfId="9686"/>
    <cellStyle name="60% - Ênfase6 37 2 2" xfId="12420"/>
    <cellStyle name="60% - Ênfase6 37 3" xfId="5348"/>
    <cellStyle name="60% - Ênfase6 38" xfId="3034"/>
    <cellStyle name="60% - Ênfase6 38 2" xfId="9687"/>
    <cellStyle name="60% - Ênfase6 38 2 2" xfId="12421"/>
    <cellStyle name="60% - Ênfase6 38 3" xfId="5349"/>
    <cellStyle name="60% - Ênfase6 39" xfId="3035"/>
    <cellStyle name="60% - Ênfase6 39 2" xfId="9688"/>
    <cellStyle name="60% - Ênfase6 39 2 2" xfId="12422"/>
    <cellStyle name="60% - Ênfase6 39 3" xfId="5350"/>
    <cellStyle name="60% - Ênfase6 4" xfId="1996"/>
    <cellStyle name="60% - Ênfase6 4 2" xfId="3925"/>
    <cellStyle name="60% - Ênfase6 4 2 2" xfId="10522"/>
    <cellStyle name="60% - Ênfase6 4 2 2 2" xfId="12423"/>
    <cellStyle name="60% - Ênfase6 4 2 3" xfId="5352"/>
    <cellStyle name="60% - Ênfase6 4 3" xfId="7250"/>
    <cellStyle name="60% - Ênfase6 4 3 2" xfId="10715"/>
    <cellStyle name="60% - Ênfase6 4 3 2 2" xfId="12424"/>
    <cellStyle name="60% - Ênfase6 4 4" xfId="8059"/>
    <cellStyle name="60% - Ênfase6 4 4 2" xfId="12425"/>
    <cellStyle name="60% - Ênfase6 4 5" xfId="5351"/>
    <cellStyle name="60% - Ênfase6 40" xfId="3036"/>
    <cellStyle name="60% - Ênfase6 40 2" xfId="9689"/>
    <cellStyle name="60% - Ênfase6 40 2 2" xfId="12426"/>
    <cellStyle name="60% - Ênfase6 40 3" xfId="5353"/>
    <cellStyle name="60% - Ênfase6 41" xfId="3037"/>
    <cellStyle name="60% - Ênfase6 41 2" xfId="9690"/>
    <cellStyle name="60% - Ênfase6 41 2 2" xfId="12427"/>
    <cellStyle name="60% - Ênfase6 41 3" xfId="5354"/>
    <cellStyle name="60% - Ênfase6 42" xfId="3038"/>
    <cellStyle name="60% - Ênfase6 42 2" xfId="9691"/>
    <cellStyle name="60% - Ênfase6 42 2 2" xfId="12428"/>
    <cellStyle name="60% - Ênfase6 42 3" xfId="5355"/>
    <cellStyle name="60% - Ênfase6 43" xfId="3039"/>
    <cellStyle name="60% - Ênfase6 43 2" xfId="9692"/>
    <cellStyle name="60% - Ênfase6 43 2 2" xfId="12429"/>
    <cellStyle name="60% - Ênfase6 43 3" xfId="5356"/>
    <cellStyle name="60% - Ênfase6 44" xfId="3040"/>
    <cellStyle name="60% - Ênfase6 44 2" xfId="9693"/>
    <cellStyle name="60% - Ênfase6 44 2 2" xfId="12430"/>
    <cellStyle name="60% - Ênfase6 44 3" xfId="5357"/>
    <cellStyle name="60% - Ênfase6 45" xfId="3041"/>
    <cellStyle name="60% - Ênfase6 45 2" xfId="9694"/>
    <cellStyle name="60% - Ênfase6 45 2 2" xfId="12431"/>
    <cellStyle name="60% - Ênfase6 45 3" xfId="5358"/>
    <cellStyle name="60% - Ênfase6 46" xfId="3042"/>
    <cellStyle name="60% - Ênfase6 46 2" xfId="9695"/>
    <cellStyle name="60% - Ênfase6 46 2 2" xfId="12432"/>
    <cellStyle name="60% - Ênfase6 46 3" xfId="5359"/>
    <cellStyle name="60% - Ênfase6 47" xfId="3043"/>
    <cellStyle name="60% - Ênfase6 47 2" xfId="9696"/>
    <cellStyle name="60% - Ênfase6 47 2 2" xfId="12433"/>
    <cellStyle name="60% - Ênfase6 47 3" xfId="5360"/>
    <cellStyle name="60% - Ênfase6 48" xfId="3044"/>
    <cellStyle name="60% - Ênfase6 48 2" xfId="9697"/>
    <cellStyle name="60% - Ênfase6 48 2 2" xfId="12434"/>
    <cellStyle name="60% - Ênfase6 48 3" xfId="5361"/>
    <cellStyle name="60% - Ênfase6 49" xfId="3045"/>
    <cellStyle name="60% - Ênfase6 49 2" xfId="9698"/>
    <cellStyle name="60% - Ênfase6 49 2 2" xfId="12435"/>
    <cellStyle name="60% - Ênfase6 49 3" xfId="5362"/>
    <cellStyle name="60% - Ênfase6 5" xfId="3046"/>
    <cellStyle name="60% - Ênfase6 5 2" xfId="7251"/>
    <cellStyle name="60% - Ênfase6 5 2 2" xfId="10716"/>
    <cellStyle name="60% - Ênfase6 5 2 2 2" xfId="12436"/>
    <cellStyle name="60% - Ênfase6 5 3" xfId="7252"/>
    <cellStyle name="60% - Ênfase6 5 3 2" xfId="10717"/>
    <cellStyle name="60% - Ênfase6 5 3 2 2" xfId="12437"/>
    <cellStyle name="60% - Ênfase6 5 4" xfId="9699"/>
    <cellStyle name="60% - Ênfase6 5 4 2" xfId="12438"/>
    <cellStyle name="60% - Ênfase6 5 5" xfId="5363"/>
    <cellStyle name="60% - Ênfase6 50" xfId="3047"/>
    <cellStyle name="60% - Ênfase6 50 2" xfId="9700"/>
    <cellStyle name="60% - Ênfase6 50 2 2" xfId="12439"/>
    <cellStyle name="60% - Ênfase6 50 3" xfId="5364"/>
    <cellStyle name="60% - Ênfase6 51" xfId="3048"/>
    <cellStyle name="60% - Ênfase6 51 2" xfId="9701"/>
    <cellStyle name="60% - Ênfase6 51 2 2" xfId="12440"/>
    <cellStyle name="60% - Ênfase6 51 3" xfId="5365"/>
    <cellStyle name="60% - Ênfase6 52" xfId="1993"/>
    <cellStyle name="60% - Ênfase6 52 2" xfId="10718"/>
    <cellStyle name="60% - Ênfase6 52 2 2" xfId="12441"/>
    <cellStyle name="60% - Ênfase6 52 3" xfId="7253"/>
    <cellStyle name="60% - Ênfase6 53" xfId="8056"/>
    <cellStyle name="60% - Ênfase6 53 2" xfId="12442"/>
    <cellStyle name="60% - Ênfase6 54" xfId="34705"/>
    <cellStyle name="60% - Ênfase6 6" xfId="3049"/>
    <cellStyle name="60% - Ênfase6 6 2" xfId="9702"/>
    <cellStyle name="60% - Ênfase6 6 2 2" xfId="12443"/>
    <cellStyle name="60% - Ênfase6 6 3" xfId="5366"/>
    <cellStyle name="60% - Ênfase6 7" xfId="3050"/>
    <cellStyle name="60% - Ênfase6 7 2" xfId="9703"/>
    <cellStyle name="60% - Ênfase6 7 2 2" xfId="12444"/>
    <cellStyle name="60% - Ênfase6 7 3" xfId="5367"/>
    <cellStyle name="60% - Ênfase6 8" xfId="3051"/>
    <cellStyle name="60% - Ênfase6 8 2" xfId="9704"/>
    <cellStyle name="60% - Ênfase6 8 2 2" xfId="12445"/>
    <cellStyle name="60% - Ênfase6 8 3" xfId="5368"/>
    <cellStyle name="60% - Ênfase6 9" xfId="3052"/>
    <cellStyle name="60% - Ênfase6 9 2" xfId="9705"/>
    <cellStyle name="60% - Ênfase6 9 2 2" xfId="12446"/>
    <cellStyle name="60% - Ênfase6 9 3" xfId="5369"/>
    <cellStyle name="b0let" xfId="47"/>
    <cellStyle name="b0let 10" xfId="48"/>
    <cellStyle name="b0let 10 2" xfId="34706"/>
    <cellStyle name="b0let 11" xfId="49"/>
    <cellStyle name="b0let 11 2" xfId="34707"/>
    <cellStyle name="b0let 12" xfId="50"/>
    <cellStyle name="b0let 12 2" xfId="34708"/>
    <cellStyle name="b0let 13" xfId="51"/>
    <cellStyle name="b0let 13 2" xfId="34709"/>
    <cellStyle name="b0let 14" xfId="52"/>
    <cellStyle name="b0let 14 2" xfId="34710"/>
    <cellStyle name="b0let 15" xfId="53"/>
    <cellStyle name="b0let 15 2" xfId="34711"/>
    <cellStyle name="b0let 16" xfId="54"/>
    <cellStyle name="b0let 16 2" xfId="34712"/>
    <cellStyle name="b0let 17" xfId="55"/>
    <cellStyle name="b0let 17 2" xfId="34713"/>
    <cellStyle name="b0let 18" xfId="56"/>
    <cellStyle name="b0let 18 2" xfId="34714"/>
    <cellStyle name="b0let 19" xfId="57"/>
    <cellStyle name="b0let 19 2" xfId="34715"/>
    <cellStyle name="b0let 2" xfId="58"/>
    <cellStyle name="b0let 2 2" xfId="59"/>
    <cellStyle name="b0let 2 2 2" xfId="34716"/>
    <cellStyle name="b0let 2 3" xfId="60"/>
    <cellStyle name="b0let 2 3 2" xfId="34717"/>
    <cellStyle name="b0let 2 4" xfId="7254"/>
    <cellStyle name="b0let 2 4 2" xfId="47176"/>
    <cellStyle name="b0let 2 5" xfId="47171"/>
    <cellStyle name="b0let 2_graficos analise economica julho 2011" xfId="34718"/>
    <cellStyle name="b0let 20" xfId="61"/>
    <cellStyle name="b0let 20 2" xfId="34719"/>
    <cellStyle name="b0let 21" xfId="62"/>
    <cellStyle name="b0let 21 2" xfId="34720"/>
    <cellStyle name="b0let 22" xfId="63"/>
    <cellStyle name="b0let 22 2" xfId="34721"/>
    <cellStyle name="b0let 23" xfId="64"/>
    <cellStyle name="b0let 23 2" xfId="34722"/>
    <cellStyle name="b0let 24" xfId="65"/>
    <cellStyle name="b0let 24 2" xfId="34723"/>
    <cellStyle name="b0let 25" xfId="66"/>
    <cellStyle name="b0let 25 2" xfId="34724"/>
    <cellStyle name="b0let 26" xfId="67"/>
    <cellStyle name="b0let 26 2" xfId="34725"/>
    <cellStyle name="b0let 27" xfId="68"/>
    <cellStyle name="b0let 27 2" xfId="34726"/>
    <cellStyle name="b0let 28" xfId="69"/>
    <cellStyle name="b0let 28 2" xfId="34727"/>
    <cellStyle name="b0let 29" xfId="70"/>
    <cellStyle name="b0let 29 2" xfId="34728"/>
    <cellStyle name="b0let 3" xfId="71"/>
    <cellStyle name="b0let 3 2" xfId="34729"/>
    <cellStyle name="b0let 30" xfId="72"/>
    <cellStyle name="b0let 30 2" xfId="34730"/>
    <cellStyle name="b0let 31" xfId="73"/>
    <cellStyle name="b0let 31 2" xfId="34731"/>
    <cellStyle name="b0let 32" xfId="74"/>
    <cellStyle name="b0let 32 2" xfId="34732"/>
    <cellStyle name="b0let 33" xfId="75"/>
    <cellStyle name="b0let 33 2" xfId="34733"/>
    <cellStyle name="b0let 34" xfId="76"/>
    <cellStyle name="b0let 34 2" xfId="34734"/>
    <cellStyle name="b0let 35" xfId="34735"/>
    <cellStyle name="b0let 4" xfId="77"/>
    <cellStyle name="b0let 4 2" xfId="34736"/>
    <cellStyle name="b0let 5" xfId="78"/>
    <cellStyle name="b0let 5 2" xfId="34737"/>
    <cellStyle name="b0let 6" xfId="79"/>
    <cellStyle name="b0let 6 2" xfId="34738"/>
    <cellStyle name="b0let 7" xfId="80"/>
    <cellStyle name="b0let 7 2" xfId="34739"/>
    <cellStyle name="b0let 8" xfId="81"/>
    <cellStyle name="b0let 8 2" xfId="34740"/>
    <cellStyle name="b0let 9" xfId="82"/>
    <cellStyle name="b0let 9 2" xfId="34741"/>
    <cellStyle name="b0let_graficos analise economica julho 2011" xfId="34742"/>
    <cellStyle name="Bol-Data" xfId="83"/>
    <cellStyle name="Bol-Data 2" xfId="34743"/>
    <cellStyle name="bolet" xfId="84"/>
    <cellStyle name="bolet 2" xfId="85"/>
    <cellStyle name="bolet 2 2" xfId="86"/>
    <cellStyle name="bolet 2 3" xfId="7255"/>
    <cellStyle name="bolet 2_graficos analise economica julho 2011" xfId="34744"/>
    <cellStyle name="bolet 3" xfId="87"/>
    <cellStyle name="bolet 4" xfId="34745"/>
    <cellStyle name="bolet_graficos analise economica julho 2011" xfId="34746"/>
    <cellStyle name="Boletim" xfId="88"/>
    <cellStyle name="Boletim 10" xfId="89"/>
    <cellStyle name="Boletim 11" xfId="90"/>
    <cellStyle name="Boletim 12" xfId="91"/>
    <cellStyle name="Boletim 13" xfId="92"/>
    <cellStyle name="Boletim 14" xfId="93"/>
    <cellStyle name="Boletim 15" xfId="94"/>
    <cellStyle name="Boletim 16" xfId="95"/>
    <cellStyle name="Boletim 17" xfId="96"/>
    <cellStyle name="Boletim 18" xfId="97"/>
    <cellStyle name="Boletim 19" xfId="98"/>
    <cellStyle name="Boletim 2" xfId="99"/>
    <cellStyle name="Boletim 2 2" xfId="100"/>
    <cellStyle name="Boletim 2 3" xfId="101"/>
    <cellStyle name="Boletim 20" xfId="102"/>
    <cellStyle name="Boletim 21" xfId="103"/>
    <cellStyle name="Boletim 22" xfId="104"/>
    <cellStyle name="Boletim 23" xfId="105"/>
    <cellStyle name="Boletim 24" xfId="106"/>
    <cellStyle name="Boletim 25" xfId="107"/>
    <cellStyle name="Boletim 26" xfId="108"/>
    <cellStyle name="Boletim 27" xfId="109"/>
    <cellStyle name="Boletim 28" xfId="110"/>
    <cellStyle name="Boletim 29" xfId="111"/>
    <cellStyle name="Boletim 3" xfId="112"/>
    <cellStyle name="Boletim 30" xfId="113"/>
    <cellStyle name="Boletim 31" xfId="114"/>
    <cellStyle name="Boletim 32" xfId="115"/>
    <cellStyle name="Boletim 33" xfId="116"/>
    <cellStyle name="Boletim 4" xfId="117"/>
    <cellStyle name="Boletim 5" xfId="118"/>
    <cellStyle name="Boletim 6" xfId="119"/>
    <cellStyle name="Boletim 7" xfId="120"/>
    <cellStyle name="Boletim 8" xfId="121"/>
    <cellStyle name="Boletim 9" xfId="122"/>
    <cellStyle name="Boletim_graficos texto " xfId="34747"/>
    <cellStyle name="Bom" xfId="7" builtinId="26" customBuiltin="1"/>
    <cellStyle name="Bom 10" xfId="3053"/>
    <cellStyle name="Bom 10 2" xfId="9706"/>
    <cellStyle name="Bom 10 2 2" xfId="12447"/>
    <cellStyle name="Bom 10 3" xfId="5370"/>
    <cellStyle name="Bom 11" xfId="3054"/>
    <cellStyle name="Bom 11 2" xfId="9707"/>
    <cellStyle name="Bom 11 2 2" xfId="12448"/>
    <cellStyle name="Bom 11 3" xfId="5371"/>
    <cellStyle name="Bom 12" xfId="3055"/>
    <cellStyle name="Bom 12 2" xfId="9708"/>
    <cellStyle name="Bom 12 2 2" xfId="12449"/>
    <cellStyle name="Bom 12 3" xfId="5372"/>
    <cellStyle name="Bom 13" xfId="3056"/>
    <cellStyle name="Bom 13 2" xfId="9709"/>
    <cellStyle name="Bom 13 2 2" xfId="12450"/>
    <cellStyle name="Bom 13 3" xfId="5373"/>
    <cellStyle name="Bom 14" xfId="3057"/>
    <cellStyle name="Bom 14 2" xfId="9710"/>
    <cellStyle name="Bom 14 2 2" xfId="12451"/>
    <cellStyle name="Bom 14 3" xfId="5374"/>
    <cellStyle name="Bom 15" xfId="3058"/>
    <cellStyle name="Bom 15 2" xfId="9711"/>
    <cellStyle name="Bom 15 2 2" xfId="12452"/>
    <cellStyle name="Bom 15 3" xfId="5375"/>
    <cellStyle name="Bom 16" xfId="3059"/>
    <cellStyle name="Bom 16 2" xfId="9712"/>
    <cellStyle name="Bom 16 2 2" xfId="12453"/>
    <cellStyle name="Bom 16 3" xfId="5376"/>
    <cellStyle name="Bom 17" xfId="3060"/>
    <cellStyle name="Bom 17 2" xfId="9713"/>
    <cellStyle name="Bom 17 2 2" xfId="12454"/>
    <cellStyle name="Bom 17 3" xfId="5377"/>
    <cellStyle name="Bom 18" xfId="3061"/>
    <cellStyle name="Bom 18 2" xfId="9714"/>
    <cellStyle name="Bom 18 2 2" xfId="12455"/>
    <cellStyle name="Bom 18 3" xfId="5378"/>
    <cellStyle name="Bom 19" xfId="3062"/>
    <cellStyle name="Bom 19 2" xfId="9715"/>
    <cellStyle name="Bom 19 2 2" xfId="12456"/>
    <cellStyle name="Bom 19 3" xfId="5379"/>
    <cellStyle name="Bom 2" xfId="1998"/>
    <cellStyle name="Bom 2 2" xfId="8061"/>
    <cellStyle name="Bom 2 2 2" xfId="12457"/>
    <cellStyle name="Bom 2 3" xfId="5380"/>
    <cellStyle name="Bom 20" xfId="3063"/>
    <cellStyle name="Bom 20 2" xfId="9716"/>
    <cellStyle name="Bom 20 2 2" xfId="12458"/>
    <cellStyle name="Bom 20 3" xfId="5381"/>
    <cellStyle name="Bom 21" xfId="3064"/>
    <cellStyle name="Bom 21 2" xfId="9717"/>
    <cellStyle name="Bom 21 2 2" xfId="12459"/>
    <cellStyle name="Bom 21 3" xfId="5382"/>
    <cellStyle name="Bom 22" xfId="3065"/>
    <cellStyle name="Bom 22 2" xfId="9718"/>
    <cellStyle name="Bom 22 2 2" xfId="12460"/>
    <cellStyle name="Bom 22 3" xfId="5383"/>
    <cellStyle name="Bom 23" xfId="3066"/>
    <cellStyle name="Bom 23 2" xfId="9719"/>
    <cellStyle name="Bom 23 2 2" xfId="12461"/>
    <cellStyle name="Bom 23 3" xfId="5384"/>
    <cellStyle name="Bom 24" xfId="3067"/>
    <cellStyle name="Bom 24 2" xfId="9720"/>
    <cellStyle name="Bom 24 2 2" xfId="12462"/>
    <cellStyle name="Bom 24 3" xfId="5385"/>
    <cellStyle name="Bom 25" xfId="3068"/>
    <cellStyle name="Bom 25 2" xfId="9721"/>
    <cellStyle name="Bom 25 2 2" xfId="12463"/>
    <cellStyle name="Bom 25 3" xfId="5386"/>
    <cellStyle name="Bom 26" xfId="3069"/>
    <cellStyle name="Bom 26 2" xfId="9722"/>
    <cellStyle name="Bom 26 2 2" xfId="12464"/>
    <cellStyle name="Bom 26 3" xfId="5387"/>
    <cellStyle name="Bom 27" xfId="3070"/>
    <cellStyle name="Bom 27 2" xfId="9723"/>
    <cellStyle name="Bom 27 2 2" xfId="12465"/>
    <cellStyle name="Bom 27 3" xfId="5388"/>
    <cellStyle name="Bom 28" xfId="3071"/>
    <cellStyle name="Bom 28 2" xfId="9724"/>
    <cellStyle name="Bom 28 2 2" xfId="12466"/>
    <cellStyle name="Bom 28 3" xfId="5389"/>
    <cellStyle name="Bom 29" xfId="3072"/>
    <cellStyle name="Bom 29 2" xfId="9725"/>
    <cellStyle name="Bom 29 2 2" xfId="12467"/>
    <cellStyle name="Bom 29 3" xfId="5390"/>
    <cellStyle name="Bom 3" xfId="1999"/>
    <cellStyle name="Bom 3 2" xfId="8062"/>
    <cellStyle name="Bom 3 2 2" xfId="12468"/>
    <cellStyle name="Bom 3 3" xfId="5391"/>
    <cellStyle name="Bom 30" xfId="3073"/>
    <cellStyle name="Bom 30 2" xfId="9726"/>
    <cellStyle name="Bom 30 2 2" xfId="12469"/>
    <cellStyle name="Bom 30 3" xfId="5392"/>
    <cellStyle name="Bom 31" xfId="3074"/>
    <cellStyle name="Bom 31 2" xfId="9727"/>
    <cellStyle name="Bom 31 2 2" xfId="12470"/>
    <cellStyle name="Bom 31 3" xfId="5393"/>
    <cellStyle name="Bom 32" xfId="3075"/>
    <cellStyle name="Bom 32 2" xfId="9728"/>
    <cellStyle name="Bom 32 2 2" xfId="12471"/>
    <cellStyle name="Bom 32 3" xfId="5394"/>
    <cellStyle name="Bom 33" xfId="3076"/>
    <cellStyle name="Bom 33 2" xfId="9729"/>
    <cellStyle name="Bom 33 2 2" xfId="12472"/>
    <cellStyle name="Bom 33 3" xfId="5395"/>
    <cellStyle name="Bom 34" xfId="3077"/>
    <cellStyle name="Bom 34 2" xfId="9730"/>
    <cellStyle name="Bom 34 2 2" xfId="12473"/>
    <cellStyle name="Bom 34 3" xfId="5396"/>
    <cellStyle name="Bom 35" xfId="3078"/>
    <cellStyle name="Bom 35 2" xfId="9731"/>
    <cellStyle name="Bom 35 2 2" xfId="12474"/>
    <cellStyle name="Bom 35 3" xfId="5397"/>
    <cellStyle name="Bom 36" xfId="3079"/>
    <cellStyle name="Bom 36 2" xfId="9732"/>
    <cellStyle name="Bom 36 2 2" xfId="12475"/>
    <cellStyle name="Bom 36 3" xfId="5398"/>
    <cellStyle name="Bom 37" xfId="3080"/>
    <cellStyle name="Bom 37 2" xfId="9733"/>
    <cellStyle name="Bom 37 2 2" xfId="12476"/>
    <cellStyle name="Bom 37 3" xfId="5399"/>
    <cellStyle name="Bom 38" xfId="3081"/>
    <cellStyle name="Bom 38 2" xfId="9734"/>
    <cellStyle name="Bom 38 2 2" xfId="12477"/>
    <cellStyle name="Bom 38 3" xfId="5400"/>
    <cellStyle name="Bom 39" xfId="3082"/>
    <cellStyle name="Bom 39 2" xfId="9735"/>
    <cellStyle name="Bom 39 2 2" xfId="12478"/>
    <cellStyle name="Bom 39 3" xfId="5401"/>
    <cellStyle name="Bom 4" xfId="2000"/>
    <cellStyle name="Bom 4 2" xfId="3926"/>
    <cellStyle name="Bom 4 2 2" xfId="10523"/>
    <cellStyle name="Bom 4 2 2 2" xfId="12479"/>
    <cellStyle name="Bom 4 2 3" xfId="5403"/>
    <cellStyle name="Bom 4 3" xfId="7256"/>
    <cellStyle name="Bom 4 3 2" xfId="10719"/>
    <cellStyle name="Bom 4 3 2 2" xfId="12480"/>
    <cellStyle name="Bom 4 4" xfId="8063"/>
    <cellStyle name="Bom 4 4 2" xfId="12481"/>
    <cellStyle name="Bom 4 5" xfId="5402"/>
    <cellStyle name="Bom 40" xfId="3083"/>
    <cellStyle name="Bom 40 2" xfId="9736"/>
    <cellStyle name="Bom 40 2 2" xfId="12482"/>
    <cellStyle name="Bom 40 3" xfId="5404"/>
    <cellStyle name="Bom 41" xfId="3084"/>
    <cellStyle name="Bom 41 2" xfId="9737"/>
    <cellStyle name="Bom 41 2 2" xfId="12483"/>
    <cellStyle name="Bom 41 3" xfId="5405"/>
    <cellStyle name="Bom 42" xfId="3085"/>
    <cellStyle name="Bom 42 2" xfId="9738"/>
    <cellStyle name="Bom 42 2 2" xfId="12484"/>
    <cellStyle name="Bom 42 3" xfId="5406"/>
    <cellStyle name="Bom 43" xfId="3086"/>
    <cellStyle name="Bom 43 2" xfId="9739"/>
    <cellStyle name="Bom 43 2 2" xfId="12485"/>
    <cellStyle name="Bom 43 3" xfId="5407"/>
    <cellStyle name="Bom 44" xfId="3087"/>
    <cellStyle name="Bom 44 2" xfId="9740"/>
    <cellStyle name="Bom 44 2 2" xfId="12486"/>
    <cellStyle name="Bom 44 3" xfId="5408"/>
    <cellStyle name="Bom 45" xfId="3088"/>
    <cellStyle name="Bom 45 2" xfId="9741"/>
    <cellStyle name="Bom 45 2 2" xfId="12487"/>
    <cellStyle name="Bom 45 3" xfId="5409"/>
    <cellStyle name="Bom 46" xfId="3089"/>
    <cellStyle name="Bom 46 2" xfId="9742"/>
    <cellStyle name="Bom 46 2 2" xfId="12488"/>
    <cellStyle name="Bom 46 3" xfId="5410"/>
    <cellStyle name="Bom 47" xfId="3090"/>
    <cellStyle name="Bom 47 2" xfId="9743"/>
    <cellStyle name="Bom 47 2 2" xfId="12489"/>
    <cellStyle name="Bom 47 3" xfId="5411"/>
    <cellStyle name="Bom 48" xfId="3091"/>
    <cellStyle name="Bom 48 2" xfId="9744"/>
    <cellStyle name="Bom 48 2 2" xfId="12490"/>
    <cellStyle name="Bom 48 3" xfId="5412"/>
    <cellStyle name="Bom 49" xfId="3092"/>
    <cellStyle name="Bom 49 2" xfId="9745"/>
    <cellStyle name="Bom 49 2 2" xfId="12491"/>
    <cellStyle name="Bom 49 3" xfId="5413"/>
    <cellStyle name="Bom 5" xfId="3093"/>
    <cellStyle name="Bom 5 2" xfId="7257"/>
    <cellStyle name="Bom 5 2 2" xfId="10720"/>
    <cellStyle name="Bom 5 2 2 2" xfId="12492"/>
    <cellStyle name="Bom 5 3" xfId="7258"/>
    <cellStyle name="Bom 5 3 2" xfId="10721"/>
    <cellStyle name="Bom 5 3 2 2" xfId="12493"/>
    <cellStyle name="Bom 5 4" xfId="9746"/>
    <cellStyle name="Bom 5 4 2" xfId="12494"/>
    <cellStyle name="Bom 5 5" xfId="5414"/>
    <cellStyle name="Bom 50" xfId="3094"/>
    <cellStyle name="Bom 50 2" xfId="9747"/>
    <cellStyle name="Bom 50 2 2" xfId="12495"/>
    <cellStyle name="Bom 50 3" xfId="5415"/>
    <cellStyle name="Bom 51" xfId="3095"/>
    <cellStyle name="Bom 51 2" xfId="9748"/>
    <cellStyle name="Bom 51 2 2" xfId="12496"/>
    <cellStyle name="Bom 51 3" xfId="5416"/>
    <cellStyle name="Bom 52" xfId="1997"/>
    <cellStyle name="Bom 52 2" xfId="10722"/>
    <cellStyle name="Bom 52 2 2" xfId="12497"/>
    <cellStyle name="Bom 52 3" xfId="7259"/>
    <cellStyle name="Bom 53" xfId="8060"/>
    <cellStyle name="Bom 53 2" xfId="12498"/>
    <cellStyle name="Bom 54" xfId="34748"/>
    <cellStyle name="Bom 6" xfId="3096"/>
    <cellStyle name="Bom 6 2" xfId="9749"/>
    <cellStyle name="Bom 6 2 2" xfId="12499"/>
    <cellStyle name="Bom 6 3" xfId="5417"/>
    <cellStyle name="Bom 7" xfId="3097"/>
    <cellStyle name="Bom 7 2" xfId="9750"/>
    <cellStyle name="Bom 7 2 2" xfId="12500"/>
    <cellStyle name="Bom 7 3" xfId="5418"/>
    <cellStyle name="Bom 8" xfId="3098"/>
    <cellStyle name="Bom 8 2" xfId="9751"/>
    <cellStyle name="Bom 8 2 2" xfId="12501"/>
    <cellStyle name="Bom 8 3" xfId="5419"/>
    <cellStyle name="Bom 9" xfId="3099"/>
    <cellStyle name="Bom 9 2" xfId="9752"/>
    <cellStyle name="Bom 9 2 2" xfId="12502"/>
    <cellStyle name="Bom 9 3" xfId="5420"/>
    <cellStyle name="Cabe‡alho 1" xfId="123"/>
    <cellStyle name="Cabe‡alho 1 10" xfId="124"/>
    <cellStyle name="Cabe‡alho 1 11" xfId="125"/>
    <cellStyle name="Cabe‡alho 1 12" xfId="126"/>
    <cellStyle name="Cabe‡alho 1 13" xfId="127"/>
    <cellStyle name="Cabe‡alho 1 14" xfId="128"/>
    <cellStyle name="Cabe‡alho 1 15" xfId="129"/>
    <cellStyle name="Cabe‡alho 1 16" xfId="130"/>
    <cellStyle name="Cabe‡alho 1 17" xfId="131"/>
    <cellStyle name="Cabe‡alho 1 18" xfId="132"/>
    <cellStyle name="Cabe‡alho 1 19" xfId="133"/>
    <cellStyle name="Cabe‡alho 1 2" xfId="134"/>
    <cellStyle name="Cabe‡alho 1 2 2" xfId="135"/>
    <cellStyle name="Cabe‡alho 1 2 3" xfId="136"/>
    <cellStyle name="Cabe‡alho 1 2 4" xfId="7260"/>
    <cellStyle name="Cabe‡alho 1 20" xfId="137"/>
    <cellStyle name="Cabe‡alho 1 21" xfId="138"/>
    <cellStyle name="Cabe‡alho 1 22" xfId="139"/>
    <cellStyle name="Cabe‡alho 1 23" xfId="140"/>
    <cellStyle name="Cabe‡alho 1 24" xfId="141"/>
    <cellStyle name="Cabe‡alho 1 25" xfId="142"/>
    <cellStyle name="Cabe‡alho 1 26" xfId="143"/>
    <cellStyle name="Cabe‡alho 1 27" xfId="144"/>
    <cellStyle name="Cabe‡alho 1 28" xfId="145"/>
    <cellStyle name="Cabe‡alho 1 29" xfId="146"/>
    <cellStyle name="Cabe‡alho 1 3" xfId="147"/>
    <cellStyle name="Cabe‡alho 1 30" xfId="148"/>
    <cellStyle name="Cabe‡alho 1 31" xfId="149"/>
    <cellStyle name="Cabe‡alho 1 32" xfId="150"/>
    <cellStyle name="Cabe‡alho 1 33" xfId="151"/>
    <cellStyle name="Cabe‡alho 1 34" xfId="152"/>
    <cellStyle name="Cabe‡alho 1 4" xfId="153"/>
    <cellStyle name="Cabe‡alho 1 5" xfId="154"/>
    <cellStyle name="Cabe‡alho 1 6" xfId="155"/>
    <cellStyle name="Cabe‡alho 1 7" xfId="156"/>
    <cellStyle name="Cabe‡alho 1 8" xfId="157"/>
    <cellStyle name="Cabe‡alho 1 9" xfId="158"/>
    <cellStyle name="Cabe‡alho 1_graficos texto " xfId="34749"/>
    <cellStyle name="Cabe‡alho 2" xfId="159"/>
    <cellStyle name="Cabe‡alho 2 10" xfId="160"/>
    <cellStyle name="Cabe‡alho 2 11" xfId="161"/>
    <cellStyle name="Cabe‡alho 2 12" xfId="162"/>
    <cellStyle name="Cabe‡alho 2 13" xfId="163"/>
    <cellStyle name="Cabe‡alho 2 14" xfId="164"/>
    <cellStyle name="Cabe‡alho 2 15" xfId="165"/>
    <cellStyle name="Cabe‡alho 2 16" xfId="166"/>
    <cellStyle name="Cabe‡alho 2 17" xfId="167"/>
    <cellStyle name="Cabe‡alho 2 18" xfId="168"/>
    <cellStyle name="Cabe‡alho 2 19" xfId="169"/>
    <cellStyle name="Cabe‡alho 2 2" xfId="170"/>
    <cellStyle name="Cabe‡alho 2 2 2" xfId="171"/>
    <cellStyle name="Cabe‡alho 2 2 3" xfId="172"/>
    <cellStyle name="Cabe‡alho 2 2 4" xfId="7261"/>
    <cellStyle name="Cabe‡alho 2 20" xfId="173"/>
    <cellStyle name="Cabe‡alho 2 21" xfId="174"/>
    <cellStyle name="Cabe‡alho 2 22" xfId="175"/>
    <cellStyle name="Cabe‡alho 2 23" xfId="176"/>
    <cellStyle name="Cabe‡alho 2 24" xfId="177"/>
    <cellStyle name="Cabe‡alho 2 25" xfId="178"/>
    <cellStyle name="Cabe‡alho 2 26" xfId="179"/>
    <cellStyle name="Cabe‡alho 2 27" xfId="180"/>
    <cellStyle name="Cabe‡alho 2 28" xfId="181"/>
    <cellStyle name="Cabe‡alho 2 29" xfId="182"/>
    <cellStyle name="Cabe‡alho 2 3" xfId="183"/>
    <cellStyle name="Cabe‡alho 2 30" xfId="184"/>
    <cellStyle name="Cabe‡alho 2 31" xfId="185"/>
    <cellStyle name="Cabe‡alho 2 32" xfId="186"/>
    <cellStyle name="Cabe‡alho 2 33" xfId="187"/>
    <cellStyle name="Cabe‡alho 2 34" xfId="188"/>
    <cellStyle name="Cabe‡alho 2 4" xfId="189"/>
    <cellStyle name="Cabe‡alho 2 5" xfId="190"/>
    <cellStyle name="Cabe‡alho 2 6" xfId="191"/>
    <cellStyle name="Cabe‡alho 2 7" xfId="192"/>
    <cellStyle name="Cabe‡alho 2 8" xfId="193"/>
    <cellStyle name="Cabe‡alho 2 9" xfId="194"/>
    <cellStyle name="Cabe‡alho 2_graficos texto " xfId="34750"/>
    <cellStyle name="Cabeçalho 1" xfId="195"/>
    <cellStyle name="Cabeçalho 1 10" xfId="196"/>
    <cellStyle name="Cabeçalho 1 10 2" xfId="8065"/>
    <cellStyle name="Cabeçalho 1 10 2 2" xfId="12503"/>
    <cellStyle name="Cabeçalho 1 10 3" xfId="5422"/>
    <cellStyle name="Cabeçalho 1 11" xfId="197"/>
    <cellStyle name="Cabeçalho 1 11 2" xfId="8066"/>
    <cellStyle name="Cabeçalho 1 11 2 2" xfId="12504"/>
    <cellStyle name="Cabeçalho 1 11 3" xfId="5423"/>
    <cellStyle name="Cabeçalho 1 12" xfId="198"/>
    <cellStyle name="Cabeçalho 1 12 2" xfId="8067"/>
    <cellStyle name="Cabeçalho 1 12 2 2" xfId="12505"/>
    <cellStyle name="Cabeçalho 1 12 3" xfId="5424"/>
    <cellStyle name="Cabeçalho 1 13" xfId="199"/>
    <cellStyle name="Cabeçalho 1 13 2" xfId="8068"/>
    <cellStyle name="Cabeçalho 1 13 2 2" xfId="12506"/>
    <cellStyle name="Cabeçalho 1 13 3" xfId="5425"/>
    <cellStyle name="Cabeçalho 1 14" xfId="200"/>
    <cellStyle name="Cabeçalho 1 14 2" xfId="8069"/>
    <cellStyle name="Cabeçalho 1 14 2 2" xfId="12507"/>
    <cellStyle name="Cabeçalho 1 14 3" xfId="5426"/>
    <cellStyle name="Cabeçalho 1 15" xfId="201"/>
    <cellStyle name="Cabeçalho 1 15 2" xfId="8070"/>
    <cellStyle name="Cabeçalho 1 15 2 2" xfId="12508"/>
    <cellStyle name="Cabeçalho 1 15 3" xfId="5427"/>
    <cellStyle name="Cabeçalho 1 16" xfId="202"/>
    <cellStyle name="Cabeçalho 1 16 2" xfId="8071"/>
    <cellStyle name="Cabeçalho 1 16 2 2" xfId="12509"/>
    <cellStyle name="Cabeçalho 1 16 3" xfId="5428"/>
    <cellStyle name="Cabeçalho 1 17" xfId="203"/>
    <cellStyle name="Cabeçalho 1 17 2" xfId="8072"/>
    <cellStyle name="Cabeçalho 1 17 2 2" xfId="12510"/>
    <cellStyle name="Cabeçalho 1 17 3" xfId="5429"/>
    <cellStyle name="Cabeçalho 1 18" xfId="204"/>
    <cellStyle name="Cabeçalho 1 18 2" xfId="8073"/>
    <cellStyle name="Cabeçalho 1 18 2 2" xfId="12511"/>
    <cellStyle name="Cabeçalho 1 18 3" xfId="5430"/>
    <cellStyle name="Cabeçalho 1 19" xfId="205"/>
    <cellStyle name="Cabeçalho 1 19 2" xfId="8074"/>
    <cellStyle name="Cabeçalho 1 19 2 2" xfId="12512"/>
    <cellStyle name="Cabeçalho 1 19 3" xfId="5431"/>
    <cellStyle name="Cabeçalho 1 2" xfId="206"/>
    <cellStyle name="Cabeçalho 1 2 2" xfId="207"/>
    <cellStyle name="Cabeçalho 1 2 2 2" xfId="8076"/>
    <cellStyle name="Cabeçalho 1 2 2 2 2" xfId="12513"/>
    <cellStyle name="Cabeçalho 1 2 2 3" xfId="5433"/>
    <cellStyle name="Cabeçalho 1 2 3" xfId="208"/>
    <cellStyle name="Cabeçalho 1 2 3 2" xfId="8077"/>
    <cellStyle name="Cabeçalho 1 2 3 2 2" xfId="12514"/>
    <cellStyle name="Cabeçalho 1 2 3 3" xfId="5434"/>
    <cellStyle name="Cabeçalho 1 2 4" xfId="8075"/>
    <cellStyle name="Cabeçalho 1 2 4 2" xfId="12515"/>
    <cellStyle name="Cabeçalho 1 2 5" xfId="5432"/>
    <cellStyle name="Cabeçalho 1 20" xfId="209"/>
    <cellStyle name="Cabeçalho 1 20 2" xfId="8078"/>
    <cellStyle name="Cabeçalho 1 20 2 2" xfId="12516"/>
    <cellStyle name="Cabeçalho 1 20 3" xfId="5435"/>
    <cellStyle name="Cabeçalho 1 21" xfId="210"/>
    <cellStyle name="Cabeçalho 1 21 2" xfId="8079"/>
    <cellStyle name="Cabeçalho 1 21 2 2" xfId="12517"/>
    <cellStyle name="Cabeçalho 1 21 3" xfId="5436"/>
    <cellStyle name="Cabeçalho 1 22" xfId="211"/>
    <cellStyle name="Cabeçalho 1 22 2" xfId="8080"/>
    <cellStyle name="Cabeçalho 1 22 2 2" xfId="12518"/>
    <cellStyle name="Cabeçalho 1 22 3" xfId="5437"/>
    <cellStyle name="Cabeçalho 1 23" xfId="212"/>
    <cellStyle name="Cabeçalho 1 23 2" xfId="8081"/>
    <cellStyle name="Cabeçalho 1 23 2 2" xfId="12519"/>
    <cellStyle name="Cabeçalho 1 23 3" xfId="5438"/>
    <cellStyle name="Cabeçalho 1 24" xfId="213"/>
    <cellStyle name="Cabeçalho 1 24 2" xfId="8082"/>
    <cellStyle name="Cabeçalho 1 24 2 2" xfId="12520"/>
    <cellStyle name="Cabeçalho 1 24 3" xfId="5439"/>
    <cellStyle name="Cabeçalho 1 25" xfId="214"/>
    <cellStyle name="Cabeçalho 1 25 2" xfId="8083"/>
    <cellStyle name="Cabeçalho 1 25 2 2" xfId="12521"/>
    <cellStyle name="Cabeçalho 1 25 3" xfId="5440"/>
    <cellStyle name="Cabeçalho 1 26" xfId="215"/>
    <cellStyle name="Cabeçalho 1 26 2" xfId="8084"/>
    <cellStyle name="Cabeçalho 1 26 2 2" xfId="12522"/>
    <cellStyle name="Cabeçalho 1 26 3" xfId="5441"/>
    <cellStyle name="Cabeçalho 1 27" xfId="216"/>
    <cellStyle name="Cabeçalho 1 27 2" xfId="8085"/>
    <cellStyle name="Cabeçalho 1 27 2 2" xfId="12523"/>
    <cellStyle name="Cabeçalho 1 27 3" xfId="5442"/>
    <cellStyle name="Cabeçalho 1 28" xfId="217"/>
    <cellStyle name="Cabeçalho 1 28 2" xfId="8086"/>
    <cellStyle name="Cabeçalho 1 28 2 2" xfId="12524"/>
    <cellStyle name="Cabeçalho 1 28 3" xfId="5443"/>
    <cellStyle name="Cabeçalho 1 29" xfId="218"/>
    <cellStyle name="Cabeçalho 1 29 2" xfId="8087"/>
    <cellStyle name="Cabeçalho 1 29 2 2" xfId="12525"/>
    <cellStyle name="Cabeçalho 1 29 3" xfId="5444"/>
    <cellStyle name="Cabeçalho 1 3" xfId="219"/>
    <cellStyle name="Cabeçalho 1 3 2" xfId="8088"/>
    <cellStyle name="Cabeçalho 1 3 2 2" xfId="12526"/>
    <cellStyle name="Cabeçalho 1 3 3" xfId="5445"/>
    <cellStyle name="Cabeçalho 1 30" xfId="220"/>
    <cellStyle name="Cabeçalho 1 30 2" xfId="8089"/>
    <cellStyle name="Cabeçalho 1 30 2 2" xfId="12527"/>
    <cellStyle name="Cabeçalho 1 30 3" xfId="5446"/>
    <cellStyle name="Cabeçalho 1 31" xfId="221"/>
    <cellStyle name="Cabeçalho 1 31 2" xfId="8090"/>
    <cellStyle name="Cabeçalho 1 31 2 2" xfId="12528"/>
    <cellStyle name="Cabeçalho 1 31 3" xfId="5447"/>
    <cellStyle name="Cabeçalho 1 32" xfId="222"/>
    <cellStyle name="Cabeçalho 1 32 2" xfId="8091"/>
    <cellStyle name="Cabeçalho 1 32 2 2" xfId="12529"/>
    <cellStyle name="Cabeçalho 1 32 3" xfId="5448"/>
    <cellStyle name="Cabeçalho 1 33" xfId="223"/>
    <cellStyle name="Cabeçalho 1 33 2" xfId="8092"/>
    <cellStyle name="Cabeçalho 1 33 2 2" xfId="12530"/>
    <cellStyle name="Cabeçalho 1 33 3" xfId="5449"/>
    <cellStyle name="Cabeçalho 1 34" xfId="4010"/>
    <cellStyle name="Cabeçalho 1 34 2" xfId="12531"/>
    <cellStyle name="Cabeçalho 1 34 3" xfId="8064"/>
    <cellStyle name="Cabeçalho 1 35" xfId="5421"/>
    <cellStyle name="Cabeçalho 1 4" xfId="224"/>
    <cellStyle name="Cabeçalho 1 4 2" xfId="8093"/>
    <cellStyle name="Cabeçalho 1 4 2 2" xfId="12532"/>
    <cellStyle name="Cabeçalho 1 4 3" xfId="5450"/>
    <cellStyle name="Cabeçalho 1 5" xfId="225"/>
    <cellStyle name="Cabeçalho 1 5 2" xfId="8094"/>
    <cellStyle name="Cabeçalho 1 5 2 2" xfId="12533"/>
    <cellStyle name="Cabeçalho 1 5 3" xfId="5451"/>
    <cellStyle name="Cabeçalho 1 6" xfId="226"/>
    <cellStyle name="Cabeçalho 1 6 2" xfId="8095"/>
    <cellStyle name="Cabeçalho 1 6 2 2" xfId="12534"/>
    <cellStyle name="Cabeçalho 1 6 3" xfId="5452"/>
    <cellStyle name="Cabeçalho 1 7" xfId="227"/>
    <cellStyle name="Cabeçalho 1 7 2" xfId="8096"/>
    <cellStyle name="Cabeçalho 1 7 2 2" xfId="12535"/>
    <cellStyle name="Cabeçalho 1 7 3" xfId="5453"/>
    <cellStyle name="Cabeçalho 1 8" xfId="228"/>
    <cellStyle name="Cabeçalho 1 8 2" xfId="8097"/>
    <cellStyle name="Cabeçalho 1 8 2 2" xfId="12536"/>
    <cellStyle name="Cabeçalho 1 8 3" xfId="5454"/>
    <cellStyle name="Cabeçalho 1 9" xfId="229"/>
    <cellStyle name="Cabeçalho 1 9 2" xfId="8098"/>
    <cellStyle name="Cabeçalho 1 9 2 2" xfId="12537"/>
    <cellStyle name="Cabeçalho 1 9 3" xfId="5455"/>
    <cellStyle name="Cabeçalho 1_graficos texto " xfId="34751"/>
    <cellStyle name="Cabeçalho 2" xfId="230"/>
    <cellStyle name="Cabeçalho 2 10" xfId="231"/>
    <cellStyle name="Cabeçalho 2 10 2" xfId="8100"/>
    <cellStyle name="Cabeçalho 2 10 2 2" xfId="12538"/>
    <cellStyle name="Cabeçalho 2 10 3" xfId="5457"/>
    <cellStyle name="Cabeçalho 2 11" xfId="232"/>
    <cellStyle name="Cabeçalho 2 11 2" xfId="8101"/>
    <cellStyle name="Cabeçalho 2 11 2 2" xfId="12539"/>
    <cellStyle name="Cabeçalho 2 11 3" xfId="5458"/>
    <cellStyle name="Cabeçalho 2 12" xfId="233"/>
    <cellStyle name="Cabeçalho 2 12 2" xfId="8102"/>
    <cellStyle name="Cabeçalho 2 12 2 2" xfId="12540"/>
    <cellStyle name="Cabeçalho 2 12 3" xfId="5459"/>
    <cellStyle name="Cabeçalho 2 13" xfId="234"/>
    <cellStyle name="Cabeçalho 2 13 2" xfId="8103"/>
    <cellStyle name="Cabeçalho 2 13 2 2" xfId="12541"/>
    <cellStyle name="Cabeçalho 2 13 3" xfId="5460"/>
    <cellStyle name="Cabeçalho 2 14" xfId="235"/>
    <cellStyle name="Cabeçalho 2 14 2" xfId="8104"/>
    <cellStyle name="Cabeçalho 2 14 2 2" xfId="12542"/>
    <cellStyle name="Cabeçalho 2 14 3" xfId="5461"/>
    <cellStyle name="Cabeçalho 2 15" xfId="236"/>
    <cellStyle name="Cabeçalho 2 15 2" xfId="8105"/>
    <cellStyle name="Cabeçalho 2 15 2 2" xfId="12543"/>
    <cellStyle name="Cabeçalho 2 15 3" xfId="5462"/>
    <cellStyle name="Cabeçalho 2 16" xfId="237"/>
    <cellStyle name="Cabeçalho 2 16 2" xfId="8106"/>
    <cellStyle name="Cabeçalho 2 16 2 2" xfId="12544"/>
    <cellStyle name="Cabeçalho 2 16 3" xfId="5463"/>
    <cellStyle name="Cabeçalho 2 17" xfId="238"/>
    <cellStyle name="Cabeçalho 2 17 2" xfId="8107"/>
    <cellStyle name="Cabeçalho 2 17 2 2" xfId="12545"/>
    <cellStyle name="Cabeçalho 2 17 3" xfId="5464"/>
    <cellStyle name="Cabeçalho 2 18" xfId="239"/>
    <cellStyle name="Cabeçalho 2 18 2" xfId="8108"/>
    <cellStyle name="Cabeçalho 2 18 2 2" xfId="12546"/>
    <cellStyle name="Cabeçalho 2 18 3" xfId="5465"/>
    <cellStyle name="Cabeçalho 2 19" xfId="240"/>
    <cellStyle name="Cabeçalho 2 19 2" xfId="8109"/>
    <cellStyle name="Cabeçalho 2 19 2 2" xfId="12547"/>
    <cellStyle name="Cabeçalho 2 19 3" xfId="5466"/>
    <cellStyle name="Cabeçalho 2 2" xfId="241"/>
    <cellStyle name="Cabeçalho 2 2 2" xfId="242"/>
    <cellStyle name="Cabeçalho 2 2 2 2" xfId="8111"/>
    <cellStyle name="Cabeçalho 2 2 2 2 2" xfId="12548"/>
    <cellStyle name="Cabeçalho 2 2 2 3" xfId="5468"/>
    <cellStyle name="Cabeçalho 2 2 3" xfId="243"/>
    <cellStyle name="Cabeçalho 2 2 3 2" xfId="8112"/>
    <cellStyle name="Cabeçalho 2 2 3 2 2" xfId="12549"/>
    <cellStyle name="Cabeçalho 2 2 3 3" xfId="5469"/>
    <cellStyle name="Cabeçalho 2 2 4" xfId="8110"/>
    <cellStyle name="Cabeçalho 2 2 4 2" xfId="12550"/>
    <cellStyle name="Cabeçalho 2 2 5" xfId="5467"/>
    <cellStyle name="Cabeçalho 2 20" xfId="244"/>
    <cellStyle name="Cabeçalho 2 20 2" xfId="8113"/>
    <cellStyle name="Cabeçalho 2 20 2 2" xfId="12551"/>
    <cellStyle name="Cabeçalho 2 20 3" xfId="5470"/>
    <cellStyle name="Cabeçalho 2 21" xfId="245"/>
    <cellStyle name="Cabeçalho 2 21 2" xfId="8114"/>
    <cellStyle name="Cabeçalho 2 21 2 2" xfId="12552"/>
    <cellStyle name="Cabeçalho 2 21 3" xfId="5471"/>
    <cellStyle name="Cabeçalho 2 22" xfId="246"/>
    <cellStyle name="Cabeçalho 2 22 2" xfId="8115"/>
    <cellStyle name="Cabeçalho 2 22 2 2" xfId="12553"/>
    <cellStyle name="Cabeçalho 2 22 3" xfId="5472"/>
    <cellStyle name="Cabeçalho 2 23" xfId="247"/>
    <cellStyle name="Cabeçalho 2 23 2" xfId="8116"/>
    <cellStyle name="Cabeçalho 2 23 2 2" xfId="12554"/>
    <cellStyle name="Cabeçalho 2 23 3" xfId="5473"/>
    <cellStyle name="Cabeçalho 2 24" xfId="248"/>
    <cellStyle name="Cabeçalho 2 24 2" xfId="8117"/>
    <cellStyle name="Cabeçalho 2 24 2 2" xfId="12555"/>
    <cellStyle name="Cabeçalho 2 24 3" xfId="5474"/>
    <cellStyle name="Cabeçalho 2 25" xfId="249"/>
    <cellStyle name="Cabeçalho 2 25 2" xfId="8118"/>
    <cellStyle name="Cabeçalho 2 25 2 2" xfId="12556"/>
    <cellStyle name="Cabeçalho 2 25 3" xfId="5475"/>
    <cellStyle name="Cabeçalho 2 26" xfId="250"/>
    <cellStyle name="Cabeçalho 2 26 2" xfId="8119"/>
    <cellStyle name="Cabeçalho 2 26 2 2" xfId="12557"/>
    <cellStyle name="Cabeçalho 2 26 3" xfId="5476"/>
    <cellStyle name="Cabeçalho 2 27" xfId="251"/>
    <cellStyle name="Cabeçalho 2 27 2" xfId="8120"/>
    <cellStyle name="Cabeçalho 2 27 2 2" xfId="12558"/>
    <cellStyle name="Cabeçalho 2 27 3" xfId="5477"/>
    <cellStyle name="Cabeçalho 2 28" xfId="252"/>
    <cellStyle name="Cabeçalho 2 28 2" xfId="8121"/>
    <cellStyle name="Cabeçalho 2 28 2 2" xfId="12559"/>
    <cellStyle name="Cabeçalho 2 28 3" xfId="5478"/>
    <cellStyle name="Cabeçalho 2 29" xfId="253"/>
    <cellStyle name="Cabeçalho 2 29 2" xfId="8122"/>
    <cellStyle name="Cabeçalho 2 29 2 2" xfId="12560"/>
    <cellStyle name="Cabeçalho 2 29 3" xfId="5479"/>
    <cellStyle name="Cabeçalho 2 3" xfId="254"/>
    <cellStyle name="Cabeçalho 2 3 2" xfId="8123"/>
    <cellStyle name="Cabeçalho 2 3 2 2" xfId="12561"/>
    <cellStyle name="Cabeçalho 2 3 3" xfId="5480"/>
    <cellStyle name="Cabeçalho 2 30" xfId="255"/>
    <cellStyle name="Cabeçalho 2 30 2" xfId="8124"/>
    <cellStyle name="Cabeçalho 2 30 2 2" xfId="12562"/>
    <cellStyle name="Cabeçalho 2 30 3" xfId="5481"/>
    <cellStyle name="Cabeçalho 2 31" xfId="256"/>
    <cellStyle name="Cabeçalho 2 31 2" xfId="8125"/>
    <cellStyle name="Cabeçalho 2 31 2 2" xfId="12563"/>
    <cellStyle name="Cabeçalho 2 31 3" xfId="5482"/>
    <cellStyle name="Cabeçalho 2 32" xfId="257"/>
    <cellStyle name="Cabeçalho 2 32 2" xfId="8126"/>
    <cellStyle name="Cabeçalho 2 32 2 2" xfId="12564"/>
    <cellStyle name="Cabeçalho 2 32 3" xfId="5483"/>
    <cellStyle name="Cabeçalho 2 33" xfId="258"/>
    <cellStyle name="Cabeçalho 2 33 2" xfId="8127"/>
    <cellStyle name="Cabeçalho 2 33 2 2" xfId="12565"/>
    <cellStyle name="Cabeçalho 2 33 3" xfId="5484"/>
    <cellStyle name="Cabeçalho 2 34" xfId="259"/>
    <cellStyle name="Cabeçalho 2 34 2" xfId="8128"/>
    <cellStyle name="Cabeçalho 2 34 2 2" xfId="12566"/>
    <cellStyle name="Cabeçalho 2 34 3" xfId="5485"/>
    <cellStyle name="Cabeçalho 2 35" xfId="4011"/>
    <cellStyle name="Cabeçalho 2 35 2" xfId="12567"/>
    <cellStyle name="Cabeçalho 2 35 3" xfId="8099"/>
    <cellStyle name="Cabeçalho 2 36" xfId="5456"/>
    <cellStyle name="Cabeçalho 2 4" xfId="260"/>
    <cellStyle name="Cabeçalho 2 4 2" xfId="8129"/>
    <cellStyle name="Cabeçalho 2 4 2 2" xfId="12568"/>
    <cellStyle name="Cabeçalho 2 4 3" xfId="5486"/>
    <cellStyle name="Cabeçalho 2 5" xfId="261"/>
    <cellStyle name="Cabeçalho 2 5 2" xfId="8130"/>
    <cellStyle name="Cabeçalho 2 5 2 2" xfId="12569"/>
    <cellStyle name="Cabeçalho 2 5 3" xfId="5487"/>
    <cellStyle name="Cabeçalho 2 6" xfId="262"/>
    <cellStyle name="Cabeçalho 2 6 2" xfId="8131"/>
    <cellStyle name="Cabeçalho 2 6 2 2" xfId="12570"/>
    <cellStyle name="Cabeçalho 2 6 3" xfId="5488"/>
    <cellStyle name="Cabeçalho 2 7" xfId="263"/>
    <cellStyle name="Cabeçalho 2 7 2" xfId="8132"/>
    <cellStyle name="Cabeçalho 2 7 2 2" xfId="12571"/>
    <cellStyle name="Cabeçalho 2 7 3" xfId="5489"/>
    <cellStyle name="Cabeçalho 2 8" xfId="264"/>
    <cellStyle name="Cabeçalho 2 8 2" xfId="8133"/>
    <cellStyle name="Cabeçalho 2 8 2 2" xfId="12572"/>
    <cellStyle name="Cabeçalho 2 8 3" xfId="5490"/>
    <cellStyle name="Cabeçalho 2 9" xfId="265"/>
    <cellStyle name="Cabeçalho 2 9 2" xfId="8134"/>
    <cellStyle name="Cabeçalho 2 9 2 2" xfId="12573"/>
    <cellStyle name="Cabeçalho 2 9 3" xfId="5491"/>
    <cellStyle name="Cabeçalho 2_graficos texto " xfId="34752"/>
    <cellStyle name="Cálculo" xfId="12" builtinId="22" customBuiltin="1"/>
    <cellStyle name="Cálculo 10" xfId="3100"/>
    <cellStyle name="Cálculo 10 2" xfId="9753"/>
    <cellStyle name="Cálculo 10 2 2" xfId="12574"/>
    <cellStyle name="Cálculo 10 3" xfId="5492"/>
    <cellStyle name="Cálculo 11" xfId="3101"/>
    <cellStyle name="Cálculo 11 2" xfId="9754"/>
    <cellStyle name="Cálculo 11 2 2" xfId="12575"/>
    <cellStyle name="Cálculo 11 3" xfId="5493"/>
    <cellStyle name="Cálculo 12" xfId="3102"/>
    <cellStyle name="Cálculo 12 2" xfId="9755"/>
    <cellStyle name="Cálculo 12 2 2" xfId="12576"/>
    <cellStyle name="Cálculo 12 3" xfId="5494"/>
    <cellStyle name="Cálculo 13" xfId="3103"/>
    <cellStyle name="Cálculo 13 2" xfId="9756"/>
    <cellStyle name="Cálculo 13 2 2" xfId="12577"/>
    <cellStyle name="Cálculo 13 3" xfId="5495"/>
    <cellStyle name="Cálculo 14" xfId="3104"/>
    <cellStyle name="Cálculo 14 2" xfId="9757"/>
    <cellStyle name="Cálculo 14 2 2" xfId="12578"/>
    <cellStyle name="Cálculo 14 3" xfId="5496"/>
    <cellStyle name="Cálculo 15" xfId="3105"/>
    <cellStyle name="Cálculo 15 2" xfId="9758"/>
    <cellStyle name="Cálculo 15 2 2" xfId="12579"/>
    <cellStyle name="Cálculo 15 3" xfId="5497"/>
    <cellStyle name="Cálculo 16" xfId="3106"/>
    <cellStyle name="Cálculo 16 2" xfId="9759"/>
    <cellStyle name="Cálculo 16 2 2" xfId="12580"/>
    <cellStyle name="Cálculo 16 3" xfId="5498"/>
    <cellStyle name="Cálculo 17" xfId="3107"/>
    <cellStyle name="Cálculo 17 2" xfId="9760"/>
    <cellStyle name="Cálculo 17 2 2" xfId="12581"/>
    <cellStyle name="Cálculo 17 3" xfId="5499"/>
    <cellStyle name="Cálculo 18" xfId="3108"/>
    <cellStyle name="Cálculo 18 2" xfId="9761"/>
    <cellStyle name="Cálculo 18 2 2" xfId="12582"/>
    <cellStyle name="Cálculo 18 3" xfId="5500"/>
    <cellStyle name="Cálculo 19" xfId="3109"/>
    <cellStyle name="Cálculo 19 2" xfId="9762"/>
    <cellStyle name="Cálculo 19 2 2" xfId="12583"/>
    <cellStyle name="Cálculo 19 3" xfId="5501"/>
    <cellStyle name="Cálculo 2" xfId="2002"/>
    <cellStyle name="Cálculo 2 2" xfId="8136"/>
    <cellStyle name="Cálculo 2 2 2" xfId="12584"/>
    <cellStyle name="Cálculo 2 3" xfId="5502"/>
    <cellStyle name="Cálculo 20" xfId="3110"/>
    <cellStyle name="Cálculo 20 2" xfId="9763"/>
    <cellStyle name="Cálculo 20 2 2" xfId="12585"/>
    <cellStyle name="Cálculo 20 3" xfId="5503"/>
    <cellStyle name="Cálculo 21" xfId="3111"/>
    <cellStyle name="Cálculo 21 2" xfId="9764"/>
    <cellStyle name="Cálculo 21 2 2" xfId="12586"/>
    <cellStyle name="Cálculo 21 3" xfId="5504"/>
    <cellStyle name="Cálculo 22" xfId="3112"/>
    <cellStyle name="Cálculo 22 2" xfId="9765"/>
    <cellStyle name="Cálculo 22 2 2" xfId="12587"/>
    <cellStyle name="Cálculo 22 3" xfId="5505"/>
    <cellStyle name="Cálculo 23" xfId="3113"/>
    <cellStyle name="Cálculo 23 2" xfId="9766"/>
    <cellStyle name="Cálculo 23 2 2" xfId="12588"/>
    <cellStyle name="Cálculo 23 3" xfId="5506"/>
    <cellStyle name="Cálculo 24" xfId="3114"/>
    <cellStyle name="Cálculo 24 2" xfId="9767"/>
    <cellStyle name="Cálculo 24 2 2" xfId="12589"/>
    <cellStyle name="Cálculo 24 3" xfId="5507"/>
    <cellStyle name="Cálculo 25" xfId="3115"/>
    <cellStyle name="Cálculo 25 2" xfId="9768"/>
    <cellStyle name="Cálculo 25 2 2" xfId="12590"/>
    <cellStyle name="Cálculo 25 3" xfId="5508"/>
    <cellStyle name="Cálculo 26" xfId="3116"/>
    <cellStyle name="Cálculo 26 2" xfId="9769"/>
    <cellStyle name="Cálculo 26 2 2" xfId="12591"/>
    <cellStyle name="Cálculo 26 3" xfId="5509"/>
    <cellStyle name="Cálculo 27" xfId="3117"/>
    <cellStyle name="Cálculo 27 2" xfId="9770"/>
    <cellStyle name="Cálculo 27 2 2" xfId="12592"/>
    <cellStyle name="Cálculo 27 3" xfId="5510"/>
    <cellStyle name="Cálculo 28" xfId="3118"/>
    <cellStyle name="Cálculo 28 2" xfId="9771"/>
    <cellStyle name="Cálculo 28 2 2" xfId="12593"/>
    <cellStyle name="Cálculo 28 3" xfId="5511"/>
    <cellStyle name="Cálculo 29" xfId="3119"/>
    <cellStyle name="Cálculo 29 2" xfId="9772"/>
    <cellStyle name="Cálculo 29 2 2" xfId="12594"/>
    <cellStyle name="Cálculo 29 3" xfId="5512"/>
    <cellStyle name="Cálculo 3" xfId="2003"/>
    <cellStyle name="Cálculo 3 2" xfId="8137"/>
    <cellStyle name="Cálculo 3 2 2" xfId="12595"/>
    <cellStyle name="Cálculo 3 3" xfId="5513"/>
    <cellStyle name="Cálculo 30" xfId="3120"/>
    <cellStyle name="Cálculo 30 2" xfId="9773"/>
    <cellStyle name="Cálculo 30 2 2" xfId="12596"/>
    <cellStyle name="Cálculo 30 3" xfId="5514"/>
    <cellStyle name="Cálculo 31" xfId="3121"/>
    <cellStyle name="Cálculo 31 2" xfId="9774"/>
    <cellStyle name="Cálculo 31 2 2" xfId="12597"/>
    <cellStyle name="Cálculo 31 3" xfId="5515"/>
    <cellStyle name="Cálculo 32" xfId="3122"/>
    <cellStyle name="Cálculo 32 2" xfId="9775"/>
    <cellStyle name="Cálculo 32 2 2" xfId="12598"/>
    <cellStyle name="Cálculo 32 3" xfId="5516"/>
    <cellStyle name="Cálculo 33" xfId="3123"/>
    <cellStyle name="Cálculo 33 2" xfId="9776"/>
    <cellStyle name="Cálculo 33 2 2" xfId="12599"/>
    <cellStyle name="Cálculo 33 3" xfId="5517"/>
    <cellStyle name="Cálculo 34" xfId="3124"/>
    <cellStyle name="Cálculo 34 2" xfId="9777"/>
    <cellStyle name="Cálculo 34 2 2" xfId="12600"/>
    <cellStyle name="Cálculo 34 3" xfId="5518"/>
    <cellStyle name="Cálculo 35" xfId="3125"/>
    <cellStyle name="Cálculo 35 2" xfId="9778"/>
    <cellStyle name="Cálculo 35 2 2" xfId="12601"/>
    <cellStyle name="Cálculo 35 3" xfId="5519"/>
    <cellStyle name="Cálculo 36" xfId="3126"/>
    <cellStyle name="Cálculo 36 2" xfId="9779"/>
    <cellStyle name="Cálculo 36 2 2" xfId="12602"/>
    <cellStyle name="Cálculo 36 3" xfId="5520"/>
    <cellStyle name="Cálculo 37" xfId="3127"/>
    <cellStyle name="Cálculo 37 2" xfId="9780"/>
    <cellStyle name="Cálculo 37 2 2" xfId="12603"/>
    <cellStyle name="Cálculo 37 3" xfId="5521"/>
    <cellStyle name="Cálculo 38" xfId="3128"/>
    <cellStyle name="Cálculo 38 2" xfId="9781"/>
    <cellStyle name="Cálculo 38 2 2" xfId="12604"/>
    <cellStyle name="Cálculo 38 3" xfId="5522"/>
    <cellStyle name="Cálculo 39" xfId="3129"/>
    <cellStyle name="Cálculo 39 2" xfId="9782"/>
    <cellStyle name="Cálculo 39 2 2" xfId="12605"/>
    <cellStyle name="Cálculo 39 3" xfId="5523"/>
    <cellStyle name="Cálculo 4" xfId="2004"/>
    <cellStyle name="Cálculo 4 2" xfId="3927"/>
    <cellStyle name="Cálculo 4 2 2" xfId="10524"/>
    <cellStyle name="Cálculo 4 2 2 2" xfId="12606"/>
    <cellStyle name="Cálculo 4 2 3" xfId="5525"/>
    <cellStyle name="Cálculo 4 3" xfId="7262"/>
    <cellStyle name="Cálculo 4 3 2" xfId="10723"/>
    <cellStyle name="Cálculo 4 3 2 2" xfId="12607"/>
    <cellStyle name="Cálculo 4 4" xfId="8138"/>
    <cellStyle name="Cálculo 4 4 2" xfId="12608"/>
    <cellStyle name="Cálculo 4 5" xfId="5524"/>
    <cellStyle name="Cálculo 40" xfId="3130"/>
    <cellStyle name="Cálculo 40 2" xfId="9783"/>
    <cellStyle name="Cálculo 40 2 2" xfId="12609"/>
    <cellStyle name="Cálculo 40 3" xfId="5526"/>
    <cellStyle name="Cálculo 41" xfId="3131"/>
    <cellStyle name="Cálculo 41 2" xfId="9784"/>
    <cellStyle name="Cálculo 41 2 2" xfId="12610"/>
    <cellStyle name="Cálculo 41 3" xfId="5527"/>
    <cellStyle name="Cálculo 42" xfId="3132"/>
    <cellStyle name="Cálculo 42 2" xfId="9785"/>
    <cellStyle name="Cálculo 42 2 2" xfId="12611"/>
    <cellStyle name="Cálculo 42 3" xfId="5528"/>
    <cellStyle name="Cálculo 43" xfId="3133"/>
    <cellStyle name="Cálculo 43 2" xfId="9786"/>
    <cellStyle name="Cálculo 43 2 2" xfId="12612"/>
    <cellStyle name="Cálculo 43 3" xfId="5529"/>
    <cellStyle name="Cálculo 44" xfId="3134"/>
    <cellStyle name="Cálculo 44 2" xfId="9787"/>
    <cellStyle name="Cálculo 44 2 2" xfId="12613"/>
    <cellStyle name="Cálculo 44 3" xfId="5530"/>
    <cellStyle name="Cálculo 45" xfId="3135"/>
    <cellStyle name="Cálculo 45 2" xfId="9788"/>
    <cellStyle name="Cálculo 45 2 2" xfId="12614"/>
    <cellStyle name="Cálculo 45 3" xfId="5531"/>
    <cellStyle name="Cálculo 46" xfId="3136"/>
    <cellStyle name="Cálculo 46 2" xfId="9789"/>
    <cellStyle name="Cálculo 46 2 2" xfId="12615"/>
    <cellStyle name="Cálculo 46 3" xfId="5532"/>
    <cellStyle name="Cálculo 47" xfId="3137"/>
    <cellStyle name="Cálculo 47 2" xfId="9790"/>
    <cellStyle name="Cálculo 47 2 2" xfId="12616"/>
    <cellStyle name="Cálculo 47 3" xfId="5533"/>
    <cellStyle name="Cálculo 48" xfId="3138"/>
    <cellStyle name="Cálculo 48 2" xfId="9791"/>
    <cellStyle name="Cálculo 48 2 2" xfId="12617"/>
    <cellStyle name="Cálculo 48 3" xfId="5534"/>
    <cellStyle name="Cálculo 49" xfId="3139"/>
    <cellStyle name="Cálculo 49 2" xfId="9792"/>
    <cellStyle name="Cálculo 49 2 2" xfId="12618"/>
    <cellStyle name="Cálculo 49 3" xfId="5535"/>
    <cellStyle name="Cálculo 5" xfId="3140"/>
    <cellStyle name="Cálculo 5 2" xfId="7263"/>
    <cellStyle name="Cálculo 5 2 2" xfId="10724"/>
    <cellStyle name="Cálculo 5 2 2 2" xfId="12619"/>
    <cellStyle name="Cálculo 5 3" xfId="7264"/>
    <cellStyle name="Cálculo 5 3 2" xfId="10725"/>
    <cellStyle name="Cálculo 5 3 2 2" xfId="12620"/>
    <cellStyle name="Cálculo 5 4" xfId="9793"/>
    <cellStyle name="Cálculo 5 4 2" xfId="12621"/>
    <cellStyle name="Cálculo 5 5" xfId="5536"/>
    <cellStyle name="Cálculo 50" xfId="3141"/>
    <cellStyle name="Cálculo 50 2" xfId="9794"/>
    <cellStyle name="Cálculo 50 2 2" xfId="12622"/>
    <cellStyle name="Cálculo 50 3" xfId="5537"/>
    <cellStyle name="Cálculo 51" xfId="3142"/>
    <cellStyle name="Cálculo 51 2" xfId="9795"/>
    <cellStyle name="Cálculo 51 2 2" xfId="12623"/>
    <cellStyle name="Cálculo 51 3" xfId="5538"/>
    <cellStyle name="Cálculo 52" xfId="2001"/>
    <cellStyle name="Cálculo 52 2" xfId="10726"/>
    <cellStyle name="Cálculo 52 2 2" xfId="12624"/>
    <cellStyle name="Cálculo 52 3" xfId="7265"/>
    <cellStyle name="Cálculo 53" xfId="8135"/>
    <cellStyle name="Cálculo 53 2" xfId="12625"/>
    <cellStyle name="Cálculo 54" xfId="34753"/>
    <cellStyle name="Cálculo 6" xfId="3143"/>
    <cellStyle name="Cálculo 6 2" xfId="9796"/>
    <cellStyle name="Cálculo 6 2 2" xfId="12626"/>
    <cellStyle name="Cálculo 6 3" xfId="5539"/>
    <cellStyle name="Cálculo 7" xfId="3144"/>
    <cellStyle name="Cálculo 7 2" xfId="9797"/>
    <cellStyle name="Cálculo 7 2 2" xfId="12627"/>
    <cellStyle name="Cálculo 7 3" xfId="5540"/>
    <cellStyle name="Cálculo 8" xfId="3145"/>
    <cellStyle name="Cálculo 8 2" xfId="9798"/>
    <cellStyle name="Cálculo 8 2 2" xfId="12628"/>
    <cellStyle name="Cálculo 8 3" xfId="5541"/>
    <cellStyle name="Cálculo 9" xfId="3146"/>
    <cellStyle name="Cálculo 9 2" xfId="9799"/>
    <cellStyle name="Cálculo 9 2 2" xfId="12629"/>
    <cellStyle name="Cálculo 9 3" xfId="5542"/>
    <cellStyle name="Capítulo" xfId="266"/>
    <cellStyle name="Capítulo 10" xfId="267"/>
    <cellStyle name="Capítulo 11" xfId="268"/>
    <cellStyle name="Capítulo 12" xfId="269"/>
    <cellStyle name="Capítulo 13" xfId="270"/>
    <cellStyle name="Capítulo 14" xfId="271"/>
    <cellStyle name="Capítulo 15" xfId="272"/>
    <cellStyle name="Capítulo 16" xfId="273"/>
    <cellStyle name="Capítulo 17" xfId="274"/>
    <cellStyle name="Capítulo 18" xfId="275"/>
    <cellStyle name="Capítulo 19" xfId="276"/>
    <cellStyle name="Capítulo 2" xfId="277"/>
    <cellStyle name="Capítulo 2 2" xfId="278"/>
    <cellStyle name="Capítulo 2 3" xfId="279"/>
    <cellStyle name="Capítulo 20" xfId="280"/>
    <cellStyle name="Capítulo 21" xfId="281"/>
    <cellStyle name="Capítulo 22" xfId="282"/>
    <cellStyle name="Capítulo 23" xfId="283"/>
    <cellStyle name="Capítulo 24" xfId="284"/>
    <cellStyle name="Capítulo 25" xfId="285"/>
    <cellStyle name="Capítulo 26" xfId="286"/>
    <cellStyle name="Capítulo 27" xfId="287"/>
    <cellStyle name="Capítulo 28" xfId="288"/>
    <cellStyle name="Capítulo 29" xfId="289"/>
    <cellStyle name="Capítulo 3" xfId="290"/>
    <cellStyle name="Capítulo 30" xfId="291"/>
    <cellStyle name="Capítulo 31" xfId="292"/>
    <cellStyle name="Capítulo 32" xfId="293"/>
    <cellStyle name="Capítulo 33" xfId="294"/>
    <cellStyle name="Capítulo 4" xfId="295"/>
    <cellStyle name="Capítulo 5" xfId="296"/>
    <cellStyle name="Capítulo 6" xfId="297"/>
    <cellStyle name="Capítulo 7" xfId="298"/>
    <cellStyle name="Capítulo 8" xfId="299"/>
    <cellStyle name="Capítulo 9" xfId="300"/>
    <cellStyle name="Capítulo_graficos texto " xfId="34754"/>
    <cellStyle name="Célula de Verificação" xfId="14" builtinId="23" customBuiltin="1"/>
    <cellStyle name="Célula de Verificação 2" xfId="2006"/>
    <cellStyle name="Célula de Verificação 2 2" xfId="7266"/>
    <cellStyle name="Célula de Verificação 2 2 2" xfId="10727"/>
    <cellStyle name="Célula de Verificação 2 2 2 2" xfId="12630"/>
    <cellStyle name="Célula de Verificação 2 3" xfId="7267"/>
    <cellStyle name="Célula de Verificação 2 3 2" xfId="10728"/>
    <cellStyle name="Célula de Verificação 2 3 2 2" xfId="12631"/>
    <cellStyle name="Célula de Verificação 2 4" xfId="8140"/>
    <cellStyle name="Célula de Verificação 2 4 2" xfId="12632"/>
    <cellStyle name="Célula de Verificação 2 5" xfId="5543"/>
    <cellStyle name="Célula de Verificação 3" xfId="2007"/>
    <cellStyle name="Célula de Verificação 3 2" xfId="7268"/>
    <cellStyle name="Célula de Verificação 3 2 2" xfId="10729"/>
    <cellStyle name="Célula de Verificação 3 2 2 2" xfId="12633"/>
    <cellStyle name="Célula de Verificação 3 3" xfId="7269"/>
    <cellStyle name="Célula de Verificação 3 3 2" xfId="10730"/>
    <cellStyle name="Célula de Verificação 3 3 2 2" xfId="12634"/>
    <cellStyle name="Célula de Verificação 3 4" xfId="8141"/>
    <cellStyle name="Célula de Verificação 3 4 2" xfId="12635"/>
    <cellStyle name="Célula de Verificação 3 5" xfId="5544"/>
    <cellStyle name="Célula de Verificação 4" xfId="2008"/>
    <cellStyle name="Célula de Verificação 4 2" xfId="3928"/>
    <cellStyle name="Célula de Verificação 4 2 2" xfId="10525"/>
    <cellStyle name="Célula de Verificação 4 2 2 2" xfId="12636"/>
    <cellStyle name="Célula de Verificação 4 2 3" xfId="5546"/>
    <cellStyle name="Célula de Verificação 4 3" xfId="8142"/>
    <cellStyle name="Célula de Verificação 4 3 2" xfId="12637"/>
    <cellStyle name="Célula de Verificação 4 4" xfId="5545"/>
    <cellStyle name="Célula de Verificação 5" xfId="3147"/>
    <cellStyle name="Célula de Verificação 5 2" xfId="9800"/>
    <cellStyle name="Célula de Verificação 5 2 2" xfId="12638"/>
    <cellStyle name="Célula de Verificação 5 3" xfId="5547"/>
    <cellStyle name="Célula de Verificação 6" xfId="2005"/>
    <cellStyle name="Célula de Verificação 6 2" xfId="12639"/>
    <cellStyle name="Célula de Verificação 6 3" xfId="8139"/>
    <cellStyle name="Célula de Verificação 7" xfId="34755"/>
    <cellStyle name="Célula Vinculada" xfId="13" builtinId="24" customBuiltin="1"/>
    <cellStyle name="Célula Vinculada 10" xfId="3148"/>
    <cellStyle name="Célula Vinculada 10 2" xfId="9801"/>
    <cellStyle name="Célula Vinculada 10 2 2" xfId="12640"/>
    <cellStyle name="Célula Vinculada 10 3" xfId="5548"/>
    <cellStyle name="Célula Vinculada 11" xfId="3149"/>
    <cellStyle name="Célula Vinculada 11 2" xfId="9802"/>
    <cellStyle name="Célula Vinculada 11 2 2" xfId="12641"/>
    <cellStyle name="Célula Vinculada 11 3" xfId="5549"/>
    <cellStyle name="Célula Vinculada 12" xfId="3150"/>
    <cellStyle name="Célula Vinculada 12 2" xfId="9803"/>
    <cellStyle name="Célula Vinculada 12 2 2" xfId="12642"/>
    <cellStyle name="Célula Vinculada 12 3" xfId="5550"/>
    <cellStyle name="Célula Vinculada 13" xfId="3151"/>
    <cellStyle name="Célula Vinculada 13 2" xfId="9804"/>
    <cellStyle name="Célula Vinculada 13 2 2" xfId="12643"/>
    <cellStyle name="Célula Vinculada 13 3" xfId="5551"/>
    <cellStyle name="Célula Vinculada 14" xfId="3152"/>
    <cellStyle name="Célula Vinculada 14 2" xfId="9805"/>
    <cellStyle name="Célula Vinculada 14 2 2" xfId="12644"/>
    <cellStyle name="Célula Vinculada 14 3" xfId="5552"/>
    <cellStyle name="Célula Vinculada 15" xfId="3153"/>
    <cellStyle name="Célula Vinculada 15 2" xfId="9806"/>
    <cellStyle name="Célula Vinculada 15 2 2" xfId="12645"/>
    <cellStyle name="Célula Vinculada 15 3" xfId="5553"/>
    <cellStyle name="Célula Vinculada 16" xfId="3154"/>
    <cellStyle name="Célula Vinculada 16 2" xfId="9807"/>
    <cellStyle name="Célula Vinculada 16 2 2" xfId="12646"/>
    <cellStyle name="Célula Vinculada 16 3" xfId="5554"/>
    <cellStyle name="Célula Vinculada 17" xfId="3155"/>
    <cellStyle name="Célula Vinculada 17 2" xfId="9808"/>
    <cellStyle name="Célula Vinculada 17 2 2" xfId="12647"/>
    <cellStyle name="Célula Vinculada 17 3" xfId="5555"/>
    <cellStyle name="Célula Vinculada 18" xfId="3156"/>
    <cellStyle name="Célula Vinculada 18 2" xfId="9809"/>
    <cellStyle name="Célula Vinculada 18 2 2" xfId="12648"/>
    <cellStyle name="Célula Vinculada 18 3" xfId="5556"/>
    <cellStyle name="Célula Vinculada 19" xfId="3157"/>
    <cellStyle name="Célula Vinculada 19 2" xfId="9810"/>
    <cellStyle name="Célula Vinculada 19 2 2" xfId="12649"/>
    <cellStyle name="Célula Vinculada 19 3" xfId="5557"/>
    <cellStyle name="Célula Vinculada 2" xfId="2010"/>
    <cellStyle name="Célula Vinculada 2 2" xfId="8144"/>
    <cellStyle name="Célula Vinculada 2 2 2" xfId="12650"/>
    <cellStyle name="Célula Vinculada 2 3" xfId="5558"/>
    <cellStyle name="Célula Vinculada 20" xfId="3158"/>
    <cellStyle name="Célula Vinculada 20 2" xfId="9811"/>
    <cellStyle name="Célula Vinculada 20 2 2" xfId="12651"/>
    <cellStyle name="Célula Vinculada 20 3" xfId="5559"/>
    <cellStyle name="Célula Vinculada 21" xfId="3159"/>
    <cellStyle name="Célula Vinculada 21 2" xfId="9812"/>
    <cellStyle name="Célula Vinculada 21 2 2" xfId="12652"/>
    <cellStyle name="Célula Vinculada 21 3" xfId="5560"/>
    <cellStyle name="Célula Vinculada 22" xfId="3160"/>
    <cellStyle name="Célula Vinculada 22 2" xfId="9813"/>
    <cellStyle name="Célula Vinculada 22 2 2" xfId="12653"/>
    <cellStyle name="Célula Vinculada 22 3" xfId="5561"/>
    <cellStyle name="Célula Vinculada 23" xfId="3161"/>
    <cellStyle name="Célula Vinculada 23 2" xfId="9814"/>
    <cellStyle name="Célula Vinculada 23 2 2" xfId="12654"/>
    <cellStyle name="Célula Vinculada 23 3" xfId="5562"/>
    <cellStyle name="Célula Vinculada 24" xfId="3162"/>
    <cellStyle name="Célula Vinculada 24 2" xfId="9815"/>
    <cellStyle name="Célula Vinculada 24 2 2" xfId="12655"/>
    <cellStyle name="Célula Vinculada 24 3" xfId="5563"/>
    <cellStyle name="Célula Vinculada 25" xfId="3163"/>
    <cellStyle name="Célula Vinculada 25 2" xfId="9816"/>
    <cellStyle name="Célula Vinculada 25 2 2" xfId="12656"/>
    <cellStyle name="Célula Vinculada 25 3" xfId="5564"/>
    <cellStyle name="Célula Vinculada 26" xfId="3164"/>
    <cellStyle name="Célula Vinculada 26 2" xfId="9817"/>
    <cellStyle name="Célula Vinculada 26 2 2" xfId="12657"/>
    <cellStyle name="Célula Vinculada 26 3" xfId="5565"/>
    <cellStyle name="Célula Vinculada 27" xfId="3165"/>
    <cellStyle name="Célula Vinculada 27 2" xfId="9818"/>
    <cellStyle name="Célula Vinculada 27 2 2" xfId="12658"/>
    <cellStyle name="Célula Vinculada 27 3" xfId="5566"/>
    <cellStyle name="Célula Vinculada 28" xfId="3166"/>
    <cellStyle name="Célula Vinculada 28 2" xfId="9819"/>
    <cellStyle name="Célula Vinculada 28 2 2" xfId="12659"/>
    <cellStyle name="Célula Vinculada 28 3" xfId="5567"/>
    <cellStyle name="Célula Vinculada 29" xfId="3167"/>
    <cellStyle name="Célula Vinculada 29 2" xfId="9820"/>
    <cellStyle name="Célula Vinculada 29 2 2" xfId="12660"/>
    <cellStyle name="Célula Vinculada 29 3" xfId="5568"/>
    <cellStyle name="Célula Vinculada 3" xfId="2011"/>
    <cellStyle name="Célula Vinculada 3 2" xfId="8145"/>
    <cellStyle name="Célula Vinculada 3 2 2" xfId="12661"/>
    <cellStyle name="Célula Vinculada 3 3" xfId="5569"/>
    <cellStyle name="Célula Vinculada 30" xfId="3168"/>
    <cellStyle name="Célula Vinculada 30 2" xfId="9821"/>
    <cellStyle name="Célula Vinculada 30 2 2" xfId="12662"/>
    <cellStyle name="Célula Vinculada 30 3" xfId="5570"/>
    <cellStyle name="Célula Vinculada 31" xfId="3169"/>
    <cellStyle name="Célula Vinculada 31 2" xfId="9822"/>
    <cellStyle name="Célula Vinculada 31 2 2" xfId="12663"/>
    <cellStyle name="Célula Vinculada 31 3" xfId="5571"/>
    <cellStyle name="Célula Vinculada 32" xfId="3170"/>
    <cellStyle name="Célula Vinculada 32 2" xfId="9823"/>
    <cellStyle name="Célula Vinculada 32 2 2" xfId="12664"/>
    <cellStyle name="Célula Vinculada 32 3" xfId="5572"/>
    <cellStyle name="Célula Vinculada 33" xfId="3171"/>
    <cellStyle name="Célula Vinculada 33 2" xfId="9824"/>
    <cellStyle name="Célula Vinculada 33 2 2" xfId="12665"/>
    <cellStyle name="Célula Vinculada 33 3" xfId="5573"/>
    <cellStyle name="Célula Vinculada 34" xfId="3172"/>
    <cellStyle name="Célula Vinculada 34 2" xfId="9825"/>
    <cellStyle name="Célula Vinculada 34 2 2" xfId="12666"/>
    <cellStyle name="Célula Vinculada 34 3" xfId="5574"/>
    <cellStyle name="Célula Vinculada 35" xfId="3173"/>
    <cellStyle name="Célula Vinculada 35 2" xfId="9826"/>
    <cellStyle name="Célula Vinculada 35 2 2" xfId="12667"/>
    <cellStyle name="Célula Vinculada 35 3" xfId="5575"/>
    <cellStyle name="Célula Vinculada 36" xfId="3174"/>
    <cellStyle name="Célula Vinculada 36 2" xfId="9827"/>
    <cellStyle name="Célula Vinculada 36 2 2" xfId="12668"/>
    <cellStyle name="Célula Vinculada 36 3" xfId="5576"/>
    <cellStyle name="Célula Vinculada 37" xfId="3175"/>
    <cellStyle name="Célula Vinculada 37 2" xfId="9828"/>
    <cellStyle name="Célula Vinculada 37 2 2" xfId="12669"/>
    <cellStyle name="Célula Vinculada 37 3" xfId="5577"/>
    <cellStyle name="Célula Vinculada 38" xfId="3176"/>
    <cellStyle name="Célula Vinculada 38 2" xfId="9829"/>
    <cellStyle name="Célula Vinculada 38 2 2" xfId="12670"/>
    <cellStyle name="Célula Vinculada 38 3" xfId="5578"/>
    <cellStyle name="Célula Vinculada 39" xfId="3177"/>
    <cellStyle name="Célula Vinculada 39 2" xfId="9830"/>
    <cellStyle name="Célula Vinculada 39 2 2" xfId="12671"/>
    <cellStyle name="Célula Vinculada 39 3" xfId="5579"/>
    <cellStyle name="Célula Vinculada 4" xfId="2012"/>
    <cellStyle name="Célula Vinculada 4 2" xfId="3929"/>
    <cellStyle name="Célula Vinculada 4 2 2" xfId="10526"/>
    <cellStyle name="Célula Vinculada 4 2 2 2" xfId="12672"/>
    <cellStyle name="Célula Vinculada 4 2 3" xfId="5581"/>
    <cellStyle name="Célula Vinculada 4 3" xfId="7270"/>
    <cellStyle name="Célula Vinculada 4 3 2" xfId="10731"/>
    <cellStyle name="Célula Vinculada 4 3 2 2" xfId="12673"/>
    <cellStyle name="Célula Vinculada 4 4" xfId="8146"/>
    <cellStyle name="Célula Vinculada 4 4 2" xfId="12674"/>
    <cellStyle name="Célula Vinculada 4 5" xfId="5580"/>
    <cellStyle name="Célula Vinculada 40" xfId="3178"/>
    <cellStyle name="Célula Vinculada 40 2" xfId="9831"/>
    <cellStyle name="Célula Vinculada 40 2 2" xfId="12675"/>
    <cellStyle name="Célula Vinculada 40 3" xfId="5582"/>
    <cellStyle name="Célula Vinculada 41" xfId="3179"/>
    <cellStyle name="Célula Vinculada 41 2" xfId="9832"/>
    <cellStyle name="Célula Vinculada 41 2 2" xfId="12676"/>
    <cellStyle name="Célula Vinculada 41 3" xfId="5583"/>
    <cellStyle name="Célula Vinculada 42" xfId="3180"/>
    <cellStyle name="Célula Vinculada 42 2" xfId="9833"/>
    <cellStyle name="Célula Vinculada 42 2 2" xfId="12677"/>
    <cellStyle name="Célula Vinculada 42 3" xfId="5584"/>
    <cellStyle name="Célula Vinculada 43" xfId="3181"/>
    <cellStyle name="Célula Vinculada 43 2" xfId="9834"/>
    <cellStyle name="Célula Vinculada 43 2 2" xfId="12678"/>
    <cellStyle name="Célula Vinculada 43 3" xfId="5585"/>
    <cellStyle name="Célula Vinculada 44" xfId="3182"/>
    <cellStyle name="Célula Vinculada 44 2" xfId="9835"/>
    <cellStyle name="Célula Vinculada 44 2 2" xfId="12679"/>
    <cellStyle name="Célula Vinculada 44 3" xfId="5586"/>
    <cellStyle name="Célula Vinculada 45" xfId="3183"/>
    <cellStyle name="Célula Vinculada 45 2" xfId="9836"/>
    <cellStyle name="Célula Vinculada 45 2 2" xfId="12680"/>
    <cellStyle name="Célula Vinculada 45 3" xfId="5587"/>
    <cellStyle name="Célula Vinculada 46" xfId="3184"/>
    <cellStyle name="Célula Vinculada 46 2" xfId="9837"/>
    <cellStyle name="Célula Vinculada 46 2 2" xfId="12681"/>
    <cellStyle name="Célula Vinculada 46 3" xfId="5588"/>
    <cellStyle name="Célula Vinculada 47" xfId="3185"/>
    <cellStyle name="Célula Vinculada 47 2" xfId="9838"/>
    <cellStyle name="Célula Vinculada 47 2 2" xfId="12682"/>
    <cellStyle name="Célula Vinculada 47 3" xfId="5589"/>
    <cellStyle name="Célula Vinculada 48" xfId="3186"/>
    <cellStyle name="Célula Vinculada 48 2" xfId="9839"/>
    <cellStyle name="Célula Vinculada 48 2 2" xfId="12683"/>
    <cellStyle name="Célula Vinculada 48 3" xfId="5590"/>
    <cellStyle name="Célula Vinculada 49" xfId="3187"/>
    <cellStyle name="Célula Vinculada 49 2" xfId="9840"/>
    <cellStyle name="Célula Vinculada 49 2 2" xfId="12684"/>
    <cellStyle name="Célula Vinculada 49 3" xfId="5591"/>
    <cellStyle name="Célula Vinculada 5" xfId="3188"/>
    <cellStyle name="Célula Vinculada 5 2" xfId="7271"/>
    <cellStyle name="Célula Vinculada 5 2 2" xfId="10732"/>
    <cellStyle name="Célula Vinculada 5 2 2 2" xfId="12685"/>
    <cellStyle name="Célula Vinculada 5 3" xfId="7272"/>
    <cellStyle name="Célula Vinculada 5 3 2" xfId="10733"/>
    <cellStyle name="Célula Vinculada 5 3 2 2" xfId="12686"/>
    <cellStyle name="Célula Vinculada 5 4" xfId="9841"/>
    <cellStyle name="Célula Vinculada 5 4 2" xfId="12687"/>
    <cellStyle name="Célula Vinculada 5 5" xfId="5592"/>
    <cellStyle name="Célula Vinculada 50" xfId="3189"/>
    <cellStyle name="Célula Vinculada 50 2" xfId="9842"/>
    <cellStyle name="Célula Vinculada 50 2 2" xfId="12688"/>
    <cellStyle name="Célula Vinculada 50 3" xfId="5593"/>
    <cellStyle name="Célula Vinculada 51" xfId="3190"/>
    <cellStyle name="Célula Vinculada 51 2" xfId="9843"/>
    <cellStyle name="Célula Vinculada 51 2 2" xfId="12689"/>
    <cellStyle name="Célula Vinculada 51 3" xfId="5594"/>
    <cellStyle name="Célula Vinculada 52" xfId="2009"/>
    <cellStyle name="Célula Vinculada 52 2" xfId="10734"/>
    <cellStyle name="Célula Vinculada 52 2 2" xfId="12690"/>
    <cellStyle name="Célula Vinculada 52 3" xfId="7273"/>
    <cellStyle name="Célula Vinculada 53" xfId="8143"/>
    <cellStyle name="Célula Vinculada 53 2" xfId="12691"/>
    <cellStyle name="Célula Vinculada 54" xfId="34756"/>
    <cellStyle name="Célula Vinculada 6" xfId="3191"/>
    <cellStyle name="Célula Vinculada 6 2" xfId="9844"/>
    <cellStyle name="Célula Vinculada 6 2 2" xfId="12692"/>
    <cellStyle name="Célula Vinculada 6 3" xfId="5595"/>
    <cellStyle name="Célula Vinculada 7" xfId="3192"/>
    <cellStyle name="Célula Vinculada 7 2" xfId="9845"/>
    <cellStyle name="Célula Vinculada 7 2 2" xfId="12693"/>
    <cellStyle name="Célula Vinculada 7 3" xfId="5596"/>
    <cellStyle name="Célula Vinculada 8" xfId="3193"/>
    <cellStyle name="Célula Vinculada 8 2" xfId="9846"/>
    <cellStyle name="Célula Vinculada 8 2 2" xfId="12694"/>
    <cellStyle name="Célula Vinculada 8 3" xfId="5597"/>
    <cellStyle name="Célula Vinculada 9" xfId="3194"/>
    <cellStyle name="Célula Vinculada 9 2" xfId="9847"/>
    <cellStyle name="Célula Vinculada 9 2 2" xfId="12695"/>
    <cellStyle name="Célula Vinculada 9 3" xfId="5598"/>
    <cellStyle name="Comma" xfId="301"/>
    <cellStyle name="Comma [0]_Auxiliar" xfId="4313"/>
    <cellStyle name="Comma 10" xfId="302"/>
    <cellStyle name="Comma 10 2" xfId="1352"/>
    <cellStyle name="Comma 10 2 2" xfId="10735"/>
    <cellStyle name="Comma 10 2 2 2" xfId="12696"/>
    <cellStyle name="Comma 10 2 3" xfId="7274"/>
    <cellStyle name="Comma 10 3" xfId="8148"/>
    <cellStyle name="Comma 10 3 2" xfId="12697"/>
    <cellStyle name="Comma 10 4" xfId="5600"/>
    <cellStyle name="Comma 11" xfId="303"/>
    <cellStyle name="Comma 11 2" xfId="1353"/>
    <cellStyle name="Comma 11 2 2" xfId="10736"/>
    <cellStyle name="Comma 11 2 2 2" xfId="12698"/>
    <cellStyle name="Comma 11 2 3" xfId="7275"/>
    <cellStyle name="Comma 11 3" xfId="8149"/>
    <cellStyle name="Comma 11 3 2" xfId="12699"/>
    <cellStyle name="Comma 11 4" xfId="5601"/>
    <cellStyle name="Comma 12" xfId="304"/>
    <cellStyle name="Comma 12 2" xfId="1354"/>
    <cellStyle name="Comma 12 2 2" xfId="10737"/>
    <cellStyle name="Comma 12 2 2 2" xfId="12700"/>
    <cellStyle name="Comma 12 2 3" xfId="7276"/>
    <cellStyle name="Comma 12 3" xfId="8150"/>
    <cellStyle name="Comma 12 3 2" xfId="12701"/>
    <cellStyle name="Comma 12 4" xfId="5602"/>
    <cellStyle name="Comma 13" xfId="305"/>
    <cellStyle name="Comma 13 2" xfId="1355"/>
    <cellStyle name="Comma 13 2 2" xfId="10738"/>
    <cellStyle name="Comma 13 2 2 2" xfId="12702"/>
    <cellStyle name="Comma 13 2 3" xfId="7277"/>
    <cellStyle name="Comma 13 3" xfId="8151"/>
    <cellStyle name="Comma 13 3 2" xfId="12703"/>
    <cellStyle name="Comma 13 4" xfId="5603"/>
    <cellStyle name="Comma 14" xfId="306"/>
    <cellStyle name="Comma 14 2" xfId="1356"/>
    <cellStyle name="Comma 14 2 2" xfId="10739"/>
    <cellStyle name="Comma 14 2 2 2" xfId="12704"/>
    <cellStyle name="Comma 14 2 3" xfId="7278"/>
    <cellStyle name="Comma 14 3" xfId="8152"/>
    <cellStyle name="Comma 14 3 2" xfId="12705"/>
    <cellStyle name="Comma 14 4" xfId="5604"/>
    <cellStyle name="Comma 15" xfId="307"/>
    <cellStyle name="Comma 15 2" xfId="1357"/>
    <cellStyle name="Comma 15 2 2" xfId="10740"/>
    <cellStyle name="Comma 15 2 2 2" xfId="12706"/>
    <cellStyle name="Comma 15 2 3" xfId="7279"/>
    <cellStyle name="Comma 15 3" xfId="8153"/>
    <cellStyle name="Comma 15 3 2" xfId="12707"/>
    <cellStyle name="Comma 15 4" xfId="5605"/>
    <cellStyle name="Comma 16" xfId="308"/>
    <cellStyle name="Comma 16 2" xfId="1358"/>
    <cellStyle name="Comma 16 2 2" xfId="10741"/>
    <cellStyle name="Comma 16 2 2 2" xfId="12708"/>
    <cellStyle name="Comma 16 2 3" xfId="7280"/>
    <cellStyle name="Comma 16 3" xfId="8154"/>
    <cellStyle name="Comma 16 3 2" xfId="12709"/>
    <cellStyle name="Comma 16 4" xfId="5606"/>
    <cellStyle name="Comma 17" xfId="309"/>
    <cellStyle name="Comma 17 2" xfId="1359"/>
    <cellStyle name="Comma 17 2 2" xfId="10742"/>
    <cellStyle name="Comma 17 2 2 2" xfId="12710"/>
    <cellStyle name="Comma 17 2 3" xfId="7281"/>
    <cellStyle name="Comma 17 3" xfId="8155"/>
    <cellStyle name="Comma 17 3 2" xfId="12711"/>
    <cellStyle name="Comma 17 4" xfId="5607"/>
    <cellStyle name="Comma 18" xfId="310"/>
    <cellStyle name="Comma 18 2" xfId="1360"/>
    <cellStyle name="Comma 18 2 2" xfId="10743"/>
    <cellStyle name="Comma 18 2 2 2" xfId="12712"/>
    <cellStyle name="Comma 18 2 3" xfId="7282"/>
    <cellStyle name="Comma 18 3" xfId="8156"/>
    <cellStyle name="Comma 18 3 2" xfId="12713"/>
    <cellStyle name="Comma 18 4" xfId="5608"/>
    <cellStyle name="Comma 19" xfId="311"/>
    <cellStyle name="Comma 19 2" xfId="1361"/>
    <cellStyle name="Comma 19 2 2" xfId="10744"/>
    <cellStyle name="Comma 19 2 2 2" xfId="12714"/>
    <cellStyle name="Comma 19 2 3" xfId="7283"/>
    <cellStyle name="Comma 19 3" xfId="8157"/>
    <cellStyle name="Comma 19 3 2" xfId="12715"/>
    <cellStyle name="Comma 19 4" xfId="5609"/>
    <cellStyle name="Comma 2" xfId="312"/>
    <cellStyle name="Comma 2 2" xfId="313"/>
    <cellStyle name="Comma 2 2 2" xfId="1362"/>
    <cellStyle name="Comma 2 2 2 2" xfId="10745"/>
    <cellStyle name="Comma 2 2 2 2 2" xfId="12716"/>
    <cellStyle name="Comma 2 2 2 3" xfId="7284"/>
    <cellStyle name="Comma 2 2 3" xfId="8159"/>
    <cellStyle name="Comma 2 2 3 2" xfId="12717"/>
    <cellStyle name="Comma 2 2 4" xfId="5611"/>
    <cellStyle name="Comma 2 3" xfId="314"/>
    <cellStyle name="Comma 2 3 2" xfId="1363"/>
    <cellStyle name="Comma 2 3 2 2" xfId="10746"/>
    <cellStyle name="Comma 2 3 2 2 2" xfId="12718"/>
    <cellStyle name="Comma 2 3 2 3" xfId="7285"/>
    <cellStyle name="Comma 2 3 3" xfId="8160"/>
    <cellStyle name="Comma 2 3 3 2" xfId="12719"/>
    <cellStyle name="Comma 2 3 4" xfId="5612"/>
    <cellStyle name="Comma 2 4" xfId="7286"/>
    <cellStyle name="Comma 2 4 2" xfId="10747"/>
    <cellStyle name="Comma 2 4 2 2" xfId="12720"/>
    <cellStyle name="Comma 2 5" xfId="8158"/>
    <cellStyle name="Comma 2 5 2" xfId="12721"/>
    <cellStyle name="Comma 2 6" xfId="5610"/>
    <cellStyle name="Comma 20" xfId="315"/>
    <cellStyle name="Comma 20 2" xfId="1364"/>
    <cellStyle name="Comma 20 2 2" xfId="10748"/>
    <cellStyle name="Comma 20 2 2 2" xfId="12722"/>
    <cellStyle name="Comma 20 2 3" xfId="7287"/>
    <cellStyle name="Comma 20 3" xfId="8161"/>
    <cellStyle name="Comma 20 3 2" xfId="12723"/>
    <cellStyle name="Comma 20 4" xfId="5613"/>
    <cellStyle name="Comma 21" xfId="316"/>
    <cellStyle name="Comma 21 2" xfId="1365"/>
    <cellStyle name="Comma 21 2 2" xfId="10749"/>
    <cellStyle name="Comma 21 2 2 2" xfId="12724"/>
    <cellStyle name="Comma 21 2 3" xfId="7288"/>
    <cellStyle name="Comma 21 3" xfId="8162"/>
    <cellStyle name="Comma 21 3 2" xfId="12725"/>
    <cellStyle name="Comma 21 4" xfId="5614"/>
    <cellStyle name="Comma 22" xfId="317"/>
    <cellStyle name="Comma 22 2" xfId="1366"/>
    <cellStyle name="Comma 22 2 2" xfId="10750"/>
    <cellStyle name="Comma 22 2 2 2" xfId="12726"/>
    <cellStyle name="Comma 22 2 3" xfId="7289"/>
    <cellStyle name="Comma 22 3" xfId="8163"/>
    <cellStyle name="Comma 22 3 2" xfId="12727"/>
    <cellStyle name="Comma 22 4" xfId="5615"/>
    <cellStyle name="Comma 23" xfId="318"/>
    <cellStyle name="Comma 23 2" xfId="1367"/>
    <cellStyle name="Comma 23 2 2" xfId="10751"/>
    <cellStyle name="Comma 23 2 2 2" xfId="12728"/>
    <cellStyle name="Comma 23 2 3" xfId="7290"/>
    <cellStyle name="Comma 23 3" xfId="8164"/>
    <cellStyle name="Comma 23 3 2" xfId="12729"/>
    <cellStyle name="Comma 23 4" xfId="5616"/>
    <cellStyle name="Comma 24" xfId="319"/>
    <cellStyle name="Comma 24 2" xfId="1368"/>
    <cellStyle name="Comma 24 2 2" xfId="10752"/>
    <cellStyle name="Comma 24 2 2 2" xfId="12730"/>
    <cellStyle name="Comma 24 2 3" xfId="7291"/>
    <cellStyle name="Comma 24 3" xfId="8165"/>
    <cellStyle name="Comma 24 3 2" xfId="12731"/>
    <cellStyle name="Comma 24 4" xfId="5617"/>
    <cellStyle name="Comma 25" xfId="320"/>
    <cellStyle name="Comma 25 2" xfId="1369"/>
    <cellStyle name="Comma 25 2 2" xfId="10753"/>
    <cellStyle name="Comma 25 2 2 2" xfId="12732"/>
    <cellStyle name="Comma 25 2 3" xfId="7292"/>
    <cellStyle name="Comma 25 3" xfId="8166"/>
    <cellStyle name="Comma 25 3 2" xfId="12733"/>
    <cellStyle name="Comma 25 4" xfId="5618"/>
    <cellStyle name="Comma 26" xfId="321"/>
    <cellStyle name="Comma 26 2" xfId="1370"/>
    <cellStyle name="Comma 26 2 2" xfId="10754"/>
    <cellStyle name="Comma 26 2 2 2" xfId="12734"/>
    <cellStyle name="Comma 26 2 3" xfId="7293"/>
    <cellStyle name="Comma 26 3" xfId="8167"/>
    <cellStyle name="Comma 26 3 2" xfId="12735"/>
    <cellStyle name="Comma 26 4" xfId="5619"/>
    <cellStyle name="Comma 27" xfId="322"/>
    <cellStyle name="Comma 27 2" xfId="1371"/>
    <cellStyle name="Comma 27 2 2" xfId="10755"/>
    <cellStyle name="Comma 27 2 2 2" xfId="12736"/>
    <cellStyle name="Comma 27 2 3" xfId="7294"/>
    <cellStyle name="Comma 27 3" xfId="8168"/>
    <cellStyle name="Comma 27 3 2" xfId="12737"/>
    <cellStyle name="Comma 27 4" xfId="5620"/>
    <cellStyle name="Comma 28" xfId="323"/>
    <cellStyle name="Comma 28 2" xfId="1372"/>
    <cellStyle name="Comma 28 2 2" xfId="10756"/>
    <cellStyle name="Comma 28 2 2 2" xfId="12738"/>
    <cellStyle name="Comma 28 2 3" xfId="7295"/>
    <cellStyle name="Comma 28 3" xfId="8169"/>
    <cellStyle name="Comma 28 3 2" xfId="12739"/>
    <cellStyle name="Comma 28 4" xfId="5621"/>
    <cellStyle name="Comma 29" xfId="324"/>
    <cellStyle name="Comma 29 2" xfId="1373"/>
    <cellStyle name="Comma 29 2 2" xfId="10757"/>
    <cellStyle name="Comma 29 2 2 2" xfId="12740"/>
    <cellStyle name="Comma 29 2 3" xfId="7296"/>
    <cellStyle name="Comma 29 3" xfId="8170"/>
    <cellStyle name="Comma 29 3 2" xfId="12741"/>
    <cellStyle name="Comma 29 4" xfId="5622"/>
    <cellStyle name="Comma 3" xfId="325"/>
    <cellStyle name="Comma 3 2" xfId="1374"/>
    <cellStyle name="Comma 3 2 2" xfId="10758"/>
    <cellStyle name="Comma 3 2 2 2" xfId="12742"/>
    <cellStyle name="Comma 3 2 3" xfId="7297"/>
    <cellStyle name="Comma 3 3" xfId="8171"/>
    <cellStyle name="Comma 3 3 2" xfId="12743"/>
    <cellStyle name="Comma 3 4" xfId="5623"/>
    <cellStyle name="Comma 30" xfId="326"/>
    <cellStyle name="Comma 30 2" xfId="1375"/>
    <cellStyle name="Comma 30 2 2" xfId="10759"/>
    <cellStyle name="Comma 30 2 2 2" xfId="12744"/>
    <cellStyle name="Comma 30 2 3" xfId="7298"/>
    <cellStyle name="Comma 30 3" xfId="8172"/>
    <cellStyle name="Comma 30 3 2" xfId="12745"/>
    <cellStyle name="Comma 30 4" xfId="5624"/>
    <cellStyle name="Comma 31" xfId="327"/>
    <cellStyle name="Comma 31 2" xfId="1376"/>
    <cellStyle name="Comma 31 2 2" xfId="10760"/>
    <cellStyle name="Comma 31 2 2 2" xfId="12746"/>
    <cellStyle name="Comma 31 2 3" xfId="7299"/>
    <cellStyle name="Comma 31 3" xfId="8173"/>
    <cellStyle name="Comma 31 3 2" xfId="12747"/>
    <cellStyle name="Comma 31 4" xfId="5625"/>
    <cellStyle name="Comma 32" xfId="328"/>
    <cellStyle name="Comma 32 2" xfId="1377"/>
    <cellStyle name="Comma 32 2 2" xfId="10761"/>
    <cellStyle name="Comma 32 2 2 2" xfId="12748"/>
    <cellStyle name="Comma 32 2 3" xfId="7300"/>
    <cellStyle name="Comma 32 3" xfId="8174"/>
    <cellStyle name="Comma 32 3 2" xfId="12749"/>
    <cellStyle name="Comma 32 4" xfId="5626"/>
    <cellStyle name="Comma 33" xfId="329"/>
    <cellStyle name="Comma 33 2" xfId="1378"/>
    <cellStyle name="Comma 33 2 2" xfId="10762"/>
    <cellStyle name="Comma 33 2 2 2" xfId="12750"/>
    <cellStyle name="Comma 33 2 3" xfId="7301"/>
    <cellStyle name="Comma 33 3" xfId="8175"/>
    <cellStyle name="Comma 33 3 2" xfId="12751"/>
    <cellStyle name="Comma 33 4" xfId="5627"/>
    <cellStyle name="Comma 34" xfId="330"/>
    <cellStyle name="Comma 34 2" xfId="1379"/>
    <cellStyle name="Comma 34 2 2" xfId="10763"/>
    <cellStyle name="Comma 34 2 2 2" xfId="12752"/>
    <cellStyle name="Comma 34 2 3" xfId="7302"/>
    <cellStyle name="Comma 34 3" xfId="8176"/>
    <cellStyle name="Comma 34 3 2" xfId="12753"/>
    <cellStyle name="Comma 34 4" xfId="5628"/>
    <cellStyle name="Comma 35" xfId="4044"/>
    <cellStyle name="Comma 35 2" xfId="4273"/>
    <cellStyle name="Comma 35 2 2" xfId="12754"/>
    <cellStyle name="Comma 35 2 3" xfId="10764"/>
    <cellStyle name="Comma 35 3" xfId="7303"/>
    <cellStyle name="Comma 36" xfId="8147"/>
    <cellStyle name="Comma 36 2" xfId="12755"/>
    <cellStyle name="Comma 37" xfId="5599"/>
    <cellStyle name="Comma 38" xfId="14806"/>
    <cellStyle name="Comma 39" xfId="14814"/>
    <cellStyle name="Comma 4" xfId="331"/>
    <cellStyle name="Comma 4 2" xfId="1380"/>
    <cellStyle name="Comma 4 2 2" xfId="10765"/>
    <cellStyle name="Comma 4 2 2 2" xfId="12756"/>
    <cellStyle name="Comma 4 2 3" xfId="7304"/>
    <cellStyle name="Comma 4 3" xfId="8177"/>
    <cellStyle name="Comma 4 3 2" xfId="12757"/>
    <cellStyle name="Comma 4 4" xfId="5629"/>
    <cellStyle name="Comma 40" xfId="14812"/>
    <cellStyle name="Comma 41" xfId="14805"/>
    <cellStyle name="Comma 42" xfId="14809"/>
    <cellStyle name="Comma 43" xfId="14816"/>
    <cellStyle name="Comma 43 2" xfId="16123"/>
    <cellStyle name="Comma 44" xfId="15160"/>
    <cellStyle name="Comma 45" xfId="15249"/>
    <cellStyle name="Comma 46" xfId="15147"/>
    <cellStyle name="Comma 47" xfId="15159"/>
    <cellStyle name="Comma 48" xfId="15174"/>
    <cellStyle name="Comma 49" xfId="15243"/>
    <cellStyle name="Comma 5" xfId="332"/>
    <cellStyle name="Comma 5 2" xfId="1381"/>
    <cellStyle name="Comma 5 2 2" xfId="10766"/>
    <cellStyle name="Comma 5 2 2 2" xfId="12758"/>
    <cellStyle name="Comma 5 2 3" xfId="7305"/>
    <cellStyle name="Comma 5 3" xfId="8178"/>
    <cellStyle name="Comma 5 3 2" xfId="12759"/>
    <cellStyle name="Comma 5 4" xfId="5630"/>
    <cellStyle name="Comma 50" xfId="47172"/>
    <cellStyle name="Comma 51" xfId="47175"/>
    <cellStyle name="Comma 6" xfId="333"/>
    <cellStyle name="Comma 6 2" xfId="1382"/>
    <cellStyle name="Comma 6 2 2" xfId="10767"/>
    <cellStyle name="Comma 6 2 2 2" xfId="12760"/>
    <cellStyle name="Comma 6 2 3" xfId="7306"/>
    <cellStyle name="Comma 6 3" xfId="8179"/>
    <cellStyle name="Comma 6 3 2" xfId="12761"/>
    <cellStyle name="Comma 6 4" xfId="5631"/>
    <cellStyle name="Comma 7" xfId="334"/>
    <cellStyle name="Comma 7 2" xfId="1383"/>
    <cellStyle name="Comma 7 2 2" xfId="10768"/>
    <cellStyle name="Comma 7 2 2 2" xfId="12762"/>
    <cellStyle name="Comma 7 2 3" xfId="7307"/>
    <cellStyle name="Comma 7 3" xfId="8180"/>
    <cellStyle name="Comma 7 3 2" xfId="12763"/>
    <cellStyle name="Comma 7 4" xfId="5632"/>
    <cellStyle name="Comma 8" xfId="335"/>
    <cellStyle name="Comma 8 2" xfId="1384"/>
    <cellStyle name="Comma 8 2 2" xfId="10769"/>
    <cellStyle name="Comma 8 2 2 2" xfId="12764"/>
    <cellStyle name="Comma 8 2 3" xfId="7308"/>
    <cellStyle name="Comma 8 3" xfId="8181"/>
    <cellStyle name="Comma 8 3 2" xfId="12765"/>
    <cellStyle name="Comma 8 4" xfId="5633"/>
    <cellStyle name="Comma 9" xfId="336"/>
    <cellStyle name="Comma 9 2" xfId="1385"/>
    <cellStyle name="Comma 9 2 2" xfId="10770"/>
    <cellStyle name="Comma 9 2 2 2" xfId="12766"/>
    <cellStyle name="Comma 9 2 3" xfId="7309"/>
    <cellStyle name="Comma 9 3" xfId="8182"/>
    <cellStyle name="Comma 9 3 2" xfId="12767"/>
    <cellStyle name="Comma 9 4" xfId="5634"/>
    <cellStyle name="Comma_Agenda" xfId="4314"/>
    <cellStyle name="Comma0" xfId="337"/>
    <cellStyle name="Comma0 10" xfId="338"/>
    <cellStyle name="Comma0 10 2" xfId="1386"/>
    <cellStyle name="Comma0 10 2 2" xfId="10771"/>
    <cellStyle name="Comma0 10 2 2 2" xfId="12768"/>
    <cellStyle name="Comma0 10 2 3" xfId="7310"/>
    <cellStyle name="Comma0 10 3" xfId="8184"/>
    <cellStyle name="Comma0 10 3 2" xfId="12769"/>
    <cellStyle name="Comma0 10 4" xfId="5636"/>
    <cellStyle name="Comma0 11" xfId="339"/>
    <cellStyle name="Comma0 11 2" xfId="1387"/>
    <cellStyle name="Comma0 11 2 2" xfId="10772"/>
    <cellStyle name="Comma0 11 2 2 2" xfId="12770"/>
    <cellStyle name="Comma0 11 2 3" xfId="7311"/>
    <cellStyle name="Comma0 11 3" xfId="8185"/>
    <cellStyle name="Comma0 11 3 2" xfId="12771"/>
    <cellStyle name="Comma0 11 4" xfId="5637"/>
    <cellStyle name="Comma0 12" xfId="340"/>
    <cellStyle name="Comma0 12 2" xfId="1388"/>
    <cellStyle name="Comma0 12 2 2" xfId="10773"/>
    <cellStyle name="Comma0 12 2 2 2" xfId="12772"/>
    <cellStyle name="Comma0 12 2 3" xfId="7312"/>
    <cellStyle name="Comma0 12 3" xfId="8186"/>
    <cellStyle name="Comma0 12 3 2" xfId="12773"/>
    <cellStyle name="Comma0 12 4" xfId="5638"/>
    <cellStyle name="Comma0 13" xfId="341"/>
    <cellStyle name="Comma0 13 2" xfId="1389"/>
    <cellStyle name="Comma0 13 2 2" xfId="10774"/>
    <cellStyle name="Comma0 13 2 2 2" xfId="12774"/>
    <cellStyle name="Comma0 13 2 3" xfId="7313"/>
    <cellStyle name="Comma0 13 3" xfId="8187"/>
    <cellStyle name="Comma0 13 3 2" xfId="12775"/>
    <cellStyle name="Comma0 13 4" xfId="5639"/>
    <cellStyle name="Comma0 14" xfId="342"/>
    <cellStyle name="Comma0 14 2" xfId="1390"/>
    <cellStyle name="Comma0 14 2 2" xfId="10775"/>
    <cellStyle name="Comma0 14 2 2 2" xfId="12776"/>
    <cellStyle name="Comma0 14 2 3" xfId="7314"/>
    <cellStyle name="Comma0 14 3" xfId="8188"/>
    <cellStyle name="Comma0 14 3 2" xfId="12777"/>
    <cellStyle name="Comma0 14 4" xfId="5640"/>
    <cellStyle name="Comma0 15" xfId="343"/>
    <cellStyle name="Comma0 15 2" xfId="1391"/>
    <cellStyle name="Comma0 15 2 2" xfId="10776"/>
    <cellStyle name="Comma0 15 2 2 2" xfId="12778"/>
    <cellStyle name="Comma0 15 2 3" xfId="7315"/>
    <cellStyle name="Comma0 15 3" xfId="8189"/>
    <cellStyle name="Comma0 15 3 2" xfId="12779"/>
    <cellStyle name="Comma0 15 4" xfId="5641"/>
    <cellStyle name="Comma0 16" xfId="344"/>
    <cellStyle name="Comma0 16 2" xfId="1392"/>
    <cellStyle name="Comma0 16 2 2" xfId="10777"/>
    <cellStyle name="Comma0 16 2 2 2" xfId="12780"/>
    <cellStyle name="Comma0 16 2 3" xfId="7316"/>
    <cellStyle name="Comma0 16 3" xfId="8190"/>
    <cellStyle name="Comma0 16 3 2" xfId="12781"/>
    <cellStyle name="Comma0 16 4" xfId="5642"/>
    <cellStyle name="Comma0 17" xfId="345"/>
    <cellStyle name="Comma0 17 2" xfId="1393"/>
    <cellStyle name="Comma0 17 2 2" xfId="10778"/>
    <cellStyle name="Comma0 17 2 2 2" xfId="12782"/>
    <cellStyle name="Comma0 17 2 3" xfId="7317"/>
    <cellStyle name="Comma0 17 3" xfId="8191"/>
    <cellStyle name="Comma0 17 3 2" xfId="12783"/>
    <cellStyle name="Comma0 17 4" xfId="5643"/>
    <cellStyle name="Comma0 18" xfId="346"/>
    <cellStyle name="Comma0 18 2" xfId="1394"/>
    <cellStyle name="Comma0 18 2 2" xfId="10779"/>
    <cellStyle name="Comma0 18 2 2 2" xfId="12784"/>
    <cellStyle name="Comma0 18 2 3" xfId="7318"/>
    <cellStyle name="Comma0 18 3" xfId="8192"/>
    <cellStyle name="Comma0 18 3 2" xfId="12785"/>
    <cellStyle name="Comma0 18 4" xfId="5644"/>
    <cellStyle name="Comma0 19" xfId="347"/>
    <cellStyle name="Comma0 19 2" xfId="1395"/>
    <cellStyle name="Comma0 19 2 2" xfId="10780"/>
    <cellStyle name="Comma0 19 2 2 2" xfId="12786"/>
    <cellStyle name="Comma0 19 2 3" xfId="7319"/>
    <cellStyle name="Comma0 19 3" xfId="8193"/>
    <cellStyle name="Comma0 19 3 2" xfId="12787"/>
    <cellStyle name="Comma0 19 4" xfId="5645"/>
    <cellStyle name="Comma0 2" xfId="348"/>
    <cellStyle name="Comma0 2 2" xfId="349"/>
    <cellStyle name="Comma0 2 2 2" xfId="1396"/>
    <cellStyle name="Comma0 2 2 2 2" xfId="10781"/>
    <cellStyle name="Comma0 2 2 2 2 2" xfId="12788"/>
    <cellStyle name="Comma0 2 2 2 3" xfId="7320"/>
    <cellStyle name="Comma0 2 2 3" xfId="8195"/>
    <cellStyle name="Comma0 2 2 3 2" xfId="12789"/>
    <cellStyle name="Comma0 2 2 4" xfId="5647"/>
    <cellStyle name="Comma0 2 3" xfId="350"/>
    <cellStyle name="Comma0 2 3 2" xfId="1397"/>
    <cellStyle name="Comma0 2 3 2 2" xfId="10782"/>
    <cellStyle name="Comma0 2 3 2 2 2" xfId="12790"/>
    <cellStyle name="Comma0 2 3 2 3" xfId="7321"/>
    <cellStyle name="Comma0 2 3 3" xfId="8196"/>
    <cellStyle name="Comma0 2 3 3 2" xfId="12791"/>
    <cellStyle name="Comma0 2 3 4" xfId="5648"/>
    <cellStyle name="Comma0 2 4" xfId="7322"/>
    <cellStyle name="Comma0 2 4 2" xfId="10783"/>
    <cellStyle name="Comma0 2 4 2 2" xfId="12792"/>
    <cellStyle name="Comma0 2 5" xfId="8194"/>
    <cellStyle name="Comma0 2 5 2" xfId="12793"/>
    <cellStyle name="Comma0 2 6" xfId="5646"/>
    <cellStyle name="Comma0 20" xfId="351"/>
    <cellStyle name="Comma0 20 2" xfId="1398"/>
    <cellStyle name="Comma0 20 2 2" xfId="10784"/>
    <cellStyle name="Comma0 20 2 2 2" xfId="12794"/>
    <cellStyle name="Comma0 20 2 3" xfId="7323"/>
    <cellStyle name="Comma0 20 3" xfId="8197"/>
    <cellStyle name="Comma0 20 3 2" xfId="12795"/>
    <cellStyle name="Comma0 20 4" xfId="5649"/>
    <cellStyle name="Comma0 21" xfId="352"/>
    <cellStyle name="Comma0 21 2" xfId="1399"/>
    <cellStyle name="Comma0 21 2 2" xfId="10785"/>
    <cellStyle name="Comma0 21 2 2 2" xfId="12796"/>
    <cellStyle name="Comma0 21 2 3" xfId="7324"/>
    <cellStyle name="Comma0 21 3" xfId="8198"/>
    <cellStyle name="Comma0 21 3 2" xfId="12797"/>
    <cellStyle name="Comma0 21 4" xfId="5650"/>
    <cellStyle name="Comma0 22" xfId="353"/>
    <cellStyle name="Comma0 22 2" xfId="1400"/>
    <cellStyle name="Comma0 22 2 2" xfId="10786"/>
    <cellStyle name="Comma0 22 2 2 2" xfId="12798"/>
    <cellStyle name="Comma0 22 2 3" xfId="7325"/>
    <cellStyle name="Comma0 22 3" xfId="8199"/>
    <cellStyle name="Comma0 22 3 2" xfId="12799"/>
    <cellStyle name="Comma0 22 4" xfId="5651"/>
    <cellStyle name="Comma0 23" xfId="354"/>
    <cellStyle name="Comma0 23 2" xfId="1401"/>
    <cellStyle name="Comma0 23 2 2" xfId="10787"/>
    <cellStyle name="Comma0 23 2 2 2" xfId="12800"/>
    <cellStyle name="Comma0 23 2 3" xfId="7326"/>
    <cellStyle name="Comma0 23 3" xfId="8200"/>
    <cellStyle name="Comma0 23 3 2" xfId="12801"/>
    <cellStyle name="Comma0 23 4" xfId="5652"/>
    <cellStyle name="Comma0 24" xfId="355"/>
    <cellStyle name="Comma0 24 2" xfId="1402"/>
    <cellStyle name="Comma0 24 2 2" xfId="10788"/>
    <cellStyle name="Comma0 24 2 2 2" xfId="12802"/>
    <cellStyle name="Comma0 24 2 3" xfId="7327"/>
    <cellStyle name="Comma0 24 3" xfId="8201"/>
    <cellStyle name="Comma0 24 3 2" xfId="12803"/>
    <cellStyle name="Comma0 24 4" xfId="5653"/>
    <cellStyle name="Comma0 25" xfId="356"/>
    <cellStyle name="Comma0 25 2" xfId="1403"/>
    <cellStyle name="Comma0 25 2 2" xfId="10789"/>
    <cellStyle name="Comma0 25 2 2 2" xfId="12804"/>
    <cellStyle name="Comma0 25 2 3" xfId="7328"/>
    <cellStyle name="Comma0 25 3" xfId="8202"/>
    <cellStyle name="Comma0 25 3 2" xfId="12805"/>
    <cellStyle name="Comma0 25 4" xfId="5654"/>
    <cellStyle name="Comma0 26" xfId="357"/>
    <cellStyle name="Comma0 26 2" xfId="1404"/>
    <cellStyle name="Comma0 26 2 2" xfId="10790"/>
    <cellStyle name="Comma0 26 2 2 2" xfId="12806"/>
    <cellStyle name="Comma0 26 2 3" xfId="7329"/>
    <cellStyle name="Comma0 26 3" xfId="8203"/>
    <cellStyle name="Comma0 26 3 2" xfId="12807"/>
    <cellStyle name="Comma0 26 4" xfId="5655"/>
    <cellStyle name="Comma0 27" xfId="358"/>
    <cellStyle name="Comma0 27 2" xfId="1405"/>
    <cellStyle name="Comma0 27 2 2" xfId="10791"/>
    <cellStyle name="Comma0 27 2 2 2" xfId="12808"/>
    <cellStyle name="Comma0 27 2 3" xfId="7330"/>
    <cellStyle name="Comma0 27 3" xfId="8204"/>
    <cellStyle name="Comma0 27 3 2" xfId="12809"/>
    <cellStyle name="Comma0 27 4" xfId="5656"/>
    <cellStyle name="Comma0 28" xfId="359"/>
    <cellStyle name="Comma0 28 2" xfId="1406"/>
    <cellStyle name="Comma0 28 2 2" xfId="10792"/>
    <cellStyle name="Comma0 28 2 2 2" xfId="12810"/>
    <cellStyle name="Comma0 28 2 3" xfId="7331"/>
    <cellStyle name="Comma0 28 3" xfId="8205"/>
    <cellStyle name="Comma0 28 3 2" xfId="12811"/>
    <cellStyle name="Comma0 28 4" xfId="5657"/>
    <cellStyle name="Comma0 29" xfId="360"/>
    <cellStyle name="Comma0 29 2" xfId="1407"/>
    <cellStyle name="Comma0 29 2 2" xfId="10793"/>
    <cellStyle name="Comma0 29 2 2 2" xfId="12812"/>
    <cellStyle name="Comma0 29 2 3" xfId="7332"/>
    <cellStyle name="Comma0 29 3" xfId="8206"/>
    <cellStyle name="Comma0 29 3 2" xfId="12813"/>
    <cellStyle name="Comma0 29 4" xfId="5658"/>
    <cellStyle name="Comma0 3" xfId="361"/>
    <cellStyle name="Comma0 3 2" xfId="1408"/>
    <cellStyle name="Comma0 3 2 2" xfId="10794"/>
    <cellStyle name="Comma0 3 2 2 2" xfId="12814"/>
    <cellStyle name="Comma0 3 2 3" xfId="7333"/>
    <cellStyle name="Comma0 3 3" xfId="8207"/>
    <cellStyle name="Comma0 3 3 2" xfId="12815"/>
    <cellStyle name="Comma0 3 4" xfId="5659"/>
    <cellStyle name="Comma0 30" xfId="362"/>
    <cellStyle name="Comma0 30 2" xfId="1409"/>
    <cellStyle name="Comma0 30 2 2" xfId="10795"/>
    <cellStyle name="Comma0 30 2 2 2" xfId="12816"/>
    <cellStyle name="Comma0 30 2 3" xfId="7334"/>
    <cellStyle name="Comma0 30 3" xfId="8208"/>
    <cellStyle name="Comma0 30 3 2" xfId="12817"/>
    <cellStyle name="Comma0 30 4" xfId="5660"/>
    <cellStyle name="Comma0 31" xfId="363"/>
    <cellStyle name="Comma0 31 2" xfId="1410"/>
    <cellStyle name="Comma0 31 2 2" xfId="10796"/>
    <cellStyle name="Comma0 31 2 2 2" xfId="12818"/>
    <cellStyle name="Comma0 31 2 3" xfId="7335"/>
    <cellStyle name="Comma0 31 3" xfId="8209"/>
    <cellStyle name="Comma0 31 3 2" xfId="12819"/>
    <cellStyle name="Comma0 31 4" xfId="5661"/>
    <cellStyle name="Comma0 32" xfId="364"/>
    <cellStyle name="Comma0 32 2" xfId="1411"/>
    <cellStyle name="Comma0 32 2 2" xfId="10797"/>
    <cellStyle name="Comma0 32 2 2 2" xfId="12820"/>
    <cellStyle name="Comma0 32 2 3" xfId="7336"/>
    <cellStyle name="Comma0 32 3" xfId="8210"/>
    <cellStyle name="Comma0 32 3 2" xfId="12821"/>
    <cellStyle name="Comma0 32 4" xfId="5662"/>
    <cellStyle name="Comma0 33" xfId="365"/>
    <cellStyle name="Comma0 33 2" xfId="1412"/>
    <cellStyle name="Comma0 33 2 2" xfId="10798"/>
    <cellStyle name="Comma0 33 2 2 2" xfId="12822"/>
    <cellStyle name="Comma0 33 2 3" xfId="7337"/>
    <cellStyle name="Comma0 33 3" xfId="8211"/>
    <cellStyle name="Comma0 33 3 2" xfId="12823"/>
    <cellStyle name="Comma0 33 4" xfId="5663"/>
    <cellStyle name="Comma0 34" xfId="366"/>
    <cellStyle name="Comma0 34 2" xfId="1413"/>
    <cellStyle name="Comma0 34 2 2" xfId="10799"/>
    <cellStyle name="Comma0 34 2 2 2" xfId="12824"/>
    <cellStyle name="Comma0 34 2 3" xfId="7338"/>
    <cellStyle name="Comma0 34 3" xfId="8212"/>
    <cellStyle name="Comma0 34 3 2" xfId="12825"/>
    <cellStyle name="Comma0 34 4" xfId="5664"/>
    <cellStyle name="Comma0 35" xfId="1335"/>
    <cellStyle name="Comma0 35 2" xfId="10800"/>
    <cellStyle name="Comma0 35 2 2" xfId="12826"/>
    <cellStyle name="Comma0 35 3" xfId="7339"/>
    <cellStyle name="Comma0 36" xfId="4045"/>
    <cellStyle name="Comma0 36 2" xfId="4274"/>
    <cellStyle name="Comma0 36 2 2" xfId="12827"/>
    <cellStyle name="Comma0 36 3" xfId="8183"/>
    <cellStyle name="Comma0 37" xfId="5635"/>
    <cellStyle name="Comma0 38" xfId="14817"/>
    <cellStyle name="Comma0 38 2" xfId="16124"/>
    <cellStyle name="Comma0 4" xfId="367"/>
    <cellStyle name="Comma0 4 2" xfId="1414"/>
    <cellStyle name="Comma0 4 2 2" xfId="10801"/>
    <cellStyle name="Comma0 4 2 2 2" xfId="12828"/>
    <cellStyle name="Comma0 4 2 3" xfId="7340"/>
    <cellStyle name="Comma0 4 3" xfId="8213"/>
    <cellStyle name="Comma0 4 3 2" xfId="12829"/>
    <cellStyle name="Comma0 4 4" xfId="5665"/>
    <cellStyle name="Comma0 5" xfId="368"/>
    <cellStyle name="Comma0 5 2" xfId="1415"/>
    <cellStyle name="Comma0 5 2 2" xfId="10802"/>
    <cellStyle name="Comma0 5 2 2 2" xfId="12830"/>
    <cellStyle name="Comma0 5 2 3" xfId="7341"/>
    <cellStyle name="Comma0 5 3" xfId="8214"/>
    <cellStyle name="Comma0 5 3 2" xfId="12831"/>
    <cellStyle name="Comma0 5 4" xfId="5666"/>
    <cellStyle name="Comma0 6" xfId="369"/>
    <cellStyle name="Comma0 6 2" xfId="1416"/>
    <cellStyle name="Comma0 6 2 2" xfId="10803"/>
    <cellStyle name="Comma0 6 2 2 2" xfId="12832"/>
    <cellStyle name="Comma0 6 2 3" xfId="7342"/>
    <cellStyle name="Comma0 6 3" xfId="8215"/>
    <cellStyle name="Comma0 6 3 2" xfId="12833"/>
    <cellStyle name="Comma0 6 4" xfId="5667"/>
    <cellStyle name="Comma0 7" xfId="370"/>
    <cellStyle name="Comma0 7 2" xfId="1417"/>
    <cellStyle name="Comma0 7 2 2" xfId="10804"/>
    <cellStyle name="Comma0 7 2 2 2" xfId="12834"/>
    <cellStyle name="Comma0 7 2 3" xfId="7343"/>
    <cellStyle name="Comma0 7 3" xfId="8216"/>
    <cellStyle name="Comma0 7 3 2" xfId="12835"/>
    <cellStyle name="Comma0 7 4" xfId="5668"/>
    <cellStyle name="Comma0 8" xfId="371"/>
    <cellStyle name="Comma0 8 2" xfId="1418"/>
    <cellStyle name="Comma0 8 2 2" xfId="10805"/>
    <cellStyle name="Comma0 8 2 2 2" xfId="12836"/>
    <cellStyle name="Comma0 8 2 3" xfId="7344"/>
    <cellStyle name="Comma0 8 3" xfId="8217"/>
    <cellStyle name="Comma0 8 3 2" xfId="12837"/>
    <cellStyle name="Comma0 8 4" xfId="5669"/>
    <cellStyle name="Comma0 9" xfId="372"/>
    <cellStyle name="Comma0 9 2" xfId="1419"/>
    <cellStyle name="Comma0 9 2 2" xfId="10806"/>
    <cellStyle name="Comma0 9 2 2 2" xfId="12838"/>
    <cellStyle name="Comma0 9 2 3" xfId="7345"/>
    <cellStyle name="Comma0 9 3" xfId="8218"/>
    <cellStyle name="Comma0 9 3 2" xfId="12839"/>
    <cellStyle name="Comma0 9 4" xfId="5670"/>
    <cellStyle name="Currency" xfId="373"/>
    <cellStyle name="Currency [0]_Auxiliar" xfId="4315"/>
    <cellStyle name="Currency 10" xfId="374"/>
    <cellStyle name="Currency 10 2" xfId="1420"/>
    <cellStyle name="Currency 10 2 2" xfId="10807"/>
    <cellStyle name="Currency 10 2 2 2" xfId="12840"/>
    <cellStyle name="Currency 10 2 3" xfId="7346"/>
    <cellStyle name="Currency 10 3" xfId="8220"/>
    <cellStyle name="Currency 10 3 2" xfId="12841"/>
    <cellStyle name="Currency 10 4" xfId="5672"/>
    <cellStyle name="Currency 11" xfId="375"/>
    <cellStyle name="Currency 11 2" xfId="1421"/>
    <cellStyle name="Currency 11 2 2" xfId="10808"/>
    <cellStyle name="Currency 11 2 2 2" xfId="12842"/>
    <cellStyle name="Currency 11 2 3" xfId="7347"/>
    <cellStyle name="Currency 11 3" xfId="8221"/>
    <cellStyle name="Currency 11 3 2" xfId="12843"/>
    <cellStyle name="Currency 11 4" xfId="5673"/>
    <cellStyle name="Currency 12" xfId="376"/>
    <cellStyle name="Currency 12 2" xfId="1422"/>
    <cellStyle name="Currency 12 2 2" xfId="10809"/>
    <cellStyle name="Currency 12 2 2 2" xfId="12844"/>
    <cellStyle name="Currency 12 2 3" xfId="7348"/>
    <cellStyle name="Currency 12 3" xfId="8222"/>
    <cellStyle name="Currency 12 3 2" xfId="12845"/>
    <cellStyle name="Currency 12 4" xfId="5674"/>
    <cellStyle name="Currency 13" xfId="377"/>
    <cellStyle name="Currency 13 2" xfId="1423"/>
    <cellStyle name="Currency 13 2 2" xfId="10810"/>
    <cellStyle name="Currency 13 2 2 2" xfId="12846"/>
    <cellStyle name="Currency 13 2 3" xfId="7349"/>
    <cellStyle name="Currency 13 3" xfId="8223"/>
    <cellStyle name="Currency 13 3 2" xfId="12847"/>
    <cellStyle name="Currency 13 4" xfId="5675"/>
    <cellStyle name="Currency 14" xfId="378"/>
    <cellStyle name="Currency 14 2" xfId="1424"/>
    <cellStyle name="Currency 14 2 2" xfId="10811"/>
    <cellStyle name="Currency 14 2 2 2" xfId="12848"/>
    <cellStyle name="Currency 14 2 3" xfId="7350"/>
    <cellStyle name="Currency 14 3" xfId="8224"/>
    <cellStyle name="Currency 14 3 2" xfId="12849"/>
    <cellStyle name="Currency 14 4" xfId="5676"/>
    <cellStyle name="Currency 15" xfId="379"/>
    <cellStyle name="Currency 15 2" xfId="1425"/>
    <cellStyle name="Currency 15 2 2" xfId="10812"/>
    <cellStyle name="Currency 15 2 2 2" xfId="12850"/>
    <cellStyle name="Currency 15 2 3" xfId="7351"/>
    <cellStyle name="Currency 15 3" xfId="8225"/>
    <cellStyle name="Currency 15 3 2" xfId="12851"/>
    <cellStyle name="Currency 15 4" xfId="5677"/>
    <cellStyle name="Currency 16" xfId="380"/>
    <cellStyle name="Currency 16 2" xfId="1426"/>
    <cellStyle name="Currency 16 2 2" xfId="10813"/>
    <cellStyle name="Currency 16 2 2 2" xfId="12852"/>
    <cellStyle name="Currency 16 2 3" xfId="7352"/>
    <cellStyle name="Currency 16 3" xfId="8226"/>
    <cellStyle name="Currency 16 3 2" xfId="12853"/>
    <cellStyle name="Currency 16 4" xfId="5678"/>
    <cellStyle name="Currency 17" xfId="381"/>
    <cellStyle name="Currency 17 2" xfId="1427"/>
    <cellStyle name="Currency 17 2 2" xfId="10814"/>
    <cellStyle name="Currency 17 2 2 2" xfId="12854"/>
    <cellStyle name="Currency 17 2 3" xfId="7353"/>
    <cellStyle name="Currency 17 3" xfId="8227"/>
    <cellStyle name="Currency 17 3 2" xfId="12855"/>
    <cellStyle name="Currency 17 4" xfId="5679"/>
    <cellStyle name="Currency 18" xfId="382"/>
    <cellStyle name="Currency 18 2" xfId="1428"/>
    <cellStyle name="Currency 18 2 2" xfId="10815"/>
    <cellStyle name="Currency 18 2 2 2" xfId="12856"/>
    <cellStyle name="Currency 18 2 3" xfId="7354"/>
    <cellStyle name="Currency 18 3" xfId="8228"/>
    <cellStyle name="Currency 18 3 2" xfId="12857"/>
    <cellStyle name="Currency 18 4" xfId="5680"/>
    <cellStyle name="Currency 19" xfId="383"/>
    <cellStyle name="Currency 19 2" xfId="1429"/>
    <cellStyle name="Currency 19 2 2" xfId="10816"/>
    <cellStyle name="Currency 19 2 2 2" xfId="12858"/>
    <cellStyle name="Currency 19 2 3" xfId="7355"/>
    <cellStyle name="Currency 19 3" xfId="8229"/>
    <cellStyle name="Currency 19 3 2" xfId="12859"/>
    <cellStyle name="Currency 19 4" xfId="5681"/>
    <cellStyle name="Currency 2" xfId="384"/>
    <cellStyle name="Currency 2 2" xfId="385"/>
    <cellStyle name="Currency 2 2 2" xfId="1430"/>
    <cellStyle name="Currency 2 2 2 2" xfId="10817"/>
    <cellStyle name="Currency 2 2 2 2 2" xfId="12860"/>
    <cellStyle name="Currency 2 2 2 3" xfId="7356"/>
    <cellStyle name="Currency 2 2 3" xfId="8231"/>
    <cellStyle name="Currency 2 2 3 2" xfId="12861"/>
    <cellStyle name="Currency 2 2 4" xfId="5683"/>
    <cellStyle name="Currency 2 3" xfId="386"/>
    <cellStyle name="Currency 2 3 2" xfId="1431"/>
    <cellStyle name="Currency 2 3 2 2" xfId="10818"/>
    <cellStyle name="Currency 2 3 2 2 2" xfId="12862"/>
    <cellStyle name="Currency 2 3 2 3" xfId="7357"/>
    <cellStyle name="Currency 2 3 3" xfId="8232"/>
    <cellStyle name="Currency 2 3 3 2" xfId="12863"/>
    <cellStyle name="Currency 2 3 4" xfId="5684"/>
    <cellStyle name="Currency 2 4" xfId="7358"/>
    <cellStyle name="Currency 2 4 2" xfId="10819"/>
    <cellStyle name="Currency 2 4 2 2" xfId="12864"/>
    <cellStyle name="Currency 2 5" xfId="8230"/>
    <cellStyle name="Currency 2 5 2" xfId="12865"/>
    <cellStyle name="Currency 2 6" xfId="5682"/>
    <cellStyle name="Currency 20" xfId="387"/>
    <cellStyle name="Currency 20 2" xfId="1432"/>
    <cellStyle name="Currency 20 2 2" xfId="10820"/>
    <cellStyle name="Currency 20 2 2 2" xfId="12866"/>
    <cellStyle name="Currency 20 2 3" xfId="7359"/>
    <cellStyle name="Currency 20 3" xfId="8233"/>
    <cellStyle name="Currency 20 3 2" xfId="12867"/>
    <cellStyle name="Currency 20 4" xfId="5685"/>
    <cellStyle name="Currency 21" xfId="388"/>
    <cellStyle name="Currency 21 2" xfId="1433"/>
    <cellStyle name="Currency 21 2 2" xfId="10821"/>
    <cellStyle name="Currency 21 2 2 2" xfId="12868"/>
    <cellStyle name="Currency 21 2 3" xfId="7360"/>
    <cellStyle name="Currency 21 3" xfId="8234"/>
    <cellStyle name="Currency 21 3 2" xfId="12869"/>
    <cellStyle name="Currency 21 4" xfId="5686"/>
    <cellStyle name="Currency 22" xfId="389"/>
    <cellStyle name="Currency 22 2" xfId="1434"/>
    <cellStyle name="Currency 22 2 2" xfId="10822"/>
    <cellStyle name="Currency 22 2 2 2" xfId="12870"/>
    <cellStyle name="Currency 22 2 3" xfId="7361"/>
    <cellStyle name="Currency 22 3" xfId="8235"/>
    <cellStyle name="Currency 22 3 2" xfId="12871"/>
    <cellStyle name="Currency 22 4" xfId="5687"/>
    <cellStyle name="Currency 23" xfId="390"/>
    <cellStyle name="Currency 23 2" xfId="1435"/>
    <cellStyle name="Currency 23 2 2" xfId="10823"/>
    <cellStyle name="Currency 23 2 2 2" xfId="12872"/>
    <cellStyle name="Currency 23 2 3" xfId="7362"/>
    <cellStyle name="Currency 23 3" xfId="8236"/>
    <cellStyle name="Currency 23 3 2" xfId="12873"/>
    <cellStyle name="Currency 23 4" xfId="5688"/>
    <cellStyle name="Currency 24" xfId="391"/>
    <cellStyle name="Currency 24 2" xfId="1436"/>
    <cellStyle name="Currency 24 2 2" xfId="10824"/>
    <cellStyle name="Currency 24 2 2 2" xfId="12874"/>
    <cellStyle name="Currency 24 2 3" xfId="7363"/>
    <cellStyle name="Currency 24 3" xfId="8237"/>
    <cellStyle name="Currency 24 3 2" xfId="12875"/>
    <cellStyle name="Currency 24 4" xfId="5689"/>
    <cellStyle name="Currency 25" xfId="392"/>
    <cellStyle name="Currency 25 2" xfId="1437"/>
    <cellStyle name="Currency 25 2 2" xfId="10825"/>
    <cellStyle name="Currency 25 2 2 2" xfId="12876"/>
    <cellStyle name="Currency 25 2 3" xfId="7364"/>
    <cellStyle name="Currency 25 3" xfId="8238"/>
    <cellStyle name="Currency 25 3 2" xfId="12877"/>
    <cellStyle name="Currency 25 4" xfId="5690"/>
    <cellStyle name="Currency 26" xfId="393"/>
    <cellStyle name="Currency 26 2" xfId="1438"/>
    <cellStyle name="Currency 26 2 2" xfId="10826"/>
    <cellStyle name="Currency 26 2 2 2" xfId="12878"/>
    <cellStyle name="Currency 26 2 3" xfId="7365"/>
    <cellStyle name="Currency 26 3" xfId="8239"/>
    <cellStyle name="Currency 26 3 2" xfId="12879"/>
    <cellStyle name="Currency 26 4" xfId="5691"/>
    <cellStyle name="Currency 27" xfId="394"/>
    <cellStyle name="Currency 27 2" xfId="1439"/>
    <cellStyle name="Currency 27 2 2" xfId="10827"/>
    <cellStyle name="Currency 27 2 2 2" xfId="12880"/>
    <cellStyle name="Currency 27 2 3" xfId="7366"/>
    <cellStyle name="Currency 27 3" xfId="8240"/>
    <cellStyle name="Currency 27 3 2" xfId="12881"/>
    <cellStyle name="Currency 27 4" xfId="5692"/>
    <cellStyle name="Currency 28" xfId="395"/>
    <cellStyle name="Currency 28 2" xfId="1440"/>
    <cellStyle name="Currency 28 2 2" xfId="10828"/>
    <cellStyle name="Currency 28 2 2 2" xfId="12882"/>
    <cellStyle name="Currency 28 2 3" xfId="7367"/>
    <cellStyle name="Currency 28 3" xfId="8241"/>
    <cellStyle name="Currency 28 3 2" xfId="12883"/>
    <cellStyle name="Currency 28 4" xfId="5693"/>
    <cellStyle name="Currency 29" xfId="396"/>
    <cellStyle name="Currency 29 2" xfId="1441"/>
    <cellStyle name="Currency 29 2 2" xfId="10829"/>
    <cellStyle name="Currency 29 2 2 2" xfId="12884"/>
    <cellStyle name="Currency 29 2 3" xfId="7368"/>
    <cellStyle name="Currency 29 3" xfId="8242"/>
    <cellStyle name="Currency 29 3 2" xfId="12885"/>
    <cellStyle name="Currency 29 4" xfId="5694"/>
    <cellStyle name="Currency 3" xfId="397"/>
    <cellStyle name="Currency 3 2" xfId="1442"/>
    <cellStyle name="Currency 3 2 2" xfId="10830"/>
    <cellStyle name="Currency 3 2 2 2" xfId="12886"/>
    <cellStyle name="Currency 3 2 3" xfId="7369"/>
    <cellStyle name="Currency 3 3" xfId="8243"/>
    <cellStyle name="Currency 3 3 2" xfId="12887"/>
    <cellStyle name="Currency 3 4" xfId="5695"/>
    <cellStyle name="Currency 30" xfId="398"/>
    <cellStyle name="Currency 30 2" xfId="1443"/>
    <cellStyle name="Currency 30 2 2" xfId="10831"/>
    <cellStyle name="Currency 30 2 2 2" xfId="12888"/>
    <cellStyle name="Currency 30 2 3" xfId="7370"/>
    <cellStyle name="Currency 30 3" xfId="8244"/>
    <cellStyle name="Currency 30 3 2" xfId="12889"/>
    <cellStyle name="Currency 30 4" xfId="5696"/>
    <cellStyle name="Currency 31" xfId="399"/>
    <cellStyle name="Currency 31 2" xfId="1444"/>
    <cellStyle name="Currency 31 2 2" xfId="10832"/>
    <cellStyle name="Currency 31 2 2 2" xfId="12890"/>
    <cellStyle name="Currency 31 2 3" xfId="7371"/>
    <cellStyle name="Currency 31 3" xfId="8245"/>
    <cellStyle name="Currency 31 3 2" xfId="12891"/>
    <cellStyle name="Currency 31 4" xfId="5697"/>
    <cellStyle name="Currency 32" xfId="400"/>
    <cellStyle name="Currency 32 2" xfId="1445"/>
    <cellStyle name="Currency 32 2 2" xfId="10833"/>
    <cellStyle name="Currency 32 2 2 2" xfId="12892"/>
    <cellStyle name="Currency 32 2 3" xfId="7372"/>
    <cellStyle name="Currency 32 3" xfId="8246"/>
    <cellStyle name="Currency 32 3 2" xfId="12893"/>
    <cellStyle name="Currency 32 4" xfId="5698"/>
    <cellStyle name="Currency 33" xfId="401"/>
    <cellStyle name="Currency 33 2" xfId="1446"/>
    <cellStyle name="Currency 33 2 2" xfId="10834"/>
    <cellStyle name="Currency 33 2 2 2" xfId="12894"/>
    <cellStyle name="Currency 33 2 3" xfId="7373"/>
    <cellStyle name="Currency 33 3" xfId="8247"/>
    <cellStyle name="Currency 33 3 2" xfId="12895"/>
    <cellStyle name="Currency 33 4" xfId="5699"/>
    <cellStyle name="Currency 34" xfId="402"/>
    <cellStyle name="Currency 34 2" xfId="1447"/>
    <cellStyle name="Currency 34 2 2" xfId="10835"/>
    <cellStyle name="Currency 34 2 2 2" xfId="12896"/>
    <cellStyle name="Currency 34 2 3" xfId="7374"/>
    <cellStyle name="Currency 34 3" xfId="8248"/>
    <cellStyle name="Currency 34 3 2" xfId="12897"/>
    <cellStyle name="Currency 34 4" xfId="5700"/>
    <cellStyle name="Currency 35" xfId="1336"/>
    <cellStyle name="Currency 35 2" xfId="10836"/>
    <cellStyle name="Currency 35 2 2" xfId="12898"/>
    <cellStyle name="Currency 35 3" xfId="7375"/>
    <cellStyle name="Currency 36" xfId="4046"/>
    <cellStyle name="Currency 36 2" xfId="4275"/>
    <cellStyle name="Currency 36 2 2" xfId="12899"/>
    <cellStyle name="Currency 36 3" xfId="8219"/>
    <cellStyle name="Currency 37" xfId="5671"/>
    <cellStyle name="Currency 38" xfId="14807"/>
    <cellStyle name="Currency 39" xfId="14808"/>
    <cellStyle name="Currency 4" xfId="403"/>
    <cellStyle name="Currency 4 2" xfId="1448"/>
    <cellStyle name="Currency 4 2 2" xfId="10837"/>
    <cellStyle name="Currency 4 2 2 2" xfId="12900"/>
    <cellStyle name="Currency 4 2 3" xfId="7376"/>
    <cellStyle name="Currency 4 3" xfId="8249"/>
    <cellStyle name="Currency 4 3 2" xfId="12901"/>
    <cellStyle name="Currency 4 4" xfId="5701"/>
    <cellStyle name="Currency 40" xfId="14813"/>
    <cellStyle name="Currency 41" xfId="14810"/>
    <cellStyle name="Currency 42" xfId="14811"/>
    <cellStyle name="Currency 43" xfId="14818"/>
    <cellStyle name="Currency 43 2" xfId="16125"/>
    <cellStyle name="Currency 44" xfId="15161"/>
    <cellStyle name="Currency 45" xfId="15172"/>
    <cellStyle name="Currency 46" xfId="15244"/>
    <cellStyle name="Currency 47" xfId="15223"/>
    <cellStyle name="Currency 48" xfId="15173"/>
    <cellStyle name="Currency 49" xfId="15241"/>
    <cellStyle name="Currency 5" xfId="404"/>
    <cellStyle name="Currency 5 2" xfId="1449"/>
    <cellStyle name="Currency 5 2 2" xfId="10838"/>
    <cellStyle name="Currency 5 2 2 2" xfId="12902"/>
    <cellStyle name="Currency 5 2 3" xfId="7377"/>
    <cellStyle name="Currency 5 3" xfId="8250"/>
    <cellStyle name="Currency 5 3 2" xfId="12903"/>
    <cellStyle name="Currency 5 4" xfId="5702"/>
    <cellStyle name="Currency 50" xfId="4324"/>
    <cellStyle name="Currency 51" xfId="15250"/>
    <cellStyle name="Currency 52" xfId="15484"/>
    <cellStyle name="Currency 53" xfId="16519"/>
    <cellStyle name="Currency 54" xfId="15427"/>
    <cellStyle name="Currency 55" xfId="16534"/>
    <cellStyle name="Currency 56" xfId="17001"/>
    <cellStyle name="Currency 57" xfId="18633"/>
    <cellStyle name="Currency 58" xfId="18867"/>
    <cellStyle name="Currency 59" xfId="19886"/>
    <cellStyle name="Currency 6" xfId="405"/>
    <cellStyle name="Currency 6 2" xfId="1450"/>
    <cellStyle name="Currency 6 2 2" xfId="10839"/>
    <cellStyle name="Currency 6 2 2 2" xfId="12904"/>
    <cellStyle name="Currency 6 2 3" xfId="7378"/>
    <cellStyle name="Currency 6 3" xfId="8251"/>
    <cellStyle name="Currency 6 3 2" xfId="12905"/>
    <cellStyle name="Currency 6 4" xfId="5703"/>
    <cellStyle name="Currency 60" xfId="18810"/>
    <cellStyle name="Currency 61" xfId="19887"/>
    <cellStyle name="Currency 62" xfId="47173"/>
    <cellStyle name="Currency 63" xfId="47178"/>
    <cellStyle name="Currency 7" xfId="406"/>
    <cellStyle name="Currency 7 2" xfId="1451"/>
    <cellStyle name="Currency 7 2 2" xfId="10840"/>
    <cellStyle name="Currency 7 2 2 2" xfId="12906"/>
    <cellStyle name="Currency 7 2 3" xfId="7379"/>
    <cellStyle name="Currency 7 3" xfId="8252"/>
    <cellStyle name="Currency 7 3 2" xfId="12907"/>
    <cellStyle name="Currency 7 4" xfId="5704"/>
    <cellStyle name="Currency 8" xfId="407"/>
    <cellStyle name="Currency 8 2" xfId="1452"/>
    <cellStyle name="Currency 8 2 2" xfId="10841"/>
    <cellStyle name="Currency 8 2 2 2" xfId="12908"/>
    <cellStyle name="Currency 8 2 3" xfId="7380"/>
    <cellStyle name="Currency 8 3" xfId="8253"/>
    <cellStyle name="Currency 8 3 2" xfId="12909"/>
    <cellStyle name="Currency 8 4" xfId="5705"/>
    <cellStyle name="Currency 9" xfId="408"/>
    <cellStyle name="Currency 9 2" xfId="1453"/>
    <cellStyle name="Currency 9 2 2" xfId="10842"/>
    <cellStyle name="Currency 9 2 2 2" xfId="12910"/>
    <cellStyle name="Currency 9 2 3" xfId="7381"/>
    <cellStyle name="Currency 9 3" xfId="8254"/>
    <cellStyle name="Currency 9 3 2" xfId="12911"/>
    <cellStyle name="Currency 9 4" xfId="5706"/>
    <cellStyle name="Currency_Auxiliar" xfId="4316"/>
    <cellStyle name="Currency0" xfId="409"/>
    <cellStyle name="Currency0 10" xfId="410"/>
    <cellStyle name="Currency0 10 2" xfId="1454"/>
    <cellStyle name="Currency0 10 2 2" xfId="10843"/>
    <cellStyle name="Currency0 10 2 2 2" xfId="12912"/>
    <cellStyle name="Currency0 10 2 3" xfId="7382"/>
    <cellStyle name="Currency0 10 3" xfId="8256"/>
    <cellStyle name="Currency0 10 3 2" xfId="12913"/>
    <cellStyle name="Currency0 10 4" xfId="5708"/>
    <cellStyle name="Currency0 11" xfId="411"/>
    <cellStyle name="Currency0 11 2" xfId="1455"/>
    <cellStyle name="Currency0 11 2 2" xfId="10844"/>
    <cellStyle name="Currency0 11 2 2 2" xfId="12914"/>
    <cellStyle name="Currency0 11 2 3" xfId="7383"/>
    <cellStyle name="Currency0 11 3" xfId="8257"/>
    <cellStyle name="Currency0 11 3 2" xfId="12915"/>
    <cellStyle name="Currency0 11 4" xfId="5709"/>
    <cellStyle name="Currency0 12" xfId="412"/>
    <cellStyle name="Currency0 12 2" xfId="1456"/>
    <cellStyle name="Currency0 12 2 2" xfId="10845"/>
    <cellStyle name="Currency0 12 2 2 2" xfId="12916"/>
    <cellStyle name="Currency0 12 2 3" xfId="7384"/>
    <cellStyle name="Currency0 12 3" xfId="8258"/>
    <cellStyle name="Currency0 12 3 2" xfId="12917"/>
    <cellStyle name="Currency0 12 4" xfId="5710"/>
    <cellStyle name="Currency0 13" xfId="413"/>
    <cellStyle name="Currency0 13 2" xfId="1457"/>
    <cellStyle name="Currency0 13 2 2" xfId="10846"/>
    <cellStyle name="Currency0 13 2 2 2" xfId="12918"/>
    <cellStyle name="Currency0 13 2 3" xfId="7385"/>
    <cellStyle name="Currency0 13 3" xfId="8259"/>
    <cellStyle name="Currency0 13 3 2" xfId="12919"/>
    <cellStyle name="Currency0 13 4" xfId="5711"/>
    <cellStyle name="Currency0 14" xfId="414"/>
    <cellStyle name="Currency0 14 2" xfId="1458"/>
    <cellStyle name="Currency0 14 2 2" xfId="10847"/>
    <cellStyle name="Currency0 14 2 2 2" xfId="12920"/>
    <cellStyle name="Currency0 14 2 3" xfId="7386"/>
    <cellStyle name="Currency0 14 3" xfId="8260"/>
    <cellStyle name="Currency0 14 3 2" xfId="12921"/>
    <cellStyle name="Currency0 14 4" xfId="5712"/>
    <cellStyle name="Currency0 15" xfId="415"/>
    <cellStyle name="Currency0 15 2" xfId="1459"/>
    <cellStyle name="Currency0 15 2 2" xfId="10848"/>
    <cellStyle name="Currency0 15 2 2 2" xfId="12922"/>
    <cellStyle name="Currency0 15 2 3" xfId="7387"/>
    <cellStyle name="Currency0 15 3" xfId="8261"/>
    <cellStyle name="Currency0 15 3 2" xfId="12923"/>
    <cellStyle name="Currency0 15 4" xfId="5713"/>
    <cellStyle name="Currency0 16" xfId="416"/>
    <cellStyle name="Currency0 16 2" xfId="1460"/>
    <cellStyle name="Currency0 16 2 2" xfId="10849"/>
    <cellStyle name="Currency0 16 2 2 2" xfId="12924"/>
    <cellStyle name="Currency0 16 2 3" xfId="7388"/>
    <cellStyle name="Currency0 16 3" xfId="8262"/>
    <cellStyle name="Currency0 16 3 2" xfId="12925"/>
    <cellStyle name="Currency0 16 4" xfId="5714"/>
    <cellStyle name="Currency0 17" xfId="417"/>
    <cellStyle name="Currency0 17 2" xfId="1461"/>
    <cellStyle name="Currency0 17 2 2" xfId="10850"/>
    <cellStyle name="Currency0 17 2 2 2" xfId="12926"/>
    <cellStyle name="Currency0 17 2 3" xfId="7389"/>
    <cellStyle name="Currency0 17 3" xfId="8263"/>
    <cellStyle name="Currency0 17 3 2" xfId="12927"/>
    <cellStyle name="Currency0 17 4" xfId="5715"/>
    <cellStyle name="Currency0 18" xfId="418"/>
    <cellStyle name="Currency0 18 2" xfId="1462"/>
    <cellStyle name="Currency0 18 2 2" xfId="10851"/>
    <cellStyle name="Currency0 18 2 2 2" xfId="12928"/>
    <cellStyle name="Currency0 18 2 3" xfId="7390"/>
    <cellStyle name="Currency0 18 3" xfId="8264"/>
    <cellStyle name="Currency0 18 3 2" xfId="12929"/>
    <cellStyle name="Currency0 18 4" xfId="5716"/>
    <cellStyle name="Currency0 19" xfId="419"/>
    <cellStyle name="Currency0 19 2" xfId="1463"/>
    <cellStyle name="Currency0 19 2 2" xfId="10852"/>
    <cellStyle name="Currency0 19 2 2 2" xfId="12930"/>
    <cellStyle name="Currency0 19 2 3" xfId="7391"/>
    <cellStyle name="Currency0 19 3" xfId="8265"/>
    <cellStyle name="Currency0 19 3 2" xfId="12931"/>
    <cellStyle name="Currency0 19 4" xfId="5717"/>
    <cellStyle name="Currency0 2" xfId="420"/>
    <cellStyle name="Currency0 2 2" xfId="421"/>
    <cellStyle name="Currency0 2 2 2" xfId="1464"/>
    <cellStyle name="Currency0 2 2 2 2" xfId="10853"/>
    <cellStyle name="Currency0 2 2 2 2 2" xfId="12932"/>
    <cellStyle name="Currency0 2 2 2 3" xfId="7392"/>
    <cellStyle name="Currency0 2 2 3" xfId="8267"/>
    <cellStyle name="Currency0 2 2 3 2" xfId="12933"/>
    <cellStyle name="Currency0 2 2 4" xfId="5719"/>
    <cellStyle name="Currency0 2 3" xfId="422"/>
    <cellStyle name="Currency0 2 3 2" xfId="1465"/>
    <cellStyle name="Currency0 2 3 2 2" xfId="10854"/>
    <cellStyle name="Currency0 2 3 2 2 2" xfId="12934"/>
    <cellStyle name="Currency0 2 3 2 3" xfId="7393"/>
    <cellStyle name="Currency0 2 3 3" xfId="8268"/>
    <cellStyle name="Currency0 2 3 3 2" xfId="12935"/>
    <cellStyle name="Currency0 2 3 4" xfId="5720"/>
    <cellStyle name="Currency0 2 4" xfId="7394"/>
    <cellStyle name="Currency0 2 4 2" xfId="10855"/>
    <cellStyle name="Currency0 2 4 2 2" xfId="12936"/>
    <cellStyle name="Currency0 2 5" xfId="8266"/>
    <cellStyle name="Currency0 2 5 2" xfId="12937"/>
    <cellStyle name="Currency0 2 6" xfId="5718"/>
    <cellStyle name="Currency0 2 7" xfId="14820"/>
    <cellStyle name="Currency0 20" xfId="423"/>
    <cellStyle name="Currency0 20 2" xfId="1466"/>
    <cellStyle name="Currency0 20 2 2" xfId="10856"/>
    <cellStyle name="Currency0 20 2 2 2" xfId="12938"/>
    <cellStyle name="Currency0 20 2 3" xfId="7395"/>
    <cellStyle name="Currency0 20 3" xfId="8269"/>
    <cellStyle name="Currency0 20 3 2" xfId="12939"/>
    <cellStyle name="Currency0 20 4" xfId="5721"/>
    <cellStyle name="Currency0 21" xfId="424"/>
    <cellStyle name="Currency0 21 2" xfId="1467"/>
    <cellStyle name="Currency0 21 2 2" xfId="10857"/>
    <cellStyle name="Currency0 21 2 2 2" xfId="12940"/>
    <cellStyle name="Currency0 21 2 3" xfId="7396"/>
    <cellStyle name="Currency0 21 3" xfId="8270"/>
    <cellStyle name="Currency0 21 3 2" xfId="12941"/>
    <cellStyle name="Currency0 21 4" xfId="5722"/>
    <cellStyle name="Currency0 22" xfId="425"/>
    <cellStyle name="Currency0 22 2" xfId="1468"/>
    <cellStyle name="Currency0 22 2 2" xfId="10858"/>
    <cellStyle name="Currency0 22 2 2 2" xfId="12942"/>
    <cellStyle name="Currency0 22 2 3" xfId="7397"/>
    <cellStyle name="Currency0 22 3" xfId="8271"/>
    <cellStyle name="Currency0 22 3 2" xfId="12943"/>
    <cellStyle name="Currency0 22 4" xfId="5723"/>
    <cellStyle name="Currency0 23" xfId="426"/>
    <cellStyle name="Currency0 23 2" xfId="1469"/>
    <cellStyle name="Currency0 23 2 2" xfId="10859"/>
    <cellStyle name="Currency0 23 2 2 2" xfId="12944"/>
    <cellStyle name="Currency0 23 2 3" xfId="7398"/>
    <cellStyle name="Currency0 23 3" xfId="8272"/>
    <cellStyle name="Currency0 23 3 2" xfId="12945"/>
    <cellStyle name="Currency0 23 4" xfId="5724"/>
    <cellStyle name="Currency0 24" xfId="427"/>
    <cellStyle name="Currency0 24 2" xfId="1470"/>
    <cellStyle name="Currency0 24 2 2" xfId="10860"/>
    <cellStyle name="Currency0 24 2 2 2" xfId="12946"/>
    <cellStyle name="Currency0 24 2 3" xfId="7399"/>
    <cellStyle name="Currency0 24 3" xfId="8273"/>
    <cellStyle name="Currency0 24 3 2" xfId="12947"/>
    <cellStyle name="Currency0 24 4" xfId="5725"/>
    <cellStyle name="Currency0 25" xfId="428"/>
    <cellStyle name="Currency0 25 2" xfId="1471"/>
    <cellStyle name="Currency0 25 2 2" xfId="10861"/>
    <cellStyle name="Currency0 25 2 2 2" xfId="12948"/>
    <cellStyle name="Currency0 25 2 3" xfId="7400"/>
    <cellStyle name="Currency0 25 3" xfId="8274"/>
    <cellStyle name="Currency0 25 3 2" xfId="12949"/>
    <cellStyle name="Currency0 25 4" xfId="5726"/>
    <cellStyle name="Currency0 26" xfId="429"/>
    <cellStyle name="Currency0 26 2" xfId="1472"/>
    <cellStyle name="Currency0 26 2 2" xfId="10862"/>
    <cellStyle name="Currency0 26 2 2 2" xfId="12950"/>
    <cellStyle name="Currency0 26 2 3" xfId="7401"/>
    <cellStyle name="Currency0 26 3" xfId="8275"/>
    <cellStyle name="Currency0 26 3 2" xfId="12951"/>
    <cellStyle name="Currency0 26 4" xfId="5727"/>
    <cellStyle name="Currency0 27" xfId="430"/>
    <cellStyle name="Currency0 27 2" xfId="1473"/>
    <cellStyle name="Currency0 27 2 2" xfId="10863"/>
    <cellStyle name="Currency0 27 2 2 2" xfId="12952"/>
    <cellStyle name="Currency0 27 2 3" xfId="7402"/>
    <cellStyle name="Currency0 27 3" xfId="8276"/>
    <cellStyle name="Currency0 27 3 2" xfId="12953"/>
    <cellStyle name="Currency0 27 4" xfId="5728"/>
    <cellStyle name="Currency0 28" xfId="431"/>
    <cellStyle name="Currency0 28 2" xfId="1474"/>
    <cellStyle name="Currency0 28 2 2" xfId="10864"/>
    <cellStyle name="Currency0 28 2 2 2" xfId="12954"/>
    <cellStyle name="Currency0 28 2 3" xfId="7403"/>
    <cellStyle name="Currency0 28 3" xfId="8277"/>
    <cellStyle name="Currency0 28 3 2" xfId="12955"/>
    <cellStyle name="Currency0 28 4" xfId="5729"/>
    <cellStyle name="Currency0 29" xfId="432"/>
    <cellStyle name="Currency0 29 2" xfId="1475"/>
    <cellStyle name="Currency0 29 2 2" xfId="10865"/>
    <cellStyle name="Currency0 29 2 2 2" xfId="12956"/>
    <cellStyle name="Currency0 29 2 3" xfId="7404"/>
    <cellStyle name="Currency0 29 3" xfId="8278"/>
    <cellStyle name="Currency0 29 3 2" xfId="12957"/>
    <cellStyle name="Currency0 29 4" xfId="5730"/>
    <cellStyle name="Currency0 3" xfId="433"/>
    <cellStyle name="Currency0 3 2" xfId="1476"/>
    <cellStyle name="Currency0 3 2 2" xfId="10866"/>
    <cellStyle name="Currency0 3 2 2 2" xfId="12958"/>
    <cellStyle name="Currency0 3 2 3" xfId="7405"/>
    <cellStyle name="Currency0 3 3" xfId="8279"/>
    <cellStyle name="Currency0 3 3 2" xfId="12959"/>
    <cellStyle name="Currency0 3 4" xfId="5731"/>
    <cellStyle name="Currency0 30" xfId="434"/>
    <cellStyle name="Currency0 30 2" xfId="1477"/>
    <cellStyle name="Currency0 30 2 2" xfId="10867"/>
    <cellStyle name="Currency0 30 2 2 2" xfId="12960"/>
    <cellStyle name="Currency0 30 2 3" xfId="7406"/>
    <cellStyle name="Currency0 30 3" xfId="8280"/>
    <cellStyle name="Currency0 30 3 2" xfId="12961"/>
    <cellStyle name="Currency0 30 4" xfId="5732"/>
    <cellStyle name="Currency0 31" xfId="435"/>
    <cellStyle name="Currency0 31 2" xfId="1478"/>
    <cellStyle name="Currency0 31 2 2" xfId="10868"/>
    <cellStyle name="Currency0 31 2 2 2" xfId="12962"/>
    <cellStyle name="Currency0 31 2 3" xfId="7407"/>
    <cellStyle name="Currency0 31 3" xfId="8281"/>
    <cellStyle name="Currency0 31 3 2" xfId="12963"/>
    <cellStyle name="Currency0 31 4" xfId="5733"/>
    <cellStyle name="Currency0 32" xfId="436"/>
    <cellStyle name="Currency0 32 2" xfId="1479"/>
    <cellStyle name="Currency0 32 2 2" xfId="10869"/>
    <cellStyle name="Currency0 32 2 2 2" xfId="12964"/>
    <cellStyle name="Currency0 32 2 3" xfId="7408"/>
    <cellStyle name="Currency0 32 3" xfId="8282"/>
    <cellStyle name="Currency0 32 3 2" xfId="12965"/>
    <cellStyle name="Currency0 32 4" xfId="5734"/>
    <cellStyle name="Currency0 33" xfId="437"/>
    <cellStyle name="Currency0 33 2" xfId="1480"/>
    <cellStyle name="Currency0 33 2 2" xfId="10870"/>
    <cellStyle name="Currency0 33 2 2 2" xfId="12966"/>
    <cellStyle name="Currency0 33 2 3" xfId="7409"/>
    <cellStyle name="Currency0 33 3" xfId="8283"/>
    <cellStyle name="Currency0 33 3 2" xfId="12967"/>
    <cellStyle name="Currency0 33 4" xfId="5735"/>
    <cellStyle name="Currency0 34" xfId="438"/>
    <cellStyle name="Currency0 34 2" xfId="1481"/>
    <cellStyle name="Currency0 34 2 2" xfId="10871"/>
    <cellStyle name="Currency0 34 2 2 2" xfId="12968"/>
    <cellStyle name="Currency0 34 2 3" xfId="7410"/>
    <cellStyle name="Currency0 34 3" xfId="8284"/>
    <cellStyle name="Currency0 34 3 2" xfId="12969"/>
    <cellStyle name="Currency0 34 4" xfId="5736"/>
    <cellStyle name="Currency0 35" xfId="1337"/>
    <cellStyle name="Currency0 35 2" xfId="10872"/>
    <cellStyle name="Currency0 35 2 2" xfId="12970"/>
    <cellStyle name="Currency0 35 3" xfId="7411"/>
    <cellStyle name="Currency0 36" xfId="4047"/>
    <cellStyle name="Currency0 36 2" xfId="4276"/>
    <cellStyle name="Currency0 36 2 2" xfId="12971"/>
    <cellStyle name="Currency0 36 3" xfId="8255"/>
    <cellStyle name="Currency0 37" xfId="5707"/>
    <cellStyle name="Currency0 38" xfId="14819"/>
    <cellStyle name="Currency0 38 2" xfId="16126"/>
    <cellStyle name="Currency0 4" xfId="439"/>
    <cellStyle name="Currency0 4 2" xfId="1482"/>
    <cellStyle name="Currency0 4 2 2" xfId="10873"/>
    <cellStyle name="Currency0 4 2 2 2" xfId="12972"/>
    <cellStyle name="Currency0 4 2 3" xfId="7412"/>
    <cellStyle name="Currency0 4 3" xfId="8285"/>
    <cellStyle name="Currency0 4 3 2" xfId="12973"/>
    <cellStyle name="Currency0 4 4" xfId="5737"/>
    <cellStyle name="Currency0 5" xfId="440"/>
    <cellStyle name="Currency0 5 2" xfId="1483"/>
    <cellStyle name="Currency0 5 2 2" xfId="10874"/>
    <cellStyle name="Currency0 5 2 2 2" xfId="12974"/>
    <cellStyle name="Currency0 5 2 3" xfId="7413"/>
    <cellStyle name="Currency0 5 3" xfId="8286"/>
    <cellStyle name="Currency0 5 3 2" xfId="12975"/>
    <cellStyle name="Currency0 5 4" xfId="5738"/>
    <cellStyle name="Currency0 6" xfId="441"/>
    <cellStyle name="Currency0 6 2" xfId="1484"/>
    <cellStyle name="Currency0 6 2 2" xfId="10875"/>
    <cellStyle name="Currency0 6 2 2 2" xfId="12976"/>
    <cellStyle name="Currency0 6 2 3" xfId="7414"/>
    <cellStyle name="Currency0 6 3" xfId="8287"/>
    <cellStyle name="Currency0 6 3 2" xfId="12977"/>
    <cellStyle name="Currency0 6 4" xfId="5739"/>
    <cellStyle name="Currency0 7" xfId="442"/>
    <cellStyle name="Currency0 7 2" xfId="1485"/>
    <cellStyle name="Currency0 7 2 2" xfId="10876"/>
    <cellStyle name="Currency0 7 2 2 2" xfId="12978"/>
    <cellStyle name="Currency0 7 2 3" xfId="7415"/>
    <cellStyle name="Currency0 7 3" xfId="8288"/>
    <cellStyle name="Currency0 7 3 2" xfId="12979"/>
    <cellStyle name="Currency0 7 4" xfId="5740"/>
    <cellStyle name="Currency0 8" xfId="443"/>
    <cellStyle name="Currency0 8 2" xfId="1486"/>
    <cellStyle name="Currency0 8 2 2" xfId="10877"/>
    <cellStyle name="Currency0 8 2 2 2" xfId="12980"/>
    <cellStyle name="Currency0 8 2 3" xfId="7416"/>
    <cellStyle name="Currency0 8 3" xfId="8289"/>
    <cellStyle name="Currency0 8 3 2" xfId="12981"/>
    <cellStyle name="Currency0 8 4" xfId="5741"/>
    <cellStyle name="Currency0 9" xfId="444"/>
    <cellStyle name="Currency0 9 2" xfId="1487"/>
    <cellStyle name="Currency0 9 2 2" xfId="10878"/>
    <cellStyle name="Currency0 9 2 2 2" xfId="12982"/>
    <cellStyle name="Currency0 9 2 3" xfId="7417"/>
    <cellStyle name="Currency0 9 3" xfId="8290"/>
    <cellStyle name="Currency0 9 3 2" xfId="12983"/>
    <cellStyle name="Currency0 9 4" xfId="5742"/>
    <cellStyle name="Data" xfId="445"/>
    <cellStyle name="Data 10" xfId="446"/>
    <cellStyle name="Data 11" xfId="447"/>
    <cellStyle name="Data 12" xfId="448"/>
    <cellStyle name="Data 13" xfId="449"/>
    <cellStyle name="Data 14" xfId="450"/>
    <cellStyle name="Data 15" xfId="451"/>
    <cellStyle name="Data 16" xfId="452"/>
    <cellStyle name="Data 17" xfId="453"/>
    <cellStyle name="Data 18" xfId="454"/>
    <cellStyle name="Data 19" xfId="455"/>
    <cellStyle name="Data 2" xfId="456"/>
    <cellStyle name="Data 2 2" xfId="457"/>
    <cellStyle name="Data 2 3" xfId="458"/>
    <cellStyle name="Data 2 4" xfId="1346"/>
    <cellStyle name="Data 2 4 2" xfId="7418"/>
    <cellStyle name="Data 2 5" xfId="4012"/>
    <cellStyle name="Data 20" xfId="459"/>
    <cellStyle name="Data 21" xfId="460"/>
    <cellStyle name="Data 22" xfId="461"/>
    <cellStyle name="Data 23" xfId="462"/>
    <cellStyle name="Data 24" xfId="463"/>
    <cellStyle name="Data 25" xfId="464"/>
    <cellStyle name="Data 26" xfId="465"/>
    <cellStyle name="Data 27" xfId="466"/>
    <cellStyle name="Data 28" xfId="467"/>
    <cellStyle name="Data 29" xfId="468"/>
    <cellStyle name="Data 3" xfId="469"/>
    <cellStyle name="Data 30" xfId="470"/>
    <cellStyle name="Data 31" xfId="471"/>
    <cellStyle name="Data 32" xfId="472"/>
    <cellStyle name="Data 33" xfId="473"/>
    <cellStyle name="Data 34" xfId="474"/>
    <cellStyle name="Data 35" xfId="34757"/>
    <cellStyle name="Data 35 2" xfId="34758"/>
    <cellStyle name="Data 4" xfId="475"/>
    <cellStyle name="Data 5" xfId="476"/>
    <cellStyle name="Data 6" xfId="477"/>
    <cellStyle name="Data 7" xfId="478"/>
    <cellStyle name="Data 8" xfId="479"/>
    <cellStyle name="Data 9" xfId="480"/>
    <cellStyle name="data_grafico investidor não residente (2)" xfId="34759"/>
    <cellStyle name="Date" xfId="481"/>
    <cellStyle name="Date 10" xfId="482"/>
    <cellStyle name="Date 10 2" xfId="1488"/>
    <cellStyle name="Date 10 2 2" xfId="10879"/>
    <cellStyle name="Date 10 2 2 2" xfId="12984"/>
    <cellStyle name="Date 10 2 3" xfId="7419"/>
    <cellStyle name="Date 10 3" xfId="8292"/>
    <cellStyle name="Date 10 3 2" xfId="12985"/>
    <cellStyle name="Date 10 4" xfId="5744"/>
    <cellStyle name="Date 11" xfId="483"/>
    <cellStyle name="Date 11 2" xfId="1489"/>
    <cellStyle name="Date 11 2 2" xfId="10880"/>
    <cellStyle name="Date 11 2 2 2" xfId="12986"/>
    <cellStyle name="Date 11 2 3" xfId="7420"/>
    <cellStyle name="Date 11 3" xfId="8293"/>
    <cellStyle name="Date 11 3 2" xfId="12987"/>
    <cellStyle name="Date 11 4" xfId="5745"/>
    <cellStyle name="Date 12" xfId="484"/>
    <cellStyle name="Date 12 2" xfId="1490"/>
    <cellStyle name="Date 12 2 2" xfId="10881"/>
    <cellStyle name="Date 12 2 2 2" xfId="12988"/>
    <cellStyle name="Date 12 2 3" xfId="7421"/>
    <cellStyle name="Date 12 3" xfId="8294"/>
    <cellStyle name="Date 12 3 2" xfId="12989"/>
    <cellStyle name="Date 12 4" xfId="5746"/>
    <cellStyle name="Date 13" xfId="485"/>
    <cellStyle name="Date 13 2" xfId="1491"/>
    <cellStyle name="Date 13 2 2" xfId="10882"/>
    <cellStyle name="Date 13 2 2 2" xfId="12990"/>
    <cellStyle name="Date 13 2 3" xfId="7422"/>
    <cellStyle name="Date 13 3" xfId="8295"/>
    <cellStyle name="Date 13 3 2" xfId="12991"/>
    <cellStyle name="Date 13 4" xfId="5747"/>
    <cellStyle name="Date 14" xfId="486"/>
    <cellStyle name="Date 14 2" xfId="1492"/>
    <cellStyle name="Date 14 2 2" xfId="10883"/>
    <cellStyle name="Date 14 2 2 2" xfId="12992"/>
    <cellStyle name="Date 14 2 3" xfId="7423"/>
    <cellStyle name="Date 14 3" xfId="8296"/>
    <cellStyle name="Date 14 3 2" xfId="12993"/>
    <cellStyle name="Date 14 4" xfId="5748"/>
    <cellStyle name="Date 15" xfId="487"/>
    <cellStyle name="Date 15 2" xfId="1493"/>
    <cellStyle name="Date 15 2 2" xfId="10884"/>
    <cellStyle name="Date 15 2 2 2" xfId="12994"/>
    <cellStyle name="Date 15 2 3" xfId="7424"/>
    <cellStyle name="Date 15 3" xfId="8297"/>
    <cellStyle name="Date 15 3 2" xfId="12995"/>
    <cellStyle name="Date 15 4" xfId="5749"/>
    <cellStyle name="Date 16" xfId="488"/>
    <cellStyle name="Date 16 2" xfId="1494"/>
    <cellStyle name="Date 16 2 2" xfId="10885"/>
    <cellStyle name="Date 16 2 2 2" xfId="12996"/>
    <cellStyle name="Date 16 2 3" xfId="7425"/>
    <cellStyle name="Date 16 3" xfId="8298"/>
    <cellStyle name="Date 16 3 2" xfId="12997"/>
    <cellStyle name="Date 16 4" xfId="5750"/>
    <cellStyle name="Date 17" xfId="489"/>
    <cellStyle name="Date 17 2" xfId="1495"/>
    <cellStyle name="Date 17 2 2" xfId="10886"/>
    <cellStyle name="Date 17 2 2 2" xfId="12998"/>
    <cellStyle name="Date 17 2 3" xfId="7426"/>
    <cellStyle name="Date 17 3" xfId="8299"/>
    <cellStyle name="Date 17 3 2" xfId="12999"/>
    <cellStyle name="Date 17 4" xfId="5751"/>
    <cellStyle name="Date 18" xfId="490"/>
    <cellStyle name="Date 18 2" xfId="1496"/>
    <cellStyle name="Date 18 2 2" xfId="10887"/>
    <cellStyle name="Date 18 2 2 2" xfId="13000"/>
    <cellStyle name="Date 18 2 3" xfId="7427"/>
    <cellStyle name="Date 18 3" xfId="8300"/>
    <cellStyle name="Date 18 3 2" xfId="13001"/>
    <cellStyle name="Date 18 4" xfId="5752"/>
    <cellStyle name="Date 19" xfId="491"/>
    <cellStyle name="Date 19 2" xfId="1497"/>
    <cellStyle name="Date 19 2 2" xfId="10888"/>
    <cellStyle name="Date 19 2 2 2" xfId="13002"/>
    <cellStyle name="Date 19 2 3" xfId="7428"/>
    <cellStyle name="Date 19 3" xfId="8301"/>
    <cellStyle name="Date 19 3 2" xfId="13003"/>
    <cellStyle name="Date 19 4" xfId="5753"/>
    <cellStyle name="Date 2" xfId="492"/>
    <cellStyle name="Date 2 2" xfId="493"/>
    <cellStyle name="Date 2 2 2" xfId="1498"/>
    <cellStyle name="Date 2 2 2 2" xfId="10889"/>
    <cellStyle name="Date 2 2 2 2 2" xfId="13004"/>
    <cellStyle name="Date 2 2 2 3" xfId="7429"/>
    <cellStyle name="Date 2 2 3" xfId="8303"/>
    <cellStyle name="Date 2 2 3 2" xfId="13005"/>
    <cellStyle name="Date 2 2 4" xfId="5755"/>
    <cellStyle name="Date 2 3" xfId="494"/>
    <cellStyle name="Date 2 3 2" xfId="1499"/>
    <cellStyle name="Date 2 3 2 2" xfId="10890"/>
    <cellStyle name="Date 2 3 2 2 2" xfId="13006"/>
    <cellStyle name="Date 2 3 2 3" xfId="7430"/>
    <cellStyle name="Date 2 3 3" xfId="8304"/>
    <cellStyle name="Date 2 3 3 2" xfId="13007"/>
    <cellStyle name="Date 2 3 4" xfId="5756"/>
    <cellStyle name="Date 2 4" xfId="7431"/>
    <cellStyle name="Date 2 4 2" xfId="10891"/>
    <cellStyle name="Date 2 4 2 2" xfId="13008"/>
    <cellStyle name="Date 2 5" xfId="8302"/>
    <cellStyle name="Date 2 5 2" xfId="13009"/>
    <cellStyle name="Date 2 6" xfId="5754"/>
    <cellStyle name="Date 20" xfId="495"/>
    <cellStyle name="Date 20 2" xfId="1500"/>
    <cellStyle name="Date 20 2 2" xfId="10892"/>
    <cellStyle name="Date 20 2 2 2" xfId="13010"/>
    <cellStyle name="Date 20 2 3" xfId="7432"/>
    <cellStyle name="Date 20 3" xfId="8305"/>
    <cellStyle name="Date 20 3 2" xfId="13011"/>
    <cellStyle name="Date 20 4" xfId="5757"/>
    <cellStyle name="Date 21" xfId="496"/>
    <cellStyle name="Date 21 2" xfId="1501"/>
    <cellStyle name="Date 21 2 2" xfId="10893"/>
    <cellStyle name="Date 21 2 2 2" xfId="13012"/>
    <cellStyle name="Date 21 2 3" xfId="7433"/>
    <cellStyle name="Date 21 3" xfId="8306"/>
    <cellStyle name="Date 21 3 2" xfId="13013"/>
    <cellStyle name="Date 21 4" xfId="5758"/>
    <cellStyle name="Date 22" xfId="497"/>
    <cellStyle name="Date 22 2" xfId="1502"/>
    <cellStyle name="Date 22 2 2" xfId="10894"/>
    <cellStyle name="Date 22 2 2 2" xfId="13014"/>
    <cellStyle name="Date 22 2 3" xfId="7434"/>
    <cellStyle name="Date 22 3" xfId="8307"/>
    <cellStyle name="Date 22 3 2" xfId="13015"/>
    <cellStyle name="Date 22 4" xfId="5759"/>
    <cellStyle name="Date 23" xfId="498"/>
    <cellStyle name="Date 23 2" xfId="1503"/>
    <cellStyle name="Date 23 2 2" xfId="10895"/>
    <cellStyle name="Date 23 2 2 2" xfId="13016"/>
    <cellStyle name="Date 23 2 3" xfId="7435"/>
    <cellStyle name="Date 23 3" xfId="8308"/>
    <cellStyle name="Date 23 3 2" xfId="13017"/>
    <cellStyle name="Date 23 4" xfId="5760"/>
    <cellStyle name="Date 24" xfId="499"/>
    <cellStyle name="Date 24 2" xfId="1504"/>
    <cellStyle name="Date 24 2 2" xfId="10896"/>
    <cellStyle name="Date 24 2 2 2" xfId="13018"/>
    <cellStyle name="Date 24 2 3" xfId="7436"/>
    <cellStyle name="Date 24 3" xfId="8309"/>
    <cellStyle name="Date 24 3 2" xfId="13019"/>
    <cellStyle name="Date 24 4" xfId="5761"/>
    <cellStyle name="Date 25" xfId="500"/>
    <cellStyle name="Date 25 2" xfId="1505"/>
    <cellStyle name="Date 25 2 2" xfId="10897"/>
    <cellStyle name="Date 25 2 2 2" xfId="13020"/>
    <cellStyle name="Date 25 2 3" xfId="7437"/>
    <cellStyle name="Date 25 3" xfId="8310"/>
    <cellStyle name="Date 25 3 2" xfId="13021"/>
    <cellStyle name="Date 25 4" xfId="5762"/>
    <cellStyle name="Date 26" xfId="501"/>
    <cellStyle name="Date 26 2" xfId="1506"/>
    <cellStyle name="Date 26 2 2" xfId="10898"/>
    <cellStyle name="Date 26 2 2 2" xfId="13022"/>
    <cellStyle name="Date 26 2 3" xfId="7438"/>
    <cellStyle name="Date 26 3" xfId="8311"/>
    <cellStyle name="Date 26 3 2" xfId="13023"/>
    <cellStyle name="Date 26 4" xfId="5763"/>
    <cellStyle name="Date 27" xfId="502"/>
    <cellStyle name="Date 27 2" xfId="1507"/>
    <cellStyle name="Date 27 2 2" xfId="10899"/>
    <cellStyle name="Date 27 2 2 2" xfId="13024"/>
    <cellStyle name="Date 27 2 3" xfId="7439"/>
    <cellStyle name="Date 27 3" xfId="8312"/>
    <cellStyle name="Date 27 3 2" xfId="13025"/>
    <cellStyle name="Date 27 4" xfId="5764"/>
    <cellStyle name="Date 28" xfId="503"/>
    <cellStyle name="Date 28 2" xfId="1508"/>
    <cellStyle name="Date 28 2 2" xfId="10900"/>
    <cellStyle name="Date 28 2 2 2" xfId="13026"/>
    <cellStyle name="Date 28 2 3" xfId="7440"/>
    <cellStyle name="Date 28 3" xfId="8313"/>
    <cellStyle name="Date 28 3 2" xfId="13027"/>
    <cellStyle name="Date 28 4" xfId="5765"/>
    <cellStyle name="Date 29" xfId="504"/>
    <cellStyle name="Date 29 2" xfId="1509"/>
    <cellStyle name="Date 29 2 2" xfId="10901"/>
    <cellStyle name="Date 29 2 2 2" xfId="13028"/>
    <cellStyle name="Date 29 2 3" xfId="7441"/>
    <cellStyle name="Date 29 3" xfId="8314"/>
    <cellStyle name="Date 29 3 2" xfId="13029"/>
    <cellStyle name="Date 29 4" xfId="5766"/>
    <cellStyle name="Date 3" xfId="505"/>
    <cellStyle name="Date 3 2" xfId="1510"/>
    <cellStyle name="Date 3 2 2" xfId="10902"/>
    <cellStyle name="Date 3 2 2 2" xfId="13030"/>
    <cellStyle name="Date 3 2 3" xfId="7442"/>
    <cellStyle name="Date 3 3" xfId="8315"/>
    <cellStyle name="Date 3 3 2" xfId="13031"/>
    <cellStyle name="Date 3 4" xfId="5767"/>
    <cellStyle name="Date 30" xfId="506"/>
    <cellStyle name="Date 30 2" xfId="1511"/>
    <cellStyle name="Date 30 2 2" xfId="10903"/>
    <cellStyle name="Date 30 2 2 2" xfId="13032"/>
    <cellStyle name="Date 30 2 3" xfId="7443"/>
    <cellStyle name="Date 30 3" xfId="8316"/>
    <cellStyle name="Date 30 3 2" xfId="13033"/>
    <cellStyle name="Date 30 4" xfId="5768"/>
    <cellStyle name="Date 31" xfId="507"/>
    <cellStyle name="Date 31 2" xfId="1512"/>
    <cellStyle name="Date 31 2 2" xfId="10904"/>
    <cellStyle name="Date 31 2 2 2" xfId="13034"/>
    <cellStyle name="Date 31 2 3" xfId="7444"/>
    <cellStyle name="Date 31 3" xfId="8317"/>
    <cellStyle name="Date 31 3 2" xfId="13035"/>
    <cellStyle name="Date 31 4" xfId="5769"/>
    <cellStyle name="Date 32" xfId="508"/>
    <cellStyle name="Date 32 2" xfId="1513"/>
    <cellStyle name="Date 32 2 2" xfId="10905"/>
    <cellStyle name="Date 32 2 2 2" xfId="13036"/>
    <cellStyle name="Date 32 2 3" xfId="7445"/>
    <cellStyle name="Date 32 3" xfId="8318"/>
    <cellStyle name="Date 32 3 2" xfId="13037"/>
    <cellStyle name="Date 32 4" xfId="5770"/>
    <cellStyle name="Date 33" xfId="509"/>
    <cellStyle name="Date 33 2" xfId="1514"/>
    <cellStyle name="Date 33 2 2" xfId="10906"/>
    <cellStyle name="Date 33 2 2 2" xfId="13038"/>
    <cellStyle name="Date 33 2 3" xfId="7446"/>
    <cellStyle name="Date 33 3" xfId="8319"/>
    <cellStyle name="Date 33 3 2" xfId="13039"/>
    <cellStyle name="Date 33 4" xfId="5771"/>
    <cellStyle name="Date 34" xfId="510"/>
    <cellStyle name="Date 34 2" xfId="1515"/>
    <cellStyle name="Date 34 2 2" xfId="10907"/>
    <cellStyle name="Date 34 2 2 2" xfId="13040"/>
    <cellStyle name="Date 34 2 3" xfId="7447"/>
    <cellStyle name="Date 34 3" xfId="8320"/>
    <cellStyle name="Date 34 3 2" xfId="13041"/>
    <cellStyle name="Date 34 4" xfId="5772"/>
    <cellStyle name="Date 35" xfId="1338"/>
    <cellStyle name="Date 35 2" xfId="10908"/>
    <cellStyle name="Date 35 2 2" xfId="13042"/>
    <cellStyle name="Date 35 3" xfId="7448"/>
    <cellStyle name="Date 36" xfId="4048"/>
    <cellStyle name="Date 36 2" xfId="4277"/>
    <cellStyle name="Date 36 2 2" xfId="13043"/>
    <cellStyle name="Date 36 3" xfId="8291"/>
    <cellStyle name="Date 37" xfId="5743"/>
    <cellStyle name="Date 38" xfId="14821"/>
    <cellStyle name="Date 38 2" xfId="16127"/>
    <cellStyle name="Date 4" xfId="511"/>
    <cellStyle name="Date 4 2" xfId="1516"/>
    <cellStyle name="Date 4 2 2" xfId="10909"/>
    <cellStyle name="Date 4 2 2 2" xfId="13044"/>
    <cellStyle name="Date 4 2 3" xfId="7449"/>
    <cellStyle name="Date 4 3" xfId="8321"/>
    <cellStyle name="Date 4 3 2" xfId="13045"/>
    <cellStyle name="Date 4 4" xfId="5773"/>
    <cellStyle name="Date 5" xfId="512"/>
    <cellStyle name="Date 5 2" xfId="1517"/>
    <cellStyle name="Date 5 2 2" xfId="10910"/>
    <cellStyle name="Date 5 2 2 2" xfId="13046"/>
    <cellStyle name="Date 5 2 3" xfId="7450"/>
    <cellStyle name="Date 5 3" xfId="8322"/>
    <cellStyle name="Date 5 3 2" xfId="13047"/>
    <cellStyle name="Date 5 4" xfId="5774"/>
    <cellStyle name="Date 6" xfId="513"/>
    <cellStyle name="Date 6 2" xfId="1518"/>
    <cellStyle name="Date 6 2 2" xfId="10911"/>
    <cellStyle name="Date 6 2 2 2" xfId="13048"/>
    <cellStyle name="Date 6 2 3" xfId="7451"/>
    <cellStyle name="Date 6 3" xfId="8323"/>
    <cellStyle name="Date 6 3 2" xfId="13049"/>
    <cellStyle name="Date 6 4" xfId="5775"/>
    <cellStyle name="Date 7" xfId="514"/>
    <cellStyle name="Date 7 2" xfId="1519"/>
    <cellStyle name="Date 7 2 2" xfId="10912"/>
    <cellStyle name="Date 7 2 2 2" xfId="13050"/>
    <cellStyle name="Date 7 2 3" xfId="7452"/>
    <cellStyle name="Date 7 3" xfId="8324"/>
    <cellStyle name="Date 7 3 2" xfId="13051"/>
    <cellStyle name="Date 7 4" xfId="5776"/>
    <cellStyle name="Date 8" xfId="515"/>
    <cellStyle name="Date 8 2" xfId="1520"/>
    <cellStyle name="Date 8 2 2" xfId="10913"/>
    <cellStyle name="Date 8 2 2 2" xfId="13052"/>
    <cellStyle name="Date 8 2 3" xfId="7453"/>
    <cellStyle name="Date 8 3" xfId="8325"/>
    <cellStyle name="Date 8 3 2" xfId="13053"/>
    <cellStyle name="Date 8 4" xfId="5777"/>
    <cellStyle name="Date 9" xfId="516"/>
    <cellStyle name="Date 9 2" xfId="1521"/>
    <cellStyle name="Date 9 2 2" xfId="10914"/>
    <cellStyle name="Date 9 2 2 2" xfId="13054"/>
    <cellStyle name="Date 9 2 3" xfId="7454"/>
    <cellStyle name="Date 9 3" xfId="8326"/>
    <cellStyle name="Date 9 3 2" xfId="13055"/>
    <cellStyle name="Date 9 4" xfId="5778"/>
    <cellStyle name="Ênfase1" xfId="17" builtinId="29" customBuiltin="1"/>
    <cellStyle name="Ênfase1 10" xfId="3195"/>
    <cellStyle name="Ênfase1 10 2" xfId="9848"/>
    <cellStyle name="Ênfase1 10 2 2" xfId="13056"/>
    <cellStyle name="Ênfase1 10 3" xfId="5779"/>
    <cellStyle name="Ênfase1 11" xfId="3196"/>
    <cellStyle name="Ênfase1 11 2" xfId="9849"/>
    <cellStyle name="Ênfase1 11 2 2" xfId="13057"/>
    <cellStyle name="Ênfase1 11 3" xfId="5780"/>
    <cellStyle name="Ênfase1 12" xfId="3197"/>
    <cellStyle name="Ênfase1 12 2" xfId="9850"/>
    <cellStyle name="Ênfase1 12 2 2" xfId="13058"/>
    <cellStyle name="Ênfase1 12 3" xfId="5781"/>
    <cellStyle name="Ênfase1 13" xfId="3198"/>
    <cellStyle name="Ênfase1 13 2" xfId="9851"/>
    <cellStyle name="Ênfase1 13 2 2" xfId="13059"/>
    <cellStyle name="Ênfase1 13 3" xfId="5782"/>
    <cellStyle name="Ênfase1 14" xfId="3199"/>
    <cellStyle name="Ênfase1 14 2" xfId="9852"/>
    <cellStyle name="Ênfase1 14 2 2" xfId="13060"/>
    <cellStyle name="Ênfase1 14 3" xfId="5783"/>
    <cellStyle name="Ênfase1 15" xfId="3200"/>
    <cellStyle name="Ênfase1 15 2" xfId="9853"/>
    <cellStyle name="Ênfase1 15 2 2" xfId="13061"/>
    <cellStyle name="Ênfase1 15 3" xfId="5784"/>
    <cellStyle name="Ênfase1 16" xfId="3201"/>
    <cellStyle name="Ênfase1 16 2" xfId="9854"/>
    <cellStyle name="Ênfase1 16 2 2" xfId="13062"/>
    <cellStyle name="Ênfase1 16 3" xfId="5785"/>
    <cellStyle name="Ênfase1 17" xfId="3202"/>
    <cellStyle name="Ênfase1 17 2" xfId="9855"/>
    <cellStyle name="Ênfase1 17 2 2" xfId="13063"/>
    <cellStyle name="Ênfase1 17 3" xfId="5786"/>
    <cellStyle name="Ênfase1 18" xfId="3203"/>
    <cellStyle name="Ênfase1 18 2" xfId="9856"/>
    <cellStyle name="Ênfase1 18 2 2" xfId="13064"/>
    <cellStyle name="Ênfase1 18 3" xfId="5787"/>
    <cellStyle name="Ênfase1 19" xfId="3204"/>
    <cellStyle name="Ênfase1 19 2" xfId="9857"/>
    <cellStyle name="Ênfase1 19 2 2" xfId="13065"/>
    <cellStyle name="Ênfase1 19 3" xfId="5788"/>
    <cellStyle name="Ênfase1 2" xfId="2014"/>
    <cellStyle name="Ênfase1 2 2" xfId="8328"/>
    <cellStyle name="Ênfase1 2 2 2" xfId="13066"/>
    <cellStyle name="Ênfase1 2 3" xfId="5789"/>
    <cellStyle name="Ênfase1 20" xfId="3205"/>
    <cellStyle name="Ênfase1 20 2" xfId="9858"/>
    <cellStyle name="Ênfase1 20 2 2" xfId="13067"/>
    <cellStyle name="Ênfase1 20 3" xfId="5790"/>
    <cellStyle name="Ênfase1 21" xfId="3206"/>
    <cellStyle name="Ênfase1 21 2" xfId="9859"/>
    <cellStyle name="Ênfase1 21 2 2" xfId="13068"/>
    <cellStyle name="Ênfase1 21 3" xfId="5791"/>
    <cellStyle name="Ênfase1 22" xfId="3207"/>
    <cellStyle name="Ênfase1 22 2" xfId="9860"/>
    <cellStyle name="Ênfase1 22 2 2" xfId="13069"/>
    <cellStyle name="Ênfase1 22 3" xfId="5792"/>
    <cellStyle name="Ênfase1 23" xfId="3208"/>
    <cellStyle name="Ênfase1 23 2" xfId="9861"/>
    <cellStyle name="Ênfase1 23 2 2" xfId="13070"/>
    <cellStyle name="Ênfase1 23 3" xfId="5793"/>
    <cellStyle name="Ênfase1 24" xfId="3209"/>
    <cellStyle name="Ênfase1 24 2" xfId="9862"/>
    <cellStyle name="Ênfase1 24 2 2" xfId="13071"/>
    <cellStyle name="Ênfase1 24 3" xfId="5794"/>
    <cellStyle name="Ênfase1 25" xfId="3210"/>
    <cellStyle name="Ênfase1 25 2" xfId="9863"/>
    <cellStyle name="Ênfase1 25 2 2" xfId="13072"/>
    <cellStyle name="Ênfase1 25 3" xfId="5795"/>
    <cellStyle name="Ênfase1 26" xfId="3211"/>
    <cellStyle name="Ênfase1 26 2" xfId="9864"/>
    <cellStyle name="Ênfase1 26 2 2" xfId="13073"/>
    <cellStyle name="Ênfase1 26 3" xfId="5796"/>
    <cellStyle name="Ênfase1 27" xfId="3212"/>
    <cellStyle name="Ênfase1 27 2" xfId="9865"/>
    <cellStyle name="Ênfase1 27 2 2" xfId="13074"/>
    <cellStyle name="Ênfase1 27 3" xfId="5797"/>
    <cellStyle name="Ênfase1 28" xfId="3213"/>
    <cellStyle name="Ênfase1 28 2" xfId="9866"/>
    <cellStyle name="Ênfase1 28 2 2" xfId="13075"/>
    <cellStyle name="Ênfase1 28 3" xfId="5798"/>
    <cellStyle name="Ênfase1 29" xfId="3214"/>
    <cellStyle name="Ênfase1 29 2" xfId="9867"/>
    <cellStyle name="Ênfase1 29 2 2" xfId="13076"/>
    <cellStyle name="Ênfase1 29 3" xfId="5799"/>
    <cellStyle name="Ênfase1 3" xfId="2015"/>
    <cellStyle name="Ênfase1 3 2" xfId="8329"/>
    <cellStyle name="Ênfase1 3 2 2" xfId="13077"/>
    <cellStyle name="Ênfase1 3 3" xfId="5800"/>
    <cellStyle name="Ênfase1 30" xfId="3215"/>
    <cellStyle name="Ênfase1 30 2" xfId="9868"/>
    <cellStyle name="Ênfase1 30 2 2" xfId="13078"/>
    <cellStyle name="Ênfase1 30 3" xfId="5801"/>
    <cellStyle name="Ênfase1 31" xfId="3216"/>
    <cellStyle name="Ênfase1 31 2" xfId="9869"/>
    <cellStyle name="Ênfase1 31 2 2" xfId="13079"/>
    <cellStyle name="Ênfase1 31 3" xfId="5802"/>
    <cellStyle name="Ênfase1 32" xfId="3217"/>
    <cellStyle name="Ênfase1 32 2" xfId="9870"/>
    <cellStyle name="Ênfase1 32 2 2" xfId="13080"/>
    <cellStyle name="Ênfase1 32 3" xfId="5803"/>
    <cellStyle name="Ênfase1 33" xfId="3218"/>
    <cellStyle name="Ênfase1 33 2" xfId="9871"/>
    <cellStyle name="Ênfase1 33 2 2" xfId="13081"/>
    <cellStyle name="Ênfase1 33 3" xfId="5804"/>
    <cellStyle name="Ênfase1 34" xfId="3219"/>
    <cellStyle name="Ênfase1 34 2" xfId="9872"/>
    <cellStyle name="Ênfase1 34 2 2" xfId="13082"/>
    <cellStyle name="Ênfase1 34 3" xfId="5805"/>
    <cellStyle name="Ênfase1 35" xfId="3220"/>
    <cellStyle name="Ênfase1 35 2" xfId="9873"/>
    <cellStyle name="Ênfase1 35 2 2" xfId="13083"/>
    <cellStyle name="Ênfase1 35 3" xfId="5806"/>
    <cellStyle name="Ênfase1 36" xfId="3221"/>
    <cellStyle name="Ênfase1 36 2" xfId="9874"/>
    <cellStyle name="Ênfase1 36 2 2" xfId="13084"/>
    <cellStyle name="Ênfase1 36 3" xfId="5807"/>
    <cellStyle name="Ênfase1 37" xfId="3222"/>
    <cellStyle name="Ênfase1 37 2" xfId="9875"/>
    <cellStyle name="Ênfase1 37 2 2" xfId="13085"/>
    <cellStyle name="Ênfase1 37 3" xfId="5808"/>
    <cellStyle name="Ênfase1 38" xfId="3223"/>
    <cellStyle name="Ênfase1 38 2" xfId="9876"/>
    <cellStyle name="Ênfase1 38 2 2" xfId="13086"/>
    <cellStyle name="Ênfase1 38 3" xfId="5809"/>
    <cellStyle name="Ênfase1 39" xfId="3224"/>
    <cellStyle name="Ênfase1 39 2" xfId="9877"/>
    <cellStyle name="Ênfase1 39 2 2" xfId="13087"/>
    <cellStyle name="Ênfase1 39 3" xfId="5810"/>
    <cellStyle name="Ênfase1 4" xfId="2016"/>
    <cellStyle name="Ênfase1 4 2" xfId="3930"/>
    <cellStyle name="Ênfase1 4 2 2" xfId="10527"/>
    <cellStyle name="Ênfase1 4 2 2 2" xfId="13088"/>
    <cellStyle name="Ênfase1 4 2 3" xfId="5812"/>
    <cellStyle name="Ênfase1 4 3" xfId="7455"/>
    <cellStyle name="Ênfase1 4 3 2" xfId="10915"/>
    <cellStyle name="Ênfase1 4 3 2 2" xfId="13089"/>
    <cellStyle name="Ênfase1 4 4" xfId="8330"/>
    <cellStyle name="Ênfase1 4 4 2" xfId="13090"/>
    <cellStyle name="Ênfase1 4 5" xfId="5811"/>
    <cellStyle name="Ênfase1 40" xfId="3225"/>
    <cellStyle name="Ênfase1 40 2" xfId="9878"/>
    <cellStyle name="Ênfase1 40 2 2" xfId="13091"/>
    <cellStyle name="Ênfase1 40 3" xfId="5813"/>
    <cellStyle name="Ênfase1 41" xfId="3226"/>
    <cellStyle name="Ênfase1 41 2" xfId="9879"/>
    <cellStyle name="Ênfase1 41 2 2" xfId="13092"/>
    <cellStyle name="Ênfase1 41 3" xfId="5814"/>
    <cellStyle name="Ênfase1 42" xfId="3227"/>
    <cellStyle name="Ênfase1 42 2" xfId="9880"/>
    <cellStyle name="Ênfase1 42 2 2" xfId="13093"/>
    <cellStyle name="Ênfase1 42 3" xfId="5815"/>
    <cellStyle name="Ênfase1 43" xfId="3228"/>
    <cellStyle name="Ênfase1 43 2" xfId="9881"/>
    <cellStyle name="Ênfase1 43 2 2" xfId="13094"/>
    <cellStyle name="Ênfase1 43 3" xfId="5816"/>
    <cellStyle name="Ênfase1 44" xfId="3229"/>
    <cellStyle name="Ênfase1 44 2" xfId="9882"/>
    <cellStyle name="Ênfase1 44 2 2" xfId="13095"/>
    <cellStyle name="Ênfase1 44 3" xfId="5817"/>
    <cellStyle name="Ênfase1 45" xfId="3230"/>
    <cellStyle name="Ênfase1 45 2" xfId="9883"/>
    <cellStyle name="Ênfase1 45 2 2" xfId="13096"/>
    <cellStyle name="Ênfase1 45 3" xfId="5818"/>
    <cellStyle name="Ênfase1 46" xfId="3231"/>
    <cellStyle name="Ênfase1 46 2" xfId="9884"/>
    <cellStyle name="Ênfase1 46 2 2" xfId="13097"/>
    <cellStyle name="Ênfase1 46 3" xfId="5819"/>
    <cellStyle name="Ênfase1 47" xfId="3232"/>
    <cellStyle name="Ênfase1 47 2" xfId="9885"/>
    <cellStyle name="Ênfase1 47 2 2" xfId="13098"/>
    <cellStyle name="Ênfase1 47 3" xfId="5820"/>
    <cellStyle name="Ênfase1 48" xfId="3233"/>
    <cellStyle name="Ênfase1 48 2" xfId="9886"/>
    <cellStyle name="Ênfase1 48 2 2" xfId="13099"/>
    <cellStyle name="Ênfase1 48 3" xfId="5821"/>
    <cellStyle name="Ênfase1 49" xfId="3234"/>
    <cellStyle name="Ênfase1 49 2" xfId="9887"/>
    <cellStyle name="Ênfase1 49 2 2" xfId="13100"/>
    <cellStyle name="Ênfase1 49 3" xfId="5822"/>
    <cellStyle name="Ênfase1 5" xfId="3235"/>
    <cellStyle name="Ênfase1 5 2" xfId="7456"/>
    <cellStyle name="Ênfase1 5 2 2" xfId="10916"/>
    <cellStyle name="Ênfase1 5 2 2 2" xfId="13101"/>
    <cellStyle name="Ênfase1 5 3" xfId="7457"/>
    <cellStyle name="Ênfase1 5 3 2" xfId="10917"/>
    <cellStyle name="Ênfase1 5 3 2 2" xfId="13102"/>
    <cellStyle name="Ênfase1 5 4" xfId="9888"/>
    <cellStyle name="Ênfase1 5 4 2" xfId="13103"/>
    <cellStyle name="Ênfase1 5 5" xfId="5823"/>
    <cellStyle name="Ênfase1 50" xfId="3236"/>
    <cellStyle name="Ênfase1 50 2" xfId="9889"/>
    <cellStyle name="Ênfase1 50 2 2" xfId="13104"/>
    <cellStyle name="Ênfase1 50 3" xfId="5824"/>
    <cellStyle name="Ênfase1 51" xfId="3237"/>
    <cellStyle name="Ênfase1 51 2" xfId="9890"/>
    <cellStyle name="Ênfase1 51 2 2" xfId="13105"/>
    <cellStyle name="Ênfase1 51 3" xfId="5825"/>
    <cellStyle name="Ênfase1 52" xfId="2013"/>
    <cellStyle name="Ênfase1 52 2" xfId="10918"/>
    <cellStyle name="Ênfase1 52 2 2" xfId="13106"/>
    <cellStyle name="Ênfase1 52 3" xfId="7458"/>
    <cellStyle name="Ênfase1 53" xfId="8327"/>
    <cellStyle name="Ênfase1 53 2" xfId="13107"/>
    <cellStyle name="Ênfase1 54" xfId="34760"/>
    <cellStyle name="Ênfase1 6" xfId="3238"/>
    <cellStyle name="Ênfase1 6 2" xfId="9891"/>
    <cellStyle name="Ênfase1 6 2 2" xfId="13108"/>
    <cellStyle name="Ênfase1 6 3" xfId="5826"/>
    <cellStyle name="Ênfase1 7" xfId="3239"/>
    <cellStyle name="Ênfase1 7 2" xfId="9892"/>
    <cellStyle name="Ênfase1 7 2 2" xfId="13109"/>
    <cellStyle name="Ênfase1 7 3" xfId="5827"/>
    <cellStyle name="Ênfase1 8" xfId="3240"/>
    <cellStyle name="Ênfase1 8 2" xfId="9893"/>
    <cellStyle name="Ênfase1 8 2 2" xfId="13110"/>
    <cellStyle name="Ênfase1 8 3" xfId="5828"/>
    <cellStyle name="Ênfase1 9" xfId="3241"/>
    <cellStyle name="Ênfase1 9 2" xfId="9894"/>
    <cellStyle name="Ênfase1 9 2 2" xfId="13111"/>
    <cellStyle name="Ênfase1 9 3" xfId="5829"/>
    <cellStyle name="Ênfase2" xfId="21" builtinId="33" customBuiltin="1"/>
    <cellStyle name="Ênfase2 10" xfId="3242"/>
    <cellStyle name="Ênfase2 10 2" xfId="9895"/>
    <cellStyle name="Ênfase2 10 2 2" xfId="13112"/>
    <cellStyle name="Ênfase2 10 3" xfId="5830"/>
    <cellStyle name="Ênfase2 11" xfId="3243"/>
    <cellStyle name="Ênfase2 11 2" xfId="9896"/>
    <cellStyle name="Ênfase2 11 2 2" xfId="13113"/>
    <cellStyle name="Ênfase2 11 3" xfId="5831"/>
    <cellStyle name="Ênfase2 12" xfId="3244"/>
    <cellStyle name="Ênfase2 12 2" xfId="9897"/>
    <cellStyle name="Ênfase2 12 2 2" xfId="13114"/>
    <cellStyle name="Ênfase2 12 3" xfId="5832"/>
    <cellStyle name="Ênfase2 13" xfId="3245"/>
    <cellStyle name="Ênfase2 13 2" xfId="9898"/>
    <cellStyle name="Ênfase2 13 2 2" xfId="13115"/>
    <cellStyle name="Ênfase2 13 3" xfId="5833"/>
    <cellStyle name="Ênfase2 14" xfId="3246"/>
    <cellStyle name="Ênfase2 14 2" xfId="9899"/>
    <cellStyle name="Ênfase2 14 2 2" xfId="13116"/>
    <cellStyle name="Ênfase2 14 3" xfId="5834"/>
    <cellStyle name="Ênfase2 15" xfId="3247"/>
    <cellStyle name="Ênfase2 15 2" xfId="9900"/>
    <cellStyle name="Ênfase2 15 2 2" xfId="13117"/>
    <cellStyle name="Ênfase2 15 3" xfId="5835"/>
    <cellStyle name="Ênfase2 16" xfId="3248"/>
    <cellStyle name="Ênfase2 16 2" xfId="9901"/>
    <cellStyle name="Ênfase2 16 2 2" xfId="13118"/>
    <cellStyle name="Ênfase2 16 3" xfId="5836"/>
    <cellStyle name="Ênfase2 17" xfId="3249"/>
    <cellStyle name="Ênfase2 17 2" xfId="9902"/>
    <cellStyle name="Ênfase2 17 2 2" xfId="13119"/>
    <cellStyle name="Ênfase2 17 3" xfId="5837"/>
    <cellStyle name="Ênfase2 18" xfId="3250"/>
    <cellStyle name="Ênfase2 18 2" xfId="9903"/>
    <cellStyle name="Ênfase2 18 2 2" xfId="13120"/>
    <cellStyle name="Ênfase2 18 3" xfId="5838"/>
    <cellStyle name="Ênfase2 19" xfId="3251"/>
    <cellStyle name="Ênfase2 19 2" xfId="9904"/>
    <cellStyle name="Ênfase2 19 2 2" xfId="13121"/>
    <cellStyle name="Ênfase2 19 3" xfId="5839"/>
    <cellStyle name="Ênfase2 2" xfId="2018"/>
    <cellStyle name="Ênfase2 2 2" xfId="8332"/>
    <cellStyle name="Ênfase2 2 2 2" xfId="13122"/>
    <cellStyle name="Ênfase2 2 3" xfId="5840"/>
    <cellStyle name="Ênfase2 20" xfId="3252"/>
    <cellStyle name="Ênfase2 20 2" xfId="9905"/>
    <cellStyle name="Ênfase2 20 2 2" xfId="13123"/>
    <cellStyle name="Ênfase2 20 3" xfId="5841"/>
    <cellStyle name="Ênfase2 21" xfId="3253"/>
    <cellStyle name="Ênfase2 21 2" xfId="9906"/>
    <cellStyle name="Ênfase2 21 2 2" xfId="13124"/>
    <cellStyle name="Ênfase2 21 3" xfId="5842"/>
    <cellStyle name="Ênfase2 22" xfId="3254"/>
    <cellStyle name="Ênfase2 22 2" xfId="9907"/>
    <cellStyle name="Ênfase2 22 2 2" xfId="13125"/>
    <cellStyle name="Ênfase2 22 3" xfId="5843"/>
    <cellStyle name="Ênfase2 23" xfId="3255"/>
    <cellStyle name="Ênfase2 23 2" xfId="9908"/>
    <cellStyle name="Ênfase2 23 2 2" xfId="13126"/>
    <cellStyle name="Ênfase2 23 3" xfId="5844"/>
    <cellStyle name="Ênfase2 24" xfId="3256"/>
    <cellStyle name="Ênfase2 24 2" xfId="9909"/>
    <cellStyle name="Ênfase2 24 2 2" xfId="13127"/>
    <cellStyle name="Ênfase2 24 3" xfId="5845"/>
    <cellStyle name="Ênfase2 25" xfId="3257"/>
    <cellStyle name="Ênfase2 25 2" xfId="9910"/>
    <cellStyle name="Ênfase2 25 2 2" xfId="13128"/>
    <cellStyle name="Ênfase2 25 3" xfId="5846"/>
    <cellStyle name="Ênfase2 26" xfId="3258"/>
    <cellStyle name="Ênfase2 26 2" xfId="9911"/>
    <cellStyle name="Ênfase2 26 2 2" xfId="13129"/>
    <cellStyle name="Ênfase2 26 3" xfId="5847"/>
    <cellStyle name="Ênfase2 27" xfId="3259"/>
    <cellStyle name="Ênfase2 27 2" xfId="9912"/>
    <cellStyle name="Ênfase2 27 2 2" xfId="13130"/>
    <cellStyle name="Ênfase2 27 3" xfId="5848"/>
    <cellStyle name="Ênfase2 28" xfId="3260"/>
    <cellStyle name="Ênfase2 28 2" xfId="9913"/>
    <cellStyle name="Ênfase2 28 2 2" xfId="13131"/>
    <cellStyle name="Ênfase2 28 3" xfId="5849"/>
    <cellStyle name="Ênfase2 29" xfId="3261"/>
    <cellStyle name="Ênfase2 29 2" xfId="9914"/>
    <cellStyle name="Ênfase2 29 2 2" xfId="13132"/>
    <cellStyle name="Ênfase2 29 3" xfId="5850"/>
    <cellStyle name="Ênfase2 3" xfId="2019"/>
    <cellStyle name="Ênfase2 3 2" xfId="8333"/>
    <cellStyle name="Ênfase2 3 2 2" xfId="13133"/>
    <cellStyle name="Ênfase2 3 3" xfId="5851"/>
    <cellStyle name="Ênfase2 30" xfId="3262"/>
    <cellStyle name="Ênfase2 30 2" xfId="9915"/>
    <cellStyle name="Ênfase2 30 2 2" xfId="13134"/>
    <cellStyle name="Ênfase2 30 3" xfId="5852"/>
    <cellStyle name="Ênfase2 31" xfId="3263"/>
    <cellStyle name="Ênfase2 31 2" xfId="9916"/>
    <cellStyle name="Ênfase2 31 2 2" xfId="13135"/>
    <cellStyle name="Ênfase2 31 3" xfId="5853"/>
    <cellStyle name="Ênfase2 32" xfId="3264"/>
    <cellStyle name="Ênfase2 32 2" xfId="9917"/>
    <cellStyle name="Ênfase2 32 2 2" xfId="13136"/>
    <cellStyle name="Ênfase2 32 3" xfId="5854"/>
    <cellStyle name="Ênfase2 33" xfId="3265"/>
    <cellStyle name="Ênfase2 33 2" xfId="9918"/>
    <cellStyle name="Ênfase2 33 2 2" xfId="13137"/>
    <cellStyle name="Ênfase2 33 3" xfId="5855"/>
    <cellStyle name="Ênfase2 34" xfId="3266"/>
    <cellStyle name="Ênfase2 34 2" xfId="9919"/>
    <cellStyle name="Ênfase2 34 2 2" xfId="13138"/>
    <cellStyle name="Ênfase2 34 3" xfId="5856"/>
    <cellStyle name="Ênfase2 35" xfId="3267"/>
    <cellStyle name="Ênfase2 35 2" xfId="9920"/>
    <cellStyle name="Ênfase2 35 2 2" xfId="13139"/>
    <cellStyle name="Ênfase2 35 3" xfId="5857"/>
    <cellStyle name="Ênfase2 36" xfId="3268"/>
    <cellStyle name="Ênfase2 36 2" xfId="9921"/>
    <cellStyle name="Ênfase2 36 2 2" xfId="13140"/>
    <cellStyle name="Ênfase2 36 3" xfId="5858"/>
    <cellStyle name="Ênfase2 37" xfId="3269"/>
    <cellStyle name="Ênfase2 37 2" xfId="9922"/>
    <cellStyle name="Ênfase2 37 2 2" xfId="13141"/>
    <cellStyle name="Ênfase2 37 3" xfId="5859"/>
    <cellStyle name="Ênfase2 38" xfId="3270"/>
    <cellStyle name="Ênfase2 38 2" xfId="9923"/>
    <cellStyle name="Ênfase2 38 2 2" xfId="13142"/>
    <cellStyle name="Ênfase2 38 3" xfId="5860"/>
    <cellStyle name="Ênfase2 39" xfId="3271"/>
    <cellStyle name="Ênfase2 39 2" xfId="9924"/>
    <cellStyle name="Ênfase2 39 2 2" xfId="13143"/>
    <cellStyle name="Ênfase2 39 3" xfId="5861"/>
    <cellStyle name="Ênfase2 4" xfId="2020"/>
    <cellStyle name="Ênfase2 4 2" xfId="3931"/>
    <cellStyle name="Ênfase2 4 2 2" xfId="10528"/>
    <cellStyle name="Ênfase2 4 2 2 2" xfId="13144"/>
    <cellStyle name="Ênfase2 4 2 3" xfId="5863"/>
    <cellStyle name="Ênfase2 4 3" xfId="7459"/>
    <cellStyle name="Ênfase2 4 3 2" xfId="10919"/>
    <cellStyle name="Ênfase2 4 3 2 2" xfId="13145"/>
    <cellStyle name="Ênfase2 4 4" xfId="8334"/>
    <cellStyle name="Ênfase2 4 4 2" xfId="13146"/>
    <cellStyle name="Ênfase2 4 5" xfId="5862"/>
    <cellStyle name="Ênfase2 40" xfId="3272"/>
    <cellStyle name="Ênfase2 40 2" xfId="9925"/>
    <cellStyle name="Ênfase2 40 2 2" xfId="13147"/>
    <cellStyle name="Ênfase2 40 3" xfId="5864"/>
    <cellStyle name="Ênfase2 41" xfId="3273"/>
    <cellStyle name="Ênfase2 41 2" xfId="9926"/>
    <cellStyle name="Ênfase2 41 2 2" xfId="13148"/>
    <cellStyle name="Ênfase2 41 3" xfId="5865"/>
    <cellStyle name="Ênfase2 42" xfId="3274"/>
    <cellStyle name="Ênfase2 42 2" xfId="9927"/>
    <cellStyle name="Ênfase2 42 2 2" xfId="13149"/>
    <cellStyle name="Ênfase2 42 3" xfId="5866"/>
    <cellStyle name="Ênfase2 43" xfId="3275"/>
    <cellStyle name="Ênfase2 43 2" xfId="9928"/>
    <cellStyle name="Ênfase2 43 2 2" xfId="13150"/>
    <cellStyle name="Ênfase2 43 3" xfId="5867"/>
    <cellStyle name="Ênfase2 44" xfId="3276"/>
    <cellStyle name="Ênfase2 44 2" xfId="9929"/>
    <cellStyle name="Ênfase2 44 2 2" xfId="13151"/>
    <cellStyle name="Ênfase2 44 3" xfId="5868"/>
    <cellStyle name="Ênfase2 45" xfId="3277"/>
    <cellStyle name="Ênfase2 45 2" xfId="9930"/>
    <cellStyle name="Ênfase2 45 2 2" xfId="13152"/>
    <cellStyle name="Ênfase2 45 3" xfId="5869"/>
    <cellStyle name="Ênfase2 46" xfId="3278"/>
    <cellStyle name="Ênfase2 46 2" xfId="9931"/>
    <cellStyle name="Ênfase2 46 2 2" xfId="13153"/>
    <cellStyle name="Ênfase2 46 3" xfId="5870"/>
    <cellStyle name="Ênfase2 47" xfId="3279"/>
    <cellStyle name="Ênfase2 47 2" xfId="9932"/>
    <cellStyle name="Ênfase2 47 2 2" xfId="13154"/>
    <cellStyle name="Ênfase2 47 3" xfId="5871"/>
    <cellStyle name="Ênfase2 48" xfId="3280"/>
    <cellStyle name="Ênfase2 48 2" xfId="9933"/>
    <cellStyle name="Ênfase2 48 2 2" xfId="13155"/>
    <cellStyle name="Ênfase2 48 3" xfId="5872"/>
    <cellStyle name="Ênfase2 49" xfId="3281"/>
    <cellStyle name="Ênfase2 49 2" xfId="9934"/>
    <cellStyle name="Ênfase2 49 2 2" xfId="13156"/>
    <cellStyle name="Ênfase2 49 3" xfId="5873"/>
    <cellStyle name="Ênfase2 5" xfId="3282"/>
    <cellStyle name="Ênfase2 5 2" xfId="7460"/>
    <cellStyle name="Ênfase2 5 2 2" xfId="10920"/>
    <cellStyle name="Ênfase2 5 2 2 2" xfId="13157"/>
    <cellStyle name="Ênfase2 5 3" xfId="7461"/>
    <cellStyle name="Ênfase2 5 3 2" xfId="10921"/>
    <cellStyle name="Ênfase2 5 3 2 2" xfId="13158"/>
    <cellStyle name="Ênfase2 5 4" xfId="9935"/>
    <cellStyle name="Ênfase2 5 4 2" xfId="13159"/>
    <cellStyle name="Ênfase2 5 5" xfId="5874"/>
    <cellStyle name="Ênfase2 50" xfId="3283"/>
    <cellStyle name="Ênfase2 50 2" xfId="9936"/>
    <cellStyle name="Ênfase2 50 2 2" xfId="13160"/>
    <cellStyle name="Ênfase2 50 3" xfId="5875"/>
    <cellStyle name="Ênfase2 51" xfId="3284"/>
    <cellStyle name="Ênfase2 51 2" xfId="9937"/>
    <cellStyle name="Ênfase2 51 2 2" xfId="13161"/>
    <cellStyle name="Ênfase2 51 3" xfId="5876"/>
    <cellStyle name="Ênfase2 52" xfId="2017"/>
    <cellStyle name="Ênfase2 52 2" xfId="10922"/>
    <cellStyle name="Ênfase2 52 2 2" xfId="13162"/>
    <cellStyle name="Ênfase2 52 3" xfId="7462"/>
    <cellStyle name="Ênfase2 53" xfId="8331"/>
    <cellStyle name="Ênfase2 53 2" xfId="13163"/>
    <cellStyle name="Ênfase2 54" xfId="34761"/>
    <cellStyle name="Ênfase2 6" xfId="3285"/>
    <cellStyle name="Ênfase2 6 2" xfId="9938"/>
    <cellStyle name="Ênfase2 6 2 2" xfId="13164"/>
    <cellStyle name="Ênfase2 6 3" xfId="5877"/>
    <cellStyle name="Ênfase2 7" xfId="3286"/>
    <cellStyle name="Ênfase2 7 2" xfId="9939"/>
    <cellStyle name="Ênfase2 7 2 2" xfId="13165"/>
    <cellStyle name="Ênfase2 7 3" xfId="5878"/>
    <cellStyle name="Ênfase2 8" xfId="3287"/>
    <cellStyle name="Ênfase2 8 2" xfId="9940"/>
    <cellStyle name="Ênfase2 8 2 2" xfId="13166"/>
    <cellStyle name="Ênfase2 8 3" xfId="5879"/>
    <cellStyle name="Ênfase2 9" xfId="3288"/>
    <cellStyle name="Ênfase2 9 2" xfId="9941"/>
    <cellStyle name="Ênfase2 9 2 2" xfId="13167"/>
    <cellStyle name="Ênfase2 9 3" xfId="5880"/>
    <cellStyle name="Ênfase3" xfId="25" builtinId="37" customBuiltin="1"/>
    <cellStyle name="Ênfase3 10" xfId="3289"/>
    <cellStyle name="Ênfase3 10 2" xfId="9942"/>
    <cellStyle name="Ênfase3 10 2 2" xfId="13168"/>
    <cellStyle name="Ênfase3 10 3" xfId="5881"/>
    <cellStyle name="Ênfase3 11" xfId="3290"/>
    <cellStyle name="Ênfase3 11 2" xfId="9943"/>
    <cellStyle name="Ênfase3 11 2 2" xfId="13169"/>
    <cellStyle name="Ênfase3 11 3" xfId="5882"/>
    <cellStyle name="Ênfase3 12" xfId="3291"/>
    <cellStyle name="Ênfase3 12 2" xfId="9944"/>
    <cellStyle name="Ênfase3 12 2 2" xfId="13170"/>
    <cellStyle name="Ênfase3 12 3" xfId="5883"/>
    <cellStyle name="Ênfase3 13" xfId="3292"/>
    <cellStyle name="Ênfase3 13 2" xfId="9945"/>
    <cellStyle name="Ênfase3 13 2 2" xfId="13171"/>
    <cellStyle name="Ênfase3 13 3" xfId="5884"/>
    <cellStyle name="Ênfase3 14" xfId="3293"/>
    <cellStyle name="Ênfase3 14 2" xfId="9946"/>
    <cellStyle name="Ênfase3 14 2 2" xfId="13172"/>
    <cellStyle name="Ênfase3 14 3" xfId="5885"/>
    <cellStyle name="Ênfase3 15" xfId="3294"/>
    <cellStyle name="Ênfase3 15 2" xfId="9947"/>
    <cellStyle name="Ênfase3 15 2 2" xfId="13173"/>
    <cellStyle name="Ênfase3 15 3" xfId="5886"/>
    <cellStyle name="Ênfase3 16" xfId="3295"/>
    <cellStyle name="Ênfase3 16 2" xfId="9948"/>
    <cellStyle name="Ênfase3 16 2 2" xfId="13174"/>
    <cellStyle name="Ênfase3 16 3" xfId="5887"/>
    <cellStyle name="Ênfase3 17" xfId="3296"/>
    <cellStyle name="Ênfase3 17 2" xfId="9949"/>
    <cellStyle name="Ênfase3 17 2 2" xfId="13175"/>
    <cellStyle name="Ênfase3 17 3" xfId="5888"/>
    <cellStyle name="Ênfase3 18" xfId="3297"/>
    <cellStyle name="Ênfase3 18 2" xfId="9950"/>
    <cellStyle name="Ênfase3 18 2 2" xfId="13176"/>
    <cellStyle name="Ênfase3 18 3" xfId="5889"/>
    <cellStyle name="Ênfase3 19" xfId="3298"/>
    <cellStyle name="Ênfase3 19 2" xfId="9951"/>
    <cellStyle name="Ênfase3 19 2 2" xfId="13177"/>
    <cellStyle name="Ênfase3 19 3" xfId="5890"/>
    <cellStyle name="Ênfase3 2" xfId="2022"/>
    <cellStyle name="Ênfase3 2 2" xfId="8336"/>
    <cellStyle name="Ênfase3 2 2 2" xfId="13178"/>
    <cellStyle name="Ênfase3 2 3" xfId="5891"/>
    <cellStyle name="Ênfase3 20" xfId="3299"/>
    <cellStyle name="Ênfase3 20 2" xfId="9952"/>
    <cellStyle name="Ênfase3 20 2 2" xfId="13179"/>
    <cellStyle name="Ênfase3 20 3" xfId="5892"/>
    <cellStyle name="Ênfase3 21" xfId="3300"/>
    <cellStyle name="Ênfase3 21 2" xfId="9953"/>
    <cellStyle name="Ênfase3 21 2 2" xfId="13180"/>
    <cellStyle name="Ênfase3 21 3" xfId="5893"/>
    <cellStyle name="Ênfase3 22" xfId="3301"/>
    <cellStyle name="Ênfase3 22 2" xfId="9954"/>
    <cellStyle name="Ênfase3 22 2 2" xfId="13181"/>
    <cellStyle name="Ênfase3 22 3" xfId="5894"/>
    <cellStyle name="Ênfase3 23" xfId="3302"/>
    <cellStyle name="Ênfase3 23 2" xfId="9955"/>
    <cellStyle name="Ênfase3 23 2 2" xfId="13182"/>
    <cellStyle name="Ênfase3 23 3" xfId="5895"/>
    <cellStyle name="Ênfase3 24" xfId="3303"/>
    <cellStyle name="Ênfase3 24 2" xfId="9956"/>
    <cellStyle name="Ênfase3 24 2 2" xfId="13183"/>
    <cellStyle name="Ênfase3 24 3" xfId="5896"/>
    <cellStyle name="Ênfase3 25" xfId="3304"/>
    <cellStyle name="Ênfase3 25 2" xfId="9957"/>
    <cellStyle name="Ênfase3 25 2 2" xfId="13184"/>
    <cellStyle name="Ênfase3 25 3" xfId="5897"/>
    <cellStyle name="Ênfase3 26" xfId="3305"/>
    <cellStyle name="Ênfase3 26 2" xfId="9958"/>
    <cellStyle name="Ênfase3 26 2 2" xfId="13185"/>
    <cellStyle name="Ênfase3 26 3" xfId="5898"/>
    <cellStyle name="Ênfase3 27" xfId="3306"/>
    <cellStyle name="Ênfase3 27 2" xfId="9959"/>
    <cellStyle name="Ênfase3 27 2 2" xfId="13186"/>
    <cellStyle name="Ênfase3 27 3" xfId="5899"/>
    <cellStyle name="Ênfase3 28" xfId="3307"/>
    <cellStyle name="Ênfase3 28 2" xfId="9960"/>
    <cellStyle name="Ênfase3 28 2 2" xfId="13187"/>
    <cellStyle name="Ênfase3 28 3" xfId="5900"/>
    <cellStyle name="Ênfase3 29" xfId="3308"/>
    <cellStyle name="Ênfase3 29 2" xfId="9961"/>
    <cellStyle name="Ênfase3 29 2 2" xfId="13188"/>
    <cellStyle name="Ênfase3 29 3" xfId="5901"/>
    <cellStyle name="Ênfase3 3" xfId="2023"/>
    <cellStyle name="Ênfase3 3 2" xfId="8337"/>
    <cellStyle name="Ênfase3 3 2 2" xfId="13189"/>
    <cellStyle name="Ênfase3 3 3" xfId="5902"/>
    <cellStyle name="Ênfase3 30" xfId="3309"/>
    <cellStyle name="Ênfase3 30 2" xfId="9962"/>
    <cellStyle name="Ênfase3 30 2 2" xfId="13190"/>
    <cellStyle name="Ênfase3 30 3" xfId="5903"/>
    <cellStyle name="Ênfase3 31" xfId="3310"/>
    <cellStyle name="Ênfase3 31 2" xfId="9963"/>
    <cellStyle name="Ênfase3 31 2 2" xfId="13191"/>
    <cellStyle name="Ênfase3 31 3" xfId="5904"/>
    <cellStyle name="Ênfase3 32" xfId="3311"/>
    <cellStyle name="Ênfase3 32 2" xfId="9964"/>
    <cellStyle name="Ênfase3 32 2 2" xfId="13192"/>
    <cellStyle name="Ênfase3 32 3" xfId="5905"/>
    <cellStyle name="Ênfase3 33" xfId="3312"/>
    <cellStyle name="Ênfase3 33 2" xfId="9965"/>
    <cellStyle name="Ênfase3 33 2 2" xfId="13193"/>
    <cellStyle name="Ênfase3 33 3" xfId="5906"/>
    <cellStyle name="Ênfase3 34" xfId="3313"/>
    <cellStyle name="Ênfase3 34 2" xfId="9966"/>
    <cellStyle name="Ênfase3 34 2 2" xfId="13194"/>
    <cellStyle name="Ênfase3 34 3" xfId="5907"/>
    <cellStyle name="Ênfase3 35" xfId="3314"/>
    <cellStyle name="Ênfase3 35 2" xfId="9967"/>
    <cellStyle name="Ênfase3 35 2 2" xfId="13195"/>
    <cellStyle name="Ênfase3 35 3" xfId="5908"/>
    <cellStyle name="Ênfase3 36" xfId="3315"/>
    <cellStyle name="Ênfase3 36 2" xfId="9968"/>
    <cellStyle name="Ênfase3 36 2 2" xfId="13196"/>
    <cellStyle name="Ênfase3 36 3" xfId="5909"/>
    <cellStyle name="Ênfase3 37" xfId="3316"/>
    <cellStyle name="Ênfase3 37 2" xfId="9969"/>
    <cellStyle name="Ênfase3 37 2 2" xfId="13197"/>
    <cellStyle name="Ênfase3 37 3" xfId="5910"/>
    <cellStyle name="Ênfase3 38" xfId="3317"/>
    <cellStyle name="Ênfase3 38 2" xfId="9970"/>
    <cellStyle name="Ênfase3 38 2 2" xfId="13198"/>
    <cellStyle name="Ênfase3 38 3" xfId="5911"/>
    <cellStyle name="Ênfase3 39" xfId="3318"/>
    <cellStyle name="Ênfase3 39 2" xfId="9971"/>
    <cellStyle name="Ênfase3 39 2 2" xfId="13199"/>
    <cellStyle name="Ênfase3 39 3" xfId="5912"/>
    <cellStyle name="Ênfase3 4" xfId="2024"/>
    <cellStyle name="Ênfase3 4 2" xfId="3932"/>
    <cellStyle name="Ênfase3 4 2 2" xfId="10529"/>
    <cellStyle name="Ênfase3 4 2 2 2" xfId="13200"/>
    <cellStyle name="Ênfase3 4 2 3" xfId="5914"/>
    <cellStyle name="Ênfase3 4 3" xfId="7463"/>
    <cellStyle name="Ênfase3 4 3 2" xfId="10923"/>
    <cellStyle name="Ênfase3 4 3 2 2" xfId="13201"/>
    <cellStyle name="Ênfase3 4 4" xfId="8338"/>
    <cellStyle name="Ênfase3 4 4 2" xfId="13202"/>
    <cellStyle name="Ênfase3 4 5" xfId="5913"/>
    <cellStyle name="Ênfase3 40" xfId="3319"/>
    <cellStyle name="Ênfase3 40 2" xfId="9972"/>
    <cellStyle name="Ênfase3 40 2 2" xfId="13203"/>
    <cellStyle name="Ênfase3 40 3" xfId="5915"/>
    <cellStyle name="Ênfase3 41" xfId="3320"/>
    <cellStyle name="Ênfase3 41 2" xfId="9973"/>
    <cellStyle name="Ênfase3 41 2 2" xfId="13204"/>
    <cellStyle name="Ênfase3 41 3" xfId="5916"/>
    <cellStyle name="Ênfase3 42" xfId="3321"/>
    <cellStyle name="Ênfase3 42 2" xfId="9974"/>
    <cellStyle name="Ênfase3 42 2 2" xfId="13205"/>
    <cellStyle name="Ênfase3 42 3" xfId="5917"/>
    <cellStyle name="Ênfase3 43" xfId="3322"/>
    <cellStyle name="Ênfase3 43 2" xfId="9975"/>
    <cellStyle name="Ênfase3 43 2 2" xfId="13206"/>
    <cellStyle name="Ênfase3 43 3" xfId="5918"/>
    <cellStyle name="Ênfase3 44" xfId="3323"/>
    <cellStyle name="Ênfase3 44 2" xfId="9976"/>
    <cellStyle name="Ênfase3 44 2 2" xfId="13207"/>
    <cellStyle name="Ênfase3 44 3" xfId="5919"/>
    <cellStyle name="Ênfase3 45" xfId="3324"/>
    <cellStyle name="Ênfase3 45 2" xfId="9977"/>
    <cellStyle name="Ênfase3 45 2 2" xfId="13208"/>
    <cellStyle name="Ênfase3 45 3" xfId="5920"/>
    <cellStyle name="Ênfase3 46" xfId="3325"/>
    <cellStyle name="Ênfase3 46 2" xfId="9978"/>
    <cellStyle name="Ênfase3 46 2 2" xfId="13209"/>
    <cellStyle name="Ênfase3 46 3" xfId="5921"/>
    <cellStyle name="Ênfase3 47" xfId="3326"/>
    <cellStyle name="Ênfase3 47 2" xfId="9979"/>
    <cellStyle name="Ênfase3 47 2 2" xfId="13210"/>
    <cellStyle name="Ênfase3 47 3" xfId="5922"/>
    <cellStyle name="Ênfase3 48" xfId="3327"/>
    <cellStyle name="Ênfase3 48 2" xfId="9980"/>
    <cellStyle name="Ênfase3 48 2 2" xfId="13211"/>
    <cellStyle name="Ênfase3 48 3" xfId="5923"/>
    <cellStyle name="Ênfase3 49" xfId="3328"/>
    <cellStyle name="Ênfase3 49 2" xfId="9981"/>
    <cellStyle name="Ênfase3 49 2 2" xfId="13212"/>
    <cellStyle name="Ênfase3 49 3" xfId="5924"/>
    <cellStyle name="Ênfase3 5" xfId="3329"/>
    <cellStyle name="Ênfase3 5 2" xfId="7464"/>
    <cellStyle name="Ênfase3 5 2 2" xfId="10924"/>
    <cellStyle name="Ênfase3 5 2 2 2" xfId="13213"/>
    <cellStyle name="Ênfase3 5 3" xfId="7465"/>
    <cellStyle name="Ênfase3 5 3 2" xfId="10925"/>
    <cellStyle name="Ênfase3 5 3 2 2" xfId="13214"/>
    <cellStyle name="Ênfase3 5 4" xfId="9982"/>
    <cellStyle name="Ênfase3 5 4 2" xfId="13215"/>
    <cellStyle name="Ênfase3 5 5" xfId="5925"/>
    <cellStyle name="Ênfase3 50" xfId="3330"/>
    <cellStyle name="Ênfase3 50 2" xfId="9983"/>
    <cellStyle name="Ênfase3 50 2 2" xfId="13216"/>
    <cellStyle name="Ênfase3 50 3" xfId="5926"/>
    <cellStyle name="Ênfase3 51" xfId="3331"/>
    <cellStyle name="Ênfase3 51 2" xfId="9984"/>
    <cellStyle name="Ênfase3 51 2 2" xfId="13217"/>
    <cellStyle name="Ênfase3 51 3" xfId="5927"/>
    <cellStyle name="Ênfase3 52" xfId="2021"/>
    <cellStyle name="Ênfase3 52 2" xfId="10926"/>
    <cellStyle name="Ênfase3 52 2 2" xfId="13218"/>
    <cellStyle name="Ênfase3 52 3" xfId="7466"/>
    <cellStyle name="Ênfase3 53" xfId="8335"/>
    <cellStyle name="Ênfase3 53 2" xfId="13219"/>
    <cellStyle name="Ênfase3 54" xfId="34762"/>
    <cellStyle name="Ênfase3 6" xfId="3332"/>
    <cellStyle name="Ênfase3 6 2" xfId="9985"/>
    <cellStyle name="Ênfase3 6 2 2" xfId="13220"/>
    <cellStyle name="Ênfase3 6 3" xfId="5928"/>
    <cellStyle name="Ênfase3 7" xfId="3333"/>
    <cellStyle name="Ênfase3 7 2" xfId="9986"/>
    <cellStyle name="Ênfase3 7 2 2" xfId="13221"/>
    <cellStyle name="Ênfase3 7 3" xfId="5929"/>
    <cellStyle name="Ênfase3 8" xfId="3334"/>
    <cellStyle name="Ênfase3 8 2" xfId="9987"/>
    <cellStyle name="Ênfase3 8 2 2" xfId="13222"/>
    <cellStyle name="Ênfase3 8 3" xfId="5930"/>
    <cellStyle name="Ênfase3 9" xfId="3335"/>
    <cellStyle name="Ênfase3 9 2" xfId="9988"/>
    <cellStyle name="Ênfase3 9 2 2" xfId="13223"/>
    <cellStyle name="Ênfase3 9 3" xfId="5931"/>
    <cellStyle name="Ênfase4" xfId="29" builtinId="41" customBuiltin="1"/>
    <cellStyle name="Ênfase4 10" xfId="3336"/>
    <cellStyle name="Ênfase4 10 2" xfId="9989"/>
    <cellStyle name="Ênfase4 10 2 2" xfId="13224"/>
    <cellStyle name="Ênfase4 10 3" xfId="5932"/>
    <cellStyle name="Ênfase4 11" xfId="3337"/>
    <cellStyle name="Ênfase4 11 2" xfId="9990"/>
    <cellStyle name="Ênfase4 11 2 2" xfId="13225"/>
    <cellStyle name="Ênfase4 11 3" xfId="5933"/>
    <cellStyle name="Ênfase4 12" xfId="3338"/>
    <cellStyle name="Ênfase4 12 2" xfId="9991"/>
    <cellStyle name="Ênfase4 12 2 2" xfId="13226"/>
    <cellStyle name="Ênfase4 12 3" xfId="5934"/>
    <cellStyle name="Ênfase4 13" xfId="3339"/>
    <cellStyle name="Ênfase4 13 2" xfId="9992"/>
    <cellStyle name="Ênfase4 13 2 2" xfId="13227"/>
    <cellStyle name="Ênfase4 13 3" xfId="5935"/>
    <cellStyle name="Ênfase4 14" xfId="3340"/>
    <cellStyle name="Ênfase4 14 2" xfId="9993"/>
    <cellStyle name="Ênfase4 14 2 2" xfId="13228"/>
    <cellStyle name="Ênfase4 14 3" xfId="5936"/>
    <cellStyle name="Ênfase4 15" xfId="3341"/>
    <cellStyle name="Ênfase4 15 2" xfId="9994"/>
    <cellStyle name="Ênfase4 15 2 2" xfId="13229"/>
    <cellStyle name="Ênfase4 15 3" xfId="5937"/>
    <cellStyle name="Ênfase4 16" xfId="3342"/>
    <cellStyle name="Ênfase4 16 2" xfId="9995"/>
    <cellStyle name="Ênfase4 16 2 2" xfId="13230"/>
    <cellStyle name="Ênfase4 16 3" xfId="5938"/>
    <cellStyle name="Ênfase4 17" xfId="3343"/>
    <cellStyle name="Ênfase4 17 2" xfId="9996"/>
    <cellStyle name="Ênfase4 17 2 2" xfId="13231"/>
    <cellStyle name="Ênfase4 17 3" xfId="5939"/>
    <cellStyle name="Ênfase4 18" xfId="3344"/>
    <cellStyle name="Ênfase4 18 2" xfId="9997"/>
    <cellStyle name="Ênfase4 18 2 2" xfId="13232"/>
    <cellStyle name="Ênfase4 18 3" xfId="5940"/>
    <cellStyle name="Ênfase4 19" xfId="3345"/>
    <cellStyle name="Ênfase4 19 2" xfId="9998"/>
    <cellStyle name="Ênfase4 19 2 2" xfId="13233"/>
    <cellStyle name="Ênfase4 19 3" xfId="5941"/>
    <cellStyle name="Ênfase4 2" xfId="2026"/>
    <cellStyle name="Ênfase4 2 2" xfId="8340"/>
    <cellStyle name="Ênfase4 2 2 2" xfId="13234"/>
    <cellStyle name="Ênfase4 2 3" xfId="5942"/>
    <cellStyle name="Ênfase4 20" xfId="3346"/>
    <cellStyle name="Ênfase4 20 2" xfId="9999"/>
    <cellStyle name="Ênfase4 20 2 2" xfId="13235"/>
    <cellStyle name="Ênfase4 20 3" xfId="5943"/>
    <cellStyle name="Ênfase4 21" xfId="3347"/>
    <cellStyle name="Ênfase4 21 2" xfId="10000"/>
    <cellStyle name="Ênfase4 21 2 2" xfId="13236"/>
    <cellStyle name="Ênfase4 21 3" xfId="5944"/>
    <cellStyle name="Ênfase4 22" xfId="3348"/>
    <cellStyle name="Ênfase4 22 2" xfId="10001"/>
    <cellStyle name="Ênfase4 22 2 2" xfId="13237"/>
    <cellStyle name="Ênfase4 22 3" xfId="5945"/>
    <cellStyle name="Ênfase4 23" xfId="3349"/>
    <cellStyle name="Ênfase4 23 2" xfId="10002"/>
    <cellStyle name="Ênfase4 23 2 2" xfId="13238"/>
    <cellStyle name="Ênfase4 23 3" xfId="5946"/>
    <cellStyle name="Ênfase4 24" xfId="3350"/>
    <cellStyle name="Ênfase4 24 2" xfId="10003"/>
    <cellStyle name="Ênfase4 24 2 2" xfId="13239"/>
    <cellStyle name="Ênfase4 24 3" xfId="5947"/>
    <cellStyle name="Ênfase4 25" xfId="3351"/>
    <cellStyle name="Ênfase4 25 2" xfId="10004"/>
    <cellStyle name="Ênfase4 25 2 2" xfId="13240"/>
    <cellStyle name="Ênfase4 25 3" xfId="5948"/>
    <cellStyle name="Ênfase4 26" xfId="3352"/>
    <cellStyle name="Ênfase4 26 2" xfId="10005"/>
    <cellStyle name="Ênfase4 26 2 2" xfId="13241"/>
    <cellStyle name="Ênfase4 26 3" xfId="5949"/>
    <cellStyle name="Ênfase4 27" xfId="3353"/>
    <cellStyle name="Ênfase4 27 2" xfId="10006"/>
    <cellStyle name="Ênfase4 27 2 2" xfId="13242"/>
    <cellStyle name="Ênfase4 27 3" xfId="5950"/>
    <cellStyle name="Ênfase4 28" xfId="3354"/>
    <cellStyle name="Ênfase4 28 2" xfId="10007"/>
    <cellStyle name="Ênfase4 28 2 2" xfId="13243"/>
    <cellStyle name="Ênfase4 28 3" xfId="5951"/>
    <cellStyle name="Ênfase4 29" xfId="3355"/>
    <cellStyle name="Ênfase4 29 2" xfId="10008"/>
    <cellStyle name="Ênfase4 29 2 2" xfId="13244"/>
    <cellStyle name="Ênfase4 29 3" xfId="5952"/>
    <cellStyle name="Ênfase4 3" xfId="2027"/>
    <cellStyle name="Ênfase4 3 2" xfId="8341"/>
    <cellStyle name="Ênfase4 3 2 2" xfId="13245"/>
    <cellStyle name="Ênfase4 3 3" xfId="5953"/>
    <cellStyle name="Ênfase4 30" xfId="3356"/>
    <cellStyle name="Ênfase4 30 2" xfId="10009"/>
    <cellStyle name="Ênfase4 30 2 2" xfId="13246"/>
    <cellStyle name="Ênfase4 30 3" xfId="5954"/>
    <cellStyle name="Ênfase4 31" xfId="3357"/>
    <cellStyle name="Ênfase4 31 2" xfId="10010"/>
    <cellStyle name="Ênfase4 31 2 2" xfId="13247"/>
    <cellStyle name="Ênfase4 31 3" xfId="5955"/>
    <cellStyle name="Ênfase4 32" xfId="3358"/>
    <cellStyle name="Ênfase4 32 2" xfId="10011"/>
    <cellStyle name="Ênfase4 32 2 2" xfId="13248"/>
    <cellStyle name="Ênfase4 32 3" xfId="5956"/>
    <cellStyle name="Ênfase4 33" xfId="3359"/>
    <cellStyle name="Ênfase4 33 2" xfId="10012"/>
    <cellStyle name="Ênfase4 33 2 2" xfId="13249"/>
    <cellStyle name="Ênfase4 33 3" xfId="5957"/>
    <cellStyle name="Ênfase4 34" xfId="3360"/>
    <cellStyle name="Ênfase4 34 2" xfId="10013"/>
    <cellStyle name="Ênfase4 34 2 2" xfId="13250"/>
    <cellStyle name="Ênfase4 34 3" xfId="5958"/>
    <cellStyle name="Ênfase4 35" xfId="3361"/>
    <cellStyle name="Ênfase4 35 2" xfId="10014"/>
    <cellStyle name="Ênfase4 35 2 2" xfId="13251"/>
    <cellStyle name="Ênfase4 35 3" xfId="5959"/>
    <cellStyle name="Ênfase4 36" xfId="3362"/>
    <cellStyle name="Ênfase4 36 2" xfId="10015"/>
    <cellStyle name="Ênfase4 36 2 2" xfId="13252"/>
    <cellStyle name="Ênfase4 36 3" xfId="5960"/>
    <cellStyle name="Ênfase4 37" xfId="3363"/>
    <cellStyle name="Ênfase4 37 2" xfId="10016"/>
    <cellStyle name="Ênfase4 37 2 2" xfId="13253"/>
    <cellStyle name="Ênfase4 37 3" xfId="5961"/>
    <cellStyle name="Ênfase4 38" xfId="3364"/>
    <cellStyle name="Ênfase4 38 2" xfId="10017"/>
    <cellStyle name="Ênfase4 38 2 2" xfId="13254"/>
    <cellStyle name="Ênfase4 38 3" xfId="5962"/>
    <cellStyle name="Ênfase4 39" xfId="3365"/>
    <cellStyle name="Ênfase4 39 2" xfId="10018"/>
    <cellStyle name="Ênfase4 39 2 2" xfId="13255"/>
    <cellStyle name="Ênfase4 39 3" xfId="5963"/>
    <cellStyle name="Ênfase4 4" xfId="2028"/>
    <cellStyle name="Ênfase4 4 2" xfId="3933"/>
    <cellStyle name="Ênfase4 4 2 2" xfId="10530"/>
    <cellStyle name="Ênfase4 4 2 2 2" xfId="13256"/>
    <cellStyle name="Ênfase4 4 2 3" xfId="5965"/>
    <cellStyle name="Ênfase4 4 3" xfId="7467"/>
    <cellStyle name="Ênfase4 4 3 2" xfId="10927"/>
    <cellStyle name="Ênfase4 4 3 2 2" xfId="13257"/>
    <cellStyle name="Ênfase4 4 4" xfId="8342"/>
    <cellStyle name="Ênfase4 4 4 2" xfId="13258"/>
    <cellStyle name="Ênfase4 4 5" xfId="5964"/>
    <cellStyle name="Ênfase4 40" xfId="3366"/>
    <cellStyle name="Ênfase4 40 2" xfId="10019"/>
    <cellStyle name="Ênfase4 40 2 2" xfId="13259"/>
    <cellStyle name="Ênfase4 40 3" xfId="5966"/>
    <cellStyle name="Ênfase4 41" xfId="3367"/>
    <cellStyle name="Ênfase4 41 2" xfId="10020"/>
    <cellStyle name="Ênfase4 41 2 2" xfId="13260"/>
    <cellStyle name="Ênfase4 41 3" xfId="5967"/>
    <cellStyle name="Ênfase4 42" xfId="3368"/>
    <cellStyle name="Ênfase4 42 2" xfId="10021"/>
    <cellStyle name="Ênfase4 42 2 2" xfId="13261"/>
    <cellStyle name="Ênfase4 42 3" xfId="5968"/>
    <cellStyle name="Ênfase4 43" xfId="3369"/>
    <cellStyle name="Ênfase4 43 2" xfId="10022"/>
    <cellStyle name="Ênfase4 43 2 2" xfId="13262"/>
    <cellStyle name="Ênfase4 43 3" xfId="5969"/>
    <cellStyle name="Ênfase4 44" xfId="3370"/>
    <cellStyle name="Ênfase4 44 2" xfId="10023"/>
    <cellStyle name="Ênfase4 44 2 2" xfId="13263"/>
    <cellStyle name="Ênfase4 44 3" xfId="5970"/>
    <cellStyle name="Ênfase4 45" xfId="3371"/>
    <cellStyle name="Ênfase4 45 2" xfId="10024"/>
    <cellStyle name="Ênfase4 45 2 2" xfId="13264"/>
    <cellStyle name="Ênfase4 45 3" xfId="5971"/>
    <cellStyle name="Ênfase4 46" xfId="3372"/>
    <cellStyle name="Ênfase4 46 2" xfId="10025"/>
    <cellStyle name="Ênfase4 46 2 2" xfId="13265"/>
    <cellStyle name="Ênfase4 46 3" xfId="5972"/>
    <cellStyle name="Ênfase4 47" xfId="3373"/>
    <cellStyle name="Ênfase4 47 2" xfId="10026"/>
    <cellStyle name="Ênfase4 47 2 2" xfId="13266"/>
    <cellStyle name="Ênfase4 47 3" xfId="5973"/>
    <cellStyle name="Ênfase4 48" xfId="3374"/>
    <cellStyle name="Ênfase4 48 2" xfId="10027"/>
    <cellStyle name="Ênfase4 48 2 2" xfId="13267"/>
    <cellStyle name="Ênfase4 48 3" xfId="5974"/>
    <cellStyle name="Ênfase4 49" xfId="3375"/>
    <cellStyle name="Ênfase4 49 2" xfId="10028"/>
    <cellStyle name="Ênfase4 49 2 2" xfId="13268"/>
    <cellStyle name="Ênfase4 49 3" xfId="5975"/>
    <cellStyle name="Ênfase4 5" xfId="3376"/>
    <cellStyle name="Ênfase4 5 2" xfId="7468"/>
    <cellStyle name="Ênfase4 5 2 2" xfId="10928"/>
    <cellStyle name="Ênfase4 5 2 2 2" xfId="13269"/>
    <cellStyle name="Ênfase4 5 3" xfId="7469"/>
    <cellStyle name="Ênfase4 5 3 2" xfId="10929"/>
    <cellStyle name="Ênfase4 5 3 2 2" xfId="13270"/>
    <cellStyle name="Ênfase4 5 4" xfId="10029"/>
    <cellStyle name="Ênfase4 5 4 2" xfId="13271"/>
    <cellStyle name="Ênfase4 5 5" xfId="5976"/>
    <cellStyle name="Ênfase4 50" xfId="3377"/>
    <cellStyle name="Ênfase4 50 2" xfId="10030"/>
    <cellStyle name="Ênfase4 50 2 2" xfId="13272"/>
    <cellStyle name="Ênfase4 50 3" xfId="5977"/>
    <cellStyle name="Ênfase4 51" xfId="3378"/>
    <cellStyle name="Ênfase4 51 2" xfId="10031"/>
    <cellStyle name="Ênfase4 51 2 2" xfId="13273"/>
    <cellStyle name="Ênfase4 51 3" xfId="5978"/>
    <cellStyle name="Ênfase4 52" xfId="2025"/>
    <cellStyle name="Ênfase4 52 2" xfId="10930"/>
    <cellStyle name="Ênfase4 52 2 2" xfId="13274"/>
    <cellStyle name="Ênfase4 52 3" xfId="7470"/>
    <cellStyle name="Ênfase4 53" xfId="8339"/>
    <cellStyle name="Ênfase4 53 2" xfId="13275"/>
    <cellStyle name="Ênfase4 54" xfId="34763"/>
    <cellStyle name="Ênfase4 6" xfId="3379"/>
    <cellStyle name="Ênfase4 6 2" xfId="10032"/>
    <cellStyle name="Ênfase4 6 2 2" xfId="13276"/>
    <cellStyle name="Ênfase4 6 3" xfId="5979"/>
    <cellStyle name="Ênfase4 7" xfId="3380"/>
    <cellStyle name="Ênfase4 7 2" xfId="10033"/>
    <cellStyle name="Ênfase4 7 2 2" xfId="13277"/>
    <cellStyle name="Ênfase4 7 3" xfId="5980"/>
    <cellStyle name="Ênfase4 8" xfId="3381"/>
    <cellStyle name="Ênfase4 8 2" xfId="10034"/>
    <cellStyle name="Ênfase4 8 2 2" xfId="13278"/>
    <cellStyle name="Ênfase4 8 3" xfId="5981"/>
    <cellStyle name="Ênfase4 9" xfId="3382"/>
    <cellStyle name="Ênfase4 9 2" xfId="10035"/>
    <cellStyle name="Ênfase4 9 2 2" xfId="13279"/>
    <cellStyle name="Ênfase4 9 3" xfId="5982"/>
    <cellStyle name="Ênfase5" xfId="33" builtinId="45" customBuiltin="1"/>
    <cellStyle name="Ênfase5 2" xfId="2030"/>
    <cellStyle name="Ênfase5 2 2" xfId="7471"/>
    <cellStyle name="Ênfase5 2 2 2" xfId="10931"/>
    <cellStyle name="Ênfase5 2 2 2 2" xfId="13280"/>
    <cellStyle name="Ênfase5 2 3" xfId="7472"/>
    <cellStyle name="Ênfase5 2 3 2" xfId="10932"/>
    <cellStyle name="Ênfase5 2 3 2 2" xfId="13281"/>
    <cellStyle name="Ênfase5 2 4" xfId="8344"/>
    <cellStyle name="Ênfase5 2 4 2" xfId="13282"/>
    <cellStyle name="Ênfase5 2 5" xfId="5983"/>
    <cellStyle name="Ênfase5 3" xfId="2031"/>
    <cellStyle name="Ênfase5 3 2" xfId="7473"/>
    <cellStyle name="Ênfase5 3 2 2" xfId="10933"/>
    <cellStyle name="Ênfase5 3 2 2 2" xfId="13283"/>
    <cellStyle name="Ênfase5 3 3" xfId="7474"/>
    <cellStyle name="Ênfase5 3 3 2" xfId="10934"/>
    <cellStyle name="Ênfase5 3 3 2 2" xfId="13284"/>
    <cellStyle name="Ênfase5 3 4" xfId="8345"/>
    <cellStyle name="Ênfase5 3 4 2" xfId="13285"/>
    <cellStyle name="Ênfase5 3 5" xfId="5984"/>
    <cellStyle name="Ênfase5 4" xfId="2032"/>
    <cellStyle name="Ênfase5 4 2" xfId="3934"/>
    <cellStyle name="Ênfase5 4 2 2" xfId="10531"/>
    <cellStyle name="Ênfase5 4 2 2 2" xfId="13286"/>
    <cellStyle name="Ênfase5 4 2 3" xfId="5986"/>
    <cellStyle name="Ênfase5 4 3" xfId="8346"/>
    <cellStyle name="Ênfase5 4 3 2" xfId="13287"/>
    <cellStyle name="Ênfase5 4 4" xfId="5985"/>
    <cellStyle name="Ênfase5 5" xfId="3383"/>
    <cellStyle name="Ênfase5 5 2" xfId="10036"/>
    <cellStyle name="Ênfase5 5 2 2" xfId="13288"/>
    <cellStyle name="Ênfase5 5 3" xfId="5987"/>
    <cellStyle name="Ênfase5 6" xfId="2029"/>
    <cellStyle name="Ênfase5 6 2" xfId="13289"/>
    <cellStyle name="Ênfase5 6 3" xfId="8343"/>
    <cellStyle name="Ênfase5 7" xfId="34764"/>
    <cellStyle name="Ênfase6" xfId="37" builtinId="49" customBuiltin="1"/>
    <cellStyle name="Ênfase6 10" xfId="3384"/>
    <cellStyle name="Ênfase6 10 2" xfId="10037"/>
    <cellStyle name="Ênfase6 10 2 2" xfId="13290"/>
    <cellStyle name="Ênfase6 10 3" xfId="5988"/>
    <cellStyle name="Ênfase6 11" xfId="3385"/>
    <cellStyle name="Ênfase6 11 2" xfId="10038"/>
    <cellStyle name="Ênfase6 11 2 2" xfId="13291"/>
    <cellStyle name="Ênfase6 11 3" xfId="5989"/>
    <cellStyle name="Ênfase6 12" xfId="3386"/>
    <cellStyle name="Ênfase6 12 2" xfId="10039"/>
    <cellStyle name="Ênfase6 12 2 2" xfId="13292"/>
    <cellStyle name="Ênfase6 12 3" xfId="5990"/>
    <cellStyle name="Ênfase6 13" xfId="3387"/>
    <cellStyle name="Ênfase6 13 2" xfId="10040"/>
    <cellStyle name="Ênfase6 13 2 2" xfId="13293"/>
    <cellStyle name="Ênfase6 13 3" xfId="5991"/>
    <cellStyle name="Ênfase6 14" xfId="3388"/>
    <cellStyle name="Ênfase6 14 2" xfId="10041"/>
    <cellStyle name="Ênfase6 14 2 2" xfId="13294"/>
    <cellStyle name="Ênfase6 14 3" xfId="5992"/>
    <cellStyle name="Ênfase6 15" xfId="3389"/>
    <cellStyle name="Ênfase6 15 2" xfId="10042"/>
    <cellStyle name="Ênfase6 15 2 2" xfId="13295"/>
    <cellStyle name="Ênfase6 15 3" xfId="5993"/>
    <cellStyle name="Ênfase6 16" xfId="3390"/>
    <cellStyle name="Ênfase6 16 2" xfId="10043"/>
    <cellStyle name="Ênfase6 16 2 2" xfId="13296"/>
    <cellStyle name="Ênfase6 16 3" xfId="5994"/>
    <cellStyle name="Ênfase6 17" xfId="3391"/>
    <cellStyle name="Ênfase6 17 2" xfId="10044"/>
    <cellStyle name="Ênfase6 17 2 2" xfId="13297"/>
    <cellStyle name="Ênfase6 17 3" xfId="5995"/>
    <cellStyle name="Ênfase6 18" xfId="3392"/>
    <cellStyle name="Ênfase6 18 2" xfId="10045"/>
    <cellStyle name="Ênfase6 18 2 2" xfId="13298"/>
    <cellStyle name="Ênfase6 18 3" xfId="5996"/>
    <cellStyle name="Ênfase6 19" xfId="3393"/>
    <cellStyle name="Ênfase6 19 2" xfId="10046"/>
    <cellStyle name="Ênfase6 19 2 2" xfId="13299"/>
    <cellStyle name="Ênfase6 19 3" xfId="5997"/>
    <cellStyle name="Ênfase6 2" xfId="2034"/>
    <cellStyle name="Ênfase6 2 2" xfId="8348"/>
    <cellStyle name="Ênfase6 2 2 2" xfId="13300"/>
    <cellStyle name="Ênfase6 2 3" xfId="5998"/>
    <cellStyle name="Ênfase6 20" xfId="3394"/>
    <cellStyle name="Ênfase6 20 2" xfId="10047"/>
    <cellStyle name="Ênfase6 20 2 2" xfId="13301"/>
    <cellStyle name="Ênfase6 20 3" xfId="5999"/>
    <cellStyle name="Ênfase6 21" xfId="3395"/>
    <cellStyle name="Ênfase6 21 2" xfId="10048"/>
    <cellStyle name="Ênfase6 21 2 2" xfId="13302"/>
    <cellStyle name="Ênfase6 21 3" xfId="6000"/>
    <cellStyle name="Ênfase6 22" xfId="3396"/>
    <cellStyle name="Ênfase6 22 2" xfId="10049"/>
    <cellStyle name="Ênfase6 22 2 2" xfId="13303"/>
    <cellStyle name="Ênfase6 22 3" xfId="6001"/>
    <cellStyle name="Ênfase6 23" xfId="3397"/>
    <cellStyle name="Ênfase6 23 2" xfId="10050"/>
    <cellStyle name="Ênfase6 23 2 2" xfId="13304"/>
    <cellStyle name="Ênfase6 23 3" xfId="6002"/>
    <cellStyle name="Ênfase6 24" xfId="3398"/>
    <cellStyle name="Ênfase6 24 2" xfId="10051"/>
    <cellStyle name="Ênfase6 24 2 2" xfId="13305"/>
    <cellStyle name="Ênfase6 24 3" xfId="6003"/>
    <cellStyle name="Ênfase6 25" xfId="3399"/>
    <cellStyle name="Ênfase6 25 2" xfId="10052"/>
    <cellStyle name="Ênfase6 25 2 2" xfId="13306"/>
    <cellStyle name="Ênfase6 25 3" xfId="6004"/>
    <cellStyle name="Ênfase6 26" xfId="3400"/>
    <cellStyle name="Ênfase6 26 2" xfId="10053"/>
    <cellStyle name="Ênfase6 26 2 2" xfId="13307"/>
    <cellStyle name="Ênfase6 26 3" xfId="6005"/>
    <cellStyle name="Ênfase6 27" xfId="3401"/>
    <cellStyle name="Ênfase6 27 2" xfId="10054"/>
    <cellStyle name="Ênfase6 27 2 2" xfId="13308"/>
    <cellStyle name="Ênfase6 27 3" xfId="6006"/>
    <cellStyle name="Ênfase6 28" xfId="3402"/>
    <cellStyle name="Ênfase6 28 2" xfId="10055"/>
    <cellStyle name="Ênfase6 28 2 2" xfId="13309"/>
    <cellStyle name="Ênfase6 28 3" xfId="6007"/>
    <cellStyle name="Ênfase6 29" xfId="3403"/>
    <cellStyle name="Ênfase6 29 2" xfId="10056"/>
    <cellStyle name="Ênfase6 29 2 2" xfId="13310"/>
    <cellStyle name="Ênfase6 29 3" xfId="6008"/>
    <cellStyle name="Ênfase6 3" xfId="2035"/>
    <cellStyle name="Ênfase6 3 2" xfId="8349"/>
    <cellStyle name="Ênfase6 3 2 2" xfId="13311"/>
    <cellStyle name="Ênfase6 3 3" xfId="6009"/>
    <cellStyle name="Ênfase6 30" xfId="3404"/>
    <cellStyle name="Ênfase6 30 2" xfId="10057"/>
    <cellStyle name="Ênfase6 30 2 2" xfId="13312"/>
    <cellStyle name="Ênfase6 30 3" xfId="6010"/>
    <cellStyle name="Ênfase6 31" xfId="3405"/>
    <cellStyle name="Ênfase6 31 2" xfId="10058"/>
    <cellStyle name="Ênfase6 31 2 2" xfId="13313"/>
    <cellStyle name="Ênfase6 31 3" xfId="6011"/>
    <cellStyle name="Ênfase6 32" xfId="3406"/>
    <cellStyle name="Ênfase6 32 2" xfId="10059"/>
    <cellStyle name="Ênfase6 32 2 2" xfId="13314"/>
    <cellStyle name="Ênfase6 32 3" xfId="6012"/>
    <cellStyle name="Ênfase6 33" xfId="3407"/>
    <cellStyle name="Ênfase6 33 2" xfId="10060"/>
    <cellStyle name="Ênfase6 33 2 2" xfId="13315"/>
    <cellStyle name="Ênfase6 33 3" xfId="6013"/>
    <cellStyle name="Ênfase6 34" xfId="3408"/>
    <cellStyle name="Ênfase6 34 2" xfId="10061"/>
    <cellStyle name="Ênfase6 34 2 2" xfId="13316"/>
    <cellStyle name="Ênfase6 34 3" xfId="6014"/>
    <cellStyle name="Ênfase6 35" xfId="3409"/>
    <cellStyle name="Ênfase6 35 2" xfId="10062"/>
    <cellStyle name="Ênfase6 35 2 2" xfId="13317"/>
    <cellStyle name="Ênfase6 35 3" xfId="6015"/>
    <cellStyle name="Ênfase6 36" xfId="3410"/>
    <cellStyle name="Ênfase6 36 2" xfId="10063"/>
    <cellStyle name="Ênfase6 36 2 2" xfId="13318"/>
    <cellStyle name="Ênfase6 36 3" xfId="6016"/>
    <cellStyle name="Ênfase6 37" xfId="3411"/>
    <cellStyle name="Ênfase6 37 2" xfId="10064"/>
    <cellStyle name="Ênfase6 37 2 2" xfId="13319"/>
    <cellStyle name="Ênfase6 37 3" xfId="6017"/>
    <cellStyle name="Ênfase6 38" xfId="3412"/>
    <cellStyle name="Ênfase6 38 2" xfId="10065"/>
    <cellStyle name="Ênfase6 38 2 2" xfId="13320"/>
    <cellStyle name="Ênfase6 38 3" xfId="6018"/>
    <cellStyle name="Ênfase6 39" xfId="3413"/>
    <cellStyle name="Ênfase6 39 2" xfId="10066"/>
    <cellStyle name="Ênfase6 39 2 2" xfId="13321"/>
    <cellStyle name="Ênfase6 39 3" xfId="6019"/>
    <cellStyle name="Ênfase6 4" xfId="2036"/>
    <cellStyle name="Ênfase6 4 2" xfId="3935"/>
    <cellStyle name="Ênfase6 4 2 2" xfId="10532"/>
    <cellStyle name="Ênfase6 4 2 2 2" xfId="13322"/>
    <cellStyle name="Ênfase6 4 2 3" xfId="6021"/>
    <cellStyle name="Ênfase6 4 3" xfId="7475"/>
    <cellStyle name="Ênfase6 4 3 2" xfId="10935"/>
    <cellStyle name="Ênfase6 4 3 2 2" xfId="13323"/>
    <cellStyle name="Ênfase6 4 4" xfId="8350"/>
    <cellStyle name="Ênfase6 4 4 2" xfId="13324"/>
    <cellStyle name="Ênfase6 4 5" xfId="6020"/>
    <cellStyle name="Ênfase6 40" xfId="3414"/>
    <cellStyle name="Ênfase6 40 2" xfId="10067"/>
    <cellStyle name="Ênfase6 40 2 2" xfId="13325"/>
    <cellStyle name="Ênfase6 40 3" xfId="6022"/>
    <cellStyle name="Ênfase6 41" xfId="3415"/>
    <cellStyle name="Ênfase6 41 2" xfId="10068"/>
    <cellStyle name="Ênfase6 41 2 2" xfId="13326"/>
    <cellStyle name="Ênfase6 41 3" xfId="6023"/>
    <cellStyle name="Ênfase6 42" xfId="3416"/>
    <cellStyle name="Ênfase6 42 2" xfId="10069"/>
    <cellStyle name="Ênfase6 42 2 2" xfId="13327"/>
    <cellStyle name="Ênfase6 42 3" xfId="6024"/>
    <cellStyle name="Ênfase6 43" xfId="3417"/>
    <cellStyle name="Ênfase6 43 2" xfId="10070"/>
    <cellStyle name="Ênfase6 43 2 2" xfId="13328"/>
    <cellStyle name="Ênfase6 43 3" xfId="6025"/>
    <cellStyle name="Ênfase6 44" xfId="3418"/>
    <cellStyle name="Ênfase6 44 2" xfId="10071"/>
    <cellStyle name="Ênfase6 44 2 2" xfId="13329"/>
    <cellStyle name="Ênfase6 44 3" xfId="6026"/>
    <cellStyle name="Ênfase6 45" xfId="3419"/>
    <cellStyle name="Ênfase6 45 2" xfId="10072"/>
    <cellStyle name="Ênfase6 45 2 2" xfId="13330"/>
    <cellStyle name="Ênfase6 45 3" xfId="6027"/>
    <cellStyle name="Ênfase6 46" xfId="3420"/>
    <cellStyle name="Ênfase6 46 2" xfId="10073"/>
    <cellStyle name="Ênfase6 46 2 2" xfId="13331"/>
    <cellStyle name="Ênfase6 46 3" xfId="6028"/>
    <cellStyle name="Ênfase6 47" xfId="3421"/>
    <cellStyle name="Ênfase6 47 2" xfId="10074"/>
    <cellStyle name="Ênfase6 47 2 2" xfId="13332"/>
    <cellStyle name="Ênfase6 47 3" xfId="6029"/>
    <cellStyle name="Ênfase6 48" xfId="3422"/>
    <cellStyle name="Ênfase6 48 2" xfId="10075"/>
    <cellStyle name="Ênfase6 48 2 2" xfId="13333"/>
    <cellStyle name="Ênfase6 48 3" xfId="6030"/>
    <cellStyle name="Ênfase6 49" xfId="3423"/>
    <cellStyle name="Ênfase6 49 2" xfId="10076"/>
    <cellStyle name="Ênfase6 49 2 2" xfId="13334"/>
    <cellStyle name="Ênfase6 49 3" xfId="6031"/>
    <cellStyle name="Ênfase6 5" xfId="3424"/>
    <cellStyle name="Ênfase6 5 2" xfId="7476"/>
    <cellStyle name="Ênfase6 5 2 2" xfId="10936"/>
    <cellStyle name="Ênfase6 5 2 2 2" xfId="13335"/>
    <cellStyle name="Ênfase6 5 3" xfId="7477"/>
    <cellStyle name="Ênfase6 5 3 2" xfId="10937"/>
    <cellStyle name="Ênfase6 5 3 2 2" xfId="13336"/>
    <cellStyle name="Ênfase6 5 4" xfId="10077"/>
    <cellStyle name="Ênfase6 5 4 2" xfId="13337"/>
    <cellStyle name="Ênfase6 5 5" xfId="6032"/>
    <cellStyle name="Ênfase6 50" xfId="3425"/>
    <cellStyle name="Ênfase6 50 2" xfId="10078"/>
    <cellStyle name="Ênfase6 50 2 2" xfId="13338"/>
    <cellStyle name="Ênfase6 50 3" xfId="6033"/>
    <cellStyle name="Ênfase6 51" xfId="3426"/>
    <cellStyle name="Ênfase6 51 2" xfId="10079"/>
    <cellStyle name="Ênfase6 51 2 2" xfId="13339"/>
    <cellStyle name="Ênfase6 51 3" xfId="6034"/>
    <cellStyle name="Ênfase6 52" xfId="2033"/>
    <cellStyle name="Ênfase6 52 2" xfId="10938"/>
    <cellStyle name="Ênfase6 52 2 2" xfId="13340"/>
    <cellStyle name="Ênfase6 52 3" xfId="7478"/>
    <cellStyle name="Ênfase6 53" xfId="8347"/>
    <cellStyle name="Ênfase6 53 2" xfId="13341"/>
    <cellStyle name="Ênfase6 54" xfId="34765"/>
    <cellStyle name="Ênfase6 6" xfId="3427"/>
    <cellStyle name="Ênfase6 6 2" xfId="10080"/>
    <cellStyle name="Ênfase6 6 2 2" xfId="13342"/>
    <cellStyle name="Ênfase6 6 3" xfId="6035"/>
    <cellStyle name="Ênfase6 7" xfId="3428"/>
    <cellStyle name="Ênfase6 7 2" xfId="10081"/>
    <cellStyle name="Ênfase6 7 2 2" xfId="13343"/>
    <cellStyle name="Ênfase6 7 3" xfId="6036"/>
    <cellStyle name="Ênfase6 8" xfId="3429"/>
    <cellStyle name="Ênfase6 8 2" xfId="10082"/>
    <cellStyle name="Ênfase6 8 2 2" xfId="13344"/>
    <cellStyle name="Ênfase6 8 3" xfId="6037"/>
    <cellStyle name="Ênfase6 9" xfId="3430"/>
    <cellStyle name="Ênfase6 9 2" xfId="10083"/>
    <cellStyle name="Ênfase6 9 2 2" xfId="13345"/>
    <cellStyle name="Ênfase6 9 3" xfId="6038"/>
    <cellStyle name="Entrada" xfId="10" builtinId="20" customBuiltin="1"/>
    <cellStyle name="Entrada 10" xfId="3431"/>
    <cellStyle name="Entrada 10 2" xfId="10084"/>
    <cellStyle name="Entrada 10 2 2" xfId="13346"/>
    <cellStyle name="Entrada 10 3" xfId="6039"/>
    <cellStyle name="Entrada 11" xfId="3432"/>
    <cellStyle name="Entrada 11 2" xfId="10085"/>
    <cellStyle name="Entrada 11 2 2" xfId="13347"/>
    <cellStyle name="Entrada 11 3" xfId="6040"/>
    <cellStyle name="Entrada 12" xfId="3433"/>
    <cellStyle name="Entrada 12 2" xfId="10086"/>
    <cellStyle name="Entrada 12 2 2" xfId="13348"/>
    <cellStyle name="Entrada 12 3" xfId="6041"/>
    <cellStyle name="Entrada 13" xfId="3434"/>
    <cellStyle name="Entrada 13 2" xfId="10087"/>
    <cellStyle name="Entrada 13 2 2" xfId="13349"/>
    <cellStyle name="Entrada 13 3" xfId="6042"/>
    <cellStyle name="Entrada 14" xfId="3435"/>
    <cellStyle name="Entrada 14 2" xfId="10088"/>
    <cellStyle name="Entrada 14 2 2" xfId="13350"/>
    <cellStyle name="Entrada 14 3" xfId="6043"/>
    <cellStyle name="Entrada 15" xfId="3436"/>
    <cellStyle name="Entrada 15 2" xfId="10089"/>
    <cellStyle name="Entrada 15 2 2" xfId="13351"/>
    <cellStyle name="Entrada 15 3" xfId="6044"/>
    <cellStyle name="Entrada 16" xfId="3437"/>
    <cellStyle name="Entrada 16 2" xfId="10090"/>
    <cellStyle name="Entrada 16 2 2" xfId="13352"/>
    <cellStyle name="Entrada 16 3" xfId="6045"/>
    <cellStyle name="Entrada 17" xfId="3438"/>
    <cellStyle name="Entrada 17 2" xfId="10091"/>
    <cellStyle name="Entrada 17 2 2" xfId="13353"/>
    <cellStyle name="Entrada 17 3" xfId="6046"/>
    <cellStyle name="Entrada 18" xfId="3439"/>
    <cellStyle name="Entrada 18 2" xfId="10092"/>
    <cellStyle name="Entrada 18 2 2" xfId="13354"/>
    <cellStyle name="Entrada 18 3" xfId="6047"/>
    <cellStyle name="Entrada 19" xfId="3440"/>
    <cellStyle name="Entrada 19 2" xfId="10093"/>
    <cellStyle name="Entrada 19 2 2" xfId="13355"/>
    <cellStyle name="Entrada 19 3" xfId="6048"/>
    <cellStyle name="Entrada 2" xfId="2038"/>
    <cellStyle name="Entrada 2 2" xfId="8352"/>
    <cellStyle name="Entrada 2 2 2" xfId="13356"/>
    <cellStyle name="Entrada 2 3" xfId="6049"/>
    <cellStyle name="Entrada 20" xfId="3441"/>
    <cellStyle name="Entrada 20 2" xfId="10094"/>
    <cellStyle name="Entrada 20 2 2" xfId="13357"/>
    <cellStyle name="Entrada 20 3" xfId="6050"/>
    <cellStyle name="Entrada 21" xfId="3442"/>
    <cellStyle name="Entrada 21 2" xfId="10095"/>
    <cellStyle name="Entrada 21 2 2" xfId="13358"/>
    <cellStyle name="Entrada 21 3" xfId="6051"/>
    <cellStyle name="Entrada 22" xfId="3443"/>
    <cellStyle name="Entrada 22 2" xfId="10096"/>
    <cellStyle name="Entrada 22 2 2" xfId="13359"/>
    <cellStyle name="Entrada 22 3" xfId="6052"/>
    <cellStyle name="Entrada 23" xfId="3444"/>
    <cellStyle name="Entrada 23 2" xfId="10097"/>
    <cellStyle name="Entrada 23 2 2" xfId="13360"/>
    <cellStyle name="Entrada 23 3" xfId="6053"/>
    <cellStyle name="Entrada 24" xfId="3445"/>
    <cellStyle name="Entrada 24 2" xfId="10098"/>
    <cellStyle name="Entrada 24 2 2" xfId="13361"/>
    <cellStyle name="Entrada 24 3" xfId="6054"/>
    <cellStyle name="Entrada 25" xfId="3446"/>
    <cellStyle name="Entrada 25 2" xfId="10099"/>
    <cellStyle name="Entrada 25 2 2" xfId="13362"/>
    <cellStyle name="Entrada 25 3" xfId="6055"/>
    <cellStyle name="Entrada 26" xfId="3447"/>
    <cellStyle name="Entrada 26 2" xfId="10100"/>
    <cellStyle name="Entrada 26 2 2" xfId="13363"/>
    <cellStyle name="Entrada 26 3" xfId="6056"/>
    <cellStyle name="Entrada 27" xfId="3448"/>
    <cellStyle name="Entrada 27 2" xfId="10101"/>
    <cellStyle name="Entrada 27 2 2" xfId="13364"/>
    <cellStyle name="Entrada 27 3" xfId="6057"/>
    <cellStyle name="Entrada 28" xfId="3449"/>
    <cellStyle name="Entrada 28 2" xfId="10102"/>
    <cellStyle name="Entrada 28 2 2" xfId="13365"/>
    <cellStyle name="Entrada 28 3" xfId="6058"/>
    <cellStyle name="Entrada 29" xfId="3450"/>
    <cellStyle name="Entrada 29 2" xfId="10103"/>
    <cellStyle name="Entrada 29 2 2" xfId="13366"/>
    <cellStyle name="Entrada 29 3" xfId="6059"/>
    <cellStyle name="Entrada 3" xfId="2039"/>
    <cellStyle name="Entrada 3 2" xfId="8353"/>
    <cellStyle name="Entrada 3 2 2" xfId="13367"/>
    <cellStyle name="Entrada 3 3" xfId="6060"/>
    <cellStyle name="Entrada 30" xfId="3451"/>
    <cellStyle name="Entrada 30 2" xfId="10104"/>
    <cellStyle name="Entrada 30 2 2" xfId="13368"/>
    <cellStyle name="Entrada 30 3" xfId="6061"/>
    <cellStyle name="Entrada 31" xfId="3452"/>
    <cellStyle name="Entrada 31 2" xfId="10105"/>
    <cellStyle name="Entrada 31 2 2" xfId="13369"/>
    <cellStyle name="Entrada 31 3" xfId="6062"/>
    <cellStyle name="Entrada 32" xfId="3453"/>
    <cellStyle name="Entrada 32 2" xfId="10106"/>
    <cellStyle name="Entrada 32 2 2" xfId="13370"/>
    <cellStyle name="Entrada 32 3" xfId="6063"/>
    <cellStyle name="Entrada 33" xfId="3454"/>
    <cellStyle name="Entrada 33 2" xfId="10107"/>
    <cellStyle name="Entrada 33 2 2" xfId="13371"/>
    <cellStyle name="Entrada 33 3" xfId="6064"/>
    <cellStyle name="Entrada 34" xfId="3455"/>
    <cellStyle name="Entrada 34 2" xfId="10108"/>
    <cellStyle name="Entrada 34 2 2" xfId="13372"/>
    <cellStyle name="Entrada 34 3" xfId="6065"/>
    <cellStyle name="Entrada 35" xfId="3456"/>
    <cellStyle name="Entrada 35 2" xfId="10109"/>
    <cellStyle name="Entrada 35 2 2" xfId="13373"/>
    <cellStyle name="Entrada 35 3" xfId="6066"/>
    <cellStyle name="Entrada 36" xfId="3457"/>
    <cellStyle name="Entrada 36 2" xfId="10110"/>
    <cellStyle name="Entrada 36 2 2" xfId="13374"/>
    <cellStyle name="Entrada 36 3" xfId="6067"/>
    <cellStyle name="Entrada 37" xfId="3458"/>
    <cellStyle name="Entrada 37 2" xfId="10111"/>
    <cellStyle name="Entrada 37 2 2" xfId="13375"/>
    <cellStyle name="Entrada 37 3" xfId="6068"/>
    <cellStyle name="Entrada 38" xfId="3459"/>
    <cellStyle name="Entrada 38 2" xfId="10112"/>
    <cellStyle name="Entrada 38 2 2" xfId="13376"/>
    <cellStyle name="Entrada 38 3" xfId="6069"/>
    <cellStyle name="Entrada 39" xfId="3460"/>
    <cellStyle name="Entrada 39 2" xfId="10113"/>
    <cellStyle name="Entrada 39 2 2" xfId="13377"/>
    <cellStyle name="Entrada 39 3" xfId="6070"/>
    <cellStyle name="Entrada 4" xfId="2040"/>
    <cellStyle name="Entrada 4 2" xfId="3936"/>
    <cellStyle name="Entrada 4 2 2" xfId="10533"/>
    <cellStyle name="Entrada 4 2 2 2" xfId="13378"/>
    <cellStyle name="Entrada 4 2 3" xfId="6072"/>
    <cellStyle name="Entrada 4 3" xfId="7479"/>
    <cellStyle name="Entrada 4 3 2" xfId="10939"/>
    <cellStyle name="Entrada 4 3 2 2" xfId="13379"/>
    <cellStyle name="Entrada 4 4" xfId="8354"/>
    <cellStyle name="Entrada 4 4 2" xfId="13380"/>
    <cellStyle name="Entrada 4 5" xfId="6071"/>
    <cellStyle name="Entrada 40" xfId="3461"/>
    <cellStyle name="Entrada 40 2" xfId="10114"/>
    <cellStyle name="Entrada 40 2 2" xfId="13381"/>
    <cellStyle name="Entrada 40 3" xfId="6073"/>
    <cellStyle name="Entrada 41" xfId="3462"/>
    <cellStyle name="Entrada 41 2" xfId="10115"/>
    <cellStyle name="Entrada 41 2 2" xfId="13382"/>
    <cellStyle name="Entrada 41 3" xfId="6074"/>
    <cellStyle name="Entrada 42" xfId="3463"/>
    <cellStyle name="Entrada 42 2" xfId="10116"/>
    <cellStyle name="Entrada 42 2 2" xfId="13383"/>
    <cellStyle name="Entrada 42 3" xfId="6075"/>
    <cellStyle name="Entrada 43" xfId="3464"/>
    <cellStyle name="Entrada 43 2" xfId="10117"/>
    <cellStyle name="Entrada 43 2 2" xfId="13384"/>
    <cellStyle name="Entrada 43 3" xfId="6076"/>
    <cellStyle name="Entrada 44" xfId="3465"/>
    <cellStyle name="Entrada 44 2" xfId="10118"/>
    <cellStyle name="Entrada 44 2 2" xfId="13385"/>
    <cellStyle name="Entrada 44 3" xfId="6077"/>
    <cellStyle name="Entrada 45" xfId="3466"/>
    <cellStyle name="Entrada 45 2" xfId="10119"/>
    <cellStyle name="Entrada 45 2 2" xfId="13386"/>
    <cellStyle name="Entrada 45 3" xfId="6078"/>
    <cellStyle name="Entrada 46" xfId="3467"/>
    <cellStyle name="Entrada 46 2" xfId="10120"/>
    <cellStyle name="Entrada 46 2 2" xfId="13387"/>
    <cellStyle name="Entrada 46 3" xfId="6079"/>
    <cellStyle name="Entrada 47" xfId="3468"/>
    <cellStyle name="Entrada 47 2" xfId="10121"/>
    <cellStyle name="Entrada 47 2 2" xfId="13388"/>
    <cellStyle name="Entrada 47 3" xfId="6080"/>
    <cellStyle name="Entrada 48" xfId="3469"/>
    <cellStyle name="Entrada 48 2" xfId="10122"/>
    <cellStyle name="Entrada 48 2 2" xfId="13389"/>
    <cellStyle name="Entrada 48 3" xfId="6081"/>
    <cellStyle name="Entrada 49" xfId="3470"/>
    <cellStyle name="Entrada 49 2" xfId="10123"/>
    <cellStyle name="Entrada 49 2 2" xfId="13390"/>
    <cellStyle name="Entrada 49 3" xfId="6082"/>
    <cellStyle name="Entrada 5" xfId="3471"/>
    <cellStyle name="Entrada 5 2" xfId="7480"/>
    <cellStyle name="Entrada 5 2 2" xfId="10940"/>
    <cellStyle name="Entrada 5 2 2 2" xfId="13391"/>
    <cellStyle name="Entrada 5 3" xfId="7481"/>
    <cellStyle name="Entrada 5 3 2" xfId="10941"/>
    <cellStyle name="Entrada 5 3 2 2" xfId="13392"/>
    <cellStyle name="Entrada 5 4" xfId="10124"/>
    <cellStyle name="Entrada 5 4 2" xfId="13393"/>
    <cellStyle name="Entrada 5 5" xfId="6083"/>
    <cellStyle name="Entrada 50" xfId="3472"/>
    <cellStyle name="Entrada 50 2" xfId="10125"/>
    <cellStyle name="Entrada 50 2 2" xfId="13394"/>
    <cellStyle name="Entrada 50 3" xfId="6084"/>
    <cellStyle name="Entrada 51" xfId="3473"/>
    <cellStyle name="Entrada 51 2" xfId="10126"/>
    <cellStyle name="Entrada 51 2 2" xfId="13395"/>
    <cellStyle name="Entrada 51 3" xfId="6085"/>
    <cellStyle name="Entrada 52" xfId="2037"/>
    <cellStyle name="Entrada 52 2" xfId="10942"/>
    <cellStyle name="Entrada 52 2 2" xfId="13396"/>
    <cellStyle name="Entrada 52 3" xfId="7482"/>
    <cellStyle name="Entrada 53" xfId="8351"/>
    <cellStyle name="Entrada 53 2" xfId="13397"/>
    <cellStyle name="Entrada 54" xfId="34766"/>
    <cellStyle name="Entrada 6" xfId="3474"/>
    <cellStyle name="Entrada 6 2" xfId="10127"/>
    <cellStyle name="Entrada 6 2 2" xfId="13398"/>
    <cellStyle name="Entrada 6 3" xfId="6086"/>
    <cellStyle name="Entrada 7" xfId="3475"/>
    <cellStyle name="Entrada 7 2" xfId="10128"/>
    <cellStyle name="Entrada 7 2 2" xfId="13399"/>
    <cellStyle name="Entrada 7 3" xfId="6087"/>
    <cellStyle name="Entrada 8" xfId="3476"/>
    <cellStyle name="Entrada 8 2" xfId="10129"/>
    <cellStyle name="Entrada 8 2 2" xfId="13400"/>
    <cellStyle name="Entrada 8 3" xfId="6088"/>
    <cellStyle name="Entrada 9" xfId="3477"/>
    <cellStyle name="Entrada 9 2" xfId="10130"/>
    <cellStyle name="Entrada 9 2 2" xfId="13401"/>
    <cellStyle name="Entrada 9 3" xfId="6089"/>
    <cellStyle name="Escondido" xfId="34767"/>
    <cellStyle name="Euro" xfId="517"/>
    <cellStyle name="Euro 10" xfId="518"/>
    <cellStyle name="Euro 10 2" xfId="1522"/>
    <cellStyle name="Euro 10 2 2" xfId="10943"/>
    <cellStyle name="Euro 10 2 2 2" xfId="13402"/>
    <cellStyle name="Euro 10 2 3" xfId="7483"/>
    <cellStyle name="Euro 10 3" xfId="8356"/>
    <cellStyle name="Euro 10 3 2" xfId="13403"/>
    <cellStyle name="Euro 10 4" xfId="6091"/>
    <cellStyle name="Euro 11" xfId="519"/>
    <cellStyle name="Euro 11 2" xfId="1523"/>
    <cellStyle name="Euro 11 2 2" xfId="10944"/>
    <cellStyle name="Euro 11 2 2 2" xfId="13404"/>
    <cellStyle name="Euro 11 2 3" xfId="7484"/>
    <cellStyle name="Euro 11 3" xfId="8357"/>
    <cellStyle name="Euro 11 3 2" xfId="13405"/>
    <cellStyle name="Euro 11 4" xfId="6092"/>
    <cellStyle name="Euro 12" xfId="520"/>
    <cellStyle name="Euro 12 2" xfId="1524"/>
    <cellStyle name="Euro 12 2 2" xfId="10945"/>
    <cellStyle name="Euro 12 2 2 2" xfId="13406"/>
    <cellStyle name="Euro 12 2 3" xfId="7485"/>
    <cellStyle name="Euro 12 3" xfId="8358"/>
    <cellStyle name="Euro 12 3 2" xfId="13407"/>
    <cellStyle name="Euro 12 4" xfId="6093"/>
    <cellStyle name="Euro 13" xfId="521"/>
    <cellStyle name="Euro 13 2" xfId="1525"/>
    <cellStyle name="Euro 13 2 2" xfId="10946"/>
    <cellStyle name="Euro 13 2 2 2" xfId="13408"/>
    <cellStyle name="Euro 13 2 3" xfId="7486"/>
    <cellStyle name="Euro 13 3" xfId="8359"/>
    <cellStyle name="Euro 13 3 2" xfId="13409"/>
    <cellStyle name="Euro 13 4" xfId="6094"/>
    <cellStyle name="Euro 14" xfId="522"/>
    <cellStyle name="Euro 14 2" xfId="1526"/>
    <cellStyle name="Euro 14 2 2" xfId="10947"/>
    <cellStyle name="Euro 14 2 2 2" xfId="13410"/>
    <cellStyle name="Euro 14 2 3" xfId="7487"/>
    <cellStyle name="Euro 14 3" xfId="8360"/>
    <cellStyle name="Euro 14 3 2" xfId="13411"/>
    <cellStyle name="Euro 14 4" xfId="6095"/>
    <cellStyle name="Euro 15" xfId="523"/>
    <cellStyle name="Euro 15 2" xfId="1527"/>
    <cellStyle name="Euro 15 2 2" xfId="10948"/>
    <cellStyle name="Euro 15 2 2 2" xfId="13412"/>
    <cellStyle name="Euro 15 2 3" xfId="7488"/>
    <cellStyle name="Euro 15 3" xfId="8361"/>
    <cellStyle name="Euro 15 3 2" xfId="13413"/>
    <cellStyle name="Euro 15 4" xfId="6096"/>
    <cellStyle name="Euro 16" xfId="524"/>
    <cellStyle name="Euro 16 2" xfId="1528"/>
    <cellStyle name="Euro 16 2 2" xfId="10949"/>
    <cellStyle name="Euro 16 2 2 2" xfId="13414"/>
    <cellStyle name="Euro 16 2 3" xfId="7489"/>
    <cellStyle name="Euro 16 3" xfId="8362"/>
    <cellStyle name="Euro 16 3 2" xfId="13415"/>
    <cellStyle name="Euro 16 4" xfId="6097"/>
    <cellStyle name="Euro 17" xfId="525"/>
    <cellStyle name="Euro 17 2" xfId="1529"/>
    <cellStyle name="Euro 17 2 2" xfId="10950"/>
    <cellStyle name="Euro 17 2 2 2" xfId="13416"/>
    <cellStyle name="Euro 17 2 3" xfId="7490"/>
    <cellStyle name="Euro 17 3" xfId="8363"/>
    <cellStyle name="Euro 17 3 2" xfId="13417"/>
    <cellStyle name="Euro 17 4" xfId="6098"/>
    <cellStyle name="Euro 18" xfId="526"/>
    <cellStyle name="Euro 18 2" xfId="1530"/>
    <cellStyle name="Euro 18 2 2" xfId="10951"/>
    <cellStyle name="Euro 18 2 2 2" xfId="13418"/>
    <cellStyle name="Euro 18 2 3" xfId="7491"/>
    <cellStyle name="Euro 18 3" xfId="8364"/>
    <cellStyle name="Euro 18 3 2" xfId="13419"/>
    <cellStyle name="Euro 18 4" xfId="6099"/>
    <cellStyle name="Euro 19" xfId="527"/>
    <cellStyle name="Euro 19 2" xfId="1531"/>
    <cellStyle name="Euro 19 2 2" xfId="10952"/>
    <cellStyle name="Euro 19 2 2 2" xfId="13420"/>
    <cellStyle name="Euro 19 2 3" xfId="7492"/>
    <cellStyle name="Euro 19 3" xfId="8365"/>
    <cellStyle name="Euro 19 3 2" xfId="13421"/>
    <cellStyle name="Euro 19 4" xfId="6100"/>
    <cellStyle name="Euro 2" xfId="528"/>
    <cellStyle name="Euro 2 2" xfId="529"/>
    <cellStyle name="Euro 2 2 2" xfId="1532"/>
    <cellStyle name="Euro 2 2 2 2" xfId="10953"/>
    <cellStyle name="Euro 2 2 2 2 2" xfId="13422"/>
    <cellStyle name="Euro 2 2 2 3" xfId="7493"/>
    <cellStyle name="Euro 2 2 3" xfId="8367"/>
    <cellStyle name="Euro 2 2 3 2" xfId="13423"/>
    <cellStyle name="Euro 2 2 4" xfId="6102"/>
    <cellStyle name="Euro 2 3" xfId="530"/>
    <cellStyle name="Euro 2 3 2" xfId="1533"/>
    <cellStyle name="Euro 2 3 2 2" xfId="10954"/>
    <cellStyle name="Euro 2 3 2 2 2" xfId="13424"/>
    <cellStyle name="Euro 2 3 2 3" xfId="7494"/>
    <cellStyle name="Euro 2 3 3" xfId="8368"/>
    <cellStyle name="Euro 2 3 3 2" xfId="13425"/>
    <cellStyle name="Euro 2 3 4" xfId="6103"/>
    <cellStyle name="Euro 2 4" xfId="7495"/>
    <cellStyle name="Euro 2 4 2" xfId="10955"/>
    <cellStyle name="Euro 2 4 2 2" xfId="13426"/>
    <cellStyle name="Euro 2 5" xfId="8366"/>
    <cellStyle name="Euro 2 5 2" xfId="13427"/>
    <cellStyle name="Euro 2 6" xfId="6101"/>
    <cellStyle name="Euro 20" xfId="531"/>
    <cellStyle name="Euro 20 2" xfId="1534"/>
    <cellStyle name="Euro 20 2 2" xfId="10956"/>
    <cellStyle name="Euro 20 2 2 2" xfId="13428"/>
    <cellStyle name="Euro 20 2 3" xfId="7496"/>
    <cellStyle name="Euro 20 3" xfId="8369"/>
    <cellStyle name="Euro 20 3 2" xfId="13429"/>
    <cellStyle name="Euro 20 4" xfId="6104"/>
    <cellStyle name="Euro 21" xfId="532"/>
    <cellStyle name="Euro 21 2" xfId="1535"/>
    <cellStyle name="Euro 21 2 2" xfId="10957"/>
    <cellStyle name="Euro 21 2 2 2" xfId="13430"/>
    <cellStyle name="Euro 21 2 3" xfId="7497"/>
    <cellStyle name="Euro 21 3" xfId="8370"/>
    <cellStyle name="Euro 21 3 2" xfId="13431"/>
    <cellStyle name="Euro 21 4" xfId="6105"/>
    <cellStyle name="Euro 22" xfId="533"/>
    <cellStyle name="Euro 22 2" xfId="1536"/>
    <cellStyle name="Euro 22 2 2" xfId="10958"/>
    <cellStyle name="Euro 22 2 2 2" xfId="13432"/>
    <cellStyle name="Euro 22 2 3" xfId="7498"/>
    <cellStyle name="Euro 22 3" xfId="8371"/>
    <cellStyle name="Euro 22 3 2" xfId="13433"/>
    <cellStyle name="Euro 22 4" xfId="6106"/>
    <cellStyle name="Euro 23" xfId="534"/>
    <cellStyle name="Euro 23 2" xfId="1537"/>
    <cellStyle name="Euro 23 2 2" xfId="10959"/>
    <cellStyle name="Euro 23 2 2 2" xfId="13434"/>
    <cellStyle name="Euro 23 2 3" xfId="7499"/>
    <cellStyle name="Euro 23 3" xfId="8372"/>
    <cellStyle name="Euro 23 3 2" xfId="13435"/>
    <cellStyle name="Euro 23 4" xfId="6107"/>
    <cellStyle name="Euro 24" xfId="535"/>
    <cellStyle name="Euro 24 2" xfId="1538"/>
    <cellStyle name="Euro 24 2 2" xfId="10960"/>
    <cellStyle name="Euro 24 2 2 2" xfId="13436"/>
    <cellStyle name="Euro 24 2 3" xfId="7500"/>
    <cellStyle name="Euro 24 3" xfId="8373"/>
    <cellStyle name="Euro 24 3 2" xfId="13437"/>
    <cellStyle name="Euro 24 4" xfId="6108"/>
    <cellStyle name="Euro 25" xfId="536"/>
    <cellStyle name="Euro 25 2" xfId="1539"/>
    <cellStyle name="Euro 25 2 2" xfId="10961"/>
    <cellStyle name="Euro 25 2 2 2" xfId="13438"/>
    <cellStyle name="Euro 25 2 3" xfId="7501"/>
    <cellStyle name="Euro 25 3" xfId="8374"/>
    <cellStyle name="Euro 25 3 2" xfId="13439"/>
    <cellStyle name="Euro 25 4" xfId="6109"/>
    <cellStyle name="Euro 26" xfId="537"/>
    <cellStyle name="Euro 26 2" xfId="1540"/>
    <cellStyle name="Euro 26 2 2" xfId="10962"/>
    <cellStyle name="Euro 26 2 2 2" xfId="13440"/>
    <cellStyle name="Euro 26 2 3" xfId="7502"/>
    <cellStyle name="Euro 26 3" xfId="8375"/>
    <cellStyle name="Euro 26 3 2" xfId="13441"/>
    <cellStyle name="Euro 26 4" xfId="6110"/>
    <cellStyle name="Euro 27" xfId="538"/>
    <cellStyle name="Euro 27 2" xfId="1541"/>
    <cellStyle name="Euro 27 2 2" xfId="10963"/>
    <cellStyle name="Euro 27 2 2 2" xfId="13442"/>
    <cellStyle name="Euro 27 2 3" xfId="7503"/>
    <cellStyle name="Euro 27 3" xfId="8376"/>
    <cellStyle name="Euro 27 3 2" xfId="13443"/>
    <cellStyle name="Euro 27 4" xfId="6111"/>
    <cellStyle name="Euro 28" xfId="539"/>
    <cellStyle name="Euro 28 2" xfId="1542"/>
    <cellStyle name="Euro 28 2 2" xfId="10964"/>
    <cellStyle name="Euro 28 2 2 2" xfId="13444"/>
    <cellStyle name="Euro 28 2 3" xfId="7504"/>
    <cellStyle name="Euro 28 3" xfId="8377"/>
    <cellStyle name="Euro 28 3 2" xfId="13445"/>
    <cellStyle name="Euro 28 4" xfId="6112"/>
    <cellStyle name="Euro 29" xfId="540"/>
    <cellStyle name="Euro 29 2" xfId="1543"/>
    <cellStyle name="Euro 29 2 2" xfId="10965"/>
    <cellStyle name="Euro 29 2 2 2" xfId="13446"/>
    <cellStyle name="Euro 29 2 3" xfId="7505"/>
    <cellStyle name="Euro 29 3" xfId="8378"/>
    <cellStyle name="Euro 29 3 2" xfId="13447"/>
    <cellStyle name="Euro 29 4" xfId="6113"/>
    <cellStyle name="Euro 3" xfId="541"/>
    <cellStyle name="Euro 3 2" xfId="1544"/>
    <cellStyle name="Euro 3 2 2" xfId="10966"/>
    <cellStyle name="Euro 3 2 2 2" xfId="13448"/>
    <cellStyle name="Euro 3 2 3" xfId="7506"/>
    <cellStyle name="Euro 3 3" xfId="8379"/>
    <cellStyle name="Euro 3 3 2" xfId="13449"/>
    <cellStyle name="Euro 3 4" xfId="6114"/>
    <cellStyle name="Euro 30" xfId="542"/>
    <cellStyle name="Euro 30 2" xfId="1545"/>
    <cellStyle name="Euro 30 2 2" xfId="10967"/>
    <cellStyle name="Euro 30 2 2 2" xfId="13450"/>
    <cellStyle name="Euro 30 2 3" xfId="7507"/>
    <cellStyle name="Euro 30 3" xfId="8380"/>
    <cellStyle name="Euro 30 3 2" xfId="13451"/>
    <cellStyle name="Euro 30 4" xfId="6115"/>
    <cellStyle name="Euro 31" xfId="543"/>
    <cellStyle name="Euro 31 2" xfId="1546"/>
    <cellStyle name="Euro 31 2 2" xfId="10968"/>
    <cellStyle name="Euro 31 2 2 2" xfId="13452"/>
    <cellStyle name="Euro 31 2 3" xfId="7508"/>
    <cellStyle name="Euro 31 3" xfId="8381"/>
    <cellStyle name="Euro 31 3 2" xfId="13453"/>
    <cellStyle name="Euro 31 4" xfId="6116"/>
    <cellStyle name="Euro 32" xfId="544"/>
    <cellStyle name="Euro 32 2" xfId="1547"/>
    <cellStyle name="Euro 32 2 2" xfId="10969"/>
    <cellStyle name="Euro 32 2 2 2" xfId="13454"/>
    <cellStyle name="Euro 32 2 3" xfId="7509"/>
    <cellStyle name="Euro 32 3" xfId="8382"/>
    <cellStyle name="Euro 32 3 2" xfId="13455"/>
    <cellStyle name="Euro 32 4" xfId="6117"/>
    <cellStyle name="Euro 33" xfId="545"/>
    <cellStyle name="Euro 33 2" xfId="1548"/>
    <cellStyle name="Euro 33 2 2" xfId="10970"/>
    <cellStyle name="Euro 33 2 2 2" xfId="13456"/>
    <cellStyle name="Euro 33 2 3" xfId="7510"/>
    <cellStyle name="Euro 33 3" xfId="8383"/>
    <cellStyle name="Euro 33 3 2" xfId="13457"/>
    <cellStyle name="Euro 33 4" xfId="6118"/>
    <cellStyle name="Euro 34" xfId="546"/>
    <cellStyle name="Euro 34 2" xfId="1549"/>
    <cellStyle name="Euro 34 2 2" xfId="10971"/>
    <cellStyle name="Euro 34 2 2 2" xfId="13458"/>
    <cellStyle name="Euro 34 2 3" xfId="7511"/>
    <cellStyle name="Euro 34 3" xfId="8384"/>
    <cellStyle name="Euro 34 3 2" xfId="13459"/>
    <cellStyle name="Euro 34 4" xfId="6119"/>
    <cellStyle name="Euro 35" xfId="1339"/>
    <cellStyle name="Euro 35 2" xfId="10972"/>
    <cellStyle name="Euro 35 2 2" xfId="13460"/>
    <cellStyle name="Euro 35 3" xfId="7512"/>
    <cellStyle name="Euro 36" xfId="4049"/>
    <cellStyle name="Euro 36 2" xfId="4278"/>
    <cellStyle name="Euro 36 2 2" xfId="13461"/>
    <cellStyle name="Euro 36 3" xfId="8355"/>
    <cellStyle name="Euro 37" xfId="6090"/>
    <cellStyle name="Euro 38" xfId="14822"/>
    <cellStyle name="Euro 38 2" xfId="16128"/>
    <cellStyle name="Euro 39" xfId="27555"/>
    <cellStyle name="Euro 4" xfId="547"/>
    <cellStyle name="Euro 4 2" xfId="1550"/>
    <cellStyle name="Euro 4 2 2" xfId="10973"/>
    <cellStyle name="Euro 4 2 2 2" xfId="13462"/>
    <cellStyle name="Euro 4 2 3" xfId="7513"/>
    <cellStyle name="Euro 4 3" xfId="8385"/>
    <cellStyle name="Euro 4 3 2" xfId="13463"/>
    <cellStyle name="Euro 4 4" xfId="6120"/>
    <cellStyle name="Euro 5" xfId="548"/>
    <cellStyle name="Euro 5 2" xfId="1551"/>
    <cellStyle name="Euro 5 2 2" xfId="10974"/>
    <cellStyle name="Euro 5 2 2 2" xfId="13464"/>
    <cellStyle name="Euro 5 2 3" xfId="7514"/>
    <cellStyle name="Euro 5 3" xfId="8386"/>
    <cellStyle name="Euro 5 3 2" xfId="13465"/>
    <cellStyle name="Euro 5 4" xfId="6121"/>
    <cellStyle name="Euro 6" xfId="549"/>
    <cellStyle name="Euro 6 2" xfId="1552"/>
    <cellStyle name="Euro 6 2 2" xfId="10975"/>
    <cellStyle name="Euro 6 2 2 2" xfId="13466"/>
    <cellStyle name="Euro 6 2 3" xfId="7515"/>
    <cellStyle name="Euro 6 3" xfId="8387"/>
    <cellStyle name="Euro 6 3 2" xfId="13467"/>
    <cellStyle name="Euro 6 4" xfId="6122"/>
    <cellStyle name="Euro 7" xfId="550"/>
    <cellStyle name="Euro 7 2" xfId="1553"/>
    <cellStyle name="Euro 7 2 2" xfId="10976"/>
    <cellStyle name="Euro 7 2 2 2" xfId="13468"/>
    <cellStyle name="Euro 7 2 3" xfId="7516"/>
    <cellStyle name="Euro 7 3" xfId="8388"/>
    <cellStyle name="Euro 7 3 2" xfId="13469"/>
    <cellStyle name="Euro 7 4" xfId="6123"/>
    <cellStyle name="Euro 8" xfId="551"/>
    <cellStyle name="Euro 8 2" xfId="1554"/>
    <cellStyle name="Euro 8 2 2" xfId="10977"/>
    <cellStyle name="Euro 8 2 2 2" xfId="13470"/>
    <cellStyle name="Euro 8 2 3" xfId="7517"/>
    <cellStyle name="Euro 8 3" xfId="8389"/>
    <cellStyle name="Euro 8 3 2" xfId="13471"/>
    <cellStyle name="Euro 8 4" xfId="6124"/>
    <cellStyle name="Euro 9" xfId="552"/>
    <cellStyle name="Euro 9 2" xfId="1555"/>
    <cellStyle name="Euro 9 2 2" xfId="10978"/>
    <cellStyle name="Euro 9 2 2 2" xfId="13472"/>
    <cellStyle name="Euro 9 2 3" xfId="7518"/>
    <cellStyle name="Euro 9 3" xfId="8390"/>
    <cellStyle name="Euro 9 3 2" xfId="13473"/>
    <cellStyle name="Euro 9 4" xfId="6125"/>
    <cellStyle name="Fixed" xfId="553"/>
    <cellStyle name="Fixed 10" xfId="554"/>
    <cellStyle name="Fixed 10 2" xfId="1556"/>
    <cellStyle name="Fixed 10 2 2" xfId="10979"/>
    <cellStyle name="Fixed 10 2 2 2" xfId="13474"/>
    <cellStyle name="Fixed 10 2 3" xfId="7519"/>
    <cellStyle name="Fixed 10 3" xfId="8392"/>
    <cellStyle name="Fixed 10 3 2" xfId="13475"/>
    <cellStyle name="Fixed 10 4" xfId="6127"/>
    <cellStyle name="Fixed 11" xfId="555"/>
    <cellStyle name="Fixed 11 2" xfId="1557"/>
    <cellStyle name="Fixed 11 2 2" xfId="10980"/>
    <cellStyle name="Fixed 11 2 2 2" xfId="13476"/>
    <cellStyle name="Fixed 11 2 3" xfId="7520"/>
    <cellStyle name="Fixed 11 3" xfId="8393"/>
    <cellStyle name="Fixed 11 3 2" xfId="13477"/>
    <cellStyle name="Fixed 11 4" xfId="6128"/>
    <cellStyle name="Fixed 12" xfId="556"/>
    <cellStyle name="Fixed 12 2" xfId="1558"/>
    <cellStyle name="Fixed 12 2 2" xfId="10981"/>
    <cellStyle name="Fixed 12 2 2 2" xfId="13478"/>
    <cellStyle name="Fixed 12 2 3" xfId="7521"/>
    <cellStyle name="Fixed 12 3" xfId="8394"/>
    <cellStyle name="Fixed 12 3 2" xfId="13479"/>
    <cellStyle name="Fixed 12 4" xfId="6129"/>
    <cellStyle name="Fixed 13" xfId="557"/>
    <cellStyle name="Fixed 13 2" xfId="1559"/>
    <cellStyle name="Fixed 13 2 2" xfId="10982"/>
    <cellStyle name="Fixed 13 2 2 2" xfId="13480"/>
    <cellStyle name="Fixed 13 2 3" xfId="7522"/>
    <cellStyle name="Fixed 13 3" xfId="8395"/>
    <cellStyle name="Fixed 13 3 2" xfId="13481"/>
    <cellStyle name="Fixed 13 4" xfId="6130"/>
    <cellStyle name="Fixed 14" xfId="558"/>
    <cellStyle name="Fixed 14 2" xfId="1560"/>
    <cellStyle name="Fixed 14 2 2" xfId="10983"/>
    <cellStyle name="Fixed 14 2 2 2" xfId="13482"/>
    <cellStyle name="Fixed 14 2 3" xfId="7523"/>
    <cellStyle name="Fixed 14 3" xfId="8396"/>
    <cellStyle name="Fixed 14 3 2" xfId="13483"/>
    <cellStyle name="Fixed 14 4" xfId="6131"/>
    <cellStyle name="Fixed 15" xfId="559"/>
    <cellStyle name="Fixed 15 2" xfId="1561"/>
    <cellStyle name="Fixed 15 2 2" xfId="10984"/>
    <cellStyle name="Fixed 15 2 2 2" xfId="13484"/>
    <cellStyle name="Fixed 15 2 3" xfId="7524"/>
    <cellStyle name="Fixed 15 3" xfId="8397"/>
    <cellStyle name="Fixed 15 3 2" xfId="13485"/>
    <cellStyle name="Fixed 15 4" xfId="6132"/>
    <cellStyle name="Fixed 16" xfId="560"/>
    <cellStyle name="Fixed 16 2" xfId="1562"/>
    <cellStyle name="Fixed 16 2 2" xfId="10985"/>
    <cellStyle name="Fixed 16 2 2 2" xfId="13486"/>
    <cellStyle name="Fixed 16 2 3" xfId="7525"/>
    <cellStyle name="Fixed 16 3" xfId="8398"/>
    <cellStyle name="Fixed 16 3 2" xfId="13487"/>
    <cellStyle name="Fixed 16 4" xfId="6133"/>
    <cellStyle name="Fixed 17" xfId="561"/>
    <cellStyle name="Fixed 17 2" xfId="1563"/>
    <cellStyle name="Fixed 17 2 2" xfId="10986"/>
    <cellStyle name="Fixed 17 2 2 2" xfId="13488"/>
    <cellStyle name="Fixed 17 2 3" xfId="7526"/>
    <cellStyle name="Fixed 17 3" xfId="8399"/>
    <cellStyle name="Fixed 17 3 2" xfId="13489"/>
    <cellStyle name="Fixed 17 4" xfId="6134"/>
    <cellStyle name="Fixed 18" xfId="562"/>
    <cellStyle name="Fixed 18 2" xfId="1564"/>
    <cellStyle name="Fixed 18 2 2" xfId="10987"/>
    <cellStyle name="Fixed 18 2 2 2" xfId="13490"/>
    <cellStyle name="Fixed 18 2 3" xfId="7527"/>
    <cellStyle name="Fixed 18 3" xfId="8400"/>
    <cellStyle name="Fixed 18 3 2" xfId="13491"/>
    <cellStyle name="Fixed 18 4" xfId="6135"/>
    <cellStyle name="Fixed 19" xfId="563"/>
    <cellStyle name="Fixed 19 2" xfId="1565"/>
    <cellStyle name="Fixed 19 2 2" xfId="10988"/>
    <cellStyle name="Fixed 19 2 2 2" xfId="13492"/>
    <cellStyle name="Fixed 19 2 3" xfId="7528"/>
    <cellStyle name="Fixed 19 3" xfId="8401"/>
    <cellStyle name="Fixed 19 3 2" xfId="13493"/>
    <cellStyle name="Fixed 19 4" xfId="6136"/>
    <cellStyle name="Fixed 2" xfId="564"/>
    <cellStyle name="Fixed 2 2" xfId="565"/>
    <cellStyle name="Fixed 2 2 2" xfId="1566"/>
    <cellStyle name="Fixed 2 2 2 2" xfId="10989"/>
    <cellStyle name="Fixed 2 2 2 2 2" xfId="13494"/>
    <cellStyle name="Fixed 2 2 2 3" xfId="7529"/>
    <cellStyle name="Fixed 2 2 3" xfId="8403"/>
    <cellStyle name="Fixed 2 2 3 2" xfId="13495"/>
    <cellStyle name="Fixed 2 2 4" xfId="6138"/>
    <cellStyle name="Fixed 2 3" xfId="566"/>
    <cellStyle name="Fixed 2 3 2" xfId="1567"/>
    <cellStyle name="Fixed 2 3 2 2" xfId="10990"/>
    <cellStyle name="Fixed 2 3 2 2 2" xfId="13496"/>
    <cellStyle name="Fixed 2 3 2 3" xfId="7530"/>
    <cellStyle name="Fixed 2 3 3" xfId="8404"/>
    <cellStyle name="Fixed 2 3 3 2" xfId="13497"/>
    <cellStyle name="Fixed 2 3 4" xfId="6139"/>
    <cellStyle name="Fixed 2 4" xfId="7531"/>
    <cellStyle name="Fixed 2 4 2" xfId="10991"/>
    <cellStyle name="Fixed 2 4 2 2" xfId="13498"/>
    <cellStyle name="Fixed 2 5" xfId="8402"/>
    <cellStyle name="Fixed 2 5 2" xfId="13499"/>
    <cellStyle name="Fixed 2 6" xfId="6137"/>
    <cellStyle name="Fixed 20" xfId="567"/>
    <cellStyle name="Fixed 20 2" xfId="1568"/>
    <cellStyle name="Fixed 20 2 2" xfId="10992"/>
    <cellStyle name="Fixed 20 2 2 2" xfId="13500"/>
    <cellStyle name="Fixed 20 2 3" xfId="7532"/>
    <cellStyle name="Fixed 20 3" xfId="8405"/>
    <cellStyle name="Fixed 20 3 2" xfId="13501"/>
    <cellStyle name="Fixed 20 4" xfId="6140"/>
    <cellStyle name="Fixed 21" xfId="568"/>
    <cellStyle name="Fixed 21 2" xfId="1569"/>
    <cellStyle name="Fixed 21 2 2" xfId="10993"/>
    <cellStyle name="Fixed 21 2 2 2" xfId="13502"/>
    <cellStyle name="Fixed 21 2 3" xfId="7533"/>
    <cellStyle name="Fixed 21 3" xfId="8406"/>
    <cellStyle name="Fixed 21 3 2" xfId="13503"/>
    <cellStyle name="Fixed 21 4" xfId="6141"/>
    <cellStyle name="Fixed 22" xfId="569"/>
    <cellStyle name="Fixed 22 2" xfId="1570"/>
    <cellStyle name="Fixed 22 2 2" xfId="10994"/>
    <cellStyle name="Fixed 22 2 2 2" xfId="13504"/>
    <cellStyle name="Fixed 22 2 3" xfId="7534"/>
    <cellStyle name="Fixed 22 3" xfId="8407"/>
    <cellStyle name="Fixed 22 3 2" xfId="13505"/>
    <cellStyle name="Fixed 22 4" xfId="6142"/>
    <cellStyle name="Fixed 23" xfId="570"/>
    <cellStyle name="Fixed 23 2" xfId="1571"/>
    <cellStyle name="Fixed 23 2 2" xfId="10995"/>
    <cellStyle name="Fixed 23 2 2 2" xfId="13506"/>
    <cellStyle name="Fixed 23 2 3" xfId="7535"/>
    <cellStyle name="Fixed 23 3" xfId="8408"/>
    <cellStyle name="Fixed 23 3 2" xfId="13507"/>
    <cellStyle name="Fixed 23 4" xfId="6143"/>
    <cellStyle name="Fixed 24" xfId="571"/>
    <cellStyle name="Fixed 24 2" xfId="1572"/>
    <cellStyle name="Fixed 24 2 2" xfId="10996"/>
    <cellStyle name="Fixed 24 2 2 2" xfId="13508"/>
    <cellStyle name="Fixed 24 2 3" xfId="7536"/>
    <cellStyle name="Fixed 24 3" xfId="8409"/>
    <cellStyle name="Fixed 24 3 2" xfId="13509"/>
    <cellStyle name="Fixed 24 4" xfId="6144"/>
    <cellStyle name="Fixed 25" xfId="572"/>
    <cellStyle name="Fixed 25 2" xfId="1573"/>
    <cellStyle name="Fixed 25 2 2" xfId="10997"/>
    <cellStyle name="Fixed 25 2 2 2" xfId="13510"/>
    <cellStyle name="Fixed 25 2 3" xfId="7537"/>
    <cellStyle name="Fixed 25 3" xfId="8410"/>
    <cellStyle name="Fixed 25 3 2" xfId="13511"/>
    <cellStyle name="Fixed 25 4" xfId="6145"/>
    <cellStyle name="Fixed 26" xfId="573"/>
    <cellStyle name="Fixed 26 2" xfId="1574"/>
    <cellStyle name="Fixed 26 2 2" xfId="10998"/>
    <cellStyle name="Fixed 26 2 2 2" xfId="13512"/>
    <cellStyle name="Fixed 26 2 3" xfId="7538"/>
    <cellStyle name="Fixed 26 3" xfId="8411"/>
    <cellStyle name="Fixed 26 3 2" xfId="13513"/>
    <cellStyle name="Fixed 26 4" xfId="6146"/>
    <cellStyle name="Fixed 27" xfId="574"/>
    <cellStyle name="Fixed 27 2" xfId="1575"/>
    <cellStyle name="Fixed 27 2 2" xfId="10999"/>
    <cellStyle name="Fixed 27 2 2 2" xfId="13514"/>
    <cellStyle name="Fixed 27 2 3" xfId="7539"/>
    <cellStyle name="Fixed 27 3" xfId="8412"/>
    <cellStyle name="Fixed 27 3 2" xfId="13515"/>
    <cellStyle name="Fixed 27 4" xfId="6147"/>
    <cellStyle name="Fixed 28" xfId="575"/>
    <cellStyle name="Fixed 28 2" xfId="1576"/>
    <cellStyle name="Fixed 28 2 2" xfId="11000"/>
    <cellStyle name="Fixed 28 2 2 2" xfId="13516"/>
    <cellStyle name="Fixed 28 2 3" xfId="7540"/>
    <cellStyle name="Fixed 28 3" xfId="8413"/>
    <cellStyle name="Fixed 28 3 2" xfId="13517"/>
    <cellStyle name="Fixed 28 4" xfId="6148"/>
    <cellStyle name="Fixed 29" xfId="576"/>
    <cellStyle name="Fixed 29 2" xfId="1577"/>
    <cellStyle name="Fixed 29 2 2" xfId="11001"/>
    <cellStyle name="Fixed 29 2 2 2" xfId="13518"/>
    <cellStyle name="Fixed 29 2 3" xfId="7541"/>
    <cellStyle name="Fixed 29 3" xfId="8414"/>
    <cellStyle name="Fixed 29 3 2" xfId="13519"/>
    <cellStyle name="Fixed 29 4" xfId="6149"/>
    <cellStyle name="Fixed 3" xfId="577"/>
    <cellStyle name="Fixed 3 2" xfId="1578"/>
    <cellStyle name="Fixed 3 2 2" xfId="11002"/>
    <cellStyle name="Fixed 3 2 2 2" xfId="13520"/>
    <cellStyle name="Fixed 3 2 3" xfId="7542"/>
    <cellStyle name="Fixed 3 3" xfId="8415"/>
    <cellStyle name="Fixed 3 3 2" xfId="13521"/>
    <cellStyle name="Fixed 3 4" xfId="6150"/>
    <cellStyle name="Fixed 30" xfId="578"/>
    <cellStyle name="Fixed 30 2" xfId="1579"/>
    <cellStyle name="Fixed 30 2 2" xfId="11003"/>
    <cellStyle name="Fixed 30 2 2 2" xfId="13522"/>
    <cellStyle name="Fixed 30 2 3" xfId="7543"/>
    <cellStyle name="Fixed 30 3" xfId="8416"/>
    <cellStyle name="Fixed 30 3 2" xfId="13523"/>
    <cellStyle name="Fixed 30 4" xfId="6151"/>
    <cellStyle name="Fixed 31" xfId="579"/>
    <cellStyle name="Fixed 31 2" xfId="1580"/>
    <cellStyle name="Fixed 31 2 2" xfId="11004"/>
    <cellStyle name="Fixed 31 2 2 2" xfId="13524"/>
    <cellStyle name="Fixed 31 2 3" xfId="7544"/>
    <cellStyle name="Fixed 31 3" xfId="8417"/>
    <cellStyle name="Fixed 31 3 2" xfId="13525"/>
    <cellStyle name="Fixed 31 4" xfId="6152"/>
    <cellStyle name="Fixed 32" xfId="580"/>
    <cellStyle name="Fixed 32 2" xfId="1581"/>
    <cellStyle name="Fixed 32 2 2" xfId="11005"/>
    <cellStyle name="Fixed 32 2 2 2" xfId="13526"/>
    <cellStyle name="Fixed 32 2 3" xfId="7545"/>
    <cellStyle name="Fixed 32 3" xfId="8418"/>
    <cellStyle name="Fixed 32 3 2" xfId="13527"/>
    <cellStyle name="Fixed 32 4" xfId="6153"/>
    <cellStyle name="Fixed 33" xfId="581"/>
    <cellStyle name="Fixed 33 2" xfId="1582"/>
    <cellStyle name="Fixed 33 2 2" xfId="11006"/>
    <cellStyle name="Fixed 33 2 2 2" xfId="13528"/>
    <cellStyle name="Fixed 33 2 3" xfId="7546"/>
    <cellStyle name="Fixed 33 3" xfId="8419"/>
    <cellStyle name="Fixed 33 3 2" xfId="13529"/>
    <cellStyle name="Fixed 33 4" xfId="6154"/>
    <cellStyle name="Fixed 34" xfId="582"/>
    <cellStyle name="Fixed 34 2" xfId="1583"/>
    <cellStyle name="Fixed 34 2 2" xfId="11007"/>
    <cellStyle name="Fixed 34 2 2 2" xfId="13530"/>
    <cellStyle name="Fixed 34 2 3" xfId="7547"/>
    <cellStyle name="Fixed 34 3" xfId="8420"/>
    <cellStyle name="Fixed 34 3 2" xfId="13531"/>
    <cellStyle name="Fixed 34 4" xfId="6155"/>
    <cellStyle name="Fixed 35" xfId="1340"/>
    <cellStyle name="Fixed 35 2" xfId="11008"/>
    <cellStyle name="Fixed 35 2 2" xfId="13532"/>
    <cellStyle name="Fixed 35 3" xfId="7548"/>
    <cellStyle name="Fixed 36" xfId="4050"/>
    <cellStyle name="Fixed 36 2" xfId="4279"/>
    <cellStyle name="Fixed 36 2 2" xfId="13533"/>
    <cellStyle name="Fixed 36 3" xfId="8391"/>
    <cellStyle name="Fixed 37" xfId="6126"/>
    <cellStyle name="Fixed 38" xfId="14823"/>
    <cellStyle name="Fixed 38 2" xfId="16129"/>
    <cellStyle name="Fixed 4" xfId="583"/>
    <cellStyle name="Fixed 4 2" xfId="1584"/>
    <cellStyle name="Fixed 4 2 2" xfId="11009"/>
    <cellStyle name="Fixed 4 2 2 2" xfId="13534"/>
    <cellStyle name="Fixed 4 2 3" xfId="7549"/>
    <cellStyle name="Fixed 4 3" xfId="8421"/>
    <cellStyle name="Fixed 4 3 2" xfId="13535"/>
    <cellStyle name="Fixed 4 4" xfId="6156"/>
    <cellStyle name="Fixed 5" xfId="584"/>
    <cellStyle name="Fixed 5 2" xfId="1585"/>
    <cellStyle name="Fixed 5 2 2" xfId="11010"/>
    <cellStyle name="Fixed 5 2 2 2" xfId="13536"/>
    <cellStyle name="Fixed 5 2 3" xfId="7550"/>
    <cellStyle name="Fixed 5 3" xfId="8422"/>
    <cellStyle name="Fixed 5 3 2" xfId="13537"/>
    <cellStyle name="Fixed 5 4" xfId="6157"/>
    <cellStyle name="Fixed 6" xfId="585"/>
    <cellStyle name="Fixed 6 2" xfId="1586"/>
    <cellStyle name="Fixed 6 2 2" xfId="11011"/>
    <cellStyle name="Fixed 6 2 2 2" xfId="13538"/>
    <cellStyle name="Fixed 6 2 3" xfId="7551"/>
    <cellStyle name="Fixed 6 3" xfId="8423"/>
    <cellStyle name="Fixed 6 3 2" xfId="13539"/>
    <cellStyle name="Fixed 6 4" xfId="6158"/>
    <cellStyle name="Fixed 7" xfId="586"/>
    <cellStyle name="Fixed 7 2" xfId="1587"/>
    <cellStyle name="Fixed 7 2 2" xfId="11012"/>
    <cellStyle name="Fixed 7 2 2 2" xfId="13540"/>
    <cellStyle name="Fixed 7 2 3" xfId="7552"/>
    <cellStyle name="Fixed 7 3" xfId="8424"/>
    <cellStyle name="Fixed 7 3 2" xfId="13541"/>
    <cellStyle name="Fixed 7 4" xfId="6159"/>
    <cellStyle name="Fixed 8" xfId="587"/>
    <cellStyle name="Fixed 8 2" xfId="1588"/>
    <cellStyle name="Fixed 8 2 2" xfId="11013"/>
    <cellStyle name="Fixed 8 2 2 2" xfId="13542"/>
    <cellStyle name="Fixed 8 2 3" xfId="7553"/>
    <cellStyle name="Fixed 8 3" xfId="8425"/>
    <cellStyle name="Fixed 8 3 2" xfId="13543"/>
    <cellStyle name="Fixed 8 4" xfId="6160"/>
    <cellStyle name="Fixed 9" xfId="588"/>
    <cellStyle name="Fixed 9 2" xfId="1589"/>
    <cellStyle name="Fixed 9 2 2" xfId="11014"/>
    <cellStyle name="Fixed 9 2 2 2" xfId="13544"/>
    <cellStyle name="Fixed 9 2 3" xfId="7554"/>
    <cellStyle name="Fixed 9 3" xfId="8426"/>
    <cellStyle name="Fixed 9 3 2" xfId="13545"/>
    <cellStyle name="Fixed 9 4" xfId="6161"/>
    <cellStyle name="Fixo" xfId="589"/>
    <cellStyle name="Fixo 10" xfId="590"/>
    <cellStyle name="Fixo 11" xfId="591"/>
    <cellStyle name="Fixo 12" xfId="592"/>
    <cellStyle name="Fixo 13" xfId="593"/>
    <cellStyle name="Fixo 14" xfId="594"/>
    <cellStyle name="Fixo 15" xfId="595"/>
    <cellStyle name="Fixo 16" xfId="596"/>
    <cellStyle name="Fixo 17" xfId="597"/>
    <cellStyle name="Fixo 18" xfId="598"/>
    <cellStyle name="Fixo 19" xfId="599"/>
    <cellStyle name="Fixo 2" xfId="600"/>
    <cellStyle name="Fixo 2 2" xfId="601"/>
    <cellStyle name="Fixo 2 3" xfId="602"/>
    <cellStyle name="Fixo 2 4" xfId="1347"/>
    <cellStyle name="Fixo 2 4 2" xfId="7555"/>
    <cellStyle name="Fixo 2 5" xfId="4013"/>
    <cellStyle name="Fixo 20" xfId="603"/>
    <cellStyle name="Fixo 21" xfId="604"/>
    <cellStyle name="Fixo 22" xfId="605"/>
    <cellStyle name="Fixo 23" xfId="606"/>
    <cellStyle name="Fixo 24" xfId="607"/>
    <cellStyle name="Fixo 25" xfId="608"/>
    <cellStyle name="Fixo 26" xfId="609"/>
    <cellStyle name="Fixo 27" xfId="610"/>
    <cellStyle name="Fixo 28" xfId="611"/>
    <cellStyle name="Fixo 29" xfId="612"/>
    <cellStyle name="Fixo 3" xfId="613"/>
    <cellStyle name="Fixo 30" xfId="614"/>
    <cellStyle name="Fixo 31" xfId="615"/>
    <cellStyle name="Fixo 32" xfId="616"/>
    <cellStyle name="Fixo 33" xfId="617"/>
    <cellStyle name="Fixo 34" xfId="618"/>
    <cellStyle name="Fixo 35" xfId="34768"/>
    <cellStyle name="Fixo 35 2" xfId="34769"/>
    <cellStyle name="Fixo 4" xfId="619"/>
    <cellStyle name="Fixo 5" xfId="620"/>
    <cellStyle name="Fixo 6" xfId="621"/>
    <cellStyle name="Fixo 7" xfId="622"/>
    <cellStyle name="Fixo 8" xfId="623"/>
    <cellStyle name="Fixo 9" xfId="624"/>
    <cellStyle name="Fixo_grafico investidor não residente (2)" xfId="34770"/>
    <cellStyle name="Heading 1" xfId="625"/>
    <cellStyle name="Heading 1 10" xfId="626"/>
    <cellStyle name="Heading 1 10 2" xfId="8428"/>
    <cellStyle name="Heading 1 10 2 2" xfId="13546"/>
    <cellStyle name="Heading 1 10 3" xfId="6163"/>
    <cellStyle name="Heading 1 11" xfId="627"/>
    <cellStyle name="Heading 1 11 2" xfId="8429"/>
    <cellStyle name="Heading 1 11 2 2" xfId="13547"/>
    <cellStyle name="Heading 1 11 3" xfId="6164"/>
    <cellStyle name="Heading 1 12" xfId="628"/>
    <cellStyle name="Heading 1 12 2" xfId="8430"/>
    <cellStyle name="Heading 1 12 2 2" xfId="13548"/>
    <cellStyle name="Heading 1 12 3" xfId="6165"/>
    <cellStyle name="Heading 1 13" xfId="629"/>
    <cellStyle name="Heading 1 13 2" xfId="8431"/>
    <cellStyle name="Heading 1 13 2 2" xfId="13549"/>
    <cellStyle name="Heading 1 13 3" xfId="6166"/>
    <cellStyle name="Heading 1 14" xfId="630"/>
    <cellStyle name="Heading 1 14 2" xfId="8432"/>
    <cellStyle name="Heading 1 14 2 2" xfId="13550"/>
    <cellStyle name="Heading 1 14 3" xfId="6167"/>
    <cellStyle name="Heading 1 15" xfId="631"/>
    <cellStyle name="Heading 1 15 2" xfId="8433"/>
    <cellStyle name="Heading 1 15 2 2" xfId="13551"/>
    <cellStyle name="Heading 1 15 3" xfId="6168"/>
    <cellStyle name="Heading 1 16" xfId="632"/>
    <cellStyle name="Heading 1 16 2" xfId="8434"/>
    <cellStyle name="Heading 1 16 2 2" xfId="13552"/>
    <cellStyle name="Heading 1 16 3" xfId="6169"/>
    <cellStyle name="Heading 1 17" xfId="633"/>
    <cellStyle name="Heading 1 17 2" xfId="8435"/>
    <cellStyle name="Heading 1 17 2 2" xfId="13553"/>
    <cellStyle name="Heading 1 17 3" xfId="6170"/>
    <cellStyle name="Heading 1 18" xfId="634"/>
    <cellStyle name="Heading 1 18 2" xfId="8436"/>
    <cellStyle name="Heading 1 18 2 2" xfId="13554"/>
    <cellStyle name="Heading 1 18 3" xfId="6171"/>
    <cellStyle name="Heading 1 19" xfId="635"/>
    <cellStyle name="Heading 1 19 2" xfId="8437"/>
    <cellStyle name="Heading 1 19 2 2" xfId="13555"/>
    <cellStyle name="Heading 1 19 3" xfId="6172"/>
    <cellStyle name="Heading 1 2" xfId="636"/>
    <cellStyle name="Heading 1 2 2" xfId="637"/>
    <cellStyle name="Heading 1 2 2 2" xfId="8439"/>
    <cellStyle name="Heading 1 2 2 2 2" xfId="13556"/>
    <cellStyle name="Heading 1 2 2 3" xfId="6174"/>
    <cellStyle name="Heading 1 2 3" xfId="638"/>
    <cellStyle name="Heading 1 2 3 2" xfId="8440"/>
    <cellStyle name="Heading 1 2 3 2 2" xfId="13557"/>
    <cellStyle name="Heading 1 2 3 3" xfId="6175"/>
    <cellStyle name="Heading 1 2 4" xfId="7556"/>
    <cellStyle name="Heading 1 2 4 2" xfId="11015"/>
    <cellStyle name="Heading 1 2 4 2 2" xfId="13558"/>
    <cellStyle name="Heading 1 2 5" xfId="8438"/>
    <cellStyle name="Heading 1 2 5 2" xfId="13559"/>
    <cellStyle name="Heading 1 2 6" xfId="6173"/>
    <cellStyle name="Heading 1 2 7" xfId="14824"/>
    <cellStyle name="Heading 1 20" xfId="639"/>
    <cellStyle name="Heading 1 20 2" xfId="8441"/>
    <cellStyle name="Heading 1 20 2 2" xfId="13560"/>
    <cellStyle name="Heading 1 20 3" xfId="6176"/>
    <cellStyle name="Heading 1 21" xfId="640"/>
    <cellStyle name="Heading 1 21 2" xfId="8442"/>
    <cellStyle name="Heading 1 21 2 2" xfId="13561"/>
    <cellStyle name="Heading 1 21 3" xfId="6177"/>
    <cellStyle name="Heading 1 22" xfId="641"/>
    <cellStyle name="Heading 1 22 2" xfId="8443"/>
    <cellStyle name="Heading 1 22 2 2" xfId="13562"/>
    <cellStyle name="Heading 1 22 3" xfId="6178"/>
    <cellStyle name="Heading 1 23" xfId="642"/>
    <cellStyle name="Heading 1 23 2" xfId="8444"/>
    <cellStyle name="Heading 1 23 2 2" xfId="13563"/>
    <cellStyle name="Heading 1 23 3" xfId="6179"/>
    <cellStyle name="Heading 1 24" xfId="643"/>
    <cellStyle name="Heading 1 24 2" xfId="8445"/>
    <cellStyle name="Heading 1 24 2 2" xfId="13564"/>
    <cellStyle name="Heading 1 24 3" xfId="6180"/>
    <cellStyle name="Heading 1 25" xfId="644"/>
    <cellStyle name="Heading 1 25 2" xfId="8446"/>
    <cellStyle name="Heading 1 25 2 2" xfId="13565"/>
    <cellStyle name="Heading 1 25 3" xfId="6181"/>
    <cellStyle name="Heading 1 26" xfId="645"/>
    <cellStyle name="Heading 1 26 2" xfId="8447"/>
    <cellStyle name="Heading 1 26 2 2" xfId="13566"/>
    <cellStyle name="Heading 1 26 3" xfId="6182"/>
    <cellStyle name="Heading 1 27" xfId="646"/>
    <cellStyle name="Heading 1 27 2" xfId="8448"/>
    <cellStyle name="Heading 1 27 2 2" xfId="13567"/>
    <cellStyle name="Heading 1 27 3" xfId="6183"/>
    <cellStyle name="Heading 1 28" xfId="647"/>
    <cellStyle name="Heading 1 28 2" xfId="8449"/>
    <cellStyle name="Heading 1 28 2 2" xfId="13568"/>
    <cellStyle name="Heading 1 28 3" xfId="6184"/>
    <cellStyle name="Heading 1 29" xfId="648"/>
    <cellStyle name="Heading 1 29 2" xfId="8450"/>
    <cellStyle name="Heading 1 29 2 2" xfId="13569"/>
    <cellStyle name="Heading 1 29 3" xfId="6185"/>
    <cellStyle name="Heading 1 3" xfId="649"/>
    <cellStyle name="Heading 1 3 2" xfId="8451"/>
    <cellStyle name="Heading 1 3 2 2" xfId="13570"/>
    <cellStyle name="Heading 1 3 3" xfId="6186"/>
    <cellStyle name="Heading 1 30" xfId="650"/>
    <cellStyle name="Heading 1 30 2" xfId="8452"/>
    <cellStyle name="Heading 1 30 2 2" xfId="13571"/>
    <cellStyle name="Heading 1 30 3" xfId="6187"/>
    <cellStyle name="Heading 1 31" xfId="651"/>
    <cellStyle name="Heading 1 31 2" xfId="8453"/>
    <cellStyle name="Heading 1 31 2 2" xfId="13572"/>
    <cellStyle name="Heading 1 31 3" xfId="6188"/>
    <cellStyle name="Heading 1 32" xfId="652"/>
    <cellStyle name="Heading 1 32 2" xfId="8454"/>
    <cellStyle name="Heading 1 32 2 2" xfId="13573"/>
    <cellStyle name="Heading 1 32 3" xfId="6189"/>
    <cellStyle name="Heading 1 33" xfId="653"/>
    <cellStyle name="Heading 1 33 2" xfId="8455"/>
    <cellStyle name="Heading 1 33 2 2" xfId="13574"/>
    <cellStyle name="Heading 1 33 3" xfId="6190"/>
    <cellStyle name="Heading 1 34" xfId="654"/>
    <cellStyle name="Heading 1 34 2" xfId="8456"/>
    <cellStyle name="Heading 1 34 2 2" xfId="13575"/>
    <cellStyle name="Heading 1 34 3" xfId="6191"/>
    <cellStyle name="Heading 1 35" xfId="4317"/>
    <cellStyle name="Heading 1 35 2" xfId="13576"/>
    <cellStyle name="Heading 1 35 3" xfId="8427"/>
    <cellStyle name="Heading 1 36" xfId="6162"/>
    <cellStyle name="Heading 1 4" xfId="655"/>
    <cellStyle name="Heading 1 4 2" xfId="8457"/>
    <cellStyle name="Heading 1 4 2 2" xfId="13577"/>
    <cellStyle name="Heading 1 4 3" xfId="6192"/>
    <cellStyle name="Heading 1 5" xfId="656"/>
    <cellStyle name="Heading 1 5 2" xfId="8458"/>
    <cellStyle name="Heading 1 5 2 2" xfId="13578"/>
    <cellStyle name="Heading 1 5 3" xfId="6193"/>
    <cellStyle name="Heading 1 6" xfId="657"/>
    <cellStyle name="Heading 1 6 2" xfId="8459"/>
    <cellStyle name="Heading 1 6 2 2" xfId="13579"/>
    <cellStyle name="Heading 1 6 3" xfId="6194"/>
    <cellStyle name="Heading 1 7" xfId="658"/>
    <cellStyle name="Heading 1 7 2" xfId="8460"/>
    <cellStyle name="Heading 1 7 2 2" xfId="13580"/>
    <cellStyle name="Heading 1 7 3" xfId="6195"/>
    <cellStyle name="Heading 1 8" xfId="659"/>
    <cellStyle name="Heading 1 8 2" xfId="8461"/>
    <cellStyle name="Heading 1 8 2 2" xfId="13581"/>
    <cellStyle name="Heading 1 8 3" xfId="6196"/>
    <cellStyle name="Heading 1 9" xfId="660"/>
    <cellStyle name="Heading 1 9 2" xfId="8462"/>
    <cellStyle name="Heading 1 9 2 2" xfId="13582"/>
    <cellStyle name="Heading 1 9 3" xfId="6197"/>
    <cellStyle name="Heading 2" xfId="661"/>
    <cellStyle name="Heading 2 10" xfId="662"/>
    <cellStyle name="Heading 2 10 2" xfId="8464"/>
    <cellStyle name="Heading 2 10 2 2" xfId="13583"/>
    <cellStyle name="Heading 2 10 3" xfId="6199"/>
    <cellStyle name="Heading 2 11" xfId="663"/>
    <cellStyle name="Heading 2 11 2" xfId="8465"/>
    <cellStyle name="Heading 2 11 2 2" xfId="13584"/>
    <cellStyle name="Heading 2 11 3" xfId="6200"/>
    <cellStyle name="Heading 2 12" xfId="664"/>
    <cellStyle name="Heading 2 12 2" xfId="8466"/>
    <cellStyle name="Heading 2 12 2 2" xfId="13585"/>
    <cellStyle name="Heading 2 12 3" xfId="6201"/>
    <cellStyle name="Heading 2 13" xfId="665"/>
    <cellStyle name="Heading 2 13 2" xfId="8467"/>
    <cellStyle name="Heading 2 13 2 2" xfId="13586"/>
    <cellStyle name="Heading 2 13 3" xfId="6202"/>
    <cellStyle name="Heading 2 14" xfId="666"/>
    <cellStyle name="Heading 2 14 2" xfId="8468"/>
    <cellStyle name="Heading 2 14 2 2" xfId="13587"/>
    <cellStyle name="Heading 2 14 3" xfId="6203"/>
    <cellStyle name="Heading 2 15" xfId="667"/>
    <cellStyle name="Heading 2 15 2" xfId="8469"/>
    <cellStyle name="Heading 2 15 2 2" xfId="13588"/>
    <cellStyle name="Heading 2 15 3" xfId="6204"/>
    <cellStyle name="Heading 2 16" xfId="668"/>
    <cellStyle name="Heading 2 16 2" xfId="8470"/>
    <cellStyle name="Heading 2 16 2 2" xfId="13589"/>
    <cellStyle name="Heading 2 16 3" xfId="6205"/>
    <cellStyle name="Heading 2 17" xfId="669"/>
    <cellStyle name="Heading 2 17 2" xfId="8471"/>
    <cellStyle name="Heading 2 17 2 2" xfId="13590"/>
    <cellStyle name="Heading 2 17 3" xfId="6206"/>
    <cellStyle name="Heading 2 18" xfId="670"/>
    <cellStyle name="Heading 2 18 2" xfId="8472"/>
    <cellStyle name="Heading 2 18 2 2" xfId="13591"/>
    <cellStyle name="Heading 2 18 3" xfId="6207"/>
    <cellStyle name="Heading 2 19" xfId="671"/>
    <cellStyle name="Heading 2 19 2" xfId="8473"/>
    <cellStyle name="Heading 2 19 2 2" xfId="13592"/>
    <cellStyle name="Heading 2 19 3" xfId="6208"/>
    <cellStyle name="Heading 2 2" xfId="672"/>
    <cellStyle name="Heading 2 2 2" xfId="673"/>
    <cellStyle name="Heading 2 2 2 2" xfId="8475"/>
    <cellStyle name="Heading 2 2 2 2 2" xfId="13593"/>
    <cellStyle name="Heading 2 2 2 3" xfId="6210"/>
    <cellStyle name="Heading 2 2 3" xfId="674"/>
    <cellStyle name="Heading 2 2 3 2" xfId="8476"/>
    <cellStyle name="Heading 2 2 3 2 2" xfId="13594"/>
    <cellStyle name="Heading 2 2 3 3" xfId="6211"/>
    <cellStyle name="Heading 2 2 4" xfId="7557"/>
    <cellStyle name="Heading 2 2 4 2" xfId="11016"/>
    <cellStyle name="Heading 2 2 4 2 2" xfId="13595"/>
    <cellStyle name="Heading 2 2 5" xfId="8474"/>
    <cellStyle name="Heading 2 2 5 2" xfId="13596"/>
    <cellStyle name="Heading 2 2 6" xfId="6209"/>
    <cellStyle name="Heading 2 2 7" xfId="14825"/>
    <cellStyle name="Heading 2 20" xfId="675"/>
    <cellStyle name="Heading 2 20 2" xfId="8477"/>
    <cellStyle name="Heading 2 20 2 2" xfId="13597"/>
    <cellStyle name="Heading 2 20 3" xfId="6212"/>
    <cellStyle name="Heading 2 21" xfId="676"/>
    <cellStyle name="Heading 2 21 2" xfId="8478"/>
    <cellStyle name="Heading 2 21 2 2" xfId="13598"/>
    <cellStyle name="Heading 2 21 3" xfId="6213"/>
    <cellStyle name="Heading 2 22" xfId="677"/>
    <cellStyle name="Heading 2 22 2" xfId="8479"/>
    <cellStyle name="Heading 2 22 2 2" xfId="13599"/>
    <cellStyle name="Heading 2 22 3" xfId="6214"/>
    <cellStyle name="Heading 2 23" xfId="678"/>
    <cellStyle name="Heading 2 23 2" xfId="8480"/>
    <cellStyle name="Heading 2 23 2 2" xfId="13600"/>
    <cellStyle name="Heading 2 23 3" xfId="6215"/>
    <cellStyle name="Heading 2 24" xfId="679"/>
    <cellStyle name="Heading 2 24 2" xfId="8481"/>
    <cellStyle name="Heading 2 24 2 2" xfId="13601"/>
    <cellStyle name="Heading 2 24 3" xfId="6216"/>
    <cellStyle name="Heading 2 25" xfId="680"/>
    <cellStyle name="Heading 2 25 2" xfId="8482"/>
    <cellStyle name="Heading 2 25 2 2" xfId="13602"/>
    <cellStyle name="Heading 2 25 3" xfId="6217"/>
    <cellStyle name="Heading 2 26" xfId="681"/>
    <cellStyle name="Heading 2 26 2" xfId="8483"/>
    <cellStyle name="Heading 2 26 2 2" xfId="13603"/>
    <cellStyle name="Heading 2 26 3" xfId="6218"/>
    <cellStyle name="Heading 2 27" xfId="682"/>
    <cellStyle name="Heading 2 27 2" xfId="8484"/>
    <cellStyle name="Heading 2 27 2 2" xfId="13604"/>
    <cellStyle name="Heading 2 27 3" xfId="6219"/>
    <cellStyle name="Heading 2 28" xfId="683"/>
    <cellStyle name="Heading 2 28 2" xfId="8485"/>
    <cellStyle name="Heading 2 28 2 2" xfId="13605"/>
    <cellStyle name="Heading 2 28 3" xfId="6220"/>
    <cellStyle name="Heading 2 29" xfId="684"/>
    <cellStyle name="Heading 2 29 2" xfId="8486"/>
    <cellStyle name="Heading 2 29 2 2" xfId="13606"/>
    <cellStyle name="Heading 2 29 3" xfId="6221"/>
    <cellStyle name="Heading 2 3" xfId="685"/>
    <cellStyle name="Heading 2 3 2" xfId="8487"/>
    <cellStyle name="Heading 2 3 2 2" xfId="13607"/>
    <cellStyle name="Heading 2 3 3" xfId="6222"/>
    <cellStyle name="Heading 2 30" xfId="686"/>
    <cellStyle name="Heading 2 30 2" xfId="8488"/>
    <cellStyle name="Heading 2 30 2 2" xfId="13608"/>
    <cellStyle name="Heading 2 30 3" xfId="6223"/>
    <cellStyle name="Heading 2 31" xfId="687"/>
    <cellStyle name="Heading 2 31 2" xfId="8489"/>
    <cellStyle name="Heading 2 31 2 2" xfId="13609"/>
    <cellStyle name="Heading 2 31 3" xfId="6224"/>
    <cellStyle name="Heading 2 32" xfId="688"/>
    <cellStyle name="Heading 2 32 2" xfId="8490"/>
    <cellStyle name="Heading 2 32 2 2" xfId="13610"/>
    <cellStyle name="Heading 2 32 3" xfId="6225"/>
    <cellStyle name="Heading 2 33" xfId="689"/>
    <cellStyle name="Heading 2 33 2" xfId="8491"/>
    <cellStyle name="Heading 2 33 2 2" xfId="13611"/>
    <cellStyle name="Heading 2 33 3" xfId="6226"/>
    <cellStyle name="Heading 2 34" xfId="690"/>
    <cellStyle name="Heading 2 34 2" xfId="8492"/>
    <cellStyle name="Heading 2 34 2 2" xfId="13612"/>
    <cellStyle name="Heading 2 34 3" xfId="6227"/>
    <cellStyle name="Heading 2 35" xfId="691"/>
    <cellStyle name="Heading 2 35 2" xfId="8493"/>
    <cellStyle name="Heading 2 35 2 2" xfId="13613"/>
    <cellStyle name="Heading 2 35 3" xfId="6228"/>
    <cellStyle name="Heading 2 36" xfId="4318"/>
    <cellStyle name="Heading 2 36 2" xfId="13614"/>
    <cellStyle name="Heading 2 36 3" xfId="8463"/>
    <cellStyle name="Heading 2 37" xfId="6198"/>
    <cellStyle name="Heading 2 4" xfId="692"/>
    <cellStyle name="Heading 2 4 2" xfId="8494"/>
    <cellStyle name="Heading 2 4 2 2" xfId="13615"/>
    <cellStyle name="Heading 2 4 3" xfId="6229"/>
    <cellStyle name="Heading 2 5" xfId="693"/>
    <cellStyle name="Heading 2 5 2" xfId="8495"/>
    <cellStyle name="Heading 2 5 2 2" xfId="13616"/>
    <cellStyle name="Heading 2 5 3" xfId="6230"/>
    <cellStyle name="Heading 2 6" xfId="694"/>
    <cellStyle name="Heading 2 6 2" xfId="8496"/>
    <cellStyle name="Heading 2 6 2 2" xfId="13617"/>
    <cellStyle name="Heading 2 6 3" xfId="6231"/>
    <cellStyle name="Heading 2 7" xfId="695"/>
    <cellStyle name="Heading 2 7 2" xfId="8497"/>
    <cellStyle name="Heading 2 7 2 2" xfId="13618"/>
    <cellStyle name="Heading 2 7 3" xfId="6232"/>
    <cellStyle name="Heading 2 8" xfId="696"/>
    <cellStyle name="Heading 2 8 2" xfId="8498"/>
    <cellStyle name="Heading 2 8 2 2" xfId="13619"/>
    <cellStyle name="Heading 2 8 3" xfId="6233"/>
    <cellStyle name="Heading 2 9" xfId="697"/>
    <cellStyle name="Heading 2 9 2" xfId="8499"/>
    <cellStyle name="Heading 2 9 2 2" xfId="13620"/>
    <cellStyle name="Heading 2 9 3" xfId="6234"/>
    <cellStyle name="Hiperlink" xfId="35725" builtinId="8"/>
    <cellStyle name="Hiperlink 2" xfId="35727"/>
    <cellStyle name="Hyperlink" xfId="34771"/>
    <cellStyle name="Hyperlink 2" xfId="1341"/>
    <cellStyle name="Hyperlink 3" xfId="27562"/>
    <cellStyle name="Incorreto" xfId="8" builtinId="27" customBuiltin="1"/>
    <cellStyle name="Incorreto 10" xfId="3478"/>
    <cellStyle name="Incorreto 10 2" xfId="10131"/>
    <cellStyle name="Incorreto 10 2 2" xfId="13621"/>
    <cellStyle name="Incorreto 10 3" xfId="6235"/>
    <cellStyle name="Incorreto 11" xfId="3479"/>
    <cellStyle name="Incorreto 11 2" xfId="10132"/>
    <cellStyle name="Incorreto 11 2 2" xfId="13622"/>
    <cellStyle name="Incorreto 11 3" xfId="6236"/>
    <cellStyle name="Incorreto 12" xfId="3480"/>
    <cellStyle name="Incorreto 12 2" xfId="10133"/>
    <cellStyle name="Incorreto 12 2 2" xfId="13623"/>
    <cellStyle name="Incorreto 12 3" xfId="6237"/>
    <cellStyle name="Incorreto 13" xfId="3481"/>
    <cellStyle name="Incorreto 13 2" xfId="10134"/>
    <cellStyle name="Incorreto 13 2 2" xfId="13624"/>
    <cellStyle name="Incorreto 13 3" xfId="6238"/>
    <cellStyle name="Incorreto 14" xfId="3482"/>
    <cellStyle name="Incorreto 14 2" xfId="10135"/>
    <cellStyle name="Incorreto 14 2 2" xfId="13625"/>
    <cellStyle name="Incorreto 14 3" xfId="6239"/>
    <cellStyle name="Incorreto 15" xfId="3483"/>
    <cellStyle name="Incorreto 15 2" xfId="10136"/>
    <cellStyle name="Incorreto 15 2 2" xfId="13626"/>
    <cellStyle name="Incorreto 15 3" xfId="6240"/>
    <cellStyle name="Incorreto 16" xfId="3484"/>
    <cellStyle name="Incorreto 16 2" xfId="10137"/>
    <cellStyle name="Incorreto 16 2 2" xfId="13627"/>
    <cellStyle name="Incorreto 16 3" xfId="6241"/>
    <cellStyle name="Incorreto 17" xfId="3485"/>
    <cellStyle name="Incorreto 17 2" xfId="10138"/>
    <cellStyle name="Incorreto 17 2 2" xfId="13628"/>
    <cellStyle name="Incorreto 17 3" xfId="6242"/>
    <cellStyle name="Incorreto 18" xfId="3486"/>
    <cellStyle name="Incorreto 18 2" xfId="10139"/>
    <cellStyle name="Incorreto 18 2 2" xfId="13629"/>
    <cellStyle name="Incorreto 18 3" xfId="6243"/>
    <cellStyle name="Incorreto 19" xfId="3487"/>
    <cellStyle name="Incorreto 19 2" xfId="10140"/>
    <cellStyle name="Incorreto 19 2 2" xfId="13630"/>
    <cellStyle name="Incorreto 19 3" xfId="6244"/>
    <cellStyle name="Incorreto 2" xfId="2042"/>
    <cellStyle name="Incorreto 2 2" xfId="8501"/>
    <cellStyle name="Incorreto 2 2 2" xfId="13631"/>
    <cellStyle name="Incorreto 2 3" xfId="6245"/>
    <cellStyle name="Incorreto 20" xfId="3488"/>
    <cellStyle name="Incorreto 20 2" xfId="10141"/>
    <cellStyle name="Incorreto 20 2 2" xfId="13632"/>
    <cellStyle name="Incorreto 20 3" xfId="6246"/>
    <cellStyle name="Incorreto 21" xfId="3489"/>
    <cellStyle name="Incorreto 21 2" xfId="10142"/>
    <cellStyle name="Incorreto 21 2 2" xfId="13633"/>
    <cellStyle name="Incorreto 21 3" xfId="6247"/>
    <cellStyle name="Incorreto 22" xfId="3490"/>
    <cellStyle name="Incorreto 22 2" xfId="10143"/>
    <cellStyle name="Incorreto 22 2 2" xfId="13634"/>
    <cellStyle name="Incorreto 22 3" xfId="6248"/>
    <cellStyle name="Incorreto 23" xfId="3491"/>
    <cellStyle name="Incorreto 23 2" xfId="10144"/>
    <cellStyle name="Incorreto 23 2 2" xfId="13635"/>
    <cellStyle name="Incorreto 23 3" xfId="6249"/>
    <cellStyle name="Incorreto 24" xfId="3492"/>
    <cellStyle name="Incorreto 24 2" xfId="10145"/>
    <cellStyle name="Incorreto 24 2 2" xfId="13636"/>
    <cellStyle name="Incorreto 24 3" xfId="6250"/>
    <cellStyle name="Incorreto 25" xfId="3493"/>
    <cellStyle name="Incorreto 25 2" xfId="10146"/>
    <cellStyle name="Incorreto 25 2 2" xfId="13637"/>
    <cellStyle name="Incorreto 25 3" xfId="6251"/>
    <cellStyle name="Incorreto 26" xfId="3494"/>
    <cellStyle name="Incorreto 26 2" xfId="10147"/>
    <cellStyle name="Incorreto 26 2 2" xfId="13638"/>
    <cellStyle name="Incorreto 26 3" xfId="6252"/>
    <cellStyle name="Incorreto 27" xfId="3495"/>
    <cellStyle name="Incorreto 27 2" xfId="10148"/>
    <cellStyle name="Incorreto 27 2 2" xfId="13639"/>
    <cellStyle name="Incorreto 27 3" xfId="6253"/>
    <cellStyle name="Incorreto 28" xfId="3496"/>
    <cellStyle name="Incorreto 28 2" xfId="10149"/>
    <cellStyle name="Incorreto 28 2 2" xfId="13640"/>
    <cellStyle name="Incorreto 28 3" xfId="6254"/>
    <cellStyle name="Incorreto 29" xfId="3497"/>
    <cellStyle name="Incorreto 29 2" xfId="10150"/>
    <cellStyle name="Incorreto 29 2 2" xfId="13641"/>
    <cellStyle name="Incorreto 29 3" xfId="6255"/>
    <cellStyle name="Incorreto 3" xfId="2043"/>
    <cellStyle name="Incorreto 3 2" xfId="8502"/>
    <cellStyle name="Incorreto 3 2 2" xfId="13642"/>
    <cellStyle name="Incorreto 3 3" xfId="6256"/>
    <cellStyle name="Incorreto 30" xfId="3498"/>
    <cellStyle name="Incorreto 30 2" xfId="10151"/>
    <cellStyle name="Incorreto 30 2 2" xfId="13643"/>
    <cellStyle name="Incorreto 30 3" xfId="6257"/>
    <cellStyle name="Incorreto 31" xfId="3499"/>
    <cellStyle name="Incorreto 31 2" xfId="10152"/>
    <cellStyle name="Incorreto 31 2 2" xfId="13644"/>
    <cellStyle name="Incorreto 31 3" xfId="6258"/>
    <cellStyle name="Incorreto 32" xfId="3500"/>
    <cellStyle name="Incorreto 32 2" xfId="10153"/>
    <cellStyle name="Incorreto 32 2 2" xfId="13645"/>
    <cellStyle name="Incorreto 32 3" xfId="6259"/>
    <cellStyle name="Incorreto 33" xfId="3501"/>
    <cellStyle name="Incorreto 33 2" xfId="10154"/>
    <cellStyle name="Incorreto 33 2 2" xfId="13646"/>
    <cellStyle name="Incorreto 33 3" xfId="6260"/>
    <cellStyle name="Incorreto 34" xfId="3502"/>
    <cellStyle name="Incorreto 34 2" xfId="10155"/>
    <cellStyle name="Incorreto 34 2 2" xfId="13647"/>
    <cellStyle name="Incorreto 34 3" xfId="6261"/>
    <cellStyle name="Incorreto 35" xfId="3503"/>
    <cellStyle name="Incorreto 35 2" xfId="10156"/>
    <cellStyle name="Incorreto 35 2 2" xfId="13648"/>
    <cellStyle name="Incorreto 35 3" xfId="6262"/>
    <cellStyle name="Incorreto 36" xfId="3504"/>
    <cellStyle name="Incorreto 36 2" xfId="10157"/>
    <cellStyle name="Incorreto 36 2 2" xfId="13649"/>
    <cellStyle name="Incorreto 36 3" xfId="6263"/>
    <cellStyle name="Incorreto 37" xfId="3505"/>
    <cellStyle name="Incorreto 37 2" xfId="10158"/>
    <cellStyle name="Incorreto 37 2 2" xfId="13650"/>
    <cellStyle name="Incorreto 37 3" xfId="6264"/>
    <cellStyle name="Incorreto 38" xfId="3506"/>
    <cellStyle name="Incorreto 38 2" xfId="10159"/>
    <cellStyle name="Incorreto 38 2 2" xfId="13651"/>
    <cellStyle name="Incorreto 38 3" xfId="6265"/>
    <cellStyle name="Incorreto 39" xfId="3507"/>
    <cellStyle name="Incorreto 39 2" xfId="10160"/>
    <cellStyle name="Incorreto 39 2 2" xfId="13652"/>
    <cellStyle name="Incorreto 39 3" xfId="6266"/>
    <cellStyle name="Incorreto 4" xfId="2044"/>
    <cellStyle name="Incorreto 4 2" xfId="3937"/>
    <cellStyle name="Incorreto 4 2 2" xfId="10534"/>
    <cellStyle name="Incorreto 4 2 2 2" xfId="13653"/>
    <cellStyle name="Incorreto 4 2 3" xfId="6268"/>
    <cellStyle name="Incorreto 4 3" xfId="7558"/>
    <cellStyle name="Incorreto 4 3 2" xfId="11017"/>
    <cellStyle name="Incorreto 4 3 2 2" xfId="13654"/>
    <cellStyle name="Incorreto 4 4" xfId="8503"/>
    <cellStyle name="Incorreto 4 4 2" xfId="13655"/>
    <cellStyle name="Incorreto 4 5" xfId="6267"/>
    <cellStyle name="Incorreto 40" xfId="3508"/>
    <cellStyle name="Incorreto 40 2" xfId="10161"/>
    <cellStyle name="Incorreto 40 2 2" xfId="13656"/>
    <cellStyle name="Incorreto 40 3" xfId="6269"/>
    <cellStyle name="Incorreto 41" xfId="3509"/>
    <cellStyle name="Incorreto 41 2" xfId="10162"/>
    <cellStyle name="Incorreto 41 2 2" xfId="13657"/>
    <cellStyle name="Incorreto 41 3" xfId="6270"/>
    <cellStyle name="Incorreto 42" xfId="3510"/>
    <cellStyle name="Incorreto 42 2" xfId="10163"/>
    <cellStyle name="Incorreto 42 2 2" xfId="13658"/>
    <cellStyle name="Incorreto 42 3" xfId="6271"/>
    <cellStyle name="Incorreto 43" xfId="3511"/>
    <cellStyle name="Incorreto 43 2" xfId="10164"/>
    <cellStyle name="Incorreto 43 2 2" xfId="13659"/>
    <cellStyle name="Incorreto 43 3" xfId="6272"/>
    <cellStyle name="Incorreto 44" xfId="3512"/>
    <cellStyle name="Incorreto 44 2" xfId="10165"/>
    <cellStyle name="Incorreto 44 2 2" xfId="13660"/>
    <cellStyle name="Incorreto 44 3" xfId="6273"/>
    <cellStyle name="Incorreto 45" xfId="3513"/>
    <cellStyle name="Incorreto 45 2" xfId="10166"/>
    <cellStyle name="Incorreto 45 2 2" xfId="13661"/>
    <cellStyle name="Incorreto 45 3" xfId="6274"/>
    <cellStyle name="Incorreto 46" xfId="3514"/>
    <cellStyle name="Incorreto 46 2" xfId="10167"/>
    <cellStyle name="Incorreto 46 2 2" xfId="13662"/>
    <cellStyle name="Incorreto 46 3" xfId="6275"/>
    <cellStyle name="Incorreto 47" xfId="3515"/>
    <cellStyle name="Incorreto 47 2" xfId="10168"/>
    <cellStyle name="Incorreto 47 2 2" xfId="13663"/>
    <cellStyle name="Incorreto 47 3" xfId="6276"/>
    <cellStyle name="Incorreto 48" xfId="3516"/>
    <cellStyle name="Incorreto 48 2" xfId="10169"/>
    <cellStyle name="Incorreto 48 2 2" xfId="13664"/>
    <cellStyle name="Incorreto 48 3" xfId="6277"/>
    <cellStyle name="Incorreto 49" xfId="3517"/>
    <cellStyle name="Incorreto 49 2" xfId="10170"/>
    <cellStyle name="Incorreto 49 2 2" xfId="13665"/>
    <cellStyle name="Incorreto 49 3" xfId="6278"/>
    <cellStyle name="Incorreto 5" xfId="3518"/>
    <cellStyle name="Incorreto 5 2" xfId="7559"/>
    <cellStyle name="Incorreto 5 2 2" xfId="11018"/>
    <cellStyle name="Incorreto 5 2 2 2" xfId="13666"/>
    <cellStyle name="Incorreto 5 3" xfId="7560"/>
    <cellStyle name="Incorreto 5 3 2" xfId="11019"/>
    <cellStyle name="Incorreto 5 3 2 2" xfId="13667"/>
    <cellStyle name="Incorreto 5 4" xfId="10171"/>
    <cellStyle name="Incorreto 5 4 2" xfId="13668"/>
    <cellStyle name="Incorreto 5 5" xfId="6279"/>
    <cellStyle name="Incorreto 50" xfId="3519"/>
    <cellStyle name="Incorreto 50 2" xfId="10172"/>
    <cellStyle name="Incorreto 50 2 2" xfId="13669"/>
    <cellStyle name="Incorreto 50 3" xfId="6280"/>
    <cellStyle name="Incorreto 51" xfId="3520"/>
    <cellStyle name="Incorreto 51 2" xfId="10173"/>
    <cellStyle name="Incorreto 51 2 2" xfId="13670"/>
    <cellStyle name="Incorreto 51 3" xfId="6281"/>
    <cellStyle name="Incorreto 52" xfId="2041"/>
    <cellStyle name="Incorreto 52 2" xfId="11020"/>
    <cellStyle name="Incorreto 52 2 2" xfId="13671"/>
    <cellStyle name="Incorreto 52 3" xfId="7561"/>
    <cellStyle name="Incorreto 53" xfId="8500"/>
    <cellStyle name="Incorreto 53 2" xfId="13672"/>
    <cellStyle name="Incorreto 54" xfId="34772"/>
    <cellStyle name="Incorreto 6" xfId="3521"/>
    <cellStyle name="Incorreto 6 2" xfId="10174"/>
    <cellStyle name="Incorreto 6 2 2" xfId="13673"/>
    <cellStyle name="Incorreto 6 3" xfId="6282"/>
    <cellStyle name="Incorreto 7" xfId="3522"/>
    <cellStyle name="Incorreto 7 2" xfId="10175"/>
    <cellStyle name="Incorreto 7 2 2" xfId="13674"/>
    <cellStyle name="Incorreto 7 3" xfId="6283"/>
    <cellStyle name="Incorreto 8" xfId="3523"/>
    <cellStyle name="Incorreto 8 2" xfId="10176"/>
    <cellStyle name="Incorreto 8 2 2" xfId="13675"/>
    <cellStyle name="Incorreto 8 3" xfId="6284"/>
    <cellStyle name="Incorreto 9" xfId="3524"/>
    <cellStyle name="Incorreto 9 2" xfId="10177"/>
    <cellStyle name="Incorreto 9 2 2" xfId="13676"/>
    <cellStyle name="Incorreto 9 3" xfId="6285"/>
    <cellStyle name="Moeda" xfId="47185" builtinId="4"/>
    <cellStyle name="Moeda 2" xfId="1342"/>
    <cellStyle name="Moeda 2 2" xfId="34773"/>
    <cellStyle name="Moeda 3" xfId="4458"/>
    <cellStyle name="Moeda 3 10" xfId="27699"/>
    <cellStyle name="Moeda 3 11" xfId="20021"/>
    <cellStyle name="Moeda 3 2" xfId="4459"/>
    <cellStyle name="Moeda 3 2 10" xfId="20022"/>
    <cellStyle name="Moeda 3 2 2" xfId="15002"/>
    <cellStyle name="Moeda 3 2 2 2" xfId="16284"/>
    <cellStyle name="Moeda 3 2 2 2 2" xfId="18398"/>
    <cellStyle name="Moeda 3 2 2 2 2 2" xfId="32794"/>
    <cellStyle name="Moeda 3 2 2 2 2 3" xfId="25116"/>
    <cellStyle name="Moeda 3 2 2 2 3" xfId="19651"/>
    <cellStyle name="Moeda 3 2 2 2 3 2" xfId="34044"/>
    <cellStyle name="Moeda 3 2 2 2 3 3" xfId="26366"/>
    <cellStyle name="Moeda 3 2 2 2 4" xfId="23009"/>
    <cellStyle name="Moeda 3 2 2 2 4 2" xfId="30687"/>
    <cellStyle name="Moeda 3 2 2 2 5" xfId="28581"/>
    <cellStyle name="Moeda 3 2 2 2 6" xfId="20903"/>
    <cellStyle name="Moeda 3 2 2 3" xfId="15643"/>
    <cellStyle name="Moeda 3 2 2 3 2" xfId="17773"/>
    <cellStyle name="Moeda 3 2 2 3 2 2" xfId="32169"/>
    <cellStyle name="Moeda 3 2 2 3 2 3" xfId="24491"/>
    <cellStyle name="Moeda 3 2 2 3 3" xfId="30062"/>
    <cellStyle name="Moeda 3 2 2 3 4" xfId="22384"/>
    <cellStyle name="Moeda 3 2 2 4" xfId="17148"/>
    <cellStyle name="Moeda 3 2 2 4 2" xfId="31544"/>
    <cellStyle name="Moeda 3 2 2 4 3" xfId="23866"/>
    <cellStyle name="Moeda 3 2 2 5" xfId="19026"/>
    <cellStyle name="Moeda 3 2 2 5 2" xfId="33419"/>
    <cellStyle name="Moeda 3 2 2 5 3" xfId="25741"/>
    <cellStyle name="Moeda 3 2 2 6" xfId="21759"/>
    <cellStyle name="Moeda 3 2 2 6 2" xfId="29437"/>
    <cellStyle name="Moeda 3 2 2 7" xfId="26989"/>
    <cellStyle name="Moeda 3 2 2 8" xfId="27956"/>
    <cellStyle name="Moeda 3 2 2 9" xfId="20278"/>
    <cellStyle name="Moeda 3 2 3" xfId="16012"/>
    <cellStyle name="Moeda 3 2 3 2" xfId="18142"/>
    <cellStyle name="Moeda 3 2 3 2 2" xfId="32538"/>
    <cellStyle name="Moeda 3 2 3 2 3" xfId="24860"/>
    <cellStyle name="Moeda 3 2 3 3" xfId="19395"/>
    <cellStyle name="Moeda 3 2 3 3 2" xfId="33788"/>
    <cellStyle name="Moeda 3 2 3 3 3" xfId="26110"/>
    <cellStyle name="Moeda 3 2 3 4" xfId="22753"/>
    <cellStyle name="Moeda 3 2 3 4 2" xfId="30431"/>
    <cellStyle name="Moeda 3 2 3 5" xfId="28325"/>
    <cellStyle name="Moeda 3 2 3 6" xfId="20647"/>
    <cellStyle name="Moeda 3 2 4" xfId="15385"/>
    <cellStyle name="Moeda 3 2 4 2" xfId="17517"/>
    <cellStyle name="Moeda 3 2 4 2 2" xfId="31913"/>
    <cellStyle name="Moeda 3 2 4 2 3" xfId="24235"/>
    <cellStyle name="Moeda 3 2 4 3" xfId="29806"/>
    <cellStyle name="Moeda 3 2 4 4" xfId="22128"/>
    <cellStyle name="Moeda 3 2 5" xfId="16903"/>
    <cellStyle name="Moeda 3 2 5 2" xfId="31300"/>
    <cellStyle name="Moeda 3 2 5 3" xfId="23622"/>
    <cellStyle name="Moeda 3 2 6" xfId="18768"/>
    <cellStyle name="Moeda 3 2 6 2" xfId="33163"/>
    <cellStyle name="Moeda 3 2 6 3" xfId="25485"/>
    <cellStyle name="Moeda 3 2 7" xfId="21515"/>
    <cellStyle name="Moeda 3 2 7 2" xfId="29193"/>
    <cellStyle name="Moeda 3 2 8" xfId="26988"/>
    <cellStyle name="Moeda 3 2 9" xfId="27700"/>
    <cellStyle name="Moeda 3 3" xfId="15001"/>
    <cellStyle name="Moeda 3 3 2" xfId="16283"/>
    <cellStyle name="Moeda 3 3 2 2" xfId="18397"/>
    <cellStyle name="Moeda 3 3 2 2 2" xfId="32793"/>
    <cellStyle name="Moeda 3 3 2 2 3" xfId="25115"/>
    <cellStyle name="Moeda 3 3 2 3" xfId="19650"/>
    <cellStyle name="Moeda 3 3 2 3 2" xfId="34043"/>
    <cellStyle name="Moeda 3 3 2 3 3" xfId="26365"/>
    <cellStyle name="Moeda 3 3 2 4" xfId="23008"/>
    <cellStyle name="Moeda 3 3 2 4 2" xfId="30686"/>
    <cellStyle name="Moeda 3 3 2 5" xfId="28580"/>
    <cellStyle name="Moeda 3 3 2 6" xfId="20902"/>
    <cellStyle name="Moeda 3 3 3" xfId="15642"/>
    <cellStyle name="Moeda 3 3 3 2" xfId="17772"/>
    <cellStyle name="Moeda 3 3 3 2 2" xfId="32168"/>
    <cellStyle name="Moeda 3 3 3 2 3" xfId="24490"/>
    <cellStyle name="Moeda 3 3 3 3" xfId="30061"/>
    <cellStyle name="Moeda 3 3 3 4" xfId="22383"/>
    <cellStyle name="Moeda 3 3 4" xfId="17147"/>
    <cellStyle name="Moeda 3 3 4 2" xfId="31543"/>
    <cellStyle name="Moeda 3 3 4 3" xfId="23865"/>
    <cellStyle name="Moeda 3 3 5" xfId="19025"/>
    <cellStyle name="Moeda 3 3 5 2" xfId="33418"/>
    <cellStyle name="Moeda 3 3 5 3" xfId="25740"/>
    <cellStyle name="Moeda 3 3 6" xfId="21758"/>
    <cellStyle name="Moeda 3 3 6 2" xfId="29436"/>
    <cellStyle name="Moeda 3 3 7" xfId="26990"/>
    <cellStyle name="Moeda 3 3 8" xfId="27955"/>
    <cellStyle name="Moeda 3 3 9" xfId="20277"/>
    <cellStyle name="Moeda 3 4" xfId="16011"/>
    <cellStyle name="Moeda 3 4 2" xfId="18141"/>
    <cellStyle name="Moeda 3 4 2 2" xfId="32537"/>
    <cellStyle name="Moeda 3 4 2 3" xfId="24859"/>
    <cellStyle name="Moeda 3 4 3" xfId="19394"/>
    <cellStyle name="Moeda 3 4 3 2" xfId="33787"/>
    <cellStyle name="Moeda 3 4 3 3" xfId="26109"/>
    <cellStyle name="Moeda 3 4 4" xfId="22752"/>
    <cellStyle name="Moeda 3 4 4 2" xfId="30430"/>
    <cellStyle name="Moeda 3 4 5" xfId="28324"/>
    <cellStyle name="Moeda 3 4 6" xfId="20646"/>
    <cellStyle name="Moeda 3 5" xfId="15384"/>
    <cellStyle name="Moeda 3 5 2" xfId="17516"/>
    <cellStyle name="Moeda 3 5 2 2" xfId="31912"/>
    <cellStyle name="Moeda 3 5 2 3" xfId="24234"/>
    <cellStyle name="Moeda 3 5 3" xfId="29805"/>
    <cellStyle name="Moeda 3 5 4" xfId="22127"/>
    <cellStyle name="Moeda 3 6" xfId="16902"/>
    <cellStyle name="Moeda 3 6 2" xfId="31299"/>
    <cellStyle name="Moeda 3 6 3" xfId="23621"/>
    <cellStyle name="Moeda 3 7" xfId="18767"/>
    <cellStyle name="Moeda 3 7 2" xfId="33162"/>
    <cellStyle name="Moeda 3 7 3" xfId="25484"/>
    <cellStyle name="Moeda 3 8" xfId="21514"/>
    <cellStyle name="Moeda 3 8 2" xfId="29192"/>
    <cellStyle name="Moeda 3 9" xfId="26987"/>
    <cellStyle name="Moeda 4" xfId="4460"/>
    <cellStyle name="Moeda 4 2" xfId="27192"/>
    <cellStyle name="Moeda 5" xfId="4461"/>
    <cellStyle name="Moeda 6" xfId="27191"/>
    <cellStyle name="Moeda0" xfId="698"/>
    <cellStyle name="Moeda0 10" xfId="699"/>
    <cellStyle name="Moeda0 10 2" xfId="1590"/>
    <cellStyle name="Moeda0 10 2 2" xfId="11021"/>
    <cellStyle name="Moeda0 10 2 2 2" xfId="13677"/>
    <cellStyle name="Moeda0 10 2 3" xfId="7562"/>
    <cellStyle name="Moeda0 10 3" xfId="8505"/>
    <cellStyle name="Moeda0 10 3 2" xfId="13678"/>
    <cellStyle name="Moeda0 10 4" xfId="6287"/>
    <cellStyle name="Moeda0 11" xfId="700"/>
    <cellStyle name="Moeda0 11 2" xfId="1591"/>
    <cellStyle name="Moeda0 11 2 2" xfId="11022"/>
    <cellStyle name="Moeda0 11 2 2 2" xfId="13679"/>
    <cellStyle name="Moeda0 11 2 3" xfId="7563"/>
    <cellStyle name="Moeda0 11 3" xfId="8506"/>
    <cellStyle name="Moeda0 11 3 2" xfId="13680"/>
    <cellStyle name="Moeda0 11 4" xfId="6288"/>
    <cellStyle name="Moeda0 12" xfId="701"/>
    <cellStyle name="Moeda0 12 2" xfId="1592"/>
    <cellStyle name="Moeda0 12 2 2" xfId="11023"/>
    <cellStyle name="Moeda0 12 2 2 2" xfId="13681"/>
    <cellStyle name="Moeda0 12 2 3" xfId="7564"/>
    <cellStyle name="Moeda0 12 3" xfId="8507"/>
    <cellStyle name="Moeda0 12 3 2" xfId="13682"/>
    <cellStyle name="Moeda0 12 4" xfId="6289"/>
    <cellStyle name="Moeda0 13" xfId="702"/>
    <cellStyle name="Moeda0 13 2" xfId="1593"/>
    <cellStyle name="Moeda0 13 2 2" xfId="11024"/>
    <cellStyle name="Moeda0 13 2 2 2" xfId="13683"/>
    <cellStyle name="Moeda0 13 2 3" xfId="7565"/>
    <cellStyle name="Moeda0 13 3" xfId="8508"/>
    <cellStyle name="Moeda0 13 3 2" xfId="13684"/>
    <cellStyle name="Moeda0 13 4" xfId="6290"/>
    <cellStyle name="Moeda0 14" xfId="703"/>
    <cellStyle name="Moeda0 14 2" xfId="1594"/>
    <cellStyle name="Moeda0 14 2 2" xfId="11025"/>
    <cellStyle name="Moeda0 14 2 2 2" xfId="13685"/>
    <cellStyle name="Moeda0 14 2 3" xfId="7566"/>
    <cellStyle name="Moeda0 14 3" xfId="8509"/>
    <cellStyle name="Moeda0 14 3 2" xfId="13686"/>
    <cellStyle name="Moeda0 14 4" xfId="6291"/>
    <cellStyle name="Moeda0 15" xfId="704"/>
    <cellStyle name="Moeda0 15 2" xfId="1595"/>
    <cellStyle name="Moeda0 15 2 2" xfId="11026"/>
    <cellStyle name="Moeda0 15 2 2 2" xfId="13687"/>
    <cellStyle name="Moeda0 15 2 3" xfId="7567"/>
    <cellStyle name="Moeda0 15 3" xfId="8510"/>
    <cellStyle name="Moeda0 15 3 2" xfId="13688"/>
    <cellStyle name="Moeda0 15 4" xfId="6292"/>
    <cellStyle name="Moeda0 16" xfId="705"/>
    <cellStyle name="Moeda0 16 2" xfId="1596"/>
    <cellStyle name="Moeda0 16 2 2" xfId="11027"/>
    <cellStyle name="Moeda0 16 2 2 2" xfId="13689"/>
    <cellStyle name="Moeda0 16 2 3" xfId="7568"/>
    <cellStyle name="Moeda0 16 3" xfId="8511"/>
    <cellStyle name="Moeda0 16 3 2" xfId="13690"/>
    <cellStyle name="Moeda0 16 4" xfId="6293"/>
    <cellStyle name="Moeda0 17" xfId="706"/>
    <cellStyle name="Moeda0 17 2" xfId="1597"/>
    <cellStyle name="Moeda0 17 2 2" xfId="11028"/>
    <cellStyle name="Moeda0 17 2 2 2" xfId="13691"/>
    <cellStyle name="Moeda0 17 2 3" xfId="7569"/>
    <cellStyle name="Moeda0 17 3" xfId="8512"/>
    <cellStyle name="Moeda0 17 3 2" xfId="13692"/>
    <cellStyle name="Moeda0 17 4" xfId="6294"/>
    <cellStyle name="Moeda0 18" xfId="707"/>
    <cellStyle name="Moeda0 18 2" xfId="1598"/>
    <cellStyle name="Moeda0 18 2 2" xfId="11029"/>
    <cellStyle name="Moeda0 18 2 2 2" xfId="13693"/>
    <cellStyle name="Moeda0 18 2 3" xfId="7570"/>
    <cellStyle name="Moeda0 18 3" xfId="8513"/>
    <cellStyle name="Moeda0 18 3 2" xfId="13694"/>
    <cellStyle name="Moeda0 18 4" xfId="6295"/>
    <cellStyle name="Moeda0 19" xfId="708"/>
    <cellStyle name="Moeda0 19 2" xfId="1599"/>
    <cellStyle name="Moeda0 19 2 2" xfId="11030"/>
    <cellStyle name="Moeda0 19 2 2 2" xfId="13695"/>
    <cellStyle name="Moeda0 19 2 3" xfId="7571"/>
    <cellStyle name="Moeda0 19 3" xfId="8514"/>
    <cellStyle name="Moeda0 19 3 2" xfId="13696"/>
    <cellStyle name="Moeda0 19 4" xfId="6296"/>
    <cellStyle name="Moeda0 2" xfId="709"/>
    <cellStyle name="Moeda0 2 2" xfId="710"/>
    <cellStyle name="Moeda0 2 2 2" xfId="1600"/>
    <cellStyle name="Moeda0 2 2 2 2" xfId="11031"/>
    <cellStyle name="Moeda0 2 2 2 2 2" xfId="13697"/>
    <cellStyle name="Moeda0 2 2 2 3" xfId="7572"/>
    <cellStyle name="Moeda0 2 2 3" xfId="8516"/>
    <cellStyle name="Moeda0 2 2 3 2" xfId="13698"/>
    <cellStyle name="Moeda0 2 2 4" xfId="6298"/>
    <cellStyle name="Moeda0 2 3" xfId="711"/>
    <cellStyle name="Moeda0 2 3 2" xfId="1601"/>
    <cellStyle name="Moeda0 2 3 2 2" xfId="11032"/>
    <cellStyle name="Moeda0 2 3 2 2 2" xfId="13699"/>
    <cellStyle name="Moeda0 2 3 2 3" xfId="7573"/>
    <cellStyle name="Moeda0 2 3 3" xfId="8517"/>
    <cellStyle name="Moeda0 2 3 3 2" xfId="13700"/>
    <cellStyle name="Moeda0 2 3 4" xfId="6299"/>
    <cellStyle name="Moeda0 2 4" xfId="1348"/>
    <cellStyle name="Moeda0 2 4 2" xfId="11033"/>
    <cellStyle name="Moeda0 2 4 2 2" xfId="13701"/>
    <cellStyle name="Moeda0 2 4 3" xfId="7574"/>
    <cellStyle name="Moeda0 2 5" xfId="4015"/>
    <cellStyle name="Moeda0 2 5 2" xfId="13702"/>
    <cellStyle name="Moeda0 2 5 3" xfId="8515"/>
    <cellStyle name="Moeda0 2 6" xfId="6297"/>
    <cellStyle name="Moeda0 20" xfId="712"/>
    <cellStyle name="Moeda0 20 2" xfId="1602"/>
    <cellStyle name="Moeda0 20 2 2" xfId="11034"/>
    <cellStyle name="Moeda0 20 2 2 2" xfId="13703"/>
    <cellStyle name="Moeda0 20 2 3" xfId="7575"/>
    <cellStyle name="Moeda0 20 3" xfId="8518"/>
    <cellStyle name="Moeda0 20 3 2" xfId="13704"/>
    <cellStyle name="Moeda0 20 4" xfId="6300"/>
    <cellStyle name="Moeda0 21" xfId="713"/>
    <cellStyle name="Moeda0 21 2" xfId="1603"/>
    <cellStyle name="Moeda0 21 2 2" xfId="11035"/>
    <cellStyle name="Moeda0 21 2 2 2" xfId="13705"/>
    <cellStyle name="Moeda0 21 2 3" xfId="7576"/>
    <cellStyle name="Moeda0 21 3" xfId="8519"/>
    <cellStyle name="Moeda0 21 3 2" xfId="13706"/>
    <cellStyle name="Moeda0 21 4" xfId="6301"/>
    <cellStyle name="Moeda0 22" xfId="714"/>
    <cellStyle name="Moeda0 22 2" xfId="1604"/>
    <cellStyle name="Moeda0 22 2 2" xfId="11036"/>
    <cellStyle name="Moeda0 22 2 2 2" xfId="13707"/>
    <cellStyle name="Moeda0 22 2 3" xfId="7577"/>
    <cellStyle name="Moeda0 22 3" xfId="8520"/>
    <cellStyle name="Moeda0 22 3 2" xfId="13708"/>
    <cellStyle name="Moeda0 22 4" xfId="6302"/>
    <cellStyle name="Moeda0 23" xfId="715"/>
    <cellStyle name="Moeda0 23 2" xfId="1605"/>
    <cellStyle name="Moeda0 23 2 2" xfId="11037"/>
    <cellStyle name="Moeda0 23 2 2 2" xfId="13709"/>
    <cellStyle name="Moeda0 23 2 3" xfId="7578"/>
    <cellStyle name="Moeda0 23 3" xfId="8521"/>
    <cellStyle name="Moeda0 23 3 2" xfId="13710"/>
    <cellStyle name="Moeda0 23 4" xfId="6303"/>
    <cellStyle name="Moeda0 24" xfId="716"/>
    <cellStyle name="Moeda0 24 2" xfId="1606"/>
    <cellStyle name="Moeda0 24 2 2" xfId="11038"/>
    <cellStyle name="Moeda0 24 2 2 2" xfId="13711"/>
    <cellStyle name="Moeda0 24 2 3" xfId="7579"/>
    <cellStyle name="Moeda0 24 3" xfId="8522"/>
    <cellStyle name="Moeda0 24 3 2" xfId="13712"/>
    <cellStyle name="Moeda0 24 4" xfId="6304"/>
    <cellStyle name="Moeda0 25" xfId="717"/>
    <cellStyle name="Moeda0 25 2" xfId="1607"/>
    <cellStyle name="Moeda0 25 2 2" xfId="11039"/>
    <cellStyle name="Moeda0 25 2 2 2" xfId="13713"/>
    <cellStyle name="Moeda0 25 2 3" xfId="7580"/>
    <cellStyle name="Moeda0 25 3" xfId="8523"/>
    <cellStyle name="Moeda0 25 3 2" xfId="13714"/>
    <cellStyle name="Moeda0 25 4" xfId="6305"/>
    <cellStyle name="Moeda0 26" xfId="718"/>
    <cellStyle name="Moeda0 26 2" xfId="1608"/>
    <cellStyle name="Moeda0 26 2 2" xfId="11040"/>
    <cellStyle name="Moeda0 26 2 2 2" xfId="13715"/>
    <cellStyle name="Moeda0 26 2 3" xfId="7581"/>
    <cellStyle name="Moeda0 26 3" xfId="8524"/>
    <cellStyle name="Moeda0 26 3 2" xfId="13716"/>
    <cellStyle name="Moeda0 26 4" xfId="6306"/>
    <cellStyle name="Moeda0 27" xfId="719"/>
    <cellStyle name="Moeda0 27 2" xfId="1609"/>
    <cellStyle name="Moeda0 27 2 2" xfId="11041"/>
    <cellStyle name="Moeda0 27 2 2 2" xfId="13717"/>
    <cellStyle name="Moeda0 27 2 3" xfId="7582"/>
    <cellStyle name="Moeda0 27 3" xfId="8525"/>
    <cellStyle name="Moeda0 27 3 2" xfId="13718"/>
    <cellStyle name="Moeda0 27 4" xfId="6307"/>
    <cellStyle name="Moeda0 28" xfId="720"/>
    <cellStyle name="Moeda0 28 2" xfId="1610"/>
    <cellStyle name="Moeda0 28 2 2" xfId="11042"/>
    <cellStyle name="Moeda0 28 2 2 2" xfId="13719"/>
    <cellStyle name="Moeda0 28 2 3" xfId="7583"/>
    <cellStyle name="Moeda0 28 3" xfId="8526"/>
    <cellStyle name="Moeda0 28 3 2" xfId="13720"/>
    <cellStyle name="Moeda0 28 4" xfId="6308"/>
    <cellStyle name="Moeda0 29" xfId="721"/>
    <cellStyle name="Moeda0 29 2" xfId="1611"/>
    <cellStyle name="Moeda0 29 2 2" xfId="11043"/>
    <cellStyle name="Moeda0 29 2 2 2" xfId="13721"/>
    <cellStyle name="Moeda0 29 2 3" xfId="7584"/>
    <cellStyle name="Moeda0 29 3" xfId="8527"/>
    <cellStyle name="Moeda0 29 3 2" xfId="13722"/>
    <cellStyle name="Moeda0 29 4" xfId="6309"/>
    <cellStyle name="Moeda0 3" xfId="722"/>
    <cellStyle name="Moeda0 3 2" xfId="1612"/>
    <cellStyle name="Moeda0 3 2 2" xfId="11044"/>
    <cellStyle name="Moeda0 3 2 2 2" xfId="13723"/>
    <cellStyle name="Moeda0 3 2 3" xfId="7585"/>
    <cellStyle name="Moeda0 3 3" xfId="8528"/>
    <cellStyle name="Moeda0 3 3 2" xfId="13724"/>
    <cellStyle name="Moeda0 3 4" xfId="6310"/>
    <cellStyle name="Moeda0 30" xfId="723"/>
    <cellStyle name="Moeda0 30 2" xfId="1613"/>
    <cellStyle name="Moeda0 30 2 2" xfId="11045"/>
    <cellStyle name="Moeda0 30 2 2 2" xfId="13725"/>
    <cellStyle name="Moeda0 30 2 3" xfId="7586"/>
    <cellStyle name="Moeda0 30 3" xfId="8529"/>
    <cellStyle name="Moeda0 30 3 2" xfId="13726"/>
    <cellStyle name="Moeda0 30 4" xfId="6311"/>
    <cellStyle name="Moeda0 31" xfId="724"/>
    <cellStyle name="Moeda0 31 2" xfId="1614"/>
    <cellStyle name="Moeda0 31 2 2" xfId="11046"/>
    <cellStyle name="Moeda0 31 2 2 2" xfId="13727"/>
    <cellStyle name="Moeda0 31 2 3" xfId="7587"/>
    <cellStyle name="Moeda0 31 3" xfId="8530"/>
    <cellStyle name="Moeda0 31 3 2" xfId="13728"/>
    <cellStyle name="Moeda0 31 4" xfId="6312"/>
    <cellStyle name="Moeda0 32" xfId="725"/>
    <cellStyle name="Moeda0 32 2" xfId="1615"/>
    <cellStyle name="Moeda0 32 2 2" xfId="11047"/>
    <cellStyle name="Moeda0 32 2 2 2" xfId="13729"/>
    <cellStyle name="Moeda0 32 2 3" xfId="7588"/>
    <cellStyle name="Moeda0 32 3" xfId="8531"/>
    <cellStyle name="Moeda0 32 3 2" xfId="13730"/>
    <cellStyle name="Moeda0 32 4" xfId="6313"/>
    <cellStyle name="Moeda0 33" xfId="726"/>
    <cellStyle name="Moeda0 33 2" xfId="1616"/>
    <cellStyle name="Moeda0 33 2 2" xfId="11048"/>
    <cellStyle name="Moeda0 33 2 2 2" xfId="13731"/>
    <cellStyle name="Moeda0 33 2 3" xfId="7589"/>
    <cellStyle name="Moeda0 33 3" xfId="8532"/>
    <cellStyle name="Moeda0 33 3 2" xfId="13732"/>
    <cellStyle name="Moeda0 33 4" xfId="6314"/>
    <cellStyle name="Moeda0 34" xfId="727"/>
    <cellStyle name="Moeda0 34 2" xfId="1617"/>
    <cellStyle name="Moeda0 34 2 2" xfId="11049"/>
    <cellStyle name="Moeda0 34 2 2 2" xfId="13733"/>
    <cellStyle name="Moeda0 34 2 3" xfId="7590"/>
    <cellStyle name="Moeda0 34 3" xfId="8533"/>
    <cellStyle name="Moeda0 34 3 2" xfId="13734"/>
    <cellStyle name="Moeda0 34 4" xfId="6315"/>
    <cellStyle name="Moeda0 35" xfId="1333"/>
    <cellStyle name="Moeda0 35 2" xfId="11050"/>
    <cellStyle name="Moeda0 35 2 2" xfId="13735"/>
    <cellStyle name="Moeda0 35 3" xfId="7591"/>
    <cellStyle name="Moeda0 36" xfId="4014"/>
    <cellStyle name="Moeda0 36 2" xfId="13736"/>
    <cellStyle name="Moeda0 36 3" xfId="8504"/>
    <cellStyle name="Moeda0 37" xfId="4051"/>
    <cellStyle name="Moeda0 37 2" xfId="4280"/>
    <cellStyle name="Moeda0 38" xfId="6286"/>
    <cellStyle name="Moeda0 39" xfId="14826"/>
    <cellStyle name="Moeda0 39 2" xfId="16130"/>
    <cellStyle name="Moeda0 4" xfId="728"/>
    <cellStyle name="Moeda0 4 2" xfId="1618"/>
    <cellStyle name="Moeda0 4 2 2" xfId="11051"/>
    <cellStyle name="Moeda0 4 2 2 2" xfId="13737"/>
    <cellStyle name="Moeda0 4 2 3" xfId="7592"/>
    <cellStyle name="Moeda0 4 3" xfId="8534"/>
    <cellStyle name="Moeda0 4 3 2" xfId="13738"/>
    <cellStyle name="Moeda0 4 4" xfId="6316"/>
    <cellStyle name="Moeda0 5" xfId="729"/>
    <cellStyle name="Moeda0 5 2" xfId="1619"/>
    <cellStyle name="Moeda0 5 2 2" xfId="11052"/>
    <cellStyle name="Moeda0 5 2 2 2" xfId="13739"/>
    <cellStyle name="Moeda0 5 2 3" xfId="7593"/>
    <cellStyle name="Moeda0 5 3" xfId="8535"/>
    <cellStyle name="Moeda0 5 3 2" xfId="13740"/>
    <cellStyle name="Moeda0 5 4" xfId="6317"/>
    <cellStyle name="Moeda0 6" xfId="730"/>
    <cellStyle name="Moeda0 6 2" xfId="1620"/>
    <cellStyle name="Moeda0 6 2 2" xfId="11053"/>
    <cellStyle name="Moeda0 6 2 2 2" xfId="13741"/>
    <cellStyle name="Moeda0 6 2 3" xfId="7594"/>
    <cellStyle name="Moeda0 6 3" xfId="8536"/>
    <cellStyle name="Moeda0 6 3 2" xfId="13742"/>
    <cellStyle name="Moeda0 6 4" xfId="6318"/>
    <cellStyle name="Moeda0 7" xfId="731"/>
    <cellStyle name="Moeda0 7 2" xfId="1621"/>
    <cellStyle name="Moeda0 7 2 2" xfId="11054"/>
    <cellStyle name="Moeda0 7 2 2 2" xfId="13743"/>
    <cellStyle name="Moeda0 7 2 3" xfId="7595"/>
    <cellStyle name="Moeda0 7 3" xfId="8537"/>
    <cellStyle name="Moeda0 7 3 2" xfId="13744"/>
    <cellStyle name="Moeda0 7 4" xfId="6319"/>
    <cellStyle name="Moeda0 8" xfId="732"/>
    <cellStyle name="Moeda0 8 2" xfId="1622"/>
    <cellStyle name="Moeda0 8 2 2" xfId="11055"/>
    <cellStyle name="Moeda0 8 2 2 2" xfId="13745"/>
    <cellStyle name="Moeda0 8 2 3" xfId="7596"/>
    <cellStyle name="Moeda0 8 3" xfId="8538"/>
    <cellStyle name="Moeda0 8 3 2" xfId="13746"/>
    <cellStyle name="Moeda0 8 4" xfId="6320"/>
    <cellStyle name="Moeda0 9" xfId="733"/>
    <cellStyle name="Moeda0 9 2" xfId="1623"/>
    <cellStyle name="Moeda0 9 2 2" xfId="11056"/>
    <cellStyle name="Moeda0 9 2 2 2" xfId="13747"/>
    <cellStyle name="Moeda0 9 2 3" xfId="7597"/>
    <cellStyle name="Moeda0 9 3" xfId="8539"/>
    <cellStyle name="Moeda0 9 3 2" xfId="13748"/>
    <cellStyle name="Moeda0 9 4" xfId="6321"/>
    <cellStyle name="Moeda0_graficos texto " xfId="34774"/>
    <cellStyle name="Neutra" xfId="9" builtinId="28" customBuiltin="1"/>
    <cellStyle name="Neutra 10" xfId="3525"/>
    <cellStyle name="Neutra 10 2" xfId="10178"/>
    <cellStyle name="Neutra 10 2 2" xfId="13749"/>
    <cellStyle name="Neutra 10 3" xfId="6322"/>
    <cellStyle name="Neutra 11" xfId="3526"/>
    <cellStyle name="Neutra 11 2" xfId="10179"/>
    <cellStyle name="Neutra 11 2 2" xfId="13750"/>
    <cellStyle name="Neutra 11 3" xfId="6323"/>
    <cellStyle name="Neutra 12" xfId="3527"/>
    <cellStyle name="Neutra 12 2" xfId="10180"/>
    <cellStyle name="Neutra 12 2 2" xfId="13751"/>
    <cellStyle name="Neutra 12 3" xfId="6324"/>
    <cellStyle name="Neutra 13" xfId="3528"/>
    <cellStyle name="Neutra 13 2" xfId="10181"/>
    <cellStyle name="Neutra 13 2 2" xfId="13752"/>
    <cellStyle name="Neutra 13 3" xfId="6325"/>
    <cellStyle name="Neutra 14" xfId="3529"/>
    <cellStyle name="Neutra 14 2" xfId="10182"/>
    <cellStyle name="Neutra 14 2 2" xfId="13753"/>
    <cellStyle name="Neutra 14 3" xfId="6326"/>
    <cellStyle name="Neutra 15" xfId="3530"/>
    <cellStyle name="Neutra 15 2" xfId="10183"/>
    <cellStyle name="Neutra 15 2 2" xfId="13754"/>
    <cellStyle name="Neutra 15 3" xfId="6327"/>
    <cellStyle name="Neutra 16" xfId="3531"/>
    <cellStyle name="Neutra 16 2" xfId="10184"/>
    <cellStyle name="Neutra 16 2 2" xfId="13755"/>
    <cellStyle name="Neutra 16 3" xfId="6328"/>
    <cellStyle name="Neutra 17" xfId="3532"/>
    <cellStyle name="Neutra 17 2" xfId="10185"/>
    <cellStyle name="Neutra 17 2 2" xfId="13756"/>
    <cellStyle name="Neutra 17 3" xfId="6329"/>
    <cellStyle name="Neutra 18" xfId="3533"/>
    <cellStyle name="Neutra 18 2" xfId="10186"/>
    <cellStyle name="Neutra 18 2 2" xfId="13757"/>
    <cellStyle name="Neutra 18 3" xfId="6330"/>
    <cellStyle name="Neutra 19" xfId="3534"/>
    <cellStyle name="Neutra 19 2" xfId="10187"/>
    <cellStyle name="Neutra 19 2 2" xfId="13758"/>
    <cellStyle name="Neutra 19 3" xfId="6331"/>
    <cellStyle name="Neutra 2" xfId="2046"/>
    <cellStyle name="Neutra 2 2" xfId="8541"/>
    <cellStyle name="Neutra 2 2 2" xfId="13759"/>
    <cellStyle name="Neutra 2 3" xfId="6332"/>
    <cellStyle name="Neutra 20" xfId="3535"/>
    <cellStyle name="Neutra 20 2" xfId="10188"/>
    <cellStyle name="Neutra 20 2 2" xfId="13760"/>
    <cellStyle name="Neutra 20 3" xfId="6333"/>
    <cellStyle name="Neutra 21" xfId="3536"/>
    <cellStyle name="Neutra 21 2" xfId="10189"/>
    <cellStyle name="Neutra 21 2 2" xfId="13761"/>
    <cellStyle name="Neutra 21 3" xfId="6334"/>
    <cellStyle name="Neutra 22" xfId="3537"/>
    <cellStyle name="Neutra 22 2" xfId="10190"/>
    <cellStyle name="Neutra 22 2 2" xfId="13762"/>
    <cellStyle name="Neutra 22 3" xfId="6335"/>
    <cellStyle name="Neutra 23" xfId="3538"/>
    <cellStyle name="Neutra 23 2" xfId="10191"/>
    <cellStyle name="Neutra 23 2 2" xfId="13763"/>
    <cellStyle name="Neutra 23 3" xfId="6336"/>
    <cellStyle name="Neutra 24" xfId="3539"/>
    <cellStyle name="Neutra 24 2" xfId="10192"/>
    <cellStyle name="Neutra 24 2 2" xfId="13764"/>
    <cellStyle name="Neutra 24 3" xfId="6337"/>
    <cellStyle name="Neutra 25" xfId="3540"/>
    <cellStyle name="Neutra 25 2" xfId="10193"/>
    <cellStyle name="Neutra 25 2 2" xfId="13765"/>
    <cellStyle name="Neutra 25 3" xfId="6338"/>
    <cellStyle name="Neutra 26" xfId="3541"/>
    <cellStyle name="Neutra 26 2" xfId="10194"/>
    <cellStyle name="Neutra 26 2 2" xfId="13766"/>
    <cellStyle name="Neutra 26 3" xfId="6339"/>
    <cellStyle name="Neutra 27" xfId="3542"/>
    <cellStyle name="Neutra 27 2" xfId="10195"/>
    <cellStyle name="Neutra 27 2 2" xfId="13767"/>
    <cellStyle name="Neutra 27 3" xfId="6340"/>
    <cellStyle name="Neutra 28" xfId="3543"/>
    <cellStyle name="Neutra 28 2" xfId="10196"/>
    <cellStyle name="Neutra 28 2 2" xfId="13768"/>
    <cellStyle name="Neutra 28 3" xfId="6341"/>
    <cellStyle name="Neutra 29" xfId="3544"/>
    <cellStyle name="Neutra 29 2" xfId="10197"/>
    <cellStyle name="Neutra 29 2 2" xfId="13769"/>
    <cellStyle name="Neutra 29 3" xfId="6342"/>
    <cellStyle name="Neutra 3" xfId="2047"/>
    <cellStyle name="Neutra 3 2" xfId="8542"/>
    <cellStyle name="Neutra 3 2 2" xfId="13770"/>
    <cellStyle name="Neutra 3 3" xfId="6343"/>
    <cellStyle name="Neutra 30" xfId="3545"/>
    <cellStyle name="Neutra 30 2" xfId="10198"/>
    <cellStyle name="Neutra 30 2 2" xfId="13771"/>
    <cellStyle name="Neutra 30 3" xfId="6344"/>
    <cellStyle name="Neutra 31" xfId="3546"/>
    <cellStyle name="Neutra 31 2" xfId="10199"/>
    <cellStyle name="Neutra 31 2 2" xfId="13772"/>
    <cellStyle name="Neutra 31 3" xfId="6345"/>
    <cellStyle name="Neutra 32" xfId="3547"/>
    <cellStyle name="Neutra 32 2" xfId="10200"/>
    <cellStyle name="Neutra 32 2 2" xfId="13773"/>
    <cellStyle name="Neutra 32 3" xfId="6346"/>
    <cellStyle name="Neutra 33" xfId="3548"/>
    <cellStyle name="Neutra 33 2" xfId="10201"/>
    <cellStyle name="Neutra 33 2 2" xfId="13774"/>
    <cellStyle name="Neutra 33 3" xfId="6347"/>
    <cellStyle name="Neutra 34" xfId="3549"/>
    <cellStyle name="Neutra 34 2" xfId="10202"/>
    <cellStyle name="Neutra 34 2 2" xfId="13775"/>
    <cellStyle name="Neutra 34 3" xfId="6348"/>
    <cellStyle name="Neutra 35" xfId="3550"/>
    <cellStyle name="Neutra 35 2" xfId="10203"/>
    <cellStyle name="Neutra 35 2 2" xfId="13776"/>
    <cellStyle name="Neutra 35 3" xfId="6349"/>
    <cellStyle name="Neutra 36" xfId="3551"/>
    <cellStyle name="Neutra 36 2" xfId="10204"/>
    <cellStyle name="Neutra 36 2 2" xfId="13777"/>
    <cellStyle name="Neutra 36 3" xfId="6350"/>
    <cellStyle name="Neutra 37" xfId="3552"/>
    <cellStyle name="Neutra 37 2" xfId="10205"/>
    <cellStyle name="Neutra 37 2 2" xfId="13778"/>
    <cellStyle name="Neutra 37 3" xfId="6351"/>
    <cellStyle name="Neutra 38" xfId="3553"/>
    <cellStyle name="Neutra 38 2" xfId="10206"/>
    <cellStyle name="Neutra 38 2 2" xfId="13779"/>
    <cellStyle name="Neutra 38 3" xfId="6352"/>
    <cellStyle name="Neutra 39" xfId="3554"/>
    <cellStyle name="Neutra 39 2" xfId="10207"/>
    <cellStyle name="Neutra 39 2 2" xfId="13780"/>
    <cellStyle name="Neutra 39 3" xfId="6353"/>
    <cellStyle name="Neutra 4" xfId="2048"/>
    <cellStyle name="Neutra 4 2" xfId="3938"/>
    <cellStyle name="Neutra 4 2 2" xfId="10535"/>
    <cellStyle name="Neutra 4 2 2 2" xfId="13781"/>
    <cellStyle name="Neutra 4 2 3" xfId="6355"/>
    <cellStyle name="Neutra 4 3" xfId="7598"/>
    <cellStyle name="Neutra 4 3 2" xfId="11057"/>
    <cellStyle name="Neutra 4 3 2 2" xfId="13782"/>
    <cellStyle name="Neutra 4 4" xfId="8543"/>
    <cellStyle name="Neutra 4 4 2" xfId="13783"/>
    <cellStyle name="Neutra 4 5" xfId="6354"/>
    <cellStyle name="Neutra 40" xfId="3555"/>
    <cellStyle name="Neutra 40 2" xfId="10208"/>
    <cellStyle name="Neutra 40 2 2" xfId="13784"/>
    <cellStyle name="Neutra 40 3" xfId="6356"/>
    <cellStyle name="Neutra 41" xfId="3556"/>
    <cellStyle name="Neutra 41 2" xfId="10209"/>
    <cellStyle name="Neutra 41 2 2" xfId="13785"/>
    <cellStyle name="Neutra 41 3" xfId="6357"/>
    <cellStyle name="Neutra 42" xfId="3557"/>
    <cellStyle name="Neutra 42 2" xfId="10210"/>
    <cellStyle name="Neutra 42 2 2" xfId="13786"/>
    <cellStyle name="Neutra 42 3" xfId="6358"/>
    <cellStyle name="Neutra 43" xfId="3558"/>
    <cellStyle name="Neutra 43 2" xfId="10211"/>
    <cellStyle name="Neutra 43 2 2" xfId="13787"/>
    <cellStyle name="Neutra 43 3" xfId="6359"/>
    <cellStyle name="Neutra 44" xfId="3559"/>
    <cellStyle name="Neutra 44 2" xfId="10212"/>
    <cellStyle name="Neutra 44 2 2" xfId="13788"/>
    <cellStyle name="Neutra 44 3" xfId="6360"/>
    <cellStyle name="Neutra 45" xfId="3560"/>
    <cellStyle name="Neutra 45 2" xfId="10213"/>
    <cellStyle name="Neutra 45 2 2" xfId="13789"/>
    <cellStyle name="Neutra 45 3" xfId="6361"/>
    <cellStyle name="Neutra 46" xfId="3561"/>
    <cellStyle name="Neutra 46 2" xfId="10214"/>
    <cellStyle name="Neutra 46 2 2" xfId="13790"/>
    <cellStyle name="Neutra 46 3" xfId="6362"/>
    <cellStyle name="Neutra 47" xfId="3562"/>
    <cellStyle name="Neutra 47 2" xfId="10215"/>
    <cellStyle name="Neutra 47 2 2" xfId="13791"/>
    <cellStyle name="Neutra 47 3" xfId="6363"/>
    <cellStyle name="Neutra 48" xfId="3563"/>
    <cellStyle name="Neutra 48 2" xfId="10216"/>
    <cellStyle name="Neutra 48 2 2" xfId="13792"/>
    <cellStyle name="Neutra 48 3" xfId="6364"/>
    <cellStyle name="Neutra 49" xfId="3564"/>
    <cellStyle name="Neutra 49 2" xfId="10217"/>
    <cellStyle name="Neutra 49 2 2" xfId="13793"/>
    <cellStyle name="Neutra 49 3" xfId="6365"/>
    <cellStyle name="Neutra 5" xfId="3565"/>
    <cellStyle name="Neutra 5 2" xfId="7599"/>
    <cellStyle name="Neutra 5 2 2" xfId="11058"/>
    <cellStyle name="Neutra 5 2 2 2" xfId="13794"/>
    <cellStyle name="Neutra 5 3" xfId="7600"/>
    <cellStyle name="Neutra 5 3 2" xfId="11059"/>
    <cellStyle name="Neutra 5 3 2 2" xfId="13795"/>
    <cellStyle name="Neutra 5 4" xfId="10218"/>
    <cellStyle name="Neutra 5 4 2" xfId="13796"/>
    <cellStyle name="Neutra 5 5" xfId="6366"/>
    <cellStyle name="Neutra 50" xfId="3566"/>
    <cellStyle name="Neutra 50 2" xfId="10219"/>
    <cellStyle name="Neutra 50 2 2" xfId="13797"/>
    <cellStyle name="Neutra 50 3" xfId="6367"/>
    <cellStyle name="Neutra 51" xfId="3567"/>
    <cellStyle name="Neutra 51 2" xfId="10220"/>
    <cellStyle name="Neutra 51 2 2" xfId="13798"/>
    <cellStyle name="Neutra 51 3" xfId="6368"/>
    <cellStyle name="Neutra 52" xfId="2045"/>
    <cellStyle name="Neutra 52 2" xfId="11060"/>
    <cellStyle name="Neutra 52 2 2" xfId="13799"/>
    <cellStyle name="Neutra 52 3" xfId="7601"/>
    <cellStyle name="Neutra 53" xfId="8540"/>
    <cellStyle name="Neutra 53 2" xfId="13800"/>
    <cellStyle name="Neutra 54" xfId="34775"/>
    <cellStyle name="Neutra 6" xfId="3568"/>
    <cellStyle name="Neutra 6 2" xfId="10221"/>
    <cellStyle name="Neutra 6 2 2" xfId="13801"/>
    <cellStyle name="Neutra 6 3" xfId="6369"/>
    <cellStyle name="Neutra 7" xfId="3569"/>
    <cellStyle name="Neutra 7 2" xfId="10222"/>
    <cellStyle name="Neutra 7 2 2" xfId="13802"/>
    <cellStyle name="Neutra 7 3" xfId="6370"/>
    <cellStyle name="Neutra 8" xfId="3570"/>
    <cellStyle name="Neutra 8 2" xfId="10223"/>
    <cellStyle name="Neutra 8 2 2" xfId="13803"/>
    <cellStyle name="Neutra 8 3" xfId="6371"/>
    <cellStyle name="Neutra 9" xfId="3571"/>
    <cellStyle name="Neutra 9 2" xfId="10224"/>
    <cellStyle name="Neutra 9 2 2" xfId="13804"/>
    <cellStyle name="Neutra 9 3" xfId="6372"/>
    <cellStyle name="Normal" xfId="0" builtinId="0"/>
    <cellStyle name="Normal 10" xfId="2049"/>
    <cellStyle name="Normal 10 2" xfId="45"/>
    <cellStyle name="Normal 10 2 2" xfId="36176"/>
    <cellStyle name="Normal 10 2 2 2" xfId="36177"/>
    <cellStyle name="Normal 10 2 2 2 2" xfId="36178"/>
    <cellStyle name="Normal 10 2 2 2 2 2" xfId="36179"/>
    <cellStyle name="Normal 10 2 2 2 3" xfId="36180"/>
    <cellStyle name="Normal 10 2 2 3" xfId="36181"/>
    <cellStyle name="Normal 10 2 2 3 2" xfId="36182"/>
    <cellStyle name="Normal 10 2 2 4" xfId="36183"/>
    <cellStyle name="Normal 10 2 3" xfId="36184"/>
    <cellStyle name="Normal 10 2 3 2" xfId="36185"/>
    <cellStyle name="Normal 10 2 3 2 2" xfId="36186"/>
    <cellStyle name="Normal 10 2 3 3" xfId="36187"/>
    <cellStyle name="Normal 10 2 4" xfId="36188"/>
    <cellStyle name="Normal 10 2 4 2" xfId="36189"/>
    <cellStyle name="Normal 10 2 5" xfId="36190"/>
    <cellStyle name="Normal 10 3" xfId="34776"/>
    <cellStyle name="Normal 10 3 2" xfId="36191"/>
    <cellStyle name="Normal 10 3 2 2" xfId="36192"/>
    <cellStyle name="Normal 10 3 2 2 2" xfId="36193"/>
    <cellStyle name="Normal 10 3 2 3" xfId="36194"/>
    <cellStyle name="Normal 10 3 3" xfId="36195"/>
    <cellStyle name="Normal 10 3 3 2" xfId="36196"/>
    <cellStyle name="Normal 10 3 4" xfId="36197"/>
    <cellStyle name="Normal 10 4" xfId="36198"/>
    <cellStyle name="Normal 10 4 2" xfId="36199"/>
    <cellStyle name="Normal 10 4 2 2" xfId="36200"/>
    <cellStyle name="Normal 10 4 2 2 2" xfId="36201"/>
    <cellStyle name="Normal 10 4 2 3" xfId="36202"/>
    <cellStyle name="Normal 10 4 3" xfId="36203"/>
    <cellStyle name="Normal 10 4 3 2" xfId="36204"/>
    <cellStyle name="Normal 10 4 4" xfId="36205"/>
    <cellStyle name="Normal 10 5" xfId="36206"/>
    <cellStyle name="Normal 10 5 2" xfId="36207"/>
    <cellStyle name="Normal 10 5 2 2" xfId="36208"/>
    <cellStyle name="Normal 10 5 3" xfId="36209"/>
    <cellStyle name="Normal 10 6" xfId="36210"/>
    <cellStyle name="Normal 10 6 2" xfId="36211"/>
    <cellStyle name="Normal 10 7" xfId="36212"/>
    <cellStyle name="Normal 100" xfId="36213"/>
    <cellStyle name="Normal 100 2" xfId="36214"/>
    <cellStyle name="Normal 100 2 2" xfId="36215"/>
    <cellStyle name="Normal 100 2 2 2" xfId="36216"/>
    <cellStyle name="Normal 100 2 2 2 2" xfId="36217"/>
    <cellStyle name="Normal 100 2 2 3" xfId="36218"/>
    <cellStyle name="Normal 100 2 3" xfId="36219"/>
    <cellStyle name="Normal 100 2 3 2" xfId="36220"/>
    <cellStyle name="Normal 100 2 4" xfId="36221"/>
    <cellStyle name="Normal 100 3" xfId="36222"/>
    <cellStyle name="Normal 100 3 2" xfId="36223"/>
    <cellStyle name="Normal 100 3 2 2" xfId="36224"/>
    <cellStyle name="Normal 100 3 3" xfId="36225"/>
    <cellStyle name="Normal 100 4" xfId="36226"/>
    <cellStyle name="Normal 100 4 2" xfId="36227"/>
    <cellStyle name="Normal 100 5" xfId="36228"/>
    <cellStyle name="Normal 101" xfId="36229"/>
    <cellStyle name="Normal 101 2" xfId="36230"/>
    <cellStyle name="Normal 101 2 2" xfId="36231"/>
    <cellStyle name="Normal 101 2 2 2" xfId="36232"/>
    <cellStyle name="Normal 101 2 2 2 2" xfId="36233"/>
    <cellStyle name="Normal 101 2 2 3" xfId="36234"/>
    <cellStyle name="Normal 101 2 3" xfId="36235"/>
    <cellStyle name="Normal 101 2 3 2" xfId="36236"/>
    <cellStyle name="Normal 101 2 4" xfId="36237"/>
    <cellStyle name="Normal 101 3" xfId="36238"/>
    <cellStyle name="Normal 101 3 2" xfId="36239"/>
    <cellStyle name="Normal 101 3 2 2" xfId="36240"/>
    <cellStyle name="Normal 101 3 3" xfId="36241"/>
    <cellStyle name="Normal 101 4" xfId="36242"/>
    <cellStyle name="Normal 101 4 2" xfId="36243"/>
    <cellStyle name="Normal 101 5" xfId="36244"/>
    <cellStyle name="Normal 102" xfId="36245"/>
    <cellStyle name="Normal 102 2" xfId="36246"/>
    <cellStyle name="Normal 102 2 2" xfId="36247"/>
    <cellStyle name="Normal 102 2 2 2" xfId="36248"/>
    <cellStyle name="Normal 102 2 2 2 2" xfId="36249"/>
    <cellStyle name="Normal 102 2 2 3" xfId="36250"/>
    <cellStyle name="Normal 102 2 3" xfId="36251"/>
    <cellStyle name="Normal 102 2 3 2" xfId="36252"/>
    <cellStyle name="Normal 102 2 4" xfId="36253"/>
    <cellStyle name="Normal 102 3" xfId="36254"/>
    <cellStyle name="Normal 102 3 2" xfId="36255"/>
    <cellStyle name="Normal 102 3 2 2" xfId="36256"/>
    <cellStyle name="Normal 102 3 3" xfId="36257"/>
    <cellStyle name="Normal 102 4" xfId="36258"/>
    <cellStyle name="Normal 102 4 2" xfId="36259"/>
    <cellStyle name="Normal 102 5" xfId="36260"/>
    <cellStyle name="Normal 103" xfId="36261"/>
    <cellStyle name="Normal 103 2" xfId="36262"/>
    <cellStyle name="Normal 103 2 2" xfId="36263"/>
    <cellStyle name="Normal 103 2 2 2" xfId="36264"/>
    <cellStyle name="Normal 103 2 2 2 2" xfId="36265"/>
    <cellStyle name="Normal 103 2 2 3" xfId="36266"/>
    <cellStyle name="Normal 103 2 3" xfId="36267"/>
    <cellStyle name="Normal 103 2 3 2" xfId="36268"/>
    <cellStyle name="Normal 103 2 4" xfId="36269"/>
    <cellStyle name="Normal 103 3" xfId="36270"/>
    <cellStyle name="Normal 103 3 2" xfId="36271"/>
    <cellStyle name="Normal 103 3 2 2" xfId="36272"/>
    <cellStyle name="Normal 103 3 3" xfId="36273"/>
    <cellStyle name="Normal 103 4" xfId="36274"/>
    <cellStyle name="Normal 103 4 2" xfId="36275"/>
    <cellStyle name="Normal 103 5" xfId="36276"/>
    <cellStyle name="Normal 104" xfId="36277"/>
    <cellStyle name="Normal 104 2" xfId="36278"/>
    <cellStyle name="Normal 104 2 2" xfId="36279"/>
    <cellStyle name="Normal 104 2 2 2" xfId="36280"/>
    <cellStyle name="Normal 104 2 2 2 2" xfId="36281"/>
    <cellStyle name="Normal 104 2 2 3" xfId="36282"/>
    <cellStyle name="Normal 104 2 3" xfId="36283"/>
    <cellStyle name="Normal 104 2 3 2" xfId="36284"/>
    <cellStyle name="Normal 104 2 4" xfId="36285"/>
    <cellStyle name="Normal 104 3" xfId="36286"/>
    <cellStyle name="Normal 104 3 2" xfId="36287"/>
    <cellStyle name="Normal 104 3 2 2" xfId="36288"/>
    <cellStyle name="Normal 104 3 3" xfId="36289"/>
    <cellStyle name="Normal 104 4" xfId="36290"/>
    <cellStyle name="Normal 104 4 2" xfId="36291"/>
    <cellStyle name="Normal 104 5" xfId="36292"/>
    <cellStyle name="Normal 105" xfId="36293"/>
    <cellStyle name="Normal 105 2" xfId="36294"/>
    <cellStyle name="Normal 105 2 2" xfId="36295"/>
    <cellStyle name="Normal 105 2 2 2" xfId="36296"/>
    <cellStyle name="Normal 105 2 2 2 2" xfId="36297"/>
    <cellStyle name="Normal 105 2 2 3" xfId="36298"/>
    <cellStyle name="Normal 105 2 3" xfId="36299"/>
    <cellStyle name="Normal 105 2 3 2" xfId="36300"/>
    <cellStyle name="Normal 105 2 4" xfId="36301"/>
    <cellStyle name="Normal 105 3" xfId="36302"/>
    <cellStyle name="Normal 105 3 2" xfId="36303"/>
    <cellStyle name="Normal 105 3 2 2" xfId="36304"/>
    <cellStyle name="Normal 105 3 3" xfId="36305"/>
    <cellStyle name="Normal 105 4" xfId="36306"/>
    <cellStyle name="Normal 105 4 2" xfId="36307"/>
    <cellStyle name="Normal 105 5" xfId="36308"/>
    <cellStyle name="Normal 106" xfId="36309"/>
    <cellStyle name="Normal 106 2" xfId="36310"/>
    <cellStyle name="Normal 106 2 2" xfId="36311"/>
    <cellStyle name="Normal 106 2 2 2" xfId="36312"/>
    <cellStyle name="Normal 106 2 2 2 2" xfId="36313"/>
    <cellStyle name="Normal 106 2 2 3" xfId="36314"/>
    <cellStyle name="Normal 106 2 3" xfId="36315"/>
    <cellStyle name="Normal 106 2 3 2" xfId="36316"/>
    <cellStyle name="Normal 106 2 4" xfId="36317"/>
    <cellStyle name="Normal 106 3" xfId="36318"/>
    <cellStyle name="Normal 106 3 2" xfId="36319"/>
    <cellStyle name="Normal 106 3 2 2" xfId="36320"/>
    <cellStyle name="Normal 106 3 3" xfId="36321"/>
    <cellStyle name="Normal 106 4" xfId="36322"/>
    <cellStyle name="Normal 106 4 2" xfId="36323"/>
    <cellStyle name="Normal 106 5" xfId="36324"/>
    <cellStyle name="Normal 107" xfId="36325"/>
    <cellStyle name="Normal 107 2" xfId="36326"/>
    <cellStyle name="Normal 107 2 2" xfId="36327"/>
    <cellStyle name="Normal 107 2 2 2" xfId="36328"/>
    <cellStyle name="Normal 107 2 2 2 2" xfId="36329"/>
    <cellStyle name="Normal 107 2 2 3" xfId="36330"/>
    <cellStyle name="Normal 107 2 3" xfId="36331"/>
    <cellStyle name="Normal 107 2 3 2" xfId="36332"/>
    <cellStyle name="Normal 107 2 4" xfId="36333"/>
    <cellStyle name="Normal 107 3" xfId="36334"/>
    <cellStyle name="Normal 107 3 2" xfId="36335"/>
    <cellStyle name="Normal 107 3 2 2" xfId="36336"/>
    <cellStyle name="Normal 107 3 3" xfId="36337"/>
    <cellStyle name="Normal 107 4" xfId="36338"/>
    <cellStyle name="Normal 107 4 2" xfId="36339"/>
    <cellStyle name="Normal 107 5" xfId="36340"/>
    <cellStyle name="Normal 108" xfId="36341"/>
    <cellStyle name="Normal 108 2" xfId="36342"/>
    <cellStyle name="Normal 108 2 2" xfId="36343"/>
    <cellStyle name="Normal 108 2 2 2" xfId="36344"/>
    <cellStyle name="Normal 108 2 2 2 2" xfId="36345"/>
    <cellStyle name="Normal 108 2 2 3" xfId="36346"/>
    <cellStyle name="Normal 108 2 3" xfId="36347"/>
    <cellStyle name="Normal 108 2 3 2" xfId="36348"/>
    <cellStyle name="Normal 108 2 4" xfId="36349"/>
    <cellStyle name="Normal 108 3" xfId="36350"/>
    <cellStyle name="Normal 108 3 2" xfId="36351"/>
    <cellStyle name="Normal 108 3 2 2" xfId="36352"/>
    <cellStyle name="Normal 108 3 3" xfId="36353"/>
    <cellStyle name="Normal 108 4" xfId="36354"/>
    <cellStyle name="Normal 108 4 2" xfId="36355"/>
    <cellStyle name="Normal 108 5" xfId="36356"/>
    <cellStyle name="Normal 109" xfId="36357"/>
    <cellStyle name="Normal 109 2" xfId="36358"/>
    <cellStyle name="Normal 109 2 2" xfId="36359"/>
    <cellStyle name="Normal 109 2 2 2" xfId="36360"/>
    <cellStyle name="Normal 109 2 2 2 2" xfId="36361"/>
    <cellStyle name="Normal 109 2 2 3" xfId="36362"/>
    <cellStyle name="Normal 109 2 3" xfId="36363"/>
    <cellStyle name="Normal 109 2 3 2" xfId="36364"/>
    <cellStyle name="Normal 109 2 4" xfId="36365"/>
    <cellStyle name="Normal 109 3" xfId="36366"/>
    <cellStyle name="Normal 109 3 2" xfId="36367"/>
    <cellStyle name="Normal 109 3 2 2" xfId="36368"/>
    <cellStyle name="Normal 109 3 3" xfId="36369"/>
    <cellStyle name="Normal 109 4" xfId="36370"/>
    <cellStyle name="Normal 109 4 2" xfId="36371"/>
    <cellStyle name="Normal 109 5" xfId="36372"/>
    <cellStyle name="Normal 11" xfId="3572"/>
    <cellStyle name="Normal 11 2" xfId="34777"/>
    <cellStyle name="Normal 11 2 2" xfId="36373"/>
    <cellStyle name="Normal 11 2 2 2" xfId="36374"/>
    <cellStyle name="Normal 11 2 2 2 2" xfId="36375"/>
    <cellStyle name="Normal 11 2 2 2 2 2" xfId="36376"/>
    <cellStyle name="Normal 11 2 2 2 3" xfId="36377"/>
    <cellStyle name="Normal 11 2 2 3" xfId="36378"/>
    <cellStyle name="Normal 11 2 2 3 2" xfId="36379"/>
    <cellStyle name="Normal 11 2 2 4" xfId="36380"/>
    <cellStyle name="Normal 11 2 3" xfId="36381"/>
    <cellStyle name="Normal 11 2 3 2" xfId="36382"/>
    <cellStyle name="Normal 11 2 3 2 2" xfId="36383"/>
    <cellStyle name="Normal 11 2 3 3" xfId="36384"/>
    <cellStyle name="Normal 11 2 4" xfId="36385"/>
    <cellStyle name="Normal 11 2 4 2" xfId="36386"/>
    <cellStyle name="Normal 11 2 5" xfId="36387"/>
    <cellStyle name="Normal 11 3" xfId="36388"/>
    <cellStyle name="Normal 11 3 2" xfId="36389"/>
    <cellStyle name="Normal 11 3 2 2" xfId="36390"/>
    <cellStyle name="Normal 11 3 2 2 2" xfId="36391"/>
    <cellStyle name="Normal 11 3 2 3" xfId="36392"/>
    <cellStyle name="Normal 11 3 3" xfId="36393"/>
    <cellStyle name="Normal 11 3 3 2" xfId="36394"/>
    <cellStyle name="Normal 11 3 4" xfId="36395"/>
    <cellStyle name="Normal 11 4" xfId="36396"/>
    <cellStyle name="Normal 11 4 2" xfId="36397"/>
    <cellStyle name="Normal 11 4 2 2" xfId="36398"/>
    <cellStyle name="Normal 11 4 2 2 2" xfId="36399"/>
    <cellStyle name="Normal 11 4 2 3" xfId="36400"/>
    <cellStyle name="Normal 11 4 3" xfId="36401"/>
    <cellStyle name="Normal 11 4 3 2" xfId="36402"/>
    <cellStyle name="Normal 11 4 4" xfId="36403"/>
    <cellStyle name="Normal 11 5" xfId="36404"/>
    <cellStyle name="Normal 11 5 2" xfId="36405"/>
    <cellStyle name="Normal 11 5 2 2" xfId="36406"/>
    <cellStyle name="Normal 11 5 3" xfId="36407"/>
    <cellStyle name="Normal 11 6" xfId="36408"/>
    <cellStyle name="Normal 11 6 2" xfId="36409"/>
    <cellStyle name="Normal 11 7" xfId="36410"/>
    <cellStyle name="Normal 110" xfId="36411"/>
    <cellStyle name="Normal 110 2" xfId="36412"/>
    <cellStyle name="Normal 110 2 2" xfId="36413"/>
    <cellStyle name="Normal 110 2 2 2" xfId="36414"/>
    <cellStyle name="Normal 110 2 2 2 2" xfId="36415"/>
    <cellStyle name="Normal 110 2 2 3" xfId="36416"/>
    <cellStyle name="Normal 110 2 3" xfId="36417"/>
    <cellStyle name="Normal 110 2 3 2" xfId="36418"/>
    <cellStyle name="Normal 110 2 4" xfId="36419"/>
    <cellStyle name="Normal 110 3" xfId="36420"/>
    <cellStyle name="Normal 110 3 2" xfId="36421"/>
    <cellStyle name="Normal 110 3 2 2" xfId="36422"/>
    <cellStyle name="Normal 110 3 3" xfId="36423"/>
    <cellStyle name="Normal 110 4" xfId="36424"/>
    <cellStyle name="Normal 110 4 2" xfId="36425"/>
    <cellStyle name="Normal 110 5" xfId="36426"/>
    <cellStyle name="Normal 111" xfId="36427"/>
    <cellStyle name="Normal 111 2" xfId="36428"/>
    <cellStyle name="Normal 111 2 2" xfId="36429"/>
    <cellStyle name="Normal 111 2 2 2" xfId="36430"/>
    <cellStyle name="Normal 111 2 2 2 2" xfId="36431"/>
    <cellStyle name="Normal 111 2 2 3" xfId="36432"/>
    <cellStyle name="Normal 111 2 3" xfId="36433"/>
    <cellStyle name="Normal 111 2 3 2" xfId="36434"/>
    <cellStyle name="Normal 111 2 4" xfId="36435"/>
    <cellStyle name="Normal 111 3" xfId="36436"/>
    <cellStyle name="Normal 111 3 2" xfId="36437"/>
    <cellStyle name="Normal 111 3 2 2" xfId="36438"/>
    <cellStyle name="Normal 111 3 3" xfId="36439"/>
    <cellStyle name="Normal 111 4" xfId="36440"/>
    <cellStyle name="Normal 111 4 2" xfId="36441"/>
    <cellStyle name="Normal 111 5" xfId="36442"/>
    <cellStyle name="Normal 112" xfId="36443"/>
    <cellStyle name="Normal 112 2" xfId="36444"/>
    <cellStyle name="Normal 112 2 2" xfId="36445"/>
    <cellStyle name="Normal 112 2 2 2" xfId="36446"/>
    <cellStyle name="Normal 112 2 2 2 2" xfId="36447"/>
    <cellStyle name="Normal 112 2 2 3" xfId="36448"/>
    <cellStyle name="Normal 112 2 3" xfId="36449"/>
    <cellStyle name="Normal 112 2 3 2" xfId="36450"/>
    <cellStyle name="Normal 112 2 4" xfId="36451"/>
    <cellStyle name="Normal 112 3" xfId="36452"/>
    <cellStyle name="Normal 112 3 2" xfId="36453"/>
    <cellStyle name="Normal 112 3 2 2" xfId="36454"/>
    <cellStyle name="Normal 112 3 3" xfId="36455"/>
    <cellStyle name="Normal 112 4" xfId="36456"/>
    <cellStyle name="Normal 112 4 2" xfId="36457"/>
    <cellStyle name="Normal 112 5" xfId="36458"/>
    <cellStyle name="Normal 113" xfId="36459"/>
    <cellStyle name="Normal 113 2" xfId="36460"/>
    <cellStyle name="Normal 113 2 2" xfId="36461"/>
    <cellStyle name="Normal 113 2 2 2" xfId="36462"/>
    <cellStyle name="Normal 113 2 2 2 2" xfId="36463"/>
    <cellStyle name="Normal 113 2 2 3" xfId="36464"/>
    <cellStyle name="Normal 113 2 3" xfId="36465"/>
    <cellStyle name="Normal 113 2 3 2" xfId="36466"/>
    <cellStyle name="Normal 113 2 4" xfId="36467"/>
    <cellStyle name="Normal 113 3" xfId="36468"/>
    <cellStyle name="Normal 113 3 2" xfId="36469"/>
    <cellStyle name="Normal 113 3 2 2" xfId="36470"/>
    <cellStyle name="Normal 113 3 3" xfId="36471"/>
    <cellStyle name="Normal 113 4" xfId="36472"/>
    <cellStyle name="Normal 113 4 2" xfId="36473"/>
    <cellStyle name="Normal 113 5" xfId="36474"/>
    <cellStyle name="Normal 114" xfId="36475"/>
    <cellStyle name="Normal 114 2" xfId="36476"/>
    <cellStyle name="Normal 114 2 2" xfId="36477"/>
    <cellStyle name="Normal 114 2 2 2" xfId="36478"/>
    <cellStyle name="Normal 114 2 2 2 2" xfId="36479"/>
    <cellStyle name="Normal 114 2 2 3" xfId="36480"/>
    <cellStyle name="Normal 114 2 3" xfId="36481"/>
    <cellStyle name="Normal 114 2 3 2" xfId="36482"/>
    <cellStyle name="Normal 114 2 4" xfId="36483"/>
    <cellStyle name="Normal 114 3" xfId="36484"/>
    <cellStyle name="Normal 114 3 2" xfId="36485"/>
    <cellStyle name="Normal 114 3 2 2" xfId="36486"/>
    <cellStyle name="Normal 114 3 3" xfId="36487"/>
    <cellStyle name="Normal 114 4" xfId="36488"/>
    <cellStyle name="Normal 114 4 2" xfId="36489"/>
    <cellStyle name="Normal 114 5" xfId="36490"/>
    <cellStyle name="Normal 115" xfId="36491"/>
    <cellStyle name="Normal 115 2" xfId="36492"/>
    <cellStyle name="Normal 115 2 2" xfId="36493"/>
    <cellStyle name="Normal 115 2 2 2" xfId="36494"/>
    <cellStyle name="Normal 115 2 2 2 2" xfId="36495"/>
    <cellStyle name="Normal 115 2 2 3" xfId="36496"/>
    <cellStyle name="Normal 115 2 3" xfId="36497"/>
    <cellStyle name="Normal 115 2 3 2" xfId="36498"/>
    <cellStyle name="Normal 115 2 4" xfId="36499"/>
    <cellStyle name="Normal 115 3" xfId="36500"/>
    <cellStyle name="Normal 115 3 2" xfId="36501"/>
    <cellStyle name="Normal 115 3 2 2" xfId="36502"/>
    <cellStyle name="Normal 115 3 3" xfId="36503"/>
    <cellStyle name="Normal 115 4" xfId="36504"/>
    <cellStyle name="Normal 115 4 2" xfId="36505"/>
    <cellStyle name="Normal 115 5" xfId="36506"/>
    <cellStyle name="Normal 116" xfId="36507"/>
    <cellStyle name="Normal 116 2" xfId="36508"/>
    <cellStyle name="Normal 116 2 2" xfId="36509"/>
    <cellStyle name="Normal 116 2 2 2" xfId="36510"/>
    <cellStyle name="Normal 116 2 2 2 2" xfId="36511"/>
    <cellStyle name="Normal 116 2 2 3" xfId="36512"/>
    <cellStyle name="Normal 116 2 3" xfId="36513"/>
    <cellStyle name="Normal 116 2 3 2" xfId="36514"/>
    <cellStyle name="Normal 116 2 4" xfId="36515"/>
    <cellStyle name="Normal 116 3" xfId="36516"/>
    <cellStyle name="Normal 116 3 2" xfId="36517"/>
    <cellStyle name="Normal 116 3 2 2" xfId="36518"/>
    <cellStyle name="Normal 116 3 3" xfId="36519"/>
    <cellStyle name="Normal 116 4" xfId="36520"/>
    <cellStyle name="Normal 116 4 2" xfId="36521"/>
    <cellStyle name="Normal 116 5" xfId="36522"/>
    <cellStyle name="Normal 117" xfId="36523"/>
    <cellStyle name="Normal 117 2" xfId="36524"/>
    <cellStyle name="Normal 117 2 2" xfId="36525"/>
    <cellStyle name="Normal 117 2 2 2" xfId="36526"/>
    <cellStyle name="Normal 117 2 2 2 2" xfId="36527"/>
    <cellStyle name="Normal 117 2 2 3" xfId="36528"/>
    <cellStyle name="Normal 117 2 3" xfId="36529"/>
    <cellStyle name="Normal 117 2 3 2" xfId="36530"/>
    <cellStyle name="Normal 117 2 4" xfId="36531"/>
    <cellStyle name="Normal 117 3" xfId="36532"/>
    <cellStyle name="Normal 117 3 2" xfId="36533"/>
    <cellStyle name="Normal 117 3 2 2" xfId="36534"/>
    <cellStyle name="Normal 117 3 3" xfId="36535"/>
    <cellStyle name="Normal 117 4" xfId="36536"/>
    <cellStyle name="Normal 117 4 2" xfId="36537"/>
    <cellStyle name="Normal 117 5" xfId="36538"/>
    <cellStyle name="Normal 118" xfId="36539"/>
    <cellStyle name="Normal 118 2" xfId="36540"/>
    <cellStyle name="Normal 118 2 2" xfId="36541"/>
    <cellStyle name="Normal 118 2 2 2" xfId="36542"/>
    <cellStyle name="Normal 118 2 2 2 2" xfId="36543"/>
    <cellStyle name="Normal 118 2 2 3" xfId="36544"/>
    <cellStyle name="Normal 118 2 3" xfId="36545"/>
    <cellStyle name="Normal 118 2 3 2" xfId="36546"/>
    <cellStyle name="Normal 118 2 4" xfId="36547"/>
    <cellStyle name="Normal 118 3" xfId="36548"/>
    <cellStyle name="Normal 118 3 2" xfId="36549"/>
    <cellStyle name="Normal 118 3 2 2" xfId="36550"/>
    <cellStyle name="Normal 118 3 3" xfId="36551"/>
    <cellStyle name="Normal 118 4" xfId="36552"/>
    <cellStyle name="Normal 118 4 2" xfId="36553"/>
    <cellStyle name="Normal 118 5" xfId="36554"/>
    <cellStyle name="Normal 119" xfId="36555"/>
    <cellStyle name="Normal 119 2" xfId="36556"/>
    <cellStyle name="Normal 119 2 2" xfId="36557"/>
    <cellStyle name="Normal 119 2 2 2" xfId="36558"/>
    <cellStyle name="Normal 119 2 2 2 2" xfId="36559"/>
    <cellStyle name="Normal 119 2 2 3" xfId="36560"/>
    <cellStyle name="Normal 119 2 3" xfId="36561"/>
    <cellStyle name="Normal 119 2 3 2" xfId="36562"/>
    <cellStyle name="Normal 119 2 4" xfId="36563"/>
    <cellStyle name="Normal 119 3" xfId="36564"/>
    <cellStyle name="Normal 119 3 2" xfId="36565"/>
    <cellStyle name="Normal 119 3 2 2" xfId="36566"/>
    <cellStyle name="Normal 119 3 3" xfId="36567"/>
    <cellStyle name="Normal 119 4" xfId="36568"/>
    <cellStyle name="Normal 119 4 2" xfId="36569"/>
    <cellStyle name="Normal 119 5" xfId="36570"/>
    <cellStyle name="Normal 12" xfId="3573"/>
    <cellStyle name="Normal 12 2" xfId="34778"/>
    <cellStyle name="Normal 12 2 2" xfId="36571"/>
    <cellStyle name="Normal 12 2 2 2" xfId="36572"/>
    <cellStyle name="Normal 12 2 2 2 2" xfId="36573"/>
    <cellStyle name="Normal 12 2 2 2 2 2" xfId="36574"/>
    <cellStyle name="Normal 12 2 2 2 3" xfId="36575"/>
    <cellStyle name="Normal 12 2 2 3" xfId="36576"/>
    <cellStyle name="Normal 12 2 2 3 2" xfId="36577"/>
    <cellStyle name="Normal 12 2 2 4" xfId="36578"/>
    <cellStyle name="Normal 12 2 3" xfId="36579"/>
    <cellStyle name="Normal 12 2 3 2" xfId="36580"/>
    <cellStyle name="Normal 12 2 3 2 2" xfId="36581"/>
    <cellStyle name="Normal 12 2 3 3" xfId="36582"/>
    <cellStyle name="Normal 12 2 4" xfId="36583"/>
    <cellStyle name="Normal 12 2 4 2" xfId="36584"/>
    <cellStyle name="Normal 12 2 5" xfId="36585"/>
    <cellStyle name="Normal 12 3" xfId="36586"/>
    <cellStyle name="Normal 12 3 2" xfId="36587"/>
    <cellStyle name="Normal 12 3 2 2" xfId="36588"/>
    <cellStyle name="Normal 12 3 2 2 2" xfId="36589"/>
    <cellStyle name="Normal 12 3 2 3" xfId="36590"/>
    <cellStyle name="Normal 12 3 3" xfId="36591"/>
    <cellStyle name="Normal 12 3 3 2" xfId="36592"/>
    <cellStyle name="Normal 12 3 4" xfId="36593"/>
    <cellStyle name="Normal 12 4" xfId="36594"/>
    <cellStyle name="Normal 12 4 2" xfId="36595"/>
    <cellStyle name="Normal 12 4 2 2" xfId="36596"/>
    <cellStyle name="Normal 12 4 2 2 2" xfId="36597"/>
    <cellStyle name="Normal 12 4 2 3" xfId="36598"/>
    <cellStyle name="Normal 12 4 3" xfId="36599"/>
    <cellStyle name="Normal 12 4 3 2" xfId="36600"/>
    <cellStyle name="Normal 12 4 4" xfId="36601"/>
    <cellStyle name="Normal 12 5" xfId="36602"/>
    <cellStyle name="Normal 12 5 2" xfId="36603"/>
    <cellStyle name="Normal 12 5 2 2" xfId="36604"/>
    <cellStyle name="Normal 12 5 3" xfId="36605"/>
    <cellStyle name="Normal 12 6" xfId="36606"/>
    <cellStyle name="Normal 12 6 2" xfId="36607"/>
    <cellStyle name="Normal 12 7" xfId="36608"/>
    <cellStyle name="Normal 120" xfId="36609"/>
    <cellStyle name="Normal 120 2" xfId="36610"/>
    <cellStyle name="Normal 120 2 2" xfId="36611"/>
    <cellStyle name="Normal 120 2 2 2" xfId="36612"/>
    <cellStyle name="Normal 120 2 2 2 2" xfId="36613"/>
    <cellStyle name="Normal 120 2 2 3" xfId="36614"/>
    <cellStyle name="Normal 120 2 3" xfId="36615"/>
    <cellStyle name="Normal 120 2 3 2" xfId="36616"/>
    <cellStyle name="Normal 120 2 4" xfId="36617"/>
    <cellStyle name="Normal 120 3" xfId="36618"/>
    <cellStyle name="Normal 120 3 2" xfId="36619"/>
    <cellStyle name="Normal 120 3 2 2" xfId="36620"/>
    <cellStyle name="Normal 120 3 3" xfId="36621"/>
    <cellStyle name="Normal 120 4" xfId="36622"/>
    <cellStyle name="Normal 120 4 2" xfId="36623"/>
    <cellStyle name="Normal 120 5" xfId="36624"/>
    <cellStyle name="Normal 121" xfId="36625"/>
    <cellStyle name="Normal 121 2" xfId="36626"/>
    <cellStyle name="Normal 121 2 2" xfId="36627"/>
    <cellStyle name="Normal 121 2 2 2" xfId="36628"/>
    <cellStyle name="Normal 121 2 2 2 2" xfId="36629"/>
    <cellStyle name="Normal 121 2 2 3" xfId="36630"/>
    <cellStyle name="Normal 121 2 3" xfId="36631"/>
    <cellStyle name="Normal 121 2 3 2" xfId="36632"/>
    <cellStyle name="Normal 121 2 4" xfId="36633"/>
    <cellStyle name="Normal 121 3" xfId="36634"/>
    <cellStyle name="Normal 121 3 2" xfId="36635"/>
    <cellStyle name="Normal 121 3 2 2" xfId="36636"/>
    <cellStyle name="Normal 121 3 3" xfId="36637"/>
    <cellStyle name="Normal 121 4" xfId="36638"/>
    <cellStyle name="Normal 121 4 2" xfId="36639"/>
    <cellStyle name="Normal 121 5" xfId="36640"/>
    <cellStyle name="Normal 122" xfId="36641"/>
    <cellStyle name="Normal 122 2" xfId="36642"/>
    <cellStyle name="Normal 122 2 2" xfId="36643"/>
    <cellStyle name="Normal 122 2 2 2" xfId="36644"/>
    <cellStyle name="Normal 122 2 2 2 2" xfId="36645"/>
    <cellStyle name="Normal 122 2 2 3" xfId="36646"/>
    <cellStyle name="Normal 122 2 3" xfId="36647"/>
    <cellStyle name="Normal 122 2 3 2" xfId="36648"/>
    <cellStyle name="Normal 122 2 4" xfId="36649"/>
    <cellStyle name="Normal 122 3" xfId="36650"/>
    <cellStyle name="Normal 122 3 2" xfId="36651"/>
    <cellStyle name="Normal 122 3 2 2" xfId="36652"/>
    <cellStyle name="Normal 122 3 3" xfId="36653"/>
    <cellStyle name="Normal 122 4" xfId="36654"/>
    <cellStyle name="Normal 122 4 2" xfId="36655"/>
    <cellStyle name="Normal 122 5" xfId="36656"/>
    <cellStyle name="Normal 123" xfId="36657"/>
    <cellStyle name="Normal 123 2" xfId="36658"/>
    <cellStyle name="Normal 123 2 2" xfId="36659"/>
    <cellStyle name="Normal 123 2 2 2" xfId="36660"/>
    <cellStyle name="Normal 123 2 2 2 2" xfId="36661"/>
    <cellStyle name="Normal 123 2 2 3" xfId="36662"/>
    <cellStyle name="Normal 123 2 3" xfId="36663"/>
    <cellStyle name="Normal 123 2 3 2" xfId="36664"/>
    <cellStyle name="Normal 123 2 4" xfId="36665"/>
    <cellStyle name="Normal 123 3" xfId="36666"/>
    <cellStyle name="Normal 123 3 2" xfId="36667"/>
    <cellStyle name="Normal 123 3 2 2" xfId="36668"/>
    <cellStyle name="Normal 123 3 3" xfId="36669"/>
    <cellStyle name="Normal 123 4" xfId="36670"/>
    <cellStyle name="Normal 123 4 2" xfId="36671"/>
    <cellStyle name="Normal 123 5" xfId="36672"/>
    <cellStyle name="Normal 124" xfId="36673"/>
    <cellStyle name="Normal 124 2" xfId="36674"/>
    <cellStyle name="Normal 124 2 2" xfId="36675"/>
    <cellStyle name="Normal 124 2 2 2" xfId="36676"/>
    <cellStyle name="Normal 124 2 2 2 2" xfId="36677"/>
    <cellStyle name="Normal 124 2 2 3" xfId="36678"/>
    <cellStyle name="Normal 124 2 3" xfId="36679"/>
    <cellStyle name="Normal 124 2 3 2" xfId="36680"/>
    <cellStyle name="Normal 124 2 4" xfId="36681"/>
    <cellStyle name="Normal 124 3" xfId="36682"/>
    <cellStyle name="Normal 124 3 2" xfId="36683"/>
    <cellStyle name="Normal 124 3 2 2" xfId="36684"/>
    <cellStyle name="Normal 124 3 3" xfId="36685"/>
    <cellStyle name="Normal 124 4" xfId="36686"/>
    <cellStyle name="Normal 124 4 2" xfId="36687"/>
    <cellStyle name="Normal 124 5" xfId="36688"/>
    <cellStyle name="Normal 125" xfId="36689"/>
    <cellStyle name="Normal 125 2" xfId="36690"/>
    <cellStyle name="Normal 125 2 2" xfId="36691"/>
    <cellStyle name="Normal 125 2 2 2" xfId="36692"/>
    <cellStyle name="Normal 125 2 2 2 2" xfId="36693"/>
    <cellStyle name="Normal 125 2 2 3" xfId="36694"/>
    <cellStyle name="Normal 125 2 3" xfId="36695"/>
    <cellStyle name="Normal 125 2 3 2" xfId="36696"/>
    <cellStyle name="Normal 125 2 4" xfId="36697"/>
    <cellStyle name="Normal 125 3" xfId="36698"/>
    <cellStyle name="Normal 125 3 2" xfId="36699"/>
    <cellStyle name="Normal 125 3 2 2" xfId="36700"/>
    <cellStyle name="Normal 125 3 3" xfId="36701"/>
    <cellStyle name="Normal 125 4" xfId="36702"/>
    <cellStyle name="Normal 125 4 2" xfId="36703"/>
    <cellStyle name="Normal 125 5" xfId="36704"/>
    <cellStyle name="Normal 126" xfId="36705"/>
    <cellStyle name="Normal 126 2" xfId="36706"/>
    <cellStyle name="Normal 126 2 2" xfId="36707"/>
    <cellStyle name="Normal 126 2 2 2" xfId="36708"/>
    <cellStyle name="Normal 126 2 2 2 2" xfId="36709"/>
    <cellStyle name="Normal 126 2 2 3" xfId="36710"/>
    <cellStyle name="Normal 126 2 3" xfId="36711"/>
    <cellStyle name="Normal 126 2 3 2" xfId="36712"/>
    <cellStyle name="Normal 126 2 4" xfId="36713"/>
    <cellStyle name="Normal 126 3" xfId="36714"/>
    <cellStyle name="Normal 126 3 2" xfId="36715"/>
    <cellStyle name="Normal 126 3 2 2" xfId="36716"/>
    <cellStyle name="Normal 126 3 3" xfId="36717"/>
    <cellStyle name="Normal 126 4" xfId="36718"/>
    <cellStyle name="Normal 126 4 2" xfId="36719"/>
    <cellStyle name="Normal 126 5" xfId="36720"/>
    <cellStyle name="Normal 127" xfId="36721"/>
    <cellStyle name="Normal 127 2" xfId="36722"/>
    <cellStyle name="Normal 127 2 2" xfId="36723"/>
    <cellStyle name="Normal 127 2 2 2" xfId="36724"/>
    <cellStyle name="Normal 127 2 2 2 2" xfId="36725"/>
    <cellStyle name="Normal 127 2 2 3" xfId="36726"/>
    <cellStyle name="Normal 127 2 3" xfId="36727"/>
    <cellStyle name="Normal 127 2 3 2" xfId="36728"/>
    <cellStyle name="Normal 127 2 4" xfId="36729"/>
    <cellStyle name="Normal 127 3" xfId="36730"/>
    <cellStyle name="Normal 127 3 2" xfId="36731"/>
    <cellStyle name="Normal 127 3 2 2" xfId="36732"/>
    <cellStyle name="Normal 127 3 3" xfId="36733"/>
    <cellStyle name="Normal 127 4" xfId="36734"/>
    <cellStyle name="Normal 127 4 2" xfId="36735"/>
    <cellStyle name="Normal 127 5" xfId="36736"/>
    <cellStyle name="Normal 128" xfId="36737"/>
    <cellStyle name="Normal 128 2" xfId="36738"/>
    <cellStyle name="Normal 128 2 2" xfId="36739"/>
    <cellStyle name="Normal 128 2 2 2" xfId="36740"/>
    <cellStyle name="Normal 128 2 2 2 2" xfId="36741"/>
    <cellStyle name="Normal 128 2 2 3" xfId="36742"/>
    <cellStyle name="Normal 128 2 3" xfId="36743"/>
    <cellStyle name="Normal 128 2 3 2" xfId="36744"/>
    <cellStyle name="Normal 128 2 4" xfId="36745"/>
    <cellStyle name="Normal 128 3" xfId="36746"/>
    <cellStyle name="Normal 128 3 2" xfId="36747"/>
    <cellStyle name="Normal 128 3 2 2" xfId="36748"/>
    <cellStyle name="Normal 128 3 3" xfId="36749"/>
    <cellStyle name="Normal 128 4" xfId="36750"/>
    <cellStyle name="Normal 128 4 2" xfId="36751"/>
    <cellStyle name="Normal 128 5" xfId="36752"/>
    <cellStyle name="Normal 129" xfId="36753"/>
    <cellStyle name="Normal 129 2" xfId="36754"/>
    <cellStyle name="Normal 129 2 2" xfId="36755"/>
    <cellStyle name="Normal 129 2 2 2" xfId="36756"/>
    <cellStyle name="Normal 129 2 2 2 2" xfId="36757"/>
    <cellStyle name="Normal 129 2 2 3" xfId="36758"/>
    <cellStyle name="Normal 129 2 3" xfId="36759"/>
    <cellStyle name="Normal 129 2 3 2" xfId="36760"/>
    <cellStyle name="Normal 129 2 4" xfId="36761"/>
    <cellStyle name="Normal 129 3" xfId="36762"/>
    <cellStyle name="Normal 129 3 2" xfId="36763"/>
    <cellStyle name="Normal 129 3 2 2" xfId="36764"/>
    <cellStyle name="Normal 129 3 3" xfId="36765"/>
    <cellStyle name="Normal 129 4" xfId="36766"/>
    <cellStyle name="Normal 129 4 2" xfId="36767"/>
    <cellStyle name="Normal 129 5" xfId="36768"/>
    <cellStyle name="Normal 13" xfId="3574"/>
    <cellStyle name="Normal 13 2" xfId="34779"/>
    <cellStyle name="Normal 13 2 2" xfId="36769"/>
    <cellStyle name="Normal 13 2 2 2" xfId="36770"/>
    <cellStyle name="Normal 13 2 2 2 2" xfId="36771"/>
    <cellStyle name="Normal 13 2 2 2 2 2" xfId="36772"/>
    <cellStyle name="Normal 13 2 2 2 3" xfId="36773"/>
    <cellStyle name="Normal 13 2 2 3" xfId="36774"/>
    <cellStyle name="Normal 13 2 2 3 2" xfId="36775"/>
    <cellStyle name="Normal 13 2 2 4" xfId="36776"/>
    <cellStyle name="Normal 13 2 3" xfId="36777"/>
    <cellStyle name="Normal 13 2 3 2" xfId="36778"/>
    <cellStyle name="Normal 13 2 3 2 2" xfId="36779"/>
    <cellStyle name="Normal 13 2 3 3" xfId="36780"/>
    <cellStyle name="Normal 13 2 4" xfId="36781"/>
    <cellStyle name="Normal 13 2 4 2" xfId="36782"/>
    <cellStyle name="Normal 13 2 5" xfId="36783"/>
    <cellStyle name="Normal 13 3" xfId="36784"/>
    <cellStyle name="Normal 13 3 2" xfId="36785"/>
    <cellStyle name="Normal 13 3 2 2" xfId="36786"/>
    <cellStyle name="Normal 13 3 2 2 2" xfId="36787"/>
    <cellStyle name="Normal 13 3 2 3" xfId="36788"/>
    <cellStyle name="Normal 13 3 3" xfId="36789"/>
    <cellStyle name="Normal 13 3 3 2" xfId="36790"/>
    <cellStyle name="Normal 13 3 4" xfId="36791"/>
    <cellStyle name="Normal 13 4" xfId="36792"/>
    <cellStyle name="Normal 13 5" xfId="36793"/>
    <cellStyle name="Normal 13 5 2" xfId="36794"/>
    <cellStyle name="Normal 13 5 2 2" xfId="36795"/>
    <cellStyle name="Normal 13 5 3" xfId="36796"/>
    <cellStyle name="Normal 13 6" xfId="36797"/>
    <cellStyle name="Normal 13 6 2" xfId="36798"/>
    <cellStyle name="Normal 13 7" xfId="36799"/>
    <cellStyle name="Normal 130" xfId="36800"/>
    <cellStyle name="Normal 130 2" xfId="36801"/>
    <cellStyle name="Normal 130 2 2" xfId="36802"/>
    <cellStyle name="Normal 130 2 2 2" xfId="36803"/>
    <cellStyle name="Normal 130 2 2 2 2" xfId="36804"/>
    <cellStyle name="Normal 130 2 2 3" xfId="36805"/>
    <cellStyle name="Normal 130 2 3" xfId="36806"/>
    <cellStyle name="Normal 130 2 3 2" xfId="36807"/>
    <cellStyle name="Normal 130 2 4" xfId="36808"/>
    <cellStyle name="Normal 130 3" xfId="36809"/>
    <cellStyle name="Normal 130 3 2" xfId="36810"/>
    <cellStyle name="Normal 130 3 2 2" xfId="36811"/>
    <cellStyle name="Normal 130 3 3" xfId="36812"/>
    <cellStyle name="Normal 130 4" xfId="36813"/>
    <cellStyle name="Normal 130 4 2" xfId="36814"/>
    <cellStyle name="Normal 130 5" xfId="36815"/>
    <cellStyle name="Normal 131" xfId="36816"/>
    <cellStyle name="Normal 131 2" xfId="36817"/>
    <cellStyle name="Normal 131 2 2" xfId="36818"/>
    <cellStyle name="Normal 131 2 2 2" xfId="36819"/>
    <cellStyle name="Normal 131 2 2 2 2" xfId="36820"/>
    <cellStyle name="Normal 131 2 2 3" xfId="36821"/>
    <cellStyle name="Normal 131 2 3" xfId="36822"/>
    <cellStyle name="Normal 131 2 3 2" xfId="36823"/>
    <cellStyle name="Normal 131 2 4" xfId="36824"/>
    <cellStyle name="Normal 131 3" xfId="36825"/>
    <cellStyle name="Normal 131 3 2" xfId="36826"/>
    <cellStyle name="Normal 131 3 2 2" xfId="36827"/>
    <cellStyle name="Normal 131 3 3" xfId="36828"/>
    <cellStyle name="Normal 131 4" xfId="36829"/>
    <cellStyle name="Normal 131 4 2" xfId="36830"/>
    <cellStyle name="Normal 131 4 2 2" xfId="36831"/>
    <cellStyle name="Normal 131 4 3" xfId="36832"/>
    <cellStyle name="Normal 131 5" xfId="36833"/>
    <cellStyle name="Normal 131 5 2" xfId="36834"/>
    <cellStyle name="Normal 131 6" xfId="36835"/>
    <cellStyle name="Normal 132" xfId="36836"/>
    <cellStyle name="Normal 132 2" xfId="36837"/>
    <cellStyle name="Normal 132 2 2" xfId="36838"/>
    <cellStyle name="Normal 132 2 2 2" xfId="36839"/>
    <cellStyle name="Normal 132 2 2 2 2" xfId="36840"/>
    <cellStyle name="Normal 132 2 2 3" xfId="36841"/>
    <cellStyle name="Normal 132 2 3" xfId="36842"/>
    <cellStyle name="Normal 132 2 3 2" xfId="36843"/>
    <cellStyle name="Normal 132 2 4" xfId="36844"/>
    <cellStyle name="Normal 132 3" xfId="36845"/>
    <cellStyle name="Normal 132 3 2" xfId="36846"/>
    <cellStyle name="Normal 132 3 2 2" xfId="36847"/>
    <cellStyle name="Normal 132 3 3" xfId="36848"/>
    <cellStyle name="Normal 132 4" xfId="36849"/>
    <cellStyle name="Normal 132 4 2" xfId="36850"/>
    <cellStyle name="Normal 132 5" xfId="36851"/>
    <cellStyle name="Normal 133" xfId="36852"/>
    <cellStyle name="Normal 133 2" xfId="36853"/>
    <cellStyle name="Normal 133 2 2" xfId="36854"/>
    <cellStyle name="Normal 133 2 2 2" xfId="36855"/>
    <cellStyle name="Normal 133 2 2 2 2" xfId="36856"/>
    <cellStyle name="Normal 133 2 2 3" xfId="36857"/>
    <cellStyle name="Normal 133 2 3" xfId="36858"/>
    <cellStyle name="Normal 133 2 3 2" xfId="36859"/>
    <cellStyle name="Normal 133 2 4" xfId="36860"/>
    <cellStyle name="Normal 133 3" xfId="36861"/>
    <cellStyle name="Normal 133 3 2" xfId="36862"/>
    <cellStyle name="Normal 133 3 2 2" xfId="36863"/>
    <cellStyle name="Normal 133 3 3" xfId="36864"/>
    <cellStyle name="Normal 133 4" xfId="36865"/>
    <cellStyle name="Normal 133 4 2" xfId="36866"/>
    <cellStyle name="Normal 133 5" xfId="36867"/>
    <cellStyle name="Normal 134" xfId="36868"/>
    <cellStyle name="Normal 134 2" xfId="36869"/>
    <cellStyle name="Normal 134 2 2" xfId="36870"/>
    <cellStyle name="Normal 134 2 2 2" xfId="36871"/>
    <cellStyle name="Normal 134 2 2 2 2" xfId="36872"/>
    <cellStyle name="Normal 134 2 2 3" xfId="36873"/>
    <cellStyle name="Normal 134 2 3" xfId="36874"/>
    <cellStyle name="Normal 134 2 3 2" xfId="36875"/>
    <cellStyle name="Normal 134 2 4" xfId="36876"/>
    <cellStyle name="Normal 134 3" xfId="36877"/>
    <cellStyle name="Normal 134 3 2" xfId="36878"/>
    <cellStyle name="Normal 134 3 2 2" xfId="36879"/>
    <cellStyle name="Normal 134 3 3" xfId="36880"/>
    <cellStyle name="Normal 134 4" xfId="36881"/>
    <cellStyle name="Normal 134 4 2" xfId="36882"/>
    <cellStyle name="Normal 134 5" xfId="36883"/>
    <cellStyle name="Normal 135" xfId="36884"/>
    <cellStyle name="Normal 135 2" xfId="36885"/>
    <cellStyle name="Normal 135 2 2" xfId="36886"/>
    <cellStyle name="Normal 135 2 2 2" xfId="36887"/>
    <cellStyle name="Normal 135 2 2 2 2" xfId="36888"/>
    <cellStyle name="Normal 135 2 2 3" xfId="36889"/>
    <cellStyle name="Normal 135 2 3" xfId="36890"/>
    <cellStyle name="Normal 135 2 3 2" xfId="36891"/>
    <cellStyle name="Normal 135 2 4" xfId="36892"/>
    <cellStyle name="Normal 135 3" xfId="36893"/>
    <cellStyle name="Normal 135 3 2" xfId="36894"/>
    <cellStyle name="Normal 135 3 2 2" xfId="36895"/>
    <cellStyle name="Normal 135 3 3" xfId="36896"/>
    <cellStyle name="Normal 135 4" xfId="36897"/>
    <cellStyle name="Normal 135 4 2" xfId="36898"/>
    <cellStyle name="Normal 135 5" xfId="36899"/>
    <cellStyle name="Normal 136" xfId="36900"/>
    <cellStyle name="Normal 136 2" xfId="36901"/>
    <cellStyle name="Normal 136 2 2" xfId="36902"/>
    <cellStyle name="Normal 136 2 2 2" xfId="36903"/>
    <cellStyle name="Normal 136 2 2 2 2" xfId="36904"/>
    <cellStyle name="Normal 136 2 2 3" xfId="36905"/>
    <cellStyle name="Normal 136 2 3" xfId="36906"/>
    <cellStyle name="Normal 136 2 3 2" xfId="36907"/>
    <cellStyle name="Normal 136 2 4" xfId="36908"/>
    <cellStyle name="Normal 136 3" xfId="36909"/>
    <cellStyle name="Normal 136 3 2" xfId="36910"/>
    <cellStyle name="Normal 136 3 2 2" xfId="36911"/>
    <cellStyle name="Normal 136 3 3" xfId="36912"/>
    <cellStyle name="Normal 136 4" xfId="36913"/>
    <cellStyle name="Normal 136 4 2" xfId="36914"/>
    <cellStyle name="Normal 136 5" xfId="36915"/>
    <cellStyle name="Normal 137" xfId="36916"/>
    <cellStyle name="Normal 137 2" xfId="36917"/>
    <cellStyle name="Normal 137 2 2" xfId="36918"/>
    <cellStyle name="Normal 137 2 2 2" xfId="36919"/>
    <cellStyle name="Normal 137 2 2 2 2" xfId="36920"/>
    <cellStyle name="Normal 137 2 2 3" xfId="36921"/>
    <cellStyle name="Normal 137 2 3" xfId="36922"/>
    <cellStyle name="Normal 137 2 3 2" xfId="36923"/>
    <cellStyle name="Normal 137 2 4" xfId="36924"/>
    <cellStyle name="Normal 137 3" xfId="36925"/>
    <cellStyle name="Normal 137 3 2" xfId="36926"/>
    <cellStyle name="Normal 137 3 2 2" xfId="36927"/>
    <cellStyle name="Normal 137 3 3" xfId="36928"/>
    <cellStyle name="Normal 137 4" xfId="36929"/>
    <cellStyle name="Normal 137 4 2" xfId="36930"/>
    <cellStyle name="Normal 137 5" xfId="36931"/>
    <cellStyle name="Normal 138" xfId="36932"/>
    <cellStyle name="Normal 138 2" xfId="36933"/>
    <cellStyle name="Normal 138 2 2" xfId="36934"/>
    <cellStyle name="Normal 138 2 2 2" xfId="36935"/>
    <cellStyle name="Normal 138 2 2 2 2" xfId="36936"/>
    <cellStyle name="Normal 138 2 2 3" xfId="36937"/>
    <cellStyle name="Normal 138 2 3" xfId="36938"/>
    <cellStyle name="Normal 138 2 3 2" xfId="36939"/>
    <cellStyle name="Normal 138 2 4" xfId="36940"/>
    <cellStyle name="Normal 138 3" xfId="36941"/>
    <cellStyle name="Normal 138 3 2" xfId="36942"/>
    <cellStyle name="Normal 138 3 2 2" xfId="36943"/>
    <cellStyle name="Normal 138 3 3" xfId="36944"/>
    <cellStyle name="Normal 138 4" xfId="36945"/>
    <cellStyle name="Normal 138 4 2" xfId="36946"/>
    <cellStyle name="Normal 138 5" xfId="36947"/>
    <cellStyle name="Normal 139" xfId="36948"/>
    <cellStyle name="Normal 139 2" xfId="36949"/>
    <cellStyle name="Normal 139 2 2" xfId="36950"/>
    <cellStyle name="Normal 139 2 2 2" xfId="36951"/>
    <cellStyle name="Normal 139 2 2 2 2" xfId="36952"/>
    <cellStyle name="Normal 139 2 2 3" xfId="36953"/>
    <cellStyle name="Normal 139 2 3" xfId="36954"/>
    <cellStyle name="Normal 139 2 3 2" xfId="36955"/>
    <cellStyle name="Normal 139 2 4" xfId="36956"/>
    <cellStyle name="Normal 139 3" xfId="36957"/>
    <cellStyle name="Normal 139 3 2" xfId="36958"/>
    <cellStyle name="Normal 139 3 2 2" xfId="36959"/>
    <cellStyle name="Normal 139 3 3" xfId="36960"/>
    <cellStyle name="Normal 139 4" xfId="36961"/>
    <cellStyle name="Normal 139 4 2" xfId="36962"/>
    <cellStyle name="Normal 139 5" xfId="36963"/>
    <cellStyle name="Normal 14" xfId="3871"/>
    <cellStyle name="Normal 14 2" xfId="34780"/>
    <cellStyle name="Normal 14 2 2" xfId="36964"/>
    <cellStyle name="Normal 14 2 2 2" xfId="36965"/>
    <cellStyle name="Normal 14 2 2 2 2" xfId="36966"/>
    <cellStyle name="Normal 14 2 2 2 2 2" xfId="36967"/>
    <cellStyle name="Normal 14 2 2 2 3" xfId="36968"/>
    <cellStyle name="Normal 14 2 2 3" xfId="36969"/>
    <cellStyle name="Normal 14 2 2 3 2" xfId="36970"/>
    <cellStyle name="Normal 14 2 2 4" xfId="36971"/>
    <cellStyle name="Normal 14 2 3" xfId="36972"/>
    <cellStyle name="Normal 14 2 3 2" xfId="36973"/>
    <cellStyle name="Normal 14 2 3 2 2" xfId="36974"/>
    <cellStyle name="Normal 14 2 3 3" xfId="36975"/>
    <cellStyle name="Normal 14 2 4" xfId="36976"/>
    <cellStyle name="Normal 14 2 4 2" xfId="36977"/>
    <cellStyle name="Normal 14 2 5" xfId="36978"/>
    <cellStyle name="Normal 14 3" xfId="36979"/>
    <cellStyle name="Normal 14 3 2" xfId="36980"/>
    <cellStyle name="Normal 14 3 2 2" xfId="36981"/>
    <cellStyle name="Normal 14 3 2 2 2" xfId="36982"/>
    <cellStyle name="Normal 14 3 2 3" xfId="36983"/>
    <cellStyle name="Normal 14 3 3" xfId="36984"/>
    <cellStyle name="Normal 14 3 3 2" xfId="36985"/>
    <cellStyle name="Normal 14 3 4" xfId="36986"/>
    <cellStyle name="Normal 14 4" xfId="36987"/>
    <cellStyle name="Normal 14 4 2" xfId="36988"/>
    <cellStyle name="Normal 14 4 2 2" xfId="36989"/>
    <cellStyle name="Normal 14 4 3" xfId="36990"/>
    <cellStyle name="Normal 14 5" xfId="36991"/>
    <cellStyle name="Normal 14 5 2" xfId="36992"/>
    <cellStyle name="Normal 14 6" xfId="36993"/>
    <cellStyle name="Normal 140" xfId="36994"/>
    <cellStyle name="Normal 140 2" xfId="36995"/>
    <cellStyle name="Normal 140 2 2" xfId="36996"/>
    <cellStyle name="Normal 140 2 2 2" xfId="36997"/>
    <cellStyle name="Normal 140 2 2 2 2" xfId="36998"/>
    <cellStyle name="Normal 140 2 2 3" xfId="36999"/>
    <cellStyle name="Normal 140 2 3" xfId="37000"/>
    <cellStyle name="Normal 140 2 3 2" xfId="37001"/>
    <cellStyle name="Normal 140 2 4" xfId="37002"/>
    <cellStyle name="Normal 140 3" xfId="37003"/>
    <cellStyle name="Normal 140 3 2" xfId="37004"/>
    <cellStyle name="Normal 140 3 2 2" xfId="37005"/>
    <cellStyle name="Normal 140 3 3" xfId="37006"/>
    <cellStyle name="Normal 140 4" xfId="37007"/>
    <cellStyle name="Normal 140 4 2" xfId="37008"/>
    <cellStyle name="Normal 140 5" xfId="37009"/>
    <cellStyle name="Normal 141" xfId="37010"/>
    <cellStyle name="Normal 141 2" xfId="37011"/>
    <cellStyle name="Normal 141 2 2" xfId="37012"/>
    <cellStyle name="Normal 141 2 2 2" xfId="37013"/>
    <cellStyle name="Normal 141 2 2 2 2" xfId="37014"/>
    <cellStyle name="Normal 141 2 2 3" xfId="37015"/>
    <cellStyle name="Normal 141 2 3" xfId="37016"/>
    <cellStyle name="Normal 141 2 3 2" xfId="37017"/>
    <cellStyle name="Normal 141 2 4" xfId="37018"/>
    <cellStyle name="Normal 141 3" xfId="37019"/>
    <cellStyle name="Normal 141 3 2" xfId="37020"/>
    <cellStyle name="Normal 141 3 2 2" xfId="37021"/>
    <cellStyle name="Normal 141 3 3" xfId="37022"/>
    <cellStyle name="Normal 141 4" xfId="37023"/>
    <cellStyle name="Normal 141 4 2" xfId="37024"/>
    <cellStyle name="Normal 141 5" xfId="37025"/>
    <cellStyle name="Normal 142" xfId="37026"/>
    <cellStyle name="Normal 142 2" xfId="37027"/>
    <cellStyle name="Normal 142 2 2" xfId="37028"/>
    <cellStyle name="Normal 142 2 2 2" xfId="37029"/>
    <cellStyle name="Normal 142 2 2 2 2" xfId="37030"/>
    <cellStyle name="Normal 142 2 2 3" xfId="37031"/>
    <cellStyle name="Normal 142 2 3" xfId="37032"/>
    <cellStyle name="Normal 142 2 3 2" xfId="37033"/>
    <cellStyle name="Normal 142 2 4" xfId="37034"/>
    <cellStyle name="Normal 142 3" xfId="37035"/>
    <cellStyle name="Normal 142 3 2" xfId="37036"/>
    <cellStyle name="Normal 142 3 2 2" xfId="37037"/>
    <cellStyle name="Normal 142 3 3" xfId="37038"/>
    <cellStyle name="Normal 142 4" xfId="37039"/>
    <cellStyle name="Normal 142 4 2" xfId="37040"/>
    <cellStyle name="Normal 142 5" xfId="37041"/>
    <cellStyle name="Normal 143" xfId="37042"/>
    <cellStyle name="Normal 143 2" xfId="37043"/>
    <cellStyle name="Normal 143 2 2" xfId="37044"/>
    <cellStyle name="Normal 143 2 2 2" xfId="37045"/>
    <cellStyle name="Normal 143 2 2 2 2" xfId="37046"/>
    <cellStyle name="Normal 143 2 2 3" xfId="37047"/>
    <cellStyle name="Normal 143 2 3" xfId="37048"/>
    <cellStyle name="Normal 143 2 3 2" xfId="37049"/>
    <cellStyle name="Normal 143 2 4" xfId="37050"/>
    <cellStyle name="Normal 143 3" xfId="37051"/>
    <cellStyle name="Normal 143 3 2" xfId="37052"/>
    <cellStyle name="Normal 143 3 2 2" xfId="37053"/>
    <cellStyle name="Normal 143 3 3" xfId="37054"/>
    <cellStyle name="Normal 143 4" xfId="37055"/>
    <cellStyle name="Normal 143 4 2" xfId="37056"/>
    <cellStyle name="Normal 143 5" xfId="37057"/>
    <cellStyle name="Normal 144" xfId="37058"/>
    <cellStyle name="Normal 144 2" xfId="37059"/>
    <cellStyle name="Normal 144 2 2" xfId="37060"/>
    <cellStyle name="Normal 144 2 2 2" xfId="37061"/>
    <cellStyle name="Normal 144 2 2 2 2" xfId="37062"/>
    <cellStyle name="Normal 144 2 2 3" xfId="37063"/>
    <cellStyle name="Normal 144 2 3" xfId="37064"/>
    <cellStyle name="Normal 144 2 3 2" xfId="37065"/>
    <cellStyle name="Normal 144 2 4" xfId="37066"/>
    <cellStyle name="Normal 144 3" xfId="37067"/>
    <cellStyle name="Normal 144 3 2" xfId="37068"/>
    <cellStyle name="Normal 144 3 2 2" xfId="37069"/>
    <cellStyle name="Normal 144 3 3" xfId="37070"/>
    <cellStyle name="Normal 144 4" xfId="37071"/>
    <cellStyle name="Normal 144 4 2" xfId="37072"/>
    <cellStyle name="Normal 144 5" xfId="37073"/>
    <cellStyle name="Normal 145" xfId="37074"/>
    <cellStyle name="Normal 145 2" xfId="37075"/>
    <cellStyle name="Normal 145 2 2" xfId="37076"/>
    <cellStyle name="Normal 145 2 2 2" xfId="37077"/>
    <cellStyle name="Normal 145 2 2 2 2" xfId="37078"/>
    <cellStyle name="Normal 145 2 2 3" xfId="37079"/>
    <cellStyle name="Normal 145 2 3" xfId="37080"/>
    <cellStyle name="Normal 145 2 3 2" xfId="37081"/>
    <cellStyle name="Normal 145 2 4" xfId="37082"/>
    <cellStyle name="Normal 145 3" xfId="37083"/>
    <cellStyle name="Normal 145 3 2" xfId="37084"/>
    <cellStyle name="Normal 145 3 2 2" xfId="37085"/>
    <cellStyle name="Normal 145 3 3" xfId="37086"/>
    <cellStyle name="Normal 145 4" xfId="37087"/>
    <cellStyle name="Normal 145 4 2" xfId="37088"/>
    <cellStyle name="Normal 145 5" xfId="37089"/>
    <cellStyle name="Normal 146" xfId="37090"/>
    <cellStyle name="Normal 146 2" xfId="37091"/>
    <cellStyle name="Normal 146 2 2" xfId="37092"/>
    <cellStyle name="Normal 146 2 2 2" xfId="37093"/>
    <cellStyle name="Normal 146 2 2 2 2" xfId="37094"/>
    <cellStyle name="Normal 146 2 2 3" xfId="37095"/>
    <cellStyle name="Normal 146 2 3" xfId="37096"/>
    <cellStyle name="Normal 146 2 3 2" xfId="37097"/>
    <cellStyle name="Normal 146 2 4" xfId="37098"/>
    <cellStyle name="Normal 146 3" xfId="37099"/>
    <cellStyle name="Normal 146 3 2" xfId="37100"/>
    <cellStyle name="Normal 146 3 2 2" xfId="37101"/>
    <cellStyle name="Normal 146 3 3" xfId="37102"/>
    <cellStyle name="Normal 146 4" xfId="37103"/>
    <cellStyle name="Normal 146 4 2" xfId="37104"/>
    <cellStyle name="Normal 146 5" xfId="37105"/>
    <cellStyle name="Normal 147" xfId="37106"/>
    <cellStyle name="Normal 147 2" xfId="37107"/>
    <cellStyle name="Normal 147 2 2" xfId="37108"/>
    <cellStyle name="Normal 147 2 2 2" xfId="37109"/>
    <cellStyle name="Normal 147 2 2 2 2" xfId="37110"/>
    <cellStyle name="Normal 147 2 2 3" xfId="37111"/>
    <cellStyle name="Normal 147 2 3" xfId="37112"/>
    <cellStyle name="Normal 147 2 3 2" xfId="37113"/>
    <cellStyle name="Normal 147 2 4" xfId="37114"/>
    <cellStyle name="Normal 147 3" xfId="37115"/>
    <cellStyle name="Normal 147 3 2" xfId="37116"/>
    <cellStyle name="Normal 147 3 2 2" xfId="37117"/>
    <cellStyle name="Normal 147 3 3" xfId="37118"/>
    <cellStyle name="Normal 147 4" xfId="37119"/>
    <cellStyle name="Normal 147 4 2" xfId="37120"/>
    <cellStyle name="Normal 147 5" xfId="37121"/>
    <cellStyle name="Normal 148" xfId="37122"/>
    <cellStyle name="Normal 148 2" xfId="37123"/>
    <cellStyle name="Normal 148 2 2" xfId="37124"/>
    <cellStyle name="Normal 148 2 2 2" xfId="37125"/>
    <cellStyle name="Normal 148 2 2 2 2" xfId="37126"/>
    <cellStyle name="Normal 148 2 2 3" xfId="37127"/>
    <cellStyle name="Normal 148 2 3" xfId="37128"/>
    <cellStyle name="Normal 148 2 3 2" xfId="37129"/>
    <cellStyle name="Normal 148 2 4" xfId="37130"/>
    <cellStyle name="Normal 148 3" xfId="37131"/>
    <cellStyle name="Normal 148 3 2" xfId="37132"/>
    <cellStyle name="Normal 148 3 2 2" xfId="37133"/>
    <cellStyle name="Normal 148 3 3" xfId="37134"/>
    <cellStyle name="Normal 148 4" xfId="37135"/>
    <cellStyle name="Normal 148 4 2" xfId="37136"/>
    <cellStyle name="Normal 148 5" xfId="37137"/>
    <cellStyle name="Normal 149" xfId="37138"/>
    <cellStyle name="Normal 149 2" xfId="37139"/>
    <cellStyle name="Normal 149 2 2" xfId="37140"/>
    <cellStyle name="Normal 149 2 2 2" xfId="37141"/>
    <cellStyle name="Normal 149 2 2 2 2" xfId="37142"/>
    <cellStyle name="Normal 149 2 2 3" xfId="37143"/>
    <cellStyle name="Normal 149 2 3" xfId="37144"/>
    <cellStyle name="Normal 149 2 3 2" xfId="37145"/>
    <cellStyle name="Normal 149 2 4" xfId="37146"/>
    <cellStyle name="Normal 149 3" xfId="37147"/>
    <cellStyle name="Normal 149 3 2" xfId="37148"/>
    <cellStyle name="Normal 149 3 2 2" xfId="37149"/>
    <cellStyle name="Normal 149 3 3" xfId="37150"/>
    <cellStyle name="Normal 149 4" xfId="37151"/>
    <cellStyle name="Normal 149 4 2" xfId="37152"/>
    <cellStyle name="Normal 149 5" xfId="37153"/>
    <cellStyle name="Normal 15" xfId="3952"/>
    <cellStyle name="Normal 15 2" xfId="37154"/>
    <cellStyle name="Normal 15 2 2" xfId="37155"/>
    <cellStyle name="Normal 15 2 2 2" xfId="37156"/>
    <cellStyle name="Normal 15 2 2 2 2" xfId="37157"/>
    <cellStyle name="Normal 15 2 2 2 2 2" xfId="37158"/>
    <cellStyle name="Normal 15 2 2 2 3" xfId="37159"/>
    <cellStyle name="Normal 15 2 2 3" xfId="37160"/>
    <cellStyle name="Normal 15 2 2 3 2" xfId="37161"/>
    <cellStyle name="Normal 15 2 2 4" xfId="37162"/>
    <cellStyle name="Normal 15 2 3" xfId="37163"/>
    <cellStyle name="Normal 15 2 3 2" xfId="37164"/>
    <cellStyle name="Normal 15 2 3 2 2" xfId="37165"/>
    <cellStyle name="Normal 15 2 3 3" xfId="37166"/>
    <cellStyle name="Normal 15 2 4" xfId="37167"/>
    <cellStyle name="Normal 15 2 4 2" xfId="37168"/>
    <cellStyle name="Normal 15 2 5" xfId="37169"/>
    <cellStyle name="Normal 15 3" xfId="37170"/>
    <cellStyle name="Normal 15 3 2" xfId="37171"/>
    <cellStyle name="Normal 15 3 2 2" xfId="37172"/>
    <cellStyle name="Normal 15 3 2 2 2" xfId="37173"/>
    <cellStyle name="Normal 15 3 2 3" xfId="37174"/>
    <cellStyle name="Normal 15 3 3" xfId="37175"/>
    <cellStyle name="Normal 15 3 3 2" xfId="37176"/>
    <cellStyle name="Normal 15 3 4" xfId="37177"/>
    <cellStyle name="Normal 15 4" xfId="37178"/>
    <cellStyle name="Normal 15 4 2" xfId="37179"/>
    <cellStyle name="Normal 15 4 2 2" xfId="37180"/>
    <cellStyle name="Normal 15 4 3" xfId="37181"/>
    <cellStyle name="Normal 15 5" xfId="37182"/>
    <cellStyle name="Normal 15 5 2" xfId="37183"/>
    <cellStyle name="Normal 15 6" xfId="37184"/>
    <cellStyle name="Normal 150" xfId="37185"/>
    <cellStyle name="Normal 150 2" xfId="37186"/>
    <cellStyle name="Normal 150 2 2" xfId="37187"/>
    <cellStyle name="Normal 150 2 2 2" xfId="37188"/>
    <cellStyle name="Normal 150 2 2 2 2" xfId="37189"/>
    <cellStyle name="Normal 150 2 2 3" xfId="37190"/>
    <cellStyle name="Normal 150 2 3" xfId="37191"/>
    <cellStyle name="Normal 150 2 3 2" xfId="37192"/>
    <cellStyle name="Normal 150 2 4" xfId="37193"/>
    <cellStyle name="Normal 150 3" xfId="37194"/>
    <cellStyle name="Normal 150 3 2" xfId="37195"/>
    <cellStyle name="Normal 150 3 2 2" xfId="37196"/>
    <cellStyle name="Normal 150 3 3" xfId="37197"/>
    <cellStyle name="Normal 150 4" xfId="37198"/>
    <cellStyle name="Normal 150 4 2" xfId="37199"/>
    <cellStyle name="Normal 150 5" xfId="37200"/>
    <cellStyle name="Normal 151" xfId="37201"/>
    <cellStyle name="Normal 151 2" xfId="37202"/>
    <cellStyle name="Normal 151 2 2" xfId="37203"/>
    <cellStyle name="Normal 151 2 2 2" xfId="37204"/>
    <cellStyle name="Normal 151 2 2 2 2" xfId="37205"/>
    <cellStyle name="Normal 151 2 2 3" xfId="37206"/>
    <cellStyle name="Normal 151 2 3" xfId="37207"/>
    <cellStyle name="Normal 151 2 3 2" xfId="37208"/>
    <cellStyle name="Normal 151 2 4" xfId="37209"/>
    <cellStyle name="Normal 151 3" xfId="37210"/>
    <cellStyle name="Normal 151 3 2" xfId="37211"/>
    <cellStyle name="Normal 151 3 2 2" xfId="37212"/>
    <cellStyle name="Normal 151 3 3" xfId="37213"/>
    <cellStyle name="Normal 151 4" xfId="37214"/>
    <cellStyle name="Normal 151 4 2" xfId="37215"/>
    <cellStyle name="Normal 151 5" xfId="37216"/>
    <cellStyle name="Normal 152" xfId="37217"/>
    <cellStyle name="Normal 152 2" xfId="37218"/>
    <cellStyle name="Normal 152 2 2" xfId="37219"/>
    <cellStyle name="Normal 152 2 2 2" xfId="37220"/>
    <cellStyle name="Normal 152 2 2 2 2" xfId="37221"/>
    <cellStyle name="Normal 152 2 2 3" xfId="37222"/>
    <cellStyle name="Normal 152 2 3" xfId="37223"/>
    <cellStyle name="Normal 152 2 3 2" xfId="37224"/>
    <cellStyle name="Normal 152 2 4" xfId="37225"/>
    <cellStyle name="Normal 152 3" xfId="37226"/>
    <cellStyle name="Normal 152 3 2" xfId="37227"/>
    <cellStyle name="Normal 152 3 2 2" xfId="37228"/>
    <cellStyle name="Normal 152 3 3" xfId="37229"/>
    <cellStyle name="Normal 152 4" xfId="37230"/>
    <cellStyle name="Normal 152 4 2" xfId="37231"/>
    <cellStyle name="Normal 152 5" xfId="37232"/>
    <cellStyle name="Normal 153" xfId="37233"/>
    <cellStyle name="Normal 153 2" xfId="37234"/>
    <cellStyle name="Normal 153 2 2" xfId="37235"/>
    <cellStyle name="Normal 153 2 2 2" xfId="37236"/>
    <cellStyle name="Normal 153 2 2 2 2" xfId="37237"/>
    <cellStyle name="Normal 153 2 2 3" xfId="37238"/>
    <cellStyle name="Normal 153 2 3" xfId="37239"/>
    <cellStyle name="Normal 153 2 3 2" xfId="37240"/>
    <cellStyle name="Normal 153 2 4" xfId="37241"/>
    <cellStyle name="Normal 153 3" xfId="37242"/>
    <cellStyle name="Normal 153 3 2" xfId="37243"/>
    <cellStyle name="Normal 153 3 2 2" xfId="37244"/>
    <cellStyle name="Normal 153 3 3" xfId="37245"/>
    <cellStyle name="Normal 153 4" xfId="37246"/>
    <cellStyle name="Normal 153 4 2" xfId="37247"/>
    <cellStyle name="Normal 153 5" xfId="37248"/>
    <cellStyle name="Normal 154" xfId="37249"/>
    <cellStyle name="Normal 154 2" xfId="37250"/>
    <cellStyle name="Normal 154 2 2" xfId="37251"/>
    <cellStyle name="Normal 154 2 2 2" xfId="37252"/>
    <cellStyle name="Normal 154 2 2 2 2" xfId="37253"/>
    <cellStyle name="Normal 154 2 2 3" xfId="37254"/>
    <cellStyle name="Normal 154 2 3" xfId="37255"/>
    <cellStyle name="Normal 154 2 3 2" xfId="37256"/>
    <cellStyle name="Normal 154 2 4" xfId="37257"/>
    <cellStyle name="Normal 154 3" xfId="37258"/>
    <cellStyle name="Normal 154 3 2" xfId="37259"/>
    <cellStyle name="Normal 154 3 2 2" xfId="37260"/>
    <cellStyle name="Normal 154 3 3" xfId="37261"/>
    <cellStyle name="Normal 154 4" xfId="37262"/>
    <cellStyle name="Normal 154 4 2" xfId="37263"/>
    <cellStyle name="Normal 154 5" xfId="37264"/>
    <cellStyle name="Normal 155" xfId="37265"/>
    <cellStyle name="Normal 155 2" xfId="37266"/>
    <cellStyle name="Normal 155 2 2" xfId="37267"/>
    <cellStyle name="Normal 155 2 2 2" xfId="37268"/>
    <cellStyle name="Normal 155 2 2 2 2" xfId="37269"/>
    <cellStyle name="Normal 155 2 2 3" xfId="37270"/>
    <cellStyle name="Normal 155 2 3" xfId="37271"/>
    <cellStyle name="Normal 155 2 3 2" xfId="37272"/>
    <cellStyle name="Normal 155 2 4" xfId="37273"/>
    <cellStyle name="Normal 155 3" xfId="37274"/>
    <cellStyle name="Normal 155 3 2" xfId="37275"/>
    <cellStyle name="Normal 155 3 2 2" xfId="37276"/>
    <cellStyle name="Normal 155 3 3" xfId="37277"/>
    <cellStyle name="Normal 155 4" xfId="37278"/>
    <cellStyle name="Normal 155 4 2" xfId="37279"/>
    <cellStyle name="Normal 155 5" xfId="37280"/>
    <cellStyle name="Normal 156" xfId="37281"/>
    <cellStyle name="Normal 156 2" xfId="37282"/>
    <cellStyle name="Normal 156 2 2" xfId="37283"/>
    <cellStyle name="Normal 156 2 2 2" xfId="37284"/>
    <cellStyle name="Normal 156 2 2 2 2" xfId="37285"/>
    <cellStyle name="Normal 156 2 2 3" xfId="37286"/>
    <cellStyle name="Normal 156 2 3" xfId="37287"/>
    <cellStyle name="Normal 156 2 3 2" xfId="37288"/>
    <cellStyle name="Normal 156 2 4" xfId="37289"/>
    <cellStyle name="Normal 156 3" xfId="37290"/>
    <cellStyle name="Normal 156 3 2" xfId="37291"/>
    <cellStyle name="Normal 156 3 2 2" xfId="37292"/>
    <cellStyle name="Normal 156 3 3" xfId="37293"/>
    <cellStyle name="Normal 156 4" xfId="37294"/>
    <cellStyle name="Normal 156 4 2" xfId="37295"/>
    <cellStyle name="Normal 156 5" xfId="37296"/>
    <cellStyle name="Normal 157" xfId="37297"/>
    <cellStyle name="Normal 157 2" xfId="37298"/>
    <cellStyle name="Normal 157 2 2" xfId="37299"/>
    <cellStyle name="Normal 157 2 2 2" xfId="37300"/>
    <cellStyle name="Normal 157 2 2 2 2" xfId="37301"/>
    <cellStyle name="Normal 157 2 2 3" xfId="37302"/>
    <cellStyle name="Normal 157 2 3" xfId="37303"/>
    <cellStyle name="Normal 157 2 3 2" xfId="37304"/>
    <cellStyle name="Normal 157 2 4" xfId="37305"/>
    <cellStyle name="Normal 157 3" xfId="37306"/>
    <cellStyle name="Normal 157 3 2" xfId="37307"/>
    <cellStyle name="Normal 157 3 2 2" xfId="37308"/>
    <cellStyle name="Normal 157 3 3" xfId="37309"/>
    <cellStyle name="Normal 157 4" xfId="37310"/>
    <cellStyle name="Normal 157 4 2" xfId="37311"/>
    <cellStyle name="Normal 157 5" xfId="37312"/>
    <cellStyle name="Normal 158" xfId="37313"/>
    <cellStyle name="Normal 158 2" xfId="37314"/>
    <cellStyle name="Normal 158 2 2" xfId="37315"/>
    <cellStyle name="Normal 158 2 2 2" xfId="37316"/>
    <cellStyle name="Normal 158 2 2 2 2" xfId="37317"/>
    <cellStyle name="Normal 158 2 2 3" xfId="37318"/>
    <cellStyle name="Normal 158 2 3" xfId="37319"/>
    <cellStyle name="Normal 158 2 3 2" xfId="37320"/>
    <cellStyle name="Normal 158 2 4" xfId="37321"/>
    <cellStyle name="Normal 158 3" xfId="37322"/>
    <cellStyle name="Normal 158 3 2" xfId="37323"/>
    <cellStyle name="Normal 158 3 2 2" xfId="37324"/>
    <cellStyle name="Normal 158 3 3" xfId="37325"/>
    <cellStyle name="Normal 158 4" xfId="37326"/>
    <cellStyle name="Normal 158 4 2" xfId="37327"/>
    <cellStyle name="Normal 158 5" xfId="37328"/>
    <cellStyle name="Normal 159" xfId="37329"/>
    <cellStyle name="Normal 159 2" xfId="37330"/>
    <cellStyle name="Normal 159 2 2" xfId="37331"/>
    <cellStyle name="Normal 159 2 2 2" xfId="37332"/>
    <cellStyle name="Normal 159 2 2 2 2" xfId="37333"/>
    <cellStyle name="Normal 159 2 2 3" xfId="37334"/>
    <cellStyle name="Normal 159 2 3" xfId="37335"/>
    <cellStyle name="Normal 159 2 3 2" xfId="37336"/>
    <cellStyle name="Normal 159 2 4" xfId="37337"/>
    <cellStyle name="Normal 159 3" xfId="37338"/>
    <cellStyle name="Normal 159 3 2" xfId="37339"/>
    <cellStyle name="Normal 159 3 2 2" xfId="37340"/>
    <cellStyle name="Normal 159 3 3" xfId="37341"/>
    <cellStyle name="Normal 159 4" xfId="37342"/>
    <cellStyle name="Normal 159 4 2" xfId="37343"/>
    <cellStyle name="Normal 159 5" xfId="37344"/>
    <cellStyle name="Normal 16" xfId="3953"/>
    <cellStyle name="Normal 16 2" xfId="37345"/>
    <cellStyle name="Normal 16 2 2" xfId="37346"/>
    <cellStyle name="Normal 16 2 2 2" xfId="37347"/>
    <cellStyle name="Normal 16 2 2 2 2" xfId="37348"/>
    <cellStyle name="Normal 16 2 2 2 2 2" xfId="37349"/>
    <cellStyle name="Normal 16 2 2 2 3" xfId="37350"/>
    <cellStyle name="Normal 16 2 2 3" xfId="37351"/>
    <cellStyle name="Normal 16 2 2 3 2" xfId="37352"/>
    <cellStyle name="Normal 16 2 2 4" xfId="37353"/>
    <cellStyle name="Normal 16 2 3" xfId="37354"/>
    <cellStyle name="Normal 16 2 3 2" xfId="37355"/>
    <cellStyle name="Normal 16 2 3 2 2" xfId="37356"/>
    <cellStyle name="Normal 16 2 3 3" xfId="37357"/>
    <cellStyle name="Normal 16 2 4" xfId="37358"/>
    <cellStyle name="Normal 16 2 4 2" xfId="37359"/>
    <cellStyle name="Normal 16 2 5" xfId="37360"/>
    <cellStyle name="Normal 16 3" xfId="37361"/>
    <cellStyle name="Normal 16 3 2" xfId="37362"/>
    <cellStyle name="Normal 16 3 2 2" xfId="37363"/>
    <cellStyle name="Normal 16 3 2 2 2" xfId="37364"/>
    <cellStyle name="Normal 16 3 2 3" xfId="37365"/>
    <cellStyle name="Normal 16 3 3" xfId="37366"/>
    <cellStyle name="Normal 16 3 3 2" xfId="37367"/>
    <cellStyle name="Normal 16 3 4" xfId="37368"/>
    <cellStyle name="Normal 16 4" xfId="37369"/>
    <cellStyle name="Normal 16 4 2" xfId="37370"/>
    <cellStyle name="Normal 16 4 2 2" xfId="37371"/>
    <cellStyle name="Normal 16 4 3" xfId="37372"/>
    <cellStyle name="Normal 16 5" xfId="37373"/>
    <cellStyle name="Normal 16 5 2" xfId="37374"/>
    <cellStyle name="Normal 16 6" xfId="37375"/>
    <cellStyle name="Normal 160" xfId="37376"/>
    <cellStyle name="Normal 160 2" xfId="37377"/>
    <cellStyle name="Normal 160 2 2" xfId="37378"/>
    <cellStyle name="Normal 160 2 2 2" xfId="37379"/>
    <cellStyle name="Normal 160 2 2 2 2" xfId="37380"/>
    <cellStyle name="Normal 160 2 2 3" xfId="37381"/>
    <cellStyle name="Normal 160 2 3" xfId="37382"/>
    <cellStyle name="Normal 160 2 3 2" xfId="37383"/>
    <cellStyle name="Normal 160 2 4" xfId="37384"/>
    <cellStyle name="Normal 160 3" xfId="37385"/>
    <cellStyle name="Normal 160 3 2" xfId="37386"/>
    <cellStyle name="Normal 160 3 2 2" xfId="37387"/>
    <cellStyle name="Normal 160 3 3" xfId="37388"/>
    <cellStyle name="Normal 160 4" xfId="37389"/>
    <cellStyle name="Normal 160 4 2" xfId="37390"/>
    <cellStyle name="Normal 160 5" xfId="37391"/>
    <cellStyle name="Normal 161" xfId="37392"/>
    <cellStyle name="Normal 161 2" xfId="37393"/>
    <cellStyle name="Normal 161 2 2" xfId="37394"/>
    <cellStyle name="Normal 161 2 2 2" xfId="37395"/>
    <cellStyle name="Normal 161 2 2 2 2" xfId="37396"/>
    <cellStyle name="Normal 161 2 2 3" xfId="37397"/>
    <cellStyle name="Normal 161 2 3" xfId="37398"/>
    <cellStyle name="Normal 161 2 3 2" xfId="37399"/>
    <cellStyle name="Normal 161 2 4" xfId="37400"/>
    <cellStyle name="Normal 161 3" xfId="37401"/>
    <cellStyle name="Normal 161 3 2" xfId="37402"/>
    <cellStyle name="Normal 161 3 2 2" xfId="37403"/>
    <cellStyle name="Normal 161 3 3" xfId="37404"/>
    <cellStyle name="Normal 161 4" xfId="37405"/>
    <cellStyle name="Normal 161 4 2" xfId="37406"/>
    <cellStyle name="Normal 161 5" xfId="37407"/>
    <cellStyle name="Normal 162" xfId="37408"/>
    <cellStyle name="Normal 162 2" xfId="37409"/>
    <cellStyle name="Normal 162 2 2" xfId="37410"/>
    <cellStyle name="Normal 162 2 2 2" xfId="37411"/>
    <cellStyle name="Normal 162 2 2 2 2" xfId="37412"/>
    <cellStyle name="Normal 162 2 2 3" xfId="37413"/>
    <cellStyle name="Normal 162 2 3" xfId="37414"/>
    <cellStyle name="Normal 162 2 3 2" xfId="37415"/>
    <cellStyle name="Normal 162 2 4" xfId="37416"/>
    <cellStyle name="Normal 162 3" xfId="37417"/>
    <cellStyle name="Normal 162 3 2" xfId="37418"/>
    <cellStyle name="Normal 162 3 2 2" xfId="37419"/>
    <cellStyle name="Normal 162 3 3" xfId="37420"/>
    <cellStyle name="Normal 162 4" xfId="37421"/>
    <cellStyle name="Normal 162 4 2" xfId="37422"/>
    <cellStyle name="Normal 162 5" xfId="37423"/>
    <cellStyle name="Normal 163" xfId="37424"/>
    <cellStyle name="Normal 163 2" xfId="37425"/>
    <cellStyle name="Normal 163 2 2" xfId="37426"/>
    <cellStyle name="Normal 163 2 2 2" xfId="37427"/>
    <cellStyle name="Normal 163 2 2 2 2" xfId="37428"/>
    <cellStyle name="Normal 163 2 2 3" xfId="37429"/>
    <cellStyle name="Normal 163 2 3" xfId="37430"/>
    <cellStyle name="Normal 163 2 3 2" xfId="37431"/>
    <cellStyle name="Normal 163 2 4" xfId="37432"/>
    <cellStyle name="Normal 163 3" xfId="37433"/>
    <cellStyle name="Normal 163 3 2" xfId="37434"/>
    <cellStyle name="Normal 163 3 2 2" xfId="37435"/>
    <cellStyle name="Normal 163 3 3" xfId="37436"/>
    <cellStyle name="Normal 163 4" xfId="37437"/>
    <cellStyle name="Normal 163 4 2" xfId="37438"/>
    <cellStyle name="Normal 163 5" xfId="37439"/>
    <cellStyle name="Normal 164" xfId="37440"/>
    <cellStyle name="Normal 164 2" xfId="37441"/>
    <cellStyle name="Normal 164 2 2" xfId="37442"/>
    <cellStyle name="Normal 164 2 2 2" xfId="37443"/>
    <cellStyle name="Normal 164 2 2 2 2" xfId="37444"/>
    <cellStyle name="Normal 164 2 2 3" xfId="37445"/>
    <cellStyle name="Normal 164 2 3" xfId="37446"/>
    <cellStyle name="Normal 164 2 3 2" xfId="37447"/>
    <cellStyle name="Normal 164 2 4" xfId="37448"/>
    <cellStyle name="Normal 164 3" xfId="37449"/>
    <cellStyle name="Normal 164 3 2" xfId="37450"/>
    <cellStyle name="Normal 164 3 2 2" xfId="37451"/>
    <cellStyle name="Normal 164 3 3" xfId="37452"/>
    <cellStyle name="Normal 164 4" xfId="37453"/>
    <cellStyle name="Normal 164 4 2" xfId="37454"/>
    <cellStyle name="Normal 164 5" xfId="37455"/>
    <cellStyle name="Normal 165" xfId="37456"/>
    <cellStyle name="Normal 165 2" xfId="37457"/>
    <cellStyle name="Normal 165 2 2" xfId="37458"/>
    <cellStyle name="Normal 165 2 2 2" xfId="37459"/>
    <cellStyle name="Normal 165 2 2 2 2" xfId="37460"/>
    <cellStyle name="Normal 165 2 2 3" xfId="37461"/>
    <cellStyle name="Normal 165 2 3" xfId="37462"/>
    <cellStyle name="Normal 165 2 3 2" xfId="37463"/>
    <cellStyle name="Normal 165 2 4" xfId="37464"/>
    <cellStyle name="Normal 165 3" xfId="37465"/>
    <cellStyle name="Normal 165 3 2" xfId="37466"/>
    <cellStyle name="Normal 165 3 2 2" xfId="37467"/>
    <cellStyle name="Normal 165 3 3" xfId="37468"/>
    <cellStyle name="Normal 165 4" xfId="37469"/>
    <cellStyle name="Normal 165 4 2" xfId="37470"/>
    <cellStyle name="Normal 165 5" xfId="37471"/>
    <cellStyle name="Normal 166" xfId="37472"/>
    <cellStyle name="Normal 166 2" xfId="37473"/>
    <cellStyle name="Normal 166 2 2" xfId="37474"/>
    <cellStyle name="Normal 166 2 2 2" xfId="37475"/>
    <cellStyle name="Normal 166 2 2 2 2" xfId="37476"/>
    <cellStyle name="Normal 166 2 2 3" xfId="37477"/>
    <cellStyle name="Normal 166 2 3" xfId="37478"/>
    <cellStyle name="Normal 166 2 3 2" xfId="37479"/>
    <cellStyle name="Normal 166 2 4" xfId="37480"/>
    <cellStyle name="Normal 166 3" xfId="37481"/>
    <cellStyle name="Normal 166 3 2" xfId="37482"/>
    <cellStyle name="Normal 166 3 2 2" xfId="37483"/>
    <cellStyle name="Normal 166 3 3" xfId="37484"/>
    <cellStyle name="Normal 166 4" xfId="37485"/>
    <cellStyle name="Normal 166 4 2" xfId="37486"/>
    <cellStyle name="Normal 166 5" xfId="37487"/>
    <cellStyle name="Normal 167" xfId="37488"/>
    <cellStyle name="Normal 167 2" xfId="37489"/>
    <cellStyle name="Normal 167 2 2" xfId="37490"/>
    <cellStyle name="Normal 167 2 2 2" xfId="37491"/>
    <cellStyle name="Normal 167 2 2 2 2" xfId="37492"/>
    <cellStyle name="Normal 167 2 2 3" xfId="37493"/>
    <cellStyle name="Normal 167 2 3" xfId="37494"/>
    <cellStyle name="Normal 167 2 3 2" xfId="37495"/>
    <cellStyle name="Normal 167 2 4" xfId="37496"/>
    <cellStyle name="Normal 167 3" xfId="37497"/>
    <cellStyle name="Normal 167 3 2" xfId="37498"/>
    <cellStyle name="Normal 167 3 2 2" xfId="37499"/>
    <cellStyle name="Normal 167 3 3" xfId="37500"/>
    <cellStyle name="Normal 167 4" xfId="37501"/>
    <cellStyle name="Normal 167 4 2" xfId="37502"/>
    <cellStyle name="Normal 167 5" xfId="37503"/>
    <cellStyle name="Normal 168" xfId="37504"/>
    <cellStyle name="Normal 168 2" xfId="37505"/>
    <cellStyle name="Normal 168 2 2" xfId="37506"/>
    <cellStyle name="Normal 168 2 2 2" xfId="37507"/>
    <cellStyle name="Normal 168 2 2 2 2" xfId="37508"/>
    <cellStyle name="Normal 168 2 2 3" xfId="37509"/>
    <cellStyle name="Normal 168 2 3" xfId="37510"/>
    <cellStyle name="Normal 168 2 3 2" xfId="37511"/>
    <cellStyle name="Normal 168 2 4" xfId="37512"/>
    <cellStyle name="Normal 168 3" xfId="37513"/>
    <cellStyle name="Normal 168 3 2" xfId="37514"/>
    <cellStyle name="Normal 168 3 2 2" xfId="37515"/>
    <cellStyle name="Normal 168 3 3" xfId="37516"/>
    <cellStyle name="Normal 168 4" xfId="37517"/>
    <cellStyle name="Normal 168 4 2" xfId="37518"/>
    <cellStyle name="Normal 168 5" xfId="37519"/>
    <cellStyle name="Normal 169" xfId="37520"/>
    <cellStyle name="Normal 169 2" xfId="37521"/>
    <cellStyle name="Normal 169 2 2" xfId="37522"/>
    <cellStyle name="Normal 169 2 2 2" xfId="37523"/>
    <cellStyle name="Normal 169 2 2 2 2" xfId="37524"/>
    <cellStyle name="Normal 169 2 2 3" xfId="37525"/>
    <cellStyle name="Normal 169 2 3" xfId="37526"/>
    <cellStyle name="Normal 169 2 3 2" xfId="37527"/>
    <cellStyle name="Normal 169 2 4" xfId="37528"/>
    <cellStyle name="Normal 169 3" xfId="37529"/>
    <cellStyle name="Normal 169 3 2" xfId="37530"/>
    <cellStyle name="Normal 169 3 2 2" xfId="37531"/>
    <cellStyle name="Normal 169 3 3" xfId="37532"/>
    <cellStyle name="Normal 169 4" xfId="37533"/>
    <cellStyle name="Normal 169 4 2" xfId="37534"/>
    <cellStyle name="Normal 169 5" xfId="37535"/>
    <cellStyle name="Normal 17" xfId="3968"/>
    <cellStyle name="Normal 17 2" xfId="26614"/>
    <cellStyle name="Normal 17 2 2" xfId="37536"/>
    <cellStyle name="Normal 17 2 2 2" xfId="37537"/>
    <cellStyle name="Normal 17 2 2 2 2" xfId="37538"/>
    <cellStyle name="Normal 17 2 2 2 2 2" xfId="37539"/>
    <cellStyle name="Normal 17 2 2 2 3" xfId="37540"/>
    <cellStyle name="Normal 17 2 2 3" xfId="37541"/>
    <cellStyle name="Normal 17 2 2 3 2" xfId="37542"/>
    <cellStyle name="Normal 17 2 2 4" xfId="37543"/>
    <cellStyle name="Normal 17 2 3" xfId="37544"/>
    <cellStyle name="Normal 17 2 3 2" xfId="37545"/>
    <cellStyle name="Normal 17 2 3 2 2" xfId="37546"/>
    <cellStyle name="Normal 17 2 3 3" xfId="37547"/>
    <cellStyle name="Normal 17 2 4" xfId="37548"/>
    <cellStyle name="Normal 17 2 4 2" xfId="37549"/>
    <cellStyle name="Normal 17 2 5" xfId="37550"/>
    <cellStyle name="Normal 17 3" xfId="37551"/>
    <cellStyle name="Normal 17 3 2" xfId="37552"/>
    <cellStyle name="Normal 17 3 2 2" xfId="37553"/>
    <cellStyle name="Normal 17 3 2 2 2" xfId="37554"/>
    <cellStyle name="Normal 17 3 2 3" xfId="37555"/>
    <cellStyle name="Normal 17 3 3" xfId="37556"/>
    <cellStyle name="Normal 17 3 3 2" xfId="37557"/>
    <cellStyle name="Normal 17 3 4" xfId="37558"/>
    <cellStyle name="Normal 17 4" xfId="37559"/>
    <cellStyle name="Normal 17 4 2" xfId="37560"/>
    <cellStyle name="Normal 17 4 2 2" xfId="37561"/>
    <cellStyle name="Normal 17 4 3" xfId="37562"/>
    <cellStyle name="Normal 17 5" xfId="37563"/>
    <cellStyle name="Normal 17 5 2" xfId="37564"/>
    <cellStyle name="Normal 17 6" xfId="37565"/>
    <cellStyle name="Normal 170" xfId="37566"/>
    <cellStyle name="Normal 170 2" xfId="37567"/>
    <cellStyle name="Normal 170 2 2" xfId="37568"/>
    <cellStyle name="Normal 170 2 2 2" xfId="37569"/>
    <cellStyle name="Normal 170 2 2 2 2" xfId="37570"/>
    <cellStyle name="Normal 170 2 2 3" xfId="37571"/>
    <cellStyle name="Normal 170 2 3" xfId="37572"/>
    <cellStyle name="Normal 170 2 3 2" xfId="37573"/>
    <cellStyle name="Normal 170 2 4" xfId="37574"/>
    <cellStyle name="Normal 170 3" xfId="37575"/>
    <cellStyle name="Normal 170 3 2" xfId="37576"/>
    <cellStyle name="Normal 170 3 2 2" xfId="37577"/>
    <cellStyle name="Normal 170 3 3" xfId="37578"/>
    <cellStyle name="Normal 170 4" xfId="37579"/>
    <cellStyle name="Normal 170 4 2" xfId="37580"/>
    <cellStyle name="Normal 170 5" xfId="37581"/>
    <cellStyle name="Normal 171" xfId="37582"/>
    <cellStyle name="Normal 171 2" xfId="37583"/>
    <cellStyle name="Normal 171 2 2" xfId="37584"/>
    <cellStyle name="Normal 171 2 2 2" xfId="37585"/>
    <cellStyle name="Normal 171 2 2 2 2" xfId="37586"/>
    <cellStyle name="Normal 171 2 2 3" xfId="37587"/>
    <cellStyle name="Normal 171 2 3" xfId="37588"/>
    <cellStyle name="Normal 171 2 3 2" xfId="37589"/>
    <cellStyle name="Normal 171 2 4" xfId="37590"/>
    <cellStyle name="Normal 171 3" xfId="37591"/>
    <cellStyle name="Normal 171 3 2" xfId="37592"/>
    <cellStyle name="Normal 171 3 2 2" xfId="37593"/>
    <cellStyle name="Normal 171 3 3" xfId="37594"/>
    <cellStyle name="Normal 171 4" xfId="37595"/>
    <cellStyle name="Normal 171 4 2" xfId="37596"/>
    <cellStyle name="Normal 171 5" xfId="37597"/>
    <cellStyle name="Normal 172" xfId="37598"/>
    <cellStyle name="Normal 172 2" xfId="37599"/>
    <cellStyle name="Normal 172 2 2" xfId="37600"/>
    <cellStyle name="Normal 172 2 2 2" xfId="37601"/>
    <cellStyle name="Normal 172 2 2 2 2" xfId="37602"/>
    <cellStyle name="Normal 172 2 2 3" xfId="37603"/>
    <cellStyle name="Normal 172 2 3" xfId="37604"/>
    <cellStyle name="Normal 172 2 3 2" xfId="37605"/>
    <cellStyle name="Normal 172 2 4" xfId="37606"/>
    <cellStyle name="Normal 172 3" xfId="37607"/>
    <cellStyle name="Normal 172 3 2" xfId="37608"/>
    <cellStyle name="Normal 172 3 2 2" xfId="37609"/>
    <cellStyle name="Normal 172 3 3" xfId="37610"/>
    <cellStyle name="Normal 172 4" xfId="37611"/>
    <cellStyle name="Normal 172 4 2" xfId="37612"/>
    <cellStyle name="Normal 172 5" xfId="37613"/>
    <cellStyle name="Normal 173" xfId="37614"/>
    <cellStyle name="Normal 173 2" xfId="37615"/>
    <cellStyle name="Normal 173 2 2" xfId="37616"/>
    <cellStyle name="Normal 173 2 2 2" xfId="37617"/>
    <cellStyle name="Normal 173 2 2 2 2" xfId="37618"/>
    <cellStyle name="Normal 173 2 2 3" xfId="37619"/>
    <cellStyle name="Normal 173 2 3" xfId="37620"/>
    <cellStyle name="Normal 173 2 3 2" xfId="37621"/>
    <cellStyle name="Normal 173 2 4" xfId="37622"/>
    <cellStyle name="Normal 173 3" xfId="37623"/>
    <cellStyle name="Normal 173 3 2" xfId="37624"/>
    <cellStyle name="Normal 173 3 2 2" xfId="37625"/>
    <cellStyle name="Normal 173 3 3" xfId="37626"/>
    <cellStyle name="Normal 173 4" xfId="37627"/>
    <cellStyle name="Normal 173 4 2" xfId="37628"/>
    <cellStyle name="Normal 173 5" xfId="37629"/>
    <cellStyle name="Normal 174" xfId="37630"/>
    <cellStyle name="Normal 174 2" xfId="37631"/>
    <cellStyle name="Normal 174 2 2" xfId="37632"/>
    <cellStyle name="Normal 174 2 2 2" xfId="37633"/>
    <cellStyle name="Normal 174 2 2 2 2" xfId="37634"/>
    <cellStyle name="Normal 174 2 2 3" xfId="37635"/>
    <cellStyle name="Normal 174 2 3" xfId="37636"/>
    <cellStyle name="Normal 174 2 3 2" xfId="37637"/>
    <cellStyle name="Normal 174 2 4" xfId="37638"/>
    <cellStyle name="Normal 174 3" xfId="37639"/>
    <cellStyle name="Normal 174 3 2" xfId="37640"/>
    <cellStyle name="Normal 174 3 2 2" xfId="37641"/>
    <cellStyle name="Normal 174 3 3" xfId="37642"/>
    <cellStyle name="Normal 174 4" xfId="37643"/>
    <cellStyle name="Normal 174 4 2" xfId="37644"/>
    <cellStyle name="Normal 174 5" xfId="37645"/>
    <cellStyle name="Normal 175" xfId="37646"/>
    <cellStyle name="Normal 175 2" xfId="37647"/>
    <cellStyle name="Normal 175 2 2" xfId="37648"/>
    <cellStyle name="Normal 175 2 2 2" xfId="37649"/>
    <cellStyle name="Normal 175 2 2 2 2" xfId="37650"/>
    <cellStyle name="Normal 175 2 2 3" xfId="37651"/>
    <cellStyle name="Normal 175 2 3" xfId="37652"/>
    <cellStyle name="Normal 175 2 3 2" xfId="37653"/>
    <cellStyle name="Normal 175 2 4" xfId="37654"/>
    <cellStyle name="Normal 175 3" xfId="37655"/>
    <cellStyle name="Normal 175 3 2" xfId="37656"/>
    <cellStyle name="Normal 175 3 2 2" xfId="37657"/>
    <cellStyle name="Normal 175 3 3" xfId="37658"/>
    <cellStyle name="Normal 175 4" xfId="37659"/>
    <cellStyle name="Normal 175 4 2" xfId="37660"/>
    <cellStyle name="Normal 175 5" xfId="37661"/>
    <cellStyle name="Normal 176" xfId="37662"/>
    <cellStyle name="Normal 176 2" xfId="37663"/>
    <cellStyle name="Normal 176 2 2" xfId="37664"/>
    <cellStyle name="Normal 176 2 2 2" xfId="37665"/>
    <cellStyle name="Normal 176 2 2 2 2" xfId="37666"/>
    <cellStyle name="Normal 176 2 2 3" xfId="37667"/>
    <cellStyle name="Normal 176 2 3" xfId="37668"/>
    <cellStyle name="Normal 176 2 3 2" xfId="37669"/>
    <cellStyle name="Normal 176 2 4" xfId="37670"/>
    <cellStyle name="Normal 176 3" xfId="37671"/>
    <cellStyle name="Normal 176 3 2" xfId="37672"/>
    <cellStyle name="Normal 176 3 2 2" xfId="37673"/>
    <cellStyle name="Normal 176 3 3" xfId="37674"/>
    <cellStyle name="Normal 176 4" xfId="37675"/>
    <cellStyle name="Normal 176 4 2" xfId="37676"/>
    <cellStyle name="Normal 176 5" xfId="37677"/>
    <cellStyle name="Normal 177" xfId="37678"/>
    <cellStyle name="Normal 177 2" xfId="37679"/>
    <cellStyle name="Normal 177 2 2" xfId="37680"/>
    <cellStyle name="Normal 177 2 2 2" xfId="37681"/>
    <cellStyle name="Normal 177 2 2 2 2" xfId="37682"/>
    <cellStyle name="Normal 177 2 2 3" xfId="37683"/>
    <cellStyle name="Normal 177 2 3" xfId="37684"/>
    <cellStyle name="Normal 177 2 3 2" xfId="37685"/>
    <cellStyle name="Normal 177 2 4" xfId="37686"/>
    <cellStyle name="Normal 177 3" xfId="37687"/>
    <cellStyle name="Normal 177 3 2" xfId="37688"/>
    <cellStyle name="Normal 177 3 2 2" xfId="37689"/>
    <cellStyle name="Normal 177 3 3" xfId="37690"/>
    <cellStyle name="Normal 177 4" xfId="37691"/>
    <cellStyle name="Normal 177 4 2" xfId="37692"/>
    <cellStyle name="Normal 177 5" xfId="37693"/>
    <cellStyle name="Normal 178" xfId="37694"/>
    <cellStyle name="Normal 178 2" xfId="37695"/>
    <cellStyle name="Normal 178 2 2" xfId="37696"/>
    <cellStyle name="Normal 178 2 2 2" xfId="37697"/>
    <cellStyle name="Normal 178 2 2 2 2" xfId="37698"/>
    <cellStyle name="Normal 178 2 2 3" xfId="37699"/>
    <cellStyle name="Normal 178 2 3" xfId="37700"/>
    <cellStyle name="Normal 178 2 3 2" xfId="37701"/>
    <cellStyle name="Normal 178 2 4" xfId="37702"/>
    <cellStyle name="Normal 178 3" xfId="37703"/>
    <cellStyle name="Normal 178 3 2" xfId="37704"/>
    <cellStyle name="Normal 178 3 2 2" xfId="37705"/>
    <cellStyle name="Normal 178 3 3" xfId="37706"/>
    <cellStyle name="Normal 178 4" xfId="37707"/>
    <cellStyle name="Normal 178 4 2" xfId="37708"/>
    <cellStyle name="Normal 178 5" xfId="37709"/>
    <cellStyle name="Normal 179" xfId="37710"/>
    <cellStyle name="Normal 179 2" xfId="37711"/>
    <cellStyle name="Normal 179 2 2" xfId="37712"/>
    <cellStyle name="Normal 179 2 2 2" xfId="37713"/>
    <cellStyle name="Normal 179 2 2 2 2" xfId="37714"/>
    <cellStyle name="Normal 179 2 2 3" xfId="37715"/>
    <cellStyle name="Normal 179 2 3" xfId="37716"/>
    <cellStyle name="Normal 179 2 3 2" xfId="37717"/>
    <cellStyle name="Normal 179 2 4" xfId="37718"/>
    <cellStyle name="Normal 179 3" xfId="37719"/>
    <cellStyle name="Normal 179 3 2" xfId="37720"/>
    <cellStyle name="Normal 179 3 2 2" xfId="37721"/>
    <cellStyle name="Normal 179 3 3" xfId="37722"/>
    <cellStyle name="Normal 179 4" xfId="37723"/>
    <cellStyle name="Normal 179 4 2" xfId="37724"/>
    <cellStyle name="Normal 179 5" xfId="37725"/>
    <cellStyle name="Normal 18" xfId="3983"/>
    <cellStyle name="Normal 18 2" xfId="37726"/>
    <cellStyle name="Normal 18 2 2" xfId="37727"/>
    <cellStyle name="Normal 18 2 2 2" xfId="37728"/>
    <cellStyle name="Normal 18 2 2 2 2" xfId="37729"/>
    <cellStyle name="Normal 18 2 2 2 2 2" xfId="37730"/>
    <cellStyle name="Normal 18 2 2 2 3" xfId="37731"/>
    <cellStyle name="Normal 18 2 2 3" xfId="37732"/>
    <cellStyle name="Normal 18 2 2 3 2" xfId="37733"/>
    <cellStyle name="Normal 18 2 2 4" xfId="37734"/>
    <cellStyle name="Normal 18 2 3" xfId="37735"/>
    <cellStyle name="Normal 18 2 3 2" xfId="37736"/>
    <cellStyle name="Normal 18 2 3 2 2" xfId="37737"/>
    <cellStyle name="Normal 18 2 3 3" xfId="37738"/>
    <cellStyle name="Normal 18 2 4" xfId="37739"/>
    <cellStyle name="Normal 18 2 4 2" xfId="37740"/>
    <cellStyle name="Normal 18 2 5" xfId="37741"/>
    <cellStyle name="Normal 18 3" xfId="37742"/>
    <cellStyle name="Normal 18 3 2" xfId="37743"/>
    <cellStyle name="Normal 18 3 2 2" xfId="37744"/>
    <cellStyle name="Normal 18 3 2 2 2" xfId="37745"/>
    <cellStyle name="Normal 18 3 2 3" xfId="37746"/>
    <cellStyle name="Normal 18 3 3" xfId="37747"/>
    <cellStyle name="Normal 18 3 3 2" xfId="37748"/>
    <cellStyle name="Normal 18 3 4" xfId="37749"/>
    <cellStyle name="Normal 18 4" xfId="37750"/>
    <cellStyle name="Normal 18 4 2" xfId="37751"/>
    <cellStyle name="Normal 18 4 2 2" xfId="37752"/>
    <cellStyle name="Normal 18 4 3" xfId="37753"/>
    <cellStyle name="Normal 18 5" xfId="37754"/>
    <cellStyle name="Normal 18 5 2" xfId="37755"/>
    <cellStyle name="Normal 18 6" xfId="37756"/>
    <cellStyle name="Normal 180" xfId="37757"/>
    <cellStyle name="Normal 180 2" xfId="37758"/>
    <cellStyle name="Normal 180 2 2" xfId="37759"/>
    <cellStyle name="Normal 180 2 2 2" xfId="37760"/>
    <cellStyle name="Normal 180 2 2 2 2" xfId="37761"/>
    <cellStyle name="Normal 180 2 2 3" xfId="37762"/>
    <cellStyle name="Normal 180 2 3" xfId="37763"/>
    <cellStyle name="Normal 180 2 3 2" xfId="37764"/>
    <cellStyle name="Normal 180 2 4" xfId="37765"/>
    <cellStyle name="Normal 180 3" xfId="37766"/>
    <cellStyle name="Normal 180 3 2" xfId="37767"/>
    <cellStyle name="Normal 180 3 2 2" xfId="37768"/>
    <cellStyle name="Normal 180 3 3" xfId="37769"/>
    <cellStyle name="Normal 180 4" xfId="37770"/>
    <cellStyle name="Normal 180 4 2" xfId="37771"/>
    <cellStyle name="Normal 180 5" xfId="37772"/>
    <cellStyle name="Normal 181" xfId="37773"/>
    <cellStyle name="Normal 181 2" xfId="37774"/>
    <cellStyle name="Normal 181 2 2" xfId="37775"/>
    <cellStyle name="Normal 181 2 2 2" xfId="37776"/>
    <cellStyle name="Normal 181 2 2 2 2" xfId="37777"/>
    <cellStyle name="Normal 181 2 2 3" xfId="37778"/>
    <cellStyle name="Normal 181 2 3" xfId="37779"/>
    <cellStyle name="Normal 181 2 3 2" xfId="37780"/>
    <cellStyle name="Normal 181 2 4" xfId="37781"/>
    <cellStyle name="Normal 181 3" xfId="37782"/>
    <cellStyle name="Normal 181 3 2" xfId="37783"/>
    <cellStyle name="Normal 181 3 2 2" xfId="37784"/>
    <cellStyle name="Normal 181 3 3" xfId="37785"/>
    <cellStyle name="Normal 181 4" xfId="37786"/>
    <cellStyle name="Normal 181 4 2" xfId="37787"/>
    <cellStyle name="Normal 181 5" xfId="37788"/>
    <cellStyle name="Normal 182" xfId="37789"/>
    <cellStyle name="Normal 182 2" xfId="37790"/>
    <cellStyle name="Normal 182 2 2" xfId="37791"/>
    <cellStyle name="Normal 182 2 2 2" xfId="37792"/>
    <cellStyle name="Normal 182 2 2 2 2" xfId="37793"/>
    <cellStyle name="Normal 182 2 2 3" xfId="37794"/>
    <cellStyle name="Normal 182 2 3" xfId="37795"/>
    <cellStyle name="Normal 182 2 3 2" xfId="37796"/>
    <cellStyle name="Normal 182 2 4" xfId="37797"/>
    <cellStyle name="Normal 182 3" xfId="37798"/>
    <cellStyle name="Normal 182 3 2" xfId="37799"/>
    <cellStyle name="Normal 182 3 2 2" xfId="37800"/>
    <cellStyle name="Normal 182 3 3" xfId="37801"/>
    <cellStyle name="Normal 182 4" xfId="37802"/>
    <cellStyle name="Normal 182 4 2" xfId="37803"/>
    <cellStyle name="Normal 182 5" xfId="37804"/>
    <cellStyle name="Normal 183" xfId="37805"/>
    <cellStyle name="Normal 183 2" xfId="37806"/>
    <cellStyle name="Normal 183 2 2" xfId="37807"/>
    <cellStyle name="Normal 183 2 2 2" xfId="37808"/>
    <cellStyle name="Normal 183 2 2 2 2" xfId="37809"/>
    <cellStyle name="Normal 183 2 2 3" xfId="37810"/>
    <cellStyle name="Normal 183 2 3" xfId="37811"/>
    <cellStyle name="Normal 183 2 3 2" xfId="37812"/>
    <cellStyle name="Normal 183 2 4" xfId="37813"/>
    <cellStyle name="Normal 183 3" xfId="37814"/>
    <cellStyle name="Normal 183 3 2" xfId="37815"/>
    <cellStyle name="Normal 183 3 2 2" xfId="37816"/>
    <cellStyle name="Normal 183 3 3" xfId="37817"/>
    <cellStyle name="Normal 183 4" xfId="37818"/>
    <cellStyle name="Normal 183 4 2" xfId="37819"/>
    <cellStyle name="Normal 183 5" xfId="37820"/>
    <cellStyle name="Normal 184" xfId="37821"/>
    <cellStyle name="Normal 184 2" xfId="37822"/>
    <cellStyle name="Normal 184 2 2" xfId="37823"/>
    <cellStyle name="Normal 184 2 2 2" xfId="37824"/>
    <cellStyle name="Normal 184 2 2 2 2" xfId="37825"/>
    <cellStyle name="Normal 184 2 2 3" xfId="37826"/>
    <cellStyle name="Normal 184 2 3" xfId="37827"/>
    <cellStyle name="Normal 184 2 3 2" xfId="37828"/>
    <cellStyle name="Normal 184 2 4" xfId="37829"/>
    <cellStyle name="Normal 184 3" xfId="37830"/>
    <cellStyle name="Normal 184 3 2" xfId="37831"/>
    <cellStyle name="Normal 184 3 2 2" xfId="37832"/>
    <cellStyle name="Normal 184 3 3" xfId="37833"/>
    <cellStyle name="Normal 184 4" xfId="37834"/>
    <cellStyle name="Normal 184 4 2" xfId="37835"/>
    <cellStyle name="Normal 184 5" xfId="37836"/>
    <cellStyle name="Normal 185" xfId="37837"/>
    <cellStyle name="Normal 185 2" xfId="37838"/>
    <cellStyle name="Normal 185 2 2" xfId="37839"/>
    <cellStyle name="Normal 185 2 2 2" xfId="37840"/>
    <cellStyle name="Normal 185 2 2 2 2" xfId="37841"/>
    <cellStyle name="Normal 185 2 2 3" xfId="37842"/>
    <cellStyle name="Normal 185 2 3" xfId="37843"/>
    <cellStyle name="Normal 185 2 3 2" xfId="37844"/>
    <cellStyle name="Normal 185 2 4" xfId="37845"/>
    <cellStyle name="Normal 185 3" xfId="37846"/>
    <cellStyle name="Normal 185 3 2" xfId="37847"/>
    <cellStyle name="Normal 185 3 2 2" xfId="37848"/>
    <cellStyle name="Normal 185 3 3" xfId="37849"/>
    <cellStyle name="Normal 185 4" xfId="37850"/>
    <cellStyle name="Normal 185 4 2" xfId="37851"/>
    <cellStyle name="Normal 185 5" xfId="37852"/>
    <cellStyle name="Normal 186" xfId="37853"/>
    <cellStyle name="Normal 186 2" xfId="37854"/>
    <cellStyle name="Normal 186 2 2" xfId="37855"/>
    <cellStyle name="Normal 186 2 2 2" xfId="37856"/>
    <cellStyle name="Normal 186 2 2 2 2" xfId="37857"/>
    <cellStyle name="Normal 186 2 2 3" xfId="37858"/>
    <cellStyle name="Normal 186 2 3" xfId="37859"/>
    <cellStyle name="Normal 186 2 3 2" xfId="37860"/>
    <cellStyle name="Normal 186 2 4" xfId="37861"/>
    <cellStyle name="Normal 186 3" xfId="37862"/>
    <cellStyle name="Normal 186 3 2" xfId="37863"/>
    <cellStyle name="Normal 186 3 2 2" xfId="37864"/>
    <cellStyle name="Normal 186 3 3" xfId="37865"/>
    <cellStyle name="Normal 186 4" xfId="37866"/>
    <cellStyle name="Normal 186 4 2" xfId="37867"/>
    <cellStyle name="Normal 186 5" xfId="37868"/>
    <cellStyle name="Normal 187" xfId="37869"/>
    <cellStyle name="Normal 187 2" xfId="37870"/>
    <cellStyle name="Normal 187 2 2" xfId="37871"/>
    <cellStyle name="Normal 187 2 2 2" xfId="37872"/>
    <cellStyle name="Normal 187 2 2 2 2" xfId="37873"/>
    <cellStyle name="Normal 187 2 2 3" xfId="37874"/>
    <cellStyle name="Normal 187 2 3" xfId="37875"/>
    <cellStyle name="Normal 187 2 3 2" xfId="37876"/>
    <cellStyle name="Normal 187 2 4" xfId="37877"/>
    <cellStyle name="Normal 187 3" xfId="37878"/>
    <cellStyle name="Normal 187 3 2" xfId="37879"/>
    <cellStyle name="Normal 187 3 2 2" xfId="37880"/>
    <cellStyle name="Normal 187 3 3" xfId="37881"/>
    <cellStyle name="Normal 187 4" xfId="37882"/>
    <cellStyle name="Normal 187 4 2" xfId="37883"/>
    <cellStyle name="Normal 187 5" xfId="37884"/>
    <cellStyle name="Normal 188" xfId="37885"/>
    <cellStyle name="Normal 188 2" xfId="37886"/>
    <cellStyle name="Normal 188 2 2" xfId="37887"/>
    <cellStyle name="Normal 188 2 2 2" xfId="37888"/>
    <cellStyle name="Normal 188 2 2 2 2" xfId="37889"/>
    <cellStyle name="Normal 188 2 2 3" xfId="37890"/>
    <cellStyle name="Normal 188 2 3" xfId="37891"/>
    <cellStyle name="Normal 188 2 3 2" xfId="37892"/>
    <cellStyle name="Normal 188 2 4" xfId="37893"/>
    <cellStyle name="Normal 188 3" xfId="37894"/>
    <cellStyle name="Normal 188 3 2" xfId="37895"/>
    <cellStyle name="Normal 188 3 2 2" xfId="37896"/>
    <cellStyle name="Normal 188 3 3" xfId="37897"/>
    <cellStyle name="Normal 188 4" xfId="37898"/>
    <cellStyle name="Normal 188 4 2" xfId="37899"/>
    <cellStyle name="Normal 188 5" xfId="37900"/>
    <cellStyle name="Normal 189" xfId="37901"/>
    <cellStyle name="Normal 189 2" xfId="37902"/>
    <cellStyle name="Normal 189 2 2" xfId="37903"/>
    <cellStyle name="Normal 189 2 2 2" xfId="37904"/>
    <cellStyle name="Normal 189 2 2 2 2" xfId="37905"/>
    <cellStyle name="Normal 189 2 2 3" xfId="37906"/>
    <cellStyle name="Normal 189 2 3" xfId="37907"/>
    <cellStyle name="Normal 189 2 3 2" xfId="37908"/>
    <cellStyle name="Normal 189 2 4" xfId="37909"/>
    <cellStyle name="Normal 189 3" xfId="37910"/>
    <cellStyle name="Normal 189 3 2" xfId="37911"/>
    <cellStyle name="Normal 189 3 2 2" xfId="37912"/>
    <cellStyle name="Normal 189 3 3" xfId="37913"/>
    <cellStyle name="Normal 189 4" xfId="37914"/>
    <cellStyle name="Normal 189 4 2" xfId="37915"/>
    <cellStyle name="Normal 189 5" xfId="37916"/>
    <cellStyle name="Normal 19" xfId="1852"/>
    <cellStyle name="Normal 19 2" xfId="4117"/>
    <cellStyle name="Normal 19 2 2" xfId="37917"/>
    <cellStyle name="Normal 19 2 2 2" xfId="37918"/>
    <cellStyle name="Normal 19 2 2 2 2" xfId="37919"/>
    <cellStyle name="Normal 19 2 2 2 2 2" xfId="37920"/>
    <cellStyle name="Normal 19 2 2 2 3" xfId="37921"/>
    <cellStyle name="Normal 19 2 2 3" xfId="37922"/>
    <cellStyle name="Normal 19 2 2 3 2" xfId="37923"/>
    <cellStyle name="Normal 19 2 2 4" xfId="37924"/>
    <cellStyle name="Normal 19 2 3" xfId="37925"/>
    <cellStyle name="Normal 19 2 3 2" xfId="37926"/>
    <cellStyle name="Normal 19 2 3 2 2" xfId="37927"/>
    <cellStyle name="Normal 19 2 3 3" xfId="37928"/>
    <cellStyle name="Normal 19 2 4" xfId="37929"/>
    <cellStyle name="Normal 19 2 4 2" xfId="37930"/>
    <cellStyle name="Normal 19 2 5" xfId="37931"/>
    <cellStyle name="Normal 19 3" xfId="4206"/>
    <cellStyle name="Normal 19 3 2" xfId="37932"/>
    <cellStyle name="Normal 19 3 2 2" xfId="37933"/>
    <cellStyle name="Normal 19 3 2 2 2" xfId="37934"/>
    <cellStyle name="Normal 19 3 2 3" xfId="37935"/>
    <cellStyle name="Normal 19 3 3" xfId="37936"/>
    <cellStyle name="Normal 19 3 3 2" xfId="37937"/>
    <cellStyle name="Normal 19 3 4" xfId="37938"/>
    <cellStyle name="Normal 19 4" xfId="37939"/>
    <cellStyle name="Normal 19 4 2" xfId="37940"/>
    <cellStyle name="Normal 19 4 2 2" xfId="37941"/>
    <cellStyle name="Normal 19 4 3" xfId="37942"/>
    <cellStyle name="Normal 19 5" xfId="37943"/>
    <cellStyle name="Normal 19 5 2" xfId="37944"/>
    <cellStyle name="Normal 19 6" xfId="37945"/>
    <cellStyle name="Normal 190" xfId="37946"/>
    <cellStyle name="Normal 190 2" xfId="37947"/>
    <cellStyle name="Normal 190 2 2" xfId="37948"/>
    <cellStyle name="Normal 190 2 2 2" xfId="37949"/>
    <cellStyle name="Normal 190 2 2 2 2" xfId="37950"/>
    <cellStyle name="Normal 190 2 2 3" xfId="37951"/>
    <cellStyle name="Normal 190 2 3" xfId="37952"/>
    <cellStyle name="Normal 190 2 3 2" xfId="37953"/>
    <cellStyle name="Normal 190 2 4" xfId="37954"/>
    <cellStyle name="Normal 190 3" xfId="37955"/>
    <cellStyle name="Normal 190 3 2" xfId="37956"/>
    <cellStyle name="Normal 190 3 2 2" xfId="37957"/>
    <cellStyle name="Normal 190 3 3" xfId="37958"/>
    <cellStyle name="Normal 190 4" xfId="37959"/>
    <cellStyle name="Normal 190 4 2" xfId="37960"/>
    <cellStyle name="Normal 190 5" xfId="37961"/>
    <cellStyle name="Normal 191" xfId="37962"/>
    <cellStyle name="Normal 191 2" xfId="37963"/>
    <cellStyle name="Normal 191 2 2" xfId="37964"/>
    <cellStyle name="Normal 191 2 2 2" xfId="37965"/>
    <cellStyle name="Normal 191 2 2 2 2" xfId="37966"/>
    <cellStyle name="Normal 191 2 2 3" xfId="37967"/>
    <cellStyle name="Normal 191 2 3" xfId="37968"/>
    <cellStyle name="Normal 191 2 3 2" xfId="37969"/>
    <cellStyle name="Normal 191 2 4" xfId="37970"/>
    <cellStyle name="Normal 191 3" xfId="37971"/>
    <cellStyle name="Normal 191 3 2" xfId="37972"/>
    <cellStyle name="Normal 191 3 2 2" xfId="37973"/>
    <cellStyle name="Normal 191 3 3" xfId="37974"/>
    <cellStyle name="Normal 191 4" xfId="37975"/>
    <cellStyle name="Normal 191 4 2" xfId="37976"/>
    <cellStyle name="Normal 191 5" xfId="37977"/>
    <cellStyle name="Normal 192" xfId="37978"/>
    <cellStyle name="Normal 192 2" xfId="37979"/>
    <cellStyle name="Normal 192 2 2" xfId="37980"/>
    <cellStyle name="Normal 192 2 2 2" xfId="37981"/>
    <cellStyle name="Normal 192 2 2 2 2" xfId="37982"/>
    <cellStyle name="Normal 192 2 2 3" xfId="37983"/>
    <cellStyle name="Normal 192 2 3" xfId="37984"/>
    <cellStyle name="Normal 192 2 3 2" xfId="37985"/>
    <cellStyle name="Normal 192 2 4" xfId="37986"/>
    <cellStyle name="Normal 192 3" xfId="37987"/>
    <cellStyle name="Normal 192 3 2" xfId="37988"/>
    <cellStyle name="Normal 192 3 2 2" xfId="37989"/>
    <cellStyle name="Normal 192 3 3" xfId="37990"/>
    <cellStyle name="Normal 192 4" xfId="37991"/>
    <cellStyle name="Normal 192 4 2" xfId="37992"/>
    <cellStyle name="Normal 192 5" xfId="37993"/>
    <cellStyle name="Normal 193" xfId="37994"/>
    <cellStyle name="Normal 193 2" xfId="37995"/>
    <cellStyle name="Normal 193 2 2" xfId="37996"/>
    <cellStyle name="Normal 193 2 2 2" xfId="37997"/>
    <cellStyle name="Normal 193 2 2 2 2" xfId="37998"/>
    <cellStyle name="Normal 193 2 2 3" xfId="37999"/>
    <cellStyle name="Normal 193 2 3" xfId="38000"/>
    <cellStyle name="Normal 193 2 3 2" xfId="38001"/>
    <cellStyle name="Normal 193 2 4" xfId="38002"/>
    <cellStyle name="Normal 193 3" xfId="38003"/>
    <cellStyle name="Normal 193 3 2" xfId="38004"/>
    <cellStyle name="Normal 193 3 2 2" xfId="38005"/>
    <cellStyle name="Normal 193 3 3" xfId="38006"/>
    <cellStyle name="Normal 193 4" xfId="38007"/>
    <cellStyle name="Normal 193 4 2" xfId="38008"/>
    <cellStyle name="Normal 193 5" xfId="38009"/>
    <cellStyle name="Normal 194" xfId="38010"/>
    <cellStyle name="Normal 194 2" xfId="38011"/>
    <cellStyle name="Normal 194 2 2" xfId="38012"/>
    <cellStyle name="Normal 194 2 2 2" xfId="38013"/>
    <cellStyle name="Normal 194 2 2 2 2" xfId="38014"/>
    <cellStyle name="Normal 194 2 2 3" xfId="38015"/>
    <cellStyle name="Normal 194 2 3" xfId="38016"/>
    <cellStyle name="Normal 194 2 3 2" xfId="38017"/>
    <cellStyle name="Normal 194 2 4" xfId="38018"/>
    <cellStyle name="Normal 194 3" xfId="38019"/>
    <cellStyle name="Normal 194 3 2" xfId="38020"/>
    <cellStyle name="Normal 194 3 2 2" xfId="38021"/>
    <cellStyle name="Normal 194 3 3" xfId="38022"/>
    <cellStyle name="Normal 194 4" xfId="38023"/>
    <cellStyle name="Normal 194 4 2" xfId="38024"/>
    <cellStyle name="Normal 194 5" xfId="38025"/>
    <cellStyle name="Normal 195" xfId="38026"/>
    <cellStyle name="Normal 195 2" xfId="38027"/>
    <cellStyle name="Normal 195 2 2" xfId="38028"/>
    <cellStyle name="Normal 195 2 2 2" xfId="38029"/>
    <cellStyle name="Normal 195 2 2 2 2" xfId="38030"/>
    <cellStyle name="Normal 195 2 2 3" xfId="38031"/>
    <cellStyle name="Normal 195 2 3" xfId="38032"/>
    <cellStyle name="Normal 195 2 3 2" xfId="38033"/>
    <cellStyle name="Normal 195 2 4" xfId="38034"/>
    <cellStyle name="Normal 195 3" xfId="38035"/>
    <cellStyle name="Normal 195 3 2" xfId="38036"/>
    <cellStyle name="Normal 195 3 2 2" xfId="38037"/>
    <cellStyle name="Normal 195 3 3" xfId="38038"/>
    <cellStyle name="Normal 195 4" xfId="38039"/>
    <cellStyle name="Normal 195 4 2" xfId="38040"/>
    <cellStyle name="Normal 195 5" xfId="38041"/>
    <cellStyle name="Normal 196" xfId="38042"/>
    <cellStyle name="Normal 197" xfId="38043"/>
    <cellStyle name="Normal 197 2" xfId="38044"/>
    <cellStyle name="Normal 197 2 2" xfId="38045"/>
    <cellStyle name="Normal 197 2 2 2" xfId="38046"/>
    <cellStyle name="Normal 197 2 3" xfId="38047"/>
    <cellStyle name="Normal 197 3" xfId="38048"/>
    <cellStyle name="Normal 197 3 2" xfId="38049"/>
    <cellStyle name="Normal 197 4" xfId="38050"/>
    <cellStyle name="Normal 198" xfId="38051"/>
    <cellStyle name="Normal 198 2" xfId="38052"/>
    <cellStyle name="Normal 198 2 2" xfId="38053"/>
    <cellStyle name="Normal 198 2 2 2" xfId="38054"/>
    <cellStyle name="Normal 198 2 3" xfId="38055"/>
    <cellStyle name="Normal 198 3" xfId="38056"/>
    <cellStyle name="Normal 198 3 2" xfId="38057"/>
    <cellStyle name="Normal 198 4" xfId="38058"/>
    <cellStyle name="Normal 199" xfId="38059"/>
    <cellStyle name="Normal 199 2" xfId="38060"/>
    <cellStyle name="Normal 199 2 2" xfId="38061"/>
    <cellStyle name="Normal 199 2 2 2" xfId="38062"/>
    <cellStyle name="Normal 199 2 3" xfId="38063"/>
    <cellStyle name="Normal 199 3" xfId="38064"/>
    <cellStyle name="Normal 199 3 2" xfId="38065"/>
    <cellStyle name="Normal 199 4" xfId="38066"/>
    <cellStyle name="Normal 2" xfId="41"/>
    <cellStyle name="Normal 2 10" xfId="38067"/>
    <cellStyle name="Normal 2 10 2" xfId="38068"/>
    <cellStyle name="Normal 2 10 2 2" xfId="38069"/>
    <cellStyle name="Normal 2 10 2 2 2" xfId="38070"/>
    <cellStyle name="Normal 2 10 2 3" xfId="38071"/>
    <cellStyle name="Normal 2 10 3" xfId="38072"/>
    <cellStyle name="Normal 2 10 3 2" xfId="38073"/>
    <cellStyle name="Normal 2 10 4" xfId="38074"/>
    <cellStyle name="Normal 2 11" xfId="38075"/>
    <cellStyle name="Normal 2 11 2" xfId="38076"/>
    <cellStyle name="Normal 2 11 2 2" xfId="38077"/>
    <cellStyle name="Normal 2 11 3" xfId="38078"/>
    <cellStyle name="Normal 2 12" xfId="38079"/>
    <cellStyle name="Normal 2 12 2" xfId="38080"/>
    <cellStyle name="Normal 2 12 2 2" xfId="38081"/>
    <cellStyle name="Normal 2 12 3" xfId="38082"/>
    <cellStyle name="Normal 2 2" xfId="1334"/>
    <cellStyle name="Normal 2 2 2" xfId="7602"/>
    <cellStyle name="Normal 2 2 2 2" xfId="34781"/>
    <cellStyle name="Normal 2 2 2 3" xfId="34782"/>
    <cellStyle name="Normal 2 2 2 3 2" xfId="38083"/>
    <cellStyle name="Normal 2 2 2 3 2 2" xfId="38084"/>
    <cellStyle name="Normal 2 2 2 3 2 2 2" xfId="38085"/>
    <cellStyle name="Normal 2 2 2 3 2 2 2 2" xfId="38086"/>
    <cellStyle name="Normal 2 2 2 3 2 2 3" xfId="38087"/>
    <cellStyle name="Normal 2 2 2 3 2 3" xfId="38088"/>
    <cellStyle name="Normal 2 2 2 3 2 3 2" xfId="38089"/>
    <cellStyle name="Normal 2 2 2 3 2 4" xfId="38090"/>
    <cellStyle name="Normal 2 2 2 3 3" xfId="38091"/>
    <cellStyle name="Normal 2 2 2 3 3 2" xfId="38092"/>
    <cellStyle name="Normal 2 2 2 3 3 2 2" xfId="38093"/>
    <cellStyle name="Normal 2 2 2 3 3 3" xfId="38094"/>
    <cellStyle name="Normal 2 2 2 3 4" xfId="38095"/>
    <cellStyle name="Normal 2 2 2 3 4 2" xfId="38096"/>
    <cellStyle name="Normal 2 2 2 3 5" xfId="38097"/>
    <cellStyle name="Normal 2 2 2 4" xfId="38098"/>
    <cellStyle name="Normal 2 2 2 4 2" xfId="38099"/>
    <cellStyle name="Normal 2 2 2 4 2 2" xfId="38100"/>
    <cellStyle name="Normal 2 2 2 4 2 2 2" xfId="38101"/>
    <cellStyle name="Normal 2 2 2 4 2 3" xfId="38102"/>
    <cellStyle name="Normal 2 2 2 4 3" xfId="38103"/>
    <cellStyle name="Normal 2 2 2 4 3 2" xfId="38104"/>
    <cellStyle name="Normal 2 2 2 4 4" xfId="38105"/>
    <cellStyle name="Normal 2 2 2 5" xfId="38106"/>
    <cellStyle name="Normal 2 2 2 5 2" xfId="38107"/>
    <cellStyle name="Normal 2 2 2 5 2 2" xfId="38108"/>
    <cellStyle name="Normal 2 2 2 5 3" xfId="38109"/>
    <cellStyle name="Normal 2 2 2 6" xfId="38110"/>
    <cellStyle name="Normal 2 2 2 6 2" xfId="38111"/>
    <cellStyle name="Normal 2 2 2 6 2 2" xfId="38112"/>
    <cellStyle name="Normal 2 2 2 6 3" xfId="38113"/>
    <cellStyle name="Normal 2 2 3" xfId="7603"/>
    <cellStyle name="Normal 2 2 4" xfId="34783"/>
    <cellStyle name="Normal 2 2 5" xfId="34784"/>
    <cellStyle name="Normal 2 3" xfId="2050"/>
    <cellStyle name="Normal 2 3 10" xfId="38114"/>
    <cellStyle name="Normal 2 3 10 2" xfId="38115"/>
    <cellStyle name="Normal 2 3 10 2 2" xfId="38116"/>
    <cellStyle name="Normal 2 3 10 3" xfId="38117"/>
    <cellStyle name="Normal 2 3 11" xfId="38118"/>
    <cellStyle name="Normal 2 3 11 2" xfId="38119"/>
    <cellStyle name="Normal 2 3 11 2 2" xfId="38120"/>
    <cellStyle name="Normal 2 3 11 3" xfId="38121"/>
    <cellStyle name="Normal 2 3 2" xfId="4016"/>
    <cellStyle name="Normal 2 3 2 2" xfId="7604"/>
    <cellStyle name="Normal 2 3 2 3" xfId="34785"/>
    <cellStyle name="Normal 2 3 3" xfId="4207"/>
    <cellStyle name="Normal 2 3 3 2" xfId="38122"/>
    <cellStyle name="Normal 2 3 3 2 2" xfId="38123"/>
    <cellStyle name="Normal 2 3 3 2 2 2" xfId="38124"/>
    <cellStyle name="Normal 2 3 3 2 2 2 2" xfId="38125"/>
    <cellStyle name="Normal 2 3 3 2 2 2 2 2" xfId="38126"/>
    <cellStyle name="Normal 2 3 3 2 2 2 3" xfId="38127"/>
    <cellStyle name="Normal 2 3 3 2 2 3" xfId="38128"/>
    <cellStyle name="Normal 2 3 3 2 2 3 2" xfId="38129"/>
    <cellStyle name="Normal 2 3 3 2 2 4" xfId="38130"/>
    <cellStyle name="Normal 2 3 3 2 3" xfId="38131"/>
    <cellStyle name="Normal 2 3 3 2 3 2" xfId="38132"/>
    <cellStyle name="Normal 2 3 3 2 3 2 2" xfId="38133"/>
    <cellStyle name="Normal 2 3 3 2 3 3" xfId="38134"/>
    <cellStyle name="Normal 2 3 3 2 4" xfId="38135"/>
    <cellStyle name="Normal 2 3 3 2 4 2" xfId="38136"/>
    <cellStyle name="Normal 2 3 3 2 5" xfId="38137"/>
    <cellStyle name="Normal 2 3 3 3" xfId="38138"/>
    <cellStyle name="Normal 2 3 3 3 2" xfId="38139"/>
    <cellStyle name="Normal 2 3 3 3 2 2" xfId="38140"/>
    <cellStyle name="Normal 2 3 3 3 2 2 2" xfId="38141"/>
    <cellStyle name="Normal 2 3 3 3 2 3" xfId="38142"/>
    <cellStyle name="Normal 2 3 3 3 3" xfId="38143"/>
    <cellStyle name="Normal 2 3 3 3 3 2" xfId="38144"/>
    <cellStyle name="Normal 2 3 3 3 4" xfId="38145"/>
    <cellStyle name="Normal 2 3 3 4" xfId="38146"/>
    <cellStyle name="Normal 2 3 3 4 2" xfId="38147"/>
    <cellStyle name="Normal 2 3 3 4 2 2" xfId="38148"/>
    <cellStyle name="Normal 2 3 3 4 3" xfId="38149"/>
    <cellStyle name="Normal 2 3 3 5" xfId="38150"/>
    <cellStyle name="Normal 2 3 3 5 2" xfId="38151"/>
    <cellStyle name="Normal 2 3 3 6" xfId="38152"/>
    <cellStyle name="Normal 2 3 4" xfId="14828"/>
    <cellStyle name="Normal 2 3 4 2" xfId="38153"/>
    <cellStyle name="Normal 2 3 4 2 2" xfId="38154"/>
    <cellStyle name="Normal 2 3 4 2 2 2" xfId="38155"/>
    <cellStyle name="Normal 2 3 4 2 2 2 2" xfId="38156"/>
    <cellStyle name="Normal 2 3 4 2 2 2 2 2" xfId="38157"/>
    <cellStyle name="Normal 2 3 4 2 2 2 3" xfId="38158"/>
    <cellStyle name="Normal 2 3 4 2 2 3" xfId="38159"/>
    <cellStyle name="Normal 2 3 4 2 2 3 2" xfId="38160"/>
    <cellStyle name="Normal 2 3 4 2 2 4" xfId="38161"/>
    <cellStyle name="Normal 2 3 4 2 3" xfId="38162"/>
    <cellStyle name="Normal 2 3 4 2 3 2" xfId="38163"/>
    <cellStyle name="Normal 2 3 4 2 3 2 2" xfId="38164"/>
    <cellStyle name="Normal 2 3 4 2 3 3" xfId="38165"/>
    <cellStyle name="Normal 2 3 4 2 4" xfId="38166"/>
    <cellStyle name="Normal 2 3 4 2 4 2" xfId="38167"/>
    <cellStyle name="Normal 2 3 4 2 5" xfId="38168"/>
    <cellStyle name="Normal 2 3 4 3" xfId="38169"/>
    <cellStyle name="Normal 2 3 4 3 2" xfId="38170"/>
    <cellStyle name="Normal 2 3 4 3 2 2" xfId="38171"/>
    <cellStyle name="Normal 2 3 4 3 2 2 2" xfId="38172"/>
    <cellStyle name="Normal 2 3 4 3 2 3" xfId="38173"/>
    <cellStyle name="Normal 2 3 4 3 3" xfId="38174"/>
    <cellStyle name="Normal 2 3 4 3 3 2" xfId="38175"/>
    <cellStyle name="Normal 2 3 4 3 4" xfId="38176"/>
    <cellStyle name="Normal 2 3 4 4" xfId="38177"/>
    <cellStyle name="Normal 2 3 4 4 2" xfId="38178"/>
    <cellStyle name="Normal 2 3 4 4 2 2" xfId="38179"/>
    <cellStyle name="Normal 2 3 4 4 3" xfId="38180"/>
    <cellStyle name="Normal 2 3 4 5" xfId="38181"/>
    <cellStyle name="Normal 2 3 4 5 2" xfId="38182"/>
    <cellStyle name="Normal 2 3 4 6" xfId="38183"/>
    <cellStyle name="Normal 2 3 5" xfId="38184"/>
    <cellStyle name="Normal 2 3 5 2" xfId="38185"/>
    <cellStyle name="Normal 2 3 5 2 2" xfId="38186"/>
    <cellStyle name="Normal 2 3 5 2 2 2" xfId="38187"/>
    <cellStyle name="Normal 2 3 5 2 2 2 2" xfId="38188"/>
    <cellStyle name="Normal 2 3 5 2 2 3" xfId="38189"/>
    <cellStyle name="Normal 2 3 5 2 3" xfId="38190"/>
    <cellStyle name="Normal 2 3 5 2 3 2" xfId="38191"/>
    <cellStyle name="Normal 2 3 5 2 4" xfId="38192"/>
    <cellStyle name="Normal 2 3 5 3" xfId="38193"/>
    <cellStyle name="Normal 2 3 5 3 2" xfId="38194"/>
    <cellStyle name="Normal 2 3 5 3 2 2" xfId="38195"/>
    <cellStyle name="Normal 2 3 5 3 3" xfId="38196"/>
    <cellStyle name="Normal 2 3 5 4" xfId="38197"/>
    <cellStyle name="Normal 2 3 5 4 2" xfId="38198"/>
    <cellStyle name="Normal 2 3 5 5" xfId="38199"/>
    <cellStyle name="Normal 2 3 6" xfId="38200"/>
    <cellStyle name="Normal 2 3 6 2" xfId="38201"/>
    <cellStyle name="Normal 2 3 6 2 2" xfId="38202"/>
    <cellStyle name="Normal 2 3 6 2 2 2" xfId="38203"/>
    <cellStyle name="Normal 2 3 6 2 2 2 2" xfId="38204"/>
    <cellStyle name="Normal 2 3 6 2 2 3" xfId="38205"/>
    <cellStyle name="Normal 2 3 6 2 3" xfId="38206"/>
    <cellStyle name="Normal 2 3 6 2 3 2" xfId="38207"/>
    <cellStyle name="Normal 2 3 6 2 4" xfId="38208"/>
    <cellStyle name="Normal 2 3 6 3" xfId="38209"/>
    <cellStyle name="Normal 2 3 6 3 2" xfId="38210"/>
    <cellStyle name="Normal 2 3 6 3 2 2" xfId="38211"/>
    <cellStyle name="Normal 2 3 6 3 3" xfId="38212"/>
    <cellStyle name="Normal 2 3 6 4" xfId="38213"/>
    <cellStyle name="Normal 2 3 6 4 2" xfId="38214"/>
    <cellStyle name="Normal 2 3 6 5" xfId="38215"/>
    <cellStyle name="Normal 2 3 7" xfId="38216"/>
    <cellStyle name="Normal 2 3 7 2" xfId="38217"/>
    <cellStyle name="Normal 2 3 7 2 2" xfId="38218"/>
    <cellStyle name="Normal 2 3 7 2 2 2" xfId="38219"/>
    <cellStyle name="Normal 2 3 7 2 3" xfId="38220"/>
    <cellStyle name="Normal 2 3 7 3" xfId="38221"/>
    <cellStyle name="Normal 2 3 7 3 2" xfId="38222"/>
    <cellStyle name="Normal 2 3 7 4" xfId="38223"/>
    <cellStyle name="Normal 2 3 8" xfId="38224"/>
    <cellStyle name="Normal 2 3 8 2" xfId="38225"/>
    <cellStyle name="Normal 2 3 8 2 2" xfId="38226"/>
    <cellStyle name="Normal 2 3 8 2 2 2" xfId="38227"/>
    <cellStyle name="Normal 2 3 8 2 3" xfId="38228"/>
    <cellStyle name="Normal 2 3 8 3" xfId="38229"/>
    <cellStyle name="Normal 2 3 8 3 2" xfId="38230"/>
    <cellStyle name="Normal 2 3 8 4" xfId="38231"/>
    <cellStyle name="Normal 2 3 9" xfId="38232"/>
    <cellStyle name="Normal 2 3 9 2" xfId="38233"/>
    <cellStyle name="Normal 2 3 9 2 2" xfId="38234"/>
    <cellStyle name="Normal 2 3 9 2 2 2" xfId="38235"/>
    <cellStyle name="Normal 2 3 9 2 3" xfId="38236"/>
    <cellStyle name="Normal 2 3 9 3" xfId="38237"/>
    <cellStyle name="Normal 2 3 9 3 2" xfId="38238"/>
    <cellStyle name="Normal 2 3 9 4" xfId="38239"/>
    <cellStyle name="Normal 2 4" xfId="2051"/>
    <cellStyle name="Normal 2 4 2" xfId="4052"/>
    <cellStyle name="Normal 2 4 2 10" xfId="19994"/>
    <cellStyle name="Normal 2 4 2 2" xfId="4281"/>
    <cellStyle name="Normal 2 4 2 2 2" xfId="14974"/>
    <cellStyle name="Normal 2 4 2 2 2 2" xfId="16256"/>
    <cellStyle name="Normal 2 4 2 2 2 2 2" xfId="18370"/>
    <cellStyle name="Normal 2 4 2 2 2 2 2 2" xfId="32766"/>
    <cellStyle name="Normal 2 4 2 2 2 2 2 3" xfId="25088"/>
    <cellStyle name="Normal 2 4 2 2 2 2 3" xfId="30659"/>
    <cellStyle name="Normal 2 4 2 2 2 2 4" xfId="22981"/>
    <cellStyle name="Normal 2 4 2 2 2 3" xfId="17120"/>
    <cellStyle name="Normal 2 4 2 2 2 3 2" xfId="31516"/>
    <cellStyle name="Normal 2 4 2 2 2 3 3" xfId="23838"/>
    <cellStyle name="Normal 2 4 2 2 2 4" xfId="19623"/>
    <cellStyle name="Normal 2 4 2 2 2 4 2" xfId="34016"/>
    <cellStyle name="Normal 2 4 2 2 2 4 3" xfId="26338"/>
    <cellStyle name="Normal 2 4 2 2 2 5" xfId="21731"/>
    <cellStyle name="Normal 2 4 2 2 2 5 2" xfId="29409"/>
    <cellStyle name="Normal 2 4 2 2 2 6" xfId="26993"/>
    <cellStyle name="Normal 2 4 2 2 2 7" xfId="28553"/>
    <cellStyle name="Normal 2 4 2 2 2 8" xfId="20875"/>
    <cellStyle name="Normal 2 4 2 2 3" xfId="15615"/>
    <cellStyle name="Normal 2 4 2 2 3 2" xfId="17745"/>
    <cellStyle name="Normal 2 4 2 2 3 2 2" xfId="32141"/>
    <cellStyle name="Normal 2 4 2 2 3 2 3" xfId="24463"/>
    <cellStyle name="Normal 2 4 2 2 3 3" xfId="30034"/>
    <cellStyle name="Normal 2 4 2 2 3 4" xfId="22356"/>
    <cellStyle name="Normal 2 4 2 2 4" xfId="16742"/>
    <cellStyle name="Normal 2 4 2 2 4 2" xfId="31139"/>
    <cellStyle name="Normal 2 4 2 2 4 3" xfId="23461"/>
    <cellStyle name="Normal 2 4 2 2 5" xfId="18998"/>
    <cellStyle name="Normal 2 4 2 2 5 2" xfId="33391"/>
    <cellStyle name="Normal 2 4 2 2 5 3" xfId="25713"/>
    <cellStyle name="Normal 2 4 2 2 6" xfId="21342"/>
    <cellStyle name="Normal 2 4 2 2 6 2" xfId="29020"/>
    <cellStyle name="Normal 2 4 2 2 7" xfId="26992"/>
    <cellStyle name="Normal 2 4 2 2 8" xfId="27928"/>
    <cellStyle name="Normal 2 4 2 2 9" xfId="20250"/>
    <cellStyle name="Normal 2 4 2 3" xfId="4431"/>
    <cellStyle name="Normal 2 4 2 3 2" xfId="15984"/>
    <cellStyle name="Normal 2 4 2 3 2 2" xfId="18114"/>
    <cellStyle name="Normal 2 4 2 3 2 2 2" xfId="32510"/>
    <cellStyle name="Normal 2 4 2 3 2 2 3" xfId="24832"/>
    <cellStyle name="Normal 2 4 2 3 2 3" xfId="30403"/>
    <cellStyle name="Normal 2 4 2 3 2 4" xfId="22725"/>
    <cellStyle name="Normal 2 4 2 3 3" xfId="16875"/>
    <cellStyle name="Normal 2 4 2 3 3 2" xfId="31272"/>
    <cellStyle name="Normal 2 4 2 3 3 3" xfId="23594"/>
    <cellStyle name="Normal 2 4 2 3 4" xfId="19367"/>
    <cellStyle name="Normal 2 4 2 3 4 2" xfId="33760"/>
    <cellStyle name="Normal 2 4 2 3 4 3" xfId="26082"/>
    <cellStyle name="Normal 2 4 2 3 5" xfId="21487"/>
    <cellStyle name="Normal 2 4 2 3 5 2" xfId="29165"/>
    <cellStyle name="Normal 2 4 2 3 6" xfId="26994"/>
    <cellStyle name="Normal 2 4 2 3 7" xfId="28297"/>
    <cellStyle name="Normal 2 4 2 3 8" xfId="20619"/>
    <cellStyle name="Normal 2 4 2 4" xfId="15357"/>
    <cellStyle name="Normal 2 4 2 4 2" xfId="17489"/>
    <cellStyle name="Normal 2 4 2 4 2 2" xfId="31885"/>
    <cellStyle name="Normal 2 4 2 4 2 3" xfId="24207"/>
    <cellStyle name="Normal 2 4 2 4 3" xfId="29778"/>
    <cellStyle name="Normal 2 4 2 4 4" xfId="22100"/>
    <cellStyle name="Normal 2 4 2 5" xfId="16612"/>
    <cellStyle name="Normal 2 4 2 5 2" xfId="31009"/>
    <cellStyle name="Normal 2 4 2 5 3" xfId="23331"/>
    <cellStyle name="Normal 2 4 2 6" xfId="18740"/>
    <cellStyle name="Normal 2 4 2 6 2" xfId="33135"/>
    <cellStyle name="Normal 2 4 2 6 3" xfId="25457"/>
    <cellStyle name="Normal 2 4 2 7" xfId="21212"/>
    <cellStyle name="Normal 2 4 2 7 2" xfId="28890"/>
    <cellStyle name="Normal 2 4 2 8" xfId="26991"/>
    <cellStyle name="Normal 2 4 2 9" xfId="27672"/>
    <cellStyle name="Normal 2 4 3" xfId="4208"/>
    <cellStyle name="Normal 2 4 4" xfId="4182"/>
    <cellStyle name="Normal 2 4 4 2" xfId="14894"/>
    <cellStyle name="Normal 2 4 4 2 2" xfId="16176"/>
    <cellStyle name="Normal 2 4 4 2 2 2" xfId="18290"/>
    <cellStyle name="Normal 2 4 4 2 2 2 2" xfId="32686"/>
    <cellStyle name="Normal 2 4 4 2 2 2 3" xfId="25008"/>
    <cellStyle name="Normal 2 4 4 2 2 3" xfId="30579"/>
    <cellStyle name="Normal 2 4 4 2 2 4" xfId="22901"/>
    <cellStyle name="Normal 2 4 4 2 3" xfId="17040"/>
    <cellStyle name="Normal 2 4 4 2 3 2" xfId="31436"/>
    <cellStyle name="Normal 2 4 4 2 3 3" xfId="23758"/>
    <cellStyle name="Normal 2 4 4 2 4" xfId="19543"/>
    <cellStyle name="Normal 2 4 4 2 4 2" xfId="33936"/>
    <cellStyle name="Normal 2 4 4 2 4 3" xfId="26258"/>
    <cellStyle name="Normal 2 4 4 2 5" xfId="21651"/>
    <cellStyle name="Normal 2 4 4 2 5 2" xfId="29329"/>
    <cellStyle name="Normal 2 4 4 2 6" xfId="26996"/>
    <cellStyle name="Normal 2 4 4 2 7" xfId="28473"/>
    <cellStyle name="Normal 2 4 4 2 8" xfId="20795"/>
    <cellStyle name="Normal 2 4 4 3" xfId="15535"/>
    <cellStyle name="Normal 2 4 4 3 2" xfId="17665"/>
    <cellStyle name="Normal 2 4 4 3 2 2" xfId="32061"/>
    <cellStyle name="Normal 2 4 4 3 2 3" xfId="24383"/>
    <cellStyle name="Normal 2 4 4 3 3" xfId="29954"/>
    <cellStyle name="Normal 2 4 4 3 4" xfId="22276"/>
    <cellStyle name="Normal 2 4 4 4" xfId="16666"/>
    <cellStyle name="Normal 2 4 4 4 2" xfId="31063"/>
    <cellStyle name="Normal 2 4 4 4 3" xfId="23385"/>
    <cellStyle name="Normal 2 4 4 5" xfId="18918"/>
    <cellStyle name="Normal 2 4 4 5 2" xfId="33311"/>
    <cellStyle name="Normal 2 4 4 5 3" xfId="25633"/>
    <cellStyle name="Normal 2 4 4 6" xfId="21266"/>
    <cellStyle name="Normal 2 4 4 6 2" xfId="28944"/>
    <cellStyle name="Normal 2 4 4 7" xfId="26995"/>
    <cellStyle name="Normal 2 4 4 8" xfId="27848"/>
    <cellStyle name="Normal 2 4 4 9" xfId="20170"/>
    <cellStyle name="Normal 2 4 5" xfId="4355"/>
    <cellStyle name="Normal 2 4 5 2" xfId="15908"/>
    <cellStyle name="Normal 2 4 5 2 2" xfId="18038"/>
    <cellStyle name="Normal 2 4 5 2 2 2" xfId="32434"/>
    <cellStyle name="Normal 2 4 5 2 2 3" xfId="24756"/>
    <cellStyle name="Normal 2 4 5 2 3" xfId="30327"/>
    <cellStyle name="Normal 2 4 5 2 4" xfId="22649"/>
    <cellStyle name="Normal 2 4 5 3" xfId="16799"/>
    <cellStyle name="Normal 2 4 5 3 2" xfId="31196"/>
    <cellStyle name="Normal 2 4 5 3 3" xfId="23518"/>
    <cellStyle name="Normal 2 4 5 4" xfId="19291"/>
    <cellStyle name="Normal 2 4 5 4 2" xfId="33684"/>
    <cellStyle name="Normal 2 4 5 4 3" xfId="26006"/>
    <cellStyle name="Normal 2 4 5 5" xfId="21411"/>
    <cellStyle name="Normal 2 4 5 5 2" xfId="29089"/>
    <cellStyle name="Normal 2 4 5 6" xfId="26997"/>
    <cellStyle name="Normal 2 4 5 7" xfId="28221"/>
    <cellStyle name="Normal 2 4 5 8" xfId="20543"/>
    <cellStyle name="Normal 2 4 6" xfId="15281"/>
    <cellStyle name="Normal 2 4 6 2" xfId="17413"/>
    <cellStyle name="Normal 2 4 6 2 2" xfId="31809"/>
    <cellStyle name="Normal 2 4 6 2 3" xfId="24131"/>
    <cellStyle name="Normal 2 4 6 3" xfId="29702"/>
    <cellStyle name="Normal 2 4 6 4" xfId="22024"/>
    <cellStyle name="Normal 2 4 7" xfId="18664"/>
    <cellStyle name="Normal 2 4 7 2" xfId="33059"/>
    <cellStyle name="Normal 2 4 7 3" xfId="25381"/>
    <cellStyle name="Normal 2 4 8" xfId="27596"/>
    <cellStyle name="Normal 2 4 9" xfId="19918"/>
    <cellStyle name="Normal 2 5" xfId="4288"/>
    <cellStyle name="Normal 2 5 10" xfId="19996"/>
    <cellStyle name="Normal 2 5 2" xfId="14976"/>
    <cellStyle name="Normal 2 5 2 2" xfId="16258"/>
    <cellStyle name="Normal 2 5 2 2 2" xfId="18372"/>
    <cellStyle name="Normal 2 5 2 2 2 2" xfId="32768"/>
    <cellStyle name="Normal 2 5 2 2 2 3" xfId="25090"/>
    <cellStyle name="Normal 2 5 2 2 3" xfId="19625"/>
    <cellStyle name="Normal 2 5 2 2 3 2" xfId="34018"/>
    <cellStyle name="Normal 2 5 2 2 3 3" xfId="26340"/>
    <cellStyle name="Normal 2 5 2 2 4" xfId="22983"/>
    <cellStyle name="Normal 2 5 2 2 4 2" xfId="30661"/>
    <cellStyle name="Normal 2 5 2 2 5" xfId="28555"/>
    <cellStyle name="Normal 2 5 2 2 6" xfId="20877"/>
    <cellStyle name="Normal 2 5 2 3" xfId="15617"/>
    <cellStyle name="Normal 2 5 2 3 2" xfId="17747"/>
    <cellStyle name="Normal 2 5 2 3 2 2" xfId="32143"/>
    <cellStyle name="Normal 2 5 2 3 2 3" xfId="24465"/>
    <cellStyle name="Normal 2 5 2 3 3" xfId="30036"/>
    <cellStyle name="Normal 2 5 2 3 4" xfId="22358"/>
    <cellStyle name="Normal 2 5 2 4" xfId="17122"/>
    <cellStyle name="Normal 2 5 2 4 2" xfId="31518"/>
    <cellStyle name="Normal 2 5 2 4 3" xfId="23840"/>
    <cellStyle name="Normal 2 5 2 5" xfId="19000"/>
    <cellStyle name="Normal 2 5 2 5 2" xfId="33393"/>
    <cellStyle name="Normal 2 5 2 5 3" xfId="25715"/>
    <cellStyle name="Normal 2 5 2 6" xfId="21733"/>
    <cellStyle name="Normal 2 5 2 6 2" xfId="29411"/>
    <cellStyle name="Normal 2 5 2 7" xfId="26999"/>
    <cellStyle name="Normal 2 5 2 8" xfId="27930"/>
    <cellStyle name="Normal 2 5 2 9" xfId="20252"/>
    <cellStyle name="Normal 2 5 3" xfId="4433"/>
    <cellStyle name="Normal 2 5 3 2" xfId="15986"/>
    <cellStyle name="Normal 2 5 3 2 2" xfId="18116"/>
    <cellStyle name="Normal 2 5 3 2 2 2" xfId="32512"/>
    <cellStyle name="Normal 2 5 3 2 2 3" xfId="24834"/>
    <cellStyle name="Normal 2 5 3 2 3" xfId="30405"/>
    <cellStyle name="Normal 2 5 3 2 4" xfId="22727"/>
    <cellStyle name="Normal 2 5 3 3" xfId="16877"/>
    <cellStyle name="Normal 2 5 3 3 2" xfId="31274"/>
    <cellStyle name="Normal 2 5 3 3 3" xfId="23596"/>
    <cellStyle name="Normal 2 5 3 4" xfId="19369"/>
    <cellStyle name="Normal 2 5 3 4 2" xfId="33762"/>
    <cellStyle name="Normal 2 5 3 4 3" xfId="26084"/>
    <cellStyle name="Normal 2 5 3 5" xfId="21489"/>
    <cellStyle name="Normal 2 5 3 5 2" xfId="29167"/>
    <cellStyle name="Normal 2 5 3 6" xfId="27000"/>
    <cellStyle name="Normal 2 5 3 7" xfId="28299"/>
    <cellStyle name="Normal 2 5 3 8" xfId="20621"/>
    <cellStyle name="Normal 2 5 4" xfId="15359"/>
    <cellStyle name="Normal 2 5 4 2" xfId="17491"/>
    <cellStyle name="Normal 2 5 4 2 2" xfId="31887"/>
    <cellStyle name="Normal 2 5 4 2 3" xfId="24209"/>
    <cellStyle name="Normal 2 5 4 3" xfId="29780"/>
    <cellStyle name="Normal 2 5 4 4" xfId="22102"/>
    <cellStyle name="Normal 2 5 5" xfId="16744"/>
    <cellStyle name="Normal 2 5 5 2" xfId="31141"/>
    <cellStyle name="Normal 2 5 5 3" xfId="23463"/>
    <cellStyle name="Normal 2 5 6" xfId="18742"/>
    <cellStyle name="Normal 2 5 6 2" xfId="33137"/>
    <cellStyle name="Normal 2 5 6 3" xfId="25459"/>
    <cellStyle name="Normal 2 5 7" xfId="21344"/>
    <cellStyle name="Normal 2 5 7 2" xfId="29022"/>
    <cellStyle name="Normal 2 5 8" xfId="26998"/>
    <cellStyle name="Normal 2 5 9" xfId="27674"/>
    <cellStyle name="Normal 2 6" xfId="14827"/>
    <cellStyle name="Normal 2 6 2" xfId="16131"/>
    <cellStyle name="Normal 2 6 2 2" xfId="18253"/>
    <cellStyle name="Normal 2 6 2 2 2" xfId="32649"/>
    <cellStyle name="Normal 2 6 2 2 3" xfId="24971"/>
    <cellStyle name="Normal 2 6 2 3" xfId="19506"/>
    <cellStyle name="Normal 2 6 2 3 2" xfId="33899"/>
    <cellStyle name="Normal 2 6 2 3 3" xfId="26221"/>
    <cellStyle name="Normal 2 6 2 4" xfId="22864"/>
    <cellStyle name="Normal 2 6 2 4 2" xfId="30542"/>
    <cellStyle name="Normal 2 6 2 5" xfId="28436"/>
    <cellStyle name="Normal 2 6 2 6" xfId="20758"/>
    <cellStyle name="Normal 2 6 3" xfId="15498"/>
    <cellStyle name="Normal 2 6 3 2" xfId="17628"/>
    <cellStyle name="Normal 2 6 3 2 2" xfId="32024"/>
    <cellStyle name="Normal 2 6 3 2 3" xfId="24346"/>
    <cellStyle name="Normal 2 6 3 3" xfId="29917"/>
    <cellStyle name="Normal 2 6 3 4" xfId="22239"/>
    <cellStyle name="Normal 2 6 4" xfId="17003"/>
    <cellStyle name="Normal 2 6 4 2" xfId="31399"/>
    <cellStyle name="Normal 2 6 4 3" xfId="23721"/>
    <cellStyle name="Normal 2 6 5" xfId="18881"/>
    <cellStyle name="Normal 2 6 5 2" xfId="33274"/>
    <cellStyle name="Normal 2 6 5 3" xfId="25596"/>
    <cellStyle name="Normal 2 6 6" xfId="21614"/>
    <cellStyle name="Normal 2 6 6 2" xfId="29292"/>
    <cellStyle name="Normal 2 6 7" xfId="27001"/>
    <cellStyle name="Normal 2 6 8" xfId="27811"/>
    <cellStyle name="Normal 2 6 9" xfId="20133"/>
    <cellStyle name="Normal 2 7" xfId="26630"/>
    <cellStyle name="Normal 2 7 2" xfId="38240"/>
    <cellStyle name="Normal 2 7 2 2" xfId="38241"/>
    <cellStyle name="Normal 2 7 3" xfId="38242"/>
    <cellStyle name="Normal 2 8" xfId="734"/>
    <cellStyle name="Normal 2 8 2" xfId="38243"/>
    <cellStyle name="Normal 2 8 2 2" xfId="38244"/>
    <cellStyle name="Normal 2 8 2 2 2" xfId="38245"/>
    <cellStyle name="Normal 2 8 2 2 2 2" xfId="38246"/>
    <cellStyle name="Normal 2 8 2 2 3" xfId="38247"/>
    <cellStyle name="Normal 2 8 2 3" xfId="38248"/>
    <cellStyle name="Normal 2 8 2 3 2" xfId="38249"/>
    <cellStyle name="Normal 2 8 2 4" xfId="38250"/>
    <cellStyle name="Normal 2 8 3" xfId="38251"/>
    <cellStyle name="Normal 2 8 3 2" xfId="38252"/>
    <cellStyle name="Normal 2 8 3 2 2" xfId="38253"/>
    <cellStyle name="Normal 2 8 3 3" xfId="38254"/>
    <cellStyle name="Normal 2 8 4" xfId="38255"/>
    <cellStyle name="Normal 2 8 4 2" xfId="38256"/>
    <cellStyle name="Normal 2 8 5" xfId="38257"/>
    <cellStyle name="Normal 2 9" xfId="38258"/>
    <cellStyle name="Normal 2 9 2" xfId="38259"/>
    <cellStyle name="Normal 2 9 2 2" xfId="38260"/>
    <cellStyle name="Normal 2 9 2 2 2" xfId="38261"/>
    <cellStyle name="Normal 2 9 2 3" xfId="38262"/>
    <cellStyle name="Normal 2 9 3" xfId="38263"/>
    <cellStyle name="Normal 2 9 3 2" xfId="38264"/>
    <cellStyle name="Normal 2 9 4" xfId="38265"/>
    <cellStyle name="Normal 2_grafico investidor não residente (2)" xfId="34786"/>
    <cellStyle name="Normal 20" xfId="4118"/>
    <cellStyle name="Normal 20 2" xfId="38266"/>
    <cellStyle name="Normal 20 2 2" xfId="38267"/>
    <cellStyle name="Normal 20 2 2 2" xfId="38268"/>
    <cellStyle name="Normal 20 2 2 2 2" xfId="38269"/>
    <cellStyle name="Normal 20 2 2 2 2 2" xfId="38270"/>
    <cellStyle name="Normal 20 2 2 2 3" xfId="38271"/>
    <cellStyle name="Normal 20 2 2 3" xfId="38272"/>
    <cellStyle name="Normal 20 2 2 3 2" xfId="38273"/>
    <cellStyle name="Normal 20 2 2 4" xfId="38274"/>
    <cellStyle name="Normal 20 2 3" xfId="38275"/>
    <cellStyle name="Normal 20 2 3 2" xfId="38276"/>
    <cellStyle name="Normal 20 2 3 2 2" xfId="38277"/>
    <cellStyle name="Normal 20 2 3 3" xfId="38278"/>
    <cellStyle name="Normal 20 2 4" xfId="38279"/>
    <cellStyle name="Normal 20 2 4 2" xfId="38280"/>
    <cellStyle name="Normal 20 2 5" xfId="38281"/>
    <cellStyle name="Normal 20 3" xfId="38282"/>
    <cellStyle name="Normal 20 3 2" xfId="38283"/>
    <cellStyle name="Normal 20 3 2 2" xfId="38284"/>
    <cellStyle name="Normal 20 3 2 2 2" xfId="38285"/>
    <cellStyle name="Normal 20 3 2 3" xfId="38286"/>
    <cellStyle name="Normal 20 3 3" xfId="38287"/>
    <cellStyle name="Normal 20 3 3 2" xfId="38288"/>
    <cellStyle name="Normal 20 3 4" xfId="38289"/>
    <cellStyle name="Normal 20 4" xfId="38290"/>
    <cellStyle name="Normal 20 4 2" xfId="38291"/>
    <cellStyle name="Normal 20 4 2 2" xfId="38292"/>
    <cellStyle name="Normal 20 4 3" xfId="38293"/>
    <cellStyle name="Normal 20 5" xfId="38294"/>
    <cellStyle name="Normal 20 5 2" xfId="38295"/>
    <cellStyle name="Normal 20 6" xfId="38296"/>
    <cellStyle name="Normal 200" xfId="38297"/>
    <cellStyle name="Normal 200 2" xfId="38298"/>
    <cellStyle name="Normal 200 2 2" xfId="38299"/>
    <cellStyle name="Normal 200 2 2 2" xfId="38300"/>
    <cellStyle name="Normal 200 2 3" xfId="38301"/>
    <cellStyle name="Normal 200 3" xfId="38302"/>
    <cellStyle name="Normal 200 3 2" xfId="38303"/>
    <cellStyle name="Normal 200 4" xfId="38304"/>
    <cellStyle name="Normal 201" xfId="38305"/>
    <cellStyle name="Normal 201 2" xfId="38306"/>
    <cellStyle name="Normal 201 2 2" xfId="38307"/>
    <cellStyle name="Normal 201 2 2 2" xfId="38308"/>
    <cellStyle name="Normal 201 2 3" xfId="38309"/>
    <cellStyle name="Normal 201 3" xfId="38310"/>
    <cellStyle name="Normal 201 3 2" xfId="38311"/>
    <cellStyle name="Normal 201 4" xfId="38312"/>
    <cellStyle name="Normal 202" xfId="38313"/>
    <cellStyle name="Normal 202 2" xfId="38314"/>
    <cellStyle name="Normal 202 2 2" xfId="38315"/>
    <cellStyle name="Normal 202 2 2 2" xfId="38316"/>
    <cellStyle name="Normal 202 2 3" xfId="38317"/>
    <cellStyle name="Normal 202 3" xfId="38318"/>
    <cellStyle name="Normal 202 3 2" xfId="38319"/>
    <cellStyle name="Normal 202 4" xfId="38320"/>
    <cellStyle name="Normal 203" xfId="38321"/>
    <cellStyle name="Normal 203 2" xfId="38322"/>
    <cellStyle name="Normal 203 2 2" xfId="38323"/>
    <cellStyle name="Normal 203 2 2 2" xfId="38324"/>
    <cellStyle name="Normal 203 2 3" xfId="38325"/>
    <cellStyle name="Normal 203 3" xfId="38326"/>
    <cellStyle name="Normal 203 3 2" xfId="38327"/>
    <cellStyle name="Normal 203 4" xfId="38328"/>
    <cellStyle name="Normal 204" xfId="38329"/>
    <cellStyle name="Normal 204 2" xfId="38330"/>
    <cellStyle name="Normal 204 2 2" xfId="38331"/>
    <cellStyle name="Normal 204 2 2 2" xfId="38332"/>
    <cellStyle name="Normal 204 2 3" xfId="38333"/>
    <cellStyle name="Normal 204 3" xfId="38334"/>
    <cellStyle name="Normal 204 3 2" xfId="38335"/>
    <cellStyle name="Normal 204 4" xfId="38336"/>
    <cellStyle name="Normal 205" xfId="38337"/>
    <cellStyle name="Normal 205 2" xfId="38338"/>
    <cellStyle name="Normal 205 2 2" xfId="38339"/>
    <cellStyle name="Normal 205 2 2 2" xfId="38340"/>
    <cellStyle name="Normal 205 2 3" xfId="38341"/>
    <cellStyle name="Normal 205 3" xfId="38342"/>
    <cellStyle name="Normal 205 3 2" xfId="38343"/>
    <cellStyle name="Normal 205 4" xfId="38344"/>
    <cellStyle name="Normal 206" xfId="38345"/>
    <cellStyle name="Normal 206 2" xfId="38346"/>
    <cellStyle name="Normal 206 2 2" xfId="38347"/>
    <cellStyle name="Normal 206 2 2 2" xfId="38348"/>
    <cellStyle name="Normal 206 2 3" xfId="38349"/>
    <cellStyle name="Normal 206 3" xfId="38350"/>
    <cellStyle name="Normal 206 3 2" xfId="38351"/>
    <cellStyle name="Normal 206 4" xfId="38352"/>
    <cellStyle name="Normal 207" xfId="38353"/>
    <cellStyle name="Normal 207 2" xfId="38354"/>
    <cellStyle name="Normal 207 2 2" xfId="38355"/>
    <cellStyle name="Normal 207 2 2 2" xfId="38356"/>
    <cellStyle name="Normal 207 2 3" xfId="38357"/>
    <cellStyle name="Normal 207 3" xfId="38358"/>
    <cellStyle name="Normal 207 3 2" xfId="38359"/>
    <cellStyle name="Normal 207 4" xfId="38360"/>
    <cellStyle name="Normal 208" xfId="38361"/>
    <cellStyle name="Normal 208 2" xfId="38362"/>
    <cellStyle name="Normal 208 2 2" xfId="38363"/>
    <cellStyle name="Normal 208 2 2 2" xfId="38364"/>
    <cellStyle name="Normal 208 2 3" xfId="38365"/>
    <cellStyle name="Normal 208 3" xfId="38366"/>
    <cellStyle name="Normal 208 3 2" xfId="38367"/>
    <cellStyle name="Normal 208 4" xfId="38368"/>
    <cellStyle name="Normal 209" xfId="38369"/>
    <cellStyle name="Normal 209 2" xfId="38370"/>
    <cellStyle name="Normal 209 2 2" xfId="38371"/>
    <cellStyle name="Normal 209 2 2 2" xfId="38372"/>
    <cellStyle name="Normal 209 2 3" xfId="38373"/>
    <cellStyle name="Normal 209 3" xfId="38374"/>
    <cellStyle name="Normal 209 3 2" xfId="38375"/>
    <cellStyle name="Normal 209 4" xfId="38376"/>
    <cellStyle name="Normal 21" xfId="4134"/>
    <cellStyle name="Normal 21 2" xfId="38377"/>
    <cellStyle name="Normal 21 2 2" xfId="38378"/>
    <cellStyle name="Normal 21 2 2 2" xfId="38379"/>
    <cellStyle name="Normal 21 2 2 2 2" xfId="38380"/>
    <cellStyle name="Normal 21 2 2 2 2 2" xfId="38381"/>
    <cellStyle name="Normal 21 2 2 2 3" xfId="38382"/>
    <cellStyle name="Normal 21 2 2 3" xfId="38383"/>
    <cellStyle name="Normal 21 2 2 3 2" xfId="38384"/>
    <cellStyle name="Normal 21 2 2 4" xfId="38385"/>
    <cellStyle name="Normal 21 2 3" xfId="38386"/>
    <cellStyle name="Normal 21 2 3 2" xfId="38387"/>
    <cellStyle name="Normal 21 2 3 2 2" xfId="38388"/>
    <cellStyle name="Normal 21 2 3 3" xfId="38389"/>
    <cellStyle name="Normal 21 2 4" xfId="38390"/>
    <cellStyle name="Normal 21 2 4 2" xfId="38391"/>
    <cellStyle name="Normal 21 2 5" xfId="38392"/>
    <cellStyle name="Normal 21 3" xfId="38393"/>
    <cellStyle name="Normal 21 3 2" xfId="38394"/>
    <cellStyle name="Normal 21 3 2 2" xfId="38395"/>
    <cellStyle name="Normal 21 3 2 2 2" xfId="38396"/>
    <cellStyle name="Normal 21 3 2 3" xfId="38397"/>
    <cellStyle name="Normal 21 3 3" xfId="38398"/>
    <cellStyle name="Normal 21 3 3 2" xfId="38399"/>
    <cellStyle name="Normal 21 3 4" xfId="38400"/>
    <cellStyle name="Normal 21 4" xfId="38401"/>
    <cellStyle name="Normal 21 4 2" xfId="38402"/>
    <cellStyle name="Normal 21 4 2 2" xfId="38403"/>
    <cellStyle name="Normal 21 4 3" xfId="38404"/>
    <cellStyle name="Normal 21 5" xfId="38405"/>
    <cellStyle name="Normal 21 5 2" xfId="38406"/>
    <cellStyle name="Normal 21 6" xfId="38407"/>
    <cellStyle name="Normal 210" xfId="38408"/>
    <cellStyle name="Normal 210 2" xfId="38409"/>
    <cellStyle name="Normal 210 2 2" xfId="38410"/>
    <cellStyle name="Normal 210 2 2 2" xfId="38411"/>
    <cellStyle name="Normal 210 2 3" xfId="38412"/>
    <cellStyle name="Normal 210 3" xfId="38413"/>
    <cellStyle name="Normal 210 3 2" xfId="38414"/>
    <cellStyle name="Normal 210 4" xfId="38415"/>
    <cellStyle name="Normal 211" xfId="38416"/>
    <cellStyle name="Normal 211 2" xfId="38417"/>
    <cellStyle name="Normal 211 2 2" xfId="38418"/>
    <cellStyle name="Normal 211 2 2 2" xfId="38419"/>
    <cellStyle name="Normal 211 2 3" xfId="38420"/>
    <cellStyle name="Normal 211 3" xfId="38421"/>
    <cellStyle name="Normal 211 3 2" xfId="38422"/>
    <cellStyle name="Normal 211 4" xfId="38423"/>
    <cellStyle name="Normal 212" xfId="38424"/>
    <cellStyle name="Normal 212 2" xfId="38425"/>
    <cellStyle name="Normal 212 2 2" xfId="38426"/>
    <cellStyle name="Normal 212 2 2 2" xfId="38427"/>
    <cellStyle name="Normal 212 2 3" xfId="38428"/>
    <cellStyle name="Normal 212 3" xfId="38429"/>
    <cellStyle name="Normal 212 3 2" xfId="38430"/>
    <cellStyle name="Normal 212 4" xfId="38431"/>
    <cellStyle name="Normal 213" xfId="38432"/>
    <cellStyle name="Normal 213 2" xfId="38433"/>
    <cellStyle name="Normal 213 2 2" xfId="38434"/>
    <cellStyle name="Normal 213 2 2 2" xfId="38435"/>
    <cellStyle name="Normal 213 2 3" xfId="38436"/>
    <cellStyle name="Normal 213 3" xfId="38437"/>
    <cellStyle name="Normal 213 3 2" xfId="38438"/>
    <cellStyle name="Normal 213 4" xfId="38439"/>
    <cellStyle name="Normal 214" xfId="38440"/>
    <cellStyle name="Normal 214 2" xfId="38441"/>
    <cellStyle name="Normal 214 2 2" xfId="38442"/>
    <cellStyle name="Normal 214 2 2 2" xfId="38443"/>
    <cellStyle name="Normal 214 2 3" xfId="38444"/>
    <cellStyle name="Normal 214 3" xfId="38445"/>
    <cellStyle name="Normal 214 3 2" xfId="38446"/>
    <cellStyle name="Normal 214 4" xfId="38447"/>
    <cellStyle name="Normal 215" xfId="38448"/>
    <cellStyle name="Normal 215 2" xfId="38449"/>
    <cellStyle name="Normal 215 2 2" xfId="38450"/>
    <cellStyle name="Normal 215 2 2 2" xfId="38451"/>
    <cellStyle name="Normal 215 2 3" xfId="38452"/>
    <cellStyle name="Normal 215 3" xfId="38453"/>
    <cellStyle name="Normal 215 3 2" xfId="38454"/>
    <cellStyle name="Normal 215 4" xfId="38455"/>
    <cellStyle name="Normal 216" xfId="38456"/>
    <cellStyle name="Normal 216 2" xfId="38457"/>
    <cellStyle name="Normal 216 2 2" xfId="38458"/>
    <cellStyle name="Normal 216 2 2 2" xfId="38459"/>
    <cellStyle name="Normal 216 2 3" xfId="38460"/>
    <cellStyle name="Normal 216 3" xfId="38461"/>
    <cellStyle name="Normal 216 3 2" xfId="38462"/>
    <cellStyle name="Normal 216 4" xfId="38463"/>
    <cellStyle name="Normal 217" xfId="38464"/>
    <cellStyle name="Normal 217 2" xfId="38465"/>
    <cellStyle name="Normal 217 2 2" xfId="38466"/>
    <cellStyle name="Normal 217 2 2 2" xfId="38467"/>
    <cellStyle name="Normal 217 2 3" xfId="38468"/>
    <cellStyle name="Normal 217 3" xfId="38469"/>
    <cellStyle name="Normal 217 3 2" xfId="38470"/>
    <cellStyle name="Normal 217 4" xfId="38471"/>
    <cellStyle name="Normal 218" xfId="38472"/>
    <cellStyle name="Normal 218 2" xfId="38473"/>
    <cellStyle name="Normal 218 2 2" xfId="38474"/>
    <cellStyle name="Normal 218 2 2 2" xfId="38475"/>
    <cellStyle name="Normal 218 2 3" xfId="38476"/>
    <cellStyle name="Normal 218 3" xfId="38477"/>
    <cellStyle name="Normal 218 3 2" xfId="38478"/>
    <cellStyle name="Normal 218 4" xfId="38479"/>
    <cellStyle name="Normal 219" xfId="38480"/>
    <cellStyle name="Normal 219 2" xfId="38481"/>
    <cellStyle name="Normal 219 2 2" xfId="38482"/>
    <cellStyle name="Normal 219 2 2 2" xfId="38483"/>
    <cellStyle name="Normal 219 2 3" xfId="38484"/>
    <cellStyle name="Normal 219 3" xfId="38485"/>
    <cellStyle name="Normal 219 3 2" xfId="38486"/>
    <cellStyle name="Normal 219 4" xfId="38487"/>
    <cellStyle name="Normal 22" xfId="4060"/>
    <cellStyle name="Normal 22 10" xfId="20020"/>
    <cellStyle name="Normal 22 2" xfId="4312"/>
    <cellStyle name="Normal 22 2 10" xfId="20023"/>
    <cellStyle name="Normal 22 2 2" xfId="15003"/>
    <cellStyle name="Normal 22 2 2 2" xfId="16285"/>
    <cellStyle name="Normal 22 2 2 2 2" xfId="18399"/>
    <cellStyle name="Normal 22 2 2 2 2 2" xfId="32795"/>
    <cellStyle name="Normal 22 2 2 2 2 3" xfId="25117"/>
    <cellStyle name="Normal 22 2 2 2 3" xfId="19652"/>
    <cellStyle name="Normal 22 2 2 2 3 2" xfId="34045"/>
    <cellStyle name="Normal 22 2 2 2 3 3" xfId="26367"/>
    <cellStyle name="Normal 22 2 2 2 4" xfId="23010"/>
    <cellStyle name="Normal 22 2 2 2 4 2" xfId="30688"/>
    <cellStyle name="Normal 22 2 2 2 5" xfId="28582"/>
    <cellStyle name="Normal 22 2 2 2 6" xfId="20904"/>
    <cellStyle name="Normal 22 2 2 3" xfId="15644"/>
    <cellStyle name="Normal 22 2 2 3 2" xfId="17774"/>
    <cellStyle name="Normal 22 2 2 3 2 2" xfId="32170"/>
    <cellStyle name="Normal 22 2 2 3 2 3" xfId="24492"/>
    <cellStyle name="Normal 22 2 2 3 3" xfId="30063"/>
    <cellStyle name="Normal 22 2 2 3 4" xfId="22385"/>
    <cellStyle name="Normal 22 2 2 4" xfId="17149"/>
    <cellStyle name="Normal 22 2 2 4 2" xfId="31545"/>
    <cellStyle name="Normal 22 2 2 4 3" xfId="23867"/>
    <cellStyle name="Normal 22 2 2 5" xfId="19027"/>
    <cellStyle name="Normal 22 2 2 5 2" xfId="33420"/>
    <cellStyle name="Normal 22 2 2 5 3" xfId="25742"/>
    <cellStyle name="Normal 22 2 2 6" xfId="21760"/>
    <cellStyle name="Normal 22 2 2 6 2" xfId="29438"/>
    <cellStyle name="Normal 22 2 2 7" xfId="27003"/>
    <cellStyle name="Normal 22 2 2 8" xfId="27957"/>
    <cellStyle name="Normal 22 2 2 9" xfId="20279"/>
    <cellStyle name="Normal 22 2 3" xfId="4462"/>
    <cellStyle name="Normal 22 2 3 2" xfId="16013"/>
    <cellStyle name="Normal 22 2 3 2 2" xfId="18143"/>
    <cellStyle name="Normal 22 2 3 2 2 2" xfId="32539"/>
    <cellStyle name="Normal 22 2 3 2 2 3" xfId="24861"/>
    <cellStyle name="Normal 22 2 3 2 3" xfId="30432"/>
    <cellStyle name="Normal 22 2 3 2 4" xfId="22754"/>
    <cellStyle name="Normal 22 2 3 3" xfId="16904"/>
    <cellStyle name="Normal 22 2 3 3 2" xfId="31301"/>
    <cellStyle name="Normal 22 2 3 3 3" xfId="23623"/>
    <cellStyle name="Normal 22 2 3 4" xfId="19396"/>
    <cellStyle name="Normal 22 2 3 4 2" xfId="33789"/>
    <cellStyle name="Normal 22 2 3 4 3" xfId="26111"/>
    <cellStyle name="Normal 22 2 3 5" xfId="21516"/>
    <cellStyle name="Normal 22 2 3 5 2" xfId="29194"/>
    <cellStyle name="Normal 22 2 3 6" xfId="27004"/>
    <cellStyle name="Normal 22 2 3 7" xfId="28326"/>
    <cellStyle name="Normal 22 2 3 8" xfId="20648"/>
    <cellStyle name="Normal 22 2 4" xfId="15386"/>
    <cellStyle name="Normal 22 2 4 2" xfId="17518"/>
    <cellStyle name="Normal 22 2 4 2 2" xfId="31914"/>
    <cellStyle name="Normal 22 2 4 2 3" xfId="24236"/>
    <cellStyle name="Normal 22 2 4 3" xfId="29807"/>
    <cellStyle name="Normal 22 2 4 4" xfId="22129"/>
    <cellStyle name="Normal 22 2 5" xfId="16768"/>
    <cellStyle name="Normal 22 2 5 2" xfId="31165"/>
    <cellStyle name="Normal 22 2 5 3" xfId="23487"/>
    <cellStyle name="Normal 22 2 6" xfId="18769"/>
    <cellStyle name="Normal 22 2 6 2" xfId="33164"/>
    <cellStyle name="Normal 22 2 6 3" xfId="25486"/>
    <cellStyle name="Normal 22 2 7" xfId="21368"/>
    <cellStyle name="Normal 22 2 7 2" xfId="29046"/>
    <cellStyle name="Normal 22 2 8" xfId="27002"/>
    <cellStyle name="Normal 22 2 9" xfId="27701"/>
    <cellStyle name="Normal 22 3" xfId="7156"/>
    <cellStyle name="Normal 22 3 2" xfId="38488"/>
    <cellStyle name="Normal 22 3 2 2" xfId="38489"/>
    <cellStyle name="Normal 22 3 2 2 2" xfId="38490"/>
    <cellStyle name="Normal 22 3 2 3" xfId="38491"/>
    <cellStyle name="Normal 22 3 3" xfId="38492"/>
    <cellStyle name="Normal 22 3 3 2" xfId="38493"/>
    <cellStyle name="Normal 22 3 4" xfId="38494"/>
    <cellStyle name="Normal 22 4" xfId="15000"/>
    <cellStyle name="Normal 22 4 2" xfId="16282"/>
    <cellStyle name="Normal 22 4 2 2" xfId="18396"/>
    <cellStyle name="Normal 22 4 2 2 2" xfId="32792"/>
    <cellStyle name="Normal 22 4 2 2 3" xfId="25114"/>
    <cellStyle name="Normal 22 4 2 3" xfId="19649"/>
    <cellStyle name="Normal 22 4 2 3 2" xfId="34042"/>
    <cellStyle name="Normal 22 4 2 3 3" xfId="26364"/>
    <cellStyle name="Normal 22 4 2 4" xfId="23007"/>
    <cellStyle name="Normal 22 4 2 4 2" xfId="30685"/>
    <cellStyle name="Normal 22 4 2 5" xfId="28579"/>
    <cellStyle name="Normal 22 4 2 6" xfId="20901"/>
    <cellStyle name="Normal 22 4 3" xfId="15641"/>
    <cellStyle name="Normal 22 4 3 2" xfId="17771"/>
    <cellStyle name="Normal 22 4 3 2 2" xfId="32167"/>
    <cellStyle name="Normal 22 4 3 2 3" xfId="24489"/>
    <cellStyle name="Normal 22 4 3 3" xfId="30060"/>
    <cellStyle name="Normal 22 4 3 4" xfId="22382"/>
    <cellStyle name="Normal 22 4 4" xfId="17146"/>
    <cellStyle name="Normal 22 4 4 2" xfId="31542"/>
    <cellStyle name="Normal 22 4 4 3" xfId="23864"/>
    <cellStyle name="Normal 22 4 5" xfId="19024"/>
    <cellStyle name="Normal 22 4 5 2" xfId="33417"/>
    <cellStyle name="Normal 22 4 5 3" xfId="25739"/>
    <cellStyle name="Normal 22 4 6" xfId="21757"/>
    <cellStyle name="Normal 22 4 6 2" xfId="29435"/>
    <cellStyle name="Normal 22 4 7" xfId="27005"/>
    <cellStyle name="Normal 22 4 8" xfId="27954"/>
    <cellStyle name="Normal 22 4 9" xfId="20276"/>
    <cellStyle name="Normal 22 5" xfId="15056"/>
    <cellStyle name="Normal 22 5 2" xfId="38495"/>
    <cellStyle name="Normal 22 6" xfId="4457"/>
    <cellStyle name="Normal 22 6 2" xfId="16010"/>
    <cellStyle name="Normal 22 6 2 2" xfId="18140"/>
    <cellStyle name="Normal 22 6 2 2 2" xfId="32536"/>
    <cellStyle name="Normal 22 6 2 2 3" xfId="24858"/>
    <cellStyle name="Normal 22 6 2 3" xfId="30429"/>
    <cellStyle name="Normal 22 6 2 4" xfId="22751"/>
    <cellStyle name="Normal 22 6 3" xfId="16901"/>
    <cellStyle name="Normal 22 6 3 2" xfId="31298"/>
    <cellStyle name="Normal 22 6 3 3" xfId="23620"/>
    <cellStyle name="Normal 22 6 4" xfId="19393"/>
    <cellStyle name="Normal 22 6 4 2" xfId="33786"/>
    <cellStyle name="Normal 22 6 4 3" xfId="26108"/>
    <cellStyle name="Normal 22 6 5" xfId="21513"/>
    <cellStyle name="Normal 22 6 5 2" xfId="29191"/>
    <cellStyle name="Normal 22 6 6" xfId="27006"/>
    <cellStyle name="Normal 22 6 7" xfId="28323"/>
    <cellStyle name="Normal 22 6 8" xfId="20645"/>
    <cellStyle name="Normal 22 7" xfId="15383"/>
    <cellStyle name="Normal 22 7 2" xfId="17515"/>
    <cellStyle name="Normal 22 7 2 2" xfId="31911"/>
    <cellStyle name="Normal 22 7 2 3" xfId="24233"/>
    <cellStyle name="Normal 22 7 3" xfId="29804"/>
    <cellStyle name="Normal 22 7 4" xfId="22126"/>
    <cellStyle name="Normal 22 8" xfId="18766"/>
    <cellStyle name="Normal 22 8 2" xfId="33161"/>
    <cellStyle name="Normal 22 8 3" xfId="25483"/>
    <cellStyle name="Normal 22 9" xfId="27698"/>
    <cellStyle name="Normal 220" xfId="38496"/>
    <cellStyle name="Normal 220 2" xfId="38497"/>
    <cellStyle name="Normal 220 2 2" xfId="38498"/>
    <cellStyle name="Normal 220 2 2 2" xfId="38499"/>
    <cellStyle name="Normal 220 2 3" xfId="38500"/>
    <cellStyle name="Normal 220 3" xfId="38501"/>
    <cellStyle name="Normal 220 3 2" xfId="38502"/>
    <cellStyle name="Normal 220 4" xfId="38503"/>
    <cellStyle name="Normal 221" xfId="38504"/>
    <cellStyle name="Normal 221 2" xfId="38505"/>
    <cellStyle name="Normal 221 2 2" xfId="38506"/>
    <cellStyle name="Normal 221 2 2 2" xfId="38507"/>
    <cellStyle name="Normal 221 2 3" xfId="38508"/>
    <cellStyle name="Normal 221 3" xfId="38509"/>
    <cellStyle name="Normal 221 3 2" xfId="38510"/>
    <cellStyle name="Normal 221 4" xfId="38511"/>
    <cellStyle name="Normal 222" xfId="38512"/>
    <cellStyle name="Normal 222 2" xfId="38513"/>
    <cellStyle name="Normal 222 2 2" xfId="38514"/>
    <cellStyle name="Normal 222 2 2 2" xfId="38515"/>
    <cellStyle name="Normal 222 2 3" xfId="38516"/>
    <cellStyle name="Normal 222 3" xfId="38517"/>
    <cellStyle name="Normal 222 3 2" xfId="38518"/>
    <cellStyle name="Normal 222 4" xfId="38519"/>
    <cellStyle name="Normal 223" xfId="38520"/>
    <cellStyle name="Normal 223 2" xfId="38521"/>
    <cellStyle name="Normal 223 2 2" xfId="38522"/>
    <cellStyle name="Normal 223 2 2 2" xfId="38523"/>
    <cellStyle name="Normal 223 2 3" xfId="38524"/>
    <cellStyle name="Normal 223 3" xfId="38525"/>
    <cellStyle name="Normal 223 3 2" xfId="38526"/>
    <cellStyle name="Normal 223 4" xfId="38527"/>
    <cellStyle name="Normal 224" xfId="38528"/>
    <cellStyle name="Normal 224 2" xfId="38529"/>
    <cellStyle name="Normal 224 2 2" xfId="38530"/>
    <cellStyle name="Normal 224 2 2 2" xfId="38531"/>
    <cellStyle name="Normal 224 2 3" xfId="38532"/>
    <cellStyle name="Normal 224 3" xfId="38533"/>
    <cellStyle name="Normal 224 3 2" xfId="38534"/>
    <cellStyle name="Normal 224 4" xfId="38535"/>
    <cellStyle name="Normal 225" xfId="38536"/>
    <cellStyle name="Normal 225 2" xfId="38537"/>
    <cellStyle name="Normal 225 2 2" xfId="38538"/>
    <cellStyle name="Normal 225 2 2 2" xfId="38539"/>
    <cellStyle name="Normal 225 2 3" xfId="38540"/>
    <cellStyle name="Normal 225 3" xfId="38541"/>
    <cellStyle name="Normal 225 3 2" xfId="38542"/>
    <cellStyle name="Normal 225 4" xfId="38543"/>
    <cellStyle name="Normal 226" xfId="38544"/>
    <cellStyle name="Normal 226 2" xfId="38545"/>
    <cellStyle name="Normal 226 2 2" xfId="38546"/>
    <cellStyle name="Normal 226 2 2 2" xfId="38547"/>
    <cellStyle name="Normal 226 2 3" xfId="38548"/>
    <cellStyle name="Normal 226 3" xfId="38549"/>
    <cellStyle name="Normal 226 3 2" xfId="38550"/>
    <cellStyle name="Normal 226 4" xfId="38551"/>
    <cellStyle name="Normal 227" xfId="38552"/>
    <cellStyle name="Normal 227 2" xfId="38553"/>
    <cellStyle name="Normal 227 2 2" xfId="38554"/>
    <cellStyle name="Normal 227 2 2 2" xfId="38555"/>
    <cellStyle name="Normal 227 2 3" xfId="38556"/>
    <cellStyle name="Normal 227 3" xfId="38557"/>
    <cellStyle name="Normal 227 3 2" xfId="38558"/>
    <cellStyle name="Normal 227 4" xfId="38559"/>
    <cellStyle name="Normal 228" xfId="38560"/>
    <cellStyle name="Normal 228 2" xfId="38561"/>
    <cellStyle name="Normal 228 2 2" xfId="38562"/>
    <cellStyle name="Normal 228 2 2 2" xfId="38563"/>
    <cellStyle name="Normal 228 2 3" xfId="38564"/>
    <cellStyle name="Normal 228 3" xfId="38565"/>
    <cellStyle name="Normal 228 3 2" xfId="38566"/>
    <cellStyle name="Normal 228 4" xfId="38567"/>
    <cellStyle name="Normal 229" xfId="38568"/>
    <cellStyle name="Normal 229 2" xfId="38569"/>
    <cellStyle name="Normal 229 2 2" xfId="38570"/>
    <cellStyle name="Normal 229 2 2 2" xfId="38571"/>
    <cellStyle name="Normal 229 2 3" xfId="38572"/>
    <cellStyle name="Normal 229 3" xfId="38573"/>
    <cellStyle name="Normal 229 3 2" xfId="38574"/>
    <cellStyle name="Normal 229 4" xfId="38575"/>
    <cellStyle name="Normal 23" xfId="7176"/>
    <cellStyle name="Normal 23 2" xfId="27558"/>
    <cellStyle name="Normal 23 2 2" xfId="38576"/>
    <cellStyle name="Normal 23 2 2 2" xfId="38577"/>
    <cellStyle name="Normal 23 2 2 2 2" xfId="38578"/>
    <cellStyle name="Normal 23 2 2 2 2 2" xfId="38579"/>
    <cellStyle name="Normal 23 2 2 2 3" xfId="38580"/>
    <cellStyle name="Normal 23 2 2 3" xfId="38581"/>
    <cellStyle name="Normal 23 2 2 3 2" xfId="38582"/>
    <cellStyle name="Normal 23 2 2 4" xfId="38583"/>
    <cellStyle name="Normal 23 2 3" xfId="38584"/>
    <cellStyle name="Normal 23 2 3 2" xfId="38585"/>
    <cellStyle name="Normal 23 2 3 2 2" xfId="38586"/>
    <cellStyle name="Normal 23 2 3 3" xfId="38587"/>
    <cellStyle name="Normal 23 2 4" xfId="38588"/>
    <cellStyle name="Normal 23 2 4 2" xfId="38589"/>
    <cellStyle name="Normal 23 2 5" xfId="38590"/>
    <cellStyle name="Normal 23 3" xfId="38591"/>
    <cellStyle name="Normal 23 3 2" xfId="38592"/>
    <cellStyle name="Normal 23 3 2 2" xfId="38593"/>
    <cellStyle name="Normal 23 3 2 2 2" xfId="38594"/>
    <cellStyle name="Normal 23 3 2 3" xfId="38595"/>
    <cellStyle name="Normal 23 3 3" xfId="38596"/>
    <cellStyle name="Normal 23 3 3 2" xfId="38597"/>
    <cellStyle name="Normal 23 3 4" xfId="38598"/>
    <cellStyle name="Normal 23 4" xfId="38599"/>
    <cellStyle name="Normal 23 4 2" xfId="38600"/>
    <cellStyle name="Normal 23 4 2 2" xfId="38601"/>
    <cellStyle name="Normal 23 4 3" xfId="38602"/>
    <cellStyle name="Normal 23 5" xfId="38603"/>
    <cellStyle name="Normal 23 5 2" xfId="38604"/>
    <cellStyle name="Normal 23 6" xfId="38605"/>
    <cellStyle name="Normal 230" xfId="38606"/>
    <cellStyle name="Normal 230 2" xfId="38607"/>
    <cellStyle name="Normal 230 2 2" xfId="38608"/>
    <cellStyle name="Normal 230 2 2 2" xfId="38609"/>
    <cellStyle name="Normal 230 2 3" xfId="38610"/>
    <cellStyle name="Normal 230 3" xfId="38611"/>
    <cellStyle name="Normal 230 3 2" xfId="38612"/>
    <cellStyle name="Normal 230 4" xfId="38613"/>
    <cellStyle name="Normal 231" xfId="38614"/>
    <cellStyle name="Normal 231 2" xfId="38615"/>
    <cellStyle name="Normal 231 2 2" xfId="38616"/>
    <cellStyle name="Normal 231 2 2 2" xfId="38617"/>
    <cellStyle name="Normal 231 2 3" xfId="38618"/>
    <cellStyle name="Normal 231 3" xfId="38619"/>
    <cellStyle name="Normal 231 3 2" xfId="38620"/>
    <cellStyle name="Normal 231 4" xfId="38621"/>
    <cellStyle name="Normal 232" xfId="38622"/>
    <cellStyle name="Normal 232 2" xfId="38623"/>
    <cellStyle name="Normal 232 2 2" xfId="38624"/>
    <cellStyle name="Normal 232 2 2 2" xfId="38625"/>
    <cellStyle name="Normal 232 2 3" xfId="38626"/>
    <cellStyle name="Normal 232 3" xfId="38627"/>
    <cellStyle name="Normal 232 3 2" xfId="38628"/>
    <cellStyle name="Normal 232 4" xfId="38629"/>
    <cellStyle name="Normal 233" xfId="38630"/>
    <cellStyle name="Normal 233 2" xfId="38631"/>
    <cellStyle name="Normal 233 2 2" xfId="38632"/>
    <cellStyle name="Normal 233 2 2 2" xfId="38633"/>
    <cellStyle name="Normal 233 2 3" xfId="38634"/>
    <cellStyle name="Normal 233 3" xfId="38635"/>
    <cellStyle name="Normal 233 3 2" xfId="38636"/>
    <cellStyle name="Normal 233 4" xfId="38637"/>
    <cellStyle name="Normal 234" xfId="38638"/>
    <cellStyle name="Normal 234 2" xfId="38639"/>
    <cellStyle name="Normal 234 2 2" xfId="38640"/>
    <cellStyle name="Normal 234 2 2 2" xfId="38641"/>
    <cellStyle name="Normal 234 2 3" xfId="38642"/>
    <cellStyle name="Normal 234 3" xfId="38643"/>
    <cellStyle name="Normal 234 3 2" xfId="38644"/>
    <cellStyle name="Normal 234 4" xfId="38645"/>
    <cellStyle name="Normal 235" xfId="38646"/>
    <cellStyle name="Normal 235 2" xfId="38647"/>
    <cellStyle name="Normal 235 2 2" xfId="38648"/>
    <cellStyle name="Normal 235 2 2 2" xfId="38649"/>
    <cellStyle name="Normal 235 2 3" xfId="38650"/>
    <cellStyle name="Normal 235 3" xfId="38651"/>
    <cellStyle name="Normal 235 3 2" xfId="38652"/>
    <cellStyle name="Normal 235 4" xfId="38653"/>
    <cellStyle name="Normal 236" xfId="38654"/>
    <cellStyle name="Normal 236 2" xfId="38655"/>
    <cellStyle name="Normal 236 2 2" xfId="38656"/>
    <cellStyle name="Normal 236 2 2 2" xfId="38657"/>
    <cellStyle name="Normal 236 2 3" xfId="38658"/>
    <cellStyle name="Normal 236 3" xfId="38659"/>
    <cellStyle name="Normal 236 3 2" xfId="38660"/>
    <cellStyle name="Normal 236 4" xfId="38661"/>
    <cellStyle name="Normal 237" xfId="38662"/>
    <cellStyle name="Normal 237 2" xfId="38663"/>
    <cellStyle name="Normal 237 2 2" xfId="38664"/>
    <cellStyle name="Normal 237 2 2 2" xfId="38665"/>
    <cellStyle name="Normal 237 2 3" xfId="38666"/>
    <cellStyle name="Normal 237 3" xfId="38667"/>
    <cellStyle name="Normal 237 3 2" xfId="38668"/>
    <cellStyle name="Normal 237 4" xfId="38669"/>
    <cellStyle name="Normal 238" xfId="38670"/>
    <cellStyle name="Normal 238 2" xfId="38671"/>
    <cellStyle name="Normal 238 2 2" xfId="38672"/>
    <cellStyle name="Normal 238 2 2 2" xfId="38673"/>
    <cellStyle name="Normal 238 2 3" xfId="38674"/>
    <cellStyle name="Normal 238 3" xfId="38675"/>
    <cellStyle name="Normal 238 3 2" xfId="38676"/>
    <cellStyle name="Normal 238 4" xfId="38677"/>
    <cellStyle name="Normal 239" xfId="38678"/>
    <cellStyle name="Normal 239 2" xfId="38679"/>
    <cellStyle name="Normal 239 2 2" xfId="38680"/>
    <cellStyle name="Normal 239 2 2 2" xfId="38681"/>
    <cellStyle name="Normal 239 2 3" xfId="38682"/>
    <cellStyle name="Normal 239 3" xfId="38683"/>
    <cellStyle name="Normal 239 3 2" xfId="38684"/>
    <cellStyle name="Normal 239 4" xfId="38685"/>
    <cellStyle name="Normal 24" xfId="7180"/>
    <cellStyle name="Normal 24 2" xfId="11341"/>
    <cellStyle name="Normal 24 2 2" xfId="38686"/>
    <cellStyle name="Normal 24 2 2 2" xfId="38687"/>
    <cellStyle name="Normal 24 2 2 2 2" xfId="38688"/>
    <cellStyle name="Normal 24 2 2 2 2 2" xfId="38689"/>
    <cellStyle name="Normal 24 2 2 2 3" xfId="38690"/>
    <cellStyle name="Normal 24 2 2 3" xfId="38691"/>
    <cellStyle name="Normal 24 2 2 3 2" xfId="38692"/>
    <cellStyle name="Normal 24 2 2 4" xfId="38693"/>
    <cellStyle name="Normal 24 2 3" xfId="38694"/>
    <cellStyle name="Normal 24 2 3 2" xfId="38695"/>
    <cellStyle name="Normal 24 2 3 2 2" xfId="38696"/>
    <cellStyle name="Normal 24 2 3 3" xfId="38697"/>
    <cellStyle name="Normal 24 2 4" xfId="38698"/>
    <cellStyle name="Normal 24 2 4 2" xfId="38699"/>
    <cellStyle name="Normal 24 2 5" xfId="38700"/>
    <cellStyle name="Normal 24 3" xfId="34787"/>
    <cellStyle name="Normal 24 3 2" xfId="38701"/>
    <cellStyle name="Normal 24 3 2 2" xfId="38702"/>
    <cellStyle name="Normal 24 3 2 2 2" xfId="38703"/>
    <cellStyle name="Normal 24 3 2 3" xfId="38704"/>
    <cellStyle name="Normal 24 3 3" xfId="38705"/>
    <cellStyle name="Normal 24 3 3 2" xfId="38706"/>
    <cellStyle name="Normal 24 3 4" xfId="38707"/>
    <cellStyle name="Normal 24 4" xfId="38708"/>
    <cellStyle name="Normal 24 4 2" xfId="38709"/>
    <cellStyle name="Normal 24 4 2 2" xfId="38710"/>
    <cellStyle name="Normal 24 4 3" xfId="38711"/>
    <cellStyle name="Normal 24 5" xfId="38712"/>
    <cellStyle name="Normal 24 5 2" xfId="38713"/>
    <cellStyle name="Normal 24 6" xfId="38714"/>
    <cellStyle name="Normal 240" xfId="38715"/>
    <cellStyle name="Normal 240 2" xfId="38716"/>
    <cellStyle name="Normal 240 2 2" xfId="38717"/>
    <cellStyle name="Normal 240 2 2 2" xfId="38718"/>
    <cellStyle name="Normal 240 2 3" xfId="38719"/>
    <cellStyle name="Normal 240 3" xfId="38720"/>
    <cellStyle name="Normal 240 3 2" xfId="38721"/>
    <cellStyle name="Normal 240 4" xfId="38722"/>
    <cellStyle name="Normal 241" xfId="38723"/>
    <cellStyle name="Normal 241 2" xfId="38724"/>
    <cellStyle name="Normal 241 2 2" xfId="38725"/>
    <cellStyle name="Normal 241 2 2 2" xfId="38726"/>
    <cellStyle name="Normal 241 2 3" xfId="38727"/>
    <cellStyle name="Normal 241 3" xfId="38728"/>
    <cellStyle name="Normal 241 3 2" xfId="38729"/>
    <cellStyle name="Normal 241 4" xfId="38730"/>
    <cellStyle name="Normal 242" xfId="38731"/>
    <cellStyle name="Normal 242 2" xfId="38732"/>
    <cellStyle name="Normal 242 2 2" xfId="38733"/>
    <cellStyle name="Normal 242 2 2 2" xfId="38734"/>
    <cellStyle name="Normal 242 2 3" xfId="38735"/>
    <cellStyle name="Normal 242 3" xfId="38736"/>
    <cellStyle name="Normal 242 3 2" xfId="38737"/>
    <cellStyle name="Normal 242 4" xfId="38738"/>
    <cellStyle name="Normal 243" xfId="38739"/>
    <cellStyle name="Normal 243 2" xfId="38740"/>
    <cellStyle name="Normal 243 2 2" xfId="38741"/>
    <cellStyle name="Normal 243 2 2 2" xfId="38742"/>
    <cellStyle name="Normal 243 2 3" xfId="38743"/>
    <cellStyle name="Normal 243 3" xfId="38744"/>
    <cellStyle name="Normal 243 3 2" xfId="38745"/>
    <cellStyle name="Normal 243 4" xfId="38746"/>
    <cellStyle name="Normal 244" xfId="38747"/>
    <cellStyle name="Normal 244 2" xfId="38748"/>
    <cellStyle name="Normal 244 2 2" xfId="38749"/>
    <cellStyle name="Normal 244 2 2 2" xfId="38750"/>
    <cellStyle name="Normal 244 2 3" xfId="38751"/>
    <cellStyle name="Normal 244 3" xfId="38752"/>
    <cellStyle name="Normal 244 3 2" xfId="38753"/>
    <cellStyle name="Normal 244 4" xfId="38754"/>
    <cellStyle name="Normal 245" xfId="38755"/>
    <cellStyle name="Normal 245 2" xfId="38756"/>
    <cellStyle name="Normal 245 2 2" xfId="38757"/>
    <cellStyle name="Normal 245 2 2 2" xfId="38758"/>
    <cellStyle name="Normal 245 2 3" xfId="38759"/>
    <cellStyle name="Normal 245 3" xfId="38760"/>
    <cellStyle name="Normal 245 3 2" xfId="38761"/>
    <cellStyle name="Normal 245 4" xfId="38762"/>
    <cellStyle name="Normal 246" xfId="38763"/>
    <cellStyle name="Normal 246 2" xfId="38764"/>
    <cellStyle name="Normal 246 2 2" xfId="38765"/>
    <cellStyle name="Normal 246 2 2 2" xfId="38766"/>
    <cellStyle name="Normal 246 2 3" xfId="38767"/>
    <cellStyle name="Normal 246 3" xfId="38768"/>
    <cellStyle name="Normal 246 3 2" xfId="38769"/>
    <cellStyle name="Normal 246 4" xfId="38770"/>
    <cellStyle name="Normal 247" xfId="38771"/>
    <cellStyle name="Normal 247 2" xfId="38772"/>
    <cellStyle name="Normal 247 2 2" xfId="38773"/>
    <cellStyle name="Normal 247 2 2 2" xfId="38774"/>
    <cellStyle name="Normal 247 2 3" xfId="38775"/>
    <cellStyle name="Normal 247 3" xfId="38776"/>
    <cellStyle name="Normal 247 3 2" xfId="38777"/>
    <cellStyle name="Normal 247 4" xfId="38778"/>
    <cellStyle name="Normal 248" xfId="38779"/>
    <cellStyle name="Normal 248 2" xfId="38780"/>
    <cellStyle name="Normal 248 2 2" xfId="38781"/>
    <cellStyle name="Normal 248 2 2 2" xfId="38782"/>
    <cellStyle name="Normal 248 2 3" xfId="38783"/>
    <cellStyle name="Normal 248 3" xfId="38784"/>
    <cellStyle name="Normal 248 3 2" xfId="38785"/>
    <cellStyle name="Normal 248 4" xfId="38786"/>
    <cellStyle name="Normal 249" xfId="38787"/>
    <cellStyle name="Normal 249 2" xfId="38788"/>
    <cellStyle name="Normal 249 2 2" xfId="38789"/>
    <cellStyle name="Normal 249 2 2 2" xfId="38790"/>
    <cellStyle name="Normal 249 2 3" xfId="38791"/>
    <cellStyle name="Normal 249 3" xfId="38792"/>
    <cellStyle name="Normal 249 3 2" xfId="38793"/>
    <cellStyle name="Normal 249 4" xfId="38794"/>
    <cellStyle name="Normal 25" xfId="735"/>
    <cellStyle name="Normal 25 2" xfId="1624"/>
    <cellStyle name="Normal 25 2 2" xfId="34788"/>
    <cellStyle name="Normal 25 2 2 2" xfId="38795"/>
    <cellStyle name="Normal 25 2 2 2 2" xfId="38796"/>
    <cellStyle name="Normal 25 2 2 2 2 2" xfId="38797"/>
    <cellStyle name="Normal 25 2 2 2 3" xfId="38798"/>
    <cellStyle name="Normal 25 2 2 3" xfId="38799"/>
    <cellStyle name="Normal 25 2 2 3 2" xfId="38800"/>
    <cellStyle name="Normal 25 2 2 4" xfId="38801"/>
    <cellStyle name="Normal 25 2 3" xfId="38802"/>
    <cellStyle name="Normal 25 2 3 2" xfId="38803"/>
    <cellStyle name="Normal 25 2 3 2 2" xfId="38804"/>
    <cellStyle name="Normal 25 2 3 3" xfId="38805"/>
    <cellStyle name="Normal 25 2 4" xfId="38806"/>
    <cellStyle name="Normal 25 2 4 2" xfId="38807"/>
    <cellStyle name="Normal 25 2 5" xfId="38808"/>
    <cellStyle name="Normal 25 3" xfId="34789"/>
    <cellStyle name="Normal 25 3 2" xfId="38809"/>
    <cellStyle name="Normal 25 3 2 2" xfId="38810"/>
    <cellStyle name="Normal 25 3 2 2 2" xfId="38811"/>
    <cellStyle name="Normal 25 3 2 3" xfId="38812"/>
    <cellStyle name="Normal 25 3 3" xfId="38813"/>
    <cellStyle name="Normal 25 3 3 2" xfId="38814"/>
    <cellStyle name="Normal 25 3 4" xfId="38815"/>
    <cellStyle name="Normal 25 4" xfId="38816"/>
    <cellStyle name="Normal 25 4 2" xfId="38817"/>
    <cellStyle name="Normal 25 4 2 2" xfId="38818"/>
    <cellStyle name="Normal 25 4 3" xfId="38819"/>
    <cellStyle name="Normal 25 5" xfId="38820"/>
    <cellStyle name="Normal 25 5 2" xfId="38821"/>
    <cellStyle name="Normal 25 6" xfId="38822"/>
    <cellStyle name="Normal 250" xfId="38823"/>
    <cellStyle name="Normal 250 2" xfId="38824"/>
    <cellStyle name="Normal 250 2 2" xfId="38825"/>
    <cellStyle name="Normal 250 2 2 2" xfId="38826"/>
    <cellStyle name="Normal 250 2 3" xfId="38827"/>
    <cellStyle name="Normal 250 3" xfId="38828"/>
    <cellStyle name="Normal 250 3 2" xfId="38829"/>
    <cellStyle name="Normal 250 4" xfId="38830"/>
    <cellStyle name="Normal 251" xfId="38831"/>
    <cellStyle name="Normal 251 2" xfId="38832"/>
    <cellStyle name="Normal 251 2 2" xfId="38833"/>
    <cellStyle name="Normal 251 2 2 2" xfId="38834"/>
    <cellStyle name="Normal 251 2 3" xfId="38835"/>
    <cellStyle name="Normal 251 3" xfId="38836"/>
    <cellStyle name="Normal 251 3 2" xfId="38837"/>
    <cellStyle name="Normal 251 4" xfId="38838"/>
    <cellStyle name="Normal 252" xfId="38839"/>
    <cellStyle name="Normal 252 2" xfId="38840"/>
    <cellStyle name="Normal 252 2 2" xfId="38841"/>
    <cellStyle name="Normal 252 2 2 2" xfId="38842"/>
    <cellStyle name="Normal 252 2 3" xfId="38843"/>
    <cellStyle name="Normal 252 3" xfId="38844"/>
    <cellStyle name="Normal 252 3 2" xfId="38845"/>
    <cellStyle name="Normal 252 4" xfId="38846"/>
    <cellStyle name="Normal 253" xfId="38847"/>
    <cellStyle name="Normal 253 2" xfId="38848"/>
    <cellStyle name="Normal 253 2 2" xfId="38849"/>
    <cellStyle name="Normal 253 2 2 2" xfId="38850"/>
    <cellStyle name="Normal 253 2 3" xfId="38851"/>
    <cellStyle name="Normal 253 3" xfId="38852"/>
    <cellStyle name="Normal 253 3 2" xfId="38853"/>
    <cellStyle name="Normal 253 4" xfId="38854"/>
    <cellStyle name="Normal 254" xfId="38855"/>
    <cellStyle name="Normal 254 2" xfId="38856"/>
    <cellStyle name="Normal 254 2 2" xfId="38857"/>
    <cellStyle name="Normal 254 2 2 2" xfId="38858"/>
    <cellStyle name="Normal 254 2 3" xfId="38859"/>
    <cellStyle name="Normal 254 3" xfId="38860"/>
    <cellStyle name="Normal 254 3 2" xfId="38861"/>
    <cellStyle name="Normal 254 4" xfId="38862"/>
    <cellStyle name="Normal 255" xfId="38863"/>
    <cellStyle name="Normal 255 2" xfId="38864"/>
    <cellStyle name="Normal 255 2 2" xfId="38865"/>
    <cellStyle name="Normal 255 2 2 2" xfId="38866"/>
    <cellStyle name="Normal 255 2 3" xfId="38867"/>
    <cellStyle name="Normal 255 3" xfId="38868"/>
    <cellStyle name="Normal 255 3 2" xfId="38869"/>
    <cellStyle name="Normal 255 4" xfId="38870"/>
    <cellStyle name="Normal 256" xfId="38871"/>
    <cellStyle name="Normal 256 2" xfId="38872"/>
    <cellStyle name="Normal 256 2 2" xfId="38873"/>
    <cellStyle name="Normal 256 2 2 2" xfId="38874"/>
    <cellStyle name="Normal 256 2 3" xfId="38875"/>
    <cellStyle name="Normal 256 3" xfId="38876"/>
    <cellStyle name="Normal 256 3 2" xfId="38877"/>
    <cellStyle name="Normal 256 4" xfId="38878"/>
    <cellStyle name="Normal 257" xfId="38879"/>
    <cellStyle name="Normal 257 2" xfId="38880"/>
    <cellStyle name="Normal 257 2 2" xfId="38881"/>
    <cellStyle name="Normal 257 2 2 2" xfId="38882"/>
    <cellStyle name="Normal 257 2 3" xfId="38883"/>
    <cellStyle name="Normal 257 3" xfId="38884"/>
    <cellStyle name="Normal 257 3 2" xfId="38885"/>
    <cellStyle name="Normal 257 4" xfId="38886"/>
    <cellStyle name="Normal 258" xfId="38887"/>
    <cellStyle name="Normal 258 2" xfId="38888"/>
    <cellStyle name="Normal 258 2 2" xfId="38889"/>
    <cellStyle name="Normal 258 2 2 2" xfId="38890"/>
    <cellStyle name="Normal 258 2 3" xfId="38891"/>
    <cellStyle name="Normal 258 3" xfId="38892"/>
    <cellStyle name="Normal 258 3 2" xfId="38893"/>
    <cellStyle name="Normal 258 4" xfId="38894"/>
    <cellStyle name="Normal 259" xfId="38895"/>
    <cellStyle name="Normal 259 2" xfId="38896"/>
    <cellStyle name="Normal 259 2 2" xfId="38897"/>
    <cellStyle name="Normal 259 2 2 2" xfId="38898"/>
    <cellStyle name="Normal 259 2 3" xfId="38899"/>
    <cellStyle name="Normal 259 3" xfId="38900"/>
    <cellStyle name="Normal 259 3 2" xfId="38901"/>
    <cellStyle name="Normal 259 4" xfId="38902"/>
    <cellStyle name="Normal 26" xfId="11344"/>
    <cellStyle name="Normal 26 2" xfId="38903"/>
    <cellStyle name="Normal 26 2 2" xfId="38904"/>
    <cellStyle name="Normal 26 2 2 2" xfId="38905"/>
    <cellStyle name="Normal 26 2 2 2 2" xfId="38906"/>
    <cellStyle name="Normal 26 2 2 2 2 2" xfId="38907"/>
    <cellStyle name="Normal 26 2 2 2 3" xfId="38908"/>
    <cellStyle name="Normal 26 2 2 3" xfId="38909"/>
    <cellStyle name="Normal 26 2 2 3 2" xfId="38910"/>
    <cellStyle name="Normal 26 2 2 4" xfId="38911"/>
    <cellStyle name="Normal 26 2 3" xfId="38912"/>
    <cellStyle name="Normal 26 2 3 2" xfId="38913"/>
    <cellStyle name="Normal 26 2 3 2 2" xfId="38914"/>
    <cellStyle name="Normal 26 2 3 3" xfId="38915"/>
    <cellStyle name="Normal 26 2 4" xfId="38916"/>
    <cellStyle name="Normal 26 2 4 2" xfId="38917"/>
    <cellStyle name="Normal 26 2 5" xfId="38918"/>
    <cellStyle name="Normal 26 3" xfId="38919"/>
    <cellStyle name="Normal 26 3 2" xfId="38920"/>
    <cellStyle name="Normal 26 3 2 2" xfId="38921"/>
    <cellStyle name="Normal 26 3 2 2 2" xfId="38922"/>
    <cellStyle name="Normal 26 3 2 3" xfId="38923"/>
    <cellStyle name="Normal 26 3 3" xfId="38924"/>
    <cellStyle name="Normal 26 3 3 2" xfId="38925"/>
    <cellStyle name="Normal 26 3 4" xfId="38926"/>
    <cellStyle name="Normal 26 4" xfId="38927"/>
    <cellStyle name="Normal 26 4 2" xfId="38928"/>
    <cellStyle name="Normal 26 4 2 2" xfId="38929"/>
    <cellStyle name="Normal 26 4 3" xfId="38930"/>
    <cellStyle name="Normal 26 5" xfId="38931"/>
    <cellStyle name="Normal 26 5 2" xfId="38932"/>
    <cellStyle name="Normal 26 6" xfId="38933"/>
    <cellStyle name="Normal 260" xfId="38934"/>
    <cellStyle name="Normal 260 2" xfId="38935"/>
    <cellStyle name="Normal 260 2 2" xfId="38936"/>
    <cellStyle name="Normal 260 2 2 2" xfId="38937"/>
    <cellStyle name="Normal 260 2 3" xfId="38938"/>
    <cellStyle name="Normal 260 3" xfId="38939"/>
    <cellStyle name="Normal 260 3 2" xfId="38940"/>
    <cellStyle name="Normal 260 4" xfId="38941"/>
    <cellStyle name="Normal 261" xfId="38942"/>
    <cellStyle name="Normal 261 2" xfId="38943"/>
    <cellStyle name="Normal 261 2 2" xfId="38944"/>
    <cellStyle name="Normal 261 2 2 2" xfId="38945"/>
    <cellStyle name="Normal 261 2 3" xfId="38946"/>
    <cellStyle name="Normal 261 3" xfId="38947"/>
    <cellStyle name="Normal 261 3 2" xfId="38948"/>
    <cellStyle name="Normal 261 4" xfId="38949"/>
    <cellStyle name="Normal 262" xfId="38950"/>
    <cellStyle name="Normal 262 2" xfId="38951"/>
    <cellStyle name="Normal 262 2 2" xfId="38952"/>
    <cellStyle name="Normal 262 2 2 2" xfId="38953"/>
    <cellStyle name="Normal 262 2 3" xfId="38954"/>
    <cellStyle name="Normal 262 3" xfId="38955"/>
    <cellStyle name="Normal 262 3 2" xfId="38956"/>
    <cellStyle name="Normal 262 4" xfId="38957"/>
    <cellStyle name="Normal 263" xfId="38958"/>
    <cellStyle name="Normal 263 2" xfId="38959"/>
    <cellStyle name="Normal 263 2 2" xfId="38960"/>
    <cellStyle name="Normal 263 2 2 2" xfId="38961"/>
    <cellStyle name="Normal 263 2 3" xfId="38962"/>
    <cellStyle name="Normal 263 3" xfId="38963"/>
    <cellStyle name="Normal 263 3 2" xfId="38964"/>
    <cellStyle name="Normal 263 4" xfId="38965"/>
    <cellStyle name="Normal 264" xfId="38966"/>
    <cellStyle name="Normal 264 2" xfId="38967"/>
    <cellStyle name="Normal 264 2 2" xfId="38968"/>
    <cellStyle name="Normal 264 2 2 2" xfId="38969"/>
    <cellStyle name="Normal 264 2 3" xfId="38970"/>
    <cellStyle name="Normal 264 3" xfId="38971"/>
    <cellStyle name="Normal 264 3 2" xfId="38972"/>
    <cellStyle name="Normal 264 4" xfId="38973"/>
    <cellStyle name="Normal 265" xfId="38974"/>
    <cellStyle name="Normal 265 2" xfId="38975"/>
    <cellStyle name="Normal 265 2 2" xfId="38976"/>
    <cellStyle name="Normal 265 2 2 2" xfId="38977"/>
    <cellStyle name="Normal 265 2 3" xfId="38978"/>
    <cellStyle name="Normal 265 3" xfId="38979"/>
    <cellStyle name="Normal 265 3 2" xfId="38980"/>
    <cellStyle name="Normal 265 4" xfId="38981"/>
    <cellStyle name="Normal 266" xfId="38982"/>
    <cellStyle name="Normal 266 2" xfId="38983"/>
    <cellStyle name="Normal 266 2 2" xfId="38984"/>
    <cellStyle name="Normal 266 2 2 2" xfId="38985"/>
    <cellStyle name="Normal 266 2 3" xfId="38986"/>
    <cellStyle name="Normal 266 3" xfId="38987"/>
    <cellStyle name="Normal 266 3 2" xfId="38988"/>
    <cellStyle name="Normal 266 4" xfId="38989"/>
    <cellStyle name="Normal 267" xfId="38990"/>
    <cellStyle name="Normal 267 2" xfId="38991"/>
    <cellStyle name="Normal 267 2 2" xfId="38992"/>
    <cellStyle name="Normal 267 2 2 2" xfId="38993"/>
    <cellStyle name="Normal 267 2 3" xfId="38994"/>
    <cellStyle name="Normal 267 3" xfId="38995"/>
    <cellStyle name="Normal 267 3 2" xfId="38996"/>
    <cellStyle name="Normal 267 4" xfId="38997"/>
    <cellStyle name="Normal 268" xfId="38998"/>
    <cellStyle name="Normal 269" xfId="38999"/>
    <cellStyle name="Normal 269 2" xfId="39000"/>
    <cellStyle name="Normal 269 2 2" xfId="39001"/>
    <cellStyle name="Normal 269 3" xfId="39002"/>
    <cellStyle name="Normal 27" xfId="11362"/>
    <cellStyle name="Normal 27 2" xfId="39003"/>
    <cellStyle name="Normal 27 2 2" xfId="39004"/>
    <cellStyle name="Normal 27 2 2 2" xfId="39005"/>
    <cellStyle name="Normal 27 2 2 2 2" xfId="39006"/>
    <cellStyle name="Normal 27 2 2 2 2 2" xfId="39007"/>
    <cellStyle name="Normal 27 2 2 2 3" xfId="39008"/>
    <cellStyle name="Normal 27 2 2 3" xfId="39009"/>
    <cellStyle name="Normal 27 2 2 3 2" xfId="39010"/>
    <cellStyle name="Normal 27 2 2 4" xfId="39011"/>
    <cellStyle name="Normal 27 2 3" xfId="39012"/>
    <cellStyle name="Normal 27 2 3 2" xfId="39013"/>
    <cellStyle name="Normal 27 2 3 2 2" xfId="39014"/>
    <cellStyle name="Normal 27 2 3 3" xfId="39015"/>
    <cellStyle name="Normal 27 2 4" xfId="39016"/>
    <cellStyle name="Normal 27 2 4 2" xfId="39017"/>
    <cellStyle name="Normal 27 2 5" xfId="39018"/>
    <cellStyle name="Normal 27 3" xfId="39019"/>
    <cellStyle name="Normal 27 3 2" xfId="39020"/>
    <cellStyle name="Normal 27 3 2 2" xfId="39021"/>
    <cellStyle name="Normal 27 3 2 2 2" xfId="39022"/>
    <cellStyle name="Normal 27 3 2 3" xfId="39023"/>
    <cellStyle name="Normal 27 3 3" xfId="39024"/>
    <cellStyle name="Normal 27 3 3 2" xfId="39025"/>
    <cellStyle name="Normal 27 3 4" xfId="39026"/>
    <cellStyle name="Normal 27 4" xfId="39027"/>
    <cellStyle name="Normal 27 4 2" xfId="39028"/>
    <cellStyle name="Normal 27 4 2 2" xfId="39029"/>
    <cellStyle name="Normal 27 4 3" xfId="39030"/>
    <cellStyle name="Normal 27 5" xfId="39031"/>
    <cellStyle name="Normal 27 5 2" xfId="39032"/>
    <cellStyle name="Normal 27 6" xfId="39033"/>
    <cellStyle name="Normal 270" xfId="39034"/>
    <cellStyle name="Normal 271" xfId="39035"/>
    <cellStyle name="Normal 271 2" xfId="39036"/>
    <cellStyle name="Normal 271 2 2" xfId="39037"/>
    <cellStyle name="Normal 271 3" xfId="39038"/>
    <cellStyle name="Normal 272" xfId="39039"/>
    <cellStyle name="Normal 273" xfId="39040"/>
    <cellStyle name="Normal 273 2" xfId="39041"/>
    <cellStyle name="Normal 274" xfId="39042"/>
    <cellStyle name="Normal 274 2" xfId="39043"/>
    <cellStyle name="Normal 275" xfId="39044"/>
    <cellStyle name="Normal 28" xfId="14815"/>
    <cellStyle name="Normal 28 10" xfId="20120"/>
    <cellStyle name="Normal 28 11" xfId="47183"/>
    <cellStyle name="Normal 28 2" xfId="15145"/>
    <cellStyle name="Normal 28 2 2" xfId="16426"/>
    <cellStyle name="Normal 28 2 2 2" xfId="18540"/>
    <cellStyle name="Normal 28 2 2 2 2" xfId="32936"/>
    <cellStyle name="Normal 28 2 2 2 2 2" xfId="39045"/>
    <cellStyle name="Normal 28 2 2 2 3" xfId="25258"/>
    <cellStyle name="Normal 28 2 2 3" xfId="19793"/>
    <cellStyle name="Normal 28 2 2 3 2" xfId="34186"/>
    <cellStyle name="Normal 28 2 2 3 3" xfId="26508"/>
    <cellStyle name="Normal 28 2 2 4" xfId="23151"/>
    <cellStyle name="Normal 28 2 2 4 2" xfId="30829"/>
    <cellStyle name="Normal 28 2 2 5" xfId="28723"/>
    <cellStyle name="Normal 28 2 2 6" xfId="21045"/>
    <cellStyle name="Normal 28 2 3" xfId="15785"/>
    <cellStyle name="Normal 28 2 3 2" xfId="17915"/>
    <cellStyle name="Normal 28 2 3 2 2" xfId="32311"/>
    <cellStyle name="Normal 28 2 3 2 3" xfId="24633"/>
    <cellStyle name="Normal 28 2 3 3" xfId="30204"/>
    <cellStyle name="Normal 28 2 3 4" xfId="22526"/>
    <cellStyle name="Normal 28 2 4" xfId="17290"/>
    <cellStyle name="Normal 28 2 4 2" xfId="31686"/>
    <cellStyle name="Normal 28 2 4 3" xfId="24008"/>
    <cellStyle name="Normal 28 2 5" xfId="19168"/>
    <cellStyle name="Normal 28 2 5 2" xfId="33561"/>
    <cellStyle name="Normal 28 2 5 3" xfId="25883"/>
    <cellStyle name="Normal 28 2 6" xfId="21901"/>
    <cellStyle name="Normal 28 2 6 2" xfId="29579"/>
    <cellStyle name="Normal 28 2 7" xfId="27008"/>
    <cellStyle name="Normal 28 2 8" xfId="28098"/>
    <cellStyle name="Normal 28 2 9" xfId="20420"/>
    <cellStyle name="Normal 28 3" xfId="16110"/>
    <cellStyle name="Normal 28 3 2" xfId="18240"/>
    <cellStyle name="Normal 28 3 2 2" xfId="32636"/>
    <cellStyle name="Normal 28 3 2 2 2" xfId="39046"/>
    <cellStyle name="Normal 28 3 2 3" xfId="24958"/>
    <cellStyle name="Normal 28 3 3" xfId="19493"/>
    <cellStyle name="Normal 28 3 3 2" xfId="33886"/>
    <cellStyle name="Normal 28 3 3 3" xfId="26208"/>
    <cellStyle name="Normal 28 3 4" xfId="22851"/>
    <cellStyle name="Normal 28 3 4 2" xfId="30529"/>
    <cellStyle name="Normal 28 3 5" xfId="28423"/>
    <cellStyle name="Normal 28 3 6" xfId="20745"/>
    <cellStyle name="Normal 28 4" xfId="15485"/>
    <cellStyle name="Normal 28 4 2" xfId="17615"/>
    <cellStyle name="Normal 28 4 2 2" xfId="32011"/>
    <cellStyle name="Normal 28 4 2 3" xfId="24333"/>
    <cellStyle name="Normal 28 4 3" xfId="29904"/>
    <cellStyle name="Normal 28 4 4" xfId="22226"/>
    <cellStyle name="Normal 28 5" xfId="17002"/>
    <cellStyle name="Normal 28 5 2" xfId="31398"/>
    <cellStyle name="Normal 28 5 3" xfId="23720"/>
    <cellStyle name="Normal 28 6" xfId="18868"/>
    <cellStyle name="Normal 28 6 2" xfId="33261"/>
    <cellStyle name="Normal 28 6 3" xfId="25583"/>
    <cellStyle name="Normal 28 7" xfId="21613"/>
    <cellStyle name="Normal 28 7 2" xfId="29291"/>
    <cellStyle name="Normal 28 8" xfId="27007"/>
    <cellStyle name="Normal 28 9" xfId="27798"/>
    <cellStyle name="Normal 29" xfId="16533"/>
    <cellStyle name="Normal 29 2" xfId="39047"/>
    <cellStyle name="Normal 29 2 2" xfId="39048"/>
    <cellStyle name="Normal 29 2 2 2" xfId="39049"/>
    <cellStyle name="Normal 29 2 2 2 2" xfId="39050"/>
    <cellStyle name="Normal 29 2 2 2 2 2" xfId="39051"/>
    <cellStyle name="Normal 29 2 2 2 2 2 2" xfId="39052"/>
    <cellStyle name="Normal 29 2 2 2 2 3" xfId="39053"/>
    <cellStyle name="Normal 29 2 2 2 3" xfId="39054"/>
    <cellStyle name="Normal 29 2 2 2 3 2" xfId="39055"/>
    <cellStyle name="Normal 29 2 2 2 4" xfId="39056"/>
    <cellStyle name="Normal 29 2 2 3" xfId="39057"/>
    <cellStyle name="Normal 29 2 2 3 2" xfId="39058"/>
    <cellStyle name="Normal 29 2 2 3 2 2" xfId="39059"/>
    <cellStyle name="Normal 29 2 2 3 3" xfId="39060"/>
    <cellStyle name="Normal 29 2 2 4" xfId="39061"/>
    <cellStyle name="Normal 29 2 2 4 2" xfId="39062"/>
    <cellStyle name="Normal 29 2 2 5" xfId="39063"/>
    <cellStyle name="Normal 29 2 3" xfId="39064"/>
    <cellStyle name="Normal 29 2 3 2" xfId="39065"/>
    <cellStyle name="Normal 29 2 3 2 2" xfId="39066"/>
    <cellStyle name="Normal 29 2 3 2 2 2" xfId="39067"/>
    <cellStyle name="Normal 29 2 3 2 3" xfId="39068"/>
    <cellStyle name="Normal 29 2 3 3" xfId="39069"/>
    <cellStyle name="Normal 29 2 3 3 2" xfId="39070"/>
    <cellStyle name="Normal 29 2 3 4" xfId="39071"/>
    <cellStyle name="Normal 29 2 4" xfId="39072"/>
    <cellStyle name="Normal 29 2 4 2" xfId="39073"/>
    <cellStyle name="Normal 29 2 4 2 2" xfId="39074"/>
    <cellStyle name="Normal 29 2 4 3" xfId="39075"/>
    <cellStyle name="Normal 29 2 5" xfId="39076"/>
    <cellStyle name="Normal 29 2 5 2" xfId="39077"/>
    <cellStyle name="Normal 29 2 6" xfId="39078"/>
    <cellStyle name="Normal 29 3" xfId="39079"/>
    <cellStyle name="Normal 29 3 2" xfId="39080"/>
    <cellStyle name="Normal 29 3 2 2" xfId="39081"/>
    <cellStyle name="Normal 29 3 2 2 2" xfId="39082"/>
    <cellStyle name="Normal 29 3 2 2 2 2" xfId="39083"/>
    <cellStyle name="Normal 29 3 2 2 3" xfId="39084"/>
    <cellStyle name="Normal 29 3 2 3" xfId="39085"/>
    <cellStyle name="Normal 29 3 2 3 2" xfId="39086"/>
    <cellStyle name="Normal 29 3 2 4" xfId="39087"/>
    <cellStyle name="Normal 29 3 3" xfId="39088"/>
    <cellStyle name="Normal 29 3 3 2" xfId="39089"/>
    <cellStyle name="Normal 29 3 3 2 2" xfId="39090"/>
    <cellStyle name="Normal 29 3 3 3" xfId="39091"/>
    <cellStyle name="Normal 29 3 4" xfId="39092"/>
    <cellStyle name="Normal 29 3 4 2" xfId="39093"/>
    <cellStyle name="Normal 29 3 5" xfId="39094"/>
    <cellStyle name="Normal 29 4" xfId="39095"/>
    <cellStyle name="Normal 29 4 2" xfId="39096"/>
    <cellStyle name="Normal 29 4 2 2" xfId="39097"/>
    <cellStyle name="Normal 29 4 2 2 2" xfId="39098"/>
    <cellStyle name="Normal 29 4 2 3" xfId="39099"/>
    <cellStyle name="Normal 29 4 3" xfId="39100"/>
    <cellStyle name="Normal 29 4 3 2" xfId="39101"/>
    <cellStyle name="Normal 29 4 4" xfId="39102"/>
    <cellStyle name="Normal 29 5" xfId="39103"/>
    <cellStyle name="Normal 29 5 2" xfId="39104"/>
    <cellStyle name="Normal 29 5 2 2" xfId="39105"/>
    <cellStyle name="Normal 29 5 3" xfId="39106"/>
    <cellStyle name="Normal 29 6" xfId="39107"/>
    <cellStyle name="Normal 29 6 2" xfId="39108"/>
    <cellStyle name="Normal 29 7" xfId="39109"/>
    <cellStyle name="Normal 3" xfId="1325"/>
    <cellStyle name="Normal 3 10" xfId="39110"/>
    <cellStyle name="Normal 3 2" xfId="2052"/>
    <cellStyle name="Normal 3 2 2" xfId="14829"/>
    <cellStyle name="Normal 3 2 2 2" xfId="39111"/>
    <cellStyle name="Normal 3 2 3" xfId="34790"/>
    <cellStyle name="Normal 3 3" xfId="2053"/>
    <cellStyle name="Normal 3 3 2" xfId="2054"/>
    <cellStyle name="Normal 3 3 2 10" xfId="21160"/>
    <cellStyle name="Normal 3 3 2 10 2" xfId="28838"/>
    <cellStyle name="Normal 3 3 2 11" xfId="27009"/>
    <cellStyle name="Normal 3 3 2 12" xfId="27620"/>
    <cellStyle name="Normal 3 3 2 13" xfId="19942"/>
    <cellStyle name="Normal 3 3 2 2" xfId="4070"/>
    <cellStyle name="Normal 3 3 2 2 10" xfId="19998"/>
    <cellStyle name="Normal 3 3 2 2 2" xfId="4290"/>
    <cellStyle name="Normal 3 3 2 2 2 2" xfId="14978"/>
    <cellStyle name="Normal 3 3 2 2 2 2 2" xfId="16260"/>
    <cellStyle name="Normal 3 3 2 2 2 2 2 2" xfId="18374"/>
    <cellStyle name="Normal 3 3 2 2 2 2 2 2 2" xfId="32770"/>
    <cellStyle name="Normal 3 3 2 2 2 2 2 2 3" xfId="25092"/>
    <cellStyle name="Normal 3 3 2 2 2 2 2 3" xfId="30663"/>
    <cellStyle name="Normal 3 3 2 2 2 2 2 4" xfId="22985"/>
    <cellStyle name="Normal 3 3 2 2 2 2 3" xfId="17124"/>
    <cellStyle name="Normal 3 3 2 2 2 2 3 2" xfId="31520"/>
    <cellStyle name="Normal 3 3 2 2 2 2 3 3" xfId="23842"/>
    <cellStyle name="Normal 3 3 2 2 2 2 4" xfId="19627"/>
    <cellStyle name="Normal 3 3 2 2 2 2 4 2" xfId="34020"/>
    <cellStyle name="Normal 3 3 2 2 2 2 4 3" xfId="26342"/>
    <cellStyle name="Normal 3 3 2 2 2 2 5" xfId="21735"/>
    <cellStyle name="Normal 3 3 2 2 2 2 5 2" xfId="29413"/>
    <cellStyle name="Normal 3 3 2 2 2 2 6" xfId="27012"/>
    <cellStyle name="Normal 3 3 2 2 2 2 7" xfId="28557"/>
    <cellStyle name="Normal 3 3 2 2 2 2 8" xfId="20879"/>
    <cellStyle name="Normal 3 3 2 2 2 3" xfId="15619"/>
    <cellStyle name="Normal 3 3 2 2 2 3 2" xfId="17749"/>
    <cellStyle name="Normal 3 3 2 2 2 3 2 2" xfId="32145"/>
    <cellStyle name="Normal 3 3 2 2 2 3 2 3" xfId="24467"/>
    <cellStyle name="Normal 3 3 2 2 2 3 3" xfId="30038"/>
    <cellStyle name="Normal 3 3 2 2 2 3 4" xfId="22360"/>
    <cellStyle name="Normal 3 3 2 2 2 4" xfId="16746"/>
    <cellStyle name="Normal 3 3 2 2 2 4 2" xfId="31143"/>
    <cellStyle name="Normal 3 3 2 2 2 4 3" xfId="23465"/>
    <cellStyle name="Normal 3 3 2 2 2 5" xfId="19002"/>
    <cellStyle name="Normal 3 3 2 2 2 5 2" xfId="33395"/>
    <cellStyle name="Normal 3 3 2 2 2 5 3" xfId="25717"/>
    <cellStyle name="Normal 3 3 2 2 2 6" xfId="21346"/>
    <cellStyle name="Normal 3 3 2 2 2 6 2" xfId="29024"/>
    <cellStyle name="Normal 3 3 2 2 2 7" xfId="27011"/>
    <cellStyle name="Normal 3 3 2 2 2 8" xfId="27932"/>
    <cellStyle name="Normal 3 3 2 2 2 9" xfId="20254"/>
    <cellStyle name="Normal 3 3 2 2 3" xfId="4435"/>
    <cellStyle name="Normal 3 3 2 2 3 2" xfId="15988"/>
    <cellStyle name="Normal 3 3 2 2 3 2 2" xfId="18118"/>
    <cellStyle name="Normal 3 3 2 2 3 2 2 2" xfId="32514"/>
    <cellStyle name="Normal 3 3 2 2 3 2 2 3" xfId="24836"/>
    <cellStyle name="Normal 3 3 2 2 3 2 3" xfId="30407"/>
    <cellStyle name="Normal 3 3 2 2 3 2 4" xfId="22729"/>
    <cellStyle name="Normal 3 3 2 2 3 3" xfId="16879"/>
    <cellStyle name="Normal 3 3 2 2 3 3 2" xfId="31276"/>
    <cellStyle name="Normal 3 3 2 2 3 3 3" xfId="23598"/>
    <cellStyle name="Normal 3 3 2 2 3 4" xfId="19371"/>
    <cellStyle name="Normal 3 3 2 2 3 4 2" xfId="33764"/>
    <cellStyle name="Normal 3 3 2 2 3 4 3" xfId="26086"/>
    <cellStyle name="Normal 3 3 2 2 3 5" xfId="21491"/>
    <cellStyle name="Normal 3 3 2 2 3 5 2" xfId="29169"/>
    <cellStyle name="Normal 3 3 2 2 3 6" xfId="27013"/>
    <cellStyle name="Normal 3 3 2 2 3 7" xfId="28301"/>
    <cellStyle name="Normal 3 3 2 2 3 8" xfId="20623"/>
    <cellStyle name="Normal 3 3 2 2 4" xfId="15361"/>
    <cellStyle name="Normal 3 3 2 2 4 2" xfId="17493"/>
    <cellStyle name="Normal 3 3 2 2 4 2 2" xfId="31889"/>
    <cellStyle name="Normal 3 3 2 2 4 2 3" xfId="24211"/>
    <cellStyle name="Normal 3 3 2 2 4 3" xfId="29782"/>
    <cellStyle name="Normal 3 3 2 2 4 4" xfId="22104"/>
    <cellStyle name="Normal 3 3 2 2 5" xfId="16614"/>
    <cellStyle name="Normal 3 3 2 2 5 2" xfId="31011"/>
    <cellStyle name="Normal 3 3 2 2 5 3" xfId="23333"/>
    <cellStyle name="Normal 3 3 2 2 6" xfId="18744"/>
    <cellStyle name="Normal 3 3 2 2 6 2" xfId="33139"/>
    <cellStyle name="Normal 3 3 2 2 6 3" xfId="25461"/>
    <cellStyle name="Normal 3 3 2 2 7" xfId="21214"/>
    <cellStyle name="Normal 3 3 2 2 7 2" xfId="28892"/>
    <cellStyle name="Normal 3 3 2 2 8" xfId="27010"/>
    <cellStyle name="Normal 3 3 2 2 9" xfId="27676"/>
    <cellStyle name="Normal 3 3 2 3" xfId="4209"/>
    <cellStyle name="Normal 3 3 2 3 10" xfId="20040"/>
    <cellStyle name="Normal 3 3 2 3 2" xfId="15020"/>
    <cellStyle name="Normal 3 3 2 3 2 2" xfId="16302"/>
    <cellStyle name="Normal 3 3 2 3 2 2 2" xfId="18416"/>
    <cellStyle name="Normal 3 3 2 3 2 2 2 2" xfId="32812"/>
    <cellStyle name="Normal 3 3 2 3 2 2 2 3" xfId="25134"/>
    <cellStyle name="Normal 3 3 2 3 2 2 3" xfId="19669"/>
    <cellStyle name="Normal 3 3 2 3 2 2 3 2" xfId="34062"/>
    <cellStyle name="Normal 3 3 2 3 2 2 3 3" xfId="26384"/>
    <cellStyle name="Normal 3 3 2 3 2 2 4" xfId="23027"/>
    <cellStyle name="Normal 3 3 2 3 2 2 4 2" xfId="30705"/>
    <cellStyle name="Normal 3 3 2 3 2 2 5" xfId="28599"/>
    <cellStyle name="Normal 3 3 2 3 2 2 6" xfId="20921"/>
    <cellStyle name="Normal 3 3 2 3 2 3" xfId="15661"/>
    <cellStyle name="Normal 3 3 2 3 2 3 2" xfId="17791"/>
    <cellStyle name="Normal 3 3 2 3 2 3 2 2" xfId="32187"/>
    <cellStyle name="Normal 3 3 2 3 2 3 2 3" xfId="24509"/>
    <cellStyle name="Normal 3 3 2 3 2 3 3" xfId="30080"/>
    <cellStyle name="Normal 3 3 2 3 2 3 4" xfId="22402"/>
    <cellStyle name="Normal 3 3 2 3 2 4" xfId="17166"/>
    <cellStyle name="Normal 3 3 2 3 2 4 2" xfId="31562"/>
    <cellStyle name="Normal 3 3 2 3 2 4 3" xfId="23884"/>
    <cellStyle name="Normal 3 3 2 3 2 5" xfId="19044"/>
    <cellStyle name="Normal 3 3 2 3 2 5 2" xfId="33437"/>
    <cellStyle name="Normal 3 3 2 3 2 5 3" xfId="25759"/>
    <cellStyle name="Normal 3 3 2 3 2 6" xfId="21777"/>
    <cellStyle name="Normal 3 3 2 3 2 6 2" xfId="29455"/>
    <cellStyle name="Normal 3 3 2 3 2 7" xfId="27015"/>
    <cellStyle name="Normal 3 3 2 3 2 8" xfId="27974"/>
    <cellStyle name="Normal 3 3 2 3 2 9" xfId="20296"/>
    <cellStyle name="Normal 3 3 2 3 3" xfId="6373"/>
    <cellStyle name="Normal 3 3 2 3 3 2" xfId="16030"/>
    <cellStyle name="Normal 3 3 2 3 3 2 2" xfId="18160"/>
    <cellStyle name="Normal 3 3 2 3 3 2 2 2" xfId="32556"/>
    <cellStyle name="Normal 3 3 2 3 3 2 2 3" xfId="24878"/>
    <cellStyle name="Normal 3 3 2 3 3 2 3" xfId="30449"/>
    <cellStyle name="Normal 3 3 2 3 3 2 4" xfId="22771"/>
    <cellStyle name="Normal 3 3 2 3 3 3" xfId="16921"/>
    <cellStyle name="Normal 3 3 2 3 3 3 2" xfId="31318"/>
    <cellStyle name="Normal 3 3 2 3 3 3 3" xfId="23640"/>
    <cellStyle name="Normal 3 3 2 3 3 4" xfId="19413"/>
    <cellStyle name="Normal 3 3 2 3 3 4 2" xfId="33806"/>
    <cellStyle name="Normal 3 3 2 3 3 4 3" xfId="26128"/>
    <cellStyle name="Normal 3 3 2 3 3 5" xfId="21533"/>
    <cellStyle name="Normal 3 3 2 3 3 5 2" xfId="29211"/>
    <cellStyle name="Normal 3 3 2 3 3 6" xfId="27016"/>
    <cellStyle name="Normal 3 3 2 3 3 7" xfId="28343"/>
    <cellStyle name="Normal 3 3 2 3 3 8" xfId="20665"/>
    <cellStyle name="Normal 3 3 2 3 4" xfId="15403"/>
    <cellStyle name="Normal 3 3 2 3 4 2" xfId="17535"/>
    <cellStyle name="Normal 3 3 2 3 4 2 2" xfId="31931"/>
    <cellStyle name="Normal 3 3 2 3 4 2 3" xfId="24253"/>
    <cellStyle name="Normal 3 3 2 3 4 3" xfId="29824"/>
    <cellStyle name="Normal 3 3 2 3 4 4" xfId="22146"/>
    <cellStyle name="Normal 3 3 2 3 5" xfId="16690"/>
    <cellStyle name="Normal 3 3 2 3 5 2" xfId="31087"/>
    <cellStyle name="Normal 3 3 2 3 5 3" xfId="23409"/>
    <cellStyle name="Normal 3 3 2 3 6" xfId="18786"/>
    <cellStyle name="Normal 3 3 2 3 6 2" xfId="33181"/>
    <cellStyle name="Normal 3 3 2 3 6 3" xfId="25503"/>
    <cellStyle name="Normal 3 3 2 3 7" xfId="21290"/>
    <cellStyle name="Normal 3 3 2 3 7 2" xfId="28968"/>
    <cellStyle name="Normal 3 3 2 3 8" xfId="27014"/>
    <cellStyle name="Normal 3 3 2 3 9" xfId="27718"/>
    <cellStyle name="Normal 3 3 2 4" xfId="14918"/>
    <cellStyle name="Normal 3 3 2 4 2" xfId="16200"/>
    <cellStyle name="Normal 3 3 2 4 2 2" xfId="18314"/>
    <cellStyle name="Normal 3 3 2 4 2 2 2" xfId="32710"/>
    <cellStyle name="Normal 3 3 2 4 2 2 3" xfId="25032"/>
    <cellStyle name="Normal 3 3 2 4 2 3" xfId="19567"/>
    <cellStyle name="Normal 3 3 2 4 2 3 2" xfId="33960"/>
    <cellStyle name="Normal 3 3 2 4 2 3 3" xfId="26282"/>
    <cellStyle name="Normal 3 3 2 4 2 4" xfId="22925"/>
    <cellStyle name="Normal 3 3 2 4 2 4 2" xfId="30603"/>
    <cellStyle name="Normal 3 3 2 4 2 5" xfId="28497"/>
    <cellStyle name="Normal 3 3 2 4 2 6" xfId="20819"/>
    <cellStyle name="Normal 3 3 2 4 3" xfId="15559"/>
    <cellStyle name="Normal 3 3 2 4 3 2" xfId="17689"/>
    <cellStyle name="Normal 3 3 2 4 3 2 2" xfId="32085"/>
    <cellStyle name="Normal 3 3 2 4 3 2 3" xfId="24407"/>
    <cellStyle name="Normal 3 3 2 4 3 3" xfId="29978"/>
    <cellStyle name="Normal 3 3 2 4 3 4" xfId="22300"/>
    <cellStyle name="Normal 3 3 2 4 4" xfId="17064"/>
    <cellStyle name="Normal 3 3 2 4 4 2" xfId="31460"/>
    <cellStyle name="Normal 3 3 2 4 4 3" xfId="23782"/>
    <cellStyle name="Normal 3 3 2 4 5" xfId="18942"/>
    <cellStyle name="Normal 3 3 2 4 5 2" xfId="33335"/>
    <cellStyle name="Normal 3 3 2 4 5 3" xfId="25657"/>
    <cellStyle name="Normal 3 3 2 4 6" xfId="21675"/>
    <cellStyle name="Normal 3 3 2 4 6 2" xfId="29353"/>
    <cellStyle name="Normal 3 3 2 4 7" xfId="27017"/>
    <cellStyle name="Normal 3 3 2 4 8" xfId="27872"/>
    <cellStyle name="Normal 3 3 2 4 9" xfId="20194"/>
    <cellStyle name="Normal 3 3 2 5" xfId="15162"/>
    <cellStyle name="Normal 3 3 2 5 2" xfId="16439"/>
    <cellStyle name="Normal 3 3 2 5 2 2" xfId="18553"/>
    <cellStyle name="Normal 3 3 2 5 2 2 2" xfId="32949"/>
    <cellStyle name="Normal 3 3 2 5 2 2 3" xfId="25271"/>
    <cellStyle name="Normal 3 3 2 5 2 3" xfId="19806"/>
    <cellStyle name="Normal 3 3 2 5 2 3 2" xfId="34199"/>
    <cellStyle name="Normal 3 3 2 5 2 3 3" xfId="26521"/>
    <cellStyle name="Normal 3 3 2 5 2 4" xfId="23164"/>
    <cellStyle name="Normal 3 3 2 5 2 4 2" xfId="30842"/>
    <cellStyle name="Normal 3 3 2 5 2 5" xfId="28736"/>
    <cellStyle name="Normal 3 3 2 5 2 6" xfId="21058"/>
    <cellStyle name="Normal 3 3 2 5 3" xfId="15798"/>
    <cellStyle name="Normal 3 3 2 5 3 2" xfId="17928"/>
    <cellStyle name="Normal 3 3 2 5 3 2 2" xfId="32324"/>
    <cellStyle name="Normal 3 3 2 5 3 2 3" xfId="24646"/>
    <cellStyle name="Normal 3 3 2 5 3 3" xfId="30217"/>
    <cellStyle name="Normal 3 3 2 5 3 4" xfId="22539"/>
    <cellStyle name="Normal 3 3 2 5 4" xfId="17303"/>
    <cellStyle name="Normal 3 3 2 5 4 2" xfId="31699"/>
    <cellStyle name="Normal 3 3 2 5 4 3" xfId="24021"/>
    <cellStyle name="Normal 3 3 2 5 5" xfId="19181"/>
    <cellStyle name="Normal 3 3 2 5 5 2" xfId="33574"/>
    <cellStyle name="Normal 3 3 2 5 5 3" xfId="25896"/>
    <cellStyle name="Normal 3 3 2 5 6" xfId="21914"/>
    <cellStyle name="Normal 3 3 2 5 6 2" xfId="29592"/>
    <cellStyle name="Normal 3 3 2 5 7" xfId="27018"/>
    <cellStyle name="Normal 3 3 2 5 8" xfId="28111"/>
    <cellStyle name="Normal 3 3 2 5 9" xfId="20433"/>
    <cellStyle name="Normal 3 3 2 6" xfId="4379"/>
    <cellStyle name="Normal 3 3 2 6 2" xfId="15932"/>
    <cellStyle name="Normal 3 3 2 6 2 2" xfId="18062"/>
    <cellStyle name="Normal 3 3 2 6 2 2 2" xfId="32458"/>
    <cellStyle name="Normal 3 3 2 6 2 2 3" xfId="24780"/>
    <cellStyle name="Normal 3 3 2 6 2 3" xfId="30351"/>
    <cellStyle name="Normal 3 3 2 6 2 4" xfId="22673"/>
    <cellStyle name="Normal 3 3 2 6 3" xfId="16823"/>
    <cellStyle name="Normal 3 3 2 6 3 2" xfId="31220"/>
    <cellStyle name="Normal 3 3 2 6 3 3" xfId="23542"/>
    <cellStyle name="Normal 3 3 2 6 4" xfId="19315"/>
    <cellStyle name="Normal 3 3 2 6 4 2" xfId="33708"/>
    <cellStyle name="Normal 3 3 2 6 4 3" xfId="26030"/>
    <cellStyle name="Normal 3 3 2 6 5" xfId="21435"/>
    <cellStyle name="Normal 3 3 2 6 5 2" xfId="29113"/>
    <cellStyle name="Normal 3 3 2 6 6" xfId="27019"/>
    <cellStyle name="Normal 3 3 2 6 7" xfId="28245"/>
    <cellStyle name="Normal 3 3 2 6 8" xfId="20567"/>
    <cellStyle name="Normal 3 3 2 7" xfId="15305"/>
    <cellStyle name="Normal 3 3 2 7 2" xfId="17437"/>
    <cellStyle name="Normal 3 3 2 7 2 2" xfId="31833"/>
    <cellStyle name="Normal 3 3 2 7 2 3" xfId="24155"/>
    <cellStyle name="Normal 3 3 2 7 3" xfId="29726"/>
    <cellStyle name="Normal 3 3 2 7 4" xfId="22048"/>
    <cellStyle name="Normal 3 3 2 8" xfId="16560"/>
    <cellStyle name="Normal 3 3 2 8 2" xfId="30957"/>
    <cellStyle name="Normal 3 3 2 8 3" xfId="23279"/>
    <cellStyle name="Normal 3 3 2 9" xfId="18688"/>
    <cellStyle name="Normal 3 3 2 9 2" xfId="33083"/>
    <cellStyle name="Normal 3 3 2 9 3" xfId="25405"/>
    <cellStyle name="Normal 3 3 3" xfId="39112"/>
    <cellStyle name="Normal 3 3 3 2" xfId="39113"/>
    <cellStyle name="Normal 3 3 3 2 2" xfId="39114"/>
    <cellStyle name="Normal 3 3 3 2 2 2" xfId="39115"/>
    <cellStyle name="Normal 3 3 3 2 3" xfId="39116"/>
    <cellStyle name="Normal 3 3 3 3" xfId="39117"/>
    <cellStyle name="Normal 3 3 3 3 2" xfId="39118"/>
    <cellStyle name="Normal 3 3 3 4" xfId="39119"/>
    <cellStyle name="Normal 3 3 4" xfId="39120"/>
    <cellStyle name="Normal 3 3 4 2" xfId="39121"/>
    <cellStyle name="Normal 3 3 4 2 2" xfId="39122"/>
    <cellStyle name="Normal 3 3 4 3" xfId="39123"/>
    <cellStyle name="Normal 3 3 5" xfId="39124"/>
    <cellStyle name="Normal 3 3 6" xfId="39125"/>
    <cellStyle name="Normal 3 3 6 2" xfId="39126"/>
    <cellStyle name="Normal 3 3 7" xfId="39127"/>
    <cellStyle name="Normal 3 4" xfId="2055"/>
    <cellStyle name="Normal 3 4 10" xfId="21161"/>
    <cellStyle name="Normal 3 4 10 2" xfId="28839"/>
    <cellStyle name="Normal 3 4 11" xfId="27020"/>
    <cellStyle name="Normal 3 4 12" xfId="27621"/>
    <cellStyle name="Normal 3 4 13" xfId="19943"/>
    <cellStyle name="Normal 3 4 2" xfId="4071"/>
    <cellStyle name="Normal 3 4 2 10" xfId="19999"/>
    <cellStyle name="Normal 3 4 2 2" xfId="4291"/>
    <cellStyle name="Normal 3 4 2 2 2" xfId="14979"/>
    <cellStyle name="Normal 3 4 2 2 2 2" xfId="16261"/>
    <cellStyle name="Normal 3 4 2 2 2 2 2" xfId="18375"/>
    <cellStyle name="Normal 3 4 2 2 2 2 2 2" xfId="32771"/>
    <cellStyle name="Normal 3 4 2 2 2 2 2 3" xfId="25093"/>
    <cellStyle name="Normal 3 4 2 2 2 2 3" xfId="30664"/>
    <cellStyle name="Normal 3 4 2 2 2 2 4" xfId="22986"/>
    <cellStyle name="Normal 3 4 2 2 2 3" xfId="17125"/>
    <cellStyle name="Normal 3 4 2 2 2 3 2" xfId="31521"/>
    <cellStyle name="Normal 3 4 2 2 2 3 3" xfId="23843"/>
    <cellStyle name="Normal 3 4 2 2 2 4" xfId="19628"/>
    <cellStyle name="Normal 3 4 2 2 2 4 2" xfId="34021"/>
    <cellStyle name="Normal 3 4 2 2 2 4 3" xfId="26343"/>
    <cellStyle name="Normal 3 4 2 2 2 5" xfId="21736"/>
    <cellStyle name="Normal 3 4 2 2 2 5 2" xfId="29414"/>
    <cellStyle name="Normal 3 4 2 2 2 6" xfId="27023"/>
    <cellStyle name="Normal 3 4 2 2 2 7" xfId="28558"/>
    <cellStyle name="Normal 3 4 2 2 2 8" xfId="20880"/>
    <cellStyle name="Normal 3 4 2 2 3" xfId="15620"/>
    <cellStyle name="Normal 3 4 2 2 3 2" xfId="17750"/>
    <cellStyle name="Normal 3 4 2 2 3 2 2" xfId="32146"/>
    <cellStyle name="Normal 3 4 2 2 3 2 3" xfId="24468"/>
    <cellStyle name="Normal 3 4 2 2 3 3" xfId="30039"/>
    <cellStyle name="Normal 3 4 2 2 3 4" xfId="22361"/>
    <cellStyle name="Normal 3 4 2 2 4" xfId="16747"/>
    <cellStyle name="Normal 3 4 2 2 4 2" xfId="31144"/>
    <cellStyle name="Normal 3 4 2 2 4 3" xfId="23466"/>
    <cellStyle name="Normal 3 4 2 2 5" xfId="19003"/>
    <cellStyle name="Normal 3 4 2 2 5 2" xfId="33396"/>
    <cellStyle name="Normal 3 4 2 2 5 3" xfId="25718"/>
    <cellStyle name="Normal 3 4 2 2 6" xfId="21347"/>
    <cellStyle name="Normal 3 4 2 2 6 2" xfId="29025"/>
    <cellStyle name="Normal 3 4 2 2 7" xfId="27022"/>
    <cellStyle name="Normal 3 4 2 2 8" xfId="27933"/>
    <cellStyle name="Normal 3 4 2 2 9" xfId="20255"/>
    <cellStyle name="Normal 3 4 2 3" xfId="4436"/>
    <cellStyle name="Normal 3 4 2 3 2" xfId="15989"/>
    <cellStyle name="Normal 3 4 2 3 2 2" xfId="18119"/>
    <cellStyle name="Normal 3 4 2 3 2 2 2" xfId="32515"/>
    <cellStyle name="Normal 3 4 2 3 2 2 3" xfId="24837"/>
    <cellStyle name="Normal 3 4 2 3 2 3" xfId="30408"/>
    <cellStyle name="Normal 3 4 2 3 2 4" xfId="22730"/>
    <cellStyle name="Normal 3 4 2 3 3" xfId="16880"/>
    <cellStyle name="Normal 3 4 2 3 3 2" xfId="31277"/>
    <cellStyle name="Normal 3 4 2 3 3 3" xfId="23599"/>
    <cellStyle name="Normal 3 4 2 3 4" xfId="19372"/>
    <cellStyle name="Normal 3 4 2 3 4 2" xfId="33765"/>
    <cellStyle name="Normal 3 4 2 3 4 3" xfId="26087"/>
    <cellStyle name="Normal 3 4 2 3 5" xfId="21492"/>
    <cellStyle name="Normal 3 4 2 3 5 2" xfId="29170"/>
    <cellStyle name="Normal 3 4 2 3 6" xfId="27024"/>
    <cellStyle name="Normal 3 4 2 3 7" xfId="28302"/>
    <cellStyle name="Normal 3 4 2 3 8" xfId="20624"/>
    <cellStyle name="Normal 3 4 2 4" xfId="15362"/>
    <cellStyle name="Normal 3 4 2 4 2" xfId="17494"/>
    <cellStyle name="Normal 3 4 2 4 2 2" xfId="31890"/>
    <cellStyle name="Normal 3 4 2 4 2 3" xfId="24212"/>
    <cellStyle name="Normal 3 4 2 4 3" xfId="29783"/>
    <cellStyle name="Normal 3 4 2 4 4" xfId="22105"/>
    <cellStyle name="Normal 3 4 2 5" xfId="16615"/>
    <cellStyle name="Normal 3 4 2 5 2" xfId="31012"/>
    <cellStyle name="Normal 3 4 2 5 3" xfId="23334"/>
    <cellStyle name="Normal 3 4 2 6" xfId="18745"/>
    <cellStyle name="Normal 3 4 2 6 2" xfId="33140"/>
    <cellStyle name="Normal 3 4 2 6 3" xfId="25462"/>
    <cellStyle name="Normal 3 4 2 7" xfId="21215"/>
    <cellStyle name="Normal 3 4 2 7 2" xfId="28893"/>
    <cellStyle name="Normal 3 4 2 8" xfId="27021"/>
    <cellStyle name="Normal 3 4 2 9" xfId="27677"/>
    <cellStyle name="Normal 3 4 3" xfId="4210"/>
    <cellStyle name="Normal 3 4 3 10" xfId="20041"/>
    <cellStyle name="Normal 3 4 3 2" xfId="15021"/>
    <cellStyle name="Normal 3 4 3 2 2" xfId="16303"/>
    <cellStyle name="Normal 3 4 3 2 2 2" xfId="18417"/>
    <cellStyle name="Normal 3 4 3 2 2 2 2" xfId="32813"/>
    <cellStyle name="Normal 3 4 3 2 2 2 3" xfId="25135"/>
    <cellStyle name="Normal 3 4 3 2 2 3" xfId="19670"/>
    <cellStyle name="Normal 3 4 3 2 2 3 2" xfId="34063"/>
    <cellStyle name="Normal 3 4 3 2 2 3 3" xfId="26385"/>
    <cellStyle name="Normal 3 4 3 2 2 4" xfId="23028"/>
    <cellStyle name="Normal 3 4 3 2 2 4 2" xfId="30706"/>
    <cellStyle name="Normal 3 4 3 2 2 5" xfId="28600"/>
    <cellStyle name="Normal 3 4 3 2 2 6" xfId="20922"/>
    <cellStyle name="Normal 3 4 3 2 3" xfId="15662"/>
    <cellStyle name="Normal 3 4 3 2 3 2" xfId="17792"/>
    <cellStyle name="Normal 3 4 3 2 3 2 2" xfId="32188"/>
    <cellStyle name="Normal 3 4 3 2 3 2 3" xfId="24510"/>
    <cellStyle name="Normal 3 4 3 2 3 3" xfId="30081"/>
    <cellStyle name="Normal 3 4 3 2 3 4" xfId="22403"/>
    <cellStyle name="Normal 3 4 3 2 4" xfId="17167"/>
    <cellStyle name="Normal 3 4 3 2 4 2" xfId="31563"/>
    <cellStyle name="Normal 3 4 3 2 4 3" xfId="23885"/>
    <cellStyle name="Normal 3 4 3 2 5" xfId="19045"/>
    <cellStyle name="Normal 3 4 3 2 5 2" xfId="33438"/>
    <cellStyle name="Normal 3 4 3 2 5 3" xfId="25760"/>
    <cellStyle name="Normal 3 4 3 2 6" xfId="21778"/>
    <cellStyle name="Normal 3 4 3 2 6 2" xfId="29456"/>
    <cellStyle name="Normal 3 4 3 2 7" xfId="27026"/>
    <cellStyle name="Normal 3 4 3 2 8" xfId="27975"/>
    <cellStyle name="Normal 3 4 3 2 9" xfId="20297"/>
    <cellStyle name="Normal 3 4 3 3" xfId="6374"/>
    <cellStyle name="Normal 3 4 3 3 2" xfId="16031"/>
    <cellStyle name="Normal 3 4 3 3 2 2" xfId="18161"/>
    <cellStyle name="Normal 3 4 3 3 2 2 2" xfId="32557"/>
    <cellStyle name="Normal 3 4 3 3 2 2 3" xfId="24879"/>
    <cellStyle name="Normal 3 4 3 3 2 3" xfId="30450"/>
    <cellStyle name="Normal 3 4 3 3 2 4" xfId="22772"/>
    <cellStyle name="Normal 3 4 3 3 3" xfId="16922"/>
    <cellStyle name="Normal 3 4 3 3 3 2" xfId="31319"/>
    <cellStyle name="Normal 3 4 3 3 3 3" xfId="23641"/>
    <cellStyle name="Normal 3 4 3 3 4" xfId="19414"/>
    <cellStyle name="Normal 3 4 3 3 4 2" xfId="33807"/>
    <cellStyle name="Normal 3 4 3 3 4 3" xfId="26129"/>
    <cellStyle name="Normal 3 4 3 3 5" xfId="21534"/>
    <cellStyle name="Normal 3 4 3 3 5 2" xfId="29212"/>
    <cellStyle name="Normal 3 4 3 3 6" xfId="27027"/>
    <cellStyle name="Normal 3 4 3 3 7" xfId="28344"/>
    <cellStyle name="Normal 3 4 3 3 8" xfId="20666"/>
    <cellStyle name="Normal 3 4 3 4" xfId="15404"/>
    <cellStyle name="Normal 3 4 3 4 2" xfId="17536"/>
    <cellStyle name="Normal 3 4 3 4 2 2" xfId="31932"/>
    <cellStyle name="Normal 3 4 3 4 2 3" xfId="24254"/>
    <cellStyle name="Normal 3 4 3 4 3" xfId="29825"/>
    <cellStyle name="Normal 3 4 3 4 4" xfId="22147"/>
    <cellStyle name="Normal 3 4 3 5" xfId="16691"/>
    <cellStyle name="Normal 3 4 3 5 2" xfId="31088"/>
    <cellStyle name="Normal 3 4 3 5 3" xfId="23410"/>
    <cellStyle name="Normal 3 4 3 6" xfId="18787"/>
    <cellStyle name="Normal 3 4 3 6 2" xfId="33182"/>
    <cellStyle name="Normal 3 4 3 6 3" xfId="25504"/>
    <cellStyle name="Normal 3 4 3 7" xfId="21291"/>
    <cellStyle name="Normal 3 4 3 7 2" xfId="28969"/>
    <cellStyle name="Normal 3 4 3 8" xfId="27025"/>
    <cellStyle name="Normal 3 4 3 9" xfId="27719"/>
    <cellStyle name="Normal 3 4 4" xfId="14919"/>
    <cellStyle name="Normal 3 4 4 2" xfId="16201"/>
    <cellStyle name="Normal 3 4 4 2 2" xfId="18315"/>
    <cellStyle name="Normal 3 4 4 2 2 2" xfId="32711"/>
    <cellStyle name="Normal 3 4 4 2 2 3" xfId="25033"/>
    <cellStyle name="Normal 3 4 4 2 3" xfId="19568"/>
    <cellStyle name="Normal 3 4 4 2 3 2" xfId="33961"/>
    <cellStyle name="Normal 3 4 4 2 3 3" xfId="26283"/>
    <cellStyle name="Normal 3 4 4 2 4" xfId="22926"/>
    <cellStyle name="Normal 3 4 4 2 4 2" xfId="30604"/>
    <cellStyle name="Normal 3 4 4 2 5" xfId="28498"/>
    <cellStyle name="Normal 3 4 4 2 6" xfId="20820"/>
    <cellStyle name="Normal 3 4 4 3" xfId="15560"/>
    <cellStyle name="Normal 3 4 4 3 2" xfId="17690"/>
    <cellStyle name="Normal 3 4 4 3 2 2" xfId="32086"/>
    <cellStyle name="Normal 3 4 4 3 2 3" xfId="24408"/>
    <cellStyle name="Normal 3 4 4 3 3" xfId="29979"/>
    <cellStyle name="Normal 3 4 4 3 4" xfId="22301"/>
    <cellStyle name="Normal 3 4 4 4" xfId="17065"/>
    <cellStyle name="Normal 3 4 4 4 2" xfId="31461"/>
    <cellStyle name="Normal 3 4 4 4 3" xfId="23783"/>
    <cellStyle name="Normal 3 4 4 5" xfId="18943"/>
    <cellStyle name="Normal 3 4 4 5 2" xfId="33336"/>
    <cellStyle name="Normal 3 4 4 5 3" xfId="25658"/>
    <cellStyle name="Normal 3 4 4 6" xfId="21676"/>
    <cellStyle name="Normal 3 4 4 6 2" xfId="29354"/>
    <cellStyle name="Normal 3 4 4 7" xfId="27028"/>
    <cellStyle name="Normal 3 4 4 8" xfId="27873"/>
    <cellStyle name="Normal 3 4 4 9" xfId="20195"/>
    <cellStyle name="Normal 3 4 5" xfId="15163"/>
    <cellStyle name="Normal 3 4 5 2" xfId="16440"/>
    <cellStyle name="Normal 3 4 5 2 2" xfId="18554"/>
    <cellStyle name="Normal 3 4 5 2 2 2" xfId="32950"/>
    <cellStyle name="Normal 3 4 5 2 2 3" xfId="25272"/>
    <cellStyle name="Normal 3 4 5 2 3" xfId="19807"/>
    <cellStyle name="Normal 3 4 5 2 3 2" xfId="34200"/>
    <cellStyle name="Normal 3 4 5 2 3 3" xfId="26522"/>
    <cellStyle name="Normal 3 4 5 2 4" xfId="23165"/>
    <cellStyle name="Normal 3 4 5 2 4 2" xfId="30843"/>
    <cellStyle name="Normal 3 4 5 2 5" xfId="28737"/>
    <cellStyle name="Normal 3 4 5 2 6" xfId="21059"/>
    <cellStyle name="Normal 3 4 5 3" xfId="15799"/>
    <cellStyle name="Normal 3 4 5 3 2" xfId="17929"/>
    <cellStyle name="Normal 3 4 5 3 2 2" xfId="32325"/>
    <cellStyle name="Normal 3 4 5 3 2 3" xfId="24647"/>
    <cellStyle name="Normal 3 4 5 3 3" xfId="30218"/>
    <cellStyle name="Normal 3 4 5 3 4" xfId="22540"/>
    <cellStyle name="Normal 3 4 5 4" xfId="17304"/>
    <cellStyle name="Normal 3 4 5 4 2" xfId="31700"/>
    <cellStyle name="Normal 3 4 5 4 3" xfId="24022"/>
    <cellStyle name="Normal 3 4 5 5" xfId="19182"/>
    <cellStyle name="Normal 3 4 5 5 2" xfId="33575"/>
    <cellStyle name="Normal 3 4 5 5 3" xfId="25897"/>
    <cellStyle name="Normal 3 4 5 6" xfId="21915"/>
    <cellStyle name="Normal 3 4 5 6 2" xfId="29593"/>
    <cellStyle name="Normal 3 4 5 7" xfId="27029"/>
    <cellStyle name="Normal 3 4 5 8" xfId="28112"/>
    <cellStyle name="Normal 3 4 5 9" xfId="20434"/>
    <cellStyle name="Normal 3 4 6" xfId="4380"/>
    <cellStyle name="Normal 3 4 6 2" xfId="15933"/>
    <cellStyle name="Normal 3 4 6 2 2" xfId="18063"/>
    <cellStyle name="Normal 3 4 6 2 2 2" xfId="32459"/>
    <cellStyle name="Normal 3 4 6 2 2 3" xfId="24781"/>
    <cellStyle name="Normal 3 4 6 2 3" xfId="30352"/>
    <cellStyle name="Normal 3 4 6 2 4" xfId="22674"/>
    <cellStyle name="Normal 3 4 6 3" xfId="16824"/>
    <cellStyle name="Normal 3 4 6 3 2" xfId="31221"/>
    <cellStyle name="Normal 3 4 6 3 3" xfId="23543"/>
    <cellStyle name="Normal 3 4 6 4" xfId="19316"/>
    <cellStyle name="Normal 3 4 6 4 2" xfId="33709"/>
    <cellStyle name="Normal 3 4 6 4 3" xfId="26031"/>
    <cellStyle name="Normal 3 4 6 5" xfId="21436"/>
    <cellStyle name="Normal 3 4 6 5 2" xfId="29114"/>
    <cellStyle name="Normal 3 4 6 6" xfId="27030"/>
    <cellStyle name="Normal 3 4 6 7" xfId="28246"/>
    <cellStyle name="Normal 3 4 6 8" xfId="20568"/>
    <cellStyle name="Normal 3 4 7" xfId="15306"/>
    <cellStyle name="Normal 3 4 7 2" xfId="17438"/>
    <cellStyle name="Normal 3 4 7 2 2" xfId="31834"/>
    <cellStyle name="Normal 3 4 7 2 3" xfId="24156"/>
    <cellStyle name="Normal 3 4 7 3" xfId="29727"/>
    <cellStyle name="Normal 3 4 7 4" xfId="22049"/>
    <cellStyle name="Normal 3 4 8" xfId="16561"/>
    <cellStyle name="Normal 3 4 8 2" xfId="30958"/>
    <cellStyle name="Normal 3 4 8 3" xfId="23280"/>
    <cellStyle name="Normal 3 4 9" xfId="18689"/>
    <cellStyle name="Normal 3 4 9 2" xfId="33084"/>
    <cellStyle name="Normal 3 4 9 3" xfId="25406"/>
    <cellStyle name="Normal 3 5" xfId="43"/>
    <cellStyle name="Normal 3 5 2" xfId="34791"/>
    <cellStyle name="Normal 3 5 2 2" xfId="39128"/>
    <cellStyle name="Normal 3 5 2 2 2" xfId="39129"/>
    <cellStyle name="Normal 3 5 2 3" xfId="39130"/>
    <cellStyle name="Normal 3 5 3" xfId="39131"/>
    <cellStyle name="Normal 3 5 4" xfId="39132"/>
    <cellStyle name="Normal 3 5 4 2" xfId="39133"/>
    <cellStyle name="Normal 3 5 5" xfId="39134"/>
    <cellStyle name="Normal 3 6" xfId="34792"/>
    <cellStyle name="Normal 3 6 2" xfId="39135"/>
    <cellStyle name="Normal 3 6 2 2" xfId="39136"/>
    <cellStyle name="Normal 3 6 2 2 2" xfId="39137"/>
    <cellStyle name="Normal 3 6 2 3" xfId="39138"/>
    <cellStyle name="Normal 3 6 3" xfId="39139"/>
    <cellStyle name="Normal 3 6 3 2" xfId="39140"/>
    <cellStyle name="Normal 3 6 3 2 2" xfId="39141"/>
    <cellStyle name="Normal 3 6 3 3" xfId="39142"/>
    <cellStyle name="Normal 3 6 4" xfId="39143"/>
    <cellStyle name="Normal 3 6 4 2" xfId="39144"/>
    <cellStyle name="Normal 3 6 5" xfId="39145"/>
    <cellStyle name="Normal 3 7" xfId="39146"/>
    <cellStyle name="Normal 3 8" xfId="39147"/>
    <cellStyle name="Normal 3 8 2" xfId="39148"/>
    <cellStyle name="Normal 3 9" xfId="39149"/>
    <cellStyle name="Normal 3_graficos analise economica julho 2011" xfId="34793"/>
    <cellStyle name="Normal 30" xfId="16520"/>
    <cellStyle name="Normal 30 2" xfId="30922"/>
    <cellStyle name="Normal 30 2 2" xfId="39150"/>
    <cellStyle name="Normal 30 2 2 2" xfId="39151"/>
    <cellStyle name="Normal 30 2 2 2 2" xfId="39152"/>
    <cellStyle name="Normal 30 2 2 2 2 2" xfId="39153"/>
    <cellStyle name="Normal 30 2 2 2 3" xfId="39154"/>
    <cellStyle name="Normal 30 2 2 3" xfId="39155"/>
    <cellStyle name="Normal 30 2 2 3 2" xfId="39156"/>
    <cellStyle name="Normal 30 2 2 4" xfId="39157"/>
    <cellStyle name="Normal 30 2 3" xfId="39158"/>
    <cellStyle name="Normal 30 2 3 2" xfId="39159"/>
    <cellStyle name="Normal 30 2 3 2 2" xfId="39160"/>
    <cellStyle name="Normal 30 2 3 3" xfId="39161"/>
    <cellStyle name="Normal 30 2 4" xfId="39162"/>
    <cellStyle name="Normal 30 2 4 2" xfId="39163"/>
    <cellStyle name="Normal 30 2 5" xfId="39164"/>
    <cellStyle name="Normal 30 3" xfId="23244"/>
    <cellStyle name="Normal 30 3 2" xfId="39165"/>
    <cellStyle name="Normal 30 3 2 2" xfId="39166"/>
    <cellStyle name="Normal 30 3 2 2 2" xfId="39167"/>
    <cellStyle name="Normal 30 3 2 3" xfId="39168"/>
    <cellStyle name="Normal 30 3 3" xfId="39169"/>
    <cellStyle name="Normal 30 3 3 2" xfId="39170"/>
    <cellStyle name="Normal 30 3 4" xfId="39171"/>
    <cellStyle name="Normal 30 4" xfId="39172"/>
    <cellStyle name="Normal 30 4 2" xfId="39173"/>
    <cellStyle name="Normal 30 4 2 2" xfId="39174"/>
    <cellStyle name="Normal 30 4 3" xfId="39175"/>
    <cellStyle name="Normal 30 5" xfId="39176"/>
    <cellStyle name="Normal 30 5 2" xfId="39177"/>
    <cellStyle name="Normal 30 6" xfId="39178"/>
    <cellStyle name="Normal 31" xfId="34279"/>
    <cellStyle name="Normal 31 2" xfId="34794"/>
    <cellStyle name="Normal 31 2 2" xfId="39179"/>
    <cellStyle name="Normal 31 2 2 2" xfId="39180"/>
    <cellStyle name="Normal 31 2 2 2 2" xfId="39181"/>
    <cellStyle name="Normal 31 2 2 2 2 2" xfId="39182"/>
    <cellStyle name="Normal 31 2 2 2 3" xfId="39183"/>
    <cellStyle name="Normal 31 2 2 3" xfId="39184"/>
    <cellStyle name="Normal 31 2 2 3 2" xfId="39185"/>
    <cellStyle name="Normal 31 2 2 4" xfId="39186"/>
    <cellStyle name="Normal 31 2 3" xfId="39187"/>
    <cellStyle name="Normal 31 2 3 2" xfId="39188"/>
    <cellStyle name="Normal 31 2 3 2 2" xfId="39189"/>
    <cellStyle name="Normal 31 2 3 3" xfId="39190"/>
    <cellStyle name="Normal 31 2 4" xfId="39191"/>
    <cellStyle name="Normal 31 2 4 2" xfId="39192"/>
    <cellStyle name="Normal 31 2 5" xfId="39193"/>
    <cellStyle name="Normal 31 3" xfId="39194"/>
    <cellStyle name="Normal 31 3 2" xfId="39195"/>
    <cellStyle name="Normal 31 3 2 2" xfId="39196"/>
    <cellStyle name="Normal 31 3 2 2 2" xfId="39197"/>
    <cellStyle name="Normal 31 3 2 3" xfId="39198"/>
    <cellStyle name="Normal 31 3 3" xfId="39199"/>
    <cellStyle name="Normal 31 3 3 2" xfId="39200"/>
    <cellStyle name="Normal 31 3 4" xfId="39201"/>
    <cellStyle name="Normal 31 4" xfId="39202"/>
    <cellStyle name="Normal 31 4 2" xfId="39203"/>
    <cellStyle name="Normal 31 4 2 2" xfId="39204"/>
    <cellStyle name="Normal 31 4 3" xfId="39205"/>
    <cellStyle name="Normal 31 5" xfId="34280"/>
    <cellStyle name="Normal 31 5 2" xfId="34281"/>
    <cellStyle name="Normal 31 5 2 2" xfId="47170"/>
    <cellStyle name="Normal 31 6" xfId="39206"/>
    <cellStyle name="Normal 32" xfId="34795"/>
    <cellStyle name="Normal 32 2" xfId="39207"/>
    <cellStyle name="Normal 32 2 2" xfId="39208"/>
    <cellStyle name="Normal 32 2 2 2" xfId="39209"/>
    <cellStyle name="Normal 32 2 2 2 2" xfId="39210"/>
    <cellStyle name="Normal 32 2 2 2 2 2" xfId="39211"/>
    <cellStyle name="Normal 32 2 2 2 3" xfId="39212"/>
    <cellStyle name="Normal 32 2 2 3" xfId="39213"/>
    <cellStyle name="Normal 32 2 2 3 2" xfId="39214"/>
    <cellStyle name="Normal 32 2 2 4" xfId="39215"/>
    <cellStyle name="Normal 32 2 3" xfId="39216"/>
    <cellStyle name="Normal 32 2 3 2" xfId="39217"/>
    <cellStyle name="Normal 32 2 3 2 2" xfId="39218"/>
    <cellStyle name="Normal 32 2 3 3" xfId="39219"/>
    <cellStyle name="Normal 32 2 4" xfId="39220"/>
    <cellStyle name="Normal 32 2 4 2" xfId="39221"/>
    <cellStyle name="Normal 32 2 5" xfId="39222"/>
    <cellStyle name="Normal 32 3" xfId="39223"/>
    <cellStyle name="Normal 32 3 2" xfId="39224"/>
    <cellStyle name="Normal 32 3 2 2" xfId="39225"/>
    <cellStyle name="Normal 32 3 2 2 2" xfId="39226"/>
    <cellStyle name="Normal 32 3 2 3" xfId="39227"/>
    <cellStyle name="Normal 32 3 3" xfId="39228"/>
    <cellStyle name="Normal 32 3 3 2" xfId="39229"/>
    <cellStyle name="Normal 32 3 4" xfId="39230"/>
    <cellStyle name="Normal 32 4" xfId="39231"/>
    <cellStyle name="Normal 32 4 2" xfId="39232"/>
    <cellStyle name="Normal 32 4 2 2" xfId="39233"/>
    <cellStyle name="Normal 32 4 3" xfId="39234"/>
    <cellStyle name="Normal 32 5" xfId="39235"/>
    <cellStyle name="Normal 32 5 2" xfId="39236"/>
    <cellStyle name="Normal 32 6" xfId="39237"/>
    <cellStyle name="Normal 33" xfId="34796"/>
    <cellStyle name="Normal 33 2" xfId="39238"/>
    <cellStyle name="Normal 33 2 2" xfId="39239"/>
    <cellStyle name="Normal 33 2 2 2" xfId="39240"/>
    <cellStyle name="Normal 33 2 2 2 2" xfId="39241"/>
    <cellStyle name="Normal 33 2 2 2 2 2" xfId="39242"/>
    <cellStyle name="Normal 33 2 2 2 3" xfId="39243"/>
    <cellStyle name="Normal 33 2 2 3" xfId="39244"/>
    <cellStyle name="Normal 33 2 2 3 2" xfId="39245"/>
    <cellStyle name="Normal 33 2 2 4" xfId="39246"/>
    <cellStyle name="Normal 33 2 3" xfId="39247"/>
    <cellStyle name="Normal 33 2 3 2" xfId="39248"/>
    <cellStyle name="Normal 33 2 3 2 2" xfId="39249"/>
    <cellStyle name="Normal 33 2 3 3" xfId="39250"/>
    <cellStyle name="Normal 33 2 4" xfId="39251"/>
    <cellStyle name="Normal 33 2 4 2" xfId="39252"/>
    <cellStyle name="Normal 33 2 5" xfId="39253"/>
    <cellStyle name="Normal 33 3" xfId="39254"/>
    <cellStyle name="Normal 33 3 2" xfId="39255"/>
    <cellStyle name="Normal 33 3 2 2" xfId="39256"/>
    <cellStyle name="Normal 33 3 2 2 2" xfId="39257"/>
    <cellStyle name="Normal 33 3 2 3" xfId="39258"/>
    <cellStyle name="Normal 33 3 3" xfId="39259"/>
    <cellStyle name="Normal 33 3 3 2" xfId="39260"/>
    <cellStyle name="Normal 33 3 4" xfId="39261"/>
    <cellStyle name="Normal 33 4" xfId="39262"/>
    <cellStyle name="Normal 33 4 2" xfId="39263"/>
    <cellStyle name="Normal 33 4 2 2" xfId="39264"/>
    <cellStyle name="Normal 33 4 3" xfId="39265"/>
    <cellStyle name="Normal 33 5" xfId="39266"/>
    <cellStyle name="Normal 33 5 2" xfId="39267"/>
    <cellStyle name="Normal 33 6" xfId="39268"/>
    <cellStyle name="Normal 34" xfId="34797"/>
    <cellStyle name="Normal 34 2" xfId="39269"/>
    <cellStyle name="Normal 34 2 2" xfId="39270"/>
    <cellStyle name="Normal 34 2 2 2" xfId="39271"/>
    <cellStyle name="Normal 34 2 2 2 2" xfId="39272"/>
    <cellStyle name="Normal 34 2 2 2 2 2" xfId="39273"/>
    <cellStyle name="Normal 34 2 2 2 3" xfId="39274"/>
    <cellStyle name="Normal 34 2 2 3" xfId="39275"/>
    <cellStyle name="Normal 34 2 2 3 2" xfId="39276"/>
    <cellStyle name="Normal 34 2 2 4" xfId="39277"/>
    <cellStyle name="Normal 34 2 3" xfId="39278"/>
    <cellStyle name="Normal 34 2 3 2" xfId="39279"/>
    <cellStyle name="Normal 34 2 3 2 2" xfId="39280"/>
    <cellStyle name="Normal 34 2 3 3" xfId="39281"/>
    <cellStyle name="Normal 34 2 4" xfId="39282"/>
    <cellStyle name="Normal 34 2 4 2" xfId="39283"/>
    <cellStyle name="Normal 34 2 5" xfId="39284"/>
    <cellStyle name="Normal 34 3" xfId="39285"/>
    <cellStyle name="Normal 34 3 2" xfId="39286"/>
    <cellStyle name="Normal 34 3 2 2" xfId="39287"/>
    <cellStyle name="Normal 34 3 2 2 2" xfId="39288"/>
    <cellStyle name="Normal 34 3 2 3" xfId="39289"/>
    <cellStyle name="Normal 34 3 3" xfId="39290"/>
    <cellStyle name="Normal 34 3 3 2" xfId="39291"/>
    <cellStyle name="Normal 34 3 4" xfId="39292"/>
    <cellStyle name="Normal 34 4" xfId="39293"/>
    <cellStyle name="Normal 34 4 2" xfId="39294"/>
    <cellStyle name="Normal 34 4 2 2" xfId="39295"/>
    <cellStyle name="Normal 34 4 3" xfId="39296"/>
    <cellStyle name="Normal 34 5" xfId="39297"/>
    <cellStyle name="Normal 34 5 2" xfId="39298"/>
    <cellStyle name="Normal 34 6" xfId="39299"/>
    <cellStyle name="Normal 35" xfId="34798"/>
    <cellStyle name="Normal 35 2" xfId="39300"/>
    <cellStyle name="Normal 35 2 2" xfId="39301"/>
    <cellStyle name="Normal 35 2 2 2" xfId="39302"/>
    <cellStyle name="Normal 35 2 2 2 2" xfId="39303"/>
    <cellStyle name="Normal 35 2 2 2 2 2" xfId="39304"/>
    <cellStyle name="Normal 35 2 2 2 3" xfId="39305"/>
    <cellStyle name="Normal 35 2 2 3" xfId="39306"/>
    <cellStyle name="Normal 35 2 2 3 2" xfId="39307"/>
    <cellStyle name="Normal 35 2 2 4" xfId="39308"/>
    <cellStyle name="Normal 35 2 3" xfId="39309"/>
    <cellStyle name="Normal 35 2 3 2" xfId="39310"/>
    <cellStyle name="Normal 35 2 3 2 2" xfId="39311"/>
    <cellStyle name="Normal 35 2 3 3" xfId="39312"/>
    <cellStyle name="Normal 35 2 4" xfId="39313"/>
    <cellStyle name="Normal 35 2 4 2" xfId="39314"/>
    <cellStyle name="Normal 35 2 5" xfId="39315"/>
    <cellStyle name="Normal 35 3" xfId="39316"/>
    <cellStyle name="Normal 35 3 2" xfId="39317"/>
    <cellStyle name="Normal 35 3 2 2" xfId="39318"/>
    <cellStyle name="Normal 35 3 2 2 2" xfId="39319"/>
    <cellStyle name="Normal 35 3 2 3" xfId="39320"/>
    <cellStyle name="Normal 35 3 3" xfId="39321"/>
    <cellStyle name="Normal 35 3 3 2" xfId="39322"/>
    <cellStyle name="Normal 35 3 4" xfId="39323"/>
    <cellStyle name="Normal 35 4" xfId="39324"/>
    <cellStyle name="Normal 35 4 2" xfId="39325"/>
    <cellStyle name="Normal 35 4 2 2" xfId="39326"/>
    <cellStyle name="Normal 35 4 3" xfId="39327"/>
    <cellStyle name="Normal 35 5" xfId="39328"/>
    <cellStyle name="Normal 35 5 2" xfId="39329"/>
    <cellStyle name="Normal 35 6" xfId="39330"/>
    <cellStyle name="Normal 36" xfId="34799"/>
    <cellStyle name="Normal 36 2" xfId="39331"/>
    <cellStyle name="Normal 36 2 2" xfId="39332"/>
    <cellStyle name="Normal 36 2 2 2" xfId="39333"/>
    <cellStyle name="Normal 36 2 2 2 2" xfId="39334"/>
    <cellStyle name="Normal 36 2 2 2 2 2" xfId="39335"/>
    <cellStyle name="Normal 36 2 2 2 3" xfId="39336"/>
    <cellStyle name="Normal 36 2 2 3" xfId="39337"/>
    <cellStyle name="Normal 36 2 2 3 2" xfId="39338"/>
    <cellStyle name="Normal 36 2 2 4" xfId="39339"/>
    <cellStyle name="Normal 36 2 3" xfId="39340"/>
    <cellStyle name="Normal 36 2 3 2" xfId="39341"/>
    <cellStyle name="Normal 36 2 3 2 2" xfId="39342"/>
    <cellStyle name="Normal 36 2 3 3" xfId="39343"/>
    <cellStyle name="Normal 36 2 4" xfId="39344"/>
    <cellStyle name="Normal 36 2 4 2" xfId="39345"/>
    <cellStyle name="Normal 36 2 5" xfId="39346"/>
    <cellStyle name="Normal 36 3" xfId="39347"/>
    <cellStyle name="Normal 36 3 2" xfId="39348"/>
    <cellStyle name="Normal 36 3 2 2" xfId="39349"/>
    <cellStyle name="Normal 36 3 2 2 2" xfId="39350"/>
    <cellStyle name="Normal 36 3 2 3" xfId="39351"/>
    <cellStyle name="Normal 36 3 3" xfId="39352"/>
    <cellStyle name="Normal 36 3 3 2" xfId="39353"/>
    <cellStyle name="Normal 36 3 4" xfId="39354"/>
    <cellStyle name="Normal 36 4" xfId="39355"/>
    <cellStyle name="Normal 36 4 2" xfId="39356"/>
    <cellStyle name="Normal 36 4 2 2" xfId="39357"/>
    <cellStyle name="Normal 36 4 3" xfId="39358"/>
    <cellStyle name="Normal 36 5" xfId="39359"/>
    <cellStyle name="Normal 36 5 2" xfId="39360"/>
    <cellStyle name="Normal 36 6" xfId="39361"/>
    <cellStyle name="Normal 37" xfId="34800"/>
    <cellStyle name="Normal 37 2" xfId="39362"/>
    <cellStyle name="Normal 37 2 2" xfId="39363"/>
    <cellStyle name="Normal 37 2 2 2" xfId="39364"/>
    <cellStyle name="Normal 37 2 2 2 2" xfId="39365"/>
    <cellStyle name="Normal 37 2 2 2 2 2" xfId="39366"/>
    <cellStyle name="Normal 37 2 2 2 3" xfId="39367"/>
    <cellStyle name="Normal 37 2 2 3" xfId="39368"/>
    <cellStyle name="Normal 37 2 2 3 2" xfId="39369"/>
    <cellStyle name="Normal 37 2 2 4" xfId="39370"/>
    <cellStyle name="Normal 37 2 3" xfId="39371"/>
    <cellStyle name="Normal 37 2 3 2" xfId="39372"/>
    <cellStyle name="Normal 37 2 3 2 2" xfId="39373"/>
    <cellStyle name="Normal 37 2 3 3" xfId="39374"/>
    <cellStyle name="Normal 37 2 4" xfId="39375"/>
    <cellStyle name="Normal 37 2 4 2" xfId="39376"/>
    <cellStyle name="Normal 37 2 5" xfId="39377"/>
    <cellStyle name="Normal 37 3" xfId="39378"/>
    <cellStyle name="Normal 37 3 2" xfId="39379"/>
    <cellStyle name="Normal 37 3 2 2" xfId="39380"/>
    <cellStyle name="Normal 37 3 2 2 2" xfId="39381"/>
    <cellStyle name="Normal 37 3 2 3" xfId="39382"/>
    <cellStyle name="Normal 37 3 3" xfId="39383"/>
    <cellStyle name="Normal 37 3 3 2" xfId="39384"/>
    <cellStyle name="Normal 37 3 4" xfId="39385"/>
    <cellStyle name="Normal 37 4" xfId="39386"/>
    <cellStyle name="Normal 37 4 2" xfId="39387"/>
    <cellStyle name="Normal 37 4 2 2" xfId="39388"/>
    <cellStyle name="Normal 37 4 3" xfId="39389"/>
    <cellStyle name="Normal 37 5" xfId="39390"/>
    <cellStyle name="Normal 37 5 2" xfId="39391"/>
    <cellStyle name="Normal 37 6" xfId="39392"/>
    <cellStyle name="Normal 38" xfId="34801"/>
    <cellStyle name="Normal 38 2" xfId="39393"/>
    <cellStyle name="Normal 38 2 2" xfId="39394"/>
    <cellStyle name="Normal 38 2 2 2" xfId="39395"/>
    <cellStyle name="Normal 38 2 2 2 2" xfId="39396"/>
    <cellStyle name="Normal 38 2 2 2 2 2" xfId="39397"/>
    <cellStyle name="Normal 38 2 2 2 3" xfId="39398"/>
    <cellStyle name="Normal 38 2 2 3" xfId="39399"/>
    <cellStyle name="Normal 38 2 2 3 2" xfId="39400"/>
    <cellStyle name="Normal 38 2 2 4" xfId="39401"/>
    <cellStyle name="Normal 38 2 3" xfId="39402"/>
    <cellStyle name="Normal 38 2 3 2" xfId="39403"/>
    <cellStyle name="Normal 38 2 3 2 2" xfId="39404"/>
    <cellStyle name="Normal 38 2 3 3" xfId="39405"/>
    <cellStyle name="Normal 38 2 4" xfId="39406"/>
    <cellStyle name="Normal 38 2 4 2" xfId="39407"/>
    <cellStyle name="Normal 38 2 5" xfId="39408"/>
    <cellStyle name="Normal 38 3" xfId="39409"/>
    <cellStyle name="Normal 38 3 2" xfId="39410"/>
    <cellStyle name="Normal 38 3 2 2" xfId="39411"/>
    <cellStyle name="Normal 38 3 2 2 2" xfId="39412"/>
    <cellStyle name="Normal 38 3 2 3" xfId="39413"/>
    <cellStyle name="Normal 38 3 3" xfId="39414"/>
    <cellStyle name="Normal 38 3 3 2" xfId="39415"/>
    <cellStyle name="Normal 38 3 4" xfId="39416"/>
    <cellStyle name="Normal 38 4" xfId="39417"/>
    <cellStyle name="Normal 38 4 2" xfId="39418"/>
    <cellStyle name="Normal 38 4 2 2" xfId="39419"/>
    <cellStyle name="Normal 38 4 3" xfId="39420"/>
    <cellStyle name="Normal 38 5" xfId="39421"/>
    <cellStyle name="Normal 38 5 2" xfId="39422"/>
    <cellStyle name="Normal 38 6" xfId="39423"/>
    <cellStyle name="Normal 39" xfId="34802"/>
    <cellStyle name="Normal 39 2" xfId="39424"/>
    <cellStyle name="Normal 39 2 2" xfId="39425"/>
    <cellStyle name="Normal 39 2 2 2" xfId="39426"/>
    <cellStyle name="Normal 39 2 2 2 2" xfId="39427"/>
    <cellStyle name="Normal 39 2 2 2 2 2" xfId="39428"/>
    <cellStyle name="Normal 39 2 2 2 3" xfId="39429"/>
    <cellStyle name="Normal 39 2 2 3" xfId="39430"/>
    <cellStyle name="Normal 39 2 2 3 2" xfId="39431"/>
    <cellStyle name="Normal 39 2 2 4" xfId="39432"/>
    <cellStyle name="Normal 39 2 3" xfId="39433"/>
    <cellStyle name="Normal 39 2 3 2" xfId="39434"/>
    <cellStyle name="Normal 39 2 3 2 2" xfId="39435"/>
    <cellStyle name="Normal 39 2 3 3" xfId="39436"/>
    <cellStyle name="Normal 39 2 4" xfId="39437"/>
    <cellStyle name="Normal 39 2 4 2" xfId="39438"/>
    <cellStyle name="Normal 39 2 5" xfId="39439"/>
    <cellStyle name="Normal 39 3" xfId="39440"/>
    <cellStyle name="Normal 39 3 2" xfId="39441"/>
    <cellStyle name="Normal 39 3 2 2" xfId="39442"/>
    <cellStyle name="Normal 39 3 2 2 2" xfId="39443"/>
    <cellStyle name="Normal 39 3 2 3" xfId="39444"/>
    <cellStyle name="Normal 39 3 3" xfId="39445"/>
    <cellStyle name="Normal 39 3 3 2" xfId="39446"/>
    <cellStyle name="Normal 39 3 4" xfId="39447"/>
    <cellStyle name="Normal 39 4" xfId="39448"/>
    <cellStyle name="Normal 39 4 2" xfId="39449"/>
    <cellStyle name="Normal 39 4 2 2" xfId="39450"/>
    <cellStyle name="Normal 39 4 3" xfId="39451"/>
    <cellStyle name="Normal 39 5" xfId="39452"/>
    <cellStyle name="Normal 39 5 2" xfId="39453"/>
    <cellStyle name="Normal 39 6" xfId="39454"/>
    <cellStyle name="Normal 4" xfId="1330"/>
    <cellStyle name="Normal 4 10" xfId="15251"/>
    <cellStyle name="Normal 4 10 2" xfId="17383"/>
    <cellStyle name="Normal 4 10 2 2" xfId="31779"/>
    <cellStyle name="Normal 4 10 2 3" xfId="24101"/>
    <cellStyle name="Normal 4 10 3" xfId="29672"/>
    <cellStyle name="Normal 4 10 4" xfId="21994"/>
    <cellStyle name="Normal 4 11" xfId="16538"/>
    <cellStyle name="Normal 4 11 2" xfId="30935"/>
    <cellStyle name="Normal 4 11 3" xfId="23257"/>
    <cellStyle name="Normal 4 12" xfId="18634"/>
    <cellStyle name="Normal 4 12 2" xfId="33029"/>
    <cellStyle name="Normal 4 12 3" xfId="25351"/>
    <cellStyle name="Normal 4 13" xfId="21138"/>
    <cellStyle name="Normal 4 13 2" xfId="28816"/>
    <cellStyle name="Normal 4 14" xfId="26644"/>
    <cellStyle name="Normal 4 15" xfId="27566"/>
    <cellStyle name="Normal 4 16" xfId="19888"/>
    <cellStyle name="Normal 4 2" xfId="1833"/>
    <cellStyle name="Normal 4 2 10" xfId="16541"/>
    <cellStyle name="Normal 4 2 10 2" xfId="30938"/>
    <cellStyle name="Normal 4 2 10 2 2" xfId="39455"/>
    <cellStyle name="Normal 4 2 10 3" xfId="23260"/>
    <cellStyle name="Normal 4 2 11" xfId="18639"/>
    <cellStyle name="Normal 4 2 11 2" xfId="33034"/>
    <cellStyle name="Normal 4 2 11 3" xfId="25356"/>
    <cellStyle name="Normal 4 2 12" xfId="21141"/>
    <cellStyle name="Normal 4 2 12 2" xfId="28819"/>
    <cellStyle name="Normal 4 2 13" xfId="27031"/>
    <cellStyle name="Normal 4 2 14" xfId="27571"/>
    <cellStyle name="Normal 4 2 15" xfId="19893"/>
    <cellStyle name="Normal 4 2 2" xfId="1841"/>
    <cellStyle name="Normal 4 2 2 10" xfId="27032"/>
    <cellStyle name="Normal 4 2 2 11" xfId="27585"/>
    <cellStyle name="Normal 4 2 2 12" xfId="19907"/>
    <cellStyle name="Normal 4 2 2 2" xfId="4033"/>
    <cellStyle name="Normal 4 2 2 2 10" xfId="19983"/>
    <cellStyle name="Normal 4 2 2 2 2" xfId="4262"/>
    <cellStyle name="Normal 4 2 2 2 2 2" xfId="14963"/>
    <cellStyle name="Normal 4 2 2 2 2 2 2" xfId="16245"/>
    <cellStyle name="Normal 4 2 2 2 2 2 2 2" xfId="18359"/>
    <cellStyle name="Normal 4 2 2 2 2 2 2 2 2" xfId="32755"/>
    <cellStyle name="Normal 4 2 2 2 2 2 2 2 3" xfId="25077"/>
    <cellStyle name="Normal 4 2 2 2 2 2 2 3" xfId="30648"/>
    <cellStyle name="Normal 4 2 2 2 2 2 2 4" xfId="22970"/>
    <cellStyle name="Normal 4 2 2 2 2 2 3" xfId="17109"/>
    <cellStyle name="Normal 4 2 2 2 2 2 3 2" xfId="31505"/>
    <cellStyle name="Normal 4 2 2 2 2 2 3 3" xfId="23827"/>
    <cellStyle name="Normal 4 2 2 2 2 2 4" xfId="19612"/>
    <cellStyle name="Normal 4 2 2 2 2 2 4 2" xfId="34005"/>
    <cellStyle name="Normal 4 2 2 2 2 2 4 3" xfId="26327"/>
    <cellStyle name="Normal 4 2 2 2 2 2 5" xfId="21720"/>
    <cellStyle name="Normal 4 2 2 2 2 2 5 2" xfId="29398"/>
    <cellStyle name="Normal 4 2 2 2 2 2 6" xfId="27035"/>
    <cellStyle name="Normal 4 2 2 2 2 2 7" xfId="28542"/>
    <cellStyle name="Normal 4 2 2 2 2 2 8" xfId="20864"/>
    <cellStyle name="Normal 4 2 2 2 2 3" xfId="15604"/>
    <cellStyle name="Normal 4 2 2 2 2 3 2" xfId="17734"/>
    <cellStyle name="Normal 4 2 2 2 2 3 2 2" xfId="32130"/>
    <cellStyle name="Normal 4 2 2 2 2 3 2 3" xfId="24452"/>
    <cellStyle name="Normal 4 2 2 2 2 3 3" xfId="30023"/>
    <cellStyle name="Normal 4 2 2 2 2 3 4" xfId="22345"/>
    <cellStyle name="Normal 4 2 2 2 2 4" xfId="16731"/>
    <cellStyle name="Normal 4 2 2 2 2 4 2" xfId="31128"/>
    <cellStyle name="Normal 4 2 2 2 2 4 3" xfId="23450"/>
    <cellStyle name="Normal 4 2 2 2 2 5" xfId="18987"/>
    <cellStyle name="Normal 4 2 2 2 2 5 2" xfId="33380"/>
    <cellStyle name="Normal 4 2 2 2 2 5 3" xfId="25702"/>
    <cellStyle name="Normal 4 2 2 2 2 6" xfId="21331"/>
    <cellStyle name="Normal 4 2 2 2 2 6 2" xfId="29009"/>
    <cellStyle name="Normal 4 2 2 2 2 7" xfId="27034"/>
    <cellStyle name="Normal 4 2 2 2 2 8" xfId="27917"/>
    <cellStyle name="Normal 4 2 2 2 2 9" xfId="20239"/>
    <cellStyle name="Normal 4 2 2 2 3" xfId="4420"/>
    <cellStyle name="Normal 4 2 2 2 3 2" xfId="15973"/>
    <cellStyle name="Normal 4 2 2 2 3 2 2" xfId="18103"/>
    <cellStyle name="Normal 4 2 2 2 3 2 2 2" xfId="32499"/>
    <cellStyle name="Normal 4 2 2 2 3 2 2 3" xfId="24821"/>
    <cellStyle name="Normal 4 2 2 2 3 2 3" xfId="30392"/>
    <cellStyle name="Normal 4 2 2 2 3 2 4" xfId="22714"/>
    <cellStyle name="Normal 4 2 2 2 3 3" xfId="16864"/>
    <cellStyle name="Normal 4 2 2 2 3 3 2" xfId="31261"/>
    <cellStyle name="Normal 4 2 2 2 3 3 3" xfId="23583"/>
    <cellStyle name="Normal 4 2 2 2 3 4" xfId="19356"/>
    <cellStyle name="Normal 4 2 2 2 3 4 2" xfId="33749"/>
    <cellStyle name="Normal 4 2 2 2 3 4 3" xfId="26071"/>
    <cellStyle name="Normal 4 2 2 2 3 5" xfId="21476"/>
    <cellStyle name="Normal 4 2 2 2 3 5 2" xfId="29154"/>
    <cellStyle name="Normal 4 2 2 2 3 6" xfId="27036"/>
    <cellStyle name="Normal 4 2 2 2 3 7" xfId="28286"/>
    <cellStyle name="Normal 4 2 2 2 3 8" xfId="20608"/>
    <cellStyle name="Normal 4 2 2 2 4" xfId="15346"/>
    <cellStyle name="Normal 4 2 2 2 4 2" xfId="17478"/>
    <cellStyle name="Normal 4 2 2 2 4 2 2" xfId="31874"/>
    <cellStyle name="Normal 4 2 2 2 4 2 3" xfId="24196"/>
    <cellStyle name="Normal 4 2 2 2 4 3" xfId="29767"/>
    <cellStyle name="Normal 4 2 2 2 4 4" xfId="22089"/>
    <cellStyle name="Normal 4 2 2 2 5" xfId="16601"/>
    <cellStyle name="Normal 4 2 2 2 5 2" xfId="30998"/>
    <cellStyle name="Normal 4 2 2 2 5 3" xfId="23320"/>
    <cellStyle name="Normal 4 2 2 2 6" xfId="18729"/>
    <cellStyle name="Normal 4 2 2 2 6 2" xfId="33124"/>
    <cellStyle name="Normal 4 2 2 2 6 3" xfId="25446"/>
    <cellStyle name="Normal 4 2 2 2 7" xfId="21201"/>
    <cellStyle name="Normal 4 2 2 2 7 2" xfId="28879"/>
    <cellStyle name="Normal 4 2 2 2 8" xfId="27033"/>
    <cellStyle name="Normal 4 2 2 2 9" xfId="27661"/>
    <cellStyle name="Normal 4 2 2 3" xfId="4195"/>
    <cellStyle name="Normal 4 2 2 3 10" xfId="19931"/>
    <cellStyle name="Normal 4 2 2 3 2" xfId="14907"/>
    <cellStyle name="Normal 4 2 2 3 2 2" xfId="16189"/>
    <cellStyle name="Normal 4 2 2 3 2 2 2" xfId="18303"/>
    <cellStyle name="Normal 4 2 2 3 2 2 2 2" xfId="32699"/>
    <cellStyle name="Normal 4 2 2 3 2 2 2 3" xfId="25021"/>
    <cellStyle name="Normal 4 2 2 3 2 2 3" xfId="19556"/>
    <cellStyle name="Normal 4 2 2 3 2 2 3 2" xfId="33949"/>
    <cellStyle name="Normal 4 2 2 3 2 2 3 3" xfId="26271"/>
    <cellStyle name="Normal 4 2 2 3 2 2 4" xfId="22914"/>
    <cellStyle name="Normal 4 2 2 3 2 2 4 2" xfId="30592"/>
    <cellStyle name="Normal 4 2 2 3 2 2 5" xfId="28486"/>
    <cellStyle name="Normal 4 2 2 3 2 2 6" xfId="20808"/>
    <cellStyle name="Normal 4 2 2 3 2 3" xfId="15548"/>
    <cellStyle name="Normal 4 2 2 3 2 3 2" xfId="17678"/>
    <cellStyle name="Normal 4 2 2 3 2 3 2 2" xfId="32074"/>
    <cellStyle name="Normal 4 2 2 3 2 3 2 3" xfId="24396"/>
    <cellStyle name="Normal 4 2 2 3 2 3 3" xfId="29967"/>
    <cellStyle name="Normal 4 2 2 3 2 3 4" xfId="22289"/>
    <cellStyle name="Normal 4 2 2 3 2 4" xfId="17053"/>
    <cellStyle name="Normal 4 2 2 3 2 4 2" xfId="31449"/>
    <cellStyle name="Normal 4 2 2 3 2 4 3" xfId="23771"/>
    <cellStyle name="Normal 4 2 2 3 2 5" xfId="18931"/>
    <cellStyle name="Normal 4 2 2 3 2 5 2" xfId="33324"/>
    <cellStyle name="Normal 4 2 2 3 2 5 3" xfId="25646"/>
    <cellStyle name="Normal 4 2 2 3 2 6" xfId="21664"/>
    <cellStyle name="Normal 4 2 2 3 2 6 2" xfId="29342"/>
    <cellStyle name="Normal 4 2 2 3 2 7" xfId="27038"/>
    <cellStyle name="Normal 4 2 2 3 2 8" xfId="27861"/>
    <cellStyle name="Normal 4 2 2 3 2 9" xfId="20183"/>
    <cellStyle name="Normal 4 2 2 3 3" xfId="4368"/>
    <cellStyle name="Normal 4 2 2 3 3 2" xfId="15921"/>
    <cellStyle name="Normal 4 2 2 3 3 2 2" xfId="18051"/>
    <cellStyle name="Normal 4 2 2 3 3 2 2 2" xfId="32447"/>
    <cellStyle name="Normal 4 2 2 3 3 2 2 3" xfId="24769"/>
    <cellStyle name="Normal 4 2 2 3 3 2 3" xfId="30340"/>
    <cellStyle name="Normal 4 2 2 3 3 2 4" xfId="22662"/>
    <cellStyle name="Normal 4 2 2 3 3 3" xfId="16812"/>
    <cellStyle name="Normal 4 2 2 3 3 3 2" xfId="31209"/>
    <cellStyle name="Normal 4 2 2 3 3 3 3" xfId="23531"/>
    <cellStyle name="Normal 4 2 2 3 3 4" xfId="19304"/>
    <cellStyle name="Normal 4 2 2 3 3 4 2" xfId="33697"/>
    <cellStyle name="Normal 4 2 2 3 3 4 3" xfId="26019"/>
    <cellStyle name="Normal 4 2 2 3 3 5" xfId="21424"/>
    <cellStyle name="Normal 4 2 2 3 3 5 2" xfId="29102"/>
    <cellStyle name="Normal 4 2 2 3 3 6" xfId="27039"/>
    <cellStyle name="Normal 4 2 2 3 3 7" xfId="28234"/>
    <cellStyle name="Normal 4 2 2 3 3 8" xfId="20556"/>
    <cellStyle name="Normal 4 2 2 3 4" xfId="15294"/>
    <cellStyle name="Normal 4 2 2 3 4 2" xfId="17426"/>
    <cellStyle name="Normal 4 2 2 3 4 2 2" xfId="31822"/>
    <cellStyle name="Normal 4 2 2 3 4 2 3" xfId="24144"/>
    <cellStyle name="Normal 4 2 2 3 4 3" xfId="29715"/>
    <cellStyle name="Normal 4 2 2 3 4 4" xfId="22037"/>
    <cellStyle name="Normal 4 2 2 3 5" xfId="16679"/>
    <cellStyle name="Normal 4 2 2 3 5 2" xfId="31076"/>
    <cellStyle name="Normal 4 2 2 3 5 3" xfId="23398"/>
    <cellStyle name="Normal 4 2 2 3 6" xfId="18677"/>
    <cellStyle name="Normal 4 2 2 3 6 2" xfId="33072"/>
    <cellStyle name="Normal 4 2 2 3 6 3" xfId="25394"/>
    <cellStyle name="Normal 4 2 2 3 7" xfId="21279"/>
    <cellStyle name="Normal 4 2 2 3 7 2" xfId="28957"/>
    <cellStyle name="Normal 4 2 2 3 8" xfId="27037"/>
    <cellStyle name="Normal 4 2 2 3 9" xfId="27609"/>
    <cellStyle name="Normal 4 2 2 4" xfId="4171"/>
    <cellStyle name="Normal 4 2 2 4 2" xfId="14883"/>
    <cellStyle name="Normal 4 2 2 4 2 2" xfId="16165"/>
    <cellStyle name="Normal 4 2 2 4 2 2 2" xfId="18279"/>
    <cellStyle name="Normal 4 2 2 4 2 2 2 2" xfId="32675"/>
    <cellStyle name="Normal 4 2 2 4 2 2 2 3" xfId="24997"/>
    <cellStyle name="Normal 4 2 2 4 2 2 3" xfId="30568"/>
    <cellStyle name="Normal 4 2 2 4 2 2 4" xfId="22890"/>
    <cellStyle name="Normal 4 2 2 4 2 3" xfId="17029"/>
    <cellStyle name="Normal 4 2 2 4 2 3 2" xfId="31425"/>
    <cellStyle name="Normal 4 2 2 4 2 3 3" xfId="23747"/>
    <cellStyle name="Normal 4 2 2 4 2 4" xfId="19532"/>
    <cellStyle name="Normal 4 2 2 4 2 4 2" xfId="33925"/>
    <cellStyle name="Normal 4 2 2 4 2 4 3" xfId="26247"/>
    <cellStyle name="Normal 4 2 2 4 2 5" xfId="21640"/>
    <cellStyle name="Normal 4 2 2 4 2 5 2" xfId="29318"/>
    <cellStyle name="Normal 4 2 2 4 2 6" xfId="27041"/>
    <cellStyle name="Normal 4 2 2 4 2 7" xfId="28462"/>
    <cellStyle name="Normal 4 2 2 4 2 8" xfId="20784"/>
    <cellStyle name="Normal 4 2 2 4 3" xfId="15524"/>
    <cellStyle name="Normal 4 2 2 4 3 2" xfId="17654"/>
    <cellStyle name="Normal 4 2 2 4 3 2 2" xfId="32050"/>
    <cellStyle name="Normal 4 2 2 4 3 2 3" xfId="24372"/>
    <cellStyle name="Normal 4 2 2 4 3 3" xfId="29943"/>
    <cellStyle name="Normal 4 2 2 4 3 4" xfId="22265"/>
    <cellStyle name="Normal 4 2 2 4 4" xfId="16655"/>
    <cellStyle name="Normal 4 2 2 4 4 2" xfId="31052"/>
    <cellStyle name="Normal 4 2 2 4 4 3" xfId="23374"/>
    <cellStyle name="Normal 4 2 2 4 5" xfId="18907"/>
    <cellStyle name="Normal 4 2 2 4 5 2" xfId="33300"/>
    <cellStyle name="Normal 4 2 2 4 5 3" xfId="25622"/>
    <cellStyle name="Normal 4 2 2 4 6" xfId="21255"/>
    <cellStyle name="Normal 4 2 2 4 6 2" xfId="28933"/>
    <cellStyle name="Normal 4 2 2 4 7" xfId="27040"/>
    <cellStyle name="Normal 4 2 2 4 8" xfId="27837"/>
    <cellStyle name="Normal 4 2 2 4 9" xfId="20159"/>
    <cellStyle name="Normal 4 2 2 5" xfId="4344"/>
    <cellStyle name="Normal 4 2 2 5 2" xfId="15897"/>
    <cellStyle name="Normal 4 2 2 5 2 2" xfId="18027"/>
    <cellStyle name="Normal 4 2 2 5 2 2 2" xfId="32423"/>
    <cellStyle name="Normal 4 2 2 5 2 2 3" xfId="24745"/>
    <cellStyle name="Normal 4 2 2 5 2 3" xfId="30316"/>
    <cellStyle name="Normal 4 2 2 5 2 4" xfId="22638"/>
    <cellStyle name="Normal 4 2 2 5 3" xfId="16788"/>
    <cellStyle name="Normal 4 2 2 5 3 2" xfId="31185"/>
    <cellStyle name="Normal 4 2 2 5 3 3" xfId="23507"/>
    <cellStyle name="Normal 4 2 2 5 4" xfId="19280"/>
    <cellStyle name="Normal 4 2 2 5 4 2" xfId="33673"/>
    <cellStyle name="Normal 4 2 2 5 4 3" xfId="25995"/>
    <cellStyle name="Normal 4 2 2 5 5" xfId="21400"/>
    <cellStyle name="Normal 4 2 2 5 5 2" xfId="29078"/>
    <cellStyle name="Normal 4 2 2 5 6" xfId="27042"/>
    <cellStyle name="Normal 4 2 2 5 7" xfId="28210"/>
    <cellStyle name="Normal 4 2 2 5 8" xfId="20532"/>
    <cellStyle name="Normal 4 2 2 6" xfId="15270"/>
    <cellStyle name="Normal 4 2 2 6 2" xfId="17402"/>
    <cellStyle name="Normal 4 2 2 6 2 2" xfId="31798"/>
    <cellStyle name="Normal 4 2 2 6 2 3" xfId="24120"/>
    <cellStyle name="Normal 4 2 2 6 3" xfId="29691"/>
    <cellStyle name="Normal 4 2 2 6 4" xfId="22013"/>
    <cellStyle name="Normal 4 2 2 7" xfId="16549"/>
    <cellStyle name="Normal 4 2 2 7 2" xfId="30946"/>
    <cellStyle name="Normal 4 2 2 7 3" xfId="23268"/>
    <cellStyle name="Normal 4 2 2 8" xfId="18653"/>
    <cellStyle name="Normal 4 2 2 8 2" xfId="33048"/>
    <cellStyle name="Normal 4 2 2 8 3" xfId="25370"/>
    <cellStyle name="Normal 4 2 2 9" xfId="21149"/>
    <cellStyle name="Normal 4 2 2 9 2" xfId="28827"/>
    <cellStyle name="Normal 4 2 3" xfId="1849"/>
    <cellStyle name="Normal 4 2 3 10" xfId="27043"/>
    <cellStyle name="Normal 4 2 3 11" xfId="27593"/>
    <cellStyle name="Normal 4 2 3 12" xfId="19915"/>
    <cellStyle name="Normal 4 2 3 2" xfId="4041"/>
    <cellStyle name="Normal 4 2 3 2 10" xfId="19991"/>
    <cellStyle name="Normal 4 2 3 2 2" xfId="4270"/>
    <cellStyle name="Normal 4 2 3 2 2 2" xfId="14971"/>
    <cellStyle name="Normal 4 2 3 2 2 2 2" xfId="16253"/>
    <cellStyle name="Normal 4 2 3 2 2 2 2 2" xfId="18367"/>
    <cellStyle name="Normal 4 2 3 2 2 2 2 2 2" xfId="32763"/>
    <cellStyle name="Normal 4 2 3 2 2 2 2 2 3" xfId="25085"/>
    <cellStyle name="Normal 4 2 3 2 2 2 2 3" xfId="30656"/>
    <cellStyle name="Normal 4 2 3 2 2 2 2 4" xfId="22978"/>
    <cellStyle name="Normal 4 2 3 2 2 2 3" xfId="17117"/>
    <cellStyle name="Normal 4 2 3 2 2 2 3 2" xfId="31513"/>
    <cellStyle name="Normal 4 2 3 2 2 2 3 3" xfId="23835"/>
    <cellStyle name="Normal 4 2 3 2 2 2 4" xfId="19620"/>
    <cellStyle name="Normal 4 2 3 2 2 2 4 2" xfId="34013"/>
    <cellStyle name="Normal 4 2 3 2 2 2 4 3" xfId="26335"/>
    <cellStyle name="Normal 4 2 3 2 2 2 5" xfId="21728"/>
    <cellStyle name="Normal 4 2 3 2 2 2 5 2" xfId="29406"/>
    <cellStyle name="Normal 4 2 3 2 2 2 6" xfId="27046"/>
    <cellStyle name="Normal 4 2 3 2 2 2 7" xfId="28550"/>
    <cellStyle name="Normal 4 2 3 2 2 2 8" xfId="20872"/>
    <cellStyle name="Normal 4 2 3 2 2 3" xfId="15612"/>
    <cellStyle name="Normal 4 2 3 2 2 3 2" xfId="17742"/>
    <cellStyle name="Normal 4 2 3 2 2 3 2 2" xfId="32138"/>
    <cellStyle name="Normal 4 2 3 2 2 3 2 3" xfId="24460"/>
    <cellStyle name="Normal 4 2 3 2 2 3 3" xfId="30031"/>
    <cellStyle name="Normal 4 2 3 2 2 3 4" xfId="22353"/>
    <cellStyle name="Normal 4 2 3 2 2 4" xfId="16739"/>
    <cellStyle name="Normal 4 2 3 2 2 4 2" xfId="31136"/>
    <cellStyle name="Normal 4 2 3 2 2 4 3" xfId="23458"/>
    <cellStyle name="Normal 4 2 3 2 2 5" xfId="18995"/>
    <cellStyle name="Normal 4 2 3 2 2 5 2" xfId="33388"/>
    <cellStyle name="Normal 4 2 3 2 2 5 3" xfId="25710"/>
    <cellStyle name="Normal 4 2 3 2 2 6" xfId="21339"/>
    <cellStyle name="Normal 4 2 3 2 2 6 2" xfId="29017"/>
    <cellStyle name="Normal 4 2 3 2 2 7" xfId="27045"/>
    <cellStyle name="Normal 4 2 3 2 2 8" xfId="27925"/>
    <cellStyle name="Normal 4 2 3 2 2 9" xfId="20247"/>
    <cellStyle name="Normal 4 2 3 2 3" xfId="4428"/>
    <cellStyle name="Normal 4 2 3 2 3 2" xfId="15981"/>
    <cellStyle name="Normal 4 2 3 2 3 2 2" xfId="18111"/>
    <cellStyle name="Normal 4 2 3 2 3 2 2 2" xfId="32507"/>
    <cellStyle name="Normal 4 2 3 2 3 2 2 3" xfId="24829"/>
    <cellStyle name="Normal 4 2 3 2 3 2 3" xfId="30400"/>
    <cellStyle name="Normal 4 2 3 2 3 2 4" xfId="22722"/>
    <cellStyle name="Normal 4 2 3 2 3 3" xfId="16872"/>
    <cellStyle name="Normal 4 2 3 2 3 3 2" xfId="31269"/>
    <cellStyle name="Normal 4 2 3 2 3 3 3" xfId="23591"/>
    <cellStyle name="Normal 4 2 3 2 3 4" xfId="19364"/>
    <cellStyle name="Normal 4 2 3 2 3 4 2" xfId="33757"/>
    <cellStyle name="Normal 4 2 3 2 3 4 3" xfId="26079"/>
    <cellStyle name="Normal 4 2 3 2 3 5" xfId="21484"/>
    <cellStyle name="Normal 4 2 3 2 3 5 2" xfId="29162"/>
    <cellStyle name="Normal 4 2 3 2 3 6" xfId="27047"/>
    <cellStyle name="Normal 4 2 3 2 3 7" xfId="28294"/>
    <cellStyle name="Normal 4 2 3 2 3 8" xfId="20616"/>
    <cellStyle name="Normal 4 2 3 2 4" xfId="15354"/>
    <cellStyle name="Normal 4 2 3 2 4 2" xfId="17486"/>
    <cellStyle name="Normal 4 2 3 2 4 2 2" xfId="31882"/>
    <cellStyle name="Normal 4 2 3 2 4 2 3" xfId="24204"/>
    <cellStyle name="Normal 4 2 3 2 4 3" xfId="29775"/>
    <cellStyle name="Normal 4 2 3 2 4 4" xfId="22097"/>
    <cellStyle name="Normal 4 2 3 2 5" xfId="16609"/>
    <cellStyle name="Normal 4 2 3 2 5 2" xfId="31006"/>
    <cellStyle name="Normal 4 2 3 2 5 3" xfId="23328"/>
    <cellStyle name="Normal 4 2 3 2 6" xfId="18737"/>
    <cellStyle name="Normal 4 2 3 2 6 2" xfId="33132"/>
    <cellStyle name="Normal 4 2 3 2 6 3" xfId="25454"/>
    <cellStyle name="Normal 4 2 3 2 7" xfId="21209"/>
    <cellStyle name="Normal 4 2 3 2 7 2" xfId="28887"/>
    <cellStyle name="Normal 4 2 3 2 8" xfId="27044"/>
    <cellStyle name="Normal 4 2 3 2 9" xfId="27669"/>
    <cellStyle name="Normal 4 2 3 3" xfId="4203"/>
    <cellStyle name="Normal 4 2 3 3 10" xfId="19939"/>
    <cellStyle name="Normal 4 2 3 3 2" xfId="14915"/>
    <cellStyle name="Normal 4 2 3 3 2 2" xfId="16197"/>
    <cellStyle name="Normal 4 2 3 3 2 2 2" xfId="18311"/>
    <cellStyle name="Normal 4 2 3 3 2 2 2 2" xfId="32707"/>
    <cellStyle name="Normal 4 2 3 3 2 2 2 3" xfId="25029"/>
    <cellStyle name="Normal 4 2 3 3 2 2 3" xfId="19564"/>
    <cellStyle name="Normal 4 2 3 3 2 2 3 2" xfId="33957"/>
    <cellStyle name="Normal 4 2 3 3 2 2 3 3" xfId="26279"/>
    <cellStyle name="Normal 4 2 3 3 2 2 4" xfId="22922"/>
    <cellStyle name="Normal 4 2 3 3 2 2 4 2" xfId="30600"/>
    <cellStyle name="Normal 4 2 3 3 2 2 5" xfId="28494"/>
    <cellStyle name="Normal 4 2 3 3 2 2 6" xfId="20816"/>
    <cellStyle name="Normal 4 2 3 3 2 3" xfId="15556"/>
    <cellStyle name="Normal 4 2 3 3 2 3 2" xfId="17686"/>
    <cellStyle name="Normal 4 2 3 3 2 3 2 2" xfId="32082"/>
    <cellStyle name="Normal 4 2 3 3 2 3 2 3" xfId="24404"/>
    <cellStyle name="Normal 4 2 3 3 2 3 3" xfId="29975"/>
    <cellStyle name="Normal 4 2 3 3 2 3 4" xfId="22297"/>
    <cellStyle name="Normal 4 2 3 3 2 4" xfId="17061"/>
    <cellStyle name="Normal 4 2 3 3 2 4 2" xfId="31457"/>
    <cellStyle name="Normal 4 2 3 3 2 4 3" xfId="23779"/>
    <cellStyle name="Normal 4 2 3 3 2 5" xfId="18939"/>
    <cellStyle name="Normal 4 2 3 3 2 5 2" xfId="33332"/>
    <cellStyle name="Normal 4 2 3 3 2 5 3" xfId="25654"/>
    <cellStyle name="Normal 4 2 3 3 2 6" xfId="21672"/>
    <cellStyle name="Normal 4 2 3 3 2 6 2" xfId="29350"/>
    <cellStyle name="Normal 4 2 3 3 2 7" xfId="27049"/>
    <cellStyle name="Normal 4 2 3 3 2 8" xfId="27869"/>
    <cellStyle name="Normal 4 2 3 3 2 9" xfId="20191"/>
    <cellStyle name="Normal 4 2 3 3 3" xfId="4376"/>
    <cellStyle name="Normal 4 2 3 3 3 2" xfId="15929"/>
    <cellStyle name="Normal 4 2 3 3 3 2 2" xfId="18059"/>
    <cellStyle name="Normal 4 2 3 3 3 2 2 2" xfId="32455"/>
    <cellStyle name="Normal 4 2 3 3 3 2 2 3" xfId="24777"/>
    <cellStyle name="Normal 4 2 3 3 3 2 3" xfId="30348"/>
    <cellStyle name="Normal 4 2 3 3 3 2 4" xfId="22670"/>
    <cellStyle name="Normal 4 2 3 3 3 3" xfId="16820"/>
    <cellStyle name="Normal 4 2 3 3 3 3 2" xfId="31217"/>
    <cellStyle name="Normal 4 2 3 3 3 3 3" xfId="23539"/>
    <cellStyle name="Normal 4 2 3 3 3 4" xfId="19312"/>
    <cellStyle name="Normal 4 2 3 3 3 4 2" xfId="33705"/>
    <cellStyle name="Normal 4 2 3 3 3 4 3" xfId="26027"/>
    <cellStyle name="Normal 4 2 3 3 3 5" xfId="21432"/>
    <cellStyle name="Normal 4 2 3 3 3 5 2" xfId="29110"/>
    <cellStyle name="Normal 4 2 3 3 3 6" xfId="27050"/>
    <cellStyle name="Normal 4 2 3 3 3 7" xfId="28242"/>
    <cellStyle name="Normal 4 2 3 3 3 8" xfId="20564"/>
    <cellStyle name="Normal 4 2 3 3 4" xfId="15302"/>
    <cellStyle name="Normal 4 2 3 3 4 2" xfId="17434"/>
    <cellStyle name="Normal 4 2 3 3 4 2 2" xfId="31830"/>
    <cellStyle name="Normal 4 2 3 3 4 2 3" xfId="24152"/>
    <cellStyle name="Normal 4 2 3 3 4 3" xfId="29723"/>
    <cellStyle name="Normal 4 2 3 3 4 4" xfId="22045"/>
    <cellStyle name="Normal 4 2 3 3 5" xfId="16687"/>
    <cellStyle name="Normal 4 2 3 3 5 2" xfId="31084"/>
    <cellStyle name="Normal 4 2 3 3 5 3" xfId="23406"/>
    <cellStyle name="Normal 4 2 3 3 6" xfId="18685"/>
    <cellStyle name="Normal 4 2 3 3 6 2" xfId="33080"/>
    <cellStyle name="Normal 4 2 3 3 6 3" xfId="25402"/>
    <cellStyle name="Normal 4 2 3 3 7" xfId="21287"/>
    <cellStyle name="Normal 4 2 3 3 7 2" xfId="28965"/>
    <cellStyle name="Normal 4 2 3 3 8" xfId="27048"/>
    <cellStyle name="Normal 4 2 3 3 9" xfId="27617"/>
    <cellStyle name="Normal 4 2 3 4" xfId="4179"/>
    <cellStyle name="Normal 4 2 3 4 2" xfId="14891"/>
    <cellStyle name="Normal 4 2 3 4 2 2" xfId="16173"/>
    <cellStyle name="Normal 4 2 3 4 2 2 2" xfId="18287"/>
    <cellStyle name="Normal 4 2 3 4 2 2 2 2" xfId="32683"/>
    <cellStyle name="Normal 4 2 3 4 2 2 2 3" xfId="25005"/>
    <cellStyle name="Normal 4 2 3 4 2 2 3" xfId="30576"/>
    <cellStyle name="Normal 4 2 3 4 2 2 4" xfId="22898"/>
    <cellStyle name="Normal 4 2 3 4 2 3" xfId="17037"/>
    <cellStyle name="Normal 4 2 3 4 2 3 2" xfId="31433"/>
    <cellStyle name="Normal 4 2 3 4 2 3 3" xfId="23755"/>
    <cellStyle name="Normal 4 2 3 4 2 4" xfId="19540"/>
    <cellStyle name="Normal 4 2 3 4 2 4 2" xfId="33933"/>
    <cellStyle name="Normal 4 2 3 4 2 4 3" xfId="26255"/>
    <cellStyle name="Normal 4 2 3 4 2 5" xfId="21648"/>
    <cellStyle name="Normal 4 2 3 4 2 5 2" xfId="29326"/>
    <cellStyle name="Normal 4 2 3 4 2 6" xfId="27052"/>
    <cellStyle name="Normal 4 2 3 4 2 7" xfId="28470"/>
    <cellStyle name="Normal 4 2 3 4 2 8" xfId="20792"/>
    <cellStyle name="Normal 4 2 3 4 3" xfId="15532"/>
    <cellStyle name="Normal 4 2 3 4 3 2" xfId="17662"/>
    <cellStyle name="Normal 4 2 3 4 3 2 2" xfId="32058"/>
    <cellStyle name="Normal 4 2 3 4 3 2 3" xfId="24380"/>
    <cellStyle name="Normal 4 2 3 4 3 3" xfId="29951"/>
    <cellStyle name="Normal 4 2 3 4 3 4" xfId="22273"/>
    <cellStyle name="Normal 4 2 3 4 4" xfId="16663"/>
    <cellStyle name="Normal 4 2 3 4 4 2" xfId="31060"/>
    <cellStyle name="Normal 4 2 3 4 4 3" xfId="23382"/>
    <cellStyle name="Normal 4 2 3 4 5" xfId="18915"/>
    <cellStyle name="Normal 4 2 3 4 5 2" xfId="33308"/>
    <cellStyle name="Normal 4 2 3 4 5 3" xfId="25630"/>
    <cellStyle name="Normal 4 2 3 4 6" xfId="21263"/>
    <cellStyle name="Normal 4 2 3 4 6 2" xfId="28941"/>
    <cellStyle name="Normal 4 2 3 4 7" xfId="27051"/>
    <cellStyle name="Normal 4 2 3 4 8" xfId="27845"/>
    <cellStyle name="Normal 4 2 3 4 9" xfId="20167"/>
    <cellStyle name="Normal 4 2 3 5" xfId="4352"/>
    <cellStyle name="Normal 4 2 3 5 2" xfId="15905"/>
    <cellStyle name="Normal 4 2 3 5 2 2" xfId="18035"/>
    <cellStyle name="Normal 4 2 3 5 2 2 2" xfId="32431"/>
    <cellStyle name="Normal 4 2 3 5 2 2 3" xfId="24753"/>
    <cellStyle name="Normal 4 2 3 5 2 3" xfId="30324"/>
    <cellStyle name="Normal 4 2 3 5 2 4" xfId="22646"/>
    <cellStyle name="Normal 4 2 3 5 3" xfId="16796"/>
    <cellStyle name="Normal 4 2 3 5 3 2" xfId="31193"/>
    <cellStyle name="Normal 4 2 3 5 3 3" xfId="23515"/>
    <cellStyle name="Normal 4 2 3 5 4" xfId="19288"/>
    <cellStyle name="Normal 4 2 3 5 4 2" xfId="33681"/>
    <cellStyle name="Normal 4 2 3 5 4 3" xfId="26003"/>
    <cellStyle name="Normal 4 2 3 5 5" xfId="21408"/>
    <cellStyle name="Normal 4 2 3 5 5 2" xfId="29086"/>
    <cellStyle name="Normal 4 2 3 5 6" xfId="27053"/>
    <cellStyle name="Normal 4 2 3 5 7" xfId="28218"/>
    <cellStyle name="Normal 4 2 3 5 8" xfId="20540"/>
    <cellStyle name="Normal 4 2 3 6" xfId="15278"/>
    <cellStyle name="Normal 4 2 3 6 2" xfId="17410"/>
    <cellStyle name="Normal 4 2 3 6 2 2" xfId="31806"/>
    <cellStyle name="Normal 4 2 3 6 2 3" xfId="24128"/>
    <cellStyle name="Normal 4 2 3 6 3" xfId="29699"/>
    <cellStyle name="Normal 4 2 3 6 4" xfId="22021"/>
    <cellStyle name="Normal 4 2 3 7" xfId="16557"/>
    <cellStyle name="Normal 4 2 3 7 2" xfId="30954"/>
    <cellStyle name="Normal 4 2 3 7 3" xfId="23276"/>
    <cellStyle name="Normal 4 2 3 8" xfId="18661"/>
    <cellStyle name="Normal 4 2 3 8 2" xfId="33056"/>
    <cellStyle name="Normal 4 2 3 8 3" xfId="25378"/>
    <cellStyle name="Normal 4 2 3 9" xfId="21157"/>
    <cellStyle name="Normal 4 2 3 9 2" xfId="28835"/>
    <cellStyle name="Normal 4 2 4" xfId="2057"/>
    <cellStyle name="Normal 4 2 4 2" xfId="4025"/>
    <cellStyle name="Normal 4 2 4 2 10" xfId="19975"/>
    <cellStyle name="Normal 4 2 4 2 2" xfId="4254"/>
    <cellStyle name="Normal 4 2 4 2 2 2" xfId="14955"/>
    <cellStyle name="Normal 4 2 4 2 2 2 2" xfId="16237"/>
    <cellStyle name="Normal 4 2 4 2 2 2 2 2" xfId="18351"/>
    <cellStyle name="Normal 4 2 4 2 2 2 2 2 2" xfId="32747"/>
    <cellStyle name="Normal 4 2 4 2 2 2 2 2 3" xfId="25069"/>
    <cellStyle name="Normal 4 2 4 2 2 2 2 3" xfId="30640"/>
    <cellStyle name="Normal 4 2 4 2 2 2 2 4" xfId="22962"/>
    <cellStyle name="Normal 4 2 4 2 2 2 3" xfId="17101"/>
    <cellStyle name="Normal 4 2 4 2 2 2 3 2" xfId="31497"/>
    <cellStyle name="Normal 4 2 4 2 2 2 3 3" xfId="23819"/>
    <cellStyle name="Normal 4 2 4 2 2 2 4" xfId="19604"/>
    <cellStyle name="Normal 4 2 4 2 2 2 4 2" xfId="33997"/>
    <cellStyle name="Normal 4 2 4 2 2 2 4 3" xfId="26319"/>
    <cellStyle name="Normal 4 2 4 2 2 2 5" xfId="21712"/>
    <cellStyle name="Normal 4 2 4 2 2 2 5 2" xfId="29390"/>
    <cellStyle name="Normal 4 2 4 2 2 2 6" xfId="27056"/>
    <cellStyle name="Normal 4 2 4 2 2 2 7" xfId="28534"/>
    <cellStyle name="Normal 4 2 4 2 2 2 8" xfId="20856"/>
    <cellStyle name="Normal 4 2 4 2 2 3" xfId="15596"/>
    <cellStyle name="Normal 4 2 4 2 2 3 2" xfId="17726"/>
    <cellStyle name="Normal 4 2 4 2 2 3 2 2" xfId="32122"/>
    <cellStyle name="Normal 4 2 4 2 2 3 2 3" xfId="24444"/>
    <cellStyle name="Normal 4 2 4 2 2 3 3" xfId="30015"/>
    <cellStyle name="Normal 4 2 4 2 2 3 4" xfId="22337"/>
    <cellStyle name="Normal 4 2 4 2 2 4" xfId="16723"/>
    <cellStyle name="Normal 4 2 4 2 2 4 2" xfId="31120"/>
    <cellStyle name="Normal 4 2 4 2 2 4 3" xfId="23442"/>
    <cellStyle name="Normal 4 2 4 2 2 5" xfId="18979"/>
    <cellStyle name="Normal 4 2 4 2 2 5 2" xfId="33372"/>
    <cellStyle name="Normal 4 2 4 2 2 5 3" xfId="25694"/>
    <cellStyle name="Normal 4 2 4 2 2 6" xfId="21323"/>
    <cellStyle name="Normal 4 2 4 2 2 6 2" xfId="29001"/>
    <cellStyle name="Normal 4 2 4 2 2 7" xfId="27055"/>
    <cellStyle name="Normal 4 2 4 2 2 8" xfId="27909"/>
    <cellStyle name="Normal 4 2 4 2 2 9" xfId="20231"/>
    <cellStyle name="Normal 4 2 4 2 3" xfId="4412"/>
    <cellStyle name="Normal 4 2 4 2 3 2" xfId="15965"/>
    <cellStyle name="Normal 4 2 4 2 3 2 2" xfId="18095"/>
    <cellStyle name="Normal 4 2 4 2 3 2 2 2" xfId="32491"/>
    <cellStyle name="Normal 4 2 4 2 3 2 2 3" xfId="24813"/>
    <cellStyle name="Normal 4 2 4 2 3 2 3" xfId="30384"/>
    <cellStyle name="Normal 4 2 4 2 3 2 4" xfId="22706"/>
    <cellStyle name="Normal 4 2 4 2 3 3" xfId="16856"/>
    <cellStyle name="Normal 4 2 4 2 3 3 2" xfId="31253"/>
    <cellStyle name="Normal 4 2 4 2 3 3 3" xfId="23575"/>
    <cellStyle name="Normal 4 2 4 2 3 4" xfId="19348"/>
    <cellStyle name="Normal 4 2 4 2 3 4 2" xfId="33741"/>
    <cellStyle name="Normal 4 2 4 2 3 4 3" xfId="26063"/>
    <cellStyle name="Normal 4 2 4 2 3 5" xfId="21468"/>
    <cellStyle name="Normal 4 2 4 2 3 5 2" xfId="29146"/>
    <cellStyle name="Normal 4 2 4 2 3 6" xfId="27057"/>
    <cellStyle name="Normal 4 2 4 2 3 7" xfId="28278"/>
    <cellStyle name="Normal 4 2 4 2 3 8" xfId="20600"/>
    <cellStyle name="Normal 4 2 4 2 4" xfId="15338"/>
    <cellStyle name="Normal 4 2 4 2 4 2" xfId="17470"/>
    <cellStyle name="Normal 4 2 4 2 4 2 2" xfId="31866"/>
    <cellStyle name="Normal 4 2 4 2 4 2 3" xfId="24188"/>
    <cellStyle name="Normal 4 2 4 2 4 3" xfId="29759"/>
    <cellStyle name="Normal 4 2 4 2 4 4" xfId="22081"/>
    <cellStyle name="Normal 4 2 4 2 5" xfId="16593"/>
    <cellStyle name="Normal 4 2 4 2 5 2" xfId="30990"/>
    <cellStyle name="Normal 4 2 4 2 5 3" xfId="23312"/>
    <cellStyle name="Normal 4 2 4 2 6" xfId="18721"/>
    <cellStyle name="Normal 4 2 4 2 6 2" xfId="33116"/>
    <cellStyle name="Normal 4 2 4 2 6 3" xfId="25438"/>
    <cellStyle name="Normal 4 2 4 2 7" xfId="21193"/>
    <cellStyle name="Normal 4 2 4 2 7 2" xfId="28871"/>
    <cellStyle name="Normal 4 2 4 2 8" xfId="27054"/>
    <cellStyle name="Normal 4 2 4 2 9" xfId="27653"/>
    <cellStyle name="Normal 4 2 4 3" xfId="4212"/>
    <cellStyle name="Normal 4 2 4 3 2" xfId="39456"/>
    <cellStyle name="Normal 4 2 4 3 2 2" xfId="39457"/>
    <cellStyle name="Normal 4 2 4 3 3" xfId="39458"/>
    <cellStyle name="Normal 4 2 4 4" xfId="4163"/>
    <cellStyle name="Normal 4 2 4 4 2" xfId="14875"/>
    <cellStyle name="Normal 4 2 4 4 2 2" xfId="16157"/>
    <cellStyle name="Normal 4 2 4 4 2 2 2" xfId="18271"/>
    <cellStyle name="Normal 4 2 4 4 2 2 2 2" xfId="32667"/>
    <cellStyle name="Normal 4 2 4 4 2 2 2 3" xfId="24989"/>
    <cellStyle name="Normal 4 2 4 4 2 2 3" xfId="30560"/>
    <cellStyle name="Normal 4 2 4 4 2 2 4" xfId="22882"/>
    <cellStyle name="Normal 4 2 4 4 2 3" xfId="17021"/>
    <cellStyle name="Normal 4 2 4 4 2 3 2" xfId="31417"/>
    <cellStyle name="Normal 4 2 4 4 2 3 3" xfId="23739"/>
    <cellStyle name="Normal 4 2 4 4 2 4" xfId="19524"/>
    <cellStyle name="Normal 4 2 4 4 2 4 2" xfId="33917"/>
    <cellStyle name="Normal 4 2 4 4 2 4 3" xfId="26239"/>
    <cellStyle name="Normal 4 2 4 4 2 5" xfId="21632"/>
    <cellStyle name="Normal 4 2 4 4 2 5 2" xfId="29310"/>
    <cellStyle name="Normal 4 2 4 4 2 6" xfId="27059"/>
    <cellStyle name="Normal 4 2 4 4 2 7" xfId="28454"/>
    <cellStyle name="Normal 4 2 4 4 2 8" xfId="20776"/>
    <cellStyle name="Normal 4 2 4 4 3" xfId="15516"/>
    <cellStyle name="Normal 4 2 4 4 3 2" xfId="17646"/>
    <cellStyle name="Normal 4 2 4 4 3 2 2" xfId="32042"/>
    <cellStyle name="Normal 4 2 4 4 3 2 3" xfId="24364"/>
    <cellStyle name="Normal 4 2 4 4 3 3" xfId="29935"/>
    <cellStyle name="Normal 4 2 4 4 3 4" xfId="22257"/>
    <cellStyle name="Normal 4 2 4 4 4" xfId="16647"/>
    <cellStyle name="Normal 4 2 4 4 4 2" xfId="31044"/>
    <cellStyle name="Normal 4 2 4 4 4 3" xfId="23366"/>
    <cellStyle name="Normal 4 2 4 4 5" xfId="18899"/>
    <cellStyle name="Normal 4 2 4 4 5 2" xfId="33292"/>
    <cellStyle name="Normal 4 2 4 4 5 3" xfId="25614"/>
    <cellStyle name="Normal 4 2 4 4 6" xfId="21247"/>
    <cellStyle name="Normal 4 2 4 4 6 2" xfId="28925"/>
    <cellStyle name="Normal 4 2 4 4 7" xfId="27058"/>
    <cellStyle name="Normal 4 2 4 4 8" xfId="27829"/>
    <cellStyle name="Normal 4 2 4 4 9" xfId="20151"/>
    <cellStyle name="Normal 4 2 4 5" xfId="4336"/>
    <cellStyle name="Normal 4 2 4 5 2" xfId="15889"/>
    <cellStyle name="Normal 4 2 4 5 2 2" xfId="18019"/>
    <cellStyle name="Normal 4 2 4 5 2 2 2" xfId="32415"/>
    <cellStyle name="Normal 4 2 4 5 2 2 3" xfId="24737"/>
    <cellStyle name="Normal 4 2 4 5 2 3" xfId="30308"/>
    <cellStyle name="Normal 4 2 4 5 2 4" xfId="22630"/>
    <cellStyle name="Normal 4 2 4 5 3" xfId="16780"/>
    <cellStyle name="Normal 4 2 4 5 3 2" xfId="31177"/>
    <cellStyle name="Normal 4 2 4 5 3 3" xfId="23499"/>
    <cellStyle name="Normal 4 2 4 5 4" xfId="19272"/>
    <cellStyle name="Normal 4 2 4 5 4 2" xfId="33665"/>
    <cellStyle name="Normal 4 2 4 5 4 3" xfId="25987"/>
    <cellStyle name="Normal 4 2 4 5 5" xfId="21392"/>
    <cellStyle name="Normal 4 2 4 5 5 2" xfId="29070"/>
    <cellStyle name="Normal 4 2 4 5 6" xfId="27060"/>
    <cellStyle name="Normal 4 2 4 5 7" xfId="28202"/>
    <cellStyle name="Normal 4 2 4 5 8" xfId="20524"/>
    <cellStyle name="Normal 4 2 4 6" xfId="15262"/>
    <cellStyle name="Normal 4 2 4 6 2" xfId="17394"/>
    <cellStyle name="Normal 4 2 4 6 2 2" xfId="31790"/>
    <cellStyle name="Normal 4 2 4 6 2 3" xfId="24112"/>
    <cellStyle name="Normal 4 2 4 6 3" xfId="29683"/>
    <cellStyle name="Normal 4 2 4 6 4" xfId="22005"/>
    <cellStyle name="Normal 4 2 4 7" xfId="18645"/>
    <cellStyle name="Normal 4 2 4 7 2" xfId="33040"/>
    <cellStyle name="Normal 4 2 4 7 3" xfId="25362"/>
    <cellStyle name="Normal 4 2 4 8" xfId="27577"/>
    <cellStyle name="Normal 4 2 4 9" xfId="19899"/>
    <cellStyle name="Normal 4 2 5" xfId="4007"/>
    <cellStyle name="Normal 4 2 5 10" xfId="19969"/>
    <cellStyle name="Normal 4 2 5 2" xfId="4248"/>
    <cellStyle name="Normal 4 2 5 2 2" xfId="14949"/>
    <cellStyle name="Normal 4 2 5 2 2 2" xfId="16231"/>
    <cellStyle name="Normal 4 2 5 2 2 2 2" xfId="18345"/>
    <cellStyle name="Normal 4 2 5 2 2 2 2 2" xfId="32741"/>
    <cellStyle name="Normal 4 2 5 2 2 2 2 3" xfId="25063"/>
    <cellStyle name="Normal 4 2 5 2 2 2 3" xfId="30634"/>
    <cellStyle name="Normal 4 2 5 2 2 2 4" xfId="22956"/>
    <cellStyle name="Normal 4 2 5 2 2 3" xfId="17095"/>
    <cellStyle name="Normal 4 2 5 2 2 3 2" xfId="31491"/>
    <cellStyle name="Normal 4 2 5 2 2 3 3" xfId="23813"/>
    <cellStyle name="Normal 4 2 5 2 2 4" xfId="19598"/>
    <cellStyle name="Normal 4 2 5 2 2 4 2" xfId="33991"/>
    <cellStyle name="Normal 4 2 5 2 2 4 3" xfId="26313"/>
    <cellStyle name="Normal 4 2 5 2 2 5" xfId="21706"/>
    <cellStyle name="Normal 4 2 5 2 2 5 2" xfId="29384"/>
    <cellStyle name="Normal 4 2 5 2 2 6" xfId="27063"/>
    <cellStyle name="Normal 4 2 5 2 2 7" xfId="28528"/>
    <cellStyle name="Normal 4 2 5 2 2 8" xfId="20850"/>
    <cellStyle name="Normal 4 2 5 2 3" xfId="15590"/>
    <cellStyle name="Normal 4 2 5 2 3 2" xfId="17720"/>
    <cellStyle name="Normal 4 2 5 2 3 2 2" xfId="32116"/>
    <cellStyle name="Normal 4 2 5 2 3 2 3" xfId="24438"/>
    <cellStyle name="Normal 4 2 5 2 3 3" xfId="30009"/>
    <cellStyle name="Normal 4 2 5 2 3 4" xfId="22331"/>
    <cellStyle name="Normal 4 2 5 2 4" xfId="16717"/>
    <cellStyle name="Normal 4 2 5 2 4 2" xfId="31114"/>
    <cellStyle name="Normal 4 2 5 2 4 3" xfId="23436"/>
    <cellStyle name="Normal 4 2 5 2 5" xfId="18973"/>
    <cellStyle name="Normal 4 2 5 2 5 2" xfId="33366"/>
    <cellStyle name="Normal 4 2 5 2 5 3" xfId="25688"/>
    <cellStyle name="Normal 4 2 5 2 6" xfId="21317"/>
    <cellStyle name="Normal 4 2 5 2 6 2" xfId="28995"/>
    <cellStyle name="Normal 4 2 5 2 7" xfId="27062"/>
    <cellStyle name="Normal 4 2 5 2 8" xfId="27903"/>
    <cellStyle name="Normal 4 2 5 2 9" xfId="20225"/>
    <cellStyle name="Normal 4 2 5 3" xfId="4406"/>
    <cellStyle name="Normal 4 2 5 3 2" xfId="15959"/>
    <cellStyle name="Normal 4 2 5 3 2 2" xfId="18089"/>
    <cellStyle name="Normal 4 2 5 3 2 2 2" xfId="32485"/>
    <cellStyle name="Normal 4 2 5 3 2 2 3" xfId="24807"/>
    <cellStyle name="Normal 4 2 5 3 2 3" xfId="30378"/>
    <cellStyle name="Normal 4 2 5 3 2 4" xfId="22700"/>
    <cellStyle name="Normal 4 2 5 3 3" xfId="16850"/>
    <cellStyle name="Normal 4 2 5 3 3 2" xfId="31247"/>
    <cellStyle name="Normal 4 2 5 3 3 3" xfId="23569"/>
    <cellStyle name="Normal 4 2 5 3 4" xfId="19342"/>
    <cellStyle name="Normal 4 2 5 3 4 2" xfId="33735"/>
    <cellStyle name="Normal 4 2 5 3 4 3" xfId="26057"/>
    <cellStyle name="Normal 4 2 5 3 5" xfId="21462"/>
    <cellStyle name="Normal 4 2 5 3 5 2" xfId="29140"/>
    <cellStyle name="Normal 4 2 5 3 6" xfId="27064"/>
    <cellStyle name="Normal 4 2 5 3 7" xfId="28272"/>
    <cellStyle name="Normal 4 2 5 3 8" xfId="20594"/>
    <cellStyle name="Normal 4 2 5 4" xfId="15332"/>
    <cellStyle name="Normal 4 2 5 4 2" xfId="17464"/>
    <cellStyle name="Normal 4 2 5 4 2 2" xfId="31860"/>
    <cellStyle name="Normal 4 2 5 4 2 3" xfId="24182"/>
    <cellStyle name="Normal 4 2 5 4 3" xfId="29753"/>
    <cellStyle name="Normal 4 2 5 4 4" xfId="22075"/>
    <cellStyle name="Normal 4 2 5 5" xfId="16587"/>
    <cellStyle name="Normal 4 2 5 5 2" xfId="30984"/>
    <cellStyle name="Normal 4 2 5 5 3" xfId="23306"/>
    <cellStyle name="Normal 4 2 5 6" xfId="18715"/>
    <cellStyle name="Normal 4 2 5 6 2" xfId="33110"/>
    <cellStyle name="Normal 4 2 5 6 3" xfId="25432"/>
    <cellStyle name="Normal 4 2 5 7" xfId="21187"/>
    <cellStyle name="Normal 4 2 5 7 2" xfId="28865"/>
    <cellStyle name="Normal 4 2 5 8" xfId="27061"/>
    <cellStyle name="Normal 4 2 5 9" xfId="27647"/>
    <cellStyle name="Normal 4 2 6" xfId="4187"/>
    <cellStyle name="Normal 4 2 6 10" xfId="19923"/>
    <cellStyle name="Normal 4 2 6 2" xfId="14899"/>
    <cellStyle name="Normal 4 2 6 2 2" xfId="16181"/>
    <cellStyle name="Normal 4 2 6 2 2 2" xfId="18295"/>
    <cellStyle name="Normal 4 2 6 2 2 2 2" xfId="32691"/>
    <cellStyle name="Normal 4 2 6 2 2 2 3" xfId="25013"/>
    <cellStyle name="Normal 4 2 6 2 2 3" xfId="19548"/>
    <cellStyle name="Normal 4 2 6 2 2 3 2" xfId="33941"/>
    <cellStyle name="Normal 4 2 6 2 2 3 3" xfId="26263"/>
    <cellStyle name="Normal 4 2 6 2 2 4" xfId="22906"/>
    <cellStyle name="Normal 4 2 6 2 2 4 2" xfId="30584"/>
    <cellStyle name="Normal 4 2 6 2 2 5" xfId="28478"/>
    <cellStyle name="Normal 4 2 6 2 2 6" xfId="20800"/>
    <cellStyle name="Normal 4 2 6 2 3" xfId="15540"/>
    <cellStyle name="Normal 4 2 6 2 3 2" xfId="17670"/>
    <cellStyle name="Normal 4 2 6 2 3 2 2" xfId="32066"/>
    <cellStyle name="Normal 4 2 6 2 3 2 3" xfId="24388"/>
    <cellStyle name="Normal 4 2 6 2 3 3" xfId="29959"/>
    <cellStyle name="Normal 4 2 6 2 3 4" xfId="22281"/>
    <cellStyle name="Normal 4 2 6 2 4" xfId="17045"/>
    <cellStyle name="Normal 4 2 6 2 4 2" xfId="31441"/>
    <cellStyle name="Normal 4 2 6 2 4 3" xfId="23763"/>
    <cellStyle name="Normal 4 2 6 2 5" xfId="18923"/>
    <cellStyle name="Normal 4 2 6 2 5 2" xfId="33316"/>
    <cellStyle name="Normal 4 2 6 2 5 3" xfId="25638"/>
    <cellStyle name="Normal 4 2 6 2 6" xfId="21656"/>
    <cellStyle name="Normal 4 2 6 2 6 2" xfId="29334"/>
    <cellStyle name="Normal 4 2 6 2 7" xfId="27066"/>
    <cellStyle name="Normal 4 2 6 2 8" xfId="27853"/>
    <cellStyle name="Normal 4 2 6 2 9" xfId="20175"/>
    <cellStyle name="Normal 4 2 6 3" xfId="4360"/>
    <cellStyle name="Normal 4 2 6 3 2" xfId="15913"/>
    <cellStyle name="Normal 4 2 6 3 2 2" xfId="18043"/>
    <cellStyle name="Normal 4 2 6 3 2 2 2" xfId="32439"/>
    <cellStyle name="Normal 4 2 6 3 2 2 3" xfId="24761"/>
    <cellStyle name="Normal 4 2 6 3 2 3" xfId="30332"/>
    <cellStyle name="Normal 4 2 6 3 2 4" xfId="22654"/>
    <cellStyle name="Normal 4 2 6 3 3" xfId="16804"/>
    <cellStyle name="Normal 4 2 6 3 3 2" xfId="31201"/>
    <cellStyle name="Normal 4 2 6 3 3 3" xfId="23523"/>
    <cellStyle name="Normal 4 2 6 3 4" xfId="19296"/>
    <cellStyle name="Normal 4 2 6 3 4 2" xfId="33689"/>
    <cellStyle name="Normal 4 2 6 3 4 3" xfId="26011"/>
    <cellStyle name="Normal 4 2 6 3 5" xfId="21416"/>
    <cellStyle name="Normal 4 2 6 3 5 2" xfId="29094"/>
    <cellStyle name="Normal 4 2 6 3 6" xfId="27067"/>
    <cellStyle name="Normal 4 2 6 3 7" xfId="28226"/>
    <cellStyle name="Normal 4 2 6 3 8" xfId="20548"/>
    <cellStyle name="Normal 4 2 6 4" xfId="15286"/>
    <cellStyle name="Normal 4 2 6 4 2" xfId="17418"/>
    <cellStyle name="Normal 4 2 6 4 2 2" xfId="31814"/>
    <cellStyle name="Normal 4 2 6 4 2 3" xfId="24136"/>
    <cellStyle name="Normal 4 2 6 4 3" xfId="29707"/>
    <cellStyle name="Normal 4 2 6 4 4" xfId="22029"/>
    <cellStyle name="Normal 4 2 6 5" xfId="16671"/>
    <cellStyle name="Normal 4 2 6 5 2" xfId="31068"/>
    <cellStyle name="Normal 4 2 6 5 3" xfId="23390"/>
    <cellStyle name="Normal 4 2 6 6" xfId="18669"/>
    <cellStyle name="Normal 4 2 6 6 2" xfId="33064"/>
    <cellStyle name="Normal 4 2 6 6 3" xfId="25386"/>
    <cellStyle name="Normal 4 2 6 7" xfId="21271"/>
    <cellStyle name="Normal 4 2 6 7 2" xfId="28949"/>
    <cellStyle name="Normal 4 2 6 8" xfId="27065"/>
    <cellStyle name="Normal 4 2 6 9" xfId="27601"/>
    <cellStyle name="Normal 4 2 7" xfId="4157"/>
    <cellStyle name="Normal 4 2 7 2" xfId="14869"/>
    <cellStyle name="Normal 4 2 7 2 2" xfId="16151"/>
    <cellStyle name="Normal 4 2 7 2 2 2" xfId="18265"/>
    <cellStyle name="Normal 4 2 7 2 2 2 2" xfId="32661"/>
    <cellStyle name="Normal 4 2 7 2 2 2 3" xfId="24983"/>
    <cellStyle name="Normal 4 2 7 2 2 3" xfId="30554"/>
    <cellStyle name="Normal 4 2 7 2 2 4" xfId="22876"/>
    <cellStyle name="Normal 4 2 7 2 3" xfId="17015"/>
    <cellStyle name="Normal 4 2 7 2 3 2" xfId="31411"/>
    <cellStyle name="Normal 4 2 7 2 3 3" xfId="23733"/>
    <cellStyle name="Normal 4 2 7 2 4" xfId="19518"/>
    <cellStyle name="Normal 4 2 7 2 4 2" xfId="33911"/>
    <cellStyle name="Normal 4 2 7 2 4 3" xfId="26233"/>
    <cellStyle name="Normal 4 2 7 2 5" xfId="21626"/>
    <cellStyle name="Normal 4 2 7 2 5 2" xfId="29304"/>
    <cellStyle name="Normal 4 2 7 2 6" xfId="27069"/>
    <cellStyle name="Normal 4 2 7 2 7" xfId="28448"/>
    <cellStyle name="Normal 4 2 7 2 8" xfId="20770"/>
    <cellStyle name="Normal 4 2 7 3" xfId="15510"/>
    <cellStyle name="Normal 4 2 7 3 2" xfId="17640"/>
    <cellStyle name="Normal 4 2 7 3 2 2" xfId="32036"/>
    <cellStyle name="Normal 4 2 7 3 2 3" xfId="24358"/>
    <cellStyle name="Normal 4 2 7 3 3" xfId="29929"/>
    <cellStyle name="Normal 4 2 7 3 4" xfId="22251"/>
    <cellStyle name="Normal 4 2 7 4" xfId="16641"/>
    <cellStyle name="Normal 4 2 7 4 2" xfId="31038"/>
    <cellStyle name="Normal 4 2 7 4 3" xfId="23360"/>
    <cellStyle name="Normal 4 2 7 5" xfId="18893"/>
    <cellStyle name="Normal 4 2 7 5 2" xfId="33286"/>
    <cellStyle name="Normal 4 2 7 5 3" xfId="25608"/>
    <cellStyle name="Normal 4 2 7 6" xfId="21241"/>
    <cellStyle name="Normal 4 2 7 6 2" xfId="28919"/>
    <cellStyle name="Normal 4 2 7 7" xfId="27068"/>
    <cellStyle name="Normal 4 2 7 8" xfId="27823"/>
    <cellStyle name="Normal 4 2 7 9" xfId="20145"/>
    <cellStyle name="Normal 4 2 8" xfId="4330"/>
    <cellStyle name="Normal 4 2 8 2" xfId="15883"/>
    <cellStyle name="Normal 4 2 8 2 2" xfId="18013"/>
    <cellStyle name="Normal 4 2 8 2 2 2" xfId="32409"/>
    <cellStyle name="Normal 4 2 8 2 2 3" xfId="24731"/>
    <cellStyle name="Normal 4 2 8 2 3" xfId="30302"/>
    <cellStyle name="Normal 4 2 8 2 4" xfId="22624"/>
    <cellStyle name="Normal 4 2 8 3" xfId="16774"/>
    <cellStyle name="Normal 4 2 8 3 2" xfId="31171"/>
    <cellStyle name="Normal 4 2 8 3 3" xfId="23493"/>
    <cellStyle name="Normal 4 2 8 4" xfId="19266"/>
    <cellStyle name="Normal 4 2 8 4 2" xfId="33659"/>
    <cellStyle name="Normal 4 2 8 4 3" xfId="25981"/>
    <cellStyle name="Normal 4 2 8 5" xfId="21386"/>
    <cellStyle name="Normal 4 2 8 5 2" xfId="29064"/>
    <cellStyle name="Normal 4 2 8 6" xfId="27070"/>
    <cellStyle name="Normal 4 2 8 7" xfId="28196"/>
    <cellStyle name="Normal 4 2 8 8" xfId="20518"/>
    <cellStyle name="Normal 4 2 9" xfId="15256"/>
    <cellStyle name="Normal 4 2 9 2" xfId="17388"/>
    <cellStyle name="Normal 4 2 9 2 2" xfId="31784"/>
    <cellStyle name="Normal 4 2 9 2 3" xfId="24106"/>
    <cellStyle name="Normal 4 2 9 3" xfId="29677"/>
    <cellStyle name="Normal 4 2 9 4" xfId="21999"/>
    <cellStyle name="Normal 4 3" xfId="1836"/>
    <cellStyle name="Normal 4 3 10" xfId="15265"/>
    <cellStyle name="Normal 4 3 10 2" xfId="17397"/>
    <cellStyle name="Normal 4 3 10 2 2" xfId="31793"/>
    <cellStyle name="Normal 4 3 10 2 3" xfId="24115"/>
    <cellStyle name="Normal 4 3 10 3" xfId="29686"/>
    <cellStyle name="Normal 4 3 10 4" xfId="22008"/>
    <cellStyle name="Normal 4 3 11" xfId="16544"/>
    <cellStyle name="Normal 4 3 11 2" xfId="30941"/>
    <cellStyle name="Normal 4 3 11 3" xfId="23263"/>
    <cellStyle name="Normal 4 3 12" xfId="18648"/>
    <cellStyle name="Normal 4 3 12 2" xfId="33043"/>
    <cellStyle name="Normal 4 3 12 3" xfId="25365"/>
    <cellStyle name="Normal 4 3 13" xfId="21144"/>
    <cellStyle name="Normal 4 3 13 2" xfId="28822"/>
    <cellStyle name="Normal 4 3 14" xfId="27071"/>
    <cellStyle name="Normal 4 3 15" xfId="27580"/>
    <cellStyle name="Normal 4 3 16" xfId="19902"/>
    <cellStyle name="Normal 4 3 2" xfId="3575"/>
    <cellStyle name="Normal 4 3 2 10" xfId="19944"/>
    <cellStyle name="Normal 4 3 2 2" xfId="4220"/>
    <cellStyle name="Normal 4 3 2 2 2" xfId="14925"/>
    <cellStyle name="Normal 4 3 2 2 2 2" xfId="16207"/>
    <cellStyle name="Normal 4 3 2 2 2 2 2" xfId="18321"/>
    <cellStyle name="Normal 4 3 2 2 2 2 2 2" xfId="32717"/>
    <cellStyle name="Normal 4 3 2 2 2 2 2 3" xfId="25039"/>
    <cellStyle name="Normal 4 3 2 2 2 2 3" xfId="30610"/>
    <cellStyle name="Normal 4 3 2 2 2 2 4" xfId="22932"/>
    <cellStyle name="Normal 4 3 2 2 2 3" xfId="17071"/>
    <cellStyle name="Normal 4 3 2 2 2 3 2" xfId="31467"/>
    <cellStyle name="Normal 4 3 2 2 2 3 3" xfId="23789"/>
    <cellStyle name="Normal 4 3 2 2 2 4" xfId="19574"/>
    <cellStyle name="Normal 4 3 2 2 2 4 2" xfId="33967"/>
    <cellStyle name="Normal 4 3 2 2 2 4 3" xfId="26289"/>
    <cellStyle name="Normal 4 3 2 2 2 5" xfId="21682"/>
    <cellStyle name="Normal 4 3 2 2 2 5 2" xfId="29360"/>
    <cellStyle name="Normal 4 3 2 2 2 6" xfId="27074"/>
    <cellStyle name="Normal 4 3 2 2 2 7" xfId="28504"/>
    <cellStyle name="Normal 4 3 2 2 2 8" xfId="20826"/>
    <cellStyle name="Normal 4 3 2 2 3" xfId="15566"/>
    <cellStyle name="Normal 4 3 2 2 3 2" xfId="17696"/>
    <cellStyle name="Normal 4 3 2 2 3 2 2" xfId="32092"/>
    <cellStyle name="Normal 4 3 2 2 3 2 3" xfId="24414"/>
    <cellStyle name="Normal 4 3 2 2 3 3" xfId="29985"/>
    <cellStyle name="Normal 4 3 2 2 3 4" xfId="22307"/>
    <cellStyle name="Normal 4 3 2 2 4" xfId="16692"/>
    <cellStyle name="Normal 4 3 2 2 4 2" xfId="31089"/>
    <cellStyle name="Normal 4 3 2 2 4 3" xfId="23411"/>
    <cellStyle name="Normal 4 3 2 2 5" xfId="18949"/>
    <cellStyle name="Normal 4 3 2 2 5 2" xfId="33342"/>
    <cellStyle name="Normal 4 3 2 2 5 3" xfId="25664"/>
    <cellStyle name="Normal 4 3 2 2 6" xfId="21292"/>
    <cellStyle name="Normal 4 3 2 2 6 2" xfId="28970"/>
    <cellStyle name="Normal 4 3 2 2 7" xfId="27073"/>
    <cellStyle name="Normal 4 3 2 2 8" xfId="27879"/>
    <cellStyle name="Normal 4 3 2 2 9" xfId="20201"/>
    <cellStyle name="Normal 4 3 2 3" xfId="4381"/>
    <cellStyle name="Normal 4 3 2 3 2" xfId="15934"/>
    <cellStyle name="Normal 4 3 2 3 2 2" xfId="18064"/>
    <cellStyle name="Normal 4 3 2 3 2 2 2" xfId="32460"/>
    <cellStyle name="Normal 4 3 2 3 2 2 3" xfId="24782"/>
    <cellStyle name="Normal 4 3 2 3 2 3" xfId="30353"/>
    <cellStyle name="Normal 4 3 2 3 2 4" xfId="22675"/>
    <cellStyle name="Normal 4 3 2 3 3" xfId="16825"/>
    <cellStyle name="Normal 4 3 2 3 3 2" xfId="31222"/>
    <cellStyle name="Normal 4 3 2 3 3 3" xfId="23544"/>
    <cellStyle name="Normal 4 3 2 3 4" xfId="19317"/>
    <cellStyle name="Normal 4 3 2 3 4 2" xfId="33710"/>
    <cellStyle name="Normal 4 3 2 3 4 3" xfId="26032"/>
    <cellStyle name="Normal 4 3 2 3 5" xfId="21437"/>
    <cellStyle name="Normal 4 3 2 3 5 2" xfId="29115"/>
    <cellStyle name="Normal 4 3 2 3 6" xfId="27075"/>
    <cellStyle name="Normal 4 3 2 3 7" xfId="28247"/>
    <cellStyle name="Normal 4 3 2 3 8" xfId="20569"/>
    <cellStyle name="Normal 4 3 2 4" xfId="15307"/>
    <cellStyle name="Normal 4 3 2 4 2" xfId="17439"/>
    <cellStyle name="Normal 4 3 2 4 2 2" xfId="31835"/>
    <cellStyle name="Normal 4 3 2 4 2 3" xfId="24157"/>
    <cellStyle name="Normal 4 3 2 4 3" xfId="29728"/>
    <cellStyle name="Normal 4 3 2 4 4" xfId="22050"/>
    <cellStyle name="Normal 4 3 2 5" xfId="16562"/>
    <cellStyle name="Normal 4 3 2 5 2" xfId="30959"/>
    <cellStyle name="Normal 4 3 2 5 3" xfId="23281"/>
    <cellStyle name="Normal 4 3 2 6" xfId="18690"/>
    <cellStyle name="Normal 4 3 2 6 2" xfId="33085"/>
    <cellStyle name="Normal 4 3 2 6 3" xfId="25407"/>
    <cellStyle name="Normal 4 3 2 7" xfId="21162"/>
    <cellStyle name="Normal 4 3 2 7 2" xfId="28840"/>
    <cellStyle name="Normal 4 3 2 8" xfId="27072"/>
    <cellStyle name="Normal 4 3 2 9" xfId="27622"/>
    <cellStyle name="Normal 4 3 3" xfId="4028"/>
    <cellStyle name="Normal 4 3 3 10" xfId="19978"/>
    <cellStyle name="Normal 4 3 3 2" xfId="4257"/>
    <cellStyle name="Normal 4 3 3 2 2" xfId="14958"/>
    <cellStyle name="Normal 4 3 3 2 2 2" xfId="16240"/>
    <cellStyle name="Normal 4 3 3 2 2 2 2" xfId="18354"/>
    <cellStyle name="Normal 4 3 3 2 2 2 2 2" xfId="32750"/>
    <cellStyle name="Normal 4 3 3 2 2 2 2 3" xfId="25072"/>
    <cellStyle name="Normal 4 3 3 2 2 2 3" xfId="30643"/>
    <cellStyle name="Normal 4 3 3 2 2 2 4" xfId="22965"/>
    <cellStyle name="Normal 4 3 3 2 2 3" xfId="17104"/>
    <cellStyle name="Normal 4 3 3 2 2 3 2" xfId="31500"/>
    <cellStyle name="Normal 4 3 3 2 2 3 3" xfId="23822"/>
    <cellStyle name="Normal 4 3 3 2 2 4" xfId="19607"/>
    <cellStyle name="Normal 4 3 3 2 2 4 2" xfId="34000"/>
    <cellStyle name="Normal 4 3 3 2 2 4 3" xfId="26322"/>
    <cellStyle name="Normal 4 3 3 2 2 5" xfId="21715"/>
    <cellStyle name="Normal 4 3 3 2 2 5 2" xfId="29393"/>
    <cellStyle name="Normal 4 3 3 2 2 6" xfId="27078"/>
    <cellStyle name="Normal 4 3 3 2 2 7" xfId="28537"/>
    <cellStyle name="Normal 4 3 3 2 2 8" xfId="20859"/>
    <cellStyle name="Normal 4 3 3 2 3" xfId="15599"/>
    <cellStyle name="Normal 4 3 3 2 3 2" xfId="17729"/>
    <cellStyle name="Normal 4 3 3 2 3 2 2" xfId="32125"/>
    <cellStyle name="Normal 4 3 3 2 3 2 3" xfId="24447"/>
    <cellStyle name="Normal 4 3 3 2 3 3" xfId="30018"/>
    <cellStyle name="Normal 4 3 3 2 3 4" xfId="22340"/>
    <cellStyle name="Normal 4 3 3 2 4" xfId="16726"/>
    <cellStyle name="Normal 4 3 3 2 4 2" xfId="31123"/>
    <cellStyle name="Normal 4 3 3 2 4 3" xfId="23445"/>
    <cellStyle name="Normal 4 3 3 2 5" xfId="18982"/>
    <cellStyle name="Normal 4 3 3 2 5 2" xfId="33375"/>
    <cellStyle name="Normal 4 3 3 2 5 3" xfId="25697"/>
    <cellStyle name="Normal 4 3 3 2 6" xfId="21326"/>
    <cellStyle name="Normal 4 3 3 2 6 2" xfId="29004"/>
    <cellStyle name="Normal 4 3 3 2 7" xfId="27077"/>
    <cellStyle name="Normal 4 3 3 2 8" xfId="27912"/>
    <cellStyle name="Normal 4 3 3 2 9" xfId="20234"/>
    <cellStyle name="Normal 4 3 3 3" xfId="4415"/>
    <cellStyle name="Normal 4 3 3 3 2" xfId="15968"/>
    <cellStyle name="Normal 4 3 3 3 2 2" xfId="18098"/>
    <cellStyle name="Normal 4 3 3 3 2 2 2" xfId="32494"/>
    <cellStyle name="Normal 4 3 3 3 2 2 3" xfId="24816"/>
    <cellStyle name="Normal 4 3 3 3 2 3" xfId="30387"/>
    <cellStyle name="Normal 4 3 3 3 2 4" xfId="22709"/>
    <cellStyle name="Normal 4 3 3 3 3" xfId="16859"/>
    <cellStyle name="Normal 4 3 3 3 3 2" xfId="31256"/>
    <cellStyle name="Normal 4 3 3 3 3 3" xfId="23578"/>
    <cellStyle name="Normal 4 3 3 3 4" xfId="19351"/>
    <cellStyle name="Normal 4 3 3 3 4 2" xfId="33744"/>
    <cellStyle name="Normal 4 3 3 3 4 3" xfId="26066"/>
    <cellStyle name="Normal 4 3 3 3 5" xfId="21471"/>
    <cellStyle name="Normal 4 3 3 3 5 2" xfId="29149"/>
    <cellStyle name="Normal 4 3 3 3 6" xfId="27079"/>
    <cellStyle name="Normal 4 3 3 3 7" xfId="28281"/>
    <cellStyle name="Normal 4 3 3 3 8" xfId="20603"/>
    <cellStyle name="Normal 4 3 3 4" xfId="15341"/>
    <cellStyle name="Normal 4 3 3 4 2" xfId="17473"/>
    <cellStyle name="Normal 4 3 3 4 2 2" xfId="31869"/>
    <cellStyle name="Normal 4 3 3 4 2 3" xfId="24191"/>
    <cellStyle name="Normal 4 3 3 4 3" xfId="29762"/>
    <cellStyle name="Normal 4 3 3 4 4" xfId="22084"/>
    <cellStyle name="Normal 4 3 3 5" xfId="16596"/>
    <cellStyle name="Normal 4 3 3 5 2" xfId="30993"/>
    <cellStyle name="Normal 4 3 3 5 3" xfId="23315"/>
    <cellStyle name="Normal 4 3 3 6" xfId="18724"/>
    <cellStyle name="Normal 4 3 3 6 2" xfId="33119"/>
    <cellStyle name="Normal 4 3 3 6 3" xfId="25441"/>
    <cellStyle name="Normal 4 3 3 7" xfId="21196"/>
    <cellStyle name="Normal 4 3 3 7 2" xfId="28874"/>
    <cellStyle name="Normal 4 3 3 8" xfId="27076"/>
    <cellStyle name="Normal 4 3 3 9" xfId="27656"/>
    <cellStyle name="Normal 4 3 4" xfId="4097"/>
    <cellStyle name="Normal 4 3 4 10" xfId="19926"/>
    <cellStyle name="Normal 4 3 4 2" xfId="4190"/>
    <cellStyle name="Normal 4 3 4 2 2" xfId="14902"/>
    <cellStyle name="Normal 4 3 4 2 2 2" xfId="16184"/>
    <cellStyle name="Normal 4 3 4 2 2 2 2" xfId="18298"/>
    <cellStyle name="Normal 4 3 4 2 2 2 2 2" xfId="32694"/>
    <cellStyle name="Normal 4 3 4 2 2 2 2 3" xfId="25016"/>
    <cellStyle name="Normal 4 3 4 2 2 2 3" xfId="30587"/>
    <cellStyle name="Normal 4 3 4 2 2 2 4" xfId="22909"/>
    <cellStyle name="Normal 4 3 4 2 2 3" xfId="17048"/>
    <cellStyle name="Normal 4 3 4 2 2 3 2" xfId="31444"/>
    <cellStyle name="Normal 4 3 4 2 2 3 3" xfId="23766"/>
    <cellStyle name="Normal 4 3 4 2 2 4" xfId="19551"/>
    <cellStyle name="Normal 4 3 4 2 2 4 2" xfId="33944"/>
    <cellStyle name="Normal 4 3 4 2 2 4 3" xfId="26266"/>
    <cellStyle name="Normal 4 3 4 2 2 5" xfId="21659"/>
    <cellStyle name="Normal 4 3 4 2 2 5 2" xfId="29337"/>
    <cellStyle name="Normal 4 3 4 2 2 6" xfId="27082"/>
    <cellStyle name="Normal 4 3 4 2 2 7" xfId="28481"/>
    <cellStyle name="Normal 4 3 4 2 2 8" xfId="20803"/>
    <cellStyle name="Normal 4 3 4 2 3" xfId="15543"/>
    <cellStyle name="Normal 4 3 4 2 3 2" xfId="17673"/>
    <cellStyle name="Normal 4 3 4 2 3 2 2" xfId="32069"/>
    <cellStyle name="Normal 4 3 4 2 3 2 3" xfId="24391"/>
    <cellStyle name="Normal 4 3 4 2 3 3" xfId="29962"/>
    <cellStyle name="Normal 4 3 4 2 3 4" xfId="22284"/>
    <cellStyle name="Normal 4 3 4 2 4" xfId="16674"/>
    <cellStyle name="Normal 4 3 4 2 4 2" xfId="31071"/>
    <cellStyle name="Normal 4 3 4 2 4 3" xfId="23393"/>
    <cellStyle name="Normal 4 3 4 2 5" xfId="18926"/>
    <cellStyle name="Normal 4 3 4 2 5 2" xfId="33319"/>
    <cellStyle name="Normal 4 3 4 2 5 3" xfId="25641"/>
    <cellStyle name="Normal 4 3 4 2 6" xfId="21274"/>
    <cellStyle name="Normal 4 3 4 2 6 2" xfId="28952"/>
    <cellStyle name="Normal 4 3 4 2 7" xfId="27081"/>
    <cellStyle name="Normal 4 3 4 2 8" xfId="27856"/>
    <cellStyle name="Normal 4 3 4 2 9" xfId="20178"/>
    <cellStyle name="Normal 4 3 4 3" xfId="4363"/>
    <cellStyle name="Normal 4 3 4 3 2" xfId="15916"/>
    <cellStyle name="Normal 4 3 4 3 2 2" xfId="18046"/>
    <cellStyle name="Normal 4 3 4 3 2 2 2" xfId="32442"/>
    <cellStyle name="Normal 4 3 4 3 2 2 3" xfId="24764"/>
    <cellStyle name="Normal 4 3 4 3 2 3" xfId="30335"/>
    <cellStyle name="Normal 4 3 4 3 2 4" xfId="22657"/>
    <cellStyle name="Normal 4 3 4 3 3" xfId="16807"/>
    <cellStyle name="Normal 4 3 4 3 3 2" xfId="31204"/>
    <cellStyle name="Normal 4 3 4 3 3 3" xfId="23526"/>
    <cellStyle name="Normal 4 3 4 3 4" xfId="19299"/>
    <cellStyle name="Normal 4 3 4 3 4 2" xfId="33692"/>
    <cellStyle name="Normal 4 3 4 3 4 3" xfId="26014"/>
    <cellStyle name="Normal 4 3 4 3 5" xfId="21419"/>
    <cellStyle name="Normal 4 3 4 3 5 2" xfId="29097"/>
    <cellStyle name="Normal 4 3 4 3 6" xfId="27083"/>
    <cellStyle name="Normal 4 3 4 3 7" xfId="28229"/>
    <cellStyle name="Normal 4 3 4 3 8" xfId="20551"/>
    <cellStyle name="Normal 4 3 4 4" xfId="15289"/>
    <cellStyle name="Normal 4 3 4 4 2" xfId="17421"/>
    <cellStyle name="Normal 4 3 4 4 2 2" xfId="31817"/>
    <cellStyle name="Normal 4 3 4 4 2 3" xfId="24139"/>
    <cellStyle name="Normal 4 3 4 4 3" xfId="29710"/>
    <cellStyle name="Normal 4 3 4 4 4" xfId="22032"/>
    <cellStyle name="Normal 4 3 4 5" xfId="16616"/>
    <cellStyle name="Normal 4 3 4 5 2" xfId="31013"/>
    <cellStyle name="Normal 4 3 4 5 3" xfId="23335"/>
    <cellStyle name="Normal 4 3 4 6" xfId="18672"/>
    <cellStyle name="Normal 4 3 4 6 2" xfId="33067"/>
    <cellStyle name="Normal 4 3 4 6 3" xfId="25389"/>
    <cellStyle name="Normal 4 3 4 7" xfId="21216"/>
    <cellStyle name="Normal 4 3 4 7 2" xfId="28894"/>
    <cellStyle name="Normal 4 3 4 8" xfId="27080"/>
    <cellStyle name="Normal 4 3 4 9" xfId="27604"/>
    <cellStyle name="Normal 4 3 5" xfId="4292"/>
    <cellStyle name="Normal 4 3 5 10" xfId="20000"/>
    <cellStyle name="Normal 4 3 5 2" xfId="14980"/>
    <cellStyle name="Normal 4 3 5 2 2" xfId="16262"/>
    <cellStyle name="Normal 4 3 5 2 2 2" xfId="18376"/>
    <cellStyle name="Normal 4 3 5 2 2 2 2" xfId="32772"/>
    <cellStyle name="Normal 4 3 5 2 2 2 3" xfId="25094"/>
    <cellStyle name="Normal 4 3 5 2 2 3" xfId="19629"/>
    <cellStyle name="Normal 4 3 5 2 2 3 2" xfId="34022"/>
    <cellStyle name="Normal 4 3 5 2 2 3 3" xfId="26344"/>
    <cellStyle name="Normal 4 3 5 2 2 4" xfId="22987"/>
    <cellStyle name="Normal 4 3 5 2 2 4 2" xfId="30665"/>
    <cellStyle name="Normal 4 3 5 2 2 5" xfId="28559"/>
    <cellStyle name="Normal 4 3 5 2 2 6" xfId="20881"/>
    <cellStyle name="Normal 4 3 5 2 3" xfId="15621"/>
    <cellStyle name="Normal 4 3 5 2 3 2" xfId="17751"/>
    <cellStyle name="Normal 4 3 5 2 3 2 2" xfId="32147"/>
    <cellStyle name="Normal 4 3 5 2 3 2 3" xfId="24469"/>
    <cellStyle name="Normal 4 3 5 2 3 3" xfId="30040"/>
    <cellStyle name="Normal 4 3 5 2 3 4" xfId="22362"/>
    <cellStyle name="Normal 4 3 5 2 4" xfId="17126"/>
    <cellStyle name="Normal 4 3 5 2 4 2" xfId="31522"/>
    <cellStyle name="Normal 4 3 5 2 4 3" xfId="23844"/>
    <cellStyle name="Normal 4 3 5 2 5" xfId="19004"/>
    <cellStyle name="Normal 4 3 5 2 5 2" xfId="33397"/>
    <cellStyle name="Normal 4 3 5 2 5 3" xfId="25719"/>
    <cellStyle name="Normal 4 3 5 2 6" xfId="21737"/>
    <cellStyle name="Normal 4 3 5 2 6 2" xfId="29415"/>
    <cellStyle name="Normal 4 3 5 2 7" xfId="27085"/>
    <cellStyle name="Normal 4 3 5 2 8" xfId="27934"/>
    <cellStyle name="Normal 4 3 5 2 9" xfId="20256"/>
    <cellStyle name="Normal 4 3 5 3" xfId="4437"/>
    <cellStyle name="Normal 4 3 5 3 2" xfId="15990"/>
    <cellStyle name="Normal 4 3 5 3 2 2" xfId="18120"/>
    <cellStyle name="Normal 4 3 5 3 2 2 2" xfId="32516"/>
    <cellStyle name="Normal 4 3 5 3 2 2 3" xfId="24838"/>
    <cellStyle name="Normal 4 3 5 3 2 3" xfId="30409"/>
    <cellStyle name="Normal 4 3 5 3 2 4" xfId="22731"/>
    <cellStyle name="Normal 4 3 5 3 3" xfId="16881"/>
    <cellStyle name="Normal 4 3 5 3 3 2" xfId="31278"/>
    <cellStyle name="Normal 4 3 5 3 3 3" xfId="23600"/>
    <cellStyle name="Normal 4 3 5 3 4" xfId="19373"/>
    <cellStyle name="Normal 4 3 5 3 4 2" xfId="33766"/>
    <cellStyle name="Normal 4 3 5 3 4 3" xfId="26088"/>
    <cellStyle name="Normal 4 3 5 3 5" xfId="21493"/>
    <cellStyle name="Normal 4 3 5 3 5 2" xfId="29171"/>
    <cellStyle name="Normal 4 3 5 3 6" xfId="27086"/>
    <cellStyle name="Normal 4 3 5 3 7" xfId="28303"/>
    <cellStyle name="Normal 4 3 5 3 8" xfId="20625"/>
    <cellStyle name="Normal 4 3 5 4" xfId="15363"/>
    <cellStyle name="Normal 4 3 5 4 2" xfId="17495"/>
    <cellStyle name="Normal 4 3 5 4 2 2" xfId="31891"/>
    <cellStyle name="Normal 4 3 5 4 2 3" xfId="24213"/>
    <cellStyle name="Normal 4 3 5 4 3" xfId="29784"/>
    <cellStyle name="Normal 4 3 5 4 4" xfId="22106"/>
    <cellStyle name="Normal 4 3 5 5" xfId="16748"/>
    <cellStyle name="Normal 4 3 5 5 2" xfId="31145"/>
    <cellStyle name="Normal 4 3 5 5 3" xfId="23467"/>
    <cellStyle name="Normal 4 3 5 6" xfId="18746"/>
    <cellStyle name="Normal 4 3 5 6 2" xfId="33141"/>
    <cellStyle name="Normal 4 3 5 6 3" xfId="25463"/>
    <cellStyle name="Normal 4 3 5 7" xfId="21348"/>
    <cellStyle name="Normal 4 3 5 7 2" xfId="29026"/>
    <cellStyle name="Normal 4 3 5 8" xfId="27084"/>
    <cellStyle name="Normal 4 3 5 9" xfId="27678"/>
    <cellStyle name="Normal 4 3 6" xfId="4166"/>
    <cellStyle name="Normal 4 3 6 10" xfId="20042"/>
    <cellStyle name="Normal 4 3 6 2" xfId="15022"/>
    <cellStyle name="Normal 4 3 6 2 2" xfId="16304"/>
    <cellStyle name="Normal 4 3 6 2 2 2" xfId="18418"/>
    <cellStyle name="Normal 4 3 6 2 2 2 2" xfId="32814"/>
    <cellStyle name="Normal 4 3 6 2 2 2 3" xfId="25136"/>
    <cellStyle name="Normal 4 3 6 2 2 3" xfId="19671"/>
    <cellStyle name="Normal 4 3 6 2 2 3 2" xfId="34064"/>
    <cellStyle name="Normal 4 3 6 2 2 3 3" xfId="26386"/>
    <cellStyle name="Normal 4 3 6 2 2 4" xfId="23029"/>
    <cellStyle name="Normal 4 3 6 2 2 4 2" xfId="30707"/>
    <cellStyle name="Normal 4 3 6 2 2 5" xfId="28601"/>
    <cellStyle name="Normal 4 3 6 2 2 6" xfId="20923"/>
    <cellStyle name="Normal 4 3 6 2 3" xfId="15663"/>
    <cellStyle name="Normal 4 3 6 2 3 2" xfId="17793"/>
    <cellStyle name="Normal 4 3 6 2 3 2 2" xfId="32189"/>
    <cellStyle name="Normal 4 3 6 2 3 2 3" xfId="24511"/>
    <cellStyle name="Normal 4 3 6 2 3 3" xfId="30082"/>
    <cellStyle name="Normal 4 3 6 2 3 4" xfId="22404"/>
    <cellStyle name="Normal 4 3 6 2 4" xfId="17168"/>
    <cellStyle name="Normal 4 3 6 2 4 2" xfId="31564"/>
    <cellStyle name="Normal 4 3 6 2 4 3" xfId="23886"/>
    <cellStyle name="Normal 4 3 6 2 5" xfId="19046"/>
    <cellStyle name="Normal 4 3 6 2 5 2" xfId="33439"/>
    <cellStyle name="Normal 4 3 6 2 5 3" xfId="25761"/>
    <cellStyle name="Normal 4 3 6 2 6" xfId="21779"/>
    <cellStyle name="Normal 4 3 6 2 6 2" xfId="29457"/>
    <cellStyle name="Normal 4 3 6 2 7" xfId="27088"/>
    <cellStyle name="Normal 4 3 6 2 8" xfId="27976"/>
    <cellStyle name="Normal 4 3 6 2 9" xfId="20298"/>
    <cellStyle name="Normal 4 3 6 3" xfId="6375"/>
    <cellStyle name="Normal 4 3 6 3 2" xfId="16032"/>
    <cellStyle name="Normal 4 3 6 3 2 2" xfId="18162"/>
    <cellStyle name="Normal 4 3 6 3 2 2 2" xfId="32558"/>
    <cellStyle name="Normal 4 3 6 3 2 2 3" xfId="24880"/>
    <cellStyle name="Normal 4 3 6 3 2 3" xfId="30451"/>
    <cellStyle name="Normal 4 3 6 3 2 4" xfId="22773"/>
    <cellStyle name="Normal 4 3 6 3 3" xfId="16923"/>
    <cellStyle name="Normal 4 3 6 3 3 2" xfId="31320"/>
    <cellStyle name="Normal 4 3 6 3 3 3" xfId="23642"/>
    <cellStyle name="Normal 4 3 6 3 4" xfId="19415"/>
    <cellStyle name="Normal 4 3 6 3 4 2" xfId="33808"/>
    <cellStyle name="Normal 4 3 6 3 4 3" xfId="26130"/>
    <cellStyle name="Normal 4 3 6 3 5" xfId="21535"/>
    <cellStyle name="Normal 4 3 6 3 5 2" xfId="29213"/>
    <cellStyle name="Normal 4 3 6 3 6" xfId="27089"/>
    <cellStyle name="Normal 4 3 6 3 7" xfId="28345"/>
    <cellStyle name="Normal 4 3 6 3 8" xfId="20667"/>
    <cellStyle name="Normal 4 3 6 4" xfId="15405"/>
    <cellStyle name="Normal 4 3 6 4 2" xfId="17537"/>
    <cellStyle name="Normal 4 3 6 4 2 2" xfId="31933"/>
    <cellStyle name="Normal 4 3 6 4 2 3" xfId="24255"/>
    <cellStyle name="Normal 4 3 6 4 3" xfId="29826"/>
    <cellStyle name="Normal 4 3 6 4 4" xfId="22148"/>
    <cellStyle name="Normal 4 3 6 5" xfId="16650"/>
    <cellStyle name="Normal 4 3 6 5 2" xfId="31047"/>
    <cellStyle name="Normal 4 3 6 5 3" xfId="23369"/>
    <cellStyle name="Normal 4 3 6 6" xfId="18788"/>
    <cellStyle name="Normal 4 3 6 6 2" xfId="33183"/>
    <cellStyle name="Normal 4 3 6 6 3" xfId="25505"/>
    <cellStyle name="Normal 4 3 6 7" xfId="21250"/>
    <cellStyle name="Normal 4 3 6 7 2" xfId="28928"/>
    <cellStyle name="Normal 4 3 6 8" xfId="27087"/>
    <cellStyle name="Normal 4 3 6 9" xfId="27720"/>
    <cellStyle name="Normal 4 3 7" xfId="14878"/>
    <cellStyle name="Normal 4 3 7 2" xfId="16160"/>
    <cellStyle name="Normal 4 3 7 2 2" xfId="18274"/>
    <cellStyle name="Normal 4 3 7 2 2 2" xfId="32670"/>
    <cellStyle name="Normal 4 3 7 2 2 3" xfId="24992"/>
    <cellStyle name="Normal 4 3 7 2 3" xfId="19527"/>
    <cellStyle name="Normal 4 3 7 2 3 2" xfId="33920"/>
    <cellStyle name="Normal 4 3 7 2 3 3" xfId="26242"/>
    <cellStyle name="Normal 4 3 7 2 4" xfId="22885"/>
    <cellStyle name="Normal 4 3 7 2 4 2" xfId="30563"/>
    <cellStyle name="Normal 4 3 7 2 5" xfId="28457"/>
    <cellStyle name="Normal 4 3 7 2 6" xfId="20779"/>
    <cellStyle name="Normal 4 3 7 3" xfId="15519"/>
    <cellStyle name="Normal 4 3 7 3 2" xfId="17649"/>
    <cellStyle name="Normal 4 3 7 3 2 2" xfId="32045"/>
    <cellStyle name="Normal 4 3 7 3 2 3" xfId="24367"/>
    <cellStyle name="Normal 4 3 7 3 3" xfId="29938"/>
    <cellStyle name="Normal 4 3 7 3 4" xfId="22260"/>
    <cellStyle name="Normal 4 3 7 4" xfId="17024"/>
    <cellStyle name="Normal 4 3 7 4 2" xfId="31420"/>
    <cellStyle name="Normal 4 3 7 4 3" xfId="23742"/>
    <cellStyle name="Normal 4 3 7 5" xfId="18902"/>
    <cellStyle name="Normal 4 3 7 5 2" xfId="33295"/>
    <cellStyle name="Normal 4 3 7 5 3" xfId="25617"/>
    <cellStyle name="Normal 4 3 7 6" xfId="21635"/>
    <cellStyle name="Normal 4 3 7 6 2" xfId="29313"/>
    <cellStyle name="Normal 4 3 7 7" xfId="27090"/>
    <cellStyle name="Normal 4 3 7 8" xfId="27832"/>
    <cellStyle name="Normal 4 3 7 9" xfId="20154"/>
    <cellStyle name="Normal 4 3 8" xfId="15164"/>
    <cellStyle name="Normal 4 3 8 2" xfId="16441"/>
    <cellStyle name="Normal 4 3 8 2 2" xfId="18555"/>
    <cellStyle name="Normal 4 3 8 2 2 2" xfId="32951"/>
    <cellStyle name="Normal 4 3 8 2 2 3" xfId="25273"/>
    <cellStyle name="Normal 4 3 8 2 3" xfId="19808"/>
    <cellStyle name="Normal 4 3 8 2 3 2" xfId="34201"/>
    <cellStyle name="Normal 4 3 8 2 3 3" xfId="26523"/>
    <cellStyle name="Normal 4 3 8 2 4" xfId="23166"/>
    <cellStyle name="Normal 4 3 8 2 4 2" xfId="30844"/>
    <cellStyle name="Normal 4 3 8 2 5" xfId="28738"/>
    <cellStyle name="Normal 4 3 8 2 6" xfId="21060"/>
    <cellStyle name="Normal 4 3 8 3" xfId="15800"/>
    <cellStyle name="Normal 4 3 8 3 2" xfId="17930"/>
    <cellStyle name="Normal 4 3 8 3 2 2" xfId="32326"/>
    <cellStyle name="Normal 4 3 8 3 2 3" xfId="24648"/>
    <cellStyle name="Normal 4 3 8 3 3" xfId="30219"/>
    <cellStyle name="Normal 4 3 8 3 4" xfId="22541"/>
    <cellStyle name="Normal 4 3 8 4" xfId="17305"/>
    <cellStyle name="Normal 4 3 8 4 2" xfId="31701"/>
    <cellStyle name="Normal 4 3 8 4 3" xfId="24023"/>
    <cellStyle name="Normal 4 3 8 5" xfId="19183"/>
    <cellStyle name="Normal 4 3 8 5 2" xfId="33576"/>
    <cellStyle name="Normal 4 3 8 5 3" xfId="25898"/>
    <cellStyle name="Normal 4 3 8 6" xfId="21916"/>
    <cellStyle name="Normal 4 3 8 6 2" xfId="29594"/>
    <cellStyle name="Normal 4 3 8 7" xfId="27091"/>
    <cellStyle name="Normal 4 3 8 8" xfId="28113"/>
    <cellStyle name="Normal 4 3 8 9" xfId="20435"/>
    <cellStyle name="Normal 4 3 9" xfId="4339"/>
    <cellStyle name="Normal 4 3 9 2" xfId="15892"/>
    <cellStyle name="Normal 4 3 9 2 2" xfId="18022"/>
    <cellStyle name="Normal 4 3 9 2 2 2" xfId="32418"/>
    <cellStyle name="Normal 4 3 9 2 2 3" xfId="24740"/>
    <cellStyle name="Normal 4 3 9 2 3" xfId="30311"/>
    <cellStyle name="Normal 4 3 9 2 4" xfId="22633"/>
    <cellStyle name="Normal 4 3 9 3" xfId="16783"/>
    <cellStyle name="Normal 4 3 9 3 2" xfId="31180"/>
    <cellStyle name="Normal 4 3 9 3 3" xfId="23502"/>
    <cellStyle name="Normal 4 3 9 4" xfId="19275"/>
    <cellStyle name="Normal 4 3 9 4 2" xfId="33668"/>
    <cellStyle name="Normal 4 3 9 4 3" xfId="25990"/>
    <cellStyle name="Normal 4 3 9 5" xfId="21395"/>
    <cellStyle name="Normal 4 3 9 5 2" xfId="29073"/>
    <cellStyle name="Normal 4 3 9 6" xfId="27092"/>
    <cellStyle name="Normal 4 3 9 7" xfId="28205"/>
    <cellStyle name="Normal 4 3 9 8" xfId="20527"/>
    <cellStyle name="Normal 4 4" xfId="1844"/>
    <cellStyle name="Normal 4 4 10" xfId="21152"/>
    <cellStyle name="Normal 4 4 10 2" xfId="28830"/>
    <cellStyle name="Normal 4 4 11" xfId="27093"/>
    <cellStyle name="Normal 4 4 12" xfId="27588"/>
    <cellStyle name="Normal 4 4 13" xfId="19910"/>
    <cellStyle name="Normal 4 4 2" xfId="4036"/>
    <cellStyle name="Normal 4 4 2 10" xfId="19986"/>
    <cellStyle name="Normal 4 4 2 2" xfId="4265"/>
    <cellStyle name="Normal 4 4 2 2 2" xfId="14966"/>
    <cellStyle name="Normal 4 4 2 2 2 2" xfId="16248"/>
    <cellStyle name="Normal 4 4 2 2 2 2 2" xfId="18362"/>
    <cellStyle name="Normal 4 4 2 2 2 2 2 2" xfId="32758"/>
    <cellStyle name="Normal 4 4 2 2 2 2 2 3" xfId="25080"/>
    <cellStyle name="Normal 4 4 2 2 2 2 3" xfId="30651"/>
    <cellStyle name="Normal 4 4 2 2 2 2 4" xfId="22973"/>
    <cellStyle name="Normal 4 4 2 2 2 3" xfId="17112"/>
    <cellStyle name="Normal 4 4 2 2 2 3 2" xfId="31508"/>
    <cellStyle name="Normal 4 4 2 2 2 3 3" xfId="23830"/>
    <cellStyle name="Normal 4 4 2 2 2 4" xfId="19615"/>
    <cellStyle name="Normal 4 4 2 2 2 4 2" xfId="34008"/>
    <cellStyle name="Normal 4 4 2 2 2 4 3" xfId="26330"/>
    <cellStyle name="Normal 4 4 2 2 2 5" xfId="21723"/>
    <cellStyle name="Normal 4 4 2 2 2 5 2" xfId="29401"/>
    <cellStyle name="Normal 4 4 2 2 2 6" xfId="27096"/>
    <cellStyle name="Normal 4 4 2 2 2 7" xfId="28545"/>
    <cellStyle name="Normal 4 4 2 2 2 8" xfId="20867"/>
    <cellStyle name="Normal 4 4 2 2 3" xfId="15607"/>
    <cellStyle name="Normal 4 4 2 2 3 2" xfId="17737"/>
    <cellStyle name="Normal 4 4 2 2 3 2 2" xfId="32133"/>
    <cellStyle name="Normal 4 4 2 2 3 2 3" xfId="24455"/>
    <cellStyle name="Normal 4 4 2 2 3 3" xfId="30026"/>
    <cellStyle name="Normal 4 4 2 2 3 4" xfId="22348"/>
    <cellStyle name="Normal 4 4 2 2 4" xfId="16734"/>
    <cellStyle name="Normal 4 4 2 2 4 2" xfId="31131"/>
    <cellStyle name="Normal 4 4 2 2 4 3" xfId="23453"/>
    <cellStyle name="Normal 4 4 2 2 5" xfId="18990"/>
    <cellStyle name="Normal 4 4 2 2 5 2" xfId="33383"/>
    <cellStyle name="Normal 4 4 2 2 5 3" xfId="25705"/>
    <cellStyle name="Normal 4 4 2 2 6" xfId="21334"/>
    <cellStyle name="Normal 4 4 2 2 6 2" xfId="29012"/>
    <cellStyle name="Normal 4 4 2 2 7" xfId="27095"/>
    <cellStyle name="Normal 4 4 2 2 8" xfId="27920"/>
    <cellStyle name="Normal 4 4 2 2 9" xfId="20242"/>
    <cellStyle name="Normal 4 4 2 3" xfId="4423"/>
    <cellStyle name="Normal 4 4 2 3 2" xfId="15976"/>
    <cellStyle name="Normal 4 4 2 3 2 2" xfId="18106"/>
    <cellStyle name="Normal 4 4 2 3 2 2 2" xfId="32502"/>
    <cellStyle name="Normal 4 4 2 3 2 2 3" xfId="24824"/>
    <cellStyle name="Normal 4 4 2 3 2 3" xfId="30395"/>
    <cellStyle name="Normal 4 4 2 3 2 4" xfId="22717"/>
    <cellStyle name="Normal 4 4 2 3 3" xfId="16867"/>
    <cellStyle name="Normal 4 4 2 3 3 2" xfId="31264"/>
    <cellStyle name="Normal 4 4 2 3 3 3" xfId="23586"/>
    <cellStyle name="Normal 4 4 2 3 4" xfId="19359"/>
    <cellStyle name="Normal 4 4 2 3 4 2" xfId="33752"/>
    <cellStyle name="Normal 4 4 2 3 4 3" xfId="26074"/>
    <cellStyle name="Normal 4 4 2 3 5" xfId="21479"/>
    <cellStyle name="Normal 4 4 2 3 5 2" xfId="29157"/>
    <cellStyle name="Normal 4 4 2 3 6" xfId="27097"/>
    <cellStyle name="Normal 4 4 2 3 7" xfId="28289"/>
    <cellStyle name="Normal 4 4 2 3 8" xfId="20611"/>
    <cellStyle name="Normal 4 4 2 4" xfId="15349"/>
    <cellStyle name="Normal 4 4 2 4 2" xfId="17481"/>
    <cellStyle name="Normal 4 4 2 4 2 2" xfId="31877"/>
    <cellStyle name="Normal 4 4 2 4 2 3" xfId="24199"/>
    <cellStyle name="Normal 4 4 2 4 3" xfId="29770"/>
    <cellStyle name="Normal 4 4 2 4 4" xfId="22092"/>
    <cellStyle name="Normal 4 4 2 5" xfId="16604"/>
    <cellStyle name="Normal 4 4 2 5 2" xfId="31001"/>
    <cellStyle name="Normal 4 4 2 5 3" xfId="23323"/>
    <cellStyle name="Normal 4 4 2 6" xfId="18732"/>
    <cellStyle name="Normal 4 4 2 6 2" xfId="33127"/>
    <cellStyle name="Normal 4 4 2 6 3" xfId="25449"/>
    <cellStyle name="Normal 4 4 2 7" xfId="21204"/>
    <cellStyle name="Normal 4 4 2 7 2" xfId="28882"/>
    <cellStyle name="Normal 4 4 2 8" xfId="27094"/>
    <cellStyle name="Normal 4 4 2 9" xfId="27664"/>
    <cellStyle name="Normal 4 4 3" xfId="4198"/>
    <cellStyle name="Normal 4 4 3 10" xfId="19934"/>
    <cellStyle name="Normal 4 4 3 2" xfId="14910"/>
    <cellStyle name="Normal 4 4 3 2 2" xfId="16192"/>
    <cellStyle name="Normal 4 4 3 2 2 2" xfId="18306"/>
    <cellStyle name="Normal 4 4 3 2 2 2 2" xfId="32702"/>
    <cellStyle name="Normal 4 4 3 2 2 2 3" xfId="25024"/>
    <cellStyle name="Normal 4 4 3 2 2 3" xfId="19559"/>
    <cellStyle name="Normal 4 4 3 2 2 3 2" xfId="33952"/>
    <cellStyle name="Normal 4 4 3 2 2 3 3" xfId="26274"/>
    <cellStyle name="Normal 4 4 3 2 2 4" xfId="22917"/>
    <cellStyle name="Normal 4 4 3 2 2 4 2" xfId="30595"/>
    <cellStyle name="Normal 4 4 3 2 2 5" xfId="28489"/>
    <cellStyle name="Normal 4 4 3 2 2 6" xfId="20811"/>
    <cellStyle name="Normal 4 4 3 2 3" xfId="15551"/>
    <cellStyle name="Normal 4 4 3 2 3 2" xfId="17681"/>
    <cellStyle name="Normal 4 4 3 2 3 2 2" xfId="32077"/>
    <cellStyle name="Normal 4 4 3 2 3 2 3" xfId="24399"/>
    <cellStyle name="Normal 4 4 3 2 3 3" xfId="29970"/>
    <cellStyle name="Normal 4 4 3 2 3 4" xfId="22292"/>
    <cellStyle name="Normal 4 4 3 2 4" xfId="17056"/>
    <cellStyle name="Normal 4 4 3 2 4 2" xfId="31452"/>
    <cellStyle name="Normal 4 4 3 2 4 3" xfId="23774"/>
    <cellStyle name="Normal 4 4 3 2 5" xfId="18934"/>
    <cellStyle name="Normal 4 4 3 2 5 2" xfId="33327"/>
    <cellStyle name="Normal 4 4 3 2 5 3" xfId="25649"/>
    <cellStyle name="Normal 4 4 3 2 6" xfId="21667"/>
    <cellStyle name="Normal 4 4 3 2 6 2" xfId="29345"/>
    <cellStyle name="Normal 4 4 3 2 7" xfId="27099"/>
    <cellStyle name="Normal 4 4 3 2 8" xfId="27864"/>
    <cellStyle name="Normal 4 4 3 2 9" xfId="20186"/>
    <cellStyle name="Normal 4 4 3 3" xfId="4371"/>
    <cellStyle name="Normal 4 4 3 3 2" xfId="15924"/>
    <cellStyle name="Normal 4 4 3 3 2 2" xfId="18054"/>
    <cellStyle name="Normal 4 4 3 3 2 2 2" xfId="32450"/>
    <cellStyle name="Normal 4 4 3 3 2 2 3" xfId="24772"/>
    <cellStyle name="Normal 4 4 3 3 2 3" xfId="30343"/>
    <cellStyle name="Normal 4 4 3 3 2 4" xfId="22665"/>
    <cellStyle name="Normal 4 4 3 3 3" xfId="16815"/>
    <cellStyle name="Normal 4 4 3 3 3 2" xfId="31212"/>
    <cellStyle name="Normal 4 4 3 3 3 3" xfId="23534"/>
    <cellStyle name="Normal 4 4 3 3 4" xfId="19307"/>
    <cellStyle name="Normal 4 4 3 3 4 2" xfId="33700"/>
    <cellStyle name="Normal 4 4 3 3 4 3" xfId="26022"/>
    <cellStyle name="Normal 4 4 3 3 5" xfId="21427"/>
    <cellStyle name="Normal 4 4 3 3 5 2" xfId="29105"/>
    <cellStyle name="Normal 4 4 3 3 6" xfId="27100"/>
    <cellStyle name="Normal 4 4 3 3 7" xfId="28237"/>
    <cellStyle name="Normal 4 4 3 3 8" xfId="20559"/>
    <cellStyle name="Normal 4 4 3 4" xfId="15297"/>
    <cellStyle name="Normal 4 4 3 4 2" xfId="17429"/>
    <cellStyle name="Normal 4 4 3 4 2 2" xfId="31825"/>
    <cellStyle name="Normal 4 4 3 4 2 3" xfId="24147"/>
    <cellStyle name="Normal 4 4 3 4 3" xfId="29718"/>
    <cellStyle name="Normal 4 4 3 4 4" xfId="22040"/>
    <cellStyle name="Normal 4 4 3 5" xfId="16682"/>
    <cellStyle name="Normal 4 4 3 5 2" xfId="31079"/>
    <cellStyle name="Normal 4 4 3 5 3" xfId="23401"/>
    <cellStyle name="Normal 4 4 3 6" xfId="18680"/>
    <cellStyle name="Normal 4 4 3 6 2" xfId="33075"/>
    <cellStyle name="Normal 4 4 3 6 3" xfId="25397"/>
    <cellStyle name="Normal 4 4 3 7" xfId="21282"/>
    <cellStyle name="Normal 4 4 3 7 2" xfId="28960"/>
    <cellStyle name="Normal 4 4 3 8" xfId="27098"/>
    <cellStyle name="Normal 4 4 3 9" xfId="27612"/>
    <cellStyle name="Normal 4 4 4" xfId="4174"/>
    <cellStyle name="Normal 4 4 4 2" xfId="15061"/>
    <cellStyle name="Normal 4 4 4 2 2" xfId="16342"/>
    <cellStyle name="Normal 4 4 4 2 2 2" xfId="18456"/>
    <cellStyle name="Normal 4 4 4 2 2 2 2" xfId="32852"/>
    <cellStyle name="Normal 4 4 4 2 2 2 3" xfId="25174"/>
    <cellStyle name="Normal 4 4 4 2 2 3" xfId="19709"/>
    <cellStyle name="Normal 4 4 4 2 2 3 2" xfId="34102"/>
    <cellStyle name="Normal 4 4 4 2 2 3 3" xfId="26424"/>
    <cellStyle name="Normal 4 4 4 2 2 4" xfId="23067"/>
    <cellStyle name="Normal 4 4 4 2 2 4 2" xfId="30745"/>
    <cellStyle name="Normal 4 4 4 2 2 5" xfId="28639"/>
    <cellStyle name="Normal 4 4 4 2 2 6" xfId="20961"/>
    <cellStyle name="Normal 4 4 4 2 3" xfId="15701"/>
    <cellStyle name="Normal 4 4 4 2 3 2" xfId="17831"/>
    <cellStyle name="Normal 4 4 4 2 3 2 2" xfId="32227"/>
    <cellStyle name="Normal 4 4 4 2 3 2 3" xfId="24549"/>
    <cellStyle name="Normal 4 4 4 2 3 3" xfId="30120"/>
    <cellStyle name="Normal 4 4 4 2 3 4" xfId="22442"/>
    <cellStyle name="Normal 4 4 4 2 4" xfId="17206"/>
    <cellStyle name="Normal 4 4 4 2 4 2" xfId="31602"/>
    <cellStyle name="Normal 4 4 4 2 4 3" xfId="23924"/>
    <cellStyle name="Normal 4 4 4 2 5" xfId="19084"/>
    <cellStyle name="Normal 4 4 4 2 5 2" xfId="33477"/>
    <cellStyle name="Normal 4 4 4 2 5 3" xfId="25799"/>
    <cellStyle name="Normal 4 4 4 2 6" xfId="21817"/>
    <cellStyle name="Normal 4 4 4 2 6 2" xfId="29495"/>
    <cellStyle name="Normal 4 4 4 2 7" xfId="27102"/>
    <cellStyle name="Normal 4 4 4 2 8" xfId="28014"/>
    <cellStyle name="Normal 4 4 4 2 9" xfId="20336"/>
    <cellStyle name="Normal 4 4 4 3" xfId="7605"/>
    <cellStyle name="Normal 4 4 4 4" xfId="16658"/>
    <cellStyle name="Normal 4 4 4 4 2" xfId="31055"/>
    <cellStyle name="Normal 4 4 4 4 3" xfId="23377"/>
    <cellStyle name="Normal 4 4 4 5" xfId="21258"/>
    <cellStyle name="Normal 4 4 4 5 2" xfId="28936"/>
    <cellStyle name="Normal 4 4 4 6" xfId="27101"/>
    <cellStyle name="Normal 4 4 5" xfId="14886"/>
    <cellStyle name="Normal 4 4 5 2" xfId="16168"/>
    <cellStyle name="Normal 4 4 5 2 2" xfId="18282"/>
    <cellStyle name="Normal 4 4 5 2 2 2" xfId="32678"/>
    <cellStyle name="Normal 4 4 5 2 2 3" xfId="25000"/>
    <cellStyle name="Normal 4 4 5 2 3" xfId="19535"/>
    <cellStyle name="Normal 4 4 5 2 3 2" xfId="33928"/>
    <cellStyle name="Normal 4 4 5 2 3 3" xfId="26250"/>
    <cellStyle name="Normal 4 4 5 2 4" xfId="22893"/>
    <cellStyle name="Normal 4 4 5 2 4 2" xfId="30571"/>
    <cellStyle name="Normal 4 4 5 2 5" xfId="28465"/>
    <cellStyle name="Normal 4 4 5 2 6" xfId="20787"/>
    <cellStyle name="Normal 4 4 5 3" xfId="15527"/>
    <cellStyle name="Normal 4 4 5 3 2" xfId="17657"/>
    <cellStyle name="Normal 4 4 5 3 2 2" xfId="32053"/>
    <cellStyle name="Normal 4 4 5 3 2 3" xfId="24375"/>
    <cellStyle name="Normal 4 4 5 3 3" xfId="29946"/>
    <cellStyle name="Normal 4 4 5 3 4" xfId="22268"/>
    <cellStyle name="Normal 4 4 5 4" xfId="17032"/>
    <cellStyle name="Normal 4 4 5 4 2" xfId="31428"/>
    <cellStyle name="Normal 4 4 5 4 3" xfId="23750"/>
    <cellStyle name="Normal 4 4 5 5" xfId="18910"/>
    <cellStyle name="Normal 4 4 5 5 2" xfId="33303"/>
    <cellStyle name="Normal 4 4 5 5 3" xfId="25625"/>
    <cellStyle name="Normal 4 4 5 6" xfId="21643"/>
    <cellStyle name="Normal 4 4 5 6 2" xfId="29321"/>
    <cellStyle name="Normal 4 4 5 7" xfId="27103"/>
    <cellStyle name="Normal 4 4 5 8" xfId="27840"/>
    <cellStyle name="Normal 4 4 5 9" xfId="20162"/>
    <cellStyle name="Normal 4 4 6" xfId="4347"/>
    <cellStyle name="Normal 4 4 6 2" xfId="15900"/>
    <cellStyle name="Normal 4 4 6 2 2" xfId="18030"/>
    <cellStyle name="Normal 4 4 6 2 2 2" xfId="32426"/>
    <cellStyle name="Normal 4 4 6 2 2 3" xfId="24748"/>
    <cellStyle name="Normal 4 4 6 2 3" xfId="30319"/>
    <cellStyle name="Normal 4 4 6 2 4" xfId="22641"/>
    <cellStyle name="Normal 4 4 6 3" xfId="16791"/>
    <cellStyle name="Normal 4 4 6 3 2" xfId="31188"/>
    <cellStyle name="Normal 4 4 6 3 3" xfId="23510"/>
    <cellStyle name="Normal 4 4 6 4" xfId="19283"/>
    <cellStyle name="Normal 4 4 6 4 2" xfId="33676"/>
    <cellStyle name="Normal 4 4 6 4 3" xfId="25998"/>
    <cellStyle name="Normal 4 4 6 5" xfId="21403"/>
    <cellStyle name="Normal 4 4 6 5 2" xfId="29081"/>
    <cellStyle name="Normal 4 4 6 6" xfId="27104"/>
    <cellStyle name="Normal 4 4 6 7" xfId="28213"/>
    <cellStyle name="Normal 4 4 6 8" xfId="20535"/>
    <cellStyle name="Normal 4 4 7" xfId="15273"/>
    <cellStyle name="Normal 4 4 7 2" xfId="17405"/>
    <cellStyle name="Normal 4 4 7 2 2" xfId="31801"/>
    <cellStyle name="Normal 4 4 7 2 3" xfId="24123"/>
    <cellStyle name="Normal 4 4 7 3" xfId="29694"/>
    <cellStyle name="Normal 4 4 7 4" xfId="22016"/>
    <cellStyle name="Normal 4 4 8" xfId="16552"/>
    <cellStyle name="Normal 4 4 8 2" xfId="30949"/>
    <cellStyle name="Normal 4 4 8 3" xfId="23271"/>
    <cellStyle name="Normal 4 4 9" xfId="18656"/>
    <cellStyle name="Normal 4 4 9 2" xfId="33051"/>
    <cellStyle name="Normal 4 4 9 3" xfId="25373"/>
    <cellStyle name="Normal 4 5" xfId="2056"/>
    <cellStyle name="Normal 4 5 10" xfId="27574"/>
    <cellStyle name="Normal 4 5 11" xfId="19896"/>
    <cellStyle name="Normal 4 5 2" xfId="4022"/>
    <cellStyle name="Normal 4 5 2 10" xfId="19972"/>
    <cellStyle name="Normal 4 5 2 2" xfId="4251"/>
    <cellStyle name="Normal 4 5 2 2 2" xfId="14952"/>
    <cellStyle name="Normal 4 5 2 2 2 2" xfId="16234"/>
    <cellStyle name="Normal 4 5 2 2 2 2 2" xfId="18348"/>
    <cellStyle name="Normal 4 5 2 2 2 2 2 2" xfId="32744"/>
    <cellStyle name="Normal 4 5 2 2 2 2 2 3" xfId="25066"/>
    <cellStyle name="Normal 4 5 2 2 2 2 3" xfId="30637"/>
    <cellStyle name="Normal 4 5 2 2 2 2 4" xfId="22959"/>
    <cellStyle name="Normal 4 5 2 2 2 3" xfId="17098"/>
    <cellStyle name="Normal 4 5 2 2 2 3 2" xfId="31494"/>
    <cellStyle name="Normal 4 5 2 2 2 3 3" xfId="23816"/>
    <cellStyle name="Normal 4 5 2 2 2 4" xfId="19601"/>
    <cellStyle name="Normal 4 5 2 2 2 4 2" xfId="33994"/>
    <cellStyle name="Normal 4 5 2 2 2 4 3" xfId="26316"/>
    <cellStyle name="Normal 4 5 2 2 2 5" xfId="21709"/>
    <cellStyle name="Normal 4 5 2 2 2 5 2" xfId="29387"/>
    <cellStyle name="Normal 4 5 2 2 2 6" xfId="27107"/>
    <cellStyle name="Normal 4 5 2 2 2 7" xfId="28531"/>
    <cellStyle name="Normal 4 5 2 2 2 8" xfId="20853"/>
    <cellStyle name="Normal 4 5 2 2 3" xfId="15593"/>
    <cellStyle name="Normal 4 5 2 2 3 2" xfId="17723"/>
    <cellStyle name="Normal 4 5 2 2 3 2 2" xfId="32119"/>
    <cellStyle name="Normal 4 5 2 2 3 2 3" xfId="24441"/>
    <cellStyle name="Normal 4 5 2 2 3 3" xfId="30012"/>
    <cellStyle name="Normal 4 5 2 2 3 4" xfId="22334"/>
    <cellStyle name="Normal 4 5 2 2 4" xfId="16720"/>
    <cellStyle name="Normal 4 5 2 2 4 2" xfId="31117"/>
    <cellStyle name="Normal 4 5 2 2 4 3" xfId="23439"/>
    <cellStyle name="Normal 4 5 2 2 5" xfId="18976"/>
    <cellStyle name="Normal 4 5 2 2 5 2" xfId="33369"/>
    <cellStyle name="Normal 4 5 2 2 5 3" xfId="25691"/>
    <cellStyle name="Normal 4 5 2 2 6" xfId="21320"/>
    <cellStyle name="Normal 4 5 2 2 6 2" xfId="28998"/>
    <cellStyle name="Normal 4 5 2 2 7" xfId="27106"/>
    <cellStyle name="Normal 4 5 2 2 8" xfId="27906"/>
    <cellStyle name="Normal 4 5 2 2 9" xfId="20228"/>
    <cellStyle name="Normal 4 5 2 3" xfId="4409"/>
    <cellStyle name="Normal 4 5 2 3 2" xfId="15962"/>
    <cellStyle name="Normal 4 5 2 3 2 2" xfId="18092"/>
    <cellStyle name="Normal 4 5 2 3 2 2 2" xfId="32488"/>
    <cellStyle name="Normal 4 5 2 3 2 2 3" xfId="24810"/>
    <cellStyle name="Normal 4 5 2 3 2 3" xfId="30381"/>
    <cellStyle name="Normal 4 5 2 3 2 4" xfId="22703"/>
    <cellStyle name="Normal 4 5 2 3 3" xfId="16853"/>
    <cellStyle name="Normal 4 5 2 3 3 2" xfId="31250"/>
    <cellStyle name="Normal 4 5 2 3 3 3" xfId="23572"/>
    <cellStyle name="Normal 4 5 2 3 4" xfId="19345"/>
    <cellStyle name="Normal 4 5 2 3 4 2" xfId="33738"/>
    <cellStyle name="Normal 4 5 2 3 4 3" xfId="26060"/>
    <cellStyle name="Normal 4 5 2 3 5" xfId="21465"/>
    <cellStyle name="Normal 4 5 2 3 5 2" xfId="29143"/>
    <cellStyle name="Normal 4 5 2 3 6" xfId="27108"/>
    <cellStyle name="Normal 4 5 2 3 7" xfId="28275"/>
    <cellStyle name="Normal 4 5 2 3 8" xfId="20597"/>
    <cellStyle name="Normal 4 5 2 4" xfId="15335"/>
    <cellStyle name="Normal 4 5 2 4 2" xfId="17467"/>
    <cellStyle name="Normal 4 5 2 4 2 2" xfId="31863"/>
    <cellStyle name="Normal 4 5 2 4 2 3" xfId="24185"/>
    <cellStyle name="Normal 4 5 2 4 3" xfId="29756"/>
    <cellStyle name="Normal 4 5 2 4 4" xfId="22078"/>
    <cellStyle name="Normal 4 5 2 5" xfId="16590"/>
    <cellStyle name="Normal 4 5 2 5 2" xfId="30987"/>
    <cellStyle name="Normal 4 5 2 5 3" xfId="23309"/>
    <cellStyle name="Normal 4 5 2 6" xfId="18718"/>
    <cellStyle name="Normal 4 5 2 6 2" xfId="33113"/>
    <cellStyle name="Normal 4 5 2 6 3" xfId="25435"/>
    <cellStyle name="Normal 4 5 2 7" xfId="21190"/>
    <cellStyle name="Normal 4 5 2 7 2" xfId="28868"/>
    <cellStyle name="Normal 4 5 2 8" xfId="27105"/>
    <cellStyle name="Normal 4 5 2 9" xfId="27650"/>
    <cellStyle name="Normal 4 5 3" xfId="4211"/>
    <cellStyle name="Normal 4 5 4" xfId="4160"/>
    <cellStyle name="Normal 4 5 4 10" xfId="20061"/>
    <cellStyle name="Normal 4 5 4 2" xfId="15045"/>
    <cellStyle name="Normal 4 5 4 2 2" xfId="16327"/>
    <cellStyle name="Normal 4 5 4 2 2 2" xfId="18441"/>
    <cellStyle name="Normal 4 5 4 2 2 2 2" xfId="32837"/>
    <cellStyle name="Normal 4 5 4 2 2 2 3" xfId="25159"/>
    <cellStyle name="Normal 4 5 4 2 2 3" xfId="19694"/>
    <cellStyle name="Normal 4 5 4 2 2 3 2" xfId="34087"/>
    <cellStyle name="Normal 4 5 4 2 2 3 3" xfId="26409"/>
    <cellStyle name="Normal 4 5 4 2 2 4" xfId="23052"/>
    <cellStyle name="Normal 4 5 4 2 2 4 2" xfId="30730"/>
    <cellStyle name="Normal 4 5 4 2 2 5" xfId="28624"/>
    <cellStyle name="Normal 4 5 4 2 2 6" xfId="20946"/>
    <cellStyle name="Normal 4 5 4 2 3" xfId="15686"/>
    <cellStyle name="Normal 4 5 4 2 3 2" xfId="17816"/>
    <cellStyle name="Normal 4 5 4 2 3 2 2" xfId="32212"/>
    <cellStyle name="Normal 4 5 4 2 3 2 3" xfId="24534"/>
    <cellStyle name="Normal 4 5 4 2 3 3" xfId="30105"/>
    <cellStyle name="Normal 4 5 4 2 3 4" xfId="22427"/>
    <cellStyle name="Normal 4 5 4 2 4" xfId="17191"/>
    <cellStyle name="Normal 4 5 4 2 4 2" xfId="31587"/>
    <cellStyle name="Normal 4 5 4 2 4 3" xfId="23909"/>
    <cellStyle name="Normal 4 5 4 2 5" xfId="19069"/>
    <cellStyle name="Normal 4 5 4 2 5 2" xfId="33462"/>
    <cellStyle name="Normal 4 5 4 2 5 3" xfId="25784"/>
    <cellStyle name="Normal 4 5 4 2 6" xfId="21802"/>
    <cellStyle name="Normal 4 5 4 2 6 2" xfId="29480"/>
    <cellStyle name="Normal 4 5 4 2 7" xfId="27110"/>
    <cellStyle name="Normal 4 5 4 2 8" xfId="27999"/>
    <cellStyle name="Normal 4 5 4 2 9" xfId="20321"/>
    <cellStyle name="Normal 4 5 4 3" xfId="7606"/>
    <cellStyle name="Normal 4 5 4 3 2" xfId="16051"/>
    <cellStyle name="Normal 4 5 4 3 2 2" xfId="18181"/>
    <cellStyle name="Normal 4 5 4 3 2 2 2" xfId="32577"/>
    <cellStyle name="Normal 4 5 4 3 2 2 3" xfId="24899"/>
    <cellStyle name="Normal 4 5 4 3 2 3" xfId="30470"/>
    <cellStyle name="Normal 4 5 4 3 2 4" xfId="22792"/>
    <cellStyle name="Normal 4 5 4 3 3" xfId="16942"/>
    <cellStyle name="Normal 4 5 4 3 3 2" xfId="31339"/>
    <cellStyle name="Normal 4 5 4 3 3 3" xfId="23661"/>
    <cellStyle name="Normal 4 5 4 3 4" xfId="19434"/>
    <cellStyle name="Normal 4 5 4 3 4 2" xfId="33827"/>
    <cellStyle name="Normal 4 5 4 3 4 3" xfId="26149"/>
    <cellStyle name="Normal 4 5 4 3 5" xfId="21554"/>
    <cellStyle name="Normal 4 5 4 3 5 2" xfId="29232"/>
    <cellStyle name="Normal 4 5 4 3 6" xfId="27111"/>
    <cellStyle name="Normal 4 5 4 3 7" xfId="28364"/>
    <cellStyle name="Normal 4 5 4 3 8" xfId="20686"/>
    <cellStyle name="Normal 4 5 4 4" xfId="15424"/>
    <cellStyle name="Normal 4 5 4 4 2" xfId="17556"/>
    <cellStyle name="Normal 4 5 4 4 2 2" xfId="31952"/>
    <cellStyle name="Normal 4 5 4 4 2 3" xfId="24274"/>
    <cellStyle name="Normal 4 5 4 4 3" xfId="29845"/>
    <cellStyle name="Normal 4 5 4 4 4" xfId="22167"/>
    <cellStyle name="Normal 4 5 4 5" xfId="16644"/>
    <cellStyle name="Normal 4 5 4 5 2" xfId="31041"/>
    <cellStyle name="Normal 4 5 4 5 3" xfId="23363"/>
    <cellStyle name="Normal 4 5 4 6" xfId="18807"/>
    <cellStyle name="Normal 4 5 4 6 2" xfId="33202"/>
    <cellStyle name="Normal 4 5 4 6 3" xfId="25524"/>
    <cellStyle name="Normal 4 5 4 7" xfId="21244"/>
    <cellStyle name="Normal 4 5 4 7 2" xfId="28922"/>
    <cellStyle name="Normal 4 5 4 8" xfId="27109"/>
    <cellStyle name="Normal 4 5 4 9" xfId="27739"/>
    <cellStyle name="Normal 4 5 5" xfId="14872"/>
    <cellStyle name="Normal 4 5 5 2" xfId="16154"/>
    <cellStyle name="Normal 4 5 5 2 2" xfId="18268"/>
    <cellStyle name="Normal 4 5 5 2 2 2" xfId="32664"/>
    <cellStyle name="Normal 4 5 5 2 2 3" xfId="24986"/>
    <cellStyle name="Normal 4 5 5 2 3" xfId="19521"/>
    <cellStyle name="Normal 4 5 5 2 3 2" xfId="33914"/>
    <cellStyle name="Normal 4 5 5 2 3 3" xfId="26236"/>
    <cellStyle name="Normal 4 5 5 2 4" xfId="22879"/>
    <cellStyle name="Normal 4 5 5 2 4 2" xfId="30557"/>
    <cellStyle name="Normal 4 5 5 2 5" xfId="28451"/>
    <cellStyle name="Normal 4 5 5 2 6" xfId="20773"/>
    <cellStyle name="Normal 4 5 5 3" xfId="15513"/>
    <cellStyle name="Normal 4 5 5 3 2" xfId="17643"/>
    <cellStyle name="Normal 4 5 5 3 2 2" xfId="32039"/>
    <cellStyle name="Normal 4 5 5 3 2 3" xfId="24361"/>
    <cellStyle name="Normal 4 5 5 3 3" xfId="29932"/>
    <cellStyle name="Normal 4 5 5 3 4" xfId="22254"/>
    <cellStyle name="Normal 4 5 5 4" xfId="17018"/>
    <cellStyle name="Normal 4 5 5 4 2" xfId="31414"/>
    <cellStyle name="Normal 4 5 5 4 3" xfId="23736"/>
    <cellStyle name="Normal 4 5 5 5" xfId="18896"/>
    <cellStyle name="Normal 4 5 5 5 2" xfId="33289"/>
    <cellStyle name="Normal 4 5 5 5 3" xfId="25611"/>
    <cellStyle name="Normal 4 5 5 6" xfId="21629"/>
    <cellStyle name="Normal 4 5 5 6 2" xfId="29307"/>
    <cellStyle name="Normal 4 5 5 7" xfId="27112"/>
    <cellStyle name="Normal 4 5 5 8" xfId="27826"/>
    <cellStyle name="Normal 4 5 5 9" xfId="20148"/>
    <cellStyle name="Normal 4 5 6" xfId="15186"/>
    <cellStyle name="Normal 4 5 6 2" xfId="16460"/>
    <cellStyle name="Normal 4 5 6 2 2" xfId="18574"/>
    <cellStyle name="Normal 4 5 6 2 2 2" xfId="32970"/>
    <cellStyle name="Normal 4 5 6 2 2 3" xfId="25292"/>
    <cellStyle name="Normal 4 5 6 2 3" xfId="19827"/>
    <cellStyle name="Normal 4 5 6 2 3 2" xfId="34220"/>
    <cellStyle name="Normal 4 5 6 2 3 3" xfId="26542"/>
    <cellStyle name="Normal 4 5 6 2 4" xfId="23185"/>
    <cellStyle name="Normal 4 5 6 2 4 2" xfId="30863"/>
    <cellStyle name="Normal 4 5 6 2 5" xfId="28757"/>
    <cellStyle name="Normal 4 5 6 2 6" xfId="21079"/>
    <cellStyle name="Normal 4 5 6 3" xfId="15819"/>
    <cellStyle name="Normal 4 5 6 3 2" xfId="17949"/>
    <cellStyle name="Normal 4 5 6 3 2 2" xfId="32345"/>
    <cellStyle name="Normal 4 5 6 3 2 3" xfId="24667"/>
    <cellStyle name="Normal 4 5 6 3 3" xfId="30238"/>
    <cellStyle name="Normal 4 5 6 3 4" xfId="22560"/>
    <cellStyle name="Normal 4 5 6 4" xfId="17324"/>
    <cellStyle name="Normal 4 5 6 4 2" xfId="31720"/>
    <cellStyle name="Normal 4 5 6 4 3" xfId="24042"/>
    <cellStyle name="Normal 4 5 6 5" xfId="19202"/>
    <cellStyle name="Normal 4 5 6 5 2" xfId="33595"/>
    <cellStyle name="Normal 4 5 6 5 3" xfId="25917"/>
    <cellStyle name="Normal 4 5 6 6" xfId="21935"/>
    <cellStyle name="Normal 4 5 6 6 2" xfId="29613"/>
    <cellStyle name="Normal 4 5 6 7" xfId="27113"/>
    <cellStyle name="Normal 4 5 6 8" xfId="28132"/>
    <cellStyle name="Normal 4 5 6 9" xfId="20454"/>
    <cellStyle name="Normal 4 5 7" xfId="4333"/>
    <cellStyle name="Normal 4 5 7 2" xfId="15886"/>
    <cellStyle name="Normal 4 5 7 2 2" xfId="18016"/>
    <cellStyle name="Normal 4 5 7 2 2 2" xfId="32412"/>
    <cellStyle name="Normal 4 5 7 2 2 3" xfId="24734"/>
    <cellStyle name="Normal 4 5 7 2 3" xfId="30305"/>
    <cellStyle name="Normal 4 5 7 2 4" xfId="22627"/>
    <cellStyle name="Normal 4 5 7 3" xfId="16777"/>
    <cellStyle name="Normal 4 5 7 3 2" xfId="31174"/>
    <cellStyle name="Normal 4 5 7 3 3" xfId="23496"/>
    <cellStyle name="Normal 4 5 7 4" xfId="19269"/>
    <cellStyle name="Normal 4 5 7 4 2" xfId="33662"/>
    <cellStyle name="Normal 4 5 7 4 3" xfId="25984"/>
    <cellStyle name="Normal 4 5 7 5" xfId="21389"/>
    <cellStyle name="Normal 4 5 7 5 2" xfId="29067"/>
    <cellStyle name="Normal 4 5 7 6" xfId="27114"/>
    <cellStyle name="Normal 4 5 7 7" xfId="28199"/>
    <cellStyle name="Normal 4 5 7 8" xfId="20521"/>
    <cellStyle name="Normal 4 5 8" xfId="15259"/>
    <cellStyle name="Normal 4 5 8 2" xfId="17391"/>
    <cellStyle name="Normal 4 5 8 2 2" xfId="31787"/>
    <cellStyle name="Normal 4 5 8 2 3" xfId="24109"/>
    <cellStyle name="Normal 4 5 8 3" xfId="29680"/>
    <cellStyle name="Normal 4 5 8 4" xfId="22002"/>
    <cellStyle name="Normal 4 5 9" xfId="18642"/>
    <cellStyle name="Normal 4 5 9 2" xfId="33037"/>
    <cellStyle name="Normal 4 5 9 3" xfId="25359"/>
    <cellStyle name="Normal 4 6" xfId="4002"/>
    <cellStyle name="Normal 4 6 10" xfId="19964"/>
    <cellStyle name="Normal 4 6 2" xfId="4243"/>
    <cellStyle name="Normal 4 6 2 2" xfId="14944"/>
    <cellStyle name="Normal 4 6 2 2 2" xfId="16226"/>
    <cellStyle name="Normal 4 6 2 2 2 2" xfId="18340"/>
    <cellStyle name="Normal 4 6 2 2 2 2 2" xfId="32736"/>
    <cellStyle name="Normal 4 6 2 2 2 2 3" xfId="25058"/>
    <cellStyle name="Normal 4 6 2 2 2 3" xfId="30629"/>
    <cellStyle name="Normal 4 6 2 2 2 4" xfId="22951"/>
    <cellStyle name="Normal 4 6 2 2 3" xfId="17090"/>
    <cellStyle name="Normal 4 6 2 2 3 2" xfId="31486"/>
    <cellStyle name="Normal 4 6 2 2 3 3" xfId="23808"/>
    <cellStyle name="Normal 4 6 2 2 4" xfId="19593"/>
    <cellStyle name="Normal 4 6 2 2 4 2" xfId="33986"/>
    <cellStyle name="Normal 4 6 2 2 4 3" xfId="26308"/>
    <cellStyle name="Normal 4 6 2 2 5" xfId="21701"/>
    <cellStyle name="Normal 4 6 2 2 5 2" xfId="29379"/>
    <cellStyle name="Normal 4 6 2 2 6" xfId="27117"/>
    <cellStyle name="Normal 4 6 2 2 7" xfId="28523"/>
    <cellStyle name="Normal 4 6 2 2 8" xfId="20845"/>
    <cellStyle name="Normal 4 6 2 3" xfId="15585"/>
    <cellStyle name="Normal 4 6 2 3 2" xfId="17715"/>
    <cellStyle name="Normal 4 6 2 3 2 2" xfId="32111"/>
    <cellStyle name="Normal 4 6 2 3 2 3" xfId="24433"/>
    <cellStyle name="Normal 4 6 2 3 3" xfId="30004"/>
    <cellStyle name="Normal 4 6 2 3 4" xfId="22326"/>
    <cellStyle name="Normal 4 6 2 4" xfId="16712"/>
    <cellStyle name="Normal 4 6 2 4 2" xfId="31109"/>
    <cellStyle name="Normal 4 6 2 4 3" xfId="23431"/>
    <cellStyle name="Normal 4 6 2 5" xfId="18968"/>
    <cellStyle name="Normal 4 6 2 5 2" xfId="33361"/>
    <cellStyle name="Normal 4 6 2 5 3" xfId="25683"/>
    <cellStyle name="Normal 4 6 2 6" xfId="21312"/>
    <cellStyle name="Normal 4 6 2 6 2" xfId="28990"/>
    <cellStyle name="Normal 4 6 2 7" xfId="27116"/>
    <cellStyle name="Normal 4 6 2 8" xfId="27898"/>
    <cellStyle name="Normal 4 6 2 9" xfId="20220"/>
    <cellStyle name="Normal 4 6 3" xfId="4401"/>
    <cellStyle name="Normal 4 6 3 2" xfId="15954"/>
    <cellStyle name="Normal 4 6 3 2 2" xfId="18084"/>
    <cellStyle name="Normal 4 6 3 2 2 2" xfId="32480"/>
    <cellStyle name="Normal 4 6 3 2 2 3" xfId="24802"/>
    <cellStyle name="Normal 4 6 3 2 3" xfId="30373"/>
    <cellStyle name="Normal 4 6 3 2 4" xfId="22695"/>
    <cellStyle name="Normal 4 6 3 3" xfId="16845"/>
    <cellStyle name="Normal 4 6 3 3 2" xfId="31242"/>
    <cellStyle name="Normal 4 6 3 3 3" xfId="23564"/>
    <cellStyle name="Normal 4 6 3 4" xfId="19337"/>
    <cellStyle name="Normal 4 6 3 4 2" xfId="33730"/>
    <cellStyle name="Normal 4 6 3 4 3" xfId="26052"/>
    <cellStyle name="Normal 4 6 3 5" xfId="21457"/>
    <cellStyle name="Normal 4 6 3 5 2" xfId="29135"/>
    <cellStyle name="Normal 4 6 3 6" xfId="27118"/>
    <cellStyle name="Normal 4 6 3 7" xfId="28267"/>
    <cellStyle name="Normal 4 6 3 8" xfId="20589"/>
    <cellStyle name="Normal 4 6 4" xfId="15327"/>
    <cellStyle name="Normal 4 6 4 2" xfId="17459"/>
    <cellStyle name="Normal 4 6 4 2 2" xfId="31855"/>
    <cellStyle name="Normal 4 6 4 2 3" xfId="24177"/>
    <cellStyle name="Normal 4 6 4 3" xfId="29748"/>
    <cellStyle name="Normal 4 6 4 4" xfId="22070"/>
    <cellStyle name="Normal 4 6 5" xfId="16582"/>
    <cellStyle name="Normal 4 6 5 2" xfId="30979"/>
    <cellStyle name="Normal 4 6 5 3" xfId="23301"/>
    <cellStyle name="Normal 4 6 6" xfId="18710"/>
    <cellStyle name="Normal 4 6 6 2" xfId="33105"/>
    <cellStyle name="Normal 4 6 6 3" xfId="25427"/>
    <cellStyle name="Normal 4 6 7" xfId="21182"/>
    <cellStyle name="Normal 4 6 7 2" xfId="28860"/>
    <cellStyle name="Normal 4 6 8" xfId="27115"/>
    <cellStyle name="Normal 4 6 9" xfId="27642"/>
    <cellStyle name="Normal 4 7" xfId="4184"/>
    <cellStyle name="Normal 4 7 10" xfId="19920"/>
    <cellStyle name="Normal 4 7 2" xfId="14896"/>
    <cellStyle name="Normal 4 7 2 2" xfId="16178"/>
    <cellStyle name="Normal 4 7 2 2 2" xfId="18292"/>
    <cellStyle name="Normal 4 7 2 2 2 2" xfId="32688"/>
    <cellStyle name="Normal 4 7 2 2 2 3" xfId="25010"/>
    <cellStyle name="Normal 4 7 2 2 3" xfId="19545"/>
    <cellStyle name="Normal 4 7 2 2 3 2" xfId="33938"/>
    <cellStyle name="Normal 4 7 2 2 3 3" xfId="26260"/>
    <cellStyle name="Normal 4 7 2 2 4" xfId="22903"/>
    <cellStyle name="Normal 4 7 2 2 4 2" xfId="30581"/>
    <cellStyle name="Normal 4 7 2 2 5" xfId="28475"/>
    <cellStyle name="Normal 4 7 2 2 6" xfId="20797"/>
    <cellStyle name="Normal 4 7 2 3" xfId="15537"/>
    <cellStyle name="Normal 4 7 2 3 2" xfId="17667"/>
    <cellStyle name="Normal 4 7 2 3 2 2" xfId="32063"/>
    <cellStyle name="Normal 4 7 2 3 2 3" xfId="24385"/>
    <cellStyle name="Normal 4 7 2 3 3" xfId="29956"/>
    <cellStyle name="Normal 4 7 2 3 4" xfId="22278"/>
    <cellStyle name="Normal 4 7 2 4" xfId="17042"/>
    <cellStyle name="Normal 4 7 2 4 2" xfId="31438"/>
    <cellStyle name="Normal 4 7 2 4 3" xfId="23760"/>
    <cellStyle name="Normal 4 7 2 5" xfId="18920"/>
    <cellStyle name="Normal 4 7 2 5 2" xfId="33313"/>
    <cellStyle name="Normal 4 7 2 5 3" xfId="25635"/>
    <cellStyle name="Normal 4 7 2 6" xfId="21653"/>
    <cellStyle name="Normal 4 7 2 6 2" xfId="29331"/>
    <cellStyle name="Normal 4 7 2 7" xfId="27120"/>
    <cellStyle name="Normal 4 7 2 8" xfId="27850"/>
    <cellStyle name="Normal 4 7 2 9" xfId="20172"/>
    <cellStyle name="Normal 4 7 3" xfId="4357"/>
    <cellStyle name="Normal 4 7 3 2" xfId="15910"/>
    <cellStyle name="Normal 4 7 3 2 2" xfId="18040"/>
    <cellStyle name="Normal 4 7 3 2 2 2" xfId="32436"/>
    <cellStyle name="Normal 4 7 3 2 2 3" xfId="24758"/>
    <cellStyle name="Normal 4 7 3 2 3" xfId="30329"/>
    <cellStyle name="Normal 4 7 3 2 4" xfId="22651"/>
    <cellStyle name="Normal 4 7 3 3" xfId="16801"/>
    <cellStyle name="Normal 4 7 3 3 2" xfId="31198"/>
    <cellStyle name="Normal 4 7 3 3 3" xfId="23520"/>
    <cellStyle name="Normal 4 7 3 4" xfId="19293"/>
    <cellStyle name="Normal 4 7 3 4 2" xfId="33686"/>
    <cellStyle name="Normal 4 7 3 4 3" xfId="26008"/>
    <cellStyle name="Normal 4 7 3 5" xfId="21413"/>
    <cellStyle name="Normal 4 7 3 5 2" xfId="29091"/>
    <cellStyle name="Normal 4 7 3 6" xfId="27121"/>
    <cellStyle name="Normal 4 7 3 7" xfId="28223"/>
    <cellStyle name="Normal 4 7 3 8" xfId="20545"/>
    <cellStyle name="Normal 4 7 4" xfId="15283"/>
    <cellStyle name="Normal 4 7 4 2" xfId="17415"/>
    <cellStyle name="Normal 4 7 4 2 2" xfId="31811"/>
    <cellStyle name="Normal 4 7 4 2 3" xfId="24133"/>
    <cellStyle name="Normal 4 7 4 3" xfId="29704"/>
    <cellStyle name="Normal 4 7 4 4" xfId="22026"/>
    <cellStyle name="Normal 4 7 5" xfId="16668"/>
    <cellStyle name="Normal 4 7 5 2" xfId="31065"/>
    <cellStyle name="Normal 4 7 5 3" xfId="23387"/>
    <cellStyle name="Normal 4 7 6" xfId="18666"/>
    <cellStyle name="Normal 4 7 6 2" xfId="33061"/>
    <cellStyle name="Normal 4 7 6 3" xfId="25383"/>
    <cellStyle name="Normal 4 7 7" xfId="21268"/>
    <cellStyle name="Normal 4 7 7 2" xfId="28946"/>
    <cellStyle name="Normal 4 7 8" xfId="27119"/>
    <cellStyle name="Normal 4 7 9" xfId="27598"/>
    <cellStyle name="Normal 4 8" xfId="4152"/>
    <cellStyle name="Normal 4 8 2" xfId="14830"/>
    <cellStyle name="Normal 4 8 2 2" xfId="16132"/>
    <cellStyle name="Normal 4 8 2 2 2" xfId="18254"/>
    <cellStyle name="Normal 4 8 2 2 2 2" xfId="32650"/>
    <cellStyle name="Normal 4 8 2 2 2 3" xfId="24972"/>
    <cellStyle name="Normal 4 8 2 2 3" xfId="30543"/>
    <cellStyle name="Normal 4 8 2 2 4" xfId="22865"/>
    <cellStyle name="Normal 4 8 2 3" xfId="17004"/>
    <cellStyle name="Normal 4 8 2 3 2" xfId="31400"/>
    <cellStyle name="Normal 4 8 2 3 3" xfId="23722"/>
    <cellStyle name="Normal 4 8 2 4" xfId="19507"/>
    <cellStyle name="Normal 4 8 2 4 2" xfId="33900"/>
    <cellStyle name="Normal 4 8 2 4 3" xfId="26222"/>
    <cellStyle name="Normal 4 8 2 5" xfId="21615"/>
    <cellStyle name="Normal 4 8 2 5 2" xfId="29293"/>
    <cellStyle name="Normal 4 8 2 6" xfId="27123"/>
    <cellStyle name="Normal 4 8 2 7" xfId="28437"/>
    <cellStyle name="Normal 4 8 2 8" xfId="20759"/>
    <cellStyle name="Normal 4 8 3" xfId="15499"/>
    <cellStyle name="Normal 4 8 3 2" xfId="17629"/>
    <cellStyle name="Normal 4 8 3 2 2" xfId="32025"/>
    <cellStyle name="Normal 4 8 3 2 3" xfId="24347"/>
    <cellStyle name="Normal 4 8 3 3" xfId="29918"/>
    <cellStyle name="Normal 4 8 3 4" xfId="22240"/>
    <cellStyle name="Normal 4 8 4" xfId="16636"/>
    <cellStyle name="Normal 4 8 4 2" xfId="31033"/>
    <cellStyle name="Normal 4 8 4 3" xfId="23355"/>
    <cellStyle name="Normal 4 8 5" xfId="18882"/>
    <cellStyle name="Normal 4 8 5 2" xfId="33275"/>
    <cellStyle name="Normal 4 8 5 3" xfId="25597"/>
    <cellStyle name="Normal 4 8 6" xfId="21236"/>
    <cellStyle name="Normal 4 8 6 2" xfId="28914"/>
    <cellStyle name="Normal 4 8 7" xfId="27122"/>
    <cellStyle name="Normal 4 8 8" xfId="27812"/>
    <cellStyle name="Normal 4 8 9" xfId="20134"/>
    <cellStyle name="Normal 4 9" xfId="4325"/>
    <cellStyle name="Normal 4 9 2" xfId="15878"/>
    <cellStyle name="Normal 4 9 2 2" xfId="18008"/>
    <cellStyle name="Normal 4 9 2 2 2" xfId="32404"/>
    <cellStyle name="Normal 4 9 2 2 3" xfId="24726"/>
    <cellStyle name="Normal 4 9 2 3" xfId="30297"/>
    <cellStyle name="Normal 4 9 2 4" xfId="22619"/>
    <cellStyle name="Normal 4 9 3" xfId="16769"/>
    <cellStyle name="Normal 4 9 3 2" xfId="31166"/>
    <cellStyle name="Normal 4 9 3 3" xfId="23488"/>
    <cellStyle name="Normal 4 9 4" xfId="19261"/>
    <cellStyle name="Normal 4 9 4 2" xfId="33654"/>
    <cellStyle name="Normal 4 9 4 3" xfId="25976"/>
    <cellStyle name="Normal 4 9 5" xfId="21381"/>
    <cellStyle name="Normal 4 9 5 2" xfId="29059"/>
    <cellStyle name="Normal 4 9 6" xfId="27124"/>
    <cellStyle name="Normal 4 9 7" xfId="28191"/>
    <cellStyle name="Normal 4 9 8" xfId="20513"/>
    <cellStyle name="Normal 40" xfId="34803"/>
    <cellStyle name="Normal 40 2" xfId="39459"/>
    <cellStyle name="Normal 40 2 2" xfId="39460"/>
    <cellStyle name="Normal 40 2 2 2" xfId="39461"/>
    <cellStyle name="Normal 40 2 2 2 2" xfId="39462"/>
    <cellStyle name="Normal 40 2 2 2 2 2" xfId="39463"/>
    <cellStyle name="Normal 40 2 2 2 3" xfId="39464"/>
    <cellStyle name="Normal 40 2 2 3" xfId="39465"/>
    <cellStyle name="Normal 40 2 2 3 2" xfId="39466"/>
    <cellStyle name="Normal 40 2 2 4" xfId="39467"/>
    <cellStyle name="Normal 40 2 3" xfId="39468"/>
    <cellStyle name="Normal 40 2 3 2" xfId="39469"/>
    <cellStyle name="Normal 40 2 3 2 2" xfId="39470"/>
    <cellStyle name="Normal 40 2 3 3" xfId="39471"/>
    <cellStyle name="Normal 40 2 4" xfId="39472"/>
    <cellStyle name="Normal 40 2 4 2" xfId="39473"/>
    <cellStyle name="Normal 40 2 5" xfId="39474"/>
    <cellStyle name="Normal 40 3" xfId="39475"/>
    <cellStyle name="Normal 40 3 2" xfId="39476"/>
    <cellStyle name="Normal 40 3 2 2" xfId="39477"/>
    <cellStyle name="Normal 40 3 2 2 2" xfId="39478"/>
    <cellStyle name="Normal 40 3 2 3" xfId="39479"/>
    <cellStyle name="Normal 40 3 3" xfId="39480"/>
    <cellStyle name="Normal 40 3 3 2" xfId="39481"/>
    <cellStyle name="Normal 40 3 4" xfId="39482"/>
    <cellStyle name="Normal 40 4" xfId="39483"/>
    <cellStyle name="Normal 40 4 2" xfId="39484"/>
    <cellStyle name="Normal 40 4 2 2" xfId="39485"/>
    <cellStyle name="Normal 40 4 3" xfId="39486"/>
    <cellStyle name="Normal 40 5" xfId="39487"/>
    <cellStyle name="Normal 40 5 2" xfId="39488"/>
    <cellStyle name="Normal 40 6" xfId="39489"/>
    <cellStyle name="Normal 41" xfId="34804"/>
    <cellStyle name="Normal 41 2" xfId="39490"/>
    <cellStyle name="Normal 41 2 2" xfId="39491"/>
    <cellStyle name="Normal 41 2 2 2" xfId="39492"/>
    <cellStyle name="Normal 41 2 2 2 2" xfId="39493"/>
    <cellStyle name="Normal 41 2 2 2 2 2" xfId="39494"/>
    <cellStyle name="Normal 41 2 2 2 3" xfId="39495"/>
    <cellStyle name="Normal 41 2 2 3" xfId="39496"/>
    <cellStyle name="Normal 41 2 2 3 2" xfId="39497"/>
    <cellStyle name="Normal 41 2 2 4" xfId="39498"/>
    <cellStyle name="Normal 41 2 3" xfId="39499"/>
    <cellStyle name="Normal 41 2 3 2" xfId="39500"/>
    <cellStyle name="Normal 41 2 3 2 2" xfId="39501"/>
    <cellStyle name="Normal 41 2 3 3" xfId="39502"/>
    <cellStyle name="Normal 41 2 4" xfId="39503"/>
    <cellStyle name="Normal 41 2 4 2" xfId="39504"/>
    <cellStyle name="Normal 41 2 5" xfId="39505"/>
    <cellStyle name="Normal 41 3" xfId="39506"/>
    <cellStyle name="Normal 41 3 2" xfId="39507"/>
    <cellStyle name="Normal 41 3 2 2" xfId="39508"/>
    <cellStyle name="Normal 41 3 2 2 2" xfId="39509"/>
    <cellStyle name="Normal 41 3 2 3" xfId="39510"/>
    <cellStyle name="Normal 41 3 3" xfId="39511"/>
    <cellStyle name="Normal 41 3 3 2" xfId="39512"/>
    <cellStyle name="Normal 41 3 4" xfId="39513"/>
    <cellStyle name="Normal 41 4" xfId="39514"/>
    <cellStyle name="Normal 41 4 2" xfId="39515"/>
    <cellStyle name="Normal 41 4 2 2" xfId="39516"/>
    <cellStyle name="Normal 41 4 3" xfId="39517"/>
    <cellStyle name="Normal 41 5" xfId="39518"/>
    <cellStyle name="Normal 41 5 2" xfId="39519"/>
    <cellStyle name="Normal 41 6" xfId="39520"/>
    <cellStyle name="Normal 42" xfId="34805"/>
    <cellStyle name="Normal 42 2" xfId="39521"/>
    <cellStyle name="Normal 42 2 2" xfId="39522"/>
    <cellStyle name="Normal 42 2 2 2" xfId="39523"/>
    <cellStyle name="Normal 42 2 2 2 2" xfId="39524"/>
    <cellStyle name="Normal 42 2 2 2 2 2" xfId="39525"/>
    <cellStyle name="Normal 42 2 2 2 3" xfId="39526"/>
    <cellStyle name="Normal 42 2 2 3" xfId="39527"/>
    <cellStyle name="Normal 42 2 2 3 2" xfId="39528"/>
    <cellStyle name="Normal 42 2 2 4" xfId="39529"/>
    <cellStyle name="Normal 42 2 3" xfId="39530"/>
    <cellStyle name="Normal 42 2 3 2" xfId="39531"/>
    <cellStyle name="Normal 42 2 3 2 2" xfId="39532"/>
    <cellStyle name="Normal 42 2 3 3" xfId="39533"/>
    <cellStyle name="Normal 42 2 4" xfId="39534"/>
    <cellStyle name="Normal 42 2 4 2" xfId="39535"/>
    <cellStyle name="Normal 42 2 5" xfId="39536"/>
    <cellStyle name="Normal 42 3" xfId="39537"/>
    <cellStyle name="Normal 42 3 2" xfId="39538"/>
    <cellStyle name="Normal 42 3 2 2" xfId="39539"/>
    <cellStyle name="Normal 42 3 2 2 2" xfId="39540"/>
    <cellStyle name="Normal 42 3 2 3" xfId="39541"/>
    <cellStyle name="Normal 42 3 3" xfId="39542"/>
    <cellStyle name="Normal 42 3 3 2" xfId="39543"/>
    <cellStyle name="Normal 42 3 4" xfId="39544"/>
    <cellStyle name="Normal 42 4" xfId="39545"/>
    <cellStyle name="Normal 42 4 2" xfId="39546"/>
    <cellStyle name="Normal 42 4 2 2" xfId="39547"/>
    <cellStyle name="Normal 42 4 3" xfId="39548"/>
    <cellStyle name="Normal 42 5" xfId="39549"/>
    <cellStyle name="Normal 42 5 2" xfId="39550"/>
    <cellStyle name="Normal 42 6" xfId="39551"/>
    <cellStyle name="Normal 43" xfId="34806"/>
    <cellStyle name="Normal 43 2" xfId="39552"/>
    <cellStyle name="Normal 43 2 2" xfId="39553"/>
    <cellStyle name="Normal 43 2 2 2" xfId="39554"/>
    <cellStyle name="Normal 43 2 2 2 2" xfId="39555"/>
    <cellStyle name="Normal 43 2 2 2 2 2" xfId="39556"/>
    <cellStyle name="Normal 43 2 2 2 3" xfId="39557"/>
    <cellStyle name="Normal 43 2 2 3" xfId="39558"/>
    <cellStyle name="Normal 43 2 2 3 2" xfId="39559"/>
    <cellStyle name="Normal 43 2 2 4" xfId="39560"/>
    <cellStyle name="Normal 43 2 3" xfId="39561"/>
    <cellStyle name="Normal 43 2 3 2" xfId="39562"/>
    <cellStyle name="Normal 43 2 3 2 2" xfId="39563"/>
    <cellStyle name="Normal 43 2 3 3" xfId="39564"/>
    <cellStyle name="Normal 43 2 4" xfId="39565"/>
    <cellStyle name="Normal 43 2 4 2" xfId="39566"/>
    <cellStyle name="Normal 43 2 5" xfId="39567"/>
    <cellStyle name="Normal 43 3" xfId="39568"/>
    <cellStyle name="Normal 43 3 2" xfId="39569"/>
    <cellStyle name="Normal 43 3 2 2" xfId="39570"/>
    <cellStyle name="Normal 43 3 2 2 2" xfId="39571"/>
    <cellStyle name="Normal 43 3 2 3" xfId="39572"/>
    <cellStyle name="Normal 43 3 3" xfId="39573"/>
    <cellStyle name="Normal 43 3 3 2" xfId="39574"/>
    <cellStyle name="Normal 43 3 4" xfId="39575"/>
    <cellStyle name="Normal 43 4" xfId="39576"/>
    <cellStyle name="Normal 43 4 2" xfId="39577"/>
    <cellStyle name="Normal 43 4 2 2" xfId="39578"/>
    <cellStyle name="Normal 43 4 3" xfId="39579"/>
    <cellStyle name="Normal 43 5" xfId="39580"/>
    <cellStyle name="Normal 43 5 2" xfId="39581"/>
    <cellStyle name="Normal 43 6" xfId="39582"/>
    <cellStyle name="Normal 44" xfId="34807"/>
    <cellStyle name="Normal 44 2" xfId="39583"/>
    <cellStyle name="Normal 44 2 2" xfId="39584"/>
    <cellStyle name="Normal 44 2 2 2" xfId="39585"/>
    <cellStyle name="Normal 44 2 2 2 2" xfId="39586"/>
    <cellStyle name="Normal 44 2 2 2 2 2" xfId="39587"/>
    <cellStyle name="Normal 44 2 2 2 3" xfId="39588"/>
    <cellStyle name="Normal 44 2 2 3" xfId="39589"/>
    <cellStyle name="Normal 44 2 2 3 2" xfId="39590"/>
    <cellStyle name="Normal 44 2 2 4" xfId="39591"/>
    <cellStyle name="Normal 44 2 3" xfId="39592"/>
    <cellStyle name="Normal 44 2 3 2" xfId="39593"/>
    <cellStyle name="Normal 44 2 3 2 2" xfId="39594"/>
    <cellStyle name="Normal 44 2 3 3" xfId="39595"/>
    <cellStyle name="Normal 44 2 4" xfId="39596"/>
    <cellStyle name="Normal 44 2 4 2" xfId="39597"/>
    <cellStyle name="Normal 44 2 5" xfId="39598"/>
    <cellStyle name="Normal 44 3" xfId="39599"/>
    <cellStyle name="Normal 44 3 2" xfId="39600"/>
    <cellStyle name="Normal 44 3 2 2" xfId="39601"/>
    <cellStyle name="Normal 44 3 2 2 2" xfId="39602"/>
    <cellStyle name="Normal 44 3 2 3" xfId="39603"/>
    <cellStyle name="Normal 44 3 3" xfId="39604"/>
    <cellStyle name="Normal 44 3 3 2" xfId="39605"/>
    <cellStyle name="Normal 44 3 4" xfId="39606"/>
    <cellStyle name="Normal 44 4" xfId="39607"/>
    <cellStyle name="Normal 44 4 2" xfId="39608"/>
    <cellStyle name="Normal 44 4 2 2" xfId="39609"/>
    <cellStyle name="Normal 44 4 3" xfId="39610"/>
    <cellStyle name="Normal 44 5" xfId="39611"/>
    <cellStyle name="Normal 44 5 2" xfId="39612"/>
    <cellStyle name="Normal 44 6" xfId="39613"/>
    <cellStyle name="Normal 45" xfId="34808"/>
    <cellStyle name="Normal 45 2" xfId="39614"/>
    <cellStyle name="Normal 45 2 2" xfId="39615"/>
    <cellStyle name="Normal 45 2 2 2" xfId="39616"/>
    <cellStyle name="Normal 45 2 2 2 2" xfId="39617"/>
    <cellStyle name="Normal 45 2 2 2 2 2" xfId="39618"/>
    <cellStyle name="Normal 45 2 2 2 2 2 2" xfId="39619"/>
    <cellStyle name="Normal 45 2 2 2 2 3" xfId="39620"/>
    <cellStyle name="Normal 45 2 2 2 3" xfId="39621"/>
    <cellStyle name="Normal 45 2 2 2 3 2" xfId="39622"/>
    <cellStyle name="Normal 45 2 2 2 4" xfId="39623"/>
    <cellStyle name="Normal 45 2 2 3" xfId="39624"/>
    <cellStyle name="Normal 45 2 2 3 2" xfId="39625"/>
    <cellStyle name="Normal 45 2 2 3 2 2" xfId="39626"/>
    <cellStyle name="Normal 45 2 2 3 3" xfId="39627"/>
    <cellStyle name="Normal 45 2 2 4" xfId="39628"/>
    <cellStyle name="Normal 45 2 2 4 2" xfId="39629"/>
    <cellStyle name="Normal 45 2 2 5" xfId="39630"/>
    <cellStyle name="Normal 45 2 3" xfId="39631"/>
    <cellStyle name="Normal 45 2 3 2" xfId="39632"/>
    <cellStyle name="Normal 45 2 3 2 2" xfId="39633"/>
    <cellStyle name="Normal 45 2 3 2 2 2" xfId="39634"/>
    <cellStyle name="Normal 45 2 3 2 3" xfId="39635"/>
    <cellStyle name="Normal 45 2 3 3" xfId="39636"/>
    <cellStyle name="Normal 45 2 3 3 2" xfId="39637"/>
    <cellStyle name="Normal 45 2 3 4" xfId="39638"/>
    <cellStyle name="Normal 45 2 4" xfId="39639"/>
    <cellStyle name="Normal 45 2 4 2" xfId="39640"/>
    <cellStyle name="Normal 45 2 4 2 2" xfId="39641"/>
    <cellStyle name="Normal 45 2 4 3" xfId="39642"/>
    <cellStyle name="Normal 45 2 5" xfId="39643"/>
    <cellStyle name="Normal 45 2 5 2" xfId="39644"/>
    <cellStyle name="Normal 45 2 6" xfId="39645"/>
    <cellStyle name="Normal 45 3" xfId="39646"/>
    <cellStyle name="Normal 45 3 2" xfId="39647"/>
    <cellStyle name="Normal 45 3 2 2" xfId="39648"/>
    <cellStyle name="Normal 45 3 2 2 2" xfId="39649"/>
    <cellStyle name="Normal 45 3 2 2 2 2" xfId="39650"/>
    <cellStyle name="Normal 45 3 2 2 3" xfId="39651"/>
    <cellStyle name="Normal 45 3 2 3" xfId="39652"/>
    <cellStyle name="Normal 45 3 2 3 2" xfId="39653"/>
    <cellStyle name="Normal 45 3 2 4" xfId="39654"/>
    <cellStyle name="Normal 45 3 3" xfId="39655"/>
    <cellStyle name="Normal 45 3 3 2" xfId="39656"/>
    <cellStyle name="Normal 45 3 3 2 2" xfId="39657"/>
    <cellStyle name="Normal 45 3 3 3" xfId="39658"/>
    <cellStyle name="Normal 45 3 4" xfId="39659"/>
    <cellStyle name="Normal 45 3 4 2" xfId="39660"/>
    <cellStyle name="Normal 45 3 5" xfId="39661"/>
    <cellStyle name="Normal 45 4" xfId="39662"/>
    <cellStyle name="Normal 45 4 2" xfId="39663"/>
    <cellStyle name="Normal 45 4 2 2" xfId="39664"/>
    <cellStyle name="Normal 45 4 2 2 2" xfId="39665"/>
    <cellStyle name="Normal 45 4 2 3" xfId="39666"/>
    <cellStyle name="Normal 45 4 3" xfId="39667"/>
    <cellStyle name="Normal 45 4 3 2" xfId="39668"/>
    <cellStyle name="Normal 45 4 4" xfId="39669"/>
    <cellStyle name="Normal 45 5" xfId="39670"/>
    <cellStyle name="Normal 45 5 2" xfId="39671"/>
    <cellStyle name="Normal 45 5 2 2" xfId="39672"/>
    <cellStyle name="Normal 45 5 3" xfId="39673"/>
    <cellStyle name="Normal 45 6" xfId="39674"/>
    <cellStyle name="Normal 45 6 2" xfId="39675"/>
    <cellStyle name="Normal 45 7" xfId="39676"/>
    <cellStyle name="Normal 46" xfId="34809"/>
    <cellStyle name="Normal 46 2" xfId="39677"/>
    <cellStyle name="Normal 46 2 2" xfId="39678"/>
    <cellStyle name="Normal 46 2 2 2" xfId="39679"/>
    <cellStyle name="Normal 46 2 2 2 2" xfId="39680"/>
    <cellStyle name="Normal 46 2 2 2 2 2" xfId="39681"/>
    <cellStyle name="Normal 46 2 2 2 3" xfId="39682"/>
    <cellStyle name="Normal 46 2 2 3" xfId="39683"/>
    <cellStyle name="Normal 46 2 2 3 2" xfId="39684"/>
    <cellStyle name="Normal 46 2 2 4" xfId="39685"/>
    <cellStyle name="Normal 46 2 3" xfId="39686"/>
    <cellStyle name="Normal 46 2 3 2" xfId="39687"/>
    <cellStyle name="Normal 46 2 3 2 2" xfId="39688"/>
    <cellStyle name="Normal 46 2 3 3" xfId="39689"/>
    <cellStyle name="Normal 46 2 4" xfId="39690"/>
    <cellStyle name="Normal 46 2 4 2" xfId="39691"/>
    <cellStyle name="Normal 46 2 5" xfId="39692"/>
    <cellStyle name="Normal 46 3" xfId="39693"/>
    <cellStyle name="Normal 46 3 2" xfId="39694"/>
    <cellStyle name="Normal 46 3 2 2" xfId="39695"/>
    <cellStyle name="Normal 46 3 2 2 2" xfId="39696"/>
    <cellStyle name="Normal 46 3 2 3" xfId="39697"/>
    <cellStyle name="Normal 46 3 3" xfId="39698"/>
    <cellStyle name="Normal 46 3 3 2" xfId="39699"/>
    <cellStyle name="Normal 46 3 4" xfId="39700"/>
    <cellStyle name="Normal 46 4" xfId="39701"/>
    <cellStyle name="Normal 46 4 2" xfId="39702"/>
    <cellStyle name="Normal 46 4 2 2" xfId="39703"/>
    <cellStyle name="Normal 46 4 3" xfId="39704"/>
    <cellStyle name="Normal 46 5" xfId="39705"/>
    <cellStyle name="Normal 46 5 2" xfId="39706"/>
    <cellStyle name="Normal 46 6" xfId="39707"/>
    <cellStyle name="Normal 47" xfId="34810"/>
    <cellStyle name="Normal 47 2" xfId="39708"/>
    <cellStyle name="Normal 47 2 2" xfId="39709"/>
    <cellStyle name="Normal 47 2 2 2" xfId="39710"/>
    <cellStyle name="Normal 47 2 2 2 2" xfId="39711"/>
    <cellStyle name="Normal 47 2 2 2 2 2" xfId="39712"/>
    <cellStyle name="Normal 47 2 2 2 3" xfId="39713"/>
    <cellStyle name="Normal 47 2 2 3" xfId="39714"/>
    <cellStyle name="Normal 47 2 2 3 2" xfId="39715"/>
    <cellStyle name="Normal 47 2 2 4" xfId="39716"/>
    <cellStyle name="Normal 47 2 3" xfId="39717"/>
    <cellStyle name="Normal 47 2 3 2" xfId="39718"/>
    <cellStyle name="Normal 47 2 3 2 2" xfId="39719"/>
    <cellStyle name="Normal 47 2 3 3" xfId="39720"/>
    <cellStyle name="Normal 47 2 4" xfId="39721"/>
    <cellStyle name="Normal 47 2 4 2" xfId="39722"/>
    <cellStyle name="Normal 47 2 5" xfId="39723"/>
    <cellStyle name="Normal 47 3" xfId="39724"/>
    <cellStyle name="Normal 47 3 2" xfId="39725"/>
    <cellStyle name="Normal 47 3 2 2" xfId="39726"/>
    <cellStyle name="Normal 47 3 2 2 2" xfId="39727"/>
    <cellStyle name="Normal 47 3 2 3" xfId="39728"/>
    <cellStyle name="Normal 47 3 3" xfId="39729"/>
    <cellStyle name="Normal 47 3 3 2" xfId="39730"/>
    <cellStyle name="Normal 47 3 4" xfId="39731"/>
    <cellStyle name="Normal 47 4" xfId="39732"/>
    <cellStyle name="Normal 47 4 2" xfId="39733"/>
    <cellStyle name="Normal 47 4 2 2" xfId="39734"/>
    <cellStyle name="Normal 47 4 3" xfId="39735"/>
    <cellStyle name="Normal 47 5" xfId="39736"/>
    <cellStyle name="Normal 47 5 2" xfId="39737"/>
    <cellStyle name="Normal 47 6" xfId="39738"/>
    <cellStyle name="Normal 48" xfId="34811"/>
    <cellStyle name="Normal 48 2" xfId="39739"/>
    <cellStyle name="Normal 48 2 2" xfId="39740"/>
    <cellStyle name="Normal 48 2 2 2" xfId="39741"/>
    <cellStyle name="Normal 48 2 2 2 2" xfId="39742"/>
    <cellStyle name="Normal 48 2 2 2 2 2" xfId="39743"/>
    <cellStyle name="Normal 48 2 2 2 3" xfId="39744"/>
    <cellStyle name="Normal 48 2 2 3" xfId="39745"/>
    <cellStyle name="Normal 48 2 2 3 2" xfId="39746"/>
    <cellStyle name="Normal 48 2 2 4" xfId="39747"/>
    <cellStyle name="Normal 48 2 3" xfId="39748"/>
    <cellStyle name="Normal 48 2 3 2" xfId="39749"/>
    <cellStyle name="Normal 48 2 3 2 2" xfId="39750"/>
    <cellStyle name="Normal 48 2 3 3" xfId="39751"/>
    <cellStyle name="Normal 48 2 4" xfId="39752"/>
    <cellStyle name="Normal 48 2 4 2" xfId="39753"/>
    <cellStyle name="Normal 48 2 5" xfId="39754"/>
    <cellStyle name="Normal 48 3" xfId="39755"/>
    <cellStyle name="Normal 48 3 2" xfId="39756"/>
    <cellStyle name="Normal 48 3 2 2" xfId="39757"/>
    <cellStyle name="Normal 48 3 2 2 2" xfId="39758"/>
    <cellStyle name="Normal 48 3 2 3" xfId="39759"/>
    <cellStyle name="Normal 48 3 3" xfId="39760"/>
    <cellStyle name="Normal 48 3 3 2" xfId="39761"/>
    <cellStyle name="Normal 48 3 4" xfId="39762"/>
    <cellStyle name="Normal 48 4" xfId="39763"/>
    <cellStyle name="Normal 48 4 2" xfId="39764"/>
    <cellStyle name="Normal 48 4 2 2" xfId="39765"/>
    <cellStyle name="Normal 48 4 3" xfId="39766"/>
    <cellStyle name="Normal 48 5" xfId="39767"/>
    <cellStyle name="Normal 48 5 2" xfId="39768"/>
    <cellStyle name="Normal 48 6" xfId="39769"/>
    <cellStyle name="Normal 49" xfId="34812"/>
    <cellStyle name="Normal 49 2" xfId="39770"/>
    <cellStyle name="Normal 49 2 2" xfId="39771"/>
    <cellStyle name="Normal 49 2 2 2" xfId="39772"/>
    <cellStyle name="Normal 49 2 2 2 2" xfId="39773"/>
    <cellStyle name="Normal 49 2 2 2 2 2" xfId="39774"/>
    <cellStyle name="Normal 49 2 2 2 3" xfId="39775"/>
    <cellStyle name="Normal 49 2 2 3" xfId="39776"/>
    <cellStyle name="Normal 49 2 2 3 2" xfId="39777"/>
    <cellStyle name="Normal 49 2 2 4" xfId="39778"/>
    <cellStyle name="Normal 49 2 3" xfId="39779"/>
    <cellStyle name="Normal 49 2 3 2" xfId="39780"/>
    <cellStyle name="Normal 49 2 3 2 2" xfId="39781"/>
    <cellStyle name="Normal 49 2 3 3" xfId="39782"/>
    <cellStyle name="Normal 49 2 4" xfId="39783"/>
    <cellStyle name="Normal 49 2 4 2" xfId="39784"/>
    <cellStyle name="Normal 49 2 5" xfId="39785"/>
    <cellStyle name="Normal 49 3" xfId="39786"/>
    <cellStyle name="Normal 49 3 2" xfId="39787"/>
    <cellStyle name="Normal 49 3 2 2" xfId="39788"/>
    <cellStyle name="Normal 49 3 2 2 2" xfId="39789"/>
    <cellStyle name="Normal 49 3 2 3" xfId="39790"/>
    <cellStyle name="Normal 49 3 3" xfId="39791"/>
    <cellStyle name="Normal 49 3 3 2" xfId="39792"/>
    <cellStyle name="Normal 49 3 4" xfId="39793"/>
    <cellStyle name="Normal 49 4" xfId="39794"/>
    <cellStyle name="Normal 49 4 2" xfId="39795"/>
    <cellStyle name="Normal 49 4 2 2" xfId="39796"/>
    <cellStyle name="Normal 49 4 3" xfId="39797"/>
    <cellStyle name="Normal 49 5" xfId="39798"/>
    <cellStyle name="Normal 49 5 2" xfId="39799"/>
    <cellStyle name="Normal 49 6" xfId="39800"/>
    <cellStyle name="Normal 5" xfId="1839"/>
    <cellStyle name="Normal 5 10" xfId="16547"/>
    <cellStyle name="Normal 5 10 2" xfId="30944"/>
    <cellStyle name="Normal 5 10 3" xfId="23266"/>
    <cellStyle name="Normal 5 11" xfId="18637"/>
    <cellStyle name="Normal 5 11 2" xfId="33032"/>
    <cellStyle name="Normal 5 11 3" xfId="25354"/>
    <cellStyle name="Normal 5 12" xfId="21147"/>
    <cellStyle name="Normal 5 12 2" xfId="28825"/>
    <cellStyle name="Normal 5 13" xfId="26645"/>
    <cellStyle name="Normal 5 14" xfId="27569"/>
    <cellStyle name="Normal 5 15" xfId="19891"/>
    <cellStyle name="Normal 5 2" xfId="1847"/>
    <cellStyle name="Normal 5 2 10" xfId="21155"/>
    <cellStyle name="Normal 5 2 10 2" xfId="28833"/>
    <cellStyle name="Normal 5 2 11" xfId="27125"/>
    <cellStyle name="Normal 5 2 12" xfId="27591"/>
    <cellStyle name="Normal 5 2 13" xfId="19913"/>
    <cellStyle name="Normal 5 2 2" xfId="2059"/>
    <cellStyle name="Normal 5 2 3" xfId="4039"/>
    <cellStyle name="Normal 5 2 3 10" xfId="19989"/>
    <cellStyle name="Normal 5 2 3 2" xfId="4268"/>
    <cellStyle name="Normal 5 2 3 2 2" xfId="14969"/>
    <cellStyle name="Normal 5 2 3 2 2 2" xfId="16251"/>
    <cellStyle name="Normal 5 2 3 2 2 2 2" xfId="18365"/>
    <cellStyle name="Normal 5 2 3 2 2 2 2 2" xfId="32761"/>
    <cellStyle name="Normal 5 2 3 2 2 2 2 3" xfId="25083"/>
    <cellStyle name="Normal 5 2 3 2 2 2 3" xfId="30654"/>
    <cellStyle name="Normal 5 2 3 2 2 2 4" xfId="22976"/>
    <cellStyle name="Normal 5 2 3 2 2 3" xfId="17115"/>
    <cellStyle name="Normal 5 2 3 2 2 3 2" xfId="31511"/>
    <cellStyle name="Normal 5 2 3 2 2 3 3" xfId="23833"/>
    <cellStyle name="Normal 5 2 3 2 2 4" xfId="19618"/>
    <cellStyle name="Normal 5 2 3 2 2 4 2" xfId="34011"/>
    <cellStyle name="Normal 5 2 3 2 2 4 3" xfId="26333"/>
    <cellStyle name="Normal 5 2 3 2 2 5" xfId="21726"/>
    <cellStyle name="Normal 5 2 3 2 2 5 2" xfId="29404"/>
    <cellStyle name="Normal 5 2 3 2 2 6" xfId="27128"/>
    <cellStyle name="Normal 5 2 3 2 2 7" xfId="28548"/>
    <cellStyle name="Normal 5 2 3 2 2 8" xfId="20870"/>
    <cellStyle name="Normal 5 2 3 2 3" xfId="15610"/>
    <cellStyle name="Normal 5 2 3 2 3 2" xfId="17740"/>
    <cellStyle name="Normal 5 2 3 2 3 2 2" xfId="32136"/>
    <cellStyle name="Normal 5 2 3 2 3 2 3" xfId="24458"/>
    <cellStyle name="Normal 5 2 3 2 3 3" xfId="30029"/>
    <cellStyle name="Normal 5 2 3 2 3 4" xfId="22351"/>
    <cellStyle name="Normal 5 2 3 2 4" xfId="16737"/>
    <cellStyle name="Normal 5 2 3 2 4 2" xfId="31134"/>
    <cellStyle name="Normal 5 2 3 2 4 3" xfId="23456"/>
    <cellStyle name="Normal 5 2 3 2 5" xfId="18993"/>
    <cellStyle name="Normal 5 2 3 2 5 2" xfId="33386"/>
    <cellStyle name="Normal 5 2 3 2 5 3" xfId="25708"/>
    <cellStyle name="Normal 5 2 3 2 6" xfId="21337"/>
    <cellStyle name="Normal 5 2 3 2 6 2" xfId="29015"/>
    <cellStyle name="Normal 5 2 3 2 7" xfId="27127"/>
    <cellStyle name="Normal 5 2 3 2 8" xfId="27923"/>
    <cellStyle name="Normal 5 2 3 2 9" xfId="20245"/>
    <cellStyle name="Normal 5 2 3 3" xfId="4426"/>
    <cellStyle name="Normal 5 2 3 3 2" xfId="15979"/>
    <cellStyle name="Normal 5 2 3 3 2 2" xfId="18109"/>
    <cellStyle name="Normal 5 2 3 3 2 2 2" xfId="32505"/>
    <cellStyle name="Normal 5 2 3 3 2 2 3" xfId="24827"/>
    <cellStyle name="Normal 5 2 3 3 2 3" xfId="30398"/>
    <cellStyle name="Normal 5 2 3 3 2 4" xfId="22720"/>
    <cellStyle name="Normal 5 2 3 3 3" xfId="16870"/>
    <cellStyle name="Normal 5 2 3 3 3 2" xfId="31267"/>
    <cellStyle name="Normal 5 2 3 3 3 3" xfId="23589"/>
    <cellStyle name="Normal 5 2 3 3 4" xfId="19362"/>
    <cellStyle name="Normal 5 2 3 3 4 2" xfId="33755"/>
    <cellStyle name="Normal 5 2 3 3 4 3" xfId="26077"/>
    <cellStyle name="Normal 5 2 3 3 5" xfId="21482"/>
    <cellStyle name="Normal 5 2 3 3 5 2" xfId="29160"/>
    <cellStyle name="Normal 5 2 3 3 6" xfId="27129"/>
    <cellStyle name="Normal 5 2 3 3 7" xfId="28292"/>
    <cellStyle name="Normal 5 2 3 3 8" xfId="20614"/>
    <cellStyle name="Normal 5 2 3 4" xfId="15352"/>
    <cellStyle name="Normal 5 2 3 4 2" xfId="17484"/>
    <cellStyle name="Normal 5 2 3 4 2 2" xfId="31880"/>
    <cellStyle name="Normal 5 2 3 4 2 3" xfId="24202"/>
    <cellStyle name="Normal 5 2 3 4 3" xfId="29773"/>
    <cellStyle name="Normal 5 2 3 4 4" xfId="22095"/>
    <cellStyle name="Normal 5 2 3 5" xfId="16607"/>
    <cellStyle name="Normal 5 2 3 5 2" xfId="31004"/>
    <cellStyle name="Normal 5 2 3 5 3" xfId="23326"/>
    <cellStyle name="Normal 5 2 3 6" xfId="18735"/>
    <cellStyle name="Normal 5 2 3 6 2" xfId="33130"/>
    <cellStyle name="Normal 5 2 3 6 3" xfId="25452"/>
    <cellStyle name="Normal 5 2 3 7" xfId="21207"/>
    <cellStyle name="Normal 5 2 3 7 2" xfId="28885"/>
    <cellStyle name="Normal 5 2 3 8" xfId="27126"/>
    <cellStyle name="Normal 5 2 3 9" xfId="27667"/>
    <cellStyle name="Normal 5 2 4" xfId="4201"/>
    <cellStyle name="Normal 5 2 4 10" xfId="19937"/>
    <cellStyle name="Normal 5 2 4 2" xfId="14913"/>
    <cellStyle name="Normal 5 2 4 2 2" xfId="16195"/>
    <cellStyle name="Normal 5 2 4 2 2 2" xfId="18309"/>
    <cellStyle name="Normal 5 2 4 2 2 2 2" xfId="32705"/>
    <cellStyle name="Normal 5 2 4 2 2 2 3" xfId="25027"/>
    <cellStyle name="Normal 5 2 4 2 2 3" xfId="19562"/>
    <cellStyle name="Normal 5 2 4 2 2 3 2" xfId="33955"/>
    <cellStyle name="Normal 5 2 4 2 2 3 3" xfId="26277"/>
    <cellStyle name="Normal 5 2 4 2 2 4" xfId="22920"/>
    <cellStyle name="Normal 5 2 4 2 2 4 2" xfId="30598"/>
    <cellStyle name="Normal 5 2 4 2 2 5" xfId="28492"/>
    <cellStyle name="Normal 5 2 4 2 2 6" xfId="20814"/>
    <cellStyle name="Normal 5 2 4 2 3" xfId="15554"/>
    <cellStyle name="Normal 5 2 4 2 3 2" xfId="17684"/>
    <cellStyle name="Normal 5 2 4 2 3 2 2" xfId="32080"/>
    <cellStyle name="Normal 5 2 4 2 3 2 3" xfId="24402"/>
    <cellStyle name="Normal 5 2 4 2 3 3" xfId="29973"/>
    <cellStyle name="Normal 5 2 4 2 3 4" xfId="22295"/>
    <cellStyle name="Normal 5 2 4 2 4" xfId="17059"/>
    <cellStyle name="Normal 5 2 4 2 4 2" xfId="31455"/>
    <cellStyle name="Normal 5 2 4 2 4 3" xfId="23777"/>
    <cellStyle name="Normal 5 2 4 2 5" xfId="18937"/>
    <cellStyle name="Normal 5 2 4 2 5 2" xfId="33330"/>
    <cellStyle name="Normal 5 2 4 2 5 3" xfId="25652"/>
    <cellStyle name="Normal 5 2 4 2 6" xfId="21670"/>
    <cellStyle name="Normal 5 2 4 2 6 2" xfId="29348"/>
    <cellStyle name="Normal 5 2 4 2 7" xfId="27131"/>
    <cellStyle name="Normal 5 2 4 2 8" xfId="27867"/>
    <cellStyle name="Normal 5 2 4 2 9" xfId="20189"/>
    <cellStyle name="Normal 5 2 4 3" xfId="4374"/>
    <cellStyle name="Normal 5 2 4 3 2" xfId="15927"/>
    <cellStyle name="Normal 5 2 4 3 2 2" xfId="18057"/>
    <cellStyle name="Normal 5 2 4 3 2 2 2" xfId="32453"/>
    <cellStyle name="Normal 5 2 4 3 2 2 3" xfId="24775"/>
    <cellStyle name="Normal 5 2 4 3 2 3" xfId="30346"/>
    <cellStyle name="Normal 5 2 4 3 2 4" xfId="22668"/>
    <cellStyle name="Normal 5 2 4 3 3" xfId="16818"/>
    <cellStyle name="Normal 5 2 4 3 3 2" xfId="31215"/>
    <cellStyle name="Normal 5 2 4 3 3 3" xfId="23537"/>
    <cellStyle name="Normal 5 2 4 3 4" xfId="19310"/>
    <cellStyle name="Normal 5 2 4 3 4 2" xfId="33703"/>
    <cellStyle name="Normal 5 2 4 3 4 3" xfId="26025"/>
    <cellStyle name="Normal 5 2 4 3 5" xfId="21430"/>
    <cellStyle name="Normal 5 2 4 3 5 2" xfId="29108"/>
    <cellStyle name="Normal 5 2 4 3 6" xfId="27132"/>
    <cellStyle name="Normal 5 2 4 3 7" xfId="28240"/>
    <cellStyle name="Normal 5 2 4 3 8" xfId="20562"/>
    <cellStyle name="Normal 5 2 4 4" xfId="15300"/>
    <cellStyle name="Normal 5 2 4 4 2" xfId="17432"/>
    <cellStyle name="Normal 5 2 4 4 2 2" xfId="31828"/>
    <cellStyle name="Normal 5 2 4 4 2 3" xfId="24150"/>
    <cellStyle name="Normal 5 2 4 4 3" xfId="29721"/>
    <cellStyle name="Normal 5 2 4 4 4" xfId="22043"/>
    <cellStyle name="Normal 5 2 4 5" xfId="16685"/>
    <cellStyle name="Normal 5 2 4 5 2" xfId="31082"/>
    <cellStyle name="Normal 5 2 4 5 3" xfId="23404"/>
    <cellStyle name="Normal 5 2 4 6" xfId="18683"/>
    <cellStyle name="Normal 5 2 4 6 2" xfId="33078"/>
    <cellStyle name="Normal 5 2 4 6 3" xfId="25400"/>
    <cellStyle name="Normal 5 2 4 7" xfId="21285"/>
    <cellStyle name="Normal 5 2 4 7 2" xfId="28963"/>
    <cellStyle name="Normal 5 2 4 8" xfId="27130"/>
    <cellStyle name="Normal 5 2 4 9" xfId="27615"/>
    <cellStyle name="Normal 5 2 5" xfId="4177"/>
    <cellStyle name="Normal 5 2 5 2" xfId="14889"/>
    <cellStyle name="Normal 5 2 5 2 2" xfId="16171"/>
    <cellStyle name="Normal 5 2 5 2 2 2" xfId="18285"/>
    <cellStyle name="Normal 5 2 5 2 2 2 2" xfId="32681"/>
    <cellStyle name="Normal 5 2 5 2 2 2 3" xfId="25003"/>
    <cellStyle name="Normal 5 2 5 2 2 3" xfId="30574"/>
    <cellStyle name="Normal 5 2 5 2 2 4" xfId="22896"/>
    <cellStyle name="Normal 5 2 5 2 3" xfId="17035"/>
    <cellStyle name="Normal 5 2 5 2 3 2" xfId="31431"/>
    <cellStyle name="Normal 5 2 5 2 3 3" xfId="23753"/>
    <cellStyle name="Normal 5 2 5 2 4" xfId="19538"/>
    <cellStyle name="Normal 5 2 5 2 4 2" xfId="33931"/>
    <cellStyle name="Normal 5 2 5 2 4 3" xfId="26253"/>
    <cellStyle name="Normal 5 2 5 2 5" xfId="21646"/>
    <cellStyle name="Normal 5 2 5 2 5 2" xfId="29324"/>
    <cellStyle name="Normal 5 2 5 2 6" xfId="27134"/>
    <cellStyle name="Normal 5 2 5 2 7" xfId="28468"/>
    <cellStyle name="Normal 5 2 5 2 8" xfId="20790"/>
    <cellStyle name="Normal 5 2 5 3" xfId="15530"/>
    <cellStyle name="Normal 5 2 5 3 2" xfId="17660"/>
    <cellStyle name="Normal 5 2 5 3 2 2" xfId="32056"/>
    <cellStyle name="Normal 5 2 5 3 2 3" xfId="24378"/>
    <cellStyle name="Normal 5 2 5 3 3" xfId="29949"/>
    <cellStyle name="Normal 5 2 5 3 4" xfId="22271"/>
    <cellStyle name="Normal 5 2 5 4" xfId="16661"/>
    <cellStyle name="Normal 5 2 5 4 2" xfId="31058"/>
    <cellStyle name="Normal 5 2 5 4 3" xfId="23380"/>
    <cellStyle name="Normal 5 2 5 5" xfId="18913"/>
    <cellStyle name="Normal 5 2 5 5 2" xfId="33306"/>
    <cellStyle name="Normal 5 2 5 5 3" xfId="25628"/>
    <cellStyle name="Normal 5 2 5 6" xfId="21261"/>
    <cellStyle name="Normal 5 2 5 6 2" xfId="28939"/>
    <cellStyle name="Normal 5 2 5 7" xfId="27133"/>
    <cellStyle name="Normal 5 2 5 8" xfId="27843"/>
    <cellStyle name="Normal 5 2 5 9" xfId="20165"/>
    <cellStyle name="Normal 5 2 6" xfId="4350"/>
    <cellStyle name="Normal 5 2 6 2" xfId="15903"/>
    <cellStyle name="Normal 5 2 6 2 2" xfId="18033"/>
    <cellStyle name="Normal 5 2 6 2 2 2" xfId="32429"/>
    <cellStyle name="Normal 5 2 6 2 2 3" xfId="24751"/>
    <cellStyle name="Normal 5 2 6 2 3" xfId="30322"/>
    <cellStyle name="Normal 5 2 6 2 4" xfId="22644"/>
    <cellStyle name="Normal 5 2 6 3" xfId="16794"/>
    <cellStyle name="Normal 5 2 6 3 2" xfId="31191"/>
    <cellStyle name="Normal 5 2 6 3 3" xfId="23513"/>
    <cellStyle name="Normal 5 2 6 4" xfId="19286"/>
    <cellStyle name="Normal 5 2 6 4 2" xfId="33679"/>
    <cellStyle name="Normal 5 2 6 4 3" xfId="26001"/>
    <cellStyle name="Normal 5 2 6 5" xfId="21406"/>
    <cellStyle name="Normal 5 2 6 5 2" xfId="29084"/>
    <cellStyle name="Normal 5 2 6 6" xfId="27135"/>
    <cellStyle name="Normal 5 2 6 7" xfId="28216"/>
    <cellStyle name="Normal 5 2 6 8" xfId="20538"/>
    <cellStyle name="Normal 5 2 7" xfId="15276"/>
    <cellStyle name="Normal 5 2 7 2" xfId="17408"/>
    <cellStyle name="Normal 5 2 7 2 2" xfId="31804"/>
    <cellStyle name="Normal 5 2 7 2 3" xfId="24126"/>
    <cellStyle name="Normal 5 2 7 3" xfId="29697"/>
    <cellStyle name="Normal 5 2 7 4" xfId="22019"/>
    <cellStyle name="Normal 5 2 8" xfId="16555"/>
    <cellStyle name="Normal 5 2 8 2" xfId="30952"/>
    <cellStyle name="Normal 5 2 8 3" xfId="23274"/>
    <cellStyle name="Normal 5 2 9" xfId="18659"/>
    <cellStyle name="Normal 5 2 9 2" xfId="33054"/>
    <cellStyle name="Normal 5 2 9 3" xfId="25376"/>
    <cellStyle name="Normal 5 3" xfId="3576"/>
    <cellStyle name="Normal 5 3 10" xfId="16563"/>
    <cellStyle name="Normal 5 3 10 2" xfId="30960"/>
    <cellStyle name="Normal 5 3 10 3" xfId="23282"/>
    <cellStyle name="Normal 5 3 11" xfId="18651"/>
    <cellStyle name="Normal 5 3 11 2" xfId="33046"/>
    <cellStyle name="Normal 5 3 11 3" xfId="25368"/>
    <cellStyle name="Normal 5 3 12" xfId="21163"/>
    <cellStyle name="Normal 5 3 12 2" xfId="28841"/>
    <cellStyle name="Normal 5 3 13" xfId="27136"/>
    <cellStyle name="Normal 5 3 14" xfId="27583"/>
    <cellStyle name="Normal 5 3 15" xfId="19905"/>
    <cellStyle name="Normal 5 3 2" xfId="4031"/>
    <cellStyle name="Normal 5 3 2 10" xfId="19981"/>
    <cellStyle name="Normal 5 3 2 2" xfId="4260"/>
    <cellStyle name="Normal 5 3 2 2 2" xfId="14961"/>
    <cellStyle name="Normal 5 3 2 2 2 2" xfId="16243"/>
    <cellStyle name="Normal 5 3 2 2 2 2 2" xfId="18357"/>
    <cellStyle name="Normal 5 3 2 2 2 2 2 2" xfId="32753"/>
    <cellStyle name="Normal 5 3 2 2 2 2 2 3" xfId="25075"/>
    <cellStyle name="Normal 5 3 2 2 2 2 3" xfId="30646"/>
    <cellStyle name="Normal 5 3 2 2 2 2 4" xfId="22968"/>
    <cellStyle name="Normal 5 3 2 2 2 3" xfId="17107"/>
    <cellStyle name="Normal 5 3 2 2 2 3 2" xfId="31503"/>
    <cellStyle name="Normal 5 3 2 2 2 3 3" xfId="23825"/>
    <cellStyle name="Normal 5 3 2 2 2 4" xfId="19610"/>
    <cellStyle name="Normal 5 3 2 2 2 4 2" xfId="34003"/>
    <cellStyle name="Normal 5 3 2 2 2 4 3" xfId="26325"/>
    <cellStyle name="Normal 5 3 2 2 2 5" xfId="21718"/>
    <cellStyle name="Normal 5 3 2 2 2 5 2" xfId="29396"/>
    <cellStyle name="Normal 5 3 2 2 2 6" xfId="27139"/>
    <cellStyle name="Normal 5 3 2 2 2 7" xfId="28540"/>
    <cellStyle name="Normal 5 3 2 2 2 8" xfId="20862"/>
    <cellStyle name="Normal 5 3 2 2 3" xfId="15602"/>
    <cellStyle name="Normal 5 3 2 2 3 2" xfId="17732"/>
    <cellStyle name="Normal 5 3 2 2 3 2 2" xfId="32128"/>
    <cellStyle name="Normal 5 3 2 2 3 2 3" xfId="24450"/>
    <cellStyle name="Normal 5 3 2 2 3 3" xfId="30021"/>
    <cellStyle name="Normal 5 3 2 2 3 4" xfId="22343"/>
    <cellStyle name="Normal 5 3 2 2 4" xfId="16729"/>
    <cellStyle name="Normal 5 3 2 2 4 2" xfId="31126"/>
    <cellStyle name="Normal 5 3 2 2 4 3" xfId="23448"/>
    <cellStyle name="Normal 5 3 2 2 5" xfId="18985"/>
    <cellStyle name="Normal 5 3 2 2 5 2" xfId="33378"/>
    <cellStyle name="Normal 5 3 2 2 5 3" xfId="25700"/>
    <cellStyle name="Normal 5 3 2 2 6" xfId="21329"/>
    <cellStyle name="Normal 5 3 2 2 6 2" xfId="29007"/>
    <cellStyle name="Normal 5 3 2 2 7" xfId="27138"/>
    <cellStyle name="Normal 5 3 2 2 8" xfId="27915"/>
    <cellStyle name="Normal 5 3 2 2 9" xfId="20237"/>
    <cellStyle name="Normal 5 3 2 3" xfId="4418"/>
    <cellStyle name="Normal 5 3 2 3 2" xfId="15971"/>
    <cellStyle name="Normal 5 3 2 3 2 2" xfId="18101"/>
    <cellStyle name="Normal 5 3 2 3 2 2 2" xfId="32497"/>
    <cellStyle name="Normal 5 3 2 3 2 2 3" xfId="24819"/>
    <cellStyle name="Normal 5 3 2 3 2 3" xfId="30390"/>
    <cellStyle name="Normal 5 3 2 3 2 4" xfId="22712"/>
    <cellStyle name="Normal 5 3 2 3 3" xfId="16862"/>
    <cellStyle name="Normal 5 3 2 3 3 2" xfId="31259"/>
    <cellStyle name="Normal 5 3 2 3 3 3" xfId="23581"/>
    <cellStyle name="Normal 5 3 2 3 4" xfId="19354"/>
    <cellStyle name="Normal 5 3 2 3 4 2" xfId="33747"/>
    <cellStyle name="Normal 5 3 2 3 4 3" xfId="26069"/>
    <cellStyle name="Normal 5 3 2 3 5" xfId="21474"/>
    <cellStyle name="Normal 5 3 2 3 5 2" xfId="29152"/>
    <cellStyle name="Normal 5 3 2 3 6" xfId="27140"/>
    <cellStyle name="Normal 5 3 2 3 7" xfId="28284"/>
    <cellStyle name="Normal 5 3 2 3 8" xfId="20606"/>
    <cellStyle name="Normal 5 3 2 4" xfId="15344"/>
    <cellStyle name="Normal 5 3 2 4 2" xfId="17476"/>
    <cellStyle name="Normal 5 3 2 4 2 2" xfId="31872"/>
    <cellStyle name="Normal 5 3 2 4 2 3" xfId="24194"/>
    <cellStyle name="Normal 5 3 2 4 3" xfId="29765"/>
    <cellStyle name="Normal 5 3 2 4 4" xfId="22087"/>
    <cellStyle name="Normal 5 3 2 5" xfId="16599"/>
    <cellStyle name="Normal 5 3 2 5 2" xfId="30996"/>
    <cellStyle name="Normal 5 3 2 5 3" xfId="23318"/>
    <cellStyle name="Normal 5 3 2 6" xfId="18727"/>
    <cellStyle name="Normal 5 3 2 6 2" xfId="33122"/>
    <cellStyle name="Normal 5 3 2 6 3" xfId="25444"/>
    <cellStyle name="Normal 5 3 2 7" xfId="21199"/>
    <cellStyle name="Normal 5 3 2 7 2" xfId="28877"/>
    <cellStyle name="Normal 5 3 2 8" xfId="27137"/>
    <cellStyle name="Normal 5 3 2 9" xfId="27659"/>
    <cellStyle name="Normal 5 3 3" xfId="4098"/>
    <cellStyle name="Normal 5 3 3 10" xfId="19945"/>
    <cellStyle name="Normal 5 3 3 2" xfId="4221"/>
    <cellStyle name="Normal 5 3 3 2 2" xfId="14926"/>
    <cellStyle name="Normal 5 3 3 2 2 2" xfId="16208"/>
    <cellStyle name="Normal 5 3 3 2 2 2 2" xfId="18322"/>
    <cellStyle name="Normal 5 3 3 2 2 2 2 2" xfId="32718"/>
    <cellStyle name="Normal 5 3 3 2 2 2 2 3" xfId="25040"/>
    <cellStyle name="Normal 5 3 3 2 2 2 3" xfId="30611"/>
    <cellStyle name="Normal 5 3 3 2 2 2 4" xfId="22933"/>
    <cellStyle name="Normal 5 3 3 2 2 3" xfId="17072"/>
    <cellStyle name="Normal 5 3 3 2 2 3 2" xfId="31468"/>
    <cellStyle name="Normal 5 3 3 2 2 3 3" xfId="23790"/>
    <cellStyle name="Normal 5 3 3 2 2 4" xfId="19575"/>
    <cellStyle name="Normal 5 3 3 2 2 4 2" xfId="33968"/>
    <cellStyle name="Normal 5 3 3 2 2 4 3" xfId="26290"/>
    <cellStyle name="Normal 5 3 3 2 2 5" xfId="21683"/>
    <cellStyle name="Normal 5 3 3 2 2 5 2" xfId="29361"/>
    <cellStyle name="Normal 5 3 3 2 2 6" xfId="27143"/>
    <cellStyle name="Normal 5 3 3 2 2 7" xfId="28505"/>
    <cellStyle name="Normal 5 3 3 2 2 8" xfId="20827"/>
    <cellStyle name="Normal 5 3 3 2 3" xfId="15567"/>
    <cellStyle name="Normal 5 3 3 2 3 2" xfId="17697"/>
    <cellStyle name="Normal 5 3 3 2 3 2 2" xfId="32093"/>
    <cellStyle name="Normal 5 3 3 2 3 2 3" xfId="24415"/>
    <cellStyle name="Normal 5 3 3 2 3 3" xfId="29986"/>
    <cellStyle name="Normal 5 3 3 2 3 4" xfId="22308"/>
    <cellStyle name="Normal 5 3 3 2 4" xfId="16693"/>
    <cellStyle name="Normal 5 3 3 2 4 2" xfId="31090"/>
    <cellStyle name="Normal 5 3 3 2 4 3" xfId="23412"/>
    <cellStyle name="Normal 5 3 3 2 5" xfId="18950"/>
    <cellStyle name="Normal 5 3 3 2 5 2" xfId="33343"/>
    <cellStyle name="Normal 5 3 3 2 5 3" xfId="25665"/>
    <cellStyle name="Normal 5 3 3 2 6" xfId="21293"/>
    <cellStyle name="Normal 5 3 3 2 6 2" xfId="28971"/>
    <cellStyle name="Normal 5 3 3 2 7" xfId="27142"/>
    <cellStyle name="Normal 5 3 3 2 8" xfId="27880"/>
    <cellStyle name="Normal 5 3 3 2 9" xfId="20202"/>
    <cellStyle name="Normal 5 3 3 3" xfId="4382"/>
    <cellStyle name="Normal 5 3 3 3 2" xfId="15935"/>
    <cellStyle name="Normal 5 3 3 3 2 2" xfId="18065"/>
    <cellStyle name="Normal 5 3 3 3 2 2 2" xfId="32461"/>
    <cellStyle name="Normal 5 3 3 3 2 2 3" xfId="24783"/>
    <cellStyle name="Normal 5 3 3 3 2 3" xfId="30354"/>
    <cellStyle name="Normal 5 3 3 3 2 4" xfId="22676"/>
    <cellStyle name="Normal 5 3 3 3 3" xfId="16826"/>
    <cellStyle name="Normal 5 3 3 3 3 2" xfId="31223"/>
    <cellStyle name="Normal 5 3 3 3 3 3" xfId="23545"/>
    <cellStyle name="Normal 5 3 3 3 4" xfId="19318"/>
    <cellStyle name="Normal 5 3 3 3 4 2" xfId="33711"/>
    <cellStyle name="Normal 5 3 3 3 4 3" xfId="26033"/>
    <cellStyle name="Normal 5 3 3 3 5" xfId="21438"/>
    <cellStyle name="Normal 5 3 3 3 5 2" xfId="29116"/>
    <cellStyle name="Normal 5 3 3 3 6" xfId="27144"/>
    <cellStyle name="Normal 5 3 3 3 7" xfId="28248"/>
    <cellStyle name="Normal 5 3 3 3 8" xfId="20570"/>
    <cellStyle name="Normal 5 3 3 4" xfId="15308"/>
    <cellStyle name="Normal 5 3 3 4 2" xfId="17440"/>
    <cellStyle name="Normal 5 3 3 4 2 2" xfId="31836"/>
    <cellStyle name="Normal 5 3 3 4 2 3" xfId="24158"/>
    <cellStyle name="Normal 5 3 3 4 3" xfId="29729"/>
    <cellStyle name="Normal 5 3 3 4 4" xfId="22051"/>
    <cellStyle name="Normal 5 3 3 5" xfId="16617"/>
    <cellStyle name="Normal 5 3 3 5 2" xfId="31014"/>
    <cellStyle name="Normal 5 3 3 5 3" xfId="23336"/>
    <cellStyle name="Normal 5 3 3 6" xfId="18691"/>
    <cellStyle name="Normal 5 3 3 6 2" xfId="33086"/>
    <cellStyle name="Normal 5 3 3 6 3" xfId="25408"/>
    <cellStyle name="Normal 5 3 3 7" xfId="21217"/>
    <cellStyle name="Normal 5 3 3 7 2" xfId="28895"/>
    <cellStyle name="Normal 5 3 3 8" xfId="27141"/>
    <cellStyle name="Normal 5 3 3 9" xfId="27623"/>
    <cellStyle name="Normal 5 3 4" xfId="4293"/>
    <cellStyle name="Normal 5 3 4 10" xfId="20001"/>
    <cellStyle name="Normal 5 3 4 2" xfId="14981"/>
    <cellStyle name="Normal 5 3 4 2 2" xfId="16263"/>
    <cellStyle name="Normal 5 3 4 2 2 2" xfId="18377"/>
    <cellStyle name="Normal 5 3 4 2 2 2 2" xfId="32773"/>
    <cellStyle name="Normal 5 3 4 2 2 2 3" xfId="25095"/>
    <cellStyle name="Normal 5 3 4 2 2 3" xfId="19630"/>
    <cellStyle name="Normal 5 3 4 2 2 3 2" xfId="34023"/>
    <cellStyle name="Normal 5 3 4 2 2 3 3" xfId="26345"/>
    <cellStyle name="Normal 5 3 4 2 2 4" xfId="22988"/>
    <cellStyle name="Normal 5 3 4 2 2 4 2" xfId="30666"/>
    <cellStyle name="Normal 5 3 4 2 2 5" xfId="28560"/>
    <cellStyle name="Normal 5 3 4 2 2 6" xfId="20882"/>
    <cellStyle name="Normal 5 3 4 2 3" xfId="15622"/>
    <cellStyle name="Normal 5 3 4 2 3 2" xfId="17752"/>
    <cellStyle name="Normal 5 3 4 2 3 2 2" xfId="32148"/>
    <cellStyle name="Normal 5 3 4 2 3 2 3" xfId="24470"/>
    <cellStyle name="Normal 5 3 4 2 3 3" xfId="30041"/>
    <cellStyle name="Normal 5 3 4 2 3 4" xfId="22363"/>
    <cellStyle name="Normal 5 3 4 2 4" xfId="17127"/>
    <cellStyle name="Normal 5 3 4 2 4 2" xfId="31523"/>
    <cellStyle name="Normal 5 3 4 2 4 3" xfId="23845"/>
    <cellStyle name="Normal 5 3 4 2 5" xfId="19005"/>
    <cellStyle name="Normal 5 3 4 2 5 2" xfId="33398"/>
    <cellStyle name="Normal 5 3 4 2 5 3" xfId="25720"/>
    <cellStyle name="Normal 5 3 4 2 6" xfId="21738"/>
    <cellStyle name="Normal 5 3 4 2 6 2" xfId="29416"/>
    <cellStyle name="Normal 5 3 4 2 7" xfId="27146"/>
    <cellStyle name="Normal 5 3 4 2 8" xfId="27935"/>
    <cellStyle name="Normal 5 3 4 2 9" xfId="20257"/>
    <cellStyle name="Normal 5 3 4 3" xfId="4438"/>
    <cellStyle name="Normal 5 3 4 3 2" xfId="15991"/>
    <cellStyle name="Normal 5 3 4 3 2 2" xfId="18121"/>
    <cellStyle name="Normal 5 3 4 3 2 2 2" xfId="32517"/>
    <cellStyle name="Normal 5 3 4 3 2 2 3" xfId="24839"/>
    <cellStyle name="Normal 5 3 4 3 2 3" xfId="30410"/>
    <cellStyle name="Normal 5 3 4 3 2 4" xfId="22732"/>
    <cellStyle name="Normal 5 3 4 3 3" xfId="16882"/>
    <cellStyle name="Normal 5 3 4 3 3 2" xfId="31279"/>
    <cellStyle name="Normal 5 3 4 3 3 3" xfId="23601"/>
    <cellStyle name="Normal 5 3 4 3 4" xfId="19374"/>
    <cellStyle name="Normal 5 3 4 3 4 2" xfId="33767"/>
    <cellStyle name="Normal 5 3 4 3 4 3" xfId="26089"/>
    <cellStyle name="Normal 5 3 4 3 5" xfId="21494"/>
    <cellStyle name="Normal 5 3 4 3 5 2" xfId="29172"/>
    <cellStyle name="Normal 5 3 4 3 6" xfId="27147"/>
    <cellStyle name="Normal 5 3 4 3 7" xfId="28304"/>
    <cellStyle name="Normal 5 3 4 3 8" xfId="20626"/>
    <cellStyle name="Normal 5 3 4 4" xfId="15364"/>
    <cellStyle name="Normal 5 3 4 4 2" xfId="17496"/>
    <cellStyle name="Normal 5 3 4 4 2 2" xfId="31892"/>
    <cellStyle name="Normal 5 3 4 4 2 3" xfId="24214"/>
    <cellStyle name="Normal 5 3 4 4 3" xfId="29785"/>
    <cellStyle name="Normal 5 3 4 4 4" xfId="22107"/>
    <cellStyle name="Normal 5 3 4 5" xfId="16749"/>
    <cellStyle name="Normal 5 3 4 5 2" xfId="31146"/>
    <cellStyle name="Normal 5 3 4 5 3" xfId="23468"/>
    <cellStyle name="Normal 5 3 4 6" xfId="18747"/>
    <cellStyle name="Normal 5 3 4 6 2" xfId="33142"/>
    <cellStyle name="Normal 5 3 4 6 3" xfId="25464"/>
    <cellStyle name="Normal 5 3 4 7" xfId="21349"/>
    <cellStyle name="Normal 5 3 4 7 2" xfId="29027"/>
    <cellStyle name="Normal 5 3 4 8" xfId="27145"/>
    <cellStyle name="Normal 5 3 4 9" xfId="27679"/>
    <cellStyle name="Normal 5 3 5" xfId="4169"/>
    <cellStyle name="Normal 5 3 5 10" xfId="20043"/>
    <cellStyle name="Normal 5 3 5 2" xfId="15023"/>
    <cellStyle name="Normal 5 3 5 2 2" xfId="16305"/>
    <cellStyle name="Normal 5 3 5 2 2 2" xfId="18419"/>
    <cellStyle name="Normal 5 3 5 2 2 2 2" xfId="32815"/>
    <cellStyle name="Normal 5 3 5 2 2 2 3" xfId="25137"/>
    <cellStyle name="Normal 5 3 5 2 2 3" xfId="19672"/>
    <cellStyle name="Normal 5 3 5 2 2 3 2" xfId="34065"/>
    <cellStyle name="Normal 5 3 5 2 2 3 3" xfId="26387"/>
    <cellStyle name="Normal 5 3 5 2 2 4" xfId="23030"/>
    <cellStyle name="Normal 5 3 5 2 2 4 2" xfId="30708"/>
    <cellStyle name="Normal 5 3 5 2 2 5" xfId="28602"/>
    <cellStyle name="Normal 5 3 5 2 2 6" xfId="20924"/>
    <cellStyle name="Normal 5 3 5 2 3" xfId="15664"/>
    <cellStyle name="Normal 5 3 5 2 3 2" xfId="17794"/>
    <cellStyle name="Normal 5 3 5 2 3 2 2" xfId="32190"/>
    <cellStyle name="Normal 5 3 5 2 3 2 3" xfId="24512"/>
    <cellStyle name="Normal 5 3 5 2 3 3" xfId="30083"/>
    <cellStyle name="Normal 5 3 5 2 3 4" xfId="22405"/>
    <cellStyle name="Normal 5 3 5 2 4" xfId="17169"/>
    <cellStyle name="Normal 5 3 5 2 4 2" xfId="31565"/>
    <cellStyle name="Normal 5 3 5 2 4 3" xfId="23887"/>
    <cellStyle name="Normal 5 3 5 2 5" xfId="19047"/>
    <cellStyle name="Normal 5 3 5 2 5 2" xfId="33440"/>
    <cellStyle name="Normal 5 3 5 2 5 3" xfId="25762"/>
    <cellStyle name="Normal 5 3 5 2 6" xfId="21780"/>
    <cellStyle name="Normal 5 3 5 2 6 2" xfId="29458"/>
    <cellStyle name="Normal 5 3 5 2 7" xfId="27149"/>
    <cellStyle name="Normal 5 3 5 2 8" xfId="27977"/>
    <cellStyle name="Normal 5 3 5 2 9" xfId="20299"/>
    <cellStyle name="Normal 5 3 5 3" xfId="6376"/>
    <cellStyle name="Normal 5 3 5 3 2" xfId="16033"/>
    <cellStyle name="Normal 5 3 5 3 2 2" xfId="18163"/>
    <cellStyle name="Normal 5 3 5 3 2 2 2" xfId="32559"/>
    <cellStyle name="Normal 5 3 5 3 2 2 3" xfId="24881"/>
    <cellStyle name="Normal 5 3 5 3 2 3" xfId="30452"/>
    <cellStyle name="Normal 5 3 5 3 2 4" xfId="22774"/>
    <cellStyle name="Normal 5 3 5 3 3" xfId="16924"/>
    <cellStyle name="Normal 5 3 5 3 3 2" xfId="31321"/>
    <cellStyle name="Normal 5 3 5 3 3 3" xfId="23643"/>
    <cellStyle name="Normal 5 3 5 3 4" xfId="19416"/>
    <cellStyle name="Normal 5 3 5 3 4 2" xfId="33809"/>
    <cellStyle name="Normal 5 3 5 3 4 3" xfId="26131"/>
    <cellStyle name="Normal 5 3 5 3 5" xfId="21536"/>
    <cellStyle name="Normal 5 3 5 3 5 2" xfId="29214"/>
    <cellStyle name="Normal 5 3 5 3 6" xfId="27150"/>
    <cellStyle name="Normal 5 3 5 3 7" xfId="28346"/>
    <cellStyle name="Normal 5 3 5 3 8" xfId="20668"/>
    <cellStyle name="Normal 5 3 5 4" xfId="15406"/>
    <cellStyle name="Normal 5 3 5 4 2" xfId="17538"/>
    <cellStyle name="Normal 5 3 5 4 2 2" xfId="31934"/>
    <cellStyle name="Normal 5 3 5 4 2 3" xfId="24256"/>
    <cellStyle name="Normal 5 3 5 4 3" xfId="29827"/>
    <cellStyle name="Normal 5 3 5 4 4" xfId="22149"/>
    <cellStyle name="Normal 5 3 5 5" xfId="16653"/>
    <cellStyle name="Normal 5 3 5 5 2" xfId="31050"/>
    <cellStyle name="Normal 5 3 5 5 3" xfId="23372"/>
    <cellStyle name="Normal 5 3 5 6" xfId="18789"/>
    <cellStyle name="Normal 5 3 5 6 2" xfId="33184"/>
    <cellStyle name="Normal 5 3 5 6 3" xfId="25506"/>
    <cellStyle name="Normal 5 3 5 7" xfId="21253"/>
    <cellStyle name="Normal 5 3 5 7 2" xfId="28931"/>
    <cellStyle name="Normal 5 3 5 8" xfId="27148"/>
    <cellStyle name="Normal 5 3 5 9" xfId="27721"/>
    <cellStyle name="Normal 5 3 6" xfId="14881"/>
    <cellStyle name="Normal 5 3 6 2" xfId="16163"/>
    <cellStyle name="Normal 5 3 6 2 2" xfId="18277"/>
    <cellStyle name="Normal 5 3 6 2 2 2" xfId="32673"/>
    <cellStyle name="Normal 5 3 6 2 2 3" xfId="24995"/>
    <cellStyle name="Normal 5 3 6 2 3" xfId="19530"/>
    <cellStyle name="Normal 5 3 6 2 3 2" xfId="33923"/>
    <cellStyle name="Normal 5 3 6 2 3 3" xfId="26245"/>
    <cellStyle name="Normal 5 3 6 2 4" xfId="22888"/>
    <cellStyle name="Normal 5 3 6 2 4 2" xfId="30566"/>
    <cellStyle name="Normal 5 3 6 2 5" xfId="28460"/>
    <cellStyle name="Normal 5 3 6 2 6" xfId="20782"/>
    <cellStyle name="Normal 5 3 6 3" xfId="15522"/>
    <cellStyle name="Normal 5 3 6 3 2" xfId="17652"/>
    <cellStyle name="Normal 5 3 6 3 2 2" xfId="32048"/>
    <cellStyle name="Normal 5 3 6 3 2 3" xfId="24370"/>
    <cellStyle name="Normal 5 3 6 3 3" xfId="29941"/>
    <cellStyle name="Normal 5 3 6 3 4" xfId="22263"/>
    <cellStyle name="Normal 5 3 6 4" xfId="17027"/>
    <cellStyle name="Normal 5 3 6 4 2" xfId="31423"/>
    <cellStyle name="Normal 5 3 6 4 3" xfId="23745"/>
    <cellStyle name="Normal 5 3 6 5" xfId="18905"/>
    <cellStyle name="Normal 5 3 6 5 2" xfId="33298"/>
    <cellStyle name="Normal 5 3 6 5 3" xfId="25620"/>
    <cellStyle name="Normal 5 3 6 6" xfId="21638"/>
    <cellStyle name="Normal 5 3 6 6 2" xfId="29316"/>
    <cellStyle name="Normal 5 3 6 7" xfId="27151"/>
    <cellStyle name="Normal 5 3 6 8" xfId="27835"/>
    <cellStyle name="Normal 5 3 6 9" xfId="20157"/>
    <cellStyle name="Normal 5 3 7" xfId="15165"/>
    <cellStyle name="Normal 5 3 7 2" xfId="16442"/>
    <cellStyle name="Normal 5 3 7 2 2" xfId="18556"/>
    <cellStyle name="Normal 5 3 7 2 2 2" xfId="32952"/>
    <cellStyle name="Normal 5 3 7 2 2 3" xfId="25274"/>
    <cellStyle name="Normal 5 3 7 2 3" xfId="19809"/>
    <cellStyle name="Normal 5 3 7 2 3 2" xfId="34202"/>
    <cellStyle name="Normal 5 3 7 2 3 3" xfId="26524"/>
    <cellStyle name="Normal 5 3 7 2 4" xfId="23167"/>
    <cellStyle name="Normal 5 3 7 2 4 2" xfId="30845"/>
    <cellStyle name="Normal 5 3 7 2 5" xfId="28739"/>
    <cellStyle name="Normal 5 3 7 2 6" xfId="21061"/>
    <cellStyle name="Normal 5 3 7 3" xfId="15801"/>
    <cellStyle name="Normal 5 3 7 3 2" xfId="17931"/>
    <cellStyle name="Normal 5 3 7 3 2 2" xfId="32327"/>
    <cellStyle name="Normal 5 3 7 3 2 3" xfId="24649"/>
    <cellStyle name="Normal 5 3 7 3 3" xfId="30220"/>
    <cellStyle name="Normal 5 3 7 3 4" xfId="22542"/>
    <cellStyle name="Normal 5 3 7 4" xfId="17306"/>
    <cellStyle name="Normal 5 3 7 4 2" xfId="31702"/>
    <cellStyle name="Normal 5 3 7 4 3" xfId="24024"/>
    <cellStyle name="Normal 5 3 7 5" xfId="19184"/>
    <cellStyle name="Normal 5 3 7 5 2" xfId="33577"/>
    <cellStyle name="Normal 5 3 7 5 3" xfId="25899"/>
    <cellStyle name="Normal 5 3 7 6" xfId="21917"/>
    <cellStyle name="Normal 5 3 7 6 2" xfId="29595"/>
    <cellStyle name="Normal 5 3 7 7" xfId="27152"/>
    <cellStyle name="Normal 5 3 7 8" xfId="28114"/>
    <cellStyle name="Normal 5 3 7 9" xfId="20436"/>
    <cellStyle name="Normal 5 3 8" xfId="4342"/>
    <cellStyle name="Normal 5 3 8 2" xfId="15895"/>
    <cellStyle name="Normal 5 3 8 2 2" xfId="18025"/>
    <cellStyle name="Normal 5 3 8 2 2 2" xfId="32421"/>
    <cellStyle name="Normal 5 3 8 2 2 3" xfId="24743"/>
    <cellStyle name="Normal 5 3 8 2 3" xfId="30314"/>
    <cellStyle name="Normal 5 3 8 2 4" xfId="22636"/>
    <cellStyle name="Normal 5 3 8 3" xfId="16786"/>
    <cellStyle name="Normal 5 3 8 3 2" xfId="31183"/>
    <cellStyle name="Normal 5 3 8 3 3" xfId="23505"/>
    <cellStyle name="Normal 5 3 8 4" xfId="19278"/>
    <cellStyle name="Normal 5 3 8 4 2" xfId="33671"/>
    <cellStyle name="Normal 5 3 8 4 3" xfId="25993"/>
    <cellStyle name="Normal 5 3 8 5" xfId="21398"/>
    <cellStyle name="Normal 5 3 8 5 2" xfId="29076"/>
    <cellStyle name="Normal 5 3 8 6" xfId="27153"/>
    <cellStyle name="Normal 5 3 8 7" xfId="28208"/>
    <cellStyle name="Normal 5 3 8 8" xfId="20530"/>
    <cellStyle name="Normal 5 3 9" xfId="15268"/>
    <cellStyle name="Normal 5 3 9 2" xfId="17400"/>
    <cellStyle name="Normal 5 3 9 2 2" xfId="31796"/>
    <cellStyle name="Normal 5 3 9 2 3" xfId="24118"/>
    <cellStyle name="Normal 5 3 9 3" xfId="29689"/>
    <cellStyle name="Normal 5 3 9 4" xfId="22011"/>
    <cellStyle name="Normal 5 4" xfId="2058"/>
    <cellStyle name="Normal 5 4 2" xfId="7607"/>
    <cellStyle name="Normal 5 4 2 10" xfId="20062"/>
    <cellStyle name="Normal 5 4 2 11" xfId="34813"/>
    <cellStyle name="Normal 5 4 2 2" xfId="15046"/>
    <cellStyle name="Normal 5 4 2 2 2" xfId="16328"/>
    <cellStyle name="Normal 5 4 2 2 2 2" xfId="18442"/>
    <cellStyle name="Normal 5 4 2 2 2 2 2" xfId="32838"/>
    <cellStyle name="Normal 5 4 2 2 2 2 3" xfId="25160"/>
    <cellStyle name="Normal 5 4 2 2 2 3" xfId="19695"/>
    <cellStyle name="Normal 5 4 2 2 2 3 2" xfId="34088"/>
    <cellStyle name="Normal 5 4 2 2 2 3 3" xfId="26410"/>
    <cellStyle name="Normal 5 4 2 2 2 4" xfId="23053"/>
    <cellStyle name="Normal 5 4 2 2 2 4 2" xfId="30731"/>
    <cellStyle name="Normal 5 4 2 2 2 5" xfId="28625"/>
    <cellStyle name="Normal 5 4 2 2 2 6" xfId="20947"/>
    <cellStyle name="Normal 5 4 2 2 3" xfId="15687"/>
    <cellStyle name="Normal 5 4 2 2 3 2" xfId="17817"/>
    <cellStyle name="Normal 5 4 2 2 3 2 2" xfId="32213"/>
    <cellStyle name="Normal 5 4 2 2 3 2 3" xfId="24535"/>
    <cellStyle name="Normal 5 4 2 2 3 3" xfId="30106"/>
    <cellStyle name="Normal 5 4 2 2 3 4" xfId="22428"/>
    <cellStyle name="Normal 5 4 2 2 4" xfId="17192"/>
    <cellStyle name="Normal 5 4 2 2 4 2" xfId="31588"/>
    <cellStyle name="Normal 5 4 2 2 4 3" xfId="23910"/>
    <cellStyle name="Normal 5 4 2 2 5" xfId="19070"/>
    <cellStyle name="Normal 5 4 2 2 5 2" xfId="33463"/>
    <cellStyle name="Normal 5 4 2 2 5 3" xfId="25785"/>
    <cellStyle name="Normal 5 4 2 2 6" xfId="21803"/>
    <cellStyle name="Normal 5 4 2 2 6 2" xfId="29481"/>
    <cellStyle name="Normal 5 4 2 2 7" xfId="27155"/>
    <cellStyle name="Normal 5 4 2 2 8" xfId="28000"/>
    <cellStyle name="Normal 5 4 2 2 9" xfId="20322"/>
    <cellStyle name="Normal 5 4 2 3" xfId="16052"/>
    <cellStyle name="Normal 5 4 2 3 2" xfId="18182"/>
    <cellStyle name="Normal 5 4 2 3 2 2" xfId="32578"/>
    <cellStyle name="Normal 5 4 2 3 2 3" xfId="24900"/>
    <cellStyle name="Normal 5 4 2 3 3" xfId="19435"/>
    <cellStyle name="Normal 5 4 2 3 3 2" xfId="33828"/>
    <cellStyle name="Normal 5 4 2 3 3 3" xfId="26150"/>
    <cellStyle name="Normal 5 4 2 3 4" xfId="22793"/>
    <cellStyle name="Normal 5 4 2 3 4 2" xfId="30471"/>
    <cellStyle name="Normal 5 4 2 3 5" xfId="28365"/>
    <cellStyle name="Normal 5 4 2 3 6" xfId="20687"/>
    <cellStyle name="Normal 5 4 2 4" xfId="15425"/>
    <cellStyle name="Normal 5 4 2 4 2" xfId="17557"/>
    <cellStyle name="Normal 5 4 2 4 2 2" xfId="31953"/>
    <cellStyle name="Normal 5 4 2 4 2 3" xfId="24275"/>
    <cellStyle name="Normal 5 4 2 4 3" xfId="29846"/>
    <cellStyle name="Normal 5 4 2 4 4" xfId="22168"/>
    <cellStyle name="Normal 5 4 2 5" xfId="16943"/>
    <cellStyle name="Normal 5 4 2 5 2" xfId="31340"/>
    <cellStyle name="Normal 5 4 2 5 3" xfId="23662"/>
    <cellStyle name="Normal 5 4 2 6" xfId="18808"/>
    <cellStyle name="Normal 5 4 2 6 2" xfId="33203"/>
    <cellStyle name="Normal 5 4 2 6 3" xfId="25525"/>
    <cellStyle name="Normal 5 4 2 7" xfId="21555"/>
    <cellStyle name="Normal 5 4 2 7 2" xfId="29233"/>
    <cellStyle name="Normal 5 4 2 8" xfId="27154"/>
    <cellStyle name="Normal 5 4 2 9" xfId="27740"/>
    <cellStyle name="Normal 5 4 3" xfId="15187"/>
    <cellStyle name="Normal 5 4 3 2" xfId="16461"/>
    <cellStyle name="Normal 5 4 3 2 2" xfId="18575"/>
    <cellStyle name="Normal 5 4 3 2 2 2" xfId="32971"/>
    <cellStyle name="Normal 5 4 3 2 2 3" xfId="25293"/>
    <cellStyle name="Normal 5 4 3 2 3" xfId="19828"/>
    <cellStyle name="Normal 5 4 3 2 3 2" xfId="34221"/>
    <cellStyle name="Normal 5 4 3 2 3 3" xfId="26543"/>
    <cellStyle name="Normal 5 4 3 2 4" xfId="23186"/>
    <cellStyle name="Normal 5 4 3 2 4 2" xfId="30864"/>
    <cellStyle name="Normal 5 4 3 2 5" xfId="28758"/>
    <cellStyle name="Normal 5 4 3 2 6" xfId="21080"/>
    <cellStyle name="Normal 5 4 3 3" xfId="15820"/>
    <cellStyle name="Normal 5 4 3 3 2" xfId="17950"/>
    <cellStyle name="Normal 5 4 3 3 2 2" xfId="32346"/>
    <cellStyle name="Normal 5 4 3 3 2 3" xfId="24668"/>
    <cellStyle name="Normal 5 4 3 3 3" xfId="30239"/>
    <cellStyle name="Normal 5 4 3 3 4" xfId="22561"/>
    <cellStyle name="Normal 5 4 3 4" xfId="17325"/>
    <cellStyle name="Normal 5 4 3 4 2" xfId="31721"/>
    <cellStyle name="Normal 5 4 3 4 3" xfId="24043"/>
    <cellStyle name="Normal 5 4 3 5" xfId="19203"/>
    <cellStyle name="Normal 5 4 3 5 2" xfId="33596"/>
    <cellStyle name="Normal 5 4 3 5 3" xfId="25918"/>
    <cellStyle name="Normal 5 4 3 6" xfId="21936"/>
    <cellStyle name="Normal 5 4 3 6 2" xfId="29614"/>
    <cellStyle name="Normal 5 4 3 7" xfId="27156"/>
    <cellStyle name="Normal 5 4 3 8" xfId="28133"/>
    <cellStyle name="Normal 5 4 3 9" xfId="20455"/>
    <cellStyle name="Normal 5 4 4" xfId="39801"/>
    <cellStyle name="Normal 5 5" xfId="4005"/>
    <cellStyle name="Normal 5 5 10" xfId="19967"/>
    <cellStyle name="Normal 5 5 2" xfId="4246"/>
    <cellStyle name="Normal 5 5 2 2" xfId="14947"/>
    <cellStyle name="Normal 5 5 2 2 2" xfId="16229"/>
    <cellStyle name="Normal 5 5 2 2 2 2" xfId="18343"/>
    <cellStyle name="Normal 5 5 2 2 2 2 2" xfId="32739"/>
    <cellStyle name="Normal 5 5 2 2 2 2 3" xfId="25061"/>
    <cellStyle name="Normal 5 5 2 2 2 3" xfId="30632"/>
    <cellStyle name="Normal 5 5 2 2 2 4" xfId="22954"/>
    <cellStyle name="Normal 5 5 2 2 3" xfId="17093"/>
    <cellStyle name="Normal 5 5 2 2 3 2" xfId="31489"/>
    <cellStyle name="Normal 5 5 2 2 3 3" xfId="23811"/>
    <cellStyle name="Normal 5 5 2 2 4" xfId="19596"/>
    <cellStyle name="Normal 5 5 2 2 4 2" xfId="33989"/>
    <cellStyle name="Normal 5 5 2 2 4 3" xfId="26311"/>
    <cellStyle name="Normal 5 5 2 2 5" xfId="21704"/>
    <cellStyle name="Normal 5 5 2 2 5 2" xfId="29382"/>
    <cellStyle name="Normal 5 5 2 2 6" xfId="27159"/>
    <cellStyle name="Normal 5 5 2 2 7" xfId="28526"/>
    <cellStyle name="Normal 5 5 2 2 8" xfId="20848"/>
    <cellStyle name="Normal 5 5 2 3" xfId="15588"/>
    <cellStyle name="Normal 5 5 2 3 2" xfId="17718"/>
    <cellStyle name="Normal 5 5 2 3 2 2" xfId="32114"/>
    <cellStyle name="Normal 5 5 2 3 2 3" xfId="24436"/>
    <cellStyle name="Normal 5 5 2 3 3" xfId="30007"/>
    <cellStyle name="Normal 5 5 2 3 4" xfId="22329"/>
    <cellStyle name="Normal 5 5 2 4" xfId="16715"/>
    <cellStyle name="Normal 5 5 2 4 2" xfId="31112"/>
    <cellStyle name="Normal 5 5 2 4 3" xfId="23434"/>
    <cellStyle name="Normal 5 5 2 5" xfId="18971"/>
    <cellStyle name="Normal 5 5 2 5 2" xfId="33364"/>
    <cellStyle name="Normal 5 5 2 5 3" xfId="25686"/>
    <cellStyle name="Normal 5 5 2 6" xfId="21315"/>
    <cellStyle name="Normal 5 5 2 6 2" xfId="28993"/>
    <cellStyle name="Normal 5 5 2 7" xfId="27158"/>
    <cellStyle name="Normal 5 5 2 8" xfId="27901"/>
    <cellStyle name="Normal 5 5 2 9" xfId="20223"/>
    <cellStyle name="Normal 5 5 3" xfId="4404"/>
    <cellStyle name="Normal 5 5 3 2" xfId="15957"/>
    <cellStyle name="Normal 5 5 3 2 2" xfId="18087"/>
    <cellStyle name="Normal 5 5 3 2 2 2" xfId="32483"/>
    <cellStyle name="Normal 5 5 3 2 2 3" xfId="24805"/>
    <cellStyle name="Normal 5 5 3 2 3" xfId="30376"/>
    <cellStyle name="Normal 5 5 3 2 4" xfId="22698"/>
    <cellStyle name="Normal 5 5 3 3" xfId="16848"/>
    <cellStyle name="Normal 5 5 3 3 2" xfId="31245"/>
    <cellStyle name="Normal 5 5 3 3 3" xfId="23567"/>
    <cellStyle name="Normal 5 5 3 4" xfId="19340"/>
    <cellStyle name="Normal 5 5 3 4 2" xfId="33733"/>
    <cellStyle name="Normal 5 5 3 4 3" xfId="26055"/>
    <cellStyle name="Normal 5 5 3 5" xfId="21460"/>
    <cellStyle name="Normal 5 5 3 5 2" xfId="29138"/>
    <cellStyle name="Normal 5 5 3 6" xfId="27160"/>
    <cellStyle name="Normal 5 5 3 7" xfId="28270"/>
    <cellStyle name="Normal 5 5 3 8" xfId="20592"/>
    <cellStyle name="Normal 5 5 4" xfId="15330"/>
    <cellStyle name="Normal 5 5 4 2" xfId="17462"/>
    <cellStyle name="Normal 5 5 4 2 2" xfId="31858"/>
    <cellStyle name="Normal 5 5 4 2 3" xfId="24180"/>
    <cellStyle name="Normal 5 5 4 3" xfId="29751"/>
    <cellStyle name="Normal 5 5 4 4" xfId="22073"/>
    <cellStyle name="Normal 5 5 5" xfId="16585"/>
    <cellStyle name="Normal 5 5 5 2" xfId="30982"/>
    <cellStyle name="Normal 5 5 5 3" xfId="23304"/>
    <cellStyle name="Normal 5 5 6" xfId="18713"/>
    <cellStyle name="Normal 5 5 6 2" xfId="33108"/>
    <cellStyle name="Normal 5 5 6 3" xfId="25430"/>
    <cellStyle name="Normal 5 5 7" xfId="21185"/>
    <cellStyle name="Normal 5 5 7 2" xfId="28863"/>
    <cellStyle name="Normal 5 5 8" xfId="27157"/>
    <cellStyle name="Normal 5 5 9" xfId="27645"/>
    <cellStyle name="Normal 5 6" xfId="4193"/>
    <cellStyle name="Normal 5 6 10" xfId="19929"/>
    <cellStyle name="Normal 5 6 2" xfId="14905"/>
    <cellStyle name="Normal 5 6 2 2" xfId="16187"/>
    <cellStyle name="Normal 5 6 2 2 2" xfId="18301"/>
    <cellStyle name="Normal 5 6 2 2 2 2" xfId="32697"/>
    <cellStyle name="Normal 5 6 2 2 2 3" xfId="25019"/>
    <cellStyle name="Normal 5 6 2 2 3" xfId="19554"/>
    <cellStyle name="Normal 5 6 2 2 3 2" xfId="33947"/>
    <cellStyle name="Normal 5 6 2 2 3 3" xfId="26269"/>
    <cellStyle name="Normal 5 6 2 2 4" xfId="22912"/>
    <cellStyle name="Normal 5 6 2 2 4 2" xfId="30590"/>
    <cellStyle name="Normal 5 6 2 2 5" xfId="28484"/>
    <cellStyle name="Normal 5 6 2 2 6" xfId="20806"/>
    <cellStyle name="Normal 5 6 2 3" xfId="15546"/>
    <cellStyle name="Normal 5 6 2 3 2" xfId="17676"/>
    <cellStyle name="Normal 5 6 2 3 2 2" xfId="32072"/>
    <cellStyle name="Normal 5 6 2 3 2 3" xfId="24394"/>
    <cellStyle name="Normal 5 6 2 3 3" xfId="29965"/>
    <cellStyle name="Normal 5 6 2 3 4" xfId="22287"/>
    <cellStyle name="Normal 5 6 2 4" xfId="17051"/>
    <cellStyle name="Normal 5 6 2 4 2" xfId="31447"/>
    <cellStyle name="Normal 5 6 2 4 3" xfId="23769"/>
    <cellStyle name="Normal 5 6 2 5" xfId="18929"/>
    <cellStyle name="Normal 5 6 2 5 2" xfId="33322"/>
    <cellStyle name="Normal 5 6 2 5 3" xfId="25644"/>
    <cellStyle name="Normal 5 6 2 6" xfId="21662"/>
    <cellStyle name="Normal 5 6 2 6 2" xfId="29340"/>
    <cellStyle name="Normal 5 6 2 7" xfId="27162"/>
    <cellStyle name="Normal 5 6 2 8" xfId="27859"/>
    <cellStyle name="Normal 5 6 2 9" xfId="20181"/>
    <cellStyle name="Normal 5 6 3" xfId="4366"/>
    <cellStyle name="Normal 5 6 3 2" xfId="15919"/>
    <cellStyle name="Normal 5 6 3 2 2" xfId="18049"/>
    <cellStyle name="Normal 5 6 3 2 2 2" xfId="32445"/>
    <cellStyle name="Normal 5 6 3 2 2 3" xfId="24767"/>
    <cellStyle name="Normal 5 6 3 2 3" xfId="30338"/>
    <cellStyle name="Normal 5 6 3 2 4" xfId="22660"/>
    <cellStyle name="Normal 5 6 3 3" xfId="16810"/>
    <cellStyle name="Normal 5 6 3 3 2" xfId="31207"/>
    <cellStyle name="Normal 5 6 3 3 3" xfId="23529"/>
    <cellStyle name="Normal 5 6 3 4" xfId="19302"/>
    <cellStyle name="Normal 5 6 3 4 2" xfId="33695"/>
    <cellStyle name="Normal 5 6 3 4 3" xfId="26017"/>
    <cellStyle name="Normal 5 6 3 5" xfId="21422"/>
    <cellStyle name="Normal 5 6 3 5 2" xfId="29100"/>
    <cellStyle name="Normal 5 6 3 6" xfId="27163"/>
    <cellStyle name="Normal 5 6 3 7" xfId="28232"/>
    <cellStyle name="Normal 5 6 3 8" xfId="20554"/>
    <cellStyle name="Normal 5 6 4" xfId="15292"/>
    <cellStyle name="Normal 5 6 4 2" xfId="17424"/>
    <cellStyle name="Normal 5 6 4 2 2" xfId="31820"/>
    <cellStyle name="Normal 5 6 4 2 3" xfId="24142"/>
    <cellStyle name="Normal 5 6 4 3" xfId="29713"/>
    <cellStyle name="Normal 5 6 4 4" xfId="22035"/>
    <cellStyle name="Normal 5 6 5" xfId="16677"/>
    <cellStyle name="Normal 5 6 5 2" xfId="31074"/>
    <cellStyle name="Normal 5 6 5 3" xfId="23396"/>
    <cellStyle name="Normal 5 6 6" xfId="18675"/>
    <cellStyle name="Normal 5 6 6 2" xfId="33070"/>
    <cellStyle name="Normal 5 6 6 3" xfId="25392"/>
    <cellStyle name="Normal 5 6 7" xfId="21277"/>
    <cellStyle name="Normal 5 6 7 2" xfId="28955"/>
    <cellStyle name="Normal 5 6 8" xfId="27161"/>
    <cellStyle name="Normal 5 6 9" xfId="27607"/>
    <cellStyle name="Normal 5 7" xfId="4155"/>
    <cellStyle name="Normal 5 7 2" xfId="14831"/>
    <cellStyle name="Normal 5 7 2 2" xfId="16133"/>
    <cellStyle name="Normal 5 7 2 2 2" xfId="18255"/>
    <cellStyle name="Normal 5 7 2 2 2 2" xfId="32651"/>
    <cellStyle name="Normal 5 7 2 2 2 3" xfId="24973"/>
    <cellStyle name="Normal 5 7 2 2 3" xfId="30544"/>
    <cellStyle name="Normal 5 7 2 2 4" xfId="22866"/>
    <cellStyle name="Normal 5 7 2 3" xfId="17005"/>
    <cellStyle name="Normal 5 7 2 3 2" xfId="31401"/>
    <cellStyle name="Normal 5 7 2 3 3" xfId="23723"/>
    <cellStyle name="Normal 5 7 2 4" xfId="19508"/>
    <cellStyle name="Normal 5 7 2 4 2" xfId="33901"/>
    <cellStyle name="Normal 5 7 2 4 3" xfId="26223"/>
    <cellStyle name="Normal 5 7 2 5" xfId="21616"/>
    <cellStyle name="Normal 5 7 2 5 2" xfId="29294"/>
    <cellStyle name="Normal 5 7 2 6" xfId="27165"/>
    <cellStyle name="Normal 5 7 2 7" xfId="28438"/>
    <cellStyle name="Normal 5 7 2 8" xfId="20760"/>
    <cellStyle name="Normal 5 7 3" xfId="15500"/>
    <cellStyle name="Normal 5 7 3 2" xfId="17630"/>
    <cellStyle name="Normal 5 7 3 2 2" xfId="32026"/>
    <cellStyle name="Normal 5 7 3 2 3" xfId="24348"/>
    <cellStyle name="Normal 5 7 3 3" xfId="29919"/>
    <cellStyle name="Normal 5 7 3 4" xfId="22241"/>
    <cellStyle name="Normal 5 7 4" xfId="16639"/>
    <cellStyle name="Normal 5 7 4 2" xfId="31036"/>
    <cellStyle name="Normal 5 7 4 3" xfId="23358"/>
    <cellStyle name="Normal 5 7 5" xfId="18883"/>
    <cellStyle name="Normal 5 7 5 2" xfId="33276"/>
    <cellStyle name="Normal 5 7 5 3" xfId="25598"/>
    <cellStyle name="Normal 5 7 6" xfId="21239"/>
    <cellStyle name="Normal 5 7 6 2" xfId="28917"/>
    <cellStyle name="Normal 5 7 7" xfId="27164"/>
    <cellStyle name="Normal 5 7 8" xfId="27813"/>
    <cellStyle name="Normal 5 7 9" xfId="20135"/>
    <cellStyle name="Normal 5 8" xfId="4328"/>
    <cellStyle name="Normal 5 8 2" xfId="15881"/>
    <cellStyle name="Normal 5 8 2 2" xfId="18011"/>
    <cellStyle name="Normal 5 8 2 2 2" xfId="32407"/>
    <cellStyle name="Normal 5 8 2 2 3" xfId="24729"/>
    <cellStyle name="Normal 5 8 2 3" xfId="30300"/>
    <cellStyle name="Normal 5 8 2 4" xfId="22622"/>
    <cellStyle name="Normal 5 8 3" xfId="16772"/>
    <cellStyle name="Normal 5 8 3 2" xfId="31169"/>
    <cellStyle name="Normal 5 8 3 3" xfId="23491"/>
    <cellStyle name="Normal 5 8 4" xfId="19264"/>
    <cellStyle name="Normal 5 8 4 2" xfId="33657"/>
    <cellStyle name="Normal 5 8 4 3" xfId="25979"/>
    <cellStyle name="Normal 5 8 5" xfId="21384"/>
    <cellStyle name="Normal 5 8 5 2" xfId="29062"/>
    <cellStyle name="Normal 5 8 6" xfId="27166"/>
    <cellStyle name="Normal 5 8 7" xfId="28194"/>
    <cellStyle name="Normal 5 8 8" xfId="20516"/>
    <cellStyle name="Normal 5 9" xfId="15254"/>
    <cellStyle name="Normal 5 9 2" xfId="17386"/>
    <cellStyle name="Normal 5 9 2 2" xfId="31782"/>
    <cellStyle name="Normal 5 9 2 3" xfId="24104"/>
    <cellStyle name="Normal 5 9 3" xfId="29675"/>
    <cellStyle name="Normal 5 9 4" xfId="21997"/>
    <cellStyle name="Normal 50" xfId="34814"/>
    <cellStyle name="Normal 50 2" xfId="39802"/>
    <cellStyle name="Normal 50 2 2" xfId="39803"/>
    <cellStyle name="Normal 50 2 2 2" xfId="39804"/>
    <cellStyle name="Normal 50 2 2 2 2" xfId="39805"/>
    <cellStyle name="Normal 50 2 2 2 2 2" xfId="39806"/>
    <cellStyle name="Normal 50 2 2 2 3" xfId="39807"/>
    <cellStyle name="Normal 50 2 2 3" xfId="39808"/>
    <cellStyle name="Normal 50 2 2 3 2" xfId="39809"/>
    <cellStyle name="Normal 50 2 2 4" xfId="39810"/>
    <cellStyle name="Normal 50 2 3" xfId="39811"/>
    <cellStyle name="Normal 50 2 3 2" xfId="39812"/>
    <cellStyle name="Normal 50 2 3 2 2" xfId="39813"/>
    <cellStyle name="Normal 50 2 3 3" xfId="39814"/>
    <cellStyle name="Normal 50 2 4" xfId="39815"/>
    <cellStyle name="Normal 50 2 4 2" xfId="39816"/>
    <cellStyle name="Normal 50 2 5" xfId="39817"/>
    <cellStyle name="Normal 50 3" xfId="39818"/>
    <cellStyle name="Normal 50 3 2" xfId="39819"/>
    <cellStyle name="Normal 50 3 2 2" xfId="39820"/>
    <cellStyle name="Normal 50 3 2 2 2" xfId="39821"/>
    <cellStyle name="Normal 50 3 2 3" xfId="39822"/>
    <cellStyle name="Normal 50 3 3" xfId="39823"/>
    <cellStyle name="Normal 50 3 3 2" xfId="39824"/>
    <cellStyle name="Normal 50 3 4" xfId="39825"/>
    <cellStyle name="Normal 50 4" xfId="39826"/>
    <cellStyle name="Normal 50 4 2" xfId="39827"/>
    <cellStyle name="Normal 50 4 2 2" xfId="39828"/>
    <cellStyle name="Normal 50 4 3" xfId="39829"/>
    <cellStyle name="Normal 50 5" xfId="39830"/>
    <cellStyle name="Normal 50 5 2" xfId="39831"/>
    <cellStyle name="Normal 50 6" xfId="39832"/>
    <cellStyle name="Normal 51" xfId="34815"/>
    <cellStyle name="Normal 51 2" xfId="39833"/>
    <cellStyle name="Normal 51 2 2" xfId="39834"/>
    <cellStyle name="Normal 51 2 2 2" xfId="39835"/>
    <cellStyle name="Normal 51 2 2 2 2" xfId="39836"/>
    <cellStyle name="Normal 51 2 2 2 2 2" xfId="39837"/>
    <cellStyle name="Normal 51 2 2 2 3" xfId="39838"/>
    <cellStyle name="Normal 51 2 2 3" xfId="39839"/>
    <cellStyle name="Normal 51 2 2 3 2" xfId="39840"/>
    <cellStyle name="Normal 51 2 2 4" xfId="39841"/>
    <cellStyle name="Normal 51 2 3" xfId="39842"/>
    <cellStyle name="Normal 51 2 3 2" xfId="39843"/>
    <cellStyle name="Normal 51 2 3 2 2" xfId="39844"/>
    <cellStyle name="Normal 51 2 3 3" xfId="39845"/>
    <cellStyle name="Normal 51 2 4" xfId="39846"/>
    <cellStyle name="Normal 51 2 4 2" xfId="39847"/>
    <cellStyle name="Normal 51 2 5" xfId="39848"/>
    <cellStyle name="Normal 51 3" xfId="39849"/>
    <cellStyle name="Normal 51 3 2" xfId="39850"/>
    <cellStyle name="Normal 51 3 2 2" xfId="39851"/>
    <cellStyle name="Normal 51 3 2 2 2" xfId="39852"/>
    <cellStyle name="Normal 51 3 2 3" xfId="39853"/>
    <cellStyle name="Normal 51 3 3" xfId="39854"/>
    <cellStyle name="Normal 51 3 3 2" xfId="39855"/>
    <cellStyle name="Normal 51 3 4" xfId="39856"/>
    <cellStyle name="Normal 51 4" xfId="39857"/>
    <cellStyle name="Normal 51 4 2" xfId="39858"/>
    <cellStyle name="Normal 51 4 2 2" xfId="39859"/>
    <cellStyle name="Normal 51 4 3" xfId="39860"/>
    <cellStyle name="Normal 51 5" xfId="39861"/>
    <cellStyle name="Normal 51 5 2" xfId="39862"/>
    <cellStyle name="Normal 51 6" xfId="39863"/>
    <cellStyle name="Normal 52" xfId="34816"/>
    <cellStyle name="Normal 52 2" xfId="39864"/>
    <cellStyle name="Normal 52 2 2" xfId="39865"/>
    <cellStyle name="Normal 52 2 2 2" xfId="39866"/>
    <cellStyle name="Normal 52 2 2 2 2" xfId="39867"/>
    <cellStyle name="Normal 52 2 2 2 2 2" xfId="39868"/>
    <cellStyle name="Normal 52 2 2 2 2 2 2" xfId="39869"/>
    <cellStyle name="Normal 52 2 2 2 2 3" xfId="39870"/>
    <cellStyle name="Normal 52 2 2 2 3" xfId="39871"/>
    <cellStyle name="Normal 52 2 2 2 3 2" xfId="39872"/>
    <cellStyle name="Normal 52 2 2 2 4" xfId="39873"/>
    <cellStyle name="Normal 52 2 2 3" xfId="39874"/>
    <cellStyle name="Normal 52 2 2 3 2" xfId="39875"/>
    <cellStyle name="Normal 52 2 2 3 2 2" xfId="39876"/>
    <cellStyle name="Normal 52 2 2 3 3" xfId="39877"/>
    <cellStyle name="Normal 52 2 2 4" xfId="39878"/>
    <cellStyle name="Normal 52 2 2 4 2" xfId="39879"/>
    <cellStyle name="Normal 52 2 2 5" xfId="39880"/>
    <cellStyle name="Normal 52 2 3" xfId="39881"/>
    <cellStyle name="Normal 52 2 3 2" xfId="39882"/>
    <cellStyle name="Normal 52 2 3 2 2" xfId="39883"/>
    <cellStyle name="Normal 52 2 3 2 2 2" xfId="39884"/>
    <cellStyle name="Normal 52 2 3 2 3" xfId="39885"/>
    <cellStyle name="Normal 52 2 3 3" xfId="39886"/>
    <cellStyle name="Normal 52 2 3 3 2" xfId="39887"/>
    <cellStyle name="Normal 52 2 3 4" xfId="39888"/>
    <cellStyle name="Normal 52 2 4" xfId="39889"/>
    <cellStyle name="Normal 52 2 4 2" xfId="39890"/>
    <cellStyle name="Normal 52 2 4 2 2" xfId="39891"/>
    <cellStyle name="Normal 52 2 4 3" xfId="39892"/>
    <cellStyle name="Normal 52 2 5" xfId="39893"/>
    <cellStyle name="Normal 52 2 5 2" xfId="39894"/>
    <cellStyle name="Normal 52 2 6" xfId="39895"/>
    <cellStyle name="Normal 52 3" xfId="39896"/>
    <cellStyle name="Normal 52 3 2" xfId="39897"/>
    <cellStyle name="Normal 52 3 2 2" xfId="39898"/>
    <cellStyle name="Normal 52 3 2 2 2" xfId="39899"/>
    <cellStyle name="Normal 52 3 2 2 2 2" xfId="39900"/>
    <cellStyle name="Normal 52 3 2 2 3" xfId="39901"/>
    <cellStyle name="Normal 52 3 2 3" xfId="39902"/>
    <cellStyle name="Normal 52 3 2 3 2" xfId="39903"/>
    <cellStyle name="Normal 52 3 2 4" xfId="39904"/>
    <cellStyle name="Normal 52 3 3" xfId="39905"/>
    <cellStyle name="Normal 52 3 3 2" xfId="39906"/>
    <cellStyle name="Normal 52 3 3 2 2" xfId="39907"/>
    <cellStyle name="Normal 52 3 3 3" xfId="39908"/>
    <cellStyle name="Normal 52 3 4" xfId="39909"/>
    <cellStyle name="Normal 52 3 4 2" xfId="39910"/>
    <cellStyle name="Normal 52 3 5" xfId="39911"/>
    <cellStyle name="Normal 52 4" xfId="39912"/>
    <cellStyle name="Normal 52 4 2" xfId="39913"/>
    <cellStyle name="Normal 52 4 2 2" xfId="39914"/>
    <cellStyle name="Normal 52 4 2 2 2" xfId="39915"/>
    <cellStyle name="Normal 52 4 2 3" xfId="39916"/>
    <cellStyle name="Normal 52 4 3" xfId="39917"/>
    <cellStyle name="Normal 52 4 3 2" xfId="39918"/>
    <cellStyle name="Normal 52 4 4" xfId="39919"/>
    <cellStyle name="Normal 52 5" xfId="39920"/>
    <cellStyle name="Normal 52 5 2" xfId="39921"/>
    <cellStyle name="Normal 52 5 2 2" xfId="39922"/>
    <cellStyle name="Normal 52 5 3" xfId="39923"/>
    <cellStyle name="Normal 52 6" xfId="39924"/>
    <cellStyle name="Normal 52 6 2" xfId="39925"/>
    <cellStyle name="Normal 52 7" xfId="39926"/>
    <cellStyle name="Normal 53" xfId="34817"/>
    <cellStyle name="Normal 53 2" xfId="39927"/>
    <cellStyle name="Normal 53 2 2" xfId="39928"/>
    <cellStyle name="Normal 53 2 2 2" xfId="39929"/>
    <cellStyle name="Normal 53 2 2 2 2" xfId="39930"/>
    <cellStyle name="Normal 53 2 2 2 2 2" xfId="39931"/>
    <cellStyle name="Normal 53 2 2 2 3" xfId="39932"/>
    <cellStyle name="Normal 53 2 2 3" xfId="39933"/>
    <cellStyle name="Normal 53 2 2 3 2" xfId="39934"/>
    <cellStyle name="Normal 53 2 2 4" xfId="39935"/>
    <cellStyle name="Normal 53 2 3" xfId="39936"/>
    <cellStyle name="Normal 53 2 3 2" xfId="39937"/>
    <cellStyle name="Normal 53 2 3 2 2" xfId="39938"/>
    <cellStyle name="Normal 53 2 3 3" xfId="39939"/>
    <cellStyle name="Normal 53 2 4" xfId="39940"/>
    <cellStyle name="Normal 53 2 4 2" xfId="39941"/>
    <cellStyle name="Normal 53 2 5" xfId="39942"/>
    <cellStyle name="Normal 53 3" xfId="39943"/>
    <cellStyle name="Normal 53 3 2" xfId="39944"/>
    <cellStyle name="Normal 53 3 2 2" xfId="39945"/>
    <cellStyle name="Normal 53 3 2 2 2" xfId="39946"/>
    <cellStyle name="Normal 53 3 2 3" xfId="39947"/>
    <cellStyle name="Normal 53 3 3" xfId="39948"/>
    <cellStyle name="Normal 53 3 3 2" xfId="39949"/>
    <cellStyle name="Normal 53 3 4" xfId="39950"/>
    <cellStyle name="Normal 53 4" xfId="39951"/>
    <cellStyle name="Normal 53 4 2" xfId="39952"/>
    <cellStyle name="Normal 53 4 2 2" xfId="39953"/>
    <cellStyle name="Normal 53 4 3" xfId="39954"/>
    <cellStyle name="Normal 53 5" xfId="39955"/>
    <cellStyle name="Normal 53 5 2" xfId="39956"/>
    <cellStyle name="Normal 53 6" xfId="39957"/>
    <cellStyle name="Normal 54" xfId="2060"/>
    <cellStyle name="Normal 54 2" xfId="2317"/>
    <cellStyle name="Normal 54 2 2" xfId="34818"/>
    <cellStyle name="Normal 54 2 2 2" xfId="39958"/>
    <cellStyle name="Normal 54 2 2 2 2" xfId="39959"/>
    <cellStyle name="Normal 54 2 2 2 2 2" xfId="39960"/>
    <cellStyle name="Normal 54 2 2 2 3" xfId="39961"/>
    <cellStyle name="Normal 54 2 2 3" xfId="39962"/>
    <cellStyle name="Normal 54 2 2 3 2" xfId="39963"/>
    <cellStyle name="Normal 54 2 2 4" xfId="39964"/>
    <cellStyle name="Normal 54 2 3" xfId="39965"/>
    <cellStyle name="Normal 54 2 3 2" xfId="39966"/>
    <cellStyle name="Normal 54 2 3 2 2" xfId="39967"/>
    <cellStyle name="Normal 54 2 3 3" xfId="39968"/>
    <cellStyle name="Normal 54 2 4" xfId="39969"/>
    <cellStyle name="Normal 54 2 4 2" xfId="39970"/>
    <cellStyle name="Normal 54 2 5" xfId="39971"/>
    <cellStyle name="Normal 54 3" xfId="7608"/>
    <cellStyle name="Normal 54 3 2" xfId="34819"/>
    <cellStyle name="Normal 54 3 2 2" xfId="39972"/>
    <cellStyle name="Normal 54 3 2 2 2" xfId="39973"/>
    <cellStyle name="Normal 54 3 2 3" xfId="39974"/>
    <cellStyle name="Normal 54 3 3" xfId="34820"/>
    <cellStyle name="Normal 54 3 3 2" xfId="39975"/>
    <cellStyle name="Normal 54 3 4" xfId="39976"/>
    <cellStyle name="Normal 54 4" xfId="34821"/>
    <cellStyle name="Normal 54 4 2" xfId="39977"/>
    <cellStyle name="Normal 54 4 2 2" xfId="39978"/>
    <cellStyle name="Normal 54 4 3" xfId="39979"/>
    <cellStyle name="Normal 54 5" xfId="34822"/>
    <cellStyle name="Normal 54 5 2" xfId="39980"/>
    <cellStyle name="Normal 54 6" xfId="39981"/>
    <cellStyle name="Normal 55" xfId="2061"/>
    <cellStyle name="Normal 55 2" xfId="3577"/>
    <cellStyle name="Normal 55 2 2" xfId="34823"/>
    <cellStyle name="Normal 55 2 2 2" xfId="39982"/>
    <cellStyle name="Normal 55 2 2 2 2" xfId="39983"/>
    <cellStyle name="Normal 55 2 2 2 2 2" xfId="39984"/>
    <cellStyle name="Normal 55 2 2 2 3" xfId="39985"/>
    <cellStyle name="Normal 55 2 2 3" xfId="39986"/>
    <cellStyle name="Normal 55 2 2 3 2" xfId="39987"/>
    <cellStyle name="Normal 55 2 2 4" xfId="39988"/>
    <cellStyle name="Normal 55 2 3" xfId="39989"/>
    <cellStyle name="Normal 55 2 3 2" xfId="39990"/>
    <cellStyle name="Normal 55 2 3 2 2" xfId="39991"/>
    <cellStyle name="Normal 55 2 3 3" xfId="39992"/>
    <cellStyle name="Normal 55 2 4" xfId="39993"/>
    <cellStyle name="Normal 55 2 4 2" xfId="39994"/>
    <cellStyle name="Normal 55 2 5" xfId="39995"/>
    <cellStyle name="Normal 55 3" xfId="34824"/>
    <cellStyle name="Normal 55 3 2" xfId="39996"/>
    <cellStyle name="Normal 55 3 2 2" xfId="39997"/>
    <cellStyle name="Normal 55 3 2 2 2" xfId="39998"/>
    <cellStyle name="Normal 55 3 2 3" xfId="39999"/>
    <cellStyle name="Normal 55 3 3" xfId="40000"/>
    <cellStyle name="Normal 55 3 3 2" xfId="40001"/>
    <cellStyle name="Normal 55 3 4" xfId="40002"/>
    <cellStyle name="Normal 55 4" xfId="40003"/>
    <cellStyle name="Normal 55 4 2" xfId="40004"/>
    <cellStyle name="Normal 55 4 2 2" xfId="40005"/>
    <cellStyle name="Normal 55 4 3" xfId="40006"/>
    <cellStyle name="Normal 55 5" xfId="40007"/>
    <cellStyle name="Normal 55 5 2" xfId="40008"/>
    <cellStyle name="Normal 55 6" xfId="40009"/>
    <cellStyle name="Normal 56" xfId="2062"/>
    <cellStyle name="Normal 56 2" xfId="40010"/>
    <cellStyle name="Normal 56 2 2" xfId="40011"/>
    <cellStyle name="Normal 56 2 2 2" xfId="40012"/>
    <cellStyle name="Normal 56 2 2 2 2" xfId="40013"/>
    <cellStyle name="Normal 56 2 2 2 2 2" xfId="40014"/>
    <cellStyle name="Normal 56 2 2 2 3" xfId="40015"/>
    <cellStyle name="Normal 56 2 2 3" xfId="40016"/>
    <cellStyle name="Normal 56 2 2 3 2" xfId="40017"/>
    <cellStyle name="Normal 56 2 2 4" xfId="40018"/>
    <cellStyle name="Normal 56 2 3" xfId="40019"/>
    <cellStyle name="Normal 56 2 3 2" xfId="40020"/>
    <cellStyle name="Normal 56 2 3 2 2" xfId="40021"/>
    <cellStyle name="Normal 56 2 3 3" xfId="40022"/>
    <cellStyle name="Normal 56 2 4" xfId="40023"/>
    <cellStyle name="Normal 56 2 4 2" xfId="40024"/>
    <cellStyle name="Normal 56 2 5" xfId="40025"/>
    <cellStyle name="Normal 56 3" xfId="40026"/>
    <cellStyle name="Normal 56 3 2" xfId="40027"/>
    <cellStyle name="Normal 56 3 2 2" xfId="40028"/>
    <cellStyle name="Normal 56 3 2 2 2" xfId="40029"/>
    <cellStyle name="Normal 56 3 2 3" xfId="40030"/>
    <cellStyle name="Normal 56 3 3" xfId="40031"/>
    <cellStyle name="Normal 56 3 3 2" xfId="40032"/>
    <cellStyle name="Normal 56 3 4" xfId="40033"/>
    <cellStyle name="Normal 56 4" xfId="40034"/>
    <cellStyle name="Normal 56 4 2" xfId="40035"/>
    <cellStyle name="Normal 56 4 2 2" xfId="40036"/>
    <cellStyle name="Normal 56 4 3" xfId="40037"/>
    <cellStyle name="Normal 56 5" xfId="40038"/>
    <cellStyle name="Normal 56 5 2" xfId="40039"/>
    <cellStyle name="Normal 56 6" xfId="40040"/>
    <cellStyle name="Normal 57" xfId="2063"/>
    <cellStyle name="Normal 57 2" xfId="40041"/>
    <cellStyle name="Normal 57 2 2" xfId="40042"/>
    <cellStyle name="Normal 57 2 2 2" xfId="40043"/>
    <cellStyle name="Normal 57 2 2 2 2" xfId="40044"/>
    <cellStyle name="Normal 57 2 2 2 2 2" xfId="40045"/>
    <cellStyle name="Normal 57 2 2 2 3" xfId="40046"/>
    <cellStyle name="Normal 57 2 2 3" xfId="40047"/>
    <cellStyle name="Normal 57 2 2 3 2" xfId="40048"/>
    <cellStyle name="Normal 57 2 2 4" xfId="40049"/>
    <cellStyle name="Normal 57 2 3" xfId="40050"/>
    <cellStyle name="Normal 57 2 3 2" xfId="40051"/>
    <cellStyle name="Normal 57 2 3 2 2" xfId="40052"/>
    <cellStyle name="Normal 57 2 3 3" xfId="40053"/>
    <cellStyle name="Normal 57 2 4" xfId="40054"/>
    <cellStyle name="Normal 57 2 4 2" xfId="40055"/>
    <cellStyle name="Normal 57 2 5" xfId="40056"/>
    <cellStyle name="Normal 57 3" xfId="40057"/>
    <cellStyle name="Normal 57 3 2" xfId="40058"/>
    <cellStyle name="Normal 57 3 2 2" xfId="40059"/>
    <cellStyle name="Normal 57 3 2 2 2" xfId="40060"/>
    <cellStyle name="Normal 57 3 2 3" xfId="40061"/>
    <cellStyle name="Normal 57 3 3" xfId="40062"/>
    <cellStyle name="Normal 57 3 3 2" xfId="40063"/>
    <cellStyle name="Normal 57 3 4" xfId="40064"/>
    <cellStyle name="Normal 57 4" xfId="40065"/>
    <cellStyle name="Normal 57 4 2" xfId="40066"/>
    <cellStyle name="Normal 57 4 2 2" xfId="40067"/>
    <cellStyle name="Normal 57 4 3" xfId="40068"/>
    <cellStyle name="Normal 57 5" xfId="40069"/>
    <cellStyle name="Normal 57 5 2" xfId="40070"/>
    <cellStyle name="Normal 57 6" xfId="40071"/>
    <cellStyle name="Normal 58" xfId="34825"/>
    <cellStyle name="Normal 58 2" xfId="34826"/>
    <cellStyle name="Normal 58 2 2" xfId="40072"/>
    <cellStyle name="Normal 58 2 2 2" xfId="40073"/>
    <cellStyle name="Normal 58 2 2 2 2" xfId="40074"/>
    <cellStyle name="Normal 58 2 2 2 2 2" xfId="40075"/>
    <cellStyle name="Normal 58 2 2 2 3" xfId="40076"/>
    <cellStyle name="Normal 58 2 2 3" xfId="40077"/>
    <cellStyle name="Normal 58 2 2 3 2" xfId="40078"/>
    <cellStyle name="Normal 58 2 2 4" xfId="40079"/>
    <cellStyle name="Normal 58 2 3" xfId="40080"/>
    <cellStyle name="Normal 58 2 3 2" xfId="40081"/>
    <cellStyle name="Normal 58 2 3 2 2" xfId="40082"/>
    <cellStyle name="Normal 58 2 3 3" xfId="40083"/>
    <cellStyle name="Normal 58 2 4" xfId="40084"/>
    <cellStyle name="Normal 58 2 4 2" xfId="40085"/>
    <cellStyle name="Normal 58 2 5" xfId="40086"/>
    <cellStyle name="Normal 58 3" xfId="40087"/>
    <cellStyle name="Normal 58 3 2" xfId="40088"/>
    <cellStyle name="Normal 58 3 2 2" xfId="40089"/>
    <cellStyle name="Normal 58 3 2 2 2" xfId="40090"/>
    <cellStyle name="Normal 58 3 2 3" xfId="40091"/>
    <cellStyle name="Normal 58 3 3" xfId="40092"/>
    <cellStyle name="Normal 58 3 3 2" xfId="40093"/>
    <cellStyle name="Normal 58 3 4" xfId="40094"/>
    <cellStyle name="Normal 58 4" xfId="40095"/>
    <cellStyle name="Normal 58 4 2" xfId="40096"/>
    <cellStyle name="Normal 58 4 2 2" xfId="40097"/>
    <cellStyle name="Normal 58 4 3" xfId="40098"/>
    <cellStyle name="Normal 58 5" xfId="40099"/>
    <cellStyle name="Normal 58 5 2" xfId="40100"/>
    <cellStyle name="Normal 58 6" xfId="40101"/>
    <cellStyle name="Normal 59" xfId="34827"/>
    <cellStyle name="Normal 59 2" xfId="34828"/>
    <cellStyle name="Normal 59 2 2" xfId="40102"/>
    <cellStyle name="Normal 59 2 2 2" xfId="40103"/>
    <cellStyle name="Normal 59 2 2 2 2" xfId="40104"/>
    <cellStyle name="Normal 59 2 2 2 2 2" xfId="40105"/>
    <cellStyle name="Normal 59 2 2 2 3" xfId="40106"/>
    <cellStyle name="Normal 59 2 2 3" xfId="40107"/>
    <cellStyle name="Normal 59 2 2 3 2" xfId="40108"/>
    <cellStyle name="Normal 59 2 2 4" xfId="40109"/>
    <cellStyle name="Normal 59 2 3" xfId="40110"/>
    <cellStyle name="Normal 59 2 3 2" xfId="40111"/>
    <cellStyle name="Normal 59 2 3 2 2" xfId="40112"/>
    <cellStyle name="Normal 59 2 3 3" xfId="40113"/>
    <cellStyle name="Normal 59 2 4" xfId="40114"/>
    <cellStyle name="Normal 59 2 4 2" xfId="40115"/>
    <cellStyle name="Normal 59 2 5" xfId="40116"/>
    <cellStyle name="Normal 59 3" xfId="40117"/>
    <cellStyle name="Normal 59 3 2" xfId="40118"/>
    <cellStyle name="Normal 59 3 2 2" xfId="40119"/>
    <cellStyle name="Normal 59 3 2 2 2" xfId="40120"/>
    <cellStyle name="Normal 59 3 2 3" xfId="40121"/>
    <cellStyle name="Normal 59 3 3" xfId="40122"/>
    <cellStyle name="Normal 59 3 3 2" xfId="40123"/>
    <cellStyle name="Normal 59 3 4" xfId="40124"/>
    <cellStyle name="Normal 59 4" xfId="40125"/>
    <cellStyle name="Normal 59 4 2" xfId="40126"/>
    <cellStyle name="Normal 59 4 2 2" xfId="40127"/>
    <cellStyle name="Normal 59 4 3" xfId="40128"/>
    <cellStyle name="Normal 59 5" xfId="40129"/>
    <cellStyle name="Normal 59 5 2" xfId="40130"/>
    <cellStyle name="Normal 59 6" xfId="40131"/>
    <cellStyle name="Normal 6" xfId="3578"/>
    <cellStyle name="Normal 6 2" xfId="2064"/>
    <cellStyle name="Normal 6 2 2" xfId="40132"/>
    <cellStyle name="Normal 6 2 3" xfId="40133"/>
    <cellStyle name="Normal 6 2 3 2" xfId="40134"/>
    <cellStyle name="Normal 6 2 4" xfId="40135"/>
    <cellStyle name="Normal 6 3" xfId="2065"/>
    <cellStyle name="Normal 6 3 2" xfId="3949"/>
    <cellStyle name="Normal 6 3 2 2" xfId="34829"/>
    <cellStyle name="Normal 6 3 2 2 2" xfId="40136"/>
    <cellStyle name="Normal 6 3 2 2 2 2" xfId="40137"/>
    <cellStyle name="Normal 6 3 2 2 3" xfId="40138"/>
    <cellStyle name="Normal 6 3 2 3" xfId="40139"/>
    <cellStyle name="Normal 6 3 2 3 2" xfId="40140"/>
    <cellStyle name="Normal 6 3 2 4" xfId="40141"/>
    <cellStyle name="Normal 6 3 3" xfId="40142"/>
    <cellStyle name="Normal 6 3 3 2" xfId="40143"/>
    <cellStyle name="Normal 6 3 3 2 2" xfId="40144"/>
    <cellStyle name="Normal 6 3 3 3" xfId="40145"/>
    <cellStyle name="Normal 6 3 4" xfId="40146"/>
    <cellStyle name="Normal 6 3 4 2" xfId="40147"/>
    <cellStyle name="Normal 6 3 5" xfId="40148"/>
    <cellStyle name="Normal 6 4" xfId="3891"/>
    <cellStyle name="Normal 6 4 2" xfId="34830"/>
    <cellStyle name="Normal 6 4 2 2" xfId="40149"/>
    <cellStyle name="Normal 6 4 2 2 2" xfId="40150"/>
    <cellStyle name="Normal 6 4 2 3" xfId="40151"/>
    <cellStyle name="Normal 6 4 3" xfId="40152"/>
    <cellStyle name="Normal 6 4 3 2" xfId="40153"/>
    <cellStyle name="Normal 6 4 4" xfId="40154"/>
    <cellStyle name="Normal 6 5" xfId="26646"/>
    <cellStyle name="Normal 6 5 2" xfId="40155"/>
    <cellStyle name="Normal 6 5 2 2" xfId="40156"/>
    <cellStyle name="Normal 6 5 3" xfId="40157"/>
    <cellStyle name="Normal 6 6" xfId="40158"/>
    <cellStyle name="Normal 6 6 2" xfId="40159"/>
    <cellStyle name="Normal 6 6 2 2" xfId="40160"/>
    <cellStyle name="Normal 6 6 3" xfId="40161"/>
    <cellStyle name="Normal 6 7" xfId="40162"/>
    <cellStyle name="Normal 6 7 2" xfId="40163"/>
    <cellStyle name="Normal 6 8" xfId="40164"/>
    <cellStyle name="Normal 60" xfId="34831"/>
    <cellStyle name="Normal 60 2" xfId="34832"/>
    <cellStyle name="Normal 60 2 2" xfId="40165"/>
    <cellStyle name="Normal 60 2 2 2" xfId="40166"/>
    <cellStyle name="Normal 60 2 2 2 2" xfId="40167"/>
    <cellStyle name="Normal 60 2 2 2 2 2" xfId="40168"/>
    <cellStyle name="Normal 60 2 2 2 3" xfId="40169"/>
    <cellStyle name="Normal 60 2 2 3" xfId="40170"/>
    <cellStyle name="Normal 60 2 2 3 2" xfId="40171"/>
    <cellStyle name="Normal 60 2 2 4" xfId="40172"/>
    <cellStyle name="Normal 60 2 3" xfId="40173"/>
    <cellStyle name="Normal 60 2 3 2" xfId="40174"/>
    <cellStyle name="Normal 60 2 3 2 2" xfId="40175"/>
    <cellStyle name="Normal 60 2 3 3" xfId="40176"/>
    <cellStyle name="Normal 60 2 4" xfId="40177"/>
    <cellStyle name="Normal 60 2 4 2" xfId="40178"/>
    <cellStyle name="Normal 60 2 5" xfId="40179"/>
    <cellStyle name="Normal 60 3" xfId="40180"/>
    <cellStyle name="Normal 60 3 2" xfId="40181"/>
    <cellStyle name="Normal 60 3 2 2" xfId="40182"/>
    <cellStyle name="Normal 60 3 2 2 2" xfId="40183"/>
    <cellStyle name="Normal 60 3 2 3" xfId="40184"/>
    <cellStyle name="Normal 60 3 3" xfId="40185"/>
    <cellStyle name="Normal 60 3 3 2" xfId="40186"/>
    <cellStyle name="Normal 60 3 4" xfId="40187"/>
    <cellStyle name="Normal 60 4" xfId="40188"/>
    <cellStyle name="Normal 60 4 2" xfId="40189"/>
    <cellStyle name="Normal 60 4 2 2" xfId="40190"/>
    <cellStyle name="Normal 60 4 3" xfId="40191"/>
    <cellStyle name="Normal 60 5" xfId="40192"/>
    <cellStyle name="Normal 60 5 2" xfId="40193"/>
    <cellStyle name="Normal 60 6" xfId="40194"/>
    <cellStyle name="Normal 61" xfId="34833"/>
    <cellStyle name="Normal 61 2" xfId="34834"/>
    <cellStyle name="Normal 61 2 2" xfId="40195"/>
    <cellStyle name="Normal 61 2 2 2" xfId="40196"/>
    <cellStyle name="Normal 61 2 2 2 2" xfId="40197"/>
    <cellStyle name="Normal 61 2 2 2 2 2" xfId="40198"/>
    <cellStyle name="Normal 61 2 2 2 3" xfId="40199"/>
    <cellStyle name="Normal 61 2 2 3" xfId="40200"/>
    <cellStyle name="Normal 61 2 2 3 2" xfId="40201"/>
    <cellStyle name="Normal 61 2 2 4" xfId="40202"/>
    <cellStyle name="Normal 61 2 3" xfId="40203"/>
    <cellStyle name="Normal 61 2 3 2" xfId="40204"/>
    <cellStyle name="Normal 61 2 3 2 2" xfId="40205"/>
    <cellStyle name="Normal 61 2 3 3" xfId="40206"/>
    <cellStyle name="Normal 61 2 4" xfId="40207"/>
    <cellStyle name="Normal 61 2 4 2" xfId="40208"/>
    <cellStyle name="Normal 61 2 5" xfId="40209"/>
    <cellStyle name="Normal 61 3" xfId="40210"/>
    <cellStyle name="Normal 61 3 2" xfId="40211"/>
    <cellStyle name="Normal 61 3 2 2" xfId="40212"/>
    <cellStyle name="Normal 61 3 2 2 2" xfId="40213"/>
    <cellStyle name="Normal 61 3 2 3" xfId="40214"/>
    <cellStyle name="Normal 61 3 3" xfId="40215"/>
    <cellStyle name="Normal 61 3 3 2" xfId="40216"/>
    <cellStyle name="Normal 61 3 4" xfId="40217"/>
    <cellStyle name="Normal 61 4" xfId="40218"/>
    <cellStyle name="Normal 61 4 2" xfId="40219"/>
    <cellStyle name="Normal 61 4 2 2" xfId="40220"/>
    <cellStyle name="Normal 61 4 3" xfId="40221"/>
    <cellStyle name="Normal 61 5" xfId="40222"/>
    <cellStyle name="Normal 61 5 2" xfId="40223"/>
    <cellStyle name="Normal 61 6" xfId="40224"/>
    <cellStyle name="Normal 62" xfId="34835"/>
    <cellStyle name="Normal 62 2" xfId="34836"/>
    <cellStyle name="Normal 62 2 2" xfId="40225"/>
    <cellStyle name="Normal 62 2 2 2" xfId="40226"/>
    <cellStyle name="Normal 62 2 2 2 2" xfId="40227"/>
    <cellStyle name="Normal 62 2 2 2 2 2" xfId="40228"/>
    <cellStyle name="Normal 62 2 2 2 3" xfId="40229"/>
    <cellStyle name="Normal 62 2 2 3" xfId="40230"/>
    <cellStyle name="Normal 62 2 2 3 2" xfId="40231"/>
    <cellStyle name="Normal 62 2 2 4" xfId="40232"/>
    <cellStyle name="Normal 62 2 3" xfId="40233"/>
    <cellStyle name="Normal 62 2 3 2" xfId="40234"/>
    <cellStyle name="Normal 62 2 3 2 2" xfId="40235"/>
    <cellStyle name="Normal 62 2 3 3" xfId="40236"/>
    <cellStyle name="Normal 62 2 4" xfId="40237"/>
    <cellStyle name="Normal 62 2 4 2" xfId="40238"/>
    <cellStyle name="Normal 62 2 5" xfId="40239"/>
    <cellStyle name="Normal 62 3" xfId="40240"/>
    <cellStyle name="Normal 62 3 2" xfId="40241"/>
    <cellStyle name="Normal 62 3 2 2" xfId="40242"/>
    <cellStyle name="Normal 62 3 2 2 2" xfId="40243"/>
    <cellStyle name="Normal 62 3 2 3" xfId="40244"/>
    <cellStyle name="Normal 62 3 3" xfId="40245"/>
    <cellStyle name="Normal 62 3 3 2" xfId="40246"/>
    <cellStyle name="Normal 62 3 4" xfId="40247"/>
    <cellStyle name="Normal 62 4" xfId="40248"/>
    <cellStyle name="Normal 62 4 2" xfId="40249"/>
    <cellStyle name="Normal 62 4 2 2" xfId="40250"/>
    <cellStyle name="Normal 62 4 3" xfId="40251"/>
    <cellStyle name="Normal 62 5" xfId="40252"/>
    <cellStyle name="Normal 62 5 2" xfId="40253"/>
    <cellStyle name="Normal 62 6" xfId="40254"/>
    <cellStyle name="Normal 63" xfId="34837"/>
    <cellStyle name="Normal 63 2" xfId="34838"/>
    <cellStyle name="Normal 63 2 2" xfId="40255"/>
    <cellStyle name="Normal 63 2 2 2" xfId="40256"/>
    <cellStyle name="Normal 63 2 2 2 2" xfId="40257"/>
    <cellStyle name="Normal 63 2 2 2 2 2" xfId="40258"/>
    <cellStyle name="Normal 63 2 2 2 3" xfId="40259"/>
    <cellStyle name="Normal 63 2 2 3" xfId="40260"/>
    <cellStyle name="Normal 63 2 2 3 2" xfId="40261"/>
    <cellStyle name="Normal 63 2 2 4" xfId="40262"/>
    <cellStyle name="Normal 63 2 3" xfId="40263"/>
    <cellStyle name="Normal 63 2 3 2" xfId="40264"/>
    <cellStyle name="Normal 63 2 3 2 2" xfId="40265"/>
    <cellStyle name="Normal 63 2 3 3" xfId="40266"/>
    <cellStyle name="Normal 63 2 4" xfId="40267"/>
    <cellStyle name="Normal 63 2 4 2" xfId="40268"/>
    <cellStyle name="Normal 63 2 5" xfId="40269"/>
    <cellStyle name="Normal 63 3" xfId="40270"/>
    <cellStyle name="Normal 63 3 2" xfId="40271"/>
    <cellStyle name="Normal 63 3 2 2" xfId="40272"/>
    <cellStyle name="Normal 63 3 2 2 2" xfId="40273"/>
    <cellStyle name="Normal 63 3 2 3" xfId="40274"/>
    <cellStyle name="Normal 63 3 3" xfId="40275"/>
    <cellStyle name="Normal 63 3 3 2" xfId="40276"/>
    <cellStyle name="Normal 63 3 4" xfId="40277"/>
    <cellStyle name="Normal 63 4" xfId="40278"/>
    <cellStyle name="Normal 63 4 2" xfId="40279"/>
    <cellStyle name="Normal 63 4 2 2" xfId="40280"/>
    <cellStyle name="Normal 63 4 3" xfId="40281"/>
    <cellStyle name="Normal 63 5" xfId="40282"/>
    <cellStyle name="Normal 63 5 2" xfId="40283"/>
    <cellStyle name="Normal 63 6" xfId="40284"/>
    <cellStyle name="Normal 64" xfId="34839"/>
    <cellStyle name="Normal 64 2" xfId="34840"/>
    <cellStyle name="Normal 64 2 2" xfId="40285"/>
    <cellStyle name="Normal 64 2 2 2" xfId="40286"/>
    <cellStyle name="Normal 64 2 2 2 2" xfId="40287"/>
    <cellStyle name="Normal 64 2 2 2 2 2" xfId="40288"/>
    <cellStyle name="Normal 64 2 2 2 3" xfId="40289"/>
    <cellStyle name="Normal 64 2 2 3" xfId="40290"/>
    <cellStyle name="Normal 64 2 2 3 2" xfId="40291"/>
    <cellStyle name="Normal 64 2 2 4" xfId="40292"/>
    <cellStyle name="Normal 64 2 3" xfId="40293"/>
    <cellStyle name="Normal 64 2 3 2" xfId="40294"/>
    <cellStyle name="Normal 64 2 3 2 2" xfId="40295"/>
    <cellStyle name="Normal 64 2 3 3" xfId="40296"/>
    <cellStyle name="Normal 64 2 4" xfId="40297"/>
    <cellStyle name="Normal 64 2 4 2" xfId="40298"/>
    <cellStyle name="Normal 64 2 5" xfId="40299"/>
    <cellStyle name="Normal 64 3" xfId="40300"/>
    <cellStyle name="Normal 64 3 2" xfId="40301"/>
    <cellStyle name="Normal 64 3 2 2" xfId="40302"/>
    <cellStyle name="Normal 64 3 2 2 2" xfId="40303"/>
    <cellStyle name="Normal 64 3 2 3" xfId="40304"/>
    <cellStyle name="Normal 64 3 3" xfId="40305"/>
    <cellStyle name="Normal 64 3 3 2" xfId="40306"/>
    <cellStyle name="Normal 64 3 4" xfId="40307"/>
    <cellStyle name="Normal 64 4" xfId="40308"/>
    <cellStyle name="Normal 64 4 2" xfId="40309"/>
    <cellStyle name="Normal 64 4 2 2" xfId="40310"/>
    <cellStyle name="Normal 64 4 3" xfId="40311"/>
    <cellStyle name="Normal 64 5" xfId="40312"/>
    <cellStyle name="Normal 64 5 2" xfId="40313"/>
    <cellStyle name="Normal 64 6" xfId="40314"/>
    <cellStyle name="Normal 65" xfId="34841"/>
    <cellStyle name="Normal 65 2" xfId="34842"/>
    <cellStyle name="Normal 65 2 2" xfId="40315"/>
    <cellStyle name="Normal 65 2 2 2" xfId="40316"/>
    <cellStyle name="Normal 65 2 2 2 2" xfId="40317"/>
    <cellStyle name="Normal 65 2 2 2 2 2" xfId="40318"/>
    <cellStyle name="Normal 65 2 2 2 3" xfId="40319"/>
    <cellStyle name="Normal 65 2 2 3" xfId="40320"/>
    <cellStyle name="Normal 65 2 2 3 2" xfId="40321"/>
    <cellStyle name="Normal 65 2 2 4" xfId="40322"/>
    <cellStyle name="Normal 65 2 3" xfId="40323"/>
    <cellStyle name="Normal 65 2 3 2" xfId="40324"/>
    <cellStyle name="Normal 65 2 3 2 2" xfId="40325"/>
    <cellStyle name="Normal 65 2 3 3" xfId="40326"/>
    <cellStyle name="Normal 65 2 4" xfId="40327"/>
    <cellStyle name="Normal 65 2 4 2" xfId="40328"/>
    <cellStyle name="Normal 65 2 5" xfId="40329"/>
    <cellStyle name="Normal 65 3" xfId="40330"/>
    <cellStyle name="Normal 65 3 2" xfId="40331"/>
    <cellStyle name="Normal 65 3 2 2" xfId="40332"/>
    <cellStyle name="Normal 65 3 2 2 2" xfId="40333"/>
    <cellStyle name="Normal 65 3 2 3" xfId="40334"/>
    <cellStyle name="Normal 65 3 3" xfId="40335"/>
    <cellStyle name="Normal 65 3 3 2" xfId="40336"/>
    <cellStyle name="Normal 65 3 4" xfId="40337"/>
    <cellStyle name="Normal 65 4" xfId="40338"/>
    <cellStyle name="Normal 65 4 2" xfId="40339"/>
    <cellStyle name="Normal 65 4 2 2" xfId="40340"/>
    <cellStyle name="Normal 65 4 3" xfId="40341"/>
    <cellStyle name="Normal 65 5" xfId="40342"/>
    <cellStyle name="Normal 65 5 2" xfId="40343"/>
    <cellStyle name="Normal 65 6" xfId="40344"/>
    <cellStyle name="Normal 66" xfId="34843"/>
    <cellStyle name="Normal 66 2" xfId="34844"/>
    <cellStyle name="Normal 66 2 2" xfId="40345"/>
    <cellStyle name="Normal 66 2 2 2" xfId="40346"/>
    <cellStyle name="Normal 66 2 2 2 2" xfId="40347"/>
    <cellStyle name="Normal 66 2 2 2 2 2" xfId="40348"/>
    <cellStyle name="Normal 66 2 2 2 2 2 2" xfId="40349"/>
    <cellStyle name="Normal 66 2 2 2 2 3" xfId="40350"/>
    <cellStyle name="Normal 66 2 2 2 3" xfId="40351"/>
    <cellStyle name="Normal 66 2 2 2 3 2" xfId="40352"/>
    <cellStyle name="Normal 66 2 2 2 4" xfId="40353"/>
    <cellStyle name="Normal 66 2 2 3" xfId="40354"/>
    <cellStyle name="Normal 66 2 2 3 2" xfId="40355"/>
    <cellStyle name="Normal 66 2 2 3 2 2" xfId="40356"/>
    <cellStyle name="Normal 66 2 2 3 3" xfId="40357"/>
    <cellStyle name="Normal 66 2 2 4" xfId="40358"/>
    <cellStyle name="Normal 66 2 2 4 2" xfId="40359"/>
    <cellStyle name="Normal 66 2 2 5" xfId="40360"/>
    <cellStyle name="Normal 66 2 3" xfId="40361"/>
    <cellStyle name="Normal 66 2 3 2" xfId="40362"/>
    <cellStyle name="Normal 66 2 3 2 2" xfId="40363"/>
    <cellStyle name="Normal 66 2 3 2 2 2" xfId="40364"/>
    <cellStyle name="Normal 66 2 3 2 3" xfId="40365"/>
    <cellStyle name="Normal 66 2 3 3" xfId="40366"/>
    <cellStyle name="Normal 66 2 3 3 2" xfId="40367"/>
    <cellStyle name="Normal 66 2 3 4" xfId="40368"/>
    <cellStyle name="Normal 66 2 4" xfId="40369"/>
    <cellStyle name="Normal 66 2 4 2" xfId="40370"/>
    <cellStyle name="Normal 66 2 4 2 2" xfId="40371"/>
    <cellStyle name="Normal 66 2 4 3" xfId="40372"/>
    <cellStyle name="Normal 66 2 5" xfId="40373"/>
    <cellStyle name="Normal 66 2 5 2" xfId="40374"/>
    <cellStyle name="Normal 66 2 6" xfId="40375"/>
    <cellStyle name="Normal 66 3" xfId="40376"/>
    <cellStyle name="Normal 66 3 2" xfId="40377"/>
    <cellStyle name="Normal 66 3 2 2" xfId="40378"/>
    <cellStyle name="Normal 66 3 2 2 2" xfId="40379"/>
    <cellStyle name="Normal 66 3 2 2 2 2" xfId="40380"/>
    <cellStyle name="Normal 66 3 2 2 3" xfId="40381"/>
    <cellStyle name="Normal 66 3 2 3" xfId="40382"/>
    <cellStyle name="Normal 66 3 2 3 2" xfId="40383"/>
    <cellStyle name="Normal 66 3 2 4" xfId="40384"/>
    <cellStyle name="Normal 66 3 3" xfId="40385"/>
    <cellStyle name="Normal 66 3 3 2" xfId="40386"/>
    <cellStyle name="Normal 66 3 3 2 2" xfId="40387"/>
    <cellStyle name="Normal 66 3 3 3" xfId="40388"/>
    <cellStyle name="Normal 66 3 4" xfId="40389"/>
    <cellStyle name="Normal 66 3 4 2" xfId="40390"/>
    <cellStyle name="Normal 66 3 5" xfId="40391"/>
    <cellStyle name="Normal 66 4" xfId="40392"/>
    <cellStyle name="Normal 66 4 2" xfId="40393"/>
    <cellStyle name="Normal 66 4 2 2" xfId="40394"/>
    <cellStyle name="Normal 66 4 2 2 2" xfId="40395"/>
    <cellStyle name="Normal 66 4 2 3" xfId="40396"/>
    <cellStyle name="Normal 66 4 3" xfId="40397"/>
    <cellStyle name="Normal 66 4 3 2" xfId="40398"/>
    <cellStyle name="Normal 66 4 4" xfId="40399"/>
    <cellStyle name="Normal 66 5" xfId="40400"/>
    <cellStyle name="Normal 66 5 2" xfId="40401"/>
    <cellStyle name="Normal 66 5 2 2" xfId="40402"/>
    <cellStyle name="Normal 66 5 3" xfId="40403"/>
    <cellStyle name="Normal 66 6" xfId="40404"/>
    <cellStyle name="Normal 66 6 2" xfId="40405"/>
    <cellStyle name="Normal 66 7" xfId="40406"/>
    <cellStyle name="Normal 67" xfId="34845"/>
    <cellStyle name="Normal 67 2" xfId="40407"/>
    <cellStyle name="Normal 67 2 2" xfId="40408"/>
    <cellStyle name="Normal 67 2 2 2" xfId="40409"/>
    <cellStyle name="Normal 67 2 2 2 2" xfId="40410"/>
    <cellStyle name="Normal 67 2 2 2 2 2" xfId="40411"/>
    <cellStyle name="Normal 67 2 2 2 3" xfId="40412"/>
    <cellStyle name="Normal 67 2 2 3" xfId="40413"/>
    <cellStyle name="Normal 67 2 2 3 2" xfId="40414"/>
    <cellStyle name="Normal 67 2 2 4" xfId="40415"/>
    <cellStyle name="Normal 67 2 3" xfId="40416"/>
    <cellStyle name="Normal 67 2 3 2" xfId="40417"/>
    <cellStyle name="Normal 67 2 3 2 2" xfId="40418"/>
    <cellStyle name="Normal 67 2 3 3" xfId="40419"/>
    <cellStyle name="Normal 67 2 4" xfId="40420"/>
    <cellStyle name="Normal 67 2 4 2" xfId="40421"/>
    <cellStyle name="Normal 67 2 5" xfId="40422"/>
    <cellStyle name="Normal 67 3" xfId="40423"/>
    <cellStyle name="Normal 67 3 2" xfId="40424"/>
    <cellStyle name="Normal 67 3 2 2" xfId="40425"/>
    <cellStyle name="Normal 67 3 2 2 2" xfId="40426"/>
    <cellStyle name="Normal 67 3 2 3" xfId="40427"/>
    <cellStyle name="Normal 67 3 3" xfId="40428"/>
    <cellStyle name="Normal 67 3 3 2" xfId="40429"/>
    <cellStyle name="Normal 67 3 4" xfId="40430"/>
    <cellStyle name="Normal 67 4" xfId="40431"/>
    <cellStyle name="Normal 67 4 2" xfId="40432"/>
    <cellStyle name="Normal 67 4 2 2" xfId="40433"/>
    <cellStyle name="Normal 67 4 3" xfId="40434"/>
    <cellStyle name="Normal 67 5" xfId="40435"/>
    <cellStyle name="Normal 67 5 2" xfId="40436"/>
    <cellStyle name="Normal 67 6" xfId="40437"/>
    <cellStyle name="Normal 68" xfId="34846"/>
    <cellStyle name="Normal 68 2" xfId="34847"/>
    <cellStyle name="Normal 68 2 2" xfId="40438"/>
    <cellStyle name="Normal 68 2 2 2" xfId="40439"/>
    <cellStyle name="Normal 68 2 2 2 2" xfId="40440"/>
    <cellStyle name="Normal 68 2 2 2 2 2" xfId="40441"/>
    <cellStyle name="Normal 68 2 2 2 3" xfId="40442"/>
    <cellStyle name="Normal 68 2 2 3" xfId="40443"/>
    <cellStyle name="Normal 68 2 2 3 2" xfId="40444"/>
    <cellStyle name="Normal 68 2 2 4" xfId="40445"/>
    <cellStyle name="Normal 68 2 3" xfId="40446"/>
    <cellStyle name="Normal 68 2 3 2" xfId="40447"/>
    <cellStyle name="Normal 68 2 3 2 2" xfId="40448"/>
    <cellStyle name="Normal 68 2 3 3" xfId="40449"/>
    <cellStyle name="Normal 68 2 4" xfId="40450"/>
    <cellStyle name="Normal 68 2 4 2" xfId="40451"/>
    <cellStyle name="Normal 68 2 5" xfId="40452"/>
    <cellStyle name="Normal 68 3" xfId="40453"/>
    <cellStyle name="Normal 68 3 2" xfId="40454"/>
    <cellStyle name="Normal 68 3 2 2" xfId="40455"/>
    <cellStyle name="Normal 68 3 2 2 2" xfId="40456"/>
    <cellStyle name="Normal 68 3 2 3" xfId="40457"/>
    <cellStyle name="Normal 68 3 3" xfId="40458"/>
    <cellStyle name="Normal 68 3 3 2" xfId="40459"/>
    <cellStyle name="Normal 68 3 4" xfId="40460"/>
    <cellStyle name="Normal 68 4" xfId="40461"/>
    <cellStyle name="Normal 68 4 2" xfId="40462"/>
    <cellStyle name="Normal 68 4 2 2" xfId="40463"/>
    <cellStyle name="Normal 68 4 3" xfId="40464"/>
    <cellStyle name="Normal 68 5" xfId="40465"/>
    <cellStyle name="Normal 68 5 2" xfId="40466"/>
    <cellStyle name="Normal 68 6" xfId="40467"/>
    <cellStyle name="Normal 69" xfId="34848"/>
    <cellStyle name="Normal 69 2" xfId="40468"/>
    <cellStyle name="Normal 69 2 2" xfId="40469"/>
    <cellStyle name="Normal 69 2 2 2" xfId="40470"/>
    <cellStyle name="Normal 69 2 2 2 2" xfId="40471"/>
    <cellStyle name="Normal 69 2 2 2 2 2" xfId="40472"/>
    <cellStyle name="Normal 69 2 2 2 3" xfId="40473"/>
    <cellStyle name="Normal 69 2 2 3" xfId="40474"/>
    <cellStyle name="Normal 69 2 2 3 2" xfId="40475"/>
    <cellStyle name="Normal 69 2 2 4" xfId="40476"/>
    <cellStyle name="Normal 69 2 3" xfId="40477"/>
    <cellStyle name="Normal 69 2 3 2" xfId="40478"/>
    <cellStyle name="Normal 69 2 3 2 2" xfId="40479"/>
    <cellStyle name="Normal 69 2 3 3" xfId="40480"/>
    <cellStyle name="Normal 69 2 4" xfId="40481"/>
    <cellStyle name="Normal 69 2 4 2" xfId="40482"/>
    <cellStyle name="Normal 69 2 5" xfId="40483"/>
    <cellStyle name="Normal 69 3" xfId="40484"/>
    <cellStyle name="Normal 69 3 2" xfId="40485"/>
    <cellStyle name="Normal 69 3 2 2" xfId="40486"/>
    <cellStyle name="Normal 69 3 2 2 2" xfId="40487"/>
    <cellStyle name="Normal 69 3 2 3" xfId="40488"/>
    <cellStyle name="Normal 69 3 3" xfId="40489"/>
    <cellStyle name="Normal 69 3 3 2" xfId="40490"/>
    <cellStyle name="Normal 69 3 4" xfId="40491"/>
    <cellStyle name="Normal 69 4" xfId="40492"/>
    <cellStyle name="Normal 69 4 2" xfId="40493"/>
    <cellStyle name="Normal 69 4 2 2" xfId="40494"/>
    <cellStyle name="Normal 69 4 3" xfId="40495"/>
    <cellStyle name="Normal 69 5" xfId="40496"/>
    <cellStyle name="Normal 69 5 2" xfId="40497"/>
    <cellStyle name="Normal 69 6" xfId="40498"/>
    <cellStyle name="Normal 7" xfId="3579"/>
    <cellStyle name="Normal 7 2" xfId="2066"/>
    <cellStyle name="Normal 7 3" xfId="3907"/>
    <cellStyle name="Normal 7 3 2" xfId="40499"/>
    <cellStyle name="Normal 7 3 2 2" xfId="40500"/>
    <cellStyle name="Normal 7 3 2 2 2" xfId="40501"/>
    <cellStyle name="Normal 7 3 2 2 2 2" xfId="40502"/>
    <cellStyle name="Normal 7 3 2 2 3" xfId="40503"/>
    <cellStyle name="Normal 7 3 2 3" xfId="40504"/>
    <cellStyle name="Normal 7 3 2 3 2" xfId="40505"/>
    <cellStyle name="Normal 7 3 2 4" xfId="40506"/>
    <cellStyle name="Normal 7 3 3" xfId="40507"/>
    <cellStyle name="Normal 7 3 3 2" xfId="40508"/>
    <cellStyle name="Normal 7 3 3 2 2" xfId="40509"/>
    <cellStyle name="Normal 7 3 3 3" xfId="40510"/>
    <cellStyle name="Normal 7 3 4" xfId="40511"/>
    <cellStyle name="Normal 7 3 4 2" xfId="40512"/>
    <cellStyle name="Normal 7 3 5" xfId="40513"/>
    <cellStyle name="Normal 7 4" xfId="34849"/>
    <cellStyle name="Normal 7 4 2" xfId="40514"/>
    <cellStyle name="Normal 7 4 2 2" xfId="40515"/>
    <cellStyle name="Normal 7 4 2 2 2" xfId="40516"/>
    <cellStyle name="Normal 7 4 2 3" xfId="40517"/>
    <cellStyle name="Normal 7 4 3" xfId="40518"/>
    <cellStyle name="Normal 7 4 3 2" xfId="40519"/>
    <cellStyle name="Normal 7 4 4" xfId="40520"/>
    <cellStyle name="Normal 7 5" xfId="40521"/>
    <cellStyle name="Normal 7 5 2" xfId="40522"/>
    <cellStyle name="Normal 7 5 2 2" xfId="40523"/>
    <cellStyle name="Normal 7 5 3" xfId="40524"/>
    <cellStyle name="Normal 7 6" xfId="40525"/>
    <cellStyle name="Normal 7 6 2" xfId="40526"/>
    <cellStyle name="Normal 7 6 2 2" xfId="40527"/>
    <cellStyle name="Normal 7 6 3" xfId="40528"/>
    <cellStyle name="Normal 70" xfId="34850"/>
    <cellStyle name="Normal 70 2" xfId="40529"/>
    <cellStyle name="Normal 70 2 2" xfId="40530"/>
    <cellStyle name="Normal 70 2 2 2" xfId="40531"/>
    <cellStyle name="Normal 70 2 2 2 2" xfId="40532"/>
    <cellStyle name="Normal 70 2 2 2 2 2" xfId="40533"/>
    <cellStyle name="Normal 70 2 2 2 3" xfId="40534"/>
    <cellStyle name="Normal 70 2 2 3" xfId="40535"/>
    <cellStyle name="Normal 70 2 2 3 2" xfId="40536"/>
    <cellStyle name="Normal 70 2 2 4" xfId="40537"/>
    <cellStyle name="Normal 70 2 3" xfId="40538"/>
    <cellStyle name="Normal 70 2 3 2" xfId="40539"/>
    <cellStyle name="Normal 70 2 3 2 2" xfId="40540"/>
    <cellStyle name="Normal 70 2 3 3" xfId="40541"/>
    <cellStyle name="Normal 70 2 4" xfId="40542"/>
    <cellStyle name="Normal 70 2 4 2" xfId="40543"/>
    <cellStyle name="Normal 70 2 5" xfId="40544"/>
    <cellStyle name="Normal 70 3" xfId="40545"/>
    <cellStyle name="Normal 70 3 2" xfId="40546"/>
    <cellStyle name="Normal 70 3 2 2" xfId="40547"/>
    <cellStyle name="Normal 70 3 2 2 2" xfId="40548"/>
    <cellStyle name="Normal 70 3 2 3" xfId="40549"/>
    <cellStyle name="Normal 70 3 3" xfId="40550"/>
    <cellStyle name="Normal 70 3 3 2" xfId="40551"/>
    <cellStyle name="Normal 70 3 4" xfId="40552"/>
    <cellStyle name="Normal 70 4" xfId="40553"/>
    <cellStyle name="Normal 70 4 2" xfId="40554"/>
    <cellStyle name="Normal 70 4 2 2" xfId="40555"/>
    <cellStyle name="Normal 70 4 3" xfId="40556"/>
    <cellStyle name="Normal 70 5" xfId="40557"/>
    <cellStyle name="Normal 70 5 2" xfId="40558"/>
    <cellStyle name="Normal 70 6" xfId="40559"/>
    <cellStyle name="Normal 71" xfId="34851"/>
    <cellStyle name="Normal 71 2" xfId="40560"/>
    <cellStyle name="Normal 71 2 2" xfId="40561"/>
    <cellStyle name="Normal 71 2 2 2" xfId="40562"/>
    <cellStyle name="Normal 71 2 2 2 2" xfId="40563"/>
    <cellStyle name="Normal 71 2 2 2 2 2" xfId="40564"/>
    <cellStyle name="Normal 71 2 2 2 3" xfId="40565"/>
    <cellStyle name="Normal 71 2 2 3" xfId="40566"/>
    <cellStyle name="Normal 71 2 2 3 2" xfId="40567"/>
    <cellStyle name="Normal 71 2 2 4" xfId="40568"/>
    <cellStyle name="Normal 71 2 3" xfId="40569"/>
    <cellStyle name="Normal 71 2 3 2" xfId="40570"/>
    <cellStyle name="Normal 71 2 3 2 2" xfId="40571"/>
    <cellStyle name="Normal 71 2 3 3" xfId="40572"/>
    <cellStyle name="Normal 71 2 4" xfId="40573"/>
    <cellStyle name="Normal 71 2 4 2" xfId="40574"/>
    <cellStyle name="Normal 71 2 5" xfId="40575"/>
    <cellStyle name="Normal 71 3" xfId="40576"/>
    <cellStyle name="Normal 71 3 2" xfId="40577"/>
    <cellStyle name="Normal 71 3 2 2" xfId="40578"/>
    <cellStyle name="Normal 71 3 2 2 2" xfId="40579"/>
    <cellStyle name="Normal 71 3 2 3" xfId="40580"/>
    <cellStyle name="Normal 71 3 3" xfId="40581"/>
    <cellStyle name="Normal 71 3 3 2" xfId="40582"/>
    <cellStyle name="Normal 71 3 4" xfId="40583"/>
    <cellStyle name="Normal 71 4" xfId="40584"/>
    <cellStyle name="Normal 71 4 2" xfId="40585"/>
    <cellStyle name="Normal 71 4 2 2" xfId="40586"/>
    <cellStyle name="Normal 71 4 3" xfId="40587"/>
    <cellStyle name="Normal 71 5" xfId="40588"/>
    <cellStyle name="Normal 71 5 2" xfId="40589"/>
    <cellStyle name="Normal 71 6" xfId="40590"/>
    <cellStyle name="Normal 72" xfId="34852"/>
    <cellStyle name="Normal 72 2" xfId="40591"/>
    <cellStyle name="Normal 72 2 2" xfId="40592"/>
    <cellStyle name="Normal 72 2 2 2" xfId="40593"/>
    <cellStyle name="Normal 72 2 2 2 2" xfId="40594"/>
    <cellStyle name="Normal 72 2 2 2 2 2" xfId="40595"/>
    <cellStyle name="Normal 72 2 2 2 3" xfId="40596"/>
    <cellStyle name="Normal 72 2 2 3" xfId="40597"/>
    <cellStyle name="Normal 72 2 2 3 2" xfId="40598"/>
    <cellStyle name="Normal 72 2 2 4" xfId="40599"/>
    <cellStyle name="Normal 72 2 3" xfId="40600"/>
    <cellStyle name="Normal 72 2 3 2" xfId="40601"/>
    <cellStyle name="Normal 72 2 3 2 2" xfId="40602"/>
    <cellStyle name="Normal 72 2 3 3" xfId="40603"/>
    <cellStyle name="Normal 72 2 4" xfId="40604"/>
    <cellStyle name="Normal 72 2 4 2" xfId="40605"/>
    <cellStyle name="Normal 72 2 5" xfId="40606"/>
    <cellStyle name="Normal 72 3" xfId="40607"/>
    <cellStyle name="Normal 72 3 2" xfId="40608"/>
    <cellStyle name="Normal 72 3 2 2" xfId="40609"/>
    <cellStyle name="Normal 72 3 2 2 2" xfId="40610"/>
    <cellStyle name="Normal 72 3 2 3" xfId="40611"/>
    <cellStyle name="Normal 72 3 3" xfId="40612"/>
    <cellStyle name="Normal 72 3 3 2" xfId="40613"/>
    <cellStyle name="Normal 72 3 4" xfId="40614"/>
    <cellStyle name="Normal 72 4" xfId="40615"/>
    <cellStyle name="Normal 72 4 2" xfId="40616"/>
    <cellStyle name="Normal 72 4 2 2" xfId="40617"/>
    <cellStyle name="Normal 72 4 3" xfId="40618"/>
    <cellStyle name="Normal 72 5" xfId="40619"/>
    <cellStyle name="Normal 72 5 2" xfId="40620"/>
    <cellStyle name="Normal 72 6" xfId="40621"/>
    <cellStyle name="Normal 73" xfId="34853"/>
    <cellStyle name="Normal 73 2" xfId="40622"/>
    <cellStyle name="Normal 73 2 2" xfId="40623"/>
    <cellStyle name="Normal 73 2 2 2" xfId="40624"/>
    <cellStyle name="Normal 73 2 2 2 2" xfId="40625"/>
    <cellStyle name="Normal 73 2 2 2 2 2" xfId="40626"/>
    <cellStyle name="Normal 73 2 2 2 3" xfId="40627"/>
    <cellStyle name="Normal 73 2 2 3" xfId="40628"/>
    <cellStyle name="Normal 73 2 2 3 2" xfId="40629"/>
    <cellStyle name="Normal 73 2 2 4" xfId="40630"/>
    <cellStyle name="Normal 73 2 3" xfId="40631"/>
    <cellStyle name="Normal 73 2 3 2" xfId="40632"/>
    <cellStyle name="Normal 73 2 3 2 2" xfId="40633"/>
    <cellStyle name="Normal 73 2 3 3" xfId="40634"/>
    <cellStyle name="Normal 73 2 4" xfId="40635"/>
    <cellStyle name="Normal 73 2 4 2" xfId="40636"/>
    <cellStyle name="Normal 73 2 5" xfId="40637"/>
    <cellStyle name="Normal 73 3" xfId="40638"/>
    <cellStyle name="Normal 73 3 2" xfId="40639"/>
    <cellStyle name="Normal 73 3 2 2" xfId="40640"/>
    <cellStyle name="Normal 73 3 2 2 2" xfId="40641"/>
    <cellStyle name="Normal 73 3 2 3" xfId="40642"/>
    <cellStyle name="Normal 73 3 3" xfId="40643"/>
    <cellStyle name="Normal 73 3 3 2" xfId="40644"/>
    <cellStyle name="Normal 73 3 4" xfId="40645"/>
    <cellStyle name="Normal 73 4" xfId="40646"/>
    <cellStyle name="Normal 73 4 2" xfId="40647"/>
    <cellStyle name="Normal 73 4 2 2" xfId="40648"/>
    <cellStyle name="Normal 73 4 3" xfId="40649"/>
    <cellStyle name="Normal 73 5" xfId="40650"/>
    <cellStyle name="Normal 73 5 2" xfId="40651"/>
    <cellStyle name="Normal 73 6" xfId="40652"/>
    <cellStyle name="Normal 74" xfId="40653"/>
    <cellStyle name="Normal 74 2" xfId="40654"/>
    <cellStyle name="Normal 74 2 2" xfId="40655"/>
    <cellStyle name="Normal 74 2 2 2" xfId="40656"/>
    <cellStyle name="Normal 74 2 2 2 2" xfId="40657"/>
    <cellStyle name="Normal 74 2 2 2 2 2" xfId="40658"/>
    <cellStyle name="Normal 74 2 2 2 3" xfId="40659"/>
    <cellStyle name="Normal 74 2 2 3" xfId="40660"/>
    <cellStyle name="Normal 74 2 2 3 2" xfId="40661"/>
    <cellStyle name="Normal 74 2 2 4" xfId="40662"/>
    <cellStyle name="Normal 74 2 3" xfId="40663"/>
    <cellStyle name="Normal 74 2 3 2" xfId="40664"/>
    <cellStyle name="Normal 74 2 3 2 2" xfId="40665"/>
    <cellStyle name="Normal 74 2 3 3" xfId="40666"/>
    <cellStyle name="Normal 74 2 4" xfId="40667"/>
    <cellStyle name="Normal 74 2 4 2" xfId="40668"/>
    <cellStyle name="Normal 74 2 5" xfId="40669"/>
    <cellStyle name="Normal 74 3" xfId="40670"/>
    <cellStyle name="Normal 74 3 2" xfId="40671"/>
    <cellStyle name="Normal 74 3 2 2" xfId="40672"/>
    <cellStyle name="Normal 74 3 2 2 2" xfId="40673"/>
    <cellStyle name="Normal 74 3 2 3" xfId="40674"/>
    <cellStyle name="Normal 74 3 3" xfId="40675"/>
    <cellStyle name="Normal 74 3 3 2" xfId="40676"/>
    <cellStyle name="Normal 74 3 4" xfId="40677"/>
    <cellStyle name="Normal 74 4" xfId="40678"/>
    <cellStyle name="Normal 74 4 2" xfId="40679"/>
    <cellStyle name="Normal 74 4 2 2" xfId="40680"/>
    <cellStyle name="Normal 74 4 3" xfId="40681"/>
    <cellStyle name="Normal 74 5" xfId="40682"/>
    <cellStyle name="Normal 74 5 2" xfId="40683"/>
    <cellStyle name="Normal 74 6" xfId="40684"/>
    <cellStyle name="Normal 75" xfId="40685"/>
    <cellStyle name="Normal 75 2" xfId="40686"/>
    <cellStyle name="Normal 75 2 2" xfId="40687"/>
    <cellStyle name="Normal 75 2 2 2" xfId="40688"/>
    <cellStyle name="Normal 75 2 2 2 2" xfId="40689"/>
    <cellStyle name="Normal 75 2 2 2 2 2" xfId="40690"/>
    <cellStyle name="Normal 75 2 2 2 3" xfId="40691"/>
    <cellStyle name="Normal 75 2 2 3" xfId="40692"/>
    <cellStyle name="Normal 75 2 2 3 2" xfId="40693"/>
    <cellStyle name="Normal 75 2 2 4" xfId="40694"/>
    <cellStyle name="Normal 75 2 3" xfId="40695"/>
    <cellStyle name="Normal 75 2 3 2" xfId="40696"/>
    <cellStyle name="Normal 75 2 3 2 2" xfId="40697"/>
    <cellStyle name="Normal 75 2 3 3" xfId="40698"/>
    <cellStyle name="Normal 75 2 4" xfId="40699"/>
    <cellStyle name="Normal 75 2 4 2" xfId="40700"/>
    <cellStyle name="Normal 75 2 5" xfId="40701"/>
    <cellStyle name="Normal 75 3" xfId="40702"/>
    <cellStyle name="Normal 75 3 2" xfId="40703"/>
    <cellStyle name="Normal 75 3 2 2" xfId="40704"/>
    <cellStyle name="Normal 75 3 2 2 2" xfId="40705"/>
    <cellStyle name="Normal 75 3 2 3" xfId="40706"/>
    <cellStyle name="Normal 75 3 3" xfId="40707"/>
    <cellStyle name="Normal 75 3 3 2" xfId="40708"/>
    <cellStyle name="Normal 75 3 4" xfId="40709"/>
    <cellStyle name="Normal 75 4" xfId="40710"/>
    <cellStyle name="Normal 75 4 2" xfId="40711"/>
    <cellStyle name="Normal 75 4 2 2" xfId="40712"/>
    <cellStyle name="Normal 75 4 3" xfId="40713"/>
    <cellStyle name="Normal 75 5" xfId="40714"/>
    <cellStyle name="Normal 75 5 2" xfId="40715"/>
    <cellStyle name="Normal 75 6" xfId="40716"/>
    <cellStyle name="Normal 76" xfId="40717"/>
    <cellStyle name="Normal 76 2" xfId="40718"/>
    <cellStyle name="Normal 76 2 2" xfId="40719"/>
    <cellStyle name="Normal 76 2 2 2" xfId="40720"/>
    <cellStyle name="Normal 76 2 2 2 2" xfId="40721"/>
    <cellStyle name="Normal 76 2 2 2 2 2" xfId="40722"/>
    <cellStyle name="Normal 76 2 2 2 3" xfId="40723"/>
    <cellStyle name="Normal 76 2 2 3" xfId="40724"/>
    <cellStyle name="Normal 76 2 2 3 2" xfId="40725"/>
    <cellStyle name="Normal 76 2 2 4" xfId="40726"/>
    <cellStyle name="Normal 76 2 3" xfId="40727"/>
    <cellStyle name="Normal 76 2 3 2" xfId="40728"/>
    <cellStyle name="Normal 76 2 3 2 2" xfId="40729"/>
    <cellStyle name="Normal 76 2 3 3" xfId="40730"/>
    <cellStyle name="Normal 76 2 4" xfId="40731"/>
    <cellStyle name="Normal 76 2 4 2" xfId="40732"/>
    <cellStyle name="Normal 76 2 5" xfId="40733"/>
    <cellStyle name="Normal 76 3" xfId="40734"/>
    <cellStyle name="Normal 76 3 2" xfId="40735"/>
    <cellStyle name="Normal 76 3 2 2" xfId="40736"/>
    <cellStyle name="Normal 76 3 2 2 2" xfId="40737"/>
    <cellStyle name="Normal 76 3 2 3" xfId="40738"/>
    <cellStyle name="Normal 76 3 3" xfId="40739"/>
    <cellStyle name="Normal 76 3 3 2" xfId="40740"/>
    <cellStyle name="Normal 76 3 4" xfId="40741"/>
    <cellStyle name="Normal 76 4" xfId="40742"/>
    <cellStyle name="Normal 76 4 2" xfId="40743"/>
    <cellStyle name="Normal 76 4 2 2" xfId="40744"/>
    <cellStyle name="Normal 76 4 3" xfId="40745"/>
    <cellStyle name="Normal 76 5" xfId="40746"/>
    <cellStyle name="Normal 76 5 2" xfId="40747"/>
    <cellStyle name="Normal 76 6" xfId="40748"/>
    <cellStyle name="Normal 77" xfId="40749"/>
    <cellStyle name="Normal 77 2" xfId="40750"/>
    <cellStyle name="Normal 77 2 2" xfId="40751"/>
    <cellStyle name="Normal 77 2 2 2" xfId="40752"/>
    <cellStyle name="Normal 77 2 2 2 2" xfId="40753"/>
    <cellStyle name="Normal 77 2 2 2 2 2" xfId="40754"/>
    <cellStyle name="Normal 77 2 2 2 3" xfId="40755"/>
    <cellStyle name="Normal 77 2 2 3" xfId="40756"/>
    <cellStyle name="Normal 77 2 2 3 2" xfId="40757"/>
    <cellStyle name="Normal 77 2 2 4" xfId="40758"/>
    <cellStyle name="Normal 77 2 3" xfId="40759"/>
    <cellStyle name="Normal 77 2 3 2" xfId="40760"/>
    <cellStyle name="Normal 77 2 3 2 2" xfId="40761"/>
    <cellStyle name="Normal 77 2 3 3" xfId="40762"/>
    <cellStyle name="Normal 77 2 4" xfId="40763"/>
    <cellStyle name="Normal 77 2 4 2" xfId="40764"/>
    <cellStyle name="Normal 77 2 5" xfId="40765"/>
    <cellStyle name="Normal 77 3" xfId="40766"/>
    <cellStyle name="Normal 77 3 2" xfId="40767"/>
    <cellStyle name="Normal 77 3 2 2" xfId="40768"/>
    <cellStyle name="Normal 77 3 2 2 2" xfId="40769"/>
    <cellStyle name="Normal 77 3 2 3" xfId="40770"/>
    <cellStyle name="Normal 77 3 3" xfId="40771"/>
    <cellStyle name="Normal 77 3 3 2" xfId="40772"/>
    <cellStyle name="Normal 77 3 4" xfId="40773"/>
    <cellStyle name="Normal 77 4" xfId="40774"/>
    <cellStyle name="Normal 77 4 2" xfId="40775"/>
    <cellStyle name="Normal 77 4 2 2" xfId="40776"/>
    <cellStyle name="Normal 77 4 3" xfId="40777"/>
    <cellStyle name="Normal 77 5" xfId="40778"/>
    <cellStyle name="Normal 77 5 2" xfId="40779"/>
    <cellStyle name="Normal 77 6" xfId="40780"/>
    <cellStyle name="Normal 78" xfId="40781"/>
    <cellStyle name="Normal 78 2" xfId="40782"/>
    <cellStyle name="Normal 78 2 2" xfId="40783"/>
    <cellStyle name="Normal 78 2 2 2" xfId="40784"/>
    <cellStyle name="Normal 78 2 2 2 2" xfId="40785"/>
    <cellStyle name="Normal 78 2 2 2 2 2" xfId="40786"/>
    <cellStyle name="Normal 78 2 2 2 3" xfId="40787"/>
    <cellStyle name="Normal 78 2 2 3" xfId="40788"/>
    <cellStyle name="Normal 78 2 2 3 2" xfId="40789"/>
    <cellStyle name="Normal 78 2 2 4" xfId="40790"/>
    <cellStyle name="Normal 78 2 3" xfId="40791"/>
    <cellStyle name="Normal 78 2 3 2" xfId="40792"/>
    <cellStyle name="Normal 78 2 3 2 2" xfId="40793"/>
    <cellStyle name="Normal 78 2 3 3" xfId="40794"/>
    <cellStyle name="Normal 78 2 4" xfId="40795"/>
    <cellStyle name="Normal 78 2 4 2" xfId="40796"/>
    <cellStyle name="Normal 78 2 5" xfId="40797"/>
    <cellStyle name="Normal 78 3" xfId="40798"/>
    <cellStyle name="Normal 78 3 2" xfId="40799"/>
    <cellStyle name="Normal 78 3 2 2" xfId="40800"/>
    <cellStyle name="Normal 78 3 2 2 2" xfId="40801"/>
    <cellStyle name="Normal 78 3 2 3" xfId="40802"/>
    <cellStyle name="Normal 78 3 3" xfId="40803"/>
    <cellStyle name="Normal 78 3 3 2" xfId="40804"/>
    <cellStyle name="Normal 78 3 4" xfId="40805"/>
    <cellStyle name="Normal 78 4" xfId="40806"/>
    <cellStyle name="Normal 78 4 2" xfId="40807"/>
    <cellStyle name="Normal 78 4 2 2" xfId="40808"/>
    <cellStyle name="Normal 78 4 3" xfId="40809"/>
    <cellStyle name="Normal 78 5" xfId="40810"/>
    <cellStyle name="Normal 78 5 2" xfId="40811"/>
    <cellStyle name="Normal 78 6" xfId="40812"/>
    <cellStyle name="Normal 79" xfId="40813"/>
    <cellStyle name="Normal 79 2" xfId="40814"/>
    <cellStyle name="Normal 79 2 2" xfId="40815"/>
    <cellStyle name="Normal 79 2 2 2" xfId="40816"/>
    <cellStyle name="Normal 79 2 2 2 2" xfId="40817"/>
    <cellStyle name="Normal 79 2 2 2 2 2" xfId="40818"/>
    <cellStyle name="Normal 79 2 2 2 3" xfId="40819"/>
    <cellStyle name="Normal 79 2 2 3" xfId="40820"/>
    <cellStyle name="Normal 79 2 2 3 2" xfId="40821"/>
    <cellStyle name="Normal 79 2 2 4" xfId="40822"/>
    <cellStyle name="Normal 79 2 3" xfId="40823"/>
    <cellStyle name="Normal 79 2 3 2" xfId="40824"/>
    <cellStyle name="Normal 79 2 3 2 2" xfId="40825"/>
    <cellStyle name="Normal 79 2 3 3" xfId="40826"/>
    <cellStyle name="Normal 79 2 4" xfId="40827"/>
    <cellStyle name="Normal 79 2 4 2" xfId="40828"/>
    <cellStyle name="Normal 79 2 5" xfId="40829"/>
    <cellStyle name="Normal 79 3" xfId="40830"/>
    <cellStyle name="Normal 79 3 2" xfId="40831"/>
    <cellStyle name="Normal 79 3 2 2" xfId="40832"/>
    <cellStyle name="Normal 79 3 2 2 2" xfId="40833"/>
    <cellStyle name="Normal 79 3 2 3" xfId="40834"/>
    <cellStyle name="Normal 79 3 3" xfId="40835"/>
    <cellStyle name="Normal 79 3 3 2" xfId="40836"/>
    <cellStyle name="Normal 79 3 4" xfId="40837"/>
    <cellStyle name="Normal 79 4" xfId="40838"/>
    <cellStyle name="Normal 79 4 2" xfId="40839"/>
    <cellStyle name="Normal 79 4 2 2" xfId="40840"/>
    <cellStyle name="Normal 79 4 3" xfId="40841"/>
    <cellStyle name="Normal 79 5" xfId="40842"/>
    <cellStyle name="Normal 79 5 2" xfId="40843"/>
    <cellStyle name="Normal 79 6" xfId="40844"/>
    <cellStyle name="Normal 8" xfId="3580"/>
    <cellStyle name="Normal 8 2" xfId="2067"/>
    <cellStyle name="Normal 8 2 2" xfId="34854"/>
    <cellStyle name="Normal 8 2 2 2" xfId="40845"/>
    <cellStyle name="Normal 8 2 2 2 2" xfId="40846"/>
    <cellStyle name="Normal 8 2 2 2 2 2" xfId="40847"/>
    <cellStyle name="Normal 8 2 2 2 2 2 2" xfId="40848"/>
    <cellStyle name="Normal 8 2 2 2 2 3" xfId="40849"/>
    <cellStyle name="Normal 8 2 2 2 3" xfId="40850"/>
    <cellStyle name="Normal 8 2 2 2 3 2" xfId="40851"/>
    <cellStyle name="Normal 8 2 2 2 4" xfId="40852"/>
    <cellStyle name="Normal 8 2 2 3" xfId="40853"/>
    <cellStyle name="Normal 8 2 2 3 2" xfId="40854"/>
    <cellStyle name="Normal 8 2 2 3 2 2" xfId="40855"/>
    <cellStyle name="Normal 8 2 2 3 3" xfId="40856"/>
    <cellStyle name="Normal 8 2 2 4" xfId="40857"/>
    <cellStyle name="Normal 8 2 2 4 2" xfId="40858"/>
    <cellStyle name="Normal 8 2 2 5" xfId="40859"/>
    <cellStyle name="Normal 8 2 3" xfId="40860"/>
    <cellStyle name="Normal 8 2 3 2" xfId="40861"/>
    <cellStyle name="Normal 8 2 3 2 2" xfId="40862"/>
    <cellStyle name="Normal 8 2 3 2 2 2" xfId="40863"/>
    <cellStyle name="Normal 8 2 3 2 3" xfId="40864"/>
    <cellStyle name="Normal 8 2 3 3" xfId="40865"/>
    <cellStyle name="Normal 8 2 3 3 2" xfId="40866"/>
    <cellStyle name="Normal 8 2 3 4" xfId="40867"/>
    <cellStyle name="Normal 8 2 4" xfId="40868"/>
    <cellStyle name="Normal 8 2 4 2" xfId="40869"/>
    <cellStyle name="Normal 8 2 4 2 2" xfId="40870"/>
    <cellStyle name="Normal 8 2 4 3" xfId="40871"/>
    <cellStyle name="Normal 8 2 5" xfId="40872"/>
    <cellStyle name="Normal 8 2 5 2" xfId="40873"/>
    <cellStyle name="Normal 8 2 6" xfId="40874"/>
    <cellStyle name="Normal 8 3" xfId="3892"/>
    <cellStyle name="Normal 8 3 10" xfId="21167"/>
    <cellStyle name="Normal 8 3 10 2" xfId="28845"/>
    <cellStyle name="Normal 8 3 11" xfId="27167"/>
    <cellStyle name="Normal 8 3 12" xfId="27627"/>
    <cellStyle name="Normal 8 3 13" xfId="19949"/>
    <cellStyle name="Normal 8 3 2" xfId="4102"/>
    <cellStyle name="Normal 8 3 2 10" xfId="20005"/>
    <cellStyle name="Normal 8 3 2 2" xfId="4297"/>
    <cellStyle name="Normal 8 3 2 2 2" xfId="14985"/>
    <cellStyle name="Normal 8 3 2 2 2 2" xfId="16267"/>
    <cellStyle name="Normal 8 3 2 2 2 2 2" xfId="18381"/>
    <cellStyle name="Normal 8 3 2 2 2 2 2 2" xfId="32777"/>
    <cellStyle name="Normal 8 3 2 2 2 2 2 3" xfId="25099"/>
    <cellStyle name="Normal 8 3 2 2 2 2 3" xfId="30670"/>
    <cellStyle name="Normal 8 3 2 2 2 2 4" xfId="22992"/>
    <cellStyle name="Normal 8 3 2 2 2 3" xfId="17131"/>
    <cellStyle name="Normal 8 3 2 2 2 3 2" xfId="31527"/>
    <cellStyle name="Normal 8 3 2 2 2 3 3" xfId="23849"/>
    <cellStyle name="Normal 8 3 2 2 2 4" xfId="19634"/>
    <cellStyle name="Normal 8 3 2 2 2 4 2" xfId="34027"/>
    <cellStyle name="Normal 8 3 2 2 2 4 3" xfId="26349"/>
    <cellStyle name="Normal 8 3 2 2 2 5" xfId="21742"/>
    <cellStyle name="Normal 8 3 2 2 2 5 2" xfId="29420"/>
    <cellStyle name="Normal 8 3 2 2 2 6" xfId="27170"/>
    <cellStyle name="Normal 8 3 2 2 2 7" xfId="28564"/>
    <cellStyle name="Normal 8 3 2 2 2 8" xfId="20886"/>
    <cellStyle name="Normal 8 3 2 2 3" xfId="15626"/>
    <cellStyle name="Normal 8 3 2 2 3 2" xfId="17756"/>
    <cellStyle name="Normal 8 3 2 2 3 2 2" xfId="32152"/>
    <cellStyle name="Normal 8 3 2 2 3 2 3" xfId="24474"/>
    <cellStyle name="Normal 8 3 2 2 3 3" xfId="30045"/>
    <cellStyle name="Normal 8 3 2 2 3 4" xfId="22367"/>
    <cellStyle name="Normal 8 3 2 2 4" xfId="16753"/>
    <cellStyle name="Normal 8 3 2 2 4 2" xfId="31150"/>
    <cellStyle name="Normal 8 3 2 2 4 3" xfId="23472"/>
    <cellStyle name="Normal 8 3 2 2 5" xfId="19009"/>
    <cellStyle name="Normal 8 3 2 2 5 2" xfId="33402"/>
    <cellStyle name="Normal 8 3 2 2 5 3" xfId="25724"/>
    <cellStyle name="Normal 8 3 2 2 6" xfId="21353"/>
    <cellStyle name="Normal 8 3 2 2 6 2" xfId="29031"/>
    <cellStyle name="Normal 8 3 2 2 7" xfId="27169"/>
    <cellStyle name="Normal 8 3 2 2 8" xfId="27939"/>
    <cellStyle name="Normal 8 3 2 2 9" xfId="20261"/>
    <cellStyle name="Normal 8 3 2 3" xfId="4442"/>
    <cellStyle name="Normal 8 3 2 3 2" xfId="15995"/>
    <cellStyle name="Normal 8 3 2 3 2 2" xfId="18125"/>
    <cellStyle name="Normal 8 3 2 3 2 2 2" xfId="32521"/>
    <cellStyle name="Normal 8 3 2 3 2 2 3" xfId="24843"/>
    <cellStyle name="Normal 8 3 2 3 2 3" xfId="30414"/>
    <cellStyle name="Normal 8 3 2 3 2 4" xfId="22736"/>
    <cellStyle name="Normal 8 3 2 3 3" xfId="16886"/>
    <cellStyle name="Normal 8 3 2 3 3 2" xfId="31283"/>
    <cellStyle name="Normal 8 3 2 3 3 3" xfId="23605"/>
    <cellStyle name="Normal 8 3 2 3 4" xfId="19378"/>
    <cellStyle name="Normal 8 3 2 3 4 2" xfId="33771"/>
    <cellStyle name="Normal 8 3 2 3 4 3" xfId="26093"/>
    <cellStyle name="Normal 8 3 2 3 5" xfId="21498"/>
    <cellStyle name="Normal 8 3 2 3 5 2" xfId="29176"/>
    <cellStyle name="Normal 8 3 2 3 6" xfId="27171"/>
    <cellStyle name="Normal 8 3 2 3 7" xfId="28308"/>
    <cellStyle name="Normal 8 3 2 3 8" xfId="20630"/>
    <cellStyle name="Normal 8 3 2 4" xfId="15368"/>
    <cellStyle name="Normal 8 3 2 4 2" xfId="17500"/>
    <cellStyle name="Normal 8 3 2 4 2 2" xfId="31896"/>
    <cellStyle name="Normal 8 3 2 4 2 3" xfId="24218"/>
    <cellStyle name="Normal 8 3 2 4 3" xfId="29789"/>
    <cellStyle name="Normal 8 3 2 4 4" xfId="22111"/>
    <cellStyle name="Normal 8 3 2 5" xfId="16621"/>
    <cellStyle name="Normal 8 3 2 5 2" xfId="31018"/>
    <cellStyle name="Normal 8 3 2 5 3" xfId="23340"/>
    <cellStyle name="Normal 8 3 2 6" xfId="18751"/>
    <cellStyle name="Normal 8 3 2 6 2" xfId="33146"/>
    <cellStyle name="Normal 8 3 2 6 3" xfId="25468"/>
    <cellStyle name="Normal 8 3 2 7" xfId="21221"/>
    <cellStyle name="Normal 8 3 2 7 2" xfId="28899"/>
    <cellStyle name="Normal 8 3 2 8" xfId="27168"/>
    <cellStyle name="Normal 8 3 2 9" xfId="27683"/>
    <cellStyle name="Normal 8 3 3" xfId="4228"/>
    <cellStyle name="Normal 8 3 3 10" xfId="20044"/>
    <cellStyle name="Normal 8 3 3 2" xfId="15024"/>
    <cellStyle name="Normal 8 3 3 2 2" xfId="16306"/>
    <cellStyle name="Normal 8 3 3 2 2 2" xfId="18420"/>
    <cellStyle name="Normal 8 3 3 2 2 2 2" xfId="32816"/>
    <cellStyle name="Normal 8 3 3 2 2 2 3" xfId="25138"/>
    <cellStyle name="Normal 8 3 3 2 2 3" xfId="19673"/>
    <cellStyle name="Normal 8 3 3 2 2 3 2" xfId="34066"/>
    <cellStyle name="Normal 8 3 3 2 2 3 3" xfId="26388"/>
    <cellStyle name="Normal 8 3 3 2 2 4" xfId="23031"/>
    <cellStyle name="Normal 8 3 3 2 2 4 2" xfId="30709"/>
    <cellStyle name="Normal 8 3 3 2 2 5" xfId="28603"/>
    <cellStyle name="Normal 8 3 3 2 2 6" xfId="20925"/>
    <cellStyle name="Normal 8 3 3 2 3" xfId="15665"/>
    <cellStyle name="Normal 8 3 3 2 3 2" xfId="17795"/>
    <cellStyle name="Normal 8 3 3 2 3 2 2" xfId="32191"/>
    <cellStyle name="Normal 8 3 3 2 3 2 3" xfId="24513"/>
    <cellStyle name="Normal 8 3 3 2 3 3" xfId="30084"/>
    <cellStyle name="Normal 8 3 3 2 3 4" xfId="22406"/>
    <cellStyle name="Normal 8 3 3 2 4" xfId="17170"/>
    <cellStyle name="Normal 8 3 3 2 4 2" xfId="31566"/>
    <cellStyle name="Normal 8 3 3 2 4 3" xfId="23888"/>
    <cellStyle name="Normal 8 3 3 2 5" xfId="19048"/>
    <cellStyle name="Normal 8 3 3 2 5 2" xfId="33441"/>
    <cellStyle name="Normal 8 3 3 2 5 3" xfId="25763"/>
    <cellStyle name="Normal 8 3 3 2 6" xfId="21781"/>
    <cellStyle name="Normal 8 3 3 2 6 2" xfId="29459"/>
    <cellStyle name="Normal 8 3 3 2 7" xfId="27173"/>
    <cellStyle name="Normal 8 3 3 2 8" xfId="27978"/>
    <cellStyle name="Normal 8 3 3 2 9" xfId="20300"/>
    <cellStyle name="Normal 8 3 3 3" xfId="6377"/>
    <cellStyle name="Normal 8 3 3 3 2" xfId="16034"/>
    <cellStyle name="Normal 8 3 3 3 2 2" xfId="18164"/>
    <cellStyle name="Normal 8 3 3 3 2 2 2" xfId="32560"/>
    <cellStyle name="Normal 8 3 3 3 2 2 3" xfId="24882"/>
    <cellStyle name="Normal 8 3 3 3 2 3" xfId="30453"/>
    <cellStyle name="Normal 8 3 3 3 2 4" xfId="22775"/>
    <cellStyle name="Normal 8 3 3 3 3" xfId="16925"/>
    <cellStyle name="Normal 8 3 3 3 3 2" xfId="31322"/>
    <cellStyle name="Normal 8 3 3 3 3 3" xfId="23644"/>
    <cellStyle name="Normal 8 3 3 3 4" xfId="19417"/>
    <cellStyle name="Normal 8 3 3 3 4 2" xfId="33810"/>
    <cellStyle name="Normal 8 3 3 3 4 3" xfId="26132"/>
    <cellStyle name="Normal 8 3 3 3 5" xfId="21537"/>
    <cellStyle name="Normal 8 3 3 3 5 2" xfId="29215"/>
    <cellStyle name="Normal 8 3 3 3 6" xfId="27174"/>
    <cellStyle name="Normal 8 3 3 3 7" xfId="28347"/>
    <cellStyle name="Normal 8 3 3 3 8" xfId="20669"/>
    <cellStyle name="Normal 8 3 3 4" xfId="15407"/>
    <cellStyle name="Normal 8 3 3 4 2" xfId="17539"/>
    <cellStyle name="Normal 8 3 3 4 2 2" xfId="31935"/>
    <cellStyle name="Normal 8 3 3 4 2 3" xfId="24257"/>
    <cellStyle name="Normal 8 3 3 4 3" xfId="29828"/>
    <cellStyle name="Normal 8 3 3 4 4" xfId="22150"/>
    <cellStyle name="Normal 8 3 3 5" xfId="16697"/>
    <cellStyle name="Normal 8 3 3 5 2" xfId="31094"/>
    <cellStyle name="Normal 8 3 3 5 3" xfId="23416"/>
    <cellStyle name="Normal 8 3 3 6" xfId="18790"/>
    <cellStyle name="Normal 8 3 3 6 2" xfId="33185"/>
    <cellStyle name="Normal 8 3 3 6 3" xfId="25507"/>
    <cellStyle name="Normal 8 3 3 7" xfId="21297"/>
    <cellStyle name="Normal 8 3 3 7 2" xfId="28975"/>
    <cellStyle name="Normal 8 3 3 8" xfId="27172"/>
    <cellStyle name="Normal 8 3 3 9" xfId="27722"/>
    <cellStyle name="Normal 8 3 4" xfId="14929"/>
    <cellStyle name="Normal 8 3 4 2" xfId="16211"/>
    <cellStyle name="Normal 8 3 4 2 2" xfId="18325"/>
    <cellStyle name="Normal 8 3 4 2 2 2" xfId="32721"/>
    <cellStyle name="Normal 8 3 4 2 2 3" xfId="25043"/>
    <cellStyle name="Normal 8 3 4 2 3" xfId="19578"/>
    <cellStyle name="Normal 8 3 4 2 3 2" xfId="33971"/>
    <cellStyle name="Normal 8 3 4 2 3 3" xfId="26293"/>
    <cellStyle name="Normal 8 3 4 2 4" xfId="22936"/>
    <cellStyle name="Normal 8 3 4 2 4 2" xfId="30614"/>
    <cellStyle name="Normal 8 3 4 2 5" xfId="28508"/>
    <cellStyle name="Normal 8 3 4 2 6" xfId="20830"/>
    <cellStyle name="Normal 8 3 4 3" xfId="15570"/>
    <cellStyle name="Normal 8 3 4 3 2" xfId="17700"/>
    <cellStyle name="Normal 8 3 4 3 2 2" xfId="32096"/>
    <cellStyle name="Normal 8 3 4 3 2 3" xfId="24418"/>
    <cellStyle name="Normal 8 3 4 3 3" xfId="29989"/>
    <cellStyle name="Normal 8 3 4 3 4" xfId="22311"/>
    <cellStyle name="Normal 8 3 4 4" xfId="17075"/>
    <cellStyle name="Normal 8 3 4 4 2" xfId="31471"/>
    <cellStyle name="Normal 8 3 4 4 3" xfId="23793"/>
    <cellStyle name="Normal 8 3 4 5" xfId="18953"/>
    <cellStyle name="Normal 8 3 4 5 2" xfId="33346"/>
    <cellStyle name="Normal 8 3 4 5 3" xfId="25668"/>
    <cellStyle name="Normal 8 3 4 6" xfId="21686"/>
    <cellStyle name="Normal 8 3 4 6 2" xfId="29364"/>
    <cellStyle name="Normal 8 3 4 7" xfId="27175"/>
    <cellStyle name="Normal 8 3 4 8" xfId="27883"/>
    <cellStyle name="Normal 8 3 4 9" xfId="20205"/>
    <cellStyle name="Normal 8 3 5" xfId="15166"/>
    <cellStyle name="Normal 8 3 5 2" xfId="16443"/>
    <cellStyle name="Normal 8 3 5 2 2" xfId="18557"/>
    <cellStyle name="Normal 8 3 5 2 2 2" xfId="32953"/>
    <cellStyle name="Normal 8 3 5 2 2 3" xfId="25275"/>
    <cellStyle name="Normal 8 3 5 2 3" xfId="19810"/>
    <cellStyle name="Normal 8 3 5 2 3 2" xfId="34203"/>
    <cellStyle name="Normal 8 3 5 2 3 3" xfId="26525"/>
    <cellStyle name="Normal 8 3 5 2 4" xfId="23168"/>
    <cellStyle name="Normal 8 3 5 2 4 2" xfId="30846"/>
    <cellStyle name="Normal 8 3 5 2 5" xfId="28740"/>
    <cellStyle name="Normal 8 3 5 2 6" xfId="21062"/>
    <cellStyle name="Normal 8 3 5 3" xfId="15802"/>
    <cellStyle name="Normal 8 3 5 3 2" xfId="17932"/>
    <cellStyle name="Normal 8 3 5 3 2 2" xfId="32328"/>
    <cellStyle name="Normal 8 3 5 3 2 3" xfId="24650"/>
    <cellStyle name="Normal 8 3 5 3 3" xfId="30221"/>
    <cellStyle name="Normal 8 3 5 3 4" xfId="22543"/>
    <cellStyle name="Normal 8 3 5 4" xfId="17307"/>
    <cellStyle name="Normal 8 3 5 4 2" xfId="31703"/>
    <cellStyle name="Normal 8 3 5 4 3" xfId="24025"/>
    <cellStyle name="Normal 8 3 5 5" xfId="19185"/>
    <cellStyle name="Normal 8 3 5 5 2" xfId="33578"/>
    <cellStyle name="Normal 8 3 5 5 3" xfId="25900"/>
    <cellStyle name="Normal 8 3 5 6" xfId="21918"/>
    <cellStyle name="Normal 8 3 5 6 2" xfId="29596"/>
    <cellStyle name="Normal 8 3 5 7" xfId="27176"/>
    <cellStyle name="Normal 8 3 5 8" xfId="28115"/>
    <cellStyle name="Normal 8 3 5 9" xfId="20437"/>
    <cellStyle name="Normal 8 3 6" xfId="4386"/>
    <cellStyle name="Normal 8 3 6 2" xfId="15939"/>
    <cellStyle name="Normal 8 3 6 2 2" xfId="18069"/>
    <cellStyle name="Normal 8 3 6 2 2 2" xfId="32465"/>
    <cellStyle name="Normal 8 3 6 2 2 3" xfId="24787"/>
    <cellStyle name="Normal 8 3 6 2 3" xfId="30358"/>
    <cellStyle name="Normal 8 3 6 2 4" xfId="22680"/>
    <cellStyle name="Normal 8 3 6 3" xfId="16830"/>
    <cellStyle name="Normal 8 3 6 3 2" xfId="31227"/>
    <cellStyle name="Normal 8 3 6 3 3" xfId="23549"/>
    <cellStyle name="Normal 8 3 6 4" xfId="19322"/>
    <cellStyle name="Normal 8 3 6 4 2" xfId="33715"/>
    <cellStyle name="Normal 8 3 6 4 3" xfId="26037"/>
    <cellStyle name="Normal 8 3 6 5" xfId="21442"/>
    <cellStyle name="Normal 8 3 6 5 2" xfId="29120"/>
    <cellStyle name="Normal 8 3 6 6" xfId="27177"/>
    <cellStyle name="Normal 8 3 6 7" xfId="28252"/>
    <cellStyle name="Normal 8 3 6 8" xfId="20574"/>
    <cellStyle name="Normal 8 3 7" xfId="15312"/>
    <cellStyle name="Normal 8 3 7 2" xfId="17444"/>
    <cellStyle name="Normal 8 3 7 2 2" xfId="31840"/>
    <cellStyle name="Normal 8 3 7 2 3" xfId="24162"/>
    <cellStyle name="Normal 8 3 7 3" xfId="29733"/>
    <cellStyle name="Normal 8 3 7 4" xfId="22055"/>
    <cellStyle name="Normal 8 3 8" xfId="16567"/>
    <cellStyle name="Normal 8 3 8 2" xfId="30964"/>
    <cellStyle name="Normal 8 3 8 3" xfId="23286"/>
    <cellStyle name="Normal 8 3 9" xfId="18695"/>
    <cellStyle name="Normal 8 3 9 2" xfId="33090"/>
    <cellStyle name="Normal 8 3 9 3" xfId="25412"/>
    <cellStyle name="Normal 8 4" xfId="34855"/>
    <cellStyle name="Normal 8 4 2" xfId="40875"/>
    <cellStyle name="Normal 8 4 2 2" xfId="40876"/>
    <cellStyle name="Normal 8 4 2 2 2" xfId="40877"/>
    <cellStyle name="Normal 8 4 2 3" xfId="40878"/>
    <cellStyle name="Normal 8 4 3" xfId="40879"/>
    <cellStyle name="Normal 8 4 3 2" xfId="40880"/>
    <cellStyle name="Normal 8 4 3 2 2" xfId="40881"/>
    <cellStyle name="Normal 8 4 3 3" xfId="40882"/>
    <cellStyle name="Normal 8 4 4" xfId="40883"/>
    <cellStyle name="Normal 8 4 4 2" xfId="40884"/>
    <cellStyle name="Normal 8 4 5" xfId="40885"/>
    <cellStyle name="Normal 8 5" xfId="40886"/>
    <cellStyle name="Normal 8 5 2" xfId="40887"/>
    <cellStyle name="Normal 8 5 2 2" xfId="40888"/>
    <cellStyle name="Normal 8 5 3" xfId="40889"/>
    <cellStyle name="Normal 8 6" xfId="40890"/>
    <cellStyle name="Normal 8 6 2" xfId="40891"/>
    <cellStyle name="Normal 8 6 2 2" xfId="40892"/>
    <cellStyle name="Normal 8 6 3" xfId="40893"/>
    <cellStyle name="Normal 8 7" xfId="40894"/>
    <cellStyle name="Normal 8 7 2" xfId="40895"/>
    <cellStyle name="Normal 8 8" xfId="40896"/>
    <cellStyle name="Normal 80" xfId="40897"/>
    <cellStyle name="Normal 80 2" xfId="40898"/>
    <cellStyle name="Normal 80 2 2" xfId="40899"/>
    <cellStyle name="Normal 80 2 2 2" xfId="40900"/>
    <cellStyle name="Normal 80 2 2 2 2" xfId="40901"/>
    <cellStyle name="Normal 80 2 2 2 2 2" xfId="40902"/>
    <cellStyle name="Normal 80 2 2 2 3" xfId="40903"/>
    <cellStyle name="Normal 80 2 2 3" xfId="40904"/>
    <cellStyle name="Normal 80 2 2 3 2" xfId="40905"/>
    <cellStyle name="Normal 80 2 2 4" xfId="40906"/>
    <cellStyle name="Normal 80 2 3" xfId="40907"/>
    <cellStyle name="Normal 80 2 3 2" xfId="40908"/>
    <cellStyle name="Normal 80 2 3 2 2" xfId="40909"/>
    <cellStyle name="Normal 80 2 3 3" xfId="40910"/>
    <cellStyle name="Normal 80 2 4" xfId="40911"/>
    <cellStyle name="Normal 80 2 4 2" xfId="40912"/>
    <cellStyle name="Normal 80 2 5" xfId="40913"/>
    <cellStyle name="Normal 80 3" xfId="40914"/>
    <cellStyle name="Normal 80 3 2" xfId="40915"/>
    <cellStyle name="Normal 80 3 2 2" xfId="40916"/>
    <cellStyle name="Normal 80 3 2 2 2" xfId="40917"/>
    <cellStyle name="Normal 80 3 2 3" xfId="40918"/>
    <cellStyle name="Normal 80 3 3" xfId="40919"/>
    <cellStyle name="Normal 80 3 3 2" xfId="40920"/>
    <cellStyle name="Normal 80 3 4" xfId="40921"/>
    <cellStyle name="Normal 80 4" xfId="40922"/>
    <cellStyle name="Normal 80 4 2" xfId="40923"/>
    <cellStyle name="Normal 80 4 2 2" xfId="40924"/>
    <cellStyle name="Normal 80 4 3" xfId="40925"/>
    <cellStyle name="Normal 80 5" xfId="40926"/>
    <cellStyle name="Normal 80 5 2" xfId="40927"/>
    <cellStyle name="Normal 80 6" xfId="40928"/>
    <cellStyle name="Normal 81" xfId="40929"/>
    <cellStyle name="Normal 81 2" xfId="40930"/>
    <cellStyle name="Normal 81 2 2" xfId="40931"/>
    <cellStyle name="Normal 81 2 2 2" xfId="40932"/>
    <cellStyle name="Normal 81 2 2 2 2" xfId="40933"/>
    <cellStyle name="Normal 81 2 2 2 2 2" xfId="40934"/>
    <cellStyle name="Normal 81 2 2 2 3" xfId="40935"/>
    <cellStyle name="Normal 81 2 2 3" xfId="40936"/>
    <cellStyle name="Normal 81 2 2 3 2" xfId="40937"/>
    <cellStyle name="Normal 81 2 2 4" xfId="40938"/>
    <cellStyle name="Normal 81 2 3" xfId="40939"/>
    <cellStyle name="Normal 81 2 3 2" xfId="40940"/>
    <cellStyle name="Normal 81 2 3 2 2" xfId="40941"/>
    <cellStyle name="Normal 81 2 3 3" xfId="40942"/>
    <cellStyle name="Normal 81 2 4" xfId="40943"/>
    <cellStyle name="Normal 81 2 4 2" xfId="40944"/>
    <cellStyle name="Normal 81 2 5" xfId="40945"/>
    <cellStyle name="Normal 81 3" xfId="40946"/>
    <cellStyle name="Normal 81 3 2" xfId="40947"/>
    <cellStyle name="Normal 81 3 2 2" xfId="40948"/>
    <cellStyle name="Normal 81 3 2 2 2" xfId="40949"/>
    <cellStyle name="Normal 81 3 2 3" xfId="40950"/>
    <cellStyle name="Normal 81 3 3" xfId="40951"/>
    <cellStyle name="Normal 81 3 3 2" xfId="40952"/>
    <cellStyle name="Normal 81 3 4" xfId="40953"/>
    <cellStyle name="Normal 81 4" xfId="40954"/>
    <cellStyle name="Normal 81 4 2" xfId="40955"/>
    <cellStyle name="Normal 81 4 2 2" xfId="40956"/>
    <cellStyle name="Normal 81 4 3" xfId="40957"/>
    <cellStyle name="Normal 81 5" xfId="40958"/>
    <cellStyle name="Normal 81 5 2" xfId="40959"/>
    <cellStyle name="Normal 81 6" xfId="40960"/>
    <cellStyle name="Normal 82" xfId="40961"/>
    <cellStyle name="Normal 82 2" xfId="40962"/>
    <cellStyle name="Normal 82 2 2" xfId="40963"/>
    <cellStyle name="Normal 82 2 2 2" xfId="40964"/>
    <cellStyle name="Normal 82 2 2 2 2" xfId="40965"/>
    <cellStyle name="Normal 82 2 2 2 2 2" xfId="40966"/>
    <cellStyle name="Normal 82 2 2 2 3" xfId="40967"/>
    <cellStyle name="Normal 82 2 2 3" xfId="40968"/>
    <cellStyle name="Normal 82 2 2 3 2" xfId="40969"/>
    <cellStyle name="Normal 82 2 2 4" xfId="40970"/>
    <cellStyle name="Normal 82 2 3" xfId="40971"/>
    <cellStyle name="Normal 82 2 3 2" xfId="40972"/>
    <cellStyle name="Normal 82 2 3 2 2" xfId="40973"/>
    <cellStyle name="Normal 82 2 3 3" xfId="40974"/>
    <cellStyle name="Normal 82 2 4" xfId="40975"/>
    <cellStyle name="Normal 82 2 4 2" xfId="40976"/>
    <cellStyle name="Normal 82 2 5" xfId="40977"/>
    <cellStyle name="Normal 82 3" xfId="40978"/>
    <cellStyle name="Normal 82 3 2" xfId="40979"/>
    <cellStyle name="Normal 82 3 2 2" xfId="40980"/>
    <cellStyle name="Normal 82 3 2 2 2" xfId="40981"/>
    <cellStyle name="Normal 82 3 2 3" xfId="40982"/>
    <cellStyle name="Normal 82 3 3" xfId="40983"/>
    <cellStyle name="Normal 82 3 3 2" xfId="40984"/>
    <cellStyle name="Normal 82 3 4" xfId="40985"/>
    <cellStyle name="Normal 82 4" xfId="40986"/>
    <cellStyle name="Normal 82 4 2" xfId="40987"/>
    <cellStyle name="Normal 82 4 2 2" xfId="40988"/>
    <cellStyle name="Normal 82 4 3" xfId="40989"/>
    <cellStyle name="Normal 82 5" xfId="40990"/>
    <cellStyle name="Normal 82 5 2" xfId="40991"/>
    <cellStyle name="Normal 82 6" xfId="40992"/>
    <cellStyle name="Normal 83" xfId="40993"/>
    <cellStyle name="Normal 83 2" xfId="40994"/>
    <cellStyle name="Normal 83 2 2" xfId="40995"/>
    <cellStyle name="Normal 83 2 2 2" xfId="40996"/>
    <cellStyle name="Normal 83 2 2 2 2" xfId="40997"/>
    <cellStyle name="Normal 83 2 2 2 2 2" xfId="40998"/>
    <cellStyle name="Normal 83 2 2 2 3" xfId="40999"/>
    <cellStyle name="Normal 83 2 2 3" xfId="41000"/>
    <cellStyle name="Normal 83 2 2 3 2" xfId="41001"/>
    <cellStyle name="Normal 83 2 2 4" xfId="41002"/>
    <cellStyle name="Normal 83 2 3" xfId="41003"/>
    <cellStyle name="Normal 83 2 3 2" xfId="41004"/>
    <cellStyle name="Normal 83 2 3 2 2" xfId="41005"/>
    <cellStyle name="Normal 83 2 3 3" xfId="41006"/>
    <cellStyle name="Normal 83 2 4" xfId="41007"/>
    <cellStyle name="Normal 83 2 4 2" xfId="41008"/>
    <cellStyle name="Normal 83 2 5" xfId="41009"/>
    <cellStyle name="Normal 83 3" xfId="41010"/>
    <cellStyle name="Normal 83 3 2" xfId="41011"/>
    <cellStyle name="Normal 83 3 2 2" xfId="41012"/>
    <cellStyle name="Normal 83 3 2 2 2" xfId="41013"/>
    <cellStyle name="Normal 83 3 2 3" xfId="41014"/>
    <cellStyle name="Normal 83 3 3" xfId="41015"/>
    <cellStyle name="Normal 83 3 3 2" xfId="41016"/>
    <cellStyle name="Normal 83 3 4" xfId="41017"/>
    <cellStyle name="Normal 83 4" xfId="41018"/>
    <cellStyle name="Normal 83 4 2" xfId="41019"/>
    <cellStyle name="Normal 83 4 2 2" xfId="41020"/>
    <cellStyle name="Normal 83 4 3" xfId="41021"/>
    <cellStyle name="Normal 83 5" xfId="41022"/>
    <cellStyle name="Normal 83 5 2" xfId="41023"/>
    <cellStyle name="Normal 83 6" xfId="41024"/>
    <cellStyle name="Normal 84" xfId="41025"/>
    <cellStyle name="Normal 84 2" xfId="41026"/>
    <cellStyle name="Normal 84 2 2" xfId="41027"/>
    <cellStyle name="Normal 84 2 2 2" xfId="41028"/>
    <cellStyle name="Normal 84 2 2 2 2" xfId="41029"/>
    <cellStyle name="Normal 84 2 2 2 2 2" xfId="41030"/>
    <cellStyle name="Normal 84 2 2 2 3" xfId="41031"/>
    <cellStyle name="Normal 84 2 2 3" xfId="41032"/>
    <cellStyle name="Normal 84 2 2 3 2" xfId="41033"/>
    <cellStyle name="Normal 84 2 2 4" xfId="41034"/>
    <cellStyle name="Normal 84 2 3" xfId="41035"/>
    <cellStyle name="Normal 84 2 3 2" xfId="41036"/>
    <cellStyle name="Normal 84 2 3 2 2" xfId="41037"/>
    <cellStyle name="Normal 84 2 3 3" xfId="41038"/>
    <cellStyle name="Normal 84 2 4" xfId="41039"/>
    <cellStyle name="Normal 84 2 4 2" xfId="41040"/>
    <cellStyle name="Normal 84 2 5" xfId="41041"/>
    <cellStyle name="Normal 84 3" xfId="41042"/>
    <cellStyle name="Normal 84 3 2" xfId="41043"/>
    <cellStyle name="Normal 84 3 2 2" xfId="41044"/>
    <cellStyle name="Normal 84 3 2 2 2" xfId="41045"/>
    <cellStyle name="Normal 84 3 2 3" xfId="41046"/>
    <cellStyle name="Normal 84 3 3" xfId="41047"/>
    <cellStyle name="Normal 84 3 3 2" xfId="41048"/>
    <cellStyle name="Normal 84 3 4" xfId="41049"/>
    <cellStyle name="Normal 84 4" xfId="41050"/>
    <cellStyle name="Normal 84 4 2" xfId="41051"/>
    <cellStyle name="Normal 84 4 2 2" xfId="41052"/>
    <cellStyle name="Normal 84 4 3" xfId="41053"/>
    <cellStyle name="Normal 84 5" xfId="41054"/>
    <cellStyle name="Normal 84 5 2" xfId="41055"/>
    <cellStyle name="Normal 84 6" xfId="41056"/>
    <cellStyle name="Normal 85" xfId="41057"/>
    <cellStyle name="Normal 85 2" xfId="41058"/>
    <cellStyle name="Normal 85 2 2" xfId="41059"/>
    <cellStyle name="Normal 85 2 2 2" xfId="41060"/>
    <cellStyle name="Normal 85 2 2 2 2" xfId="41061"/>
    <cellStyle name="Normal 85 2 2 2 2 2" xfId="41062"/>
    <cellStyle name="Normal 85 2 2 2 3" xfId="41063"/>
    <cellStyle name="Normal 85 2 2 3" xfId="41064"/>
    <cellStyle name="Normal 85 2 2 3 2" xfId="41065"/>
    <cellStyle name="Normal 85 2 2 4" xfId="41066"/>
    <cellStyle name="Normal 85 2 3" xfId="41067"/>
    <cellStyle name="Normal 85 2 3 2" xfId="41068"/>
    <cellStyle name="Normal 85 2 3 2 2" xfId="41069"/>
    <cellStyle name="Normal 85 2 3 3" xfId="41070"/>
    <cellStyle name="Normal 85 2 4" xfId="41071"/>
    <cellStyle name="Normal 85 2 4 2" xfId="41072"/>
    <cellStyle name="Normal 85 2 5" xfId="41073"/>
    <cellStyle name="Normal 85 3" xfId="41074"/>
    <cellStyle name="Normal 85 3 2" xfId="41075"/>
    <cellStyle name="Normal 85 3 2 2" xfId="41076"/>
    <cellStyle name="Normal 85 3 2 2 2" xfId="41077"/>
    <cellStyle name="Normal 85 3 2 3" xfId="41078"/>
    <cellStyle name="Normal 85 3 3" xfId="41079"/>
    <cellStyle name="Normal 85 3 3 2" xfId="41080"/>
    <cellStyle name="Normal 85 3 4" xfId="41081"/>
    <cellStyle name="Normal 85 4" xfId="41082"/>
    <cellStyle name="Normal 85 4 2" xfId="41083"/>
    <cellStyle name="Normal 85 4 2 2" xfId="41084"/>
    <cellStyle name="Normal 85 4 3" xfId="41085"/>
    <cellStyle name="Normal 85 5" xfId="41086"/>
    <cellStyle name="Normal 85 5 2" xfId="41087"/>
    <cellStyle name="Normal 85 6" xfId="41088"/>
    <cellStyle name="Normal 86" xfId="41089"/>
    <cellStyle name="Normal 86 2" xfId="41090"/>
    <cellStyle name="Normal 86 2 2" xfId="41091"/>
    <cellStyle name="Normal 86 2 2 2" xfId="41092"/>
    <cellStyle name="Normal 86 2 2 2 2" xfId="41093"/>
    <cellStyle name="Normal 86 2 2 2 2 2" xfId="41094"/>
    <cellStyle name="Normal 86 2 2 2 3" xfId="41095"/>
    <cellStyle name="Normal 86 2 2 3" xfId="41096"/>
    <cellStyle name="Normal 86 2 2 3 2" xfId="41097"/>
    <cellStyle name="Normal 86 2 2 4" xfId="41098"/>
    <cellStyle name="Normal 86 2 3" xfId="41099"/>
    <cellStyle name="Normal 86 2 3 2" xfId="41100"/>
    <cellStyle name="Normal 86 2 3 2 2" xfId="41101"/>
    <cellStyle name="Normal 86 2 3 3" xfId="41102"/>
    <cellStyle name="Normal 86 2 4" xfId="41103"/>
    <cellStyle name="Normal 86 2 4 2" xfId="41104"/>
    <cellStyle name="Normal 86 2 5" xfId="41105"/>
    <cellStyle name="Normal 86 3" xfId="41106"/>
    <cellStyle name="Normal 86 3 2" xfId="41107"/>
    <cellStyle name="Normal 86 3 2 2" xfId="41108"/>
    <cellStyle name="Normal 86 3 2 2 2" xfId="41109"/>
    <cellStyle name="Normal 86 3 2 3" xfId="41110"/>
    <cellStyle name="Normal 86 3 3" xfId="41111"/>
    <cellStyle name="Normal 86 3 3 2" xfId="41112"/>
    <cellStyle name="Normal 86 3 4" xfId="41113"/>
    <cellStyle name="Normal 86 4" xfId="41114"/>
    <cellStyle name="Normal 86 4 2" xfId="41115"/>
    <cellStyle name="Normal 86 4 2 2" xfId="41116"/>
    <cellStyle name="Normal 86 4 3" xfId="41117"/>
    <cellStyle name="Normal 86 5" xfId="41118"/>
    <cellStyle name="Normal 86 5 2" xfId="41119"/>
    <cellStyle name="Normal 86 6" xfId="41120"/>
    <cellStyle name="Normal 87" xfId="41121"/>
    <cellStyle name="Normal 87 2" xfId="41122"/>
    <cellStyle name="Normal 87 2 2" xfId="41123"/>
    <cellStyle name="Normal 87 2 2 2" xfId="41124"/>
    <cellStyle name="Normal 87 2 2 2 2" xfId="41125"/>
    <cellStyle name="Normal 87 2 2 2 2 2" xfId="41126"/>
    <cellStyle name="Normal 87 2 2 2 3" xfId="41127"/>
    <cellStyle name="Normal 87 2 2 3" xfId="41128"/>
    <cellStyle name="Normal 87 2 2 3 2" xfId="41129"/>
    <cellStyle name="Normal 87 2 2 4" xfId="41130"/>
    <cellStyle name="Normal 87 2 3" xfId="41131"/>
    <cellStyle name="Normal 87 2 3 2" xfId="41132"/>
    <cellStyle name="Normal 87 2 3 2 2" xfId="41133"/>
    <cellStyle name="Normal 87 2 3 3" xfId="41134"/>
    <cellStyle name="Normal 87 2 4" xfId="41135"/>
    <cellStyle name="Normal 87 2 4 2" xfId="41136"/>
    <cellStyle name="Normal 87 2 5" xfId="41137"/>
    <cellStyle name="Normal 87 3" xfId="41138"/>
    <cellStyle name="Normal 87 3 2" xfId="41139"/>
    <cellStyle name="Normal 87 3 2 2" xfId="41140"/>
    <cellStyle name="Normal 87 3 2 2 2" xfId="41141"/>
    <cellStyle name="Normal 87 3 2 3" xfId="41142"/>
    <cellStyle name="Normal 87 3 3" xfId="41143"/>
    <cellStyle name="Normal 87 3 3 2" xfId="41144"/>
    <cellStyle name="Normal 87 3 4" xfId="41145"/>
    <cellStyle name="Normal 87 4" xfId="41146"/>
    <cellStyle name="Normal 87 4 2" xfId="41147"/>
    <cellStyle name="Normal 87 4 2 2" xfId="41148"/>
    <cellStyle name="Normal 87 4 3" xfId="41149"/>
    <cellStyle name="Normal 87 5" xfId="41150"/>
    <cellStyle name="Normal 87 5 2" xfId="41151"/>
    <cellStyle name="Normal 87 6" xfId="41152"/>
    <cellStyle name="Normal 88" xfId="41153"/>
    <cellStyle name="Normal 88 2" xfId="41154"/>
    <cellStyle name="Normal 88 2 2" xfId="41155"/>
    <cellStyle name="Normal 88 2 2 2" xfId="41156"/>
    <cellStyle name="Normal 88 2 2 2 2" xfId="41157"/>
    <cellStyle name="Normal 88 2 2 2 2 2" xfId="41158"/>
    <cellStyle name="Normal 88 2 2 2 3" xfId="41159"/>
    <cellStyle name="Normal 88 2 2 3" xfId="41160"/>
    <cellStyle name="Normal 88 2 2 3 2" xfId="41161"/>
    <cellStyle name="Normal 88 2 2 4" xfId="41162"/>
    <cellStyle name="Normal 88 2 3" xfId="41163"/>
    <cellStyle name="Normal 88 2 3 2" xfId="41164"/>
    <cellStyle name="Normal 88 2 3 2 2" xfId="41165"/>
    <cellStyle name="Normal 88 2 3 3" xfId="41166"/>
    <cellStyle name="Normal 88 2 4" xfId="41167"/>
    <cellStyle name="Normal 88 2 4 2" xfId="41168"/>
    <cellStyle name="Normal 88 2 5" xfId="41169"/>
    <cellStyle name="Normal 88 3" xfId="41170"/>
    <cellStyle name="Normal 88 3 2" xfId="41171"/>
    <cellStyle name="Normal 88 3 2 2" xfId="41172"/>
    <cellStyle name="Normal 88 3 2 2 2" xfId="41173"/>
    <cellStyle name="Normal 88 3 2 3" xfId="41174"/>
    <cellStyle name="Normal 88 3 3" xfId="41175"/>
    <cellStyle name="Normal 88 3 3 2" xfId="41176"/>
    <cellStyle name="Normal 88 3 4" xfId="41177"/>
    <cellStyle name="Normal 88 4" xfId="41178"/>
    <cellStyle name="Normal 88 4 2" xfId="41179"/>
    <cellStyle name="Normal 88 4 2 2" xfId="41180"/>
    <cellStyle name="Normal 88 4 3" xfId="41181"/>
    <cellStyle name="Normal 88 5" xfId="41182"/>
    <cellStyle name="Normal 88 5 2" xfId="41183"/>
    <cellStyle name="Normal 88 6" xfId="41184"/>
    <cellStyle name="Normal 89" xfId="41185"/>
    <cellStyle name="Normal 89 2" xfId="41186"/>
    <cellStyle name="Normal 89 2 2" xfId="41187"/>
    <cellStyle name="Normal 89 2 2 2" xfId="41188"/>
    <cellStyle name="Normal 89 2 2 2 2" xfId="41189"/>
    <cellStyle name="Normal 89 2 2 2 2 2" xfId="41190"/>
    <cellStyle name="Normal 89 2 2 2 3" xfId="41191"/>
    <cellStyle name="Normal 89 2 2 3" xfId="41192"/>
    <cellStyle name="Normal 89 2 2 3 2" xfId="41193"/>
    <cellStyle name="Normal 89 2 2 4" xfId="41194"/>
    <cellStyle name="Normal 89 2 3" xfId="41195"/>
    <cellStyle name="Normal 89 2 3 2" xfId="41196"/>
    <cellStyle name="Normal 89 2 3 2 2" xfId="41197"/>
    <cellStyle name="Normal 89 2 3 3" xfId="41198"/>
    <cellStyle name="Normal 89 2 4" xfId="41199"/>
    <cellStyle name="Normal 89 2 4 2" xfId="41200"/>
    <cellStyle name="Normal 89 2 5" xfId="41201"/>
    <cellStyle name="Normal 89 3" xfId="41202"/>
    <cellStyle name="Normal 89 3 2" xfId="41203"/>
    <cellStyle name="Normal 89 3 2 2" xfId="41204"/>
    <cellStyle name="Normal 89 3 2 2 2" xfId="41205"/>
    <cellStyle name="Normal 89 3 2 3" xfId="41206"/>
    <cellStyle name="Normal 89 3 3" xfId="41207"/>
    <cellStyle name="Normal 89 3 3 2" xfId="41208"/>
    <cellStyle name="Normal 89 3 4" xfId="41209"/>
    <cellStyle name="Normal 89 4" xfId="41210"/>
    <cellStyle name="Normal 89 4 2" xfId="41211"/>
    <cellStyle name="Normal 89 4 2 2" xfId="41212"/>
    <cellStyle name="Normal 89 4 3" xfId="41213"/>
    <cellStyle name="Normal 89 5" xfId="41214"/>
    <cellStyle name="Normal 89 5 2" xfId="41215"/>
    <cellStyle name="Normal 89 6" xfId="41216"/>
    <cellStyle name="Normal 9" xfId="3581"/>
    <cellStyle name="Normal 9 2" xfId="3950"/>
    <cellStyle name="Normal 9 2 10" xfId="21181"/>
    <cellStyle name="Normal 9 2 10 2" xfId="28859"/>
    <cellStyle name="Normal 9 2 11" xfId="27178"/>
    <cellStyle name="Normal 9 2 12" xfId="27641"/>
    <cellStyle name="Normal 9 2 13" xfId="19963"/>
    <cellStyle name="Normal 9 2 2" xfId="4116"/>
    <cellStyle name="Normal 9 2 2 10" xfId="20019"/>
    <cellStyle name="Normal 9 2 2 2" xfId="4311"/>
    <cellStyle name="Normal 9 2 2 2 2" xfId="14999"/>
    <cellStyle name="Normal 9 2 2 2 2 2" xfId="16281"/>
    <cellStyle name="Normal 9 2 2 2 2 2 2" xfId="18395"/>
    <cellStyle name="Normal 9 2 2 2 2 2 2 2" xfId="32791"/>
    <cellStyle name="Normal 9 2 2 2 2 2 2 3" xfId="25113"/>
    <cellStyle name="Normal 9 2 2 2 2 2 3" xfId="30684"/>
    <cellStyle name="Normal 9 2 2 2 2 2 4" xfId="23006"/>
    <cellStyle name="Normal 9 2 2 2 2 3" xfId="17145"/>
    <cellStyle name="Normal 9 2 2 2 2 3 2" xfId="31541"/>
    <cellStyle name="Normal 9 2 2 2 2 3 3" xfId="23863"/>
    <cellStyle name="Normal 9 2 2 2 2 4" xfId="19648"/>
    <cellStyle name="Normal 9 2 2 2 2 4 2" xfId="34041"/>
    <cellStyle name="Normal 9 2 2 2 2 4 3" xfId="26363"/>
    <cellStyle name="Normal 9 2 2 2 2 5" xfId="21756"/>
    <cellStyle name="Normal 9 2 2 2 2 5 2" xfId="29434"/>
    <cellStyle name="Normal 9 2 2 2 2 6" xfId="27181"/>
    <cellStyle name="Normal 9 2 2 2 2 7" xfId="28578"/>
    <cellStyle name="Normal 9 2 2 2 2 8" xfId="20900"/>
    <cellStyle name="Normal 9 2 2 2 3" xfId="15640"/>
    <cellStyle name="Normal 9 2 2 2 3 2" xfId="17770"/>
    <cellStyle name="Normal 9 2 2 2 3 2 2" xfId="32166"/>
    <cellStyle name="Normal 9 2 2 2 3 2 3" xfId="24488"/>
    <cellStyle name="Normal 9 2 2 2 3 3" xfId="30059"/>
    <cellStyle name="Normal 9 2 2 2 3 4" xfId="22381"/>
    <cellStyle name="Normal 9 2 2 2 4" xfId="16767"/>
    <cellStyle name="Normal 9 2 2 2 4 2" xfId="31164"/>
    <cellStyle name="Normal 9 2 2 2 4 3" xfId="23486"/>
    <cellStyle name="Normal 9 2 2 2 5" xfId="19023"/>
    <cellStyle name="Normal 9 2 2 2 5 2" xfId="33416"/>
    <cellStyle name="Normal 9 2 2 2 5 3" xfId="25738"/>
    <cellStyle name="Normal 9 2 2 2 6" xfId="21367"/>
    <cellStyle name="Normal 9 2 2 2 6 2" xfId="29045"/>
    <cellStyle name="Normal 9 2 2 2 7" xfId="27180"/>
    <cellStyle name="Normal 9 2 2 2 8" xfId="27953"/>
    <cellStyle name="Normal 9 2 2 2 9" xfId="20275"/>
    <cellStyle name="Normal 9 2 2 3" xfId="4456"/>
    <cellStyle name="Normal 9 2 2 3 2" xfId="16009"/>
    <cellStyle name="Normal 9 2 2 3 2 2" xfId="18139"/>
    <cellStyle name="Normal 9 2 2 3 2 2 2" xfId="32535"/>
    <cellStyle name="Normal 9 2 2 3 2 2 3" xfId="24857"/>
    <cellStyle name="Normal 9 2 2 3 2 3" xfId="30428"/>
    <cellStyle name="Normal 9 2 2 3 2 4" xfId="22750"/>
    <cellStyle name="Normal 9 2 2 3 3" xfId="16900"/>
    <cellStyle name="Normal 9 2 2 3 3 2" xfId="31297"/>
    <cellStyle name="Normal 9 2 2 3 3 3" xfId="23619"/>
    <cellStyle name="Normal 9 2 2 3 4" xfId="19392"/>
    <cellStyle name="Normal 9 2 2 3 4 2" xfId="33785"/>
    <cellStyle name="Normal 9 2 2 3 4 3" xfId="26107"/>
    <cellStyle name="Normal 9 2 2 3 5" xfId="21512"/>
    <cellStyle name="Normal 9 2 2 3 5 2" xfId="29190"/>
    <cellStyle name="Normal 9 2 2 3 6" xfId="27182"/>
    <cellStyle name="Normal 9 2 2 3 7" xfId="28322"/>
    <cellStyle name="Normal 9 2 2 3 8" xfId="20644"/>
    <cellStyle name="Normal 9 2 2 4" xfId="15382"/>
    <cellStyle name="Normal 9 2 2 4 2" xfId="17514"/>
    <cellStyle name="Normal 9 2 2 4 2 2" xfId="31910"/>
    <cellStyle name="Normal 9 2 2 4 2 3" xfId="24232"/>
    <cellStyle name="Normal 9 2 2 4 3" xfId="29803"/>
    <cellStyle name="Normal 9 2 2 4 4" xfId="22125"/>
    <cellStyle name="Normal 9 2 2 5" xfId="16635"/>
    <cellStyle name="Normal 9 2 2 5 2" xfId="31032"/>
    <cellStyle name="Normal 9 2 2 5 3" xfId="23354"/>
    <cellStyle name="Normal 9 2 2 6" xfId="18765"/>
    <cellStyle name="Normal 9 2 2 6 2" xfId="33160"/>
    <cellStyle name="Normal 9 2 2 6 3" xfId="25482"/>
    <cellStyle name="Normal 9 2 2 7" xfId="21235"/>
    <cellStyle name="Normal 9 2 2 7 2" xfId="28913"/>
    <cellStyle name="Normal 9 2 2 8" xfId="27179"/>
    <cellStyle name="Normal 9 2 2 9" xfId="27697"/>
    <cellStyle name="Normal 9 2 3" xfId="4242"/>
    <cellStyle name="Normal 9 2 3 10" xfId="20045"/>
    <cellStyle name="Normal 9 2 3 2" xfId="15025"/>
    <cellStyle name="Normal 9 2 3 2 2" xfId="16307"/>
    <cellStyle name="Normal 9 2 3 2 2 2" xfId="18421"/>
    <cellStyle name="Normal 9 2 3 2 2 2 2" xfId="32817"/>
    <cellStyle name="Normal 9 2 3 2 2 2 3" xfId="25139"/>
    <cellStyle name="Normal 9 2 3 2 2 3" xfId="19674"/>
    <cellStyle name="Normal 9 2 3 2 2 3 2" xfId="34067"/>
    <cellStyle name="Normal 9 2 3 2 2 3 3" xfId="26389"/>
    <cellStyle name="Normal 9 2 3 2 2 4" xfId="23032"/>
    <cellStyle name="Normal 9 2 3 2 2 4 2" xfId="30710"/>
    <cellStyle name="Normal 9 2 3 2 2 5" xfId="28604"/>
    <cellStyle name="Normal 9 2 3 2 2 6" xfId="20926"/>
    <cellStyle name="Normal 9 2 3 2 3" xfId="15666"/>
    <cellStyle name="Normal 9 2 3 2 3 2" xfId="17796"/>
    <cellStyle name="Normal 9 2 3 2 3 2 2" xfId="32192"/>
    <cellStyle name="Normal 9 2 3 2 3 2 3" xfId="24514"/>
    <cellStyle name="Normal 9 2 3 2 3 3" xfId="30085"/>
    <cellStyle name="Normal 9 2 3 2 3 4" xfId="22407"/>
    <cellStyle name="Normal 9 2 3 2 4" xfId="17171"/>
    <cellStyle name="Normal 9 2 3 2 4 2" xfId="31567"/>
    <cellStyle name="Normal 9 2 3 2 4 3" xfId="23889"/>
    <cellStyle name="Normal 9 2 3 2 5" xfId="19049"/>
    <cellStyle name="Normal 9 2 3 2 5 2" xfId="33442"/>
    <cellStyle name="Normal 9 2 3 2 5 3" xfId="25764"/>
    <cellStyle name="Normal 9 2 3 2 6" xfId="21782"/>
    <cellStyle name="Normal 9 2 3 2 6 2" xfId="29460"/>
    <cellStyle name="Normal 9 2 3 2 7" xfId="27184"/>
    <cellStyle name="Normal 9 2 3 2 8" xfId="27979"/>
    <cellStyle name="Normal 9 2 3 2 9" xfId="20301"/>
    <cellStyle name="Normal 9 2 3 3" xfId="6378"/>
    <cellStyle name="Normal 9 2 3 3 2" xfId="16035"/>
    <cellStyle name="Normal 9 2 3 3 2 2" xfId="18165"/>
    <cellStyle name="Normal 9 2 3 3 2 2 2" xfId="32561"/>
    <cellStyle name="Normal 9 2 3 3 2 2 3" xfId="24883"/>
    <cellStyle name="Normal 9 2 3 3 2 3" xfId="30454"/>
    <cellStyle name="Normal 9 2 3 3 2 4" xfId="22776"/>
    <cellStyle name="Normal 9 2 3 3 3" xfId="16926"/>
    <cellStyle name="Normal 9 2 3 3 3 2" xfId="31323"/>
    <cellStyle name="Normal 9 2 3 3 3 3" xfId="23645"/>
    <cellStyle name="Normal 9 2 3 3 4" xfId="19418"/>
    <cellStyle name="Normal 9 2 3 3 4 2" xfId="33811"/>
    <cellStyle name="Normal 9 2 3 3 4 3" xfId="26133"/>
    <cellStyle name="Normal 9 2 3 3 5" xfId="21538"/>
    <cellStyle name="Normal 9 2 3 3 5 2" xfId="29216"/>
    <cellStyle name="Normal 9 2 3 3 6" xfId="27185"/>
    <cellStyle name="Normal 9 2 3 3 7" xfId="28348"/>
    <cellStyle name="Normal 9 2 3 3 8" xfId="20670"/>
    <cellStyle name="Normal 9 2 3 4" xfId="15408"/>
    <cellStyle name="Normal 9 2 3 4 2" xfId="17540"/>
    <cellStyle name="Normal 9 2 3 4 2 2" xfId="31936"/>
    <cellStyle name="Normal 9 2 3 4 2 3" xfId="24258"/>
    <cellStyle name="Normal 9 2 3 4 3" xfId="29829"/>
    <cellStyle name="Normal 9 2 3 4 4" xfId="22151"/>
    <cellStyle name="Normal 9 2 3 5" xfId="16711"/>
    <cellStyle name="Normal 9 2 3 5 2" xfId="31108"/>
    <cellStyle name="Normal 9 2 3 5 3" xfId="23430"/>
    <cellStyle name="Normal 9 2 3 6" xfId="18791"/>
    <cellStyle name="Normal 9 2 3 6 2" xfId="33186"/>
    <cellStyle name="Normal 9 2 3 6 3" xfId="25508"/>
    <cellStyle name="Normal 9 2 3 7" xfId="21311"/>
    <cellStyle name="Normal 9 2 3 7 2" xfId="28989"/>
    <cellStyle name="Normal 9 2 3 8" xfId="27183"/>
    <cellStyle name="Normal 9 2 3 9" xfId="27723"/>
    <cellStyle name="Normal 9 2 4" xfId="14943"/>
    <cellStyle name="Normal 9 2 4 2" xfId="16225"/>
    <cellStyle name="Normal 9 2 4 2 2" xfId="18339"/>
    <cellStyle name="Normal 9 2 4 2 2 2" xfId="32735"/>
    <cellStyle name="Normal 9 2 4 2 2 3" xfId="25057"/>
    <cellStyle name="Normal 9 2 4 2 3" xfId="19592"/>
    <cellStyle name="Normal 9 2 4 2 3 2" xfId="33985"/>
    <cellStyle name="Normal 9 2 4 2 3 3" xfId="26307"/>
    <cellStyle name="Normal 9 2 4 2 4" xfId="22950"/>
    <cellStyle name="Normal 9 2 4 2 4 2" xfId="30628"/>
    <cellStyle name="Normal 9 2 4 2 5" xfId="28522"/>
    <cellStyle name="Normal 9 2 4 2 6" xfId="20844"/>
    <cellStyle name="Normal 9 2 4 3" xfId="15584"/>
    <cellStyle name="Normal 9 2 4 3 2" xfId="17714"/>
    <cellStyle name="Normal 9 2 4 3 2 2" xfId="32110"/>
    <cellStyle name="Normal 9 2 4 3 2 3" xfId="24432"/>
    <cellStyle name="Normal 9 2 4 3 3" xfId="30003"/>
    <cellStyle name="Normal 9 2 4 3 4" xfId="22325"/>
    <cellStyle name="Normal 9 2 4 4" xfId="17089"/>
    <cellStyle name="Normal 9 2 4 4 2" xfId="31485"/>
    <cellStyle name="Normal 9 2 4 4 3" xfId="23807"/>
    <cellStyle name="Normal 9 2 4 5" xfId="18967"/>
    <cellStyle name="Normal 9 2 4 5 2" xfId="33360"/>
    <cellStyle name="Normal 9 2 4 5 3" xfId="25682"/>
    <cellStyle name="Normal 9 2 4 6" xfId="21700"/>
    <cellStyle name="Normal 9 2 4 6 2" xfId="29378"/>
    <cellStyle name="Normal 9 2 4 7" xfId="27186"/>
    <cellStyle name="Normal 9 2 4 8" xfId="27897"/>
    <cellStyle name="Normal 9 2 4 9" xfId="20219"/>
    <cellStyle name="Normal 9 2 5" xfId="15167"/>
    <cellStyle name="Normal 9 2 5 2" xfId="16444"/>
    <cellStyle name="Normal 9 2 5 2 2" xfId="18558"/>
    <cellStyle name="Normal 9 2 5 2 2 2" xfId="32954"/>
    <cellStyle name="Normal 9 2 5 2 2 3" xfId="25276"/>
    <cellStyle name="Normal 9 2 5 2 3" xfId="19811"/>
    <cellStyle name="Normal 9 2 5 2 3 2" xfId="34204"/>
    <cellStyle name="Normal 9 2 5 2 3 3" xfId="26526"/>
    <cellStyle name="Normal 9 2 5 2 4" xfId="23169"/>
    <cellStyle name="Normal 9 2 5 2 4 2" xfId="30847"/>
    <cellStyle name="Normal 9 2 5 2 5" xfId="28741"/>
    <cellStyle name="Normal 9 2 5 2 6" xfId="21063"/>
    <cellStyle name="Normal 9 2 5 3" xfId="15803"/>
    <cellStyle name="Normal 9 2 5 3 2" xfId="17933"/>
    <cellStyle name="Normal 9 2 5 3 2 2" xfId="32329"/>
    <cellStyle name="Normal 9 2 5 3 2 3" xfId="24651"/>
    <cellStyle name="Normal 9 2 5 3 3" xfId="30222"/>
    <cellStyle name="Normal 9 2 5 3 4" xfId="22544"/>
    <cellStyle name="Normal 9 2 5 4" xfId="17308"/>
    <cellStyle name="Normal 9 2 5 4 2" xfId="31704"/>
    <cellStyle name="Normal 9 2 5 4 3" xfId="24026"/>
    <cellStyle name="Normal 9 2 5 5" xfId="19186"/>
    <cellStyle name="Normal 9 2 5 5 2" xfId="33579"/>
    <cellStyle name="Normal 9 2 5 5 3" xfId="25901"/>
    <cellStyle name="Normal 9 2 5 6" xfId="21919"/>
    <cellStyle name="Normal 9 2 5 6 2" xfId="29597"/>
    <cellStyle name="Normal 9 2 5 7" xfId="27187"/>
    <cellStyle name="Normal 9 2 5 8" xfId="28116"/>
    <cellStyle name="Normal 9 2 5 9" xfId="20438"/>
    <cellStyle name="Normal 9 2 6" xfId="4400"/>
    <cellStyle name="Normal 9 2 6 2" xfId="15953"/>
    <cellStyle name="Normal 9 2 6 2 2" xfId="18083"/>
    <cellStyle name="Normal 9 2 6 2 2 2" xfId="32479"/>
    <cellStyle name="Normal 9 2 6 2 2 3" xfId="24801"/>
    <cellStyle name="Normal 9 2 6 2 3" xfId="30372"/>
    <cellStyle name="Normal 9 2 6 2 4" xfId="22694"/>
    <cellStyle name="Normal 9 2 6 3" xfId="16844"/>
    <cellStyle name="Normal 9 2 6 3 2" xfId="31241"/>
    <cellStyle name="Normal 9 2 6 3 3" xfId="23563"/>
    <cellStyle name="Normal 9 2 6 4" xfId="19336"/>
    <cellStyle name="Normal 9 2 6 4 2" xfId="33729"/>
    <cellStyle name="Normal 9 2 6 4 3" xfId="26051"/>
    <cellStyle name="Normal 9 2 6 5" xfId="21456"/>
    <cellStyle name="Normal 9 2 6 5 2" xfId="29134"/>
    <cellStyle name="Normal 9 2 6 6" xfId="27188"/>
    <cellStyle name="Normal 9 2 6 7" xfId="28266"/>
    <cellStyle name="Normal 9 2 6 8" xfId="20588"/>
    <cellStyle name="Normal 9 2 7" xfId="15326"/>
    <cellStyle name="Normal 9 2 7 2" xfId="17458"/>
    <cellStyle name="Normal 9 2 7 2 2" xfId="31854"/>
    <cellStyle name="Normal 9 2 7 2 3" xfId="24176"/>
    <cellStyle name="Normal 9 2 7 3" xfId="29747"/>
    <cellStyle name="Normal 9 2 7 4" xfId="22069"/>
    <cellStyle name="Normal 9 2 8" xfId="16581"/>
    <cellStyle name="Normal 9 2 8 2" xfId="30978"/>
    <cellStyle name="Normal 9 2 8 3" xfId="23300"/>
    <cellStyle name="Normal 9 2 9" xfId="18709"/>
    <cellStyle name="Normal 9 2 9 2" xfId="33104"/>
    <cellStyle name="Normal 9 2 9 3" xfId="25426"/>
    <cellStyle name="Normal 9 3" xfId="34856"/>
    <cellStyle name="Normal 9 3 2" xfId="41217"/>
    <cellStyle name="Normal 9 3 2 2" xfId="41218"/>
    <cellStyle name="Normal 9 3 2 2 2" xfId="41219"/>
    <cellStyle name="Normal 9 3 2 3" xfId="41220"/>
    <cellStyle name="Normal 9 3 3" xfId="41221"/>
    <cellStyle name="Normal 9 3 3 2" xfId="41222"/>
    <cellStyle name="Normal 9 3 4" xfId="41223"/>
    <cellStyle name="Normal 9 4" xfId="41224"/>
    <cellStyle name="Normal 9 4 2" xfId="41225"/>
    <cellStyle name="Normal 9 4 2 2" xfId="41226"/>
    <cellStyle name="Normal 9 4 2 2 2" xfId="41227"/>
    <cellStyle name="Normal 9 4 2 3" xfId="41228"/>
    <cellStyle name="Normal 9 4 3" xfId="41229"/>
    <cellStyle name="Normal 9 4 3 2" xfId="41230"/>
    <cellStyle name="Normal 9 4 4" xfId="41231"/>
    <cellStyle name="Normal 9 5" xfId="41232"/>
    <cellStyle name="Normal 9 5 2" xfId="41233"/>
    <cellStyle name="Normal 9 5 2 2" xfId="41234"/>
    <cellStyle name="Normal 9 5 3" xfId="41235"/>
    <cellStyle name="Normal 9 6" xfId="41236"/>
    <cellStyle name="Normal 9 6 2" xfId="41237"/>
    <cellStyle name="Normal 9 6 2 2" xfId="41238"/>
    <cellStyle name="Normal 9 6 3" xfId="41239"/>
    <cellStyle name="Normal 9 7" xfId="41240"/>
    <cellStyle name="Normal 9 7 2" xfId="41241"/>
    <cellStyle name="Normal 9 8" xfId="41242"/>
    <cellStyle name="Normal 90" xfId="41243"/>
    <cellStyle name="Normal 90 2" xfId="41244"/>
    <cellStyle name="Normal 90 2 2" xfId="41245"/>
    <cellStyle name="Normal 90 2 2 2" xfId="41246"/>
    <cellStyle name="Normal 90 2 2 2 2" xfId="41247"/>
    <cellStyle name="Normal 90 2 2 2 2 2" xfId="41248"/>
    <cellStyle name="Normal 90 2 2 2 3" xfId="41249"/>
    <cellStyle name="Normal 90 2 2 3" xfId="41250"/>
    <cellStyle name="Normal 90 2 2 3 2" xfId="41251"/>
    <cellStyle name="Normal 90 2 2 4" xfId="41252"/>
    <cellStyle name="Normal 90 2 3" xfId="41253"/>
    <cellStyle name="Normal 90 2 3 2" xfId="41254"/>
    <cellStyle name="Normal 90 2 3 2 2" xfId="41255"/>
    <cellStyle name="Normal 90 2 3 3" xfId="41256"/>
    <cellStyle name="Normal 90 2 4" xfId="41257"/>
    <cellStyle name="Normal 90 2 4 2" xfId="41258"/>
    <cellStyle name="Normal 90 2 5" xfId="41259"/>
    <cellStyle name="Normal 90 3" xfId="41260"/>
    <cellStyle name="Normal 90 3 2" xfId="41261"/>
    <cellStyle name="Normal 90 3 2 2" xfId="41262"/>
    <cellStyle name="Normal 90 3 2 2 2" xfId="41263"/>
    <cellStyle name="Normal 90 3 2 3" xfId="41264"/>
    <cellStyle name="Normal 90 3 3" xfId="41265"/>
    <cellStyle name="Normal 90 3 3 2" xfId="41266"/>
    <cellStyle name="Normal 90 3 4" xfId="41267"/>
    <cellStyle name="Normal 90 4" xfId="41268"/>
    <cellStyle name="Normal 90 4 2" xfId="41269"/>
    <cellStyle name="Normal 90 4 2 2" xfId="41270"/>
    <cellStyle name="Normal 90 4 3" xfId="41271"/>
    <cellStyle name="Normal 90 5" xfId="41272"/>
    <cellStyle name="Normal 90 5 2" xfId="41273"/>
    <cellStyle name="Normal 90 6" xfId="41274"/>
    <cellStyle name="Normal 91" xfId="41275"/>
    <cellStyle name="Normal 91 2" xfId="41276"/>
    <cellStyle name="Normal 91 2 2" xfId="41277"/>
    <cellStyle name="Normal 91 2 2 2" xfId="41278"/>
    <cellStyle name="Normal 91 2 2 2 2" xfId="41279"/>
    <cellStyle name="Normal 91 2 2 2 2 2" xfId="41280"/>
    <cellStyle name="Normal 91 2 2 2 3" xfId="41281"/>
    <cellStyle name="Normal 91 2 2 3" xfId="41282"/>
    <cellStyle name="Normal 91 2 2 3 2" xfId="41283"/>
    <cellStyle name="Normal 91 2 2 4" xfId="41284"/>
    <cellStyle name="Normal 91 2 3" xfId="41285"/>
    <cellStyle name="Normal 91 2 3 2" xfId="41286"/>
    <cellStyle name="Normal 91 2 3 2 2" xfId="41287"/>
    <cellStyle name="Normal 91 2 3 3" xfId="41288"/>
    <cellStyle name="Normal 91 2 4" xfId="41289"/>
    <cellStyle name="Normal 91 2 4 2" xfId="41290"/>
    <cellStyle name="Normal 91 2 5" xfId="41291"/>
    <cellStyle name="Normal 91 3" xfId="41292"/>
    <cellStyle name="Normal 91 3 2" xfId="41293"/>
    <cellStyle name="Normal 91 3 2 2" xfId="41294"/>
    <cellStyle name="Normal 91 3 2 2 2" xfId="41295"/>
    <cellStyle name="Normal 91 3 2 3" xfId="41296"/>
    <cellStyle name="Normal 91 3 3" xfId="41297"/>
    <cellStyle name="Normal 91 3 3 2" xfId="41298"/>
    <cellStyle name="Normal 91 3 4" xfId="41299"/>
    <cellStyle name="Normal 91 4" xfId="41300"/>
    <cellStyle name="Normal 91 4 2" xfId="41301"/>
    <cellStyle name="Normal 91 4 2 2" xfId="41302"/>
    <cellStyle name="Normal 91 4 3" xfId="41303"/>
    <cellStyle name="Normal 91 5" xfId="41304"/>
    <cellStyle name="Normal 91 5 2" xfId="41305"/>
    <cellStyle name="Normal 91 6" xfId="41306"/>
    <cellStyle name="Normal 92" xfId="41307"/>
    <cellStyle name="Normal 92 2" xfId="41308"/>
    <cellStyle name="Normal 92 2 2" xfId="41309"/>
    <cellStyle name="Normal 92 2 2 2" xfId="41310"/>
    <cellStyle name="Normal 92 2 2 2 2" xfId="41311"/>
    <cellStyle name="Normal 92 2 2 2 2 2" xfId="41312"/>
    <cellStyle name="Normal 92 2 2 2 3" xfId="41313"/>
    <cellStyle name="Normal 92 2 2 3" xfId="41314"/>
    <cellStyle name="Normal 92 2 2 3 2" xfId="41315"/>
    <cellStyle name="Normal 92 2 2 4" xfId="41316"/>
    <cellStyle name="Normal 92 2 3" xfId="41317"/>
    <cellStyle name="Normal 92 2 3 2" xfId="41318"/>
    <cellStyle name="Normal 92 2 3 2 2" xfId="41319"/>
    <cellStyle name="Normal 92 2 3 3" xfId="41320"/>
    <cellStyle name="Normal 92 2 4" xfId="41321"/>
    <cellStyle name="Normal 92 2 4 2" xfId="41322"/>
    <cellStyle name="Normal 92 2 5" xfId="41323"/>
    <cellStyle name="Normal 92 3" xfId="41324"/>
    <cellStyle name="Normal 92 3 2" xfId="41325"/>
    <cellStyle name="Normal 92 3 2 2" xfId="41326"/>
    <cellStyle name="Normal 92 3 2 2 2" xfId="41327"/>
    <cellStyle name="Normal 92 3 2 3" xfId="41328"/>
    <cellStyle name="Normal 92 3 3" xfId="41329"/>
    <cellStyle name="Normal 92 3 3 2" xfId="41330"/>
    <cellStyle name="Normal 92 3 4" xfId="41331"/>
    <cellStyle name="Normal 92 4" xfId="41332"/>
    <cellStyle name="Normal 92 4 2" xfId="41333"/>
    <cellStyle name="Normal 92 4 2 2" xfId="41334"/>
    <cellStyle name="Normal 92 4 3" xfId="41335"/>
    <cellStyle name="Normal 92 5" xfId="41336"/>
    <cellStyle name="Normal 92 5 2" xfId="41337"/>
    <cellStyle name="Normal 92 6" xfId="41338"/>
    <cellStyle name="Normal 93" xfId="41339"/>
    <cellStyle name="Normal 93 2" xfId="41340"/>
    <cellStyle name="Normal 93 2 2" xfId="41341"/>
    <cellStyle name="Normal 93 2 2 2" xfId="41342"/>
    <cellStyle name="Normal 93 2 2 2 2" xfId="41343"/>
    <cellStyle name="Normal 93 2 2 2 2 2" xfId="41344"/>
    <cellStyle name="Normal 93 2 2 2 3" xfId="41345"/>
    <cellStyle name="Normal 93 2 2 3" xfId="41346"/>
    <cellStyle name="Normal 93 2 2 3 2" xfId="41347"/>
    <cellStyle name="Normal 93 2 2 4" xfId="41348"/>
    <cellStyle name="Normal 93 2 3" xfId="41349"/>
    <cellStyle name="Normal 93 2 3 2" xfId="41350"/>
    <cellStyle name="Normal 93 2 3 2 2" xfId="41351"/>
    <cellStyle name="Normal 93 2 3 3" xfId="41352"/>
    <cellStyle name="Normal 93 2 4" xfId="41353"/>
    <cellStyle name="Normal 93 2 4 2" xfId="41354"/>
    <cellStyle name="Normal 93 2 5" xfId="41355"/>
    <cellStyle name="Normal 93 3" xfId="41356"/>
    <cellStyle name="Normal 93 3 2" xfId="41357"/>
    <cellStyle name="Normal 93 3 2 2" xfId="41358"/>
    <cellStyle name="Normal 93 3 2 2 2" xfId="41359"/>
    <cellStyle name="Normal 93 3 2 3" xfId="41360"/>
    <cellStyle name="Normal 93 3 3" xfId="41361"/>
    <cellStyle name="Normal 93 3 3 2" xfId="41362"/>
    <cellStyle name="Normal 93 3 4" xfId="41363"/>
    <cellStyle name="Normal 93 4" xfId="41364"/>
    <cellStyle name="Normal 93 4 2" xfId="41365"/>
    <cellStyle name="Normal 93 4 2 2" xfId="41366"/>
    <cellStyle name="Normal 93 4 3" xfId="41367"/>
    <cellStyle name="Normal 93 5" xfId="41368"/>
    <cellStyle name="Normal 93 5 2" xfId="41369"/>
    <cellStyle name="Normal 93 6" xfId="41370"/>
    <cellStyle name="Normal 94" xfId="41371"/>
    <cellStyle name="Normal 95" xfId="41372"/>
    <cellStyle name="Normal 95 2" xfId="41373"/>
    <cellStyle name="Normal 95 2 2" xfId="41374"/>
    <cellStyle name="Normal 95 2 2 2" xfId="41375"/>
    <cellStyle name="Normal 95 2 2 2 2" xfId="41376"/>
    <cellStyle name="Normal 95 2 2 3" xfId="41377"/>
    <cellStyle name="Normal 95 2 3" xfId="41378"/>
    <cellStyle name="Normal 95 2 3 2" xfId="41379"/>
    <cellStyle name="Normal 95 2 4" xfId="41380"/>
    <cellStyle name="Normal 95 3" xfId="41381"/>
    <cellStyle name="Normal 95 3 2" xfId="41382"/>
    <cellStyle name="Normal 95 3 2 2" xfId="41383"/>
    <cellStyle name="Normal 95 3 3" xfId="41384"/>
    <cellStyle name="Normal 95 4" xfId="41385"/>
    <cellStyle name="Normal 95 4 2" xfId="41386"/>
    <cellStyle name="Normal 95 5" xfId="41387"/>
    <cellStyle name="Normal 96" xfId="41388"/>
    <cellStyle name="Normal 96 2" xfId="41389"/>
    <cellStyle name="Normal 96 2 2" xfId="41390"/>
    <cellStyle name="Normal 96 2 2 2" xfId="41391"/>
    <cellStyle name="Normal 96 2 2 2 2" xfId="41392"/>
    <cellStyle name="Normal 96 2 2 3" xfId="41393"/>
    <cellStyle name="Normal 96 2 3" xfId="41394"/>
    <cellStyle name="Normal 96 2 3 2" xfId="41395"/>
    <cellStyle name="Normal 96 2 4" xfId="41396"/>
    <cellStyle name="Normal 96 3" xfId="41397"/>
    <cellStyle name="Normal 96 3 2" xfId="41398"/>
    <cellStyle name="Normal 96 3 2 2" xfId="41399"/>
    <cellStyle name="Normal 96 3 3" xfId="41400"/>
    <cellStyle name="Normal 96 4" xfId="41401"/>
    <cellStyle name="Normal 96 4 2" xfId="41402"/>
    <cellStyle name="Normal 96 5" xfId="41403"/>
    <cellStyle name="Normal 97" xfId="41404"/>
    <cellStyle name="Normal 97 2" xfId="41405"/>
    <cellStyle name="Normal 97 2 2" xfId="41406"/>
    <cellStyle name="Normal 97 2 2 2" xfId="41407"/>
    <cellStyle name="Normal 97 2 2 2 2" xfId="41408"/>
    <cellStyle name="Normal 97 2 2 3" xfId="41409"/>
    <cellStyle name="Normal 97 2 3" xfId="41410"/>
    <cellStyle name="Normal 97 2 3 2" xfId="41411"/>
    <cellStyle name="Normal 97 2 4" xfId="41412"/>
    <cellStyle name="Normal 97 3" xfId="41413"/>
    <cellStyle name="Normal 97 3 2" xfId="41414"/>
    <cellStyle name="Normal 97 3 2 2" xfId="41415"/>
    <cellStyle name="Normal 97 3 3" xfId="41416"/>
    <cellStyle name="Normal 97 4" xfId="41417"/>
    <cellStyle name="Normal 97 4 2" xfId="41418"/>
    <cellStyle name="Normal 97 5" xfId="41419"/>
    <cellStyle name="Normal 98" xfId="41420"/>
    <cellStyle name="Normal 98 2" xfId="41421"/>
    <cellStyle name="Normal 98 2 2" xfId="41422"/>
    <cellStyle name="Normal 98 2 2 2" xfId="41423"/>
    <cellStyle name="Normal 98 2 2 2 2" xfId="41424"/>
    <cellStyle name="Normal 98 2 2 3" xfId="41425"/>
    <cellStyle name="Normal 98 2 3" xfId="41426"/>
    <cellStyle name="Normal 98 2 3 2" xfId="41427"/>
    <cellStyle name="Normal 98 2 4" xfId="41428"/>
    <cellStyle name="Normal 98 3" xfId="41429"/>
    <cellStyle name="Normal 98 3 2" xfId="41430"/>
    <cellStyle name="Normal 98 3 2 2" xfId="41431"/>
    <cellStyle name="Normal 98 3 3" xfId="41432"/>
    <cellStyle name="Normal 98 4" xfId="41433"/>
    <cellStyle name="Normal 98 4 2" xfId="41434"/>
    <cellStyle name="Normal 98 5" xfId="41435"/>
    <cellStyle name="Normal 99" xfId="41436"/>
    <cellStyle name="Normal 99 2" xfId="41437"/>
    <cellStyle name="Normal 99 2 2" xfId="41438"/>
    <cellStyle name="Normal 99 2 2 2" xfId="41439"/>
    <cellStyle name="Normal 99 2 2 2 2" xfId="41440"/>
    <cellStyle name="Normal 99 2 2 3" xfId="41441"/>
    <cellStyle name="Normal 99 2 3" xfId="41442"/>
    <cellStyle name="Normal 99 2 3 2" xfId="41443"/>
    <cellStyle name="Normal 99 2 4" xfId="41444"/>
    <cellStyle name="Normal 99 3" xfId="41445"/>
    <cellStyle name="Normal 99 3 2" xfId="41446"/>
    <cellStyle name="Normal 99 3 2 2" xfId="41447"/>
    <cellStyle name="Normal 99 3 3" xfId="41448"/>
    <cellStyle name="Normal 99 4" xfId="41449"/>
    <cellStyle name="Normal 99 4 2" xfId="41450"/>
    <cellStyle name="Normal 99 5" xfId="41451"/>
    <cellStyle name="Normal_TabelasTexto dez03" xfId="736"/>
    <cellStyle name="Nota 10" xfId="2068"/>
    <cellStyle name="Nota 10 2" xfId="7609"/>
    <cellStyle name="Nota 10 2 2" xfId="11061"/>
    <cellStyle name="Nota 10 2 2 2" xfId="13805"/>
    <cellStyle name="Nota 10 3" xfId="7610"/>
    <cellStyle name="Nota 10 3 2" xfId="11062"/>
    <cellStyle name="Nota 10 3 2 2" xfId="13806"/>
    <cellStyle name="Nota 10 3 2 2 2" xfId="34857"/>
    <cellStyle name="Nota 10 3 2 2 3" xfId="34858"/>
    <cellStyle name="Nota 10 3 2 3" xfId="34859"/>
    <cellStyle name="Nota 10 3 2 4" xfId="34860"/>
    <cellStyle name="Nota 10 3 3" xfId="34861"/>
    <cellStyle name="Nota 10 3 4" xfId="34862"/>
    <cellStyle name="Nota 10 4" xfId="8544"/>
    <cellStyle name="Nota 10 4 2" xfId="13807"/>
    <cellStyle name="Nota 10 4 2 2" xfId="34863"/>
    <cellStyle name="Nota 10 4 2 3" xfId="34864"/>
    <cellStyle name="Nota 10 4 3" xfId="34865"/>
    <cellStyle name="Nota 10 4 4" xfId="34866"/>
    <cellStyle name="Nota 10 5" xfId="6379"/>
    <cellStyle name="Nota 10 6" xfId="26615"/>
    <cellStyle name="Nota 11" xfId="2069"/>
    <cellStyle name="Nota 11 2" xfId="7611"/>
    <cellStyle name="Nota 11 2 2" xfId="11063"/>
    <cellStyle name="Nota 11 2 2 2" xfId="13808"/>
    <cellStyle name="Nota 11 3" xfId="7612"/>
    <cellStyle name="Nota 11 3 2" xfId="11064"/>
    <cellStyle name="Nota 11 3 2 2" xfId="13809"/>
    <cellStyle name="Nota 11 3 2 2 2" xfId="34867"/>
    <cellStyle name="Nota 11 3 2 2 3" xfId="34868"/>
    <cellStyle name="Nota 11 3 2 3" xfId="34869"/>
    <cellStyle name="Nota 11 3 2 4" xfId="34870"/>
    <cellStyle name="Nota 11 3 3" xfId="34871"/>
    <cellStyle name="Nota 11 3 4" xfId="34872"/>
    <cellStyle name="Nota 11 4" xfId="8545"/>
    <cellStyle name="Nota 11 4 2" xfId="13810"/>
    <cellStyle name="Nota 11 4 2 2" xfId="34873"/>
    <cellStyle name="Nota 11 4 2 3" xfId="34874"/>
    <cellStyle name="Nota 11 4 3" xfId="34875"/>
    <cellStyle name="Nota 11 4 4" xfId="34876"/>
    <cellStyle name="Nota 11 5" xfId="6380"/>
    <cellStyle name="Nota 11 6" xfId="26616"/>
    <cellStyle name="Nota 12" xfId="2070"/>
    <cellStyle name="Nota 12 2" xfId="7613"/>
    <cellStyle name="Nota 12 2 2" xfId="11065"/>
    <cellStyle name="Nota 12 2 2 2" xfId="13811"/>
    <cellStyle name="Nota 12 3" xfId="7614"/>
    <cellStyle name="Nota 12 3 2" xfId="11066"/>
    <cellStyle name="Nota 12 3 2 2" xfId="13812"/>
    <cellStyle name="Nota 12 3 2 2 2" xfId="34877"/>
    <cellStyle name="Nota 12 3 2 2 3" xfId="34878"/>
    <cellStyle name="Nota 12 3 2 3" xfId="34879"/>
    <cellStyle name="Nota 12 3 2 4" xfId="34880"/>
    <cellStyle name="Nota 12 3 3" xfId="34881"/>
    <cellStyle name="Nota 12 3 4" xfId="34882"/>
    <cellStyle name="Nota 12 4" xfId="8546"/>
    <cellStyle name="Nota 12 4 2" xfId="13813"/>
    <cellStyle name="Nota 12 4 2 2" xfId="34883"/>
    <cellStyle name="Nota 12 4 2 3" xfId="34884"/>
    <cellStyle name="Nota 12 4 3" xfId="34885"/>
    <cellStyle name="Nota 12 4 4" xfId="34886"/>
    <cellStyle name="Nota 12 5" xfId="6381"/>
    <cellStyle name="Nota 12 6" xfId="26617"/>
    <cellStyle name="Nota 13" xfId="2071"/>
    <cellStyle name="Nota 13 2" xfId="7615"/>
    <cellStyle name="Nota 13 2 2" xfId="11067"/>
    <cellStyle name="Nota 13 2 2 2" xfId="13814"/>
    <cellStyle name="Nota 13 3" xfId="7616"/>
    <cellStyle name="Nota 13 3 2" xfId="11068"/>
    <cellStyle name="Nota 13 3 2 2" xfId="13815"/>
    <cellStyle name="Nota 13 3 2 2 2" xfId="34887"/>
    <cellStyle name="Nota 13 3 2 2 3" xfId="34888"/>
    <cellStyle name="Nota 13 3 2 3" xfId="34889"/>
    <cellStyle name="Nota 13 3 2 4" xfId="34890"/>
    <cellStyle name="Nota 13 3 3" xfId="34891"/>
    <cellStyle name="Nota 13 3 4" xfId="34892"/>
    <cellStyle name="Nota 13 4" xfId="8547"/>
    <cellStyle name="Nota 13 4 2" xfId="13816"/>
    <cellStyle name="Nota 13 4 2 2" xfId="34893"/>
    <cellStyle name="Nota 13 4 2 3" xfId="34894"/>
    <cellStyle name="Nota 13 4 3" xfId="34895"/>
    <cellStyle name="Nota 13 4 4" xfId="34896"/>
    <cellStyle name="Nota 13 5" xfId="6382"/>
    <cellStyle name="Nota 13 6" xfId="26618"/>
    <cellStyle name="Nota 14" xfId="2072"/>
    <cellStyle name="Nota 14 2" xfId="7617"/>
    <cellStyle name="Nota 14 2 2" xfId="11069"/>
    <cellStyle name="Nota 14 2 2 2" xfId="13817"/>
    <cellStyle name="Nota 14 3" xfId="7618"/>
    <cellStyle name="Nota 14 3 2" xfId="11070"/>
    <cellStyle name="Nota 14 3 2 2" xfId="13818"/>
    <cellStyle name="Nota 14 3 2 2 2" xfId="34897"/>
    <cellStyle name="Nota 14 3 2 2 3" xfId="34898"/>
    <cellStyle name="Nota 14 3 2 3" xfId="34899"/>
    <cellStyle name="Nota 14 3 2 4" xfId="34900"/>
    <cellStyle name="Nota 14 3 3" xfId="34901"/>
    <cellStyle name="Nota 14 3 4" xfId="34902"/>
    <cellStyle name="Nota 14 4" xfId="8548"/>
    <cellStyle name="Nota 14 4 2" xfId="13819"/>
    <cellStyle name="Nota 14 4 2 2" xfId="34903"/>
    <cellStyle name="Nota 14 4 2 3" xfId="34904"/>
    <cellStyle name="Nota 14 4 3" xfId="34905"/>
    <cellStyle name="Nota 14 4 4" xfId="34906"/>
    <cellStyle name="Nota 14 5" xfId="6383"/>
    <cellStyle name="Nota 14 6" xfId="26619"/>
    <cellStyle name="Nota 15" xfId="2073"/>
    <cellStyle name="Nota 15 2" xfId="7619"/>
    <cellStyle name="Nota 15 2 2" xfId="11071"/>
    <cellStyle name="Nota 15 2 2 2" xfId="13820"/>
    <cellStyle name="Nota 15 3" xfId="7620"/>
    <cellStyle name="Nota 15 3 2" xfId="11072"/>
    <cellStyle name="Nota 15 3 2 2" xfId="13821"/>
    <cellStyle name="Nota 15 3 2 2 2" xfId="34907"/>
    <cellStyle name="Nota 15 3 2 2 3" xfId="34908"/>
    <cellStyle name="Nota 15 3 2 3" xfId="34909"/>
    <cellStyle name="Nota 15 3 2 4" xfId="34910"/>
    <cellStyle name="Nota 15 3 3" xfId="34911"/>
    <cellStyle name="Nota 15 3 4" xfId="34912"/>
    <cellStyle name="Nota 15 4" xfId="8549"/>
    <cellStyle name="Nota 15 4 2" xfId="13822"/>
    <cellStyle name="Nota 15 4 2 2" xfId="34913"/>
    <cellStyle name="Nota 15 4 2 3" xfId="34914"/>
    <cellStyle name="Nota 15 4 3" xfId="34915"/>
    <cellStyle name="Nota 15 4 4" xfId="34916"/>
    <cellStyle name="Nota 15 5" xfId="6384"/>
    <cellStyle name="Nota 15 6" xfId="26620"/>
    <cellStyle name="Nota 16" xfId="2074"/>
    <cellStyle name="Nota 16 2" xfId="7621"/>
    <cellStyle name="Nota 16 2 2" xfId="11073"/>
    <cellStyle name="Nota 16 2 2 2" xfId="13823"/>
    <cellStyle name="Nota 16 3" xfId="7622"/>
    <cellStyle name="Nota 16 3 2" xfId="11074"/>
    <cellStyle name="Nota 16 3 2 2" xfId="13824"/>
    <cellStyle name="Nota 16 3 2 2 2" xfId="34917"/>
    <cellStyle name="Nota 16 3 2 2 3" xfId="34918"/>
    <cellStyle name="Nota 16 3 2 3" xfId="34919"/>
    <cellStyle name="Nota 16 3 2 4" xfId="34920"/>
    <cellStyle name="Nota 16 3 3" xfId="34921"/>
    <cellStyle name="Nota 16 3 4" xfId="34922"/>
    <cellStyle name="Nota 16 4" xfId="8550"/>
    <cellStyle name="Nota 16 4 2" xfId="13825"/>
    <cellStyle name="Nota 16 4 2 2" xfId="34923"/>
    <cellStyle name="Nota 16 4 2 3" xfId="34924"/>
    <cellStyle name="Nota 16 4 3" xfId="34925"/>
    <cellStyle name="Nota 16 4 4" xfId="34926"/>
    <cellStyle name="Nota 16 5" xfId="6385"/>
    <cellStyle name="Nota 16 6" xfId="26621"/>
    <cellStyle name="Nota 17" xfId="2075"/>
    <cellStyle name="Nota 17 2" xfId="7623"/>
    <cellStyle name="Nota 17 2 2" xfId="11075"/>
    <cellStyle name="Nota 17 2 2 2" xfId="13826"/>
    <cellStyle name="Nota 17 3" xfId="7624"/>
    <cellStyle name="Nota 17 3 2" xfId="11076"/>
    <cellStyle name="Nota 17 3 2 2" xfId="13827"/>
    <cellStyle name="Nota 17 3 2 2 2" xfId="34927"/>
    <cellStyle name="Nota 17 3 2 2 3" xfId="34928"/>
    <cellStyle name="Nota 17 3 2 3" xfId="34929"/>
    <cellStyle name="Nota 17 3 2 4" xfId="34930"/>
    <cellStyle name="Nota 17 3 3" xfId="34931"/>
    <cellStyle name="Nota 17 3 4" xfId="34932"/>
    <cellStyle name="Nota 17 4" xfId="8551"/>
    <cellStyle name="Nota 17 4 2" xfId="13828"/>
    <cellStyle name="Nota 17 4 2 2" xfId="34933"/>
    <cellStyle name="Nota 17 4 2 3" xfId="34934"/>
    <cellStyle name="Nota 17 4 3" xfId="34935"/>
    <cellStyle name="Nota 17 4 4" xfId="34936"/>
    <cellStyle name="Nota 17 5" xfId="6386"/>
    <cellStyle name="Nota 17 6" xfId="26631"/>
    <cellStyle name="Nota 18" xfId="2076"/>
    <cellStyle name="Nota 18 2" xfId="7625"/>
    <cellStyle name="Nota 18 2 2" xfId="11077"/>
    <cellStyle name="Nota 18 2 2 2" xfId="13829"/>
    <cellStyle name="Nota 18 3" xfId="7626"/>
    <cellStyle name="Nota 18 3 2" xfId="11078"/>
    <cellStyle name="Nota 18 3 2 2" xfId="13830"/>
    <cellStyle name="Nota 18 3 2 2 2" xfId="34937"/>
    <cellStyle name="Nota 18 3 2 2 3" xfId="34938"/>
    <cellStyle name="Nota 18 3 2 3" xfId="34939"/>
    <cellStyle name="Nota 18 3 2 4" xfId="34940"/>
    <cellStyle name="Nota 18 3 3" xfId="34941"/>
    <cellStyle name="Nota 18 3 4" xfId="34942"/>
    <cellStyle name="Nota 18 4" xfId="8552"/>
    <cellStyle name="Nota 18 4 2" xfId="13831"/>
    <cellStyle name="Nota 18 4 2 2" xfId="34943"/>
    <cellStyle name="Nota 18 4 2 3" xfId="34944"/>
    <cellStyle name="Nota 18 4 3" xfId="34945"/>
    <cellStyle name="Nota 18 4 4" xfId="34946"/>
    <cellStyle name="Nota 18 5" xfId="6387"/>
    <cellStyle name="Nota 18 6" xfId="26647"/>
    <cellStyle name="Nota 19" xfId="2077"/>
    <cellStyle name="Nota 19 2" xfId="7627"/>
    <cellStyle name="Nota 19 2 2" xfId="11079"/>
    <cellStyle name="Nota 19 2 2 2" xfId="13832"/>
    <cellStyle name="Nota 19 3" xfId="7628"/>
    <cellStyle name="Nota 19 3 2" xfId="11080"/>
    <cellStyle name="Nota 19 3 2 2" xfId="13833"/>
    <cellStyle name="Nota 19 3 2 2 2" xfId="34947"/>
    <cellStyle name="Nota 19 3 2 2 3" xfId="34948"/>
    <cellStyle name="Nota 19 3 2 3" xfId="34949"/>
    <cellStyle name="Nota 19 3 2 4" xfId="34950"/>
    <cellStyle name="Nota 19 3 3" xfId="34951"/>
    <cellStyle name="Nota 19 3 4" xfId="34952"/>
    <cellStyle name="Nota 19 4" xfId="8553"/>
    <cellStyle name="Nota 19 4 2" xfId="13834"/>
    <cellStyle name="Nota 19 4 2 2" xfId="34953"/>
    <cellStyle name="Nota 19 4 2 3" xfId="34954"/>
    <cellStyle name="Nota 19 4 3" xfId="34955"/>
    <cellStyle name="Nota 19 4 4" xfId="34956"/>
    <cellStyle name="Nota 19 5" xfId="6388"/>
    <cellStyle name="Nota 19 6" xfId="34957"/>
    <cellStyle name="Nota 2" xfId="2078"/>
    <cellStyle name="Nota 2 10" xfId="41452"/>
    <cellStyle name="Nota 2 10 2" xfId="41453"/>
    <cellStyle name="Nota 2 10 2 2" xfId="41454"/>
    <cellStyle name="Nota 2 10 3" xfId="41455"/>
    <cellStyle name="Nota 2 2" xfId="3582"/>
    <cellStyle name="Nota 2 2 2" xfId="7629"/>
    <cellStyle name="Nota 2 2 2 2" xfId="11081"/>
    <cellStyle name="Nota 2 2 2 2 2" xfId="13835"/>
    <cellStyle name="Nota 2 2 2 2 2 2" xfId="41456"/>
    <cellStyle name="Nota 2 2 2 2 2 2 2" xfId="41457"/>
    <cellStyle name="Nota 2 2 2 2 2 3" xfId="41458"/>
    <cellStyle name="Nota 2 2 2 2 3" xfId="41459"/>
    <cellStyle name="Nota 2 2 2 2 3 2" xfId="41460"/>
    <cellStyle name="Nota 2 2 2 2 4" xfId="41461"/>
    <cellStyle name="Nota 2 2 2 3" xfId="41462"/>
    <cellStyle name="Nota 2 2 2 3 2" xfId="41463"/>
    <cellStyle name="Nota 2 2 2 3 2 2" xfId="41464"/>
    <cellStyle name="Nota 2 2 2 3 3" xfId="41465"/>
    <cellStyle name="Nota 2 2 2 4" xfId="41466"/>
    <cellStyle name="Nota 2 2 2 4 2" xfId="41467"/>
    <cellStyle name="Nota 2 2 2 5" xfId="41468"/>
    <cellStyle name="Nota 2 2 3" xfId="10225"/>
    <cellStyle name="Nota 2 2 3 2" xfId="13836"/>
    <cellStyle name="Nota 2 2 3 2 2" xfId="41469"/>
    <cellStyle name="Nota 2 2 3 2 2 2" xfId="41470"/>
    <cellStyle name="Nota 2 2 3 2 3" xfId="41471"/>
    <cellStyle name="Nota 2 2 3 3" xfId="41472"/>
    <cellStyle name="Nota 2 2 3 3 2" xfId="41473"/>
    <cellStyle name="Nota 2 2 3 4" xfId="41474"/>
    <cellStyle name="Nota 2 2 4" xfId="6390"/>
    <cellStyle name="Nota 2 2 4 2" xfId="41475"/>
    <cellStyle name="Nota 2 2 4 2 2" xfId="41476"/>
    <cellStyle name="Nota 2 2 4 3" xfId="41477"/>
    <cellStyle name="Nota 2 2 5" xfId="41478"/>
    <cellStyle name="Nota 2 2 5 2" xfId="41479"/>
    <cellStyle name="Nota 2 2 5 2 2" xfId="41480"/>
    <cellStyle name="Nota 2 2 5 3" xfId="41481"/>
    <cellStyle name="Nota 2 3" xfId="3583"/>
    <cellStyle name="Nota 2 3 2" xfId="7630"/>
    <cellStyle name="Nota 2 3 2 2" xfId="11082"/>
    <cellStyle name="Nota 2 3 2 2 2" xfId="13837"/>
    <cellStyle name="Nota 2 3 2 2 2 2" xfId="41482"/>
    <cellStyle name="Nota 2 3 2 2 2 2 2" xfId="41483"/>
    <cellStyle name="Nota 2 3 2 2 2 3" xfId="41484"/>
    <cellStyle name="Nota 2 3 2 2 3" xfId="41485"/>
    <cellStyle name="Nota 2 3 2 2 3 2" xfId="41486"/>
    <cellStyle name="Nota 2 3 2 2 4" xfId="41487"/>
    <cellStyle name="Nota 2 3 2 3" xfId="41488"/>
    <cellStyle name="Nota 2 3 2 3 2" xfId="41489"/>
    <cellStyle name="Nota 2 3 2 3 2 2" xfId="41490"/>
    <cellStyle name="Nota 2 3 2 3 3" xfId="41491"/>
    <cellStyle name="Nota 2 3 2 4" xfId="41492"/>
    <cellStyle name="Nota 2 3 2 4 2" xfId="41493"/>
    <cellStyle name="Nota 2 3 2 5" xfId="41494"/>
    <cellStyle name="Nota 2 3 3" xfId="10226"/>
    <cellStyle name="Nota 2 3 3 2" xfId="13838"/>
    <cellStyle name="Nota 2 3 3 2 2" xfId="41495"/>
    <cellStyle name="Nota 2 3 3 2 2 2" xfId="41496"/>
    <cellStyle name="Nota 2 3 3 2 3" xfId="41497"/>
    <cellStyle name="Nota 2 3 3 3" xfId="41498"/>
    <cellStyle name="Nota 2 3 3 3 2" xfId="41499"/>
    <cellStyle name="Nota 2 3 3 4" xfId="41500"/>
    <cellStyle name="Nota 2 3 4" xfId="6391"/>
    <cellStyle name="Nota 2 3 4 2" xfId="41501"/>
    <cellStyle name="Nota 2 3 4 2 2" xfId="41502"/>
    <cellStyle name="Nota 2 3 4 3" xfId="41503"/>
    <cellStyle name="Nota 2 3 5" xfId="41504"/>
    <cellStyle name="Nota 2 3 5 2" xfId="41505"/>
    <cellStyle name="Nota 2 3 6" xfId="41506"/>
    <cellStyle name="Nota 2 4" xfId="7631"/>
    <cellStyle name="Nota 2 4 2" xfId="11083"/>
    <cellStyle name="Nota 2 4 2 2" xfId="13839"/>
    <cellStyle name="Nota 2 4 2 2 2" xfId="41507"/>
    <cellStyle name="Nota 2 4 2 2 2 2" xfId="41508"/>
    <cellStyle name="Nota 2 4 2 2 3" xfId="41509"/>
    <cellStyle name="Nota 2 4 2 3" xfId="41510"/>
    <cellStyle name="Nota 2 4 2 3 2" xfId="41511"/>
    <cellStyle name="Nota 2 4 2 4" xfId="41512"/>
    <cellStyle name="Nota 2 4 3" xfId="41513"/>
    <cellStyle name="Nota 2 4 3 2" xfId="41514"/>
    <cellStyle name="Nota 2 4 3 2 2" xfId="41515"/>
    <cellStyle name="Nota 2 4 3 3" xfId="41516"/>
    <cellStyle name="Nota 2 4 4" xfId="41517"/>
    <cellStyle name="Nota 2 4 4 2" xfId="41518"/>
    <cellStyle name="Nota 2 4 5" xfId="41519"/>
    <cellStyle name="Nota 2 5" xfId="7632"/>
    <cellStyle name="Nota 2 5 2" xfId="11084"/>
    <cellStyle name="Nota 2 5 2 2" xfId="13840"/>
    <cellStyle name="Nota 2 5 2 2 2" xfId="41520"/>
    <cellStyle name="Nota 2 5 2 2 2 2" xfId="41521"/>
    <cellStyle name="Nota 2 5 2 2 3" xfId="41522"/>
    <cellStyle name="Nota 2 5 2 3" xfId="41523"/>
    <cellStyle name="Nota 2 5 2 3 2" xfId="41524"/>
    <cellStyle name="Nota 2 5 2 4" xfId="41525"/>
    <cellStyle name="Nota 2 5 3" xfId="41526"/>
    <cellStyle name="Nota 2 5 3 2" xfId="41527"/>
    <cellStyle name="Nota 2 5 3 2 2" xfId="41528"/>
    <cellStyle name="Nota 2 5 3 3" xfId="41529"/>
    <cellStyle name="Nota 2 5 4" xfId="41530"/>
    <cellStyle name="Nota 2 5 4 2" xfId="41531"/>
    <cellStyle name="Nota 2 5 5" xfId="41532"/>
    <cellStyle name="Nota 2 6" xfId="8554"/>
    <cellStyle name="Nota 2 6 2" xfId="13841"/>
    <cellStyle name="Nota 2 6 2 2" xfId="41533"/>
    <cellStyle name="Nota 2 6 2 2 2" xfId="41534"/>
    <cellStyle name="Nota 2 6 2 3" xfId="41535"/>
    <cellStyle name="Nota 2 6 3" xfId="41536"/>
    <cellStyle name="Nota 2 6 3 2" xfId="41537"/>
    <cellStyle name="Nota 2 6 4" xfId="41538"/>
    <cellStyle name="Nota 2 7" xfId="6389"/>
    <cellStyle name="Nota 2 7 2" xfId="41539"/>
    <cellStyle name="Nota 2 7 2 2" xfId="41540"/>
    <cellStyle name="Nota 2 7 2 2 2" xfId="41541"/>
    <cellStyle name="Nota 2 7 2 3" xfId="41542"/>
    <cellStyle name="Nota 2 7 3" xfId="41543"/>
    <cellStyle name="Nota 2 7 3 2" xfId="41544"/>
    <cellStyle name="Nota 2 7 4" xfId="41545"/>
    <cellStyle name="Nota 2 8" xfId="14832"/>
    <cellStyle name="Nota 2 8 2" xfId="16134"/>
    <cellStyle name="Nota 2 8 2 2" xfId="18256"/>
    <cellStyle name="Nota 2 8 2 2 2" xfId="32652"/>
    <cellStyle name="Nota 2 8 2 2 3" xfId="24974"/>
    <cellStyle name="Nota 2 8 2 3" xfId="19509"/>
    <cellStyle name="Nota 2 8 2 3 2" xfId="33902"/>
    <cellStyle name="Nota 2 8 2 3 3" xfId="26224"/>
    <cellStyle name="Nota 2 8 2 4" xfId="22867"/>
    <cellStyle name="Nota 2 8 2 4 2" xfId="30545"/>
    <cellStyle name="Nota 2 8 2 5" xfId="28439"/>
    <cellStyle name="Nota 2 8 2 6" xfId="20761"/>
    <cellStyle name="Nota 2 8 3" xfId="15501"/>
    <cellStyle name="Nota 2 8 3 2" xfId="17631"/>
    <cellStyle name="Nota 2 8 3 2 2" xfId="32027"/>
    <cellStyle name="Nota 2 8 3 2 3" xfId="24349"/>
    <cellStyle name="Nota 2 8 3 3" xfId="29920"/>
    <cellStyle name="Nota 2 8 3 4" xfId="22242"/>
    <cellStyle name="Nota 2 8 4" xfId="17006"/>
    <cellStyle name="Nota 2 8 4 2" xfId="31402"/>
    <cellStyle name="Nota 2 8 4 3" xfId="23724"/>
    <cellStyle name="Nota 2 8 5" xfId="18884"/>
    <cellStyle name="Nota 2 8 5 2" xfId="33277"/>
    <cellStyle name="Nota 2 8 5 3" xfId="25599"/>
    <cellStyle name="Nota 2 8 6" xfId="21617"/>
    <cellStyle name="Nota 2 8 6 2" xfId="29295"/>
    <cellStyle name="Nota 2 8 7" xfId="27189"/>
    <cellStyle name="Nota 2 8 8" xfId="27814"/>
    <cellStyle name="Nota 2 8 9" xfId="20136"/>
    <cellStyle name="Nota 2 9" xfId="26622"/>
    <cellStyle name="Nota 2 9 2" xfId="41546"/>
    <cellStyle name="Nota 2 9 2 2" xfId="41547"/>
    <cellStyle name="Nota 2 9 3" xfId="41548"/>
    <cellStyle name="Nota 20" xfId="2079"/>
    <cellStyle name="Nota 20 2" xfId="7633"/>
    <cellStyle name="Nota 20 2 2" xfId="11085"/>
    <cellStyle name="Nota 20 2 2 2" xfId="13842"/>
    <cellStyle name="Nota 20 3" xfId="7634"/>
    <cellStyle name="Nota 20 3 2" xfId="11086"/>
    <cellStyle name="Nota 20 3 2 2" xfId="13843"/>
    <cellStyle name="Nota 20 3 2 2 2" xfId="34958"/>
    <cellStyle name="Nota 20 3 2 2 3" xfId="34959"/>
    <cellStyle name="Nota 20 3 2 3" xfId="34960"/>
    <cellStyle name="Nota 20 3 2 4" xfId="34961"/>
    <cellStyle name="Nota 20 3 3" xfId="34962"/>
    <cellStyle name="Nota 20 3 4" xfId="34963"/>
    <cellStyle name="Nota 20 4" xfId="8555"/>
    <cellStyle name="Nota 20 4 2" xfId="13844"/>
    <cellStyle name="Nota 20 4 2 2" xfId="34964"/>
    <cellStyle name="Nota 20 4 2 3" xfId="34965"/>
    <cellStyle name="Nota 20 4 3" xfId="34966"/>
    <cellStyle name="Nota 20 4 4" xfId="34967"/>
    <cellStyle name="Nota 20 5" xfId="6392"/>
    <cellStyle name="Nota 20 6" xfId="34968"/>
    <cellStyle name="Nota 21" xfId="2080"/>
    <cellStyle name="Nota 21 2" xfId="7635"/>
    <cellStyle name="Nota 21 2 2" xfId="11087"/>
    <cellStyle name="Nota 21 2 2 2" xfId="13845"/>
    <cellStyle name="Nota 21 3" xfId="7636"/>
    <cellStyle name="Nota 21 3 2" xfId="11088"/>
    <cellStyle name="Nota 21 3 2 2" xfId="13846"/>
    <cellStyle name="Nota 21 3 2 2 2" xfId="34969"/>
    <cellStyle name="Nota 21 3 2 2 3" xfId="34970"/>
    <cellStyle name="Nota 21 3 2 3" xfId="34971"/>
    <cellStyle name="Nota 21 3 2 4" xfId="34972"/>
    <cellStyle name="Nota 21 3 3" xfId="34973"/>
    <cellStyle name="Nota 21 3 4" xfId="34974"/>
    <cellStyle name="Nota 21 4" xfId="8556"/>
    <cellStyle name="Nota 21 4 2" xfId="13847"/>
    <cellStyle name="Nota 21 4 2 2" xfId="34975"/>
    <cellStyle name="Nota 21 4 2 3" xfId="34976"/>
    <cellStyle name="Nota 21 4 3" xfId="34977"/>
    <cellStyle name="Nota 21 4 4" xfId="34978"/>
    <cellStyle name="Nota 21 5" xfId="6393"/>
    <cellStyle name="Nota 21 6" xfId="34979"/>
    <cellStyle name="Nota 22" xfId="2081"/>
    <cellStyle name="Nota 22 2" xfId="7637"/>
    <cellStyle name="Nota 22 2 2" xfId="11089"/>
    <cellStyle name="Nota 22 2 2 2" xfId="13848"/>
    <cellStyle name="Nota 22 3" xfId="7638"/>
    <cellStyle name="Nota 22 3 2" xfId="11090"/>
    <cellStyle name="Nota 22 3 2 2" xfId="13849"/>
    <cellStyle name="Nota 22 3 2 2 2" xfId="34980"/>
    <cellStyle name="Nota 22 3 2 2 3" xfId="34981"/>
    <cellStyle name="Nota 22 3 2 3" xfId="34982"/>
    <cellStyle name="Nota 22 3 2 4" xfId="34983"/>
    <cellStyle name="Nota 22 3 3" xfId="34984"/>
    <cellStyle name="Nota 22 3 4" xfId="34985"/>
    <cellStyle name="Nota 22 4" xfId="8557"/>
    <cellStyle name="Nota 22 4 2" xfId="13850"/>
    <cellStyle name="Nota 22 4 2 2" xfId="34986"/>
    <cellStyle name="Nota 22 4 2 3" xfId="34987"/>
    <cellStyle name="Nota 22 4 3" xfId="34988"/>
    <cellStyle name="Nota 22 4 4" xfId="34989"/>
    <cellStyle name="Nota 22 5" xfId="6394"/>
    <cellStyle name="Nota 22 6" xfId="34990"/>
    <cellStyle name="Nota 23" xfId="2082"/>
    <cellStyle name="Nota 23 2" xfId="7639"/>
    <cellStyle name="Nota 23 2 2" xfId="11091"/>
    <cellStyle name="Nota 23 2 2 2" xfId="13851"/>
    <cellStyle name="Nota 23 3" xfId="7640"/>
    <cellStyle name="Nota 23 3 2" xfId="11092"/>
    <cellStyle name="Nota 23 3 2 2" xfId="13852"/>
    <cellStyle name="Nota 23 3 2 2 2" xfId="34991"/>
    <cellStyle name="Nota 23 3 2 2 3" xfId="34992"/>
    <cellStyle name="Nota 23 3 2 3" xfId="34993"/>
    <cellStyle name="Nota 23 3 2 4" xfId="34994"/>
    <cellStyle name="Nota 23 3 3" xfId="34995"/>
    <cellStyle name="Nota 23 3 4" xfId="34996"/>
    <cellStyle name="Nota 23 4" xfId="8558"/>
    <cellStyle name="Nota 23 4 2" xfId="13853"/>
    <cellStyle name="Nota 23 4 2 2" xfId="34997"/>
    <cellStyle name="Nota 23 4 2 3" xfId="34998"/>
    <cellStyle name="Nota 23 4 3" xfId="34999"/>
    <cellStyle name="Nota 23 4 4" xfId="35000"/>
    <cellStyle name="Nota 23 5" xfId="6395"/>
    <cellStyle name="Nota 23 6" xfId="35001"/>
    <cellStyle name="Nota 24" xfId="2083"/>
    <cellStyle name="Nota 24 2" xfId="7641"/>
    <cellStyle name="Nota 24 2 2" xfId="11093"/>
    <cellStyle name="Nota 24 2 2 2" xfId="13854"/>
    <cellStyle name="Nota 24 3" xfId="7642"/>
    <cellStyle name="Nota 24 3 2" xfId="11094"/>
    <cellStyle name="Nota 24 3 2 2" xfId="13855"/>
    <cellStyle name="Nota 24 3 2 2 2" xfId="35002"/>
    <cellStyle name="Nota 24 3 2 2 3" xfId="35003"/>
    <cellStyle name="Nota 24 3 2 3" xfId="35004"/>
    <cellStyle name="Nota 24 3 2 4" xfId="35005"/>
    <cellStyle name="Nota 24 3 3" xfId="35006"/>
    <cellStyle name="Nota 24 3 4" xfId="35007"/>
    <cellStyle name="Nota 24 4" xfId="8559"/>
    <cellStyle name="Nota 24 4 2" xfId="13856"/>
    <cellStyle name="Nota 24 4 2 2" xfId="35008"/>
    <cellStyle name="Nota 24 4 2 3" xfId="35009"/>
    <cellStyle name="Nota 24 4 3" xfId="35010"/>
    <cellStyle name="Nota 24 4 4" xfId="35011"/>
    <cellStyle name="Nota 24 5" xfId="6396"/>
    <cellStyle name="Nota 24 6" xfId="35012"/>
    <cellStyle name="Nota 25" xfId="2084"/>
    <cellStyle name="Nota 25 2" xfId="7643"/>
    <cellStyle name="Nota 25 2 2" xfId="11095"/>
    <cellStyle name="Nota 25 2 2 2" xfId="13857"/>
    <cellStyle name="Nota 25 3" xfId="7644"/>
    <cellStyle name="Nota 25 3 2" xfId="11096"/>
    <cellStyle name="Nota 25 3 2 2" xfId="13858"/>
    <cellStyle name="Nota 25 3 2 2 2" xfId="35013"/>
    <cellStyle name="Nota 25 3 2 2 3" xfId="35014"/>
    <cellStyle name="Nota 25 3 2 3" xfId="35015"/>
    <cellStyle name="Nota 25 3 2 4" xfId="35016"/>
    <cellStyle name="Nota 25 3 3" xfId="35017"/>
    <cellStyle name="Nota 25 3 4" xfId="35018"/>
    <cellStyle name="Nota 25 4" xfId="8560"/>
    <cellStyle name="Nota 25 4 2" xfId="13859"/>
    <cellStyle name="Nota 25 4 2 2" xfId="35019"/>
    <cellStyle name="Nota 25 4 2 3" xfId="35020"/>
    <cellStyle name="Nota 25 4 3" xfId="35021"/>
    <cellStyle name="Nota 25 4 4" xfId="35022"/>
    <cellStyle name="Nota 25 5" xfId="6397"/>
    <cellStyle name="Nota 25 6" xfId="35023"/>
    <cellStyle name="Nota 26" xfId="2085"/>
    <cellStyle name="Nota 26 2" xfId="7645"/>
    <cellStyle name="Nota 26 2 2" xfId="11097"/>
    <cellStyle name="Nota 26 2 2 2" xfId="13860"/>
    <cellStyle name="Nota 26 3" xfId="7646"/>
    <cellStyle name="Nota 26 3 2" xfId="11098"/>
    <cellStyle name="Nota 26 3 2 2" xfId="13861"/>
    <cellStyle name="Nota 26 3 2 2 2" xfId="35024"/>
    <cellStyle name="Nota 26 3 2 2 3" xfId="35025"/>
    <cellStyle name="Nota 26 3 2 3" xfId="35026"/>
    <cellStyle name="Nota 26 3 2 4" xfId="35027"/>
    <cellStyle name="Nota 26 3 3" xfId="35028"/>
    <cellStyle name="Nota 26 3 4" xfId="35029"/>
    <cellStyle name="Nota 26 4" xfId="8561"/>
    <cellStyle name="Nota 26 4 2" xfId="13862"/>
    <cellStyle name="Nota 26 4 2 2" xfId="35030"/>
    <cellStyle name="Nota 26 4 2 3" xfId="35031"/>
    <cellStyle name="Nota 26 4 3" xfId="35032"/>
    <cellStyle name="Nota 26 4 4" xfId="35033"/>
    <cellStyle name="Nota 26 5" xfId="6398"/>
    <cellStyle name="Nota 26 6" xfId="35034"/>
    <cellStyle name="Nota 27" xfId="2086"/>
    <cellStyle name="Nota 27 2" xfId="7647"/>
    <cellStyle name="Nota 27 2 2" xfId="11099"/>
    <cellStyle name="Nota 27 2 2 2" xfId="13863"/>
    <cellStyle name="Nota 27 3" xfId="7648"/>
    <cellStyle name="Nota 27 3 2" xfId="11100"/>
    <cellStyle name="Nota 27 3 2 2" xfId="13864"/>
    <cellStyle name="Nota 27 3 2 2 2" xfId="35035"/>
    <cellStyle name="Nota 27 3 2 2 3" xfId="35036"/>
    <cellStyle name="Nota 27 3 2 3" xfId="35037"/>
    <cellStyle name="Nota 27 3 2 4" xfId="35038"/>
    <cellStyle name="Nota 27 3 3" xfId="35039"/>
    <cellStyle name="Nota 27 3 4" xfId="35040"/>
    <cellStyle name="Nota 27 4" xfId="8562"/>
    <cellStyle name="Nota 27 4 2" xfId="13865"/>
    <cellStyle name="Nota 27 4 2 2" xfId="35041"/>
    <cellStyle name="Nota 27 4 2 3" xfId="35042"/>
    <cellStyle name="Nota 27 4 3" xfId="35043"/>
    <cellStyle name="Nota 27 4 4" xfId="35044"/>
    <cellStyle name="Nota 27 5" xfId="6399"/>
    <cellStyle name="Nota 27 6" xfId="35045"/>
    <cellStyle name="Nota 28" xfId="2087"/>
    <cellStyle name="Nota 28 2" xfId="7649"/>
    <cellStyle name="Nota 28 2 2" xfId="11101"/>
    <cellStyle name="Nota 28 2 2 2" xfId="13866"/>
    <cellStyle name="Nota 28 3" xfId="7650"/>
    <cellStyle name="Nota 28 3 2" xfId="11102"/>
    <cellStyle name="Nota 28 3 2 2" xfId="13867"/>
    <cellStyle name="Nota 28 3 2 2 2" xfId="35046"/>
    <cellStyle name="Nota 28 3 2 2 3" xfId="35047"/>
    <cellStyle name="Nota 28 3 2 3" xfId="35048"/>
    <cellStyle name="Nota 28 3 2 4" xfId="35049"/>
    <cellStyle name="Nota 28 3 3" xfId="35050"/>
    <cellStyle name="Nota 28 3 4" xfId="35051"/>
    <cellStyle name="Nota 28 4" xfId="8563"/>
    <cellStyle name="Nota 28 4 2" xfId="13868"/>
    <cellStyle name="Nota 28 4 2 2" xfId="35052"/>
    <cellStyle name="Nota 28 4 2 3" xfId="35053"/>
    <cellStyle name="Nota 28 4 3" xfId="35054"/>
    <cellStyle name="Nota 28 4 4" xfId="35055"/>
    <cellStyle name="Nota 28 5" xfId="6400"/>
    <cellStyle name="Nota 28 6" xfId="35056"/>
    <cellStyle name="Nota 29" xfId="2088"/>
    <cellStyle name="Nota 29 2" xfId="7651"/>
    <cellStyle name="Nota 29 2 2" xfId="11103"/>
    <cellStyle name="Nota 29 2 2 2" xfId="13869"/>
    <cellStyle name="Nota 29 3" xfId="7652"/>
    <cellStyle name="Nota 29 3 2" xfId="11104"/>
    <cellStyle name="Nota 29 3 2 2" xfId="13870"/>
    <cellStyle name="Nota 29 3 2 2 2" xfId="35057"/>
    <cellStyle name="Nota 29 3 2 2 3" xfId="35058"/>
    <cellStyle name="Nota 29 3 2 3" xfId="35059"/>
    <cellStyle name="Nota 29 3 2 4" xfId="35060"/>
    <cellStyle name="Nota 29 3 3" xfId="35061"/>
    <cellStyle name="Nota 29 3 4" xfId="35062"/>
    <cellStyle name="Nota 29 4" xfId="8564"/>
    <cellStyle name="Nota 29 4 2" xfId="13871"/>
    <cellStyle name="Nota 29 4 2 2" xfId="35063"/>
    <cellStyle name="Nota 29 4 2 3" xfId="35064"/>
    <cellStyle name="Nota 29 4 3" xfId="35065"/>
    <cellStyle name="Nota 29 4 4" xfId="35066"/>
    <cellStyle name="Nota 29 5" xfId="6401"/>
    <cellStyle name="Nota 29 6" xfId="35067"/>
    <cellStyle name="Nota 3" xfId="2089"/>
    <cellStyle name="Nota 3 10" xfId="41549"/>
    <cellStyle name="Nota 3 10 2" xfId="41550"/>
    <cellStyle name="Nota 3 11" xfId="41551"/>
    <cellStyle name="Nota 3 2" xfId="8565"/>
    <cellStyle name="Nota 3 2 2" xfId="13872"/>
    <cellStyle name="Nota 3 2 2 2" xfId="41552"/>
    <cellStyle name="Nota 3 2 2 2 2" xfId="41553"/>
    <cellStyle name="Nota 3 2 2 2 2 2" xfId="41554"/>
    <cellStyle name="Nota 3 2 2 2 2 2 2" xfId="41555"/>
    <cellStyle name="Nota 3 2 2 2 2 3" xfId="41556"/>
    <cellStyle name="Nota 3 2 2 2 3" xfId="41557"/>
    <cellStyle name="Nota 3 2 2 2 3 2" xfId="41558"/>
    <cellStyle name="Nota 3 2 2 2 4" xfId="41559"/>
    <cellStyle name="Nota 3 2 2 3" xfId="41560"/>
    <cellStyle name="Nota 3 2 2 3 2" xfId="41561"/>
    <cellStyle name="Nota 3 2 2 3 2 2" xfId="41562"/>
    <cellStyle name="Nota 3 2 2 3 3" xfId="41563"/>
    <cellStyle name="Nota 3 2 2 4" xfId="41564"/>
    <cellStyle name="Nota 3 2 2 4 2" xfId="41565"/>
    <cellStyle name="Nota 3 2 2 5" xfId="41566"/>
    <cellStyle name="Nota 3 2 3" xfId="41567"/>
    <cellStyle name="Nota 3 2 3 2" xfId="41568"/>
    <cellStyle name="Nota 3 2 3 2 2" xfId="41569"/>
    <cellStyle name="Nota 3 2 3 2 2 2" xfId="41570"/>
    <cellStyle name="Nota 3 2 3 2 3" xfId="41571"/>
    <cellStyle name="Nota 3 2 3 3" xfId="41572"/>
    <cellStyle name="Nota 3 2 3 3 2" xfId="41573"/>
    <cellStyle name="Nota 3 2 3 4" xfId="41574"/>
    <cellStyle name="Nota 3 2 4" xfId="41575"/>
    <cellStyle name="Nota 3 2 4 2" xfId="41576"/>
    <cellStyle name="Nota 3 2 4 2 2" xfId="41577"/>
    <cellStyle name="Nota 3 2 4 3" xfId="41578"/>
    <cellStyle name="Nota 3 2 5" xfId="41579"/>
    <cellStyle name="Nota 3 2 5 2" xfId="41580"/>
    <cellStyle name="Nota 3 2 6" xfId="41581"/>
    <cellStyle name="Nota 3 3" xfId="6402"/>
    <cellStyle name="Nota 3 3 2" xfId="41582"/>
    <cellStyle name="Nota 3 3 2 2" xfId="41583"/>
    <cellStyle name="Nota 3 3 2 2 2" xfId="41584"/>
    <cellStyle name="Nota 3 3 2 2 2 2" xfId="41585"/>
    <cellStyle name="Nota 3 3 2 2 2 2 2" xfId="41586"/>
    <cellStyle name="Nota 3 3 2 2 2 3" xfId="41587"/>
    <cellStyle name="Nota 3 3 2 2 3" xfId="41588"/>
    <cellStyle name="Nota 3 3 2 2 3 2" xfId="41589"/>
    <cellStyle name="Nota 3 3 2 2 4" xfId="41590"/>
    <cellStyle name="Nota 3 3 2 3" xfId="41591"/>
    <cellStyle name="Nota 3 3 2 3 2" xfId="41592"/>
    <cellStyle name="Nota 3 3 2 3 2 2" xfId="41593"/>
    <cellStyle name="Nota 3 3 2 3 3" xfId="41594"/>
    <cellStyle name="Nota 3 3 2 4" xfId="41595"/>
    <cellStyle name="Nota 3 3 2 4 2" xfId="41596"/>
    <cellStyle name="Nota 3 3 2 5" xfId="41597"/>
    <cellStyle name="Nota 3 3 3" xfId="41598"/>
    <cellStyle name="Nota 3 3 3 2" xfId="41599"/>
    <cellStyle name="Nota 3 3 3 2 2" xfId="41600"/>
    <cellStyle name="Nota 3 3 3 2 2 2" xfId="41601"/>
    <cellStyle name="Nota 3 3 3 2 3" xfId="41602"/>
    <cellStyle name="Nota 3 3 3 3" xfId="41603"/>
    <cellStyle name="Nota 3 3 3 3 2" xfId="41604"/>
    <cellStyle name="Nota 3 3 3 4" xfId="41605"/>
    <cellStyle name="Nota 3 3 4" xfId="41606"/>
    <cellStyle name="Nota 3 3 4 2" xfId="41607"/>
    <cellStyle name="Nota 3 3 4 2 2" xfId="41608"/>
    <cellStyle name="Nota 3 3 4 3" xfId="41609"/>
    <cellStyle name="Nota 3 3 5" xfId="41610"/>
    <cellStyle name="Nota 3 3 5 2" xfId="41611"/>
    <cellStyle name="Nota 3 3 6" xfId="41612"/>
    <cellStyle name="Nota 3 4" xfId="14833"/>
    <cellStyle name="Nota 3 4 2" xfId="16135"/>
    <cellStyle name="Nota 3 4 2 2" xfId="18257"/>
    <cellStyle name="Nota 3 4 2 2 2" xfId="32653"/>
    <cellStyle name="Nota 3 4 2 2 2 2" xfId="41613"/>
    <cellStyle name="Nota 3 4 2 2 3" xfId="24975"/>
    <cellStyle name="Nota 3 4 2 3" xfId="19510"/>
    <cellStyle name="Nota 3 4 2 3 2" xfId="33903"/>
    <cellStyle name="Nota 3 4 2 3 3" xfId="26225"/>
    <cellStyle name="Nota 3 4 2 4" xfId="22868"/>
    <cellStyle name="Nota 3 4 2 4 2" xfId="30546"/>
    <cellStyle name="Nota 3 4 2 5" xfId="28440"/>
    <cellStyle name="Nota 3 4 2 6" xfId="20762"/>
    <cellStyle name="Nota 3 4 3" xfId="15502"/>
    <cellStyle name="Nota 3 4 3 2" xfId="17632"/>
    <cellStyle name="Nota 3 4 3 2 2" xfId="32028"/>
    <cellStyle name="Nota 3 4 3 2 3" xfId="24350"/>
    <cellStyle name="Nota 3 4 3 3" xfId="29921"/>
    <cellStyle name="Nota 3 4 3 4" xfId="22243"/>
    <cellStyle name="Nota 3 4 4" xfId="17007"/>
    <cellStyle name="Nota 3 4 4 2" xfId="31403"/>
    <cellStyle name="Nota 3 4 4 3" xfId="23725"/>
    <cellStyle name="Nota 3 4 5" xfId="18885"/>
    <cellStyle name="Nota 3 4 5 2" xfId="33278"/>
    <cellStyle name="Nota 3 4 5 3" xfId="25600"/>
    <cellStyle name="Nota 3 4 6" xfId="21618"/>
    <cellStyle name="Nota 3 4 6 2" xfId="29296"/>
    <cellStyle name="Nota 3 4 7" xfId="27190"/>
    <cellStyle name="Nota 3 4 8" xfId="27815"/>
    <cellStyle name="Nota 3 4 9" xfId="20137"/>
    <cellStyle name="Nota 3 5" xfId="26623"/>
    <cellStyle name="Nota 3 5 2" xfId="41614"/>
    <cellStyle name="Nota 3 5 2 2" xfId="41615"/>
    <cellStyle name="Nota 3 5 2 2 2" xfId="41616"/>
    <cellStyle name="Nota 3 5 2 2 2 2" xfId="41617"/>
    <cellStyle name="Nota 3 5 2 2 3" xfId="41618"/>
    <cellStyle name="Nota 3 5 2 3" xfId="41619"/>
    <cellStyle name="Nota 3 5 2 3 2" xfId="41620"/>
    <cellStyle name="Nota 3 5 2 4" xfId="41621"/>
    <cellStyle name="Nota 3 5 3" xfId="41622"/>
    <cellStyle name="Nota 3 5 3 2" xfId="41623"/>
    <cellStyle name="Nota 3 5 3 2 2" xfId="41624"/>
    <cellStyle name="Nota 3 5 3 3" xfId="41625"/>
    <cellStyle name="Nota 3 5 4" xfId="41626"/>
    <cellStyle name="Nota 3 5 4 2" xfId="41627"/>
    <cellStyle name="Nota 3 5 5" xfId="41628"/>
    <cellStyle name="Nota 3 6" xfId="41629"/>
    <cellStyle name="Nota 3 6 2" xfId="41630"/>
    <cellStyle name="Nota 3 6 2 2" xfId="41631"/>
    <cellStyle name="Nota 3 6 2 2 2" xfId="41632"/>
    <cellStyle name="Nota 3 6 2 3" xfId="41633"/>
    <cellStyle name="Nota 3 6 3" xfId="41634"/>
    <cellStyle name="Nota 3 6 3 2" xfId="41635"/>
    <cellStyle name="Nota 3 6 4" xfId="41636"/>
    <cellStyle name="Nota 3 7" xfId="41637"/>
    <cellStyle name="Nota 3 7 2" xfId="41638"/>
    <cellStyle name="Nota 3 7 2 2" xfId="41639"/>
    <cellStyle name="Nota 3 7 2 2 2" xfId="41640"/>
    <cellStyle name="Nota 3 7 2 3" xfId="41641"/>
    <cellStyle name="Nota 3 7 3" xfId="41642"/>
    <cellStyle name="Nota 3 7 3 2" xfId="41643"/>
    <cellStyle name="Nota 3 7 4" xfId="41644"/>
    <cellStyle name="Nota 3 8" xfId="41645"/>
    <cellStyle name="Nota 3 8 2" xfId="41646"/>
    <cellStyle name="Nota 3 8 2 2" xfId="41647"/>
    <cellStyle name="Nota 3 8 2 2 2" xfId="41648"/>
    <cellStyle name="Nota 3 8 2 3" xfId="41649"/>
    <cellStyle name="Nota 3 8 3" xfId="41650"/>
    <cellStyle name="Nota 3 8 3 2" xfId="41651"/>
    <cellStyle name="Nota 3 8 4" xfId="41652"/>
    <cellStyle name="Nota 3 9" xfId="41653"/>
    <cellStyle name="Nota 3 9 2" xfId="41654"/>
    <cellStyle name="Nota 3 9 2 2" xfId="41655"/>
    <cellStyle name="Nota 3 9 3" xfId="41656"/>
    <cellStyle name="Nota 30" xfId="2090"/>
    <cellStyle name="Nota 30 2" xfId="7653"/>
    <cellStyle name="Nota 30 2 2" xfId="11105"/>
    <cellStyle name="Nota 30 2 2 2" xfId="13873"/>
    <cellStyle name="Nota 30 3" xfId="7654"/>
    <cellStyle name="Nota 30 3 2" xfId="11106"/>
    <cellStyle name="Nota 30 3 2 2" xfId="13874"/>
    <cellStyle name="Nota 30 3 2 2 2" xfId="35068"/>
    <cellStyle name="Nota 30 3 2 2 3" xfId="35069"/>
    <cellStyle name="Nota 30 3 2 3" xfId="35070"/>
    <cellStyle name="Nota 30 3 2 4" xfId="35071"/>
    <cellStyle name="Nota 30 3 3" xfId="35072"/>
    <cellStyle name="Nota 30 3 4" xfId="35073"/>
    <cellStyle name="Nota 30 4" xfId="8566"/>
    <cellStyle name="Nota 30 4 2" xfId="13875"/>
    <cellStyle name="Nota 30 4 2 2" xfId="35074"/>
    <cellStyle name="Nota 30 4 2 3" xfId="35075"/>
    <cellStyle name="Nota 30 4 3" xfId="35076"/>
    <cellStyle name="Nota 30 4 4" xfId="35077"/>
    <cellStyle name="Nota 30 5" xfId="6403"/>
    <cellStyle name="Nota 30 6" xfId="35078"/>
    <cellStyle name="Nota 31" xfId="2091"/>
    <cellStyle name="Nota 31 2" xfId="7655"/>
    <cellStyle name="Nota 31 2 2" xfId="11107"/>
    <cellStyle name="Nota 31 2 2 2" xfId="13876"/>
    <cellStyle name="Nota 31 3" xfId="7656"/>
    <cellStyle name="Nota 31 3 2" xfId="11108"/>
    <cellStyle name="Nota 31 3 2 2" xfId="13877"/>
    <cellStyle name="Nota 31 3 2 2 2" xfId="35079"/>
    <cellStyle name="Nota 31 3 2 2 3" xfId="35080"/>
    <cellStyle name="Nota 31 3 2 3" xfId="35081"/>
    <cellStyle name="Nota 31 3 2 4" xfId="35082"/>
    <cellStyle name="Nota 31 3 3" xfId="35083"/>
    <cellStyle name="Nota 31 3 4" xfId="35084"/>
    <cellStyle name="Nota 31 4" xfId="8567"/>
    <cellStyle name="Nota 31 4 2" xfId="13878"/>
    <cellStyle name="Nota 31 4 2 2" xfId="35085"/>
    <cellStyle name="Nota 31 4 2 3" xfId="35086"/>
    <cellStyle name="Nota 31 4 3" xfId="35087"/>
    <cellStyle name="Nota 31 4 4" xfId="35088"/>
    <cellStyle name="Nota 31 5" xfId="6404"/>
    <cellStyle name="Nota 31 6" xfId="35089"/>
    <cellStyle name="Nota 32" xfId="2092"/>
    <cellStyle name="Nota 32 2" xfId="7657"/>
    <cellStyle name="Nota 32 2 2" xfId="11109"/>
    <cellStyle name="Nota 32 2 2 2" xfId="13879"/>
    <cellStyle name="Nota 32 3" xfId="7658"/>
    <cellStyle name="Nota 32 3 2" xfId="11110"/>
    <cellStyle name="Nota 32 3 2 2" xfId="13880"/>
    <cellStyle name="Nota 32 3 2 2 2" xfId="35090"/>
    <cellStyle name="Nota 32 3 2 2 3" xfId="35091"/>
    <cellStyle name="Nota 32 3 2 3" xfId="35092"/>
    <cellStyle name="Nota 32 3 2 4" xfId="35093"/>
    <cellStyle name="Nota 32 3 3" xfId="35094"/>
    <cellStyle name="Nota 32 3 4" xfId="35095"/>
    <cellStyle name="Nota 32 4" xfId="8568"/>
    <cellStyle name="Nota 32 4 2" xfId="13881"/>
    <cellStyle name="Nota 32 4 2 2" xfId="35096"/>
    <cellStyle name="Nota 32 4 2 3" xfId="35097"/>
    <cellStyle name="Nota 32 4 3" xfId="35098"/>
    <cellStyle name="Nota 32 4 4" xfId="35099"/>
    <cellStyle name="Nota 32 5" xfId="6405"/>
    <cellStyle name="Nota 32 6" xfId="35100"/>
    <cellStyle name="Nota 33" xfId="2093"/>
    <cellStyle name="Nota 33 2" xfId="7659"/>
    <cellStyle name="Nota 33 2 2" xfId="11111"/>
    <cellStyle name="Nota 33 2 2 2" xfId="13882"/>
    <cellStyle name="Nota 33 3" xfId="7660"/>
    <cellStyle name="Nota 33 3 2" xfId="11112"/>
    <cellStyle name="Nota 33 3 2 2" xfId="13883"/>
    <cellStyle name="Nota 33 3 2 2 2" xfId="35101"/>
    <cellStyle name="Nota 33 3 2 2 3" xfId="35102"/>
    <cellStyle name="Nota 33 3 2 3" xfId="35103"/>
    <cellStyle name="Nota 33 3 2 4" xfId="35104"/>
    <cellStyle name="Nota 33 3 3" xfId="35105"/>
    <cellStyle name="Nota 33 3 4" xfId="35106"/>
    <cellStyle name="Nota 33 4" xfId="8569"/>
    <cellStyle name="Nota 33 4 2" xfId="13884"/>
    <cellStyle name="Nota 33 4 2 2" xfId="35107"/>
    <cellStyle name="Nota 33 4 2 3" xfId="35108"/>
    <cellStyle name="Nota 33 4 3" xfId="35109"/>
    <cellStyle name="Nota 33 4 4" xfId="35110"/>
    <cellStyle name="Nota 33 5" xfId="6406"/>
    <cellStyle name="Nota 33 6" xfId="35111"/>
    <cellStyle name="Nota 34" xfId="2094"/>
    <cellStyle name="Nota 34 2" xfId="7661"/>
    <cellStyle name="Nota 34 2 2" xfId="11113"/>
    <cellStyle name="Nota 34 2 2 2" xfId="13885"/>
    <cellStyle name="Nota 34 3" xfId="7662"/>
    <cellStyle name="Nota 34 3 2" xfId="11114"/>
    <cellStyle name="Nota 34 3 2 2" xfId="13886"/>
    <cellStyle name="Nota 34 3 2 2 2" xfId="35112"/>
    <cellStyle name="Nota 34 3 2 2 3" xfId="35113"/>
    <cellStyle name="Nota 34 3 2 3" xfId="35114"/>
    <cellStyle name="Nota 34 3 2 4" xfId="35115"/>
    <cellStyle name="Nota 34 3 3" xfId="35116"/>
    <cellStyle name="Nota 34 3 4" xfId="35117"/>
    <cellStyle name="Nota 34 4" xfId="8570"/>
    <cellStyle name="Nota 34 4 2" xfId="13887"/>
    <cellStyle name="Nota 34 4 2 2" xfId="35118"/>
    <cellStyle name="Nota 34 4 2 3" xfId="35119"/>
    <cellStyle name="Nota 34 4 3" xfId="35120"/>
    <cellStyle name="Nota 34 4 4" xfId="35121"/>
    <cellStyle name="Nota 34 5" xfId="6407"/>
    <cellStyle name="Nota 34 6" xfId="35122"/>
    <cellStyle name="Nota 35" xfId="2095"/>
    <cellStyle name="Nota 35 2" xfId="7663"/>
    <cellStyle name="Nota 35 2 2" xfId="11115"/>
    <cellStyle name="Nota 35 2 2 2" xfId="13888"/>
    <cellStyle name="Nota 35 3" xfId="7664"/>
    <cellStyle name="Nota 35 3 2" xfId="11116"/>
    <cellStyle name="Nota 35 3 2 2" xfId="13889"/>
    <cellStyle name="Nota 35 3 2 2 2" xfId="35123"/>
    <cellStyle name="Nota 35 3 2 2 3" xfId="35124"/>
    <cellStyle name="Nota 35 3 2 3" xfId="35125"/>
    <cellStyle name="Nota 35 3 2 4" xfId="35126"/>
    <cellStyle name="Nota 35 3 3" xfId="35127"/>
    <cellStyle name="Nota 35 3 4" xfId="35128"/>
    <cellStyle name="Nota 35 4" xfId="8571"/>
    <cellStyle name="Nota 35 4 2" xfId="13890"/>
    <cellStyle name="Nota 35 4 2 2" xfId="35129"/>
    <cellStyle name="Nota 35 4 2 3" xfId="35130"/>
    <cellStyle name="Nota 35 4 3" xfId="35131"/>
    <cellStyle name="Nota 35 4 4" xfId="35132"/>
    <cellStyle name="Nota 35 5" xfId="6408"/>
    <cellStyle name="Nota 35 6" xfId="35133"/>
    <cellStyle name="Nota 36" xfId="2096"/>
    <cellStyle name="Nota 36 2" xfId="7665"/>
    <cellStyle name="Nota 36 2 2" xfId="11117"/>
    <cellStyle name="Nota 36 2 2 2" xfId="13891"/>
    <cellStyle name="Nota 36 3" xfId="7666"/>
    <cellStyle name="Nota 36 3 2" xfId="11118"/>
    <cellStyle name="Nota 36 3 2 2" xfId="13892"/>
    <cellStyle name="Nota 36 3 2 2 2" xfId="35134"/>
    <cellStyle name="Nota 36 3 2 2 3" xfId="35135"/>
    <cellStyle name="Nota 36 3 2 3" xfId="35136"/>
    <cellStyle name="Nota 36 3 2 4" xfId="35137"/>
    <cellStyle name="Nota 36 3 3" xfId="35138"/>
    <cellStyle name="Nota 36 3 4" xfId="35139"/>
    <cellStyle name="Nota 36 4" xfId="8572"/>
    <cellStyle name="Nota 36 4 2" xfId="13893"/>
    <cellStyle name="Nota 36 4 2 2" xfId="35140"/>
    <cellStyle name="Nota 36 4 2 3" xfId="35141"/>
    <cellStyle name="Nota 36 4 3" xfId="35142"/>
    <cellStyle name="Nota 36 4 4" xfId="35143"/>
    <cellStyle name="Nota 36 5" xfId="6409"/>
    <cellStyle name="Nota 36 6" xfId="35144"/>
    <cellStyle name="Nota 37" xfId="2097"/>
    <cellStyle name="Nota 37 2" xfId="7667"/>
    <cellStyle name="Nota 37 2 2" xfId="11119"/>
    <cellStyle name="Nota 37 2 2 2" xfId="13894"/>
    <cellStyle name="Nota 37 3" xfId="7668"/>
    <cellStyle name="Nota 37 3 2" xfId="11120"/>
    <cellStyle name="Nota 37 3 2 2" xfId="13895"/>
    <cellStyle name="Nota 37 3 2 2 2" xfId="35145"/>
    <cellStyle name="Nota 37 3 2 2 3" xfId="35146"/>
    <cellStyle name="Nota 37 3 2 3" xfId="35147"/>
    <cellStyle name="Nota 37 3 2 4" xfId="35148"/>
    <cellStyle name="Nota 37 3 3" xfId="35149"/>
    <cellStyle name="Nota 37 3 4" xfId="35150"/>
    <cellStyle name="Nota 37 4" xfId="8573"/>
    <cellStyle name="Nota 37 4 2" xfId="13896"/>
    <cellStyle name="Nota 37 4 2 2" xfId="35151"/>
    <cellStyle name="Nota 37 4 2 3" xfId="35152"/>
    <cellStyle name="Nota 37 4 3" xfId="35153"/>
    <cellStyle name="Nota 37 4 4" xfId="35154"/>
    <cellStyle name="Nota 37 5" xfId="6410"/>
    <cellStyle name="Nota 37 6" xfId="35155"/>
    <cellStyle name="Nota 38" xfId="2098"/>
    <cellStyle name="Nota 38 2" xfId="7669"/>
    <cellStyle name="Nota 38 2 2" xfId="11121"/>
    <cellStyle name="Nota 38 2 2 2" xfId="13897"/>
    <cellStyle name="Nota 38 3" xfId="7670"/>
    <cellStyle name="Nota 38 3 2" xfId="11122"/>
    <cellStyle name="Nota 38 3 2 2" xfId="13898"/>
    <cellStyle name="Nota 38 3 2 2 2" xfId="35156"/>
    <cellStyle name="Nota 38 3 2 2 3" xfId="35157"/>
    <cellStyle name="Nota 38 3 2 3" xfId="35158"/>
    <cellStyle name="Nota 38 3 2 4" xfId="35159"/>
    <cellStyle name="Nota 38 3 3" xfId="35160"/>
    <cellStyle name="Nota 38 3 4" xfId="35161"/>
    <cellStyle name="Nota 38 4" xfId="8574"/>
    <cellStyle name="Nota 38 4 2" xfId="13899"/>
    <cellStyle name="Nota 38 4 2 2" xfId="35162"/>
    <cellStyle name="Nota 38 4 2 3" xfId="35163"/>
    <cellStyle name="Nota 38 4 3" xfId="35164"/>
    <cellStyle name="Nota 38 4 4" xfId="35165"/>
    <cellStyle name="Nota 38 5" xfId="6411"/>
    <cellStyle name="Nota 38 6" xfId="35166"/>
    <cellStyle name="Nota 39" xfId="2099"/>
    <cellStyle name="Nota 39 2" xfId="7671"/>
    <cellStyle name="Nota 39 2 2" xfId="11123"/>
    <cellStyle name="Nota 39 2 2 2" xfId="13900"/>
    <cellStyle name="Nota 39 3" xfId="7672"/>
    <cellStyle name="Nota 39 3 2" xfId="11124"/>
    <cellStyle name="Nota 39 3 2 2" xfId="13901"/>
    <cellStyle name="Nota 39 3 2 2 2" xfId="35167"/>
    <cellStyle name="Nota 39 3 2 2 3" xfId="35168"/>
    <cellStyle name="Nota 39 3 2 3" xfId="35169"/>
    <cellStyle name="Nota 39 3 2 4" xfId="35170"/>
    <cellStyle name="Nota 39 3 3" xfId="35171"/>
    <cellStyle name="Nota 39 3 4" xfId="35172"/>
    <cellStyle name="Nota 39 4" xfId="8575"/>
    <cellStyle name="Nota 39 4 2" xfId="13902"/>
    <cellStyle name="Nota 39 4 2 2" xfId="35173"/>
    <cellStyle name="Nota 39 4 2 3" xfId="35174"/>
    <cellStyle name="Nota 39 4 3" xfId="35175"/>
    <cellStyle name="Nota 39 4 4" xfId="35176"/>
    <cellStyle name="Nota 39 5" xfId="6412"/>
    <cellStyle name="Nota 39 6" xfId="35177"/>
    <cellStyle name="Nota 4" xfId="2100"/>
    <cellStyle name="Nota 4 10" xfId="41657"/>
    <cellStyle name="Nota 4 10 2" xfId="41658"/>
    <cellStyle name="Nota 4 11" xfId="41659"/>
    <cellStyle name="Nota 4 2" xfId="7673"/>
    <cellStyle name="Nota 4 2 2" xfId="11125"/>
    <cellStyle name="Nota 4 2 2 2" xfId="13903"/>
    <cellStyle name="Nota 4 2 2 2 2" xfId="41660"/>
    <cellStyle name="Nota 4 2 2 2 2 2" xfId="41661"/>
    <cellStyle name="Nota 4 2 2 2 2 2 2" xfId="41662"/>
    <cellStyle name="Nota 4 2 2 2 2 3" xfId="41663"/>
    <cellStyle name="Nota 4 2 2 2 3" xfId="41664"/>
    <cellStyle name="Nota 4 2 2 2 3 2" xfId="41665"/>
    <cellStyle name="Nota 4 2 2 2 4" xfId="41666"/>
    <cellStyle name="Nota 4 2 2 3" xfId="41667"/>
    <cellStyle name="Nota 4 2 2 3 2" xfId="41668"/>
    <cellStyle name="Nota 4 2 2 3 2 2" xfId="41669"/>
    <cellStyle name="Nota 4 2 2 3 3" xfId="41670"/>
    <cellStyle name="Nota 4 2 2 4" xfId="41671"/>
    <cellStyle name="Nota 4 2 2 4 2" xfId="41672"/>
    <cellStyle name="Nota 4 2 2 5" xfId="41673"/>
    <cellStyle name="Nota 4 2 3" xfId="41674"/>
    <cellStyle name="Nota 4 2 3 2" xfId="41675"/>
    <cellStyle name="Nota 4 2 3 2 2" xfId="41676"/>
    <cellStyle name="Nota 4 2 3 2 2 2" xfId="41677"/>
    <cellStyle name="Nota 4 2 3 2 3" xfId="41678"/>
    <cellStyle name="Nota 4 2 3 3" xfId="41679"/>
    <cellStyle name="Nota 4 2 3 3 2" xfId="41680"/>
    <cellStyle name="Nota 4 2 3 4" xfId="41681"/>
    <cellStyle name="Nota 4 2 4" xfId="41682"/>
    <cellStyle name="Nota 4 2 4 2" xfId="41683"/>
    <cellStyle name="Nota 4 2 4 2 2" xfId="41684"/>
    <cellStyle name="Nota 4 2 4 3" xfId="41685"/>
    <cellStyle name="Nota 4 2 5" xfId="41686"/>
    <cellStyle name="Nota 4 2 5 2" xfId="41687"/>
    <cellStyle name="Nota 4 2 6" xfId="41688"/>
    <cellStyle name="Nota 4 3" xfId="7674"/>
    <cellStyle name="Nota 4 3 2" xfId="11126"/>
    <cellStyle name="Nota 4 3 2 2" xfId="13904"/>
    <cellStyle name="Nota 4 3 2 2 2" xfId="35178"/>
    <cellStyle name="Nota 4 3 2 2 2 2" xfId="41689"/>
    <cellStyle name="Nota 4 3 2 2 2 2 2" xfId="41690"/>
    <cellStyle name="Nota 4 3 2 2 2 3" xfId="41691"/>
    <cellStyle name="Nota 4 3 2 2 3" xfId="35179"/>
    <cellStyle name="Nota 4 3 2 2 3 2" xfId="41692"/>
    <cellStyle name="Nota 4 3 2 2 4" xfId="41693"/>
    <cellStyle name="Nota 4 3 2 3" xfId="35180"/>
    <cellStyle name="Nota 4 3 2 3 2" xfId="41694"/>
    <cellStyle name="Nota 4 3 2 3 2 2" xfId="41695"/>
    <cellStyle name="Nota 4 3 2 3 3" xfId="41696"/>
    <cellStyle name="Nota 4 3 2 4" xfId="35181"/>
    <cellStyle name="Nota 4 3 2 4 2" xfId="41697"/>
    <cellStyle name="Nota 4 3 2 5" xfId="41698"/>
    <cellStyle name="Nota 4 3 3" xfId="35182"/>
    <cellStyle name="Nota 4 3 3 2" xfId="41699"/>
    <cellStyle name="Nota 4 3 3 2 2" xfId="41700"/>
    <cellStyle name="Nota 4 3 3 2 2 2" xfId="41701"/>
    <cellStyle name="Nota 4 3 3 2 3" xfId="41702"/>
    <cellStyle name="Nota 4 3 3 3" xfId="41703"/>
    <cellStyle name="Nota 4 3 3 3 2" xfId="41704"/>
    <cellStyle name="Nota 4 3 3 4" xfId="41705"/>
    <cellStyle name="Nota 4 3 4" xfId="35183"/>
    <cellStyle name="Nota 4 3 4 2" xfId="41706"/>
    <cellStyle name="Nota 4 3 4 2 2" xfId="41707"/>
    <cellStyle name="Nota 4 3 4 3" xfId="41708"/>
    <cellStyle name="Nota 4 3 5" xfId="41709"/>
    <cellStyle name="Nota 4 3 5 2" xfId="41710"/>
    <cellStyle name="Nota 4 3 6" xfId="41711"/>
    <cellStyle name="Nota 4 4" xfId="8576"/>
    <cellStyle name="Nota 4 4 2" xfId="13905"/>
    <cellStyle name="Nota 4 4 2 2" xfId="35184"/>
    <cellStyle name="Nota 4 4 2 2 2" xfId="41712"/>
    <cellStyle name="Nota 4 4 2 2 2 2" xfId="41713"/>
    <cellStyle name="Nota 4 4 2 2 3" xfId="41714"/>
    <cellStyle name="Nota 4 4 2 3" xfId="35185"/>
    <cellStyle name="Nota 4 4 2 3 2" xfId="41715"/>
    <cellStyle name="Nota 4 4 2 4" xfId="41716"/>
    <cellStyle name="Nota 4 4 3" xfId="35186"/>
    <cellStyle name="Nota 4 4 3 2" xfId="41717"/>
    <cellStyle name="Nota 4 4 3 2 2" xfId="41718"/>
    <cellStyle name="Nota 4 4 3 3" xfId="41719"/>
    <cellStyle name="Nota 4 4 4" xfId="35187"/>
    <cellStyle name="Nota 4 4 4 2" xfId="41720"/>
    <cellStyle name="Nota 4 4 5" xfId="41721"/>
    <cellStyle name="Nota 4 5" xfId="6413"/>
    <cellStyle name="Nota 4 5 2" xfId="41722"/>
    <cellStyle name="Nota 4 5 2 2" xfId="41723"/>
    <cellStyle name="Nota 4 5 2 2 2" xfId="41724"/>
    <cellStyle name="Nota 4 5 2 2 2 2" xfId="41725"/>
    <cellStyle name="Nota 4 5 2 2 3" xfId="41726"/>
    <cellStyle name="Nota 4 5 2 3" xfId="41727"/>
    <cellStyle name="Nota 4 5 2 3 2" xfId="41728"/>
    <cellStyle name="Nota 4 5 2 4" xfId="41729"/>
    <cellStyle name="Nota 4 5 3" xfId="41730"/>
    <cellStyle name="Nota 4 5 3 2" xfId="41731"/>
    <cellStyle name="Nota 4 5 3 2 2" xfId="41732"/>
    <cellStyle name="Nota 4 5 3 3" xfId="41733"/>
    <cellStyle name="Nota 4 5 4" xfId="41734"/>
    <cellStyle name="Nota 4 5 4 2" xfId="41735"/>
    <cellStyle name="Nota 4 5 5" xfId="41736"/>
    <cellStyle name="Nota 4 6" xfId="14834"/>
    <cellStyle name="Nota 4 6 2" xfId="16136"/>
    <cellStyle name="Nota 4 6 2 2" xfId="18258"/>
    <cellStyle name="Nota 4 6 2 2 2" xfId="32654"/>
    <cellStyle name="Nota 4 6 2 2 3" xfId="24976"/>
    <cellStyle name="Nota 4 6 2 3" xfId="19511"/>
    <cellStyle name="Nota 4 6 2 3 2" xfId="33904"/>
    <cellStyle name="Nota 4 6 2 3 3" xfId="26226"/>
    <cellStyle name="Nota 4 6 2 4" xfId="22869"/>
    <cellStyle name="Nota 4 6 2 4 2" xfId="30547"/>
    <cellStyle name="Nota 4 6 2 5" xfId="28441"/>
    <cellStyle name="Nota 4 6 2 6" xfId="20763"/>
    <cellStyle name="Nota 4 6 3" xfId="15503"/>
    <cellStyle name="Nota 4 6 3 2" xfId="17633"/>
    <cellStyle name="Nota 4 6 3 2 2" xfId="32029"/>
    <cellStyle name="Nota 4 6 3 2 3" xfId="24351"/>
    <cellStyle name="Nota 4 6 3 3" xfId="29922"/>
    <cellStyle name="Nota 4 6 3 4" xfId="22244"/>
    <cellStyle name="Nota 4 6 4" xfId="17008"/>
    <cellStyle name="Nota 4 6 4 2" xfId="31404"/>
    <cellStyle name="Nota 4 6 4 3" xfId="23726"/>
    <cellStyle name="Nota 4 6 5" xfId="18886"/>
    <cellStyle name="Nota 4 6 5 2" xfId="33279"/>
    <cellStyle name="Nota 4 6 5 3" xfId="25601"/>
    <cellStyle name="Nota 4 6 6" xfId="21619"/>
    <cellStyle name="Nota 4 6 6 2" xfId="29297"/>
    <cellStyle name="Nota 4 6 7" xfId="27193"/>
    <cellStyle name="Nota 4 6 8" xfId="27816"/>
    <cellStyle name="Nota 4 6 9" xfId="20138"/>
    <cellStyle name="Nota 4 7" xfId="26624"/>
    <cellStyle name="Nota 4 7 2" xfId="41737"/>
    <cellStyle name="Nota 4 7 2 2" xfId="41738"/>
    <cellStyle name="Nota 4 7 2 2 2" xfId="41739"/>
    <cellStyle name="Nota 4 7 2 3" xfId="41740"/>
    <cellStyle name="Nota 4 7 3" xfId="41741"/>
    <cellStyle name="Nota 4 7 3 2" xfId="41742"/>
    <cellStyle name="Nota 4 7 4" xfId="41743"/>
    <cellStyle name="Nota 4 8" xfId="41744"/>
    <cellStyle name="Nota 4 8 2" xfId="41745"/>
    <cellStyle name="Nota 4 8 2 2" xfId="41746"/>
    <cellStyle name="Nota 4 8 2 2 2" xfId="41747"/>
    <cellStyle name="Nota 4 8 2 3" xfId="41748"/>
    <cellStyle name="Nota 4 8 3" xfId="41749"/>
    <cellStyle name="Nota 4 8 3 2" xfId="41750"/>
    <cellStyle name="Nota 4 8 4" xfId="41751"/>
    <cellStyle name="Nota 4 9" xfId="41752"/>
    <cellStyle name="Nota 4 9 2" xfId="41753"/>
    <cellStyle name="Nota 4 9 2 2" xfId="41754"/>
    <cellStyle name="Nota 4 9 3" xfId="41755"/>
    <cellStyle name="Nota 40" xfId="2101"/>
    <cellStyle name="Nota 40 2" xfId="7675"/>
    <cellStyle name="Nota 40 2 2" xfId="11127"/>
    <cellStyle name="Nota 40 2 2 2" xfId="13906"/>
    <cellStyle name="Nota 40 3" xfId="7676"/>
    <cellStyle name="Nota 40 3 2" xfId="11128"/>
    <cellStyle name="Nota 40 3 2 2" xfId="13907"/>
    <cellStyle name="Nota 40 3 2 2 2" xfId="35188"/>
    <cellStyle name="Nota 40 3 2 2 3" xfId="35189"/>
    <cellStyle name="Nota 40 3 2 3" xfId="35190"/>
    <cellStyle name="Nota 40 3 2 4" xfId="35191"/>
    <cellStyle name="Nota 40 3 3" xfId="35192"/>
    <cellStyle name="Nota 40 3 4" xfId="35193"/>
    <cellStyle name="Nota 40 4" xfId="8577"/>
    <cellStyle name="Nota 40 4 2" xfId="13908"/>
    <cellStyle name="Nota 40 4 2 2" xfId="35194"/>
    <cellStyle name="Nota 40 4 2 3" xfId="35195"/>
    <cellStyle name="Nota 40 4 3" xfId="35196"/>
    <cellStyle name="Nota 40 4 4" xfId="35197"/>
    <cellStyle name="Nota 40 5" xfId="6414"/>
    <cellStyle name="Nota 40 6" xfId="35198"/>
    <cellStyle name="Nota 41" xfId="2102"/>
    <cellStyle name="Nota 41 2" xfId="7677"/>
    <cellStyle name="Nota 41 2 2" xfId="11129"/>
    <cellStyle name="Nota 41 2 2 2" xfId="13909"/>
    <cellStyle name="Nota 41 3" xfId="7678"/>
    <cellStyle name="Nota 41 3 2" xfId="11130"/>
    <cellStyle name="Nota 41 3 2 2" xfId="13910"/>
    <cellStyle name="Nota 41 3 2 2 2" xfId="35199"/>
    <cellStyle name="Nota 41 3 2 2 3" xfId="35200"/>
    <cellStyle name="Nota 41 3 2 3" xfId="35201"/>
    <cellStyle name="Nota 41 3 2 4" xfId="35202"/>
    <cellStyle name="Nota 41 3 3" xfId="35203"/>
    <cellStyle name="Nota 41 3 4" xfId="35204"/>
    <cellStyle name="Nota 41 4" xfId="8578"/>
    <cellStyle name="Nota 41 4 2" xfId="13911"/>
    <cellStyle name="Nota 41 4 2 2" xfId="35205"/>
    <cellStyle name="Nota 41 4 2 3" xfId="35206"/>
    <cellStyle name="Nota 41 4 3" xfId="35207"/>
    <cellStyle name="Nota 41 4 4" xfId="35208"/>
    <cellStyle name="Nota 41 5" xfId="6415"/>
    <cellStyle name="Nota 41 6" xfId="35209"/>
    <cellStyle name="Nota 42" xfId="2103"/>
    <cellStyle name="Nota 42 2" xfId="7679"/>
    <cellStyle name="Nota 42 2 2" xfId="11131"/>
    <cellStyle name="Nota 42 2 2 2" xfId="13912"/>
    <cellStyle name="Nota 42 3" xfId="7680"/>
    <cellStyle name="Nota 42 3 2" xfId="11132"/>
    <cellStyle name="Nota 42 3 2 2" xfId="13913"/>
    <cellStyle name="Nota 42 3 2 2 2" xfId="35210"/>
    <cellStyle name="Nota 42 3 2 2 3" xfId="35211"/>
    <cellStyle name="Nota 42 3 2 3" xfId="35212"/>
    <cellStyle name="Nota 42 3 2 4" xfId="35213"/>
    <cellStyle name="Nota 42 3 3" xfId="35214"/>
    <cellStyle name="Nota 42 3 4" xfId="35215"/>
    <cellStyle name="Nota 42 4" xfId="8579"/>
    <cellStyle name="Nota 42 4 2" xfId="13914"/>
    <cellStyle name="Nota 42 4 2 2" xfId="35216"/>
    <cellStyle name="Nota 42 4 2 3" xfId="35217"/>
    <cellStyle name="Nota 42 4 3" xfId="35218"/>
    <cellStyle name="Nota 42 4 4" xfId="35219"/>
    <cellStyle name="Nota 42 5" xfId="6416"/>
    <cellStyle name="Nota 42 6" xfId="35220"/>
    <cellStyle name="Nota 43" xfId="2104"/>
    <cellStyle name="Nota 43 2" xfId="7681"/>
    <cellStyle name="Nota 43 2 2" xfId="11133"/>
    <cellStyle name="Nota 43 2 2 2" xfId="13915"/>
    <cellStyle name="Nota 43 3" xfId="7682"/>
    <cellStyle name="Nota 43 3 2" xfId="11134"/>
    <cellStyle name="Nota 43 3 2 2" xfId="13916"/>
    <cellStyle name="Nota 43 3 2 2 2" xfId="35221"/>
    <cellStyle name="Nota 43 3 2 2 3" xfId="35222"/>
    <cellStyle name="Nota 43 3 2 3" xfId="35223"/>
    <cellStyle name="Nota 43 3 2 4" xfId="35224"/>
    <cellStyle name="Nota 43 3 3" xfId="35225"/>
    <cellStyle name="Nota 43 3 4" xfId="35226"/>
    <cellStyle name="Nota 43 4" xfId="8580"/>
    <cellStyle name="Nota 43 4 2" xfId="13917"/>
    <cellStyle name="Nota 43 4 2 2" xfId="35227"/>
    <cellStyle name="Nota 43 4 2 3" xfId="35228"/>
    <cellStyle name="Nota 43 4 3" xfId="35229"/>
    <cellStyle name="Nota 43 4 4" xfId="35230"/>
    <cellStyle name="Nota 43 5" xfId="6417"/>
    <cellStyle name="Nota 43 6" xfId="35231"/>
    <cellStyle name="Nota 44" xfId="2105"/>
    <cellStyle name="Nota 44 2" xfId="7683"/>
    <cellStyle name="Nota 44 2 2" xfId="11135"/>
    <cellStyle name="Nota 44 2 2 2" xfId="13918"/>
    <cellStyle name="Nota 44 3" xfId="7684"/>
    <cellStyle name="Nota 44 3 2" xfId="11136"/>
    <cellStyle name="Nota 44 3 2 2" xfId="13919"/>
    <cellStyle name="Nota 44 3 2 2 2" xfId="35232"/>
    <cellStyle name="Nota 44 3 2 2 3" xfId="35233"/>
    <cellStyle name="Nota 44 3 2 3" xfId="35234"/>
    <cellStyle name="Nota 44 3 2 4" xfId="35235"/>
    <cellStyle name="Nota 44 3 3" xfId="35236"/>
    <cellStyle name="Nota 44 3 4" xfId="35237"/>
    <cellStyle name="Nota 44 4" xfId="8581"/>
    <cellStyle name="Nota 44 4 2" xfId="13920"/>
    <cellStyle name="Nota 44 4 2 2" xfId="35238"/>
    <cellStyle name="Nota 44 4 2 3" xfId="35239"/>
    <cellStyle name="Nota 44 4 3" xfId="35240"/>
    <cellStyle name="Nota 44 4 4" xfId="35241"/>
    <cellStyle name="Nota 44 5" xfId="6418"/>
    <cellStyle name="Nota 44 6" xfId="35242"/>
    <cellStyle name="Nota 45" xfId="2106"/>
    <cellStyle name="Nota 45 2" xfId="7685"/>
    <cellStyle name="Nota 45 2 2" xfId="11137"/>
    <cellStyle name="Nota 45 2 2 2" xfId="13921"/>
    <cellStyle name="Nota 45 3" xfId="7686"/>
    <cellStyle name="Nota 45 3 2" xfId="11138"/>
    <cellStyle name="Nota 45 3 2 2" xfId="13922"/>
    <cellStyle name="Nota 45 3 2 2 2" xfId="35243"/>
    <cellStyle name="Nota 45 3 2 2 3" xfId="35244"/>
    <cellStyle name="Nota 45 3 2 3" xfId="35245"/>
    <cellStyle name="Nota 45 3 2 4" xfId="35246"/>
    <cellStyle name="Nota 45 3 3" xfId="35247"/>
    <cellStyle name="Nota 45 3 4" xfId="35248"/>
    <cellStyle name="Nota 45 4" xfId="8582"/>
    <cellStyle name="Nota 45 4 2" xfId="13923"/>
    <cellStyle name="Nota 45 4 2 2" xfId="35249"/>
    <cellStyle name="Nota 45 4 2 3" xfId="35250"/>
    <cellStyle name="Nota 45 4 3" xfId="35251"/>
    <cellStyle name="Nota 45 4 4" xfId="35252"/>
    <cellStyle name="Nota 45 5" xfId="6419"/>
    <cellStyle name="Nota 45 6" xfId="35253"/>
    <cellStyle name="Nota 46" xfId="2107"/>
    <cellStyle name="Nota 46 2" xfId="7687"/>
    <cellStyle name="Nota 46 2 2" xfId="11139"/>
    <cellStyle name="Nota 46 2 2 2" xfId="13924"/>
    <cellStyle name="Nota 46 3" xfId="7688"/>
    <cellStyle name="Nota 46 3 2" xfId="11140"/>
    <cellStyle name="Nota 46 3 2 2" xfId="13925"/>
    <cellStyle name="Nota 46 3 2 2 2" xfId="35254"/>
    <cellStyle name="Nota 46 3 2 2 3" xfId="35255"/>
    <cellStyle name="Nota 46 3 2 3" xfId="35256"/>
    <cellStyle name="Nota 46 3 2 4" xfId="35257"/>
    <cellStyle name="Nota 46 3 3" xfId="35258"/>
    <cellStyle name="Nota 46 3 4" xfId="35259"/>
    <cellStyle name="Nota 46 4" xfId="8583"/>
    <cellStyle name="Nota 46 4 2" xfId="13926"/>
    <cellStyle name="Nota 46 4 2 2" xfId="35260"/>
    <cellStyle name="Nota 46 4 2 3" xfId="35261"/>
    <cellStyle name="Nota 46 4 3" xfId="35262"/>
    <cellStyle name="Nota 46 4 4" xfId="35263"/>
    <cellStyle name="Nota 46 5" xfId="6420"/>
    <cellStyle name="Nota 46 6" xfId="35264"/>
    <cellStyle name="Nota 47" xfId="2108"/>
    <cellStyle name="Nota 47 2" xfId="7689"/>
    <cellStyle name="Nota 47 2 2" xfId="11141"/>
    <cellStyle name="Nota 47 2 2 2" xfId="13927"/>
    <cellStyle name="Nota 47 3" xfId="7690"/>
    <cellStyle name="Nota 47 3 2" xfId="11142"/>
    <cellStyle name="Nota 47 3 2 2" xfId="13928"/>
    <cellStyle name="Nota 47 3 2 2 2" xfId="35265"/>
    <cellStyle name="Nota 47 3 2 2 3" xfId="35266"/>
    <cellStyle name="Nota 47 3 2 3" xfId="35267"/>
    <cellStyle name="Nota 47 3 2 4" xfId="35268"/>
    <cellStyle name="Nota 47 3 3" xfId="35269"/>
    <cellStyle name="Nota 47 3 4" xfId="35270"/>
    <cellStyle name="Nota 47 4" xfId="8584"/>
    <cellStyle name="Nota 47 4 2" xfId="13929"/>
    <cellStyle name="Nota 47 4 2 2" xfId="35271"/>
    <cellStyle name="Nota 47 4 2 3" xfId="35272"/>
    <cellStyle name="Nota 47 4 3" xfId="35273"/>
    <cellStyle name="Nota 47 4 4" xfId="35274"/>
    <cellStyle name="Nota 47 5" xfId="6421"/>
    <cellStyle name="Nota 47 6" xfId="35275"/>
    <cellStyle name="Nota 48" xfId="2109"/>
    <cellStyle name="Nota 48 2" xfId="7691"/>
    <cellStyle name="Nota 48 2 2" xfId="11143"/>
    <cellStyle name="Nota 48 2 2 2" xfId="13930"/>
    <cellStyle name="Nota 48 3" xfId="7692"/>
    <cellStyle name="Nota 48 3 2" xfId="11144"/>
    <cellStyle name="Nota 48 3 2 2" xfId="13931"/>
    <cellStyle name="Nota 48 3 2 2 2" xfId="35276"/>
    <cellStyle name="Nota 48 3 2 2 3" xfId="35277"/>
    <cellStyle name="Nota 48 3 2 3" xfId="35278"/>
    <cellStyle name="Nota 48 3 2 4" xfId="35279"/>
    <cellStyle name="Nota 48 3 3" xfId="35280"/>
    <cellStyle name="Nota 48 3 4" xfId="35281"/>
    <cellStyle name="Nota 48 4" xfId="8585"/>
    <cellStyle name="Nota 48 4 2" xfId="13932"/>
    <cellStyle name="Nota 48 4 2 2" xfId="35282"/>
    <cellStyle name="Nota 48 4 2 3" xfId="35283"/>
    <cellStyle name="Nota 48 4 3" xfId="35284"/>
    <cellStyle name="Nota 48 4 4" xfId="35285"/>
    <cellStyle name="Nota 48 5" xfId="6422"/>
    <cellStyle name="Nota 48 6" xfId="35286"/>
    <cellStyle name="Nota 49" xfId="2110"/>
    <cellStyle name="Nota 49 2" xfId="7693"/>
    <cellStyle name="Nota 49 2 2" xfId="11145"/>
    <cellStyle name="Nota 49 2 2 2" xfId="13933"/>
    <cellStyle name="Nota 49 3" xfId="7694"/>
    <cellStyle name="Nota 49 3 2" xfId="11146"/>
    <cellStyle name="Nota 49 3 2 2" xfId="13934"/>
    <cellStyle name="Nota 49 3 2 2 2" xfId="35287"/>
    <cellStyle name="Nota 49 3 2 2 3" xfId="35288"/>
    <cellStyle name="Nota 49 3 2 3" xfId="35289"/>
    <cellStyle name="Nota 49 3 2 4" xfId="35290"/>
    <cellStyle name="Nota 49 3 3" xfId="35291"/>
    <cellStyle name="Nota 49 3 4" xfId="35292"/>
    <cellStyle name="Nota 49 4" xfId="8586"/>
    <cellStyle name="Nota 49 4 2" xfId="13935"/>
    <cellStyle name="Nota 49 4 2 2" xfId="35293"/>
    <cellStyle name="Nota 49 4 2 3" xfId="35294"/>
    <cellStyle name="Nota 49 4 3" xfId="35295"/>
    <cellStyle name="Nota 49 4 4" xfId="35296"/>
    <cellStyle name="Nota 49 5" xfId="6423"/>
    <cellStyle name="Nota 49 6" xfId="35297"/>
    <cellStyle name="Nota 5" xfId="2111"/>
    <cellStyle name="Nota 5 10" xfId="41756"/>
    <cellStyle name="Nota 5 10 2" xfId="41757"/>
    <cellStyle name="Nota 5 11" xfId="41758"/>
    <cellStyle name="Nota 5 2" xfId="7695"/>
    <cellStyle name="Nota 5 2 2" xfId="11147"/>
    <cellStyle name="Nota 5 2 2 2" xfId="13936"/>
    <cellStyle name="Nota 5 2 2 2 2" xfId="41759"/>
    <cellStyle name="Nota 5 2 2 2 2 2" xfId="41760"/>
    <cellStyle name="Nota 5 2 2 2 2 2 2" xfId="41761"/>
    <cellStyle name="Nota 5 2 2 2 2 3" xfId="41762"/>
    <cellStyle name="Nota 5 2 2 2 3" xfId="41763"/>
    <cellStyle name="Nota 5 2 2 2 3 2" xfId="41764"/>
    <cellStyle name="Nota 5 2 2 2 4" xfId="41765"/>
    <cellStyle name="Nota 5 2 2 3" xfId="41766"/>
    <cellStyle name="Nota 5 2 2 3 2" xfId="41767"/>
    <cellStyle name="Nota 5 2 2 3 2 2" xfId="41768"/>
    <cellStyle name="Nota 5 2 2 3 3" xfId="41769"/>
    <cellStyle name="Nota 5 2 2 4" xfId="41770"/>
    <cellStyle name="Nota 5 2 2 4 2" xfId="41771"/>
    <cellStyle name="Nota 5 2 2 5" xfId="41772"/>
    <cellStyle name="Nota 5 2 3" xfId="41773"/>
    <cellStyle name="Nota 5 2 3 2" xfId="41774"/>
    <cellStyle name="Nota 5 2 3 2 2" xfId="41775"/>
    <cellStyle name="Nota 5 2 3 2 2 2" xfId="41776"/>
    <cellStyle name="Nota 5 2 3 2 3" xfId="41777"/>
    <cellStyle name="Nota 5 2 3 3" xfId="41778"/>
    <cellStyle name="Nota 5 2 3 3 2" xfId="41779"/>
    <cellStyle name="Nota 5 2 3 4" xfId="41780"/>
    <cellStyle name="Nota 5 2 4" xfId="41781"/>
    <cellStyle name="Nota 5 2 4 2" xfId="41782"/>
    <cellStyle name="Nota 5 2 4 2 2" xfId="41783"/>
    <cellStyle name="Nota 5 2 4 3" xfId="41784"/>
    <cellStyle name="Nota 5 2 5" xfId="41785"/>
    <cellStyle name="Nota 5 2 5 2" xfId="41786"/>
    <cellStyle name="Nota 5 2 6" xfId="41787"/>
    <cellStyle name="Nota 5 3" xfId="7696"/>
    <cellStyle name="Nota 5 3 2" xfId="11148"/>
    <cellStyle name="Nota 5 3 2 2" xfId="13937"/>
    <cellStyle name="Nota 5 3 2 2 2" xfId="35298"/>
    <cellStyle name="Nota 5 3 2 2 2 2" xfId="41788"/>
    <cellStyle name="Nota 5 3 2 2 2 2 2" xfId="41789"/>
    <cellStyle name="Nota 5 3 2 2 2 3" xfId="41790"/>
    <cellStyle name="Nota 5 3 2 2 3" xfId="35299"/>
    <cellStyle name="Nota 5 3 2 2 3 2" xfId="41791"/>
    <cellStyle name="Nota 5 3 2 2 4" xfId="41792"/>
    <cellStyle name="Nota 5 3 2 3" xfId="35300"/>
    <cellStyle name="Nota 5 3 2 3 2" xfId="41793"/>
    <cellStyle name="Nota 5 3 2 3 2 2" xfId="41794"/>
    <cellStyle name="Nota 5 3 2 3 3" xfId="41795"/>
    <cellStyle name="Nota 5 3 2 4" xfId="35301"/>
    <cellStyle name="Nota 5 3 2 4 2" xfId="41796"/>
    <cellStyle name="Nota 5 3 2 5" xfId="41797"/>
    <cellStyle name="Nota 5 3 3" xfId="35302"/>
    <cellStyle name="Nota 5 3 3 2" xfId="41798"/>
    <cellStyle name="Nota 5 3 3 2 2" xfId="41799"/>
    <cellStyle name="Nota 5 3 3 2 2 2" xfId="41800"/>
    <cellStyle name="Nota 5 3 3 2 3" xfId="41801"/>
    <cellStyle name="Nota 5 3 3 3" xfId="41802"/>
    <cellStyle name="Nota 5 3 3 3 2" xfId="41803"/>
    <cellStyle name="Nota 5 3 3 4" xfId="41804"/>
    <cellStyle name="Nota 5 3 4" xfId="35303"/>
    <cellStyle name="Nota 5 3 4 2" xfId="41805"/>
    <cellStyle name="Nota 5 3 4 2 2" xfId="41806"/>
    <cellStyle name="Nota 5 3 4 3" xfId="41807"/>
    <cellStyle name="Nota 5 3 5" xfId="41808"/>
    <cellStyle name="Nota 5 3 5 2" xfId="41809"/>
    <cellStyle name="Nota 5 3 6" xfId="41810"/>
    <cellStyle name="Nota 5 4" xfId="8587"/>
    <cellStyle name="Nota 5 4 2" xfId="13938"/>
    <cellStyle name="Nota 5 4 2 2" xfId="35304"/>
    <cellStyle name="Nota 5 4 2 2 2" xfId="41811"/>
    <cellStyle name="Nota 5 4 2 2 2 2" xfId="41812"/>
    <cellStyle name="Nota 5 4 2 2 3" xfId="41813"/>
    <cellStyle name="Nota 5 4 2 3" xfId="35305"/>
    <cellStyle name="Nota 5 4 2 3 2" xfId="41814"/>
    <cellStyle name="Nota 5 4 2 4" xfId="41815"/>
    <cellStyle name="Nota 5 4 3" xfId="35306"/>
    <cellStyle name="Nota 5 4 3 2" xfId="41816"/>
    <cellStyle name="Nota 5 4 3 2 2" xfId="41817"/>
    <cellStyle name="Nota 5 4 3 3" xfId="41818"/>
    <cellStyle name="Nota 5 4 4" xfId="35307"/>
    <cellStyle name="Nota 5 4 4 2" xfId="41819"/>
    <cellStyle name="Nota 5 4 5" xfId="41820"/>
    <cellStyle name="Nota 5 5" xfId="6424"/>
    <cellStyle name="Nota 5 5 2" xfId="41821"/>
    <cellStyle name="Nota 5 5 2 2" xfId="41822"/>
    <cellStyle name="Nota 5 5 2 2 2" xfId="41823"/>
    <cellStyle name="Nota 5 5 2 2 2 2" xfId="41824"/>
    <cellStyle name="Nota 5 5 2 2 3" xfId="41825"/>
    <cellStyle name="Nota 5 5 2 3" xfId="41826"/>
    <cellStyle name="Nota 5 5 2 3 2" xfId="41827"/>
    <cellStyle name="Nota 5 5 2 4" xfId="41828"/>
    <cellStyle name="Nota 5 5 3" xfId="41829"/>
    <cellStyle name="Nota 5 5 3 2" xfId="41830"/>
    <cellStyle name="Nota 5 5 3 2 2" xfId="41831"/>
    <cellStyle name="Nota 5 5 3 3" xfId="41832"/>
    <cellStyle name="Nota 5 5 4" xfId="41833"/>
    <cellStyle name="Nota 5 5 4 2" xfId="41834"/>
    <cellStyle name="Nota 5 5 5" xfId="41835"/>
    <cellStyle name="Nota 5 6" xfId="26625"/>
    <cellStyle name="Nota 5 6 2" xfId="41836"/>
    <cellStyle name="Nota 5 6 2 2" xfId="41837"/>
    <cellStyle name="Nota 5 6 2 2 2" xfId="41838"/>
    <cellStyle name="Nota 5 6 2 3" xfId="41839"/>
    <cellStyle name="Nota 5 6 3" xfId="41840"/>
    <cellStyle name="Nota 5 6 3 2" xfId="41841"/>
    <cellStyle name="Nota 5 6 4" xfId="41842"/>
    <cellStyle name="Nota 5 7" xfId="41843"/>
    <cellStyle name="Nota 5 7 2" xfId="41844"/>
    <cellStyle name="Nota 5 7 2 2" xfId="41845"/>
    <cellStyle name="Nota 5 7 2 2 2" xfId="41846"/>
    <cellStyle name="Nota 5 7 2 3" xfId="41847"/>
    <cellStyle name="Nota 5 7 3" xfId="41848"/>
    <cellStyle name="Nota 5 7 3 2" xfId="41849"/>
    <cellStyle name="Nota 5 7 4" xfId="41850"/>
    <cellStyle name="Nota 5 8" xfId="41851"/>
    <cellStyle name="Nota 5 8 2" xfId="41852"/>
    <cellStyle name="Nota 5 8 2 2" xfId="41853"/>
    <cellStyle name="Nota 5 8 2 2 2" xfId="41854"/>
    <cellStyle name="Nota 5 8 2 3" xfId="41855"/>
    <cellStyle name="Nota 5 8 3" xfId="41856"/>
    <cellStyle name="Nota 5 8 3 2" xfId="41857"/>
    <cellStyle name="Nota 5 8 4" xfId="41858"/>
    <cellStyle name="Nota 5 9" xfId="41859"/>
    <cellStyle name="Nota 5 9 2" xfId="41860"/>
    <cellStyle name="Nota 5 9 2 2" xfId="41861"/>
    <cellStyle name="Nota 5 9 3" xfId="41862"/>
    <cellStyle name="Nota 50" xfId="2112"/>
    <cellStyle name="Nota 50 2" xfId="8588"/>
    <cellStyle name="Nota 50 2 2" xfId="13939"/>
    <cellStyle name="Nota 50 2 2 2" xfId="35308"/>
    <cellStyle name="Nota 50 2 2 3" xfId="35309"/>
    <cellStyle name="Nota 50 2 3" xfId="35310"/>
    <cellStyle name="Nota 50 2 4" xfId="35311"/>
    <cellStyle name="Nota 50 3" xfId="6425"/>
    <cellStyle name="Nota 50 4" xfId="35312"/>
    <cellStyle name="Nota 51" xfId="2113"/>
    <cellStyle name="Nota 51 2" xfId="7697"/>
    <cellStyle name="Nota 51 2 2" xfId="11149"/>
    <cellStyle name="Nota 51 2 2 2" xfId="13940"/>
    <cellStyle name="Nota 51 2 2 2 2" xfId="35313"/>
    <cellStyle name="Nota 51 2 2 2 3" xfId="35314"/>
    <cellStyle name="Nota 51 2 2 3" xfId="35315"/>
    <cellStyle name="Nota 51 2 2 4" xfId="35316"/>
    <cellStyle name="Nota 51 2 3" xfId="35317"/>
    <cellStyle name="Nota 51 2 4" xfId="35318"/>
    <cellStyle name="Nota 51 3" xfId="8589"/>
    <cellStyle name="Nota 51 3 2" xfId="13941"/>
    <cellStyle name="Nota 51 3 2 2" xfId="35319"/>
    <cellStyle name="Nota 51 3 2 3" xfId="35320"/>
    <cellStyle name="Nota 51 3 3" xfId="35321"/>
    <cellStyle name="Nota 51 3 4" xfId="35322"/>
    <cellStyle name="Nota 51 4" xfId="6426"/>
    <cellStyle name="Nota 51 5" xfId="35323"/>
    <cellStyle name="Nota 52" xfId="2114"/>
    <cellStyle name="Nota 52 2" xfId="8590"/>
    <cellStyle name="Nota 52 2 2" xfId="13942"/>
    <cellStyle name="Nota 52 3" xfId="6427"/>
    <cellStyle name="Nota 53" xfId="2115"/>
    <cellStyle name="Nota 53 2" xfId="3894"/>
    <cellStyle name="Nota 53 2 10" xfId="21168"/>
    <cellStyle name="Nota 53 2 10 2" xfId="28846"/>
    <cellStyle name="Nota 53 2 11" xfId="27194"/>
    <cellStyle name="Nota 53 2 12" xfId="27628"/>
    <cellStyle name="Nota 53 2 13" xfId="19950"/>
    <cellStyle name="Nota 53 2 2" xfId="4103"/>
    <cellStyle name="Nota 53 2 2 10" xfId="21222"/>
    <cellStyle name="Nota 53 2 2 10 2" xfId="28900"/>
    <cellStyle name="Nota 53 2 2 11" xfId="27195"/>
    <cellStyle name="Nota 53 2 2 12" xfId="27684"/>
    <cellStyle name="Nota 53 2 2 13" xfId="20006"/>
    <cellStyle name="Nota 53 2 2 2" xfId="4298"/>
    <cellStyle name="Nota 53 2 2 2 10" xfId="27196"/>
    <cellStyle name="Nota 53 2 2 2 11" xfId="27793"/>
    <cellStyle name="Nota 53 2 2 2 12" xfId="20115"/>
    <cellStyle name="Nota 53 2 2 2 2" xfId="15140"/>
    <cellStyle name="Nota 53 2 2 2 2 2" xfId="16421"/>
    <cellStyle name="Nota 53 2 2 2 2 2 2" xfId="18535"/>
    <cellStyle name="Nota 53 2 2 2 2 2 2 2" xfId="32931"/>
    <cellStyle name="Nota 53 2 2 2 2 2 2 3" xfId="25253"/>
    <cellStyle name="Nota 53 2 2 2 2 2 3" xfId="19788"/>
    <cellStyle name="Nota 53 2 2 2 2 2 3 2" xfId="34181"/>
    <cellStyle name="Nota 53 2 2 2 2 2 3 3" xfId="26503"/>
    <cellStyle name="Nota 53 2 2 2 2 2 4" xfId="23146"/>
    <cellStyle name="Nota 53 2 2 2 2 2 4 2" xfId="30824"/>
    <cellStyle name="Nota 53 2 2 2 2 2 5" xfId="28718"/>
    <cellStyle name="Nota 53 2 2 2 2 2 6" xfId="21040"/>
    <cellStyle name="Nota 53 2 2 2 2 3" xfId="15780"/>
    <cellStyle name="Nota 53 2 2 2 2 3 2" xfId="17910"/>
    <cellStyle name="Nota 53 2 2 2 2 3 2 2" xfId="32306"/>
    <cellStyle name="Nota 53 2 2 2 2 3 2 3" xfId="24628"/>
    <cellStyle name="Nota 53 2 2 2 2 3 3" xfId="30199"/>
    <cellStyle name="Nota 53 2 2 2 2 3 4" xfId="22521"/>
    <cellStyle name="Nota 53 2 2 2 2 4" xfId="17285"/>
    <cellStyle name="Nota 53 2 2 2 2 4 2" xfId="31681"/>
    <cellStyle name="Nota 53 2 2 2 2 4 3" xfId="24003"/>
    <cellStyle name="Nota 53 2 2 2 2 5" xfId="19163"/>
    <cellStyle name="Nota 53 2 2 2 2 5 2" xfId="33556"/>
    <cellStyle name="Nota 53 2 2 2 2 5 3" xfId="25878"/>
    <cellStyle name="Nota 53 2 2 2 2 6" xfId="21896"/>
    <cellStyle name="Nota 53 2 2 2 2 6 2" xfId="29574"/>
    <cellStyle name="Nota 53 2 2 2 2 7" xfId="27197"/>
    <cellStyle name="Nota 53 2 2 2 2 8" xfId="28093"/>
    <cellStyle name="Nota 53 2 2 2 2 9" xfId="20415"/>
    <cellStyle name="Nota 53 2 2 2 3" xfId="15059"/>
    <cellStyle name="Nota 53 2 2 2 3 2" xfId="16340"/>
    <cellStyle name="Nota 53 2 2 2 3 2 2" xfId="18454"/>
    <cellStyle name="Nota 53 2 2 2 3 2 2 2" xfId="32850"/>
    <cellStyle name="Nota 53 2 2 2 3 2 2 3" xfId="25172"/>
    <cellStyle name="Nota 53 2 2 2 3 2 3" xfId="19707"/>
    <cellStyle name="Nota 53 2 2 2 3 2 3 2" xfId="34100"/>
    <cellStyle name="Nota 53 2 2 2 3 2 3 3" xfId="26422"/>
    <cellStyle name="Nota 53 2 2 2 3 2 4" xfId="23065"/>
    <cellStyle name="Nota 53 2 2 2 3 2 4 2" xfId="30743"/>
    <cellStyle name="Nota 53 2 2 2 3 2 5" xfId="28637"/>
    <cellStyle name="Nota 53 2 2 2 3 2 6" xfId="20959"/>
    <cellStyle name="Nota 53 2 2 2 3 3" xfId="15699"/>
    <cellStyle name="Nota 53 2 2 2 3 3 2" xfId="17829"/>
    <cellStyle name="Nota 53 2 2 2 3 3 2 2" xfId="32225"/>
    <cellStyle name="Nota 53 2 2 2 3 3 2 3" xfId="24547"/>
    <cellStyle name="Nota 53 2 2 2 3 3 3" xfId="30118"/>
    <cellStyle name="Nota 53 2 2 2 3 3 4" xfId="22440"/>
    <cellStyle name="Nota 53 2 2 2 3 4" xfId="17204"/>
    <cellStyle name="Nota 53 2 2 2 3 4 2" xfId="31600"/>
    <cellStyle name="Nota 53 2 2 2 3 4 3" xfId="23922"/>
    <cellStyle name="Nota 53 2 2 2 3 5" xfId="19082"/>
    <cellStyle name="Nota 53 2 2 2 3 5 2" xfId="33475"/>
    <cellStyle name="Nota 53 2 2 2 3 5 3" xfId="25797"/>
    <cellStyle name="Nota 53 2 2 2 3 6" xfId="21815"/>
    <cellStyle name="Nota 53 2 2 2 3 6 2" xfId="29493"/>
    <cellStyle name="Nota 53 2 2 2 3 7" xfId="27198"/>
    <cellStyle name="Nota 53 2 2 2 3 8" xfId="28012"/>
    <cellStyle name="Nota 53 2 2 2 3 9" xfId="20334"/>
    <cellStyle name="Nota 53 2 2 2 4" xfId="15242"/>
    <cellStyle name="Nota 53 2 2 2 4 2" xfId="16514"/>
    <cellStyle name="Nota 53 2 2 2 4 2 2" xfId="18628"/>
    <cellStyle name="Nota 53 2 2 2 4 2 2 2" xfId="33024"/>
    <cellStyle name="Nota 53 2 2 2 4 2 2 3" xfId="25346"/>
    <cellStyle name="Nota 53 2 2 2 4 2 3" xfId="19881"/>
    <cellStyle name="Nota 53 2 2 2 4 2 3 2" xfId="34274"/>
    <cellStyle name="Nota 53 2 2 2 4 2 3 3" xfId="26596"/>
    <cellStyle name="Nota 53 2 2 2 4 2 4" xfId="23239"/>
    <cellStyle name="Nota 53 2 2 2 4 2 4 2" xfId="30917"/>
    <cellStyle name="Nota 53 2 2 2 4 2 5" xfId="28811"/>
    <cellStyle name="Nota 53 2 2 2 4 2 6" xfId="21133"/>
    <cellStyle name="Nota 53 2 2 2 4 3" xfId="15873"/>
    <cellStyle name="Nota 53 2 2 2 4 3 2" xfId="18003"/>
    <cellStyle name="Nota 53 2 2 2 4 3 2 2" xfId="32399"/>
    <cellStyle name="Nota 53 2 2 2 4 3 2 3" xfId="24721"/>
    <cellStyle name="Nota 53 2 2 2 4 3 3" xfId="30292"/>
    <cellStyle name="Nota 53 2 2 2 4 3 4" xfId="22614"/>
    <cellStyle name="Nota 53 2 2 2 4 4" xfId="17378"/>
    <cellStyle name="Nota 53 2 2 2 4 4 2" xfId="31774"/>
    <cellStyle name="Nota 53 2 2 2 4 4 3" xfId="24096"/>
    <cellStyle name="Nota 53 2 2 2 4 5" xfId="19256"/>
    <cellStyle name="Nota 53 2 2 2 4 5 2" xfId="33649"/>
    <cellStyle name="Nota 53 2 2 2 4 5 3" xfId="25971"/>
    <cellStyle name="Nota 53 2 2 2 4 6" xfId="21989"/>
    <cellStyle name="Nota 53 2 2 2 4 6 2" xfId="29667"/>
    <cellStyle name="Nota 53 2 2 2 4 7" xfId="27199"/>
    <cellStyle name="Nota 53 2 2 2 4 8" xfId="28186"/>
    <cellStyle name="Nota 53 2 2 2 4 9" xfId="20508"/>
    <cellStyle name="Nota 53 2 2 2 5" xfId="13943"/>
    <cellStyle name="Nota 53 2 2 2 5 2" xfId="16105"/>
    <cellStyle name="Nota 53 2 2 2 5 2 2" xfId="18235"/>
    <cellStyle name="Nota 53 2 2 2 5 2 2 2" xfId="32631"/>
    <cellStyle name="Nota 53 2 2 2 5 2 2 3" xfId="24953"/>
    <cellStyle name="Nota 53 2 2 2 5 2 3" xfId="30524"/>
    <cellStyle name="Nota 53 2 2 2 5 2 4" xfId="22846"/>
    <cellStyle name="Nota 53 2 2 2 5 3" xfId="16996"/>
    <cellStyle name="Nota 53 2 2 2 5 3 2" xfId="31393"/>
    <cellStyle name="Nota 53 2 2 2 5 3 3" xfId="23715"/>
    <cellStyle name="Nota 53 2 2 2 5 4" xfId="19488"/>
    <cellStyle name="Nota 53 2 2 2 5 4 2" xfId="33881"/>
    <cellStyle name="Nota 53 2 2 2 5 4 3" xfId="26203"/>
    <cellStyle name="Nota 53 2 2 2 5 5" xfId="21608"/>
    <cellStyle name="Nota 53 2 2 2 5 5 2" xfId="29286"/>
    <cellStyle name="Nota 53 2 2 2 5 6" xfId="27200"/>
    <cellStyle name="Nota 53 2 2 2 5 7" xfId="28418"/>
    <cellStyle name="Nota 53 2 2 2 5 8" xfId="20740"/>
    <cellStyle name="Nota 53 2 2 2 6" xfId="15479"/>
    <cellStyle name="Nota 53 2 2 2 6 2" xfId="17610"/>
    <cellStyle name="Nota 53 2 2 2 6 2 2" xfId="32006"/>
    <cellStyle name="Nota 53 2 2 2 6 2 3" xfId="24328"/>
    <cellStyle name="Nota 53 2 2 2 6 3" xfId="29899"/>
    <cellStyle name="Nota 53 2 2 2 6 4" xfId="22221"/>
    <cellStyle name="Nota 53 2 2 2 7" xfId="16754"/>
    <cellStyle name="Nota 53 2 2 2 7 2" xfId="31151"/>
    <cellStyle name="Nota 53 2 2 2 7 3" xfId="23473"/>
    <cellStyle name="Nota 53 2 2 2 8" xfId="18862"/>
    <cellStyle name="Nota 53 2 2 2 8 2" xfId="33256"/>
    <cellStyle name="Nota 53 2 2 2 8 3" xfId="25578"/>
    <cellStyle name="Nota 53 2 2 2 9" xfId="21354"/>
    <cellStyle name="Nota 53 2 2 2 9 2" xfId="29032"/>
    <cellStyle name="Nota 53 2 2 3" xfId="10492"/>
    <cellStyle name="Nota 53 2 2 3 10" xfId="20067"/>
    <cellStyle name="Nota 53 2 2 3 2" xfId="15066"/>
    <cellStyle name="Nota 53 2 2 3 2 2" xfId="16347"/>
    <cellStyle name="Nota 53 2 2 3 2 2 2" xfId="18461"/>
    <cellStyle name="Nota 53 2 2 3 2 2 2 2" xfId="32857"/>
    <cellStyle name="Nota 53 2 2 3 2 2 2 3" xfId="25179"/>
    <cellStyle name="Nota 53 2 2 3 2 2 3" xfId="19714"/>
    <cellStyle name="Nota 53 2 2 3 2 2 3 2" xfId="34107"/>
    <cellStyle name="Nota 53 2 2 3 2 2 3 3" xfId="26429"/>
    <cellStyle name="Nota 53 2 2 3 2 2 4" xfId="23072"/>
    <cellStyle name="Nota 53 2 2 3 2 2 4 2" xfId="30750"/>
    <cellStyle name="Nota 53 2 2 3 2 2 5" xfId="28644"/>
    <cellStyle name="Nota 53 2 2 3 2 2 6" xfId="20966"/>
    <cellStyle name="Nota 53 2 2 3 2 3" xfId="15706"/>
    <cellStyle name="Nota 53 2 2 3 2 3 2" xfId="17836"/>
    <cellStyle name="Nota 53 2 2 3 2 3 2 2" xfId="32232"/>
    <cellStyle name="Nota 53 2 2 3 2 3 2 3" xfId="24554"/>
    <cellStyle name="Nota 53 2 2 3 2 3 3" xfId="30125"/>
    <cellStyle name="Nota 53 2 2 3 2 3 4" xfId="22447"/>
    <cellStyle name="Nota 53 2 2 3 2 4" xfId="17211"/>
    <cellStyle name="Nota 53 2 2 3 2 4 2" xfId="31607"/>
    <cellStyle name="Nota 53 2 2 3 2 4 3" xfId="23929"/>
    <cellStyle name="Nota 53 2 2 3 2 5" xfId="19089"/>
    <cellStyle name="Nota 53 2 2 3 2 5 2" xfId="33482"/>
    <cellStyle name="Nota 53 2 2 3 2 5 3" xfId="25804"/>
    <cellStyle name="Nota 53 2 2 3 2 6" xfId="21822"/>
    <cellStyle name="Nota 53 2 2 3 2 6 2" xfId="29500"/>
    <cellStyle name="Nota 53 2 2 3 2 7" xfId="27202"/>
    <cellStyle name="Nota 53 2 2 3 2 8" xfId="28019"/>
    <cellStyle name="Nota 53 2 2 3 2 9" xfId="20341"/>
    <cellStyle name="Nota 53 2 2 3 3" xfId="16057"/>
    <cellStyle name="Nota 53 2 2 3 3 2" xfId="18187"/>
    <cellStyle name="Nota 53 2 2 3 3 2 2" xfId="32583"/>
    <cellStyle name="Nota 53 2 2 3 3 2 3" xfId="24905"/>
    <cellStyle name="Nota 53 2 2 3 3 3" xfId="19440"/>
    <cellStyle name="Nota 53 2 2 3 3 3 2" xfId="33833"/>
    <cellStyle name="Nota 53 2 2 3 3 3 3" xfId="26155"/>
    <cellStyle name="Nota 53 2 2 3 3 4" xfId="22798"/>
    <cellStyle name="Nota 53 2 2 3 3 4 2" xfId="30476"/>
    <cellStyle name="Nota 53 2 2 3 3 5" xfId="28370"/>
    <cellStyle name="Nota 53 2 2 3 3 6" xfId="20692"/>
    <cellStyle name="Nota 53 2 2 3 4" xfId="15431"/>
    <cellStyle name="Nota 53 2 2 3 4 2" xfId="17562"/>
    <cellStyle name="Nota 53 2 2 3 4 2 2" xfId="31958"/>
    <cellStyle name="Nota 53 2 2 3 4 2 3" xfId="24280"/>
    <cellStyle name="Nota 53 2 2 3 4 3" xfId="29851"/>
    <cellStyle name="Nota 53 2 2 3 4 4" xfId="22173"/>
    <cellStyle name="Nota 53 2 2 3 5" xfId="16948"/>
    <cellStyle name="Nota 53 2 2 3 5 2" xfId="31345"/>
    <cellStyle name="Nota 53 2 2 3 5 3" xfId="23667"/>
    <cellStyle name="Nota 53 2 2 3 6" xfId="18814"/>
    <cellStyle name="Nota 53 2 2 3 6 2" xfId="33208"/>
    <cellStyle name="Nota 53 2 2 3 6 3" xfId="25530"/>
    <cellStyle name="Nota 53 2 2 3 7" xfId="21560"/>
    <cellStyle name="Nota 53 2 2 3 7 2" xfId="29238"/>
    <cellStyle name="Nota 53 2 2 3 8" xfId="27201"/>
    <cellStyle name="Nota 53 2 2 3 9" xfId="27745"/>
    <cellStyle name="Nota 53 2 2 4" xfId="14986"/>
    <cellStyle name="Nota 53 2 2 4 2" xfId="16268"/>
    <cellStyle name="Nota 53 2 2 4 2 2" xfId="18382"/>
    <cellStyle name="Nota 53 2 2 4 2 2 2" xfId="32778"/>
    <cellStyle name="Nota 53 2 2 4 2 2 3" xfId="25100"/>
    <cellStyle name="Nota 53 2 2 4 2 3" xfId="19635"/>
    <cellStyle name="Nota 53 2 2 4 2 3 2" xfId="34028"/>
    <cellStyle name="Nota 53 2 2 4 2 3 3" xfId="26350"/>
    <cellStyle name="Nota 53 2 2 4 2 4" xfId="22993"/>
    <cellStyle name="Nota 53 2 2 4 2 4 2" xfId="30671"/>
    <cellStyle name="Nota 53 2 2 4 2 5" xfId="28565"/>
    <cellStyle name="Nota 53 2 2 4 2 6" xfId="20887"/>
    <cellStyle name="Nota 53 2 2 4 3" xfId="15627"/>
    <cellStyle name="Nota 53 2 2 4 3 2" xfId="17757"/>
    <cellStyle name="Nota 53 2 2 4 3 2 2" xfId="32153"/>
    <cellStyle name="Nota 53 2 2 4 3 2 3" xfId="24475"/>
    <cellStyle name="Nota 53 2 2 4 3 3" xfId="30046"/>
    <cellStyle name="Nota 53 2 2 4 3 4" xfId="22368"/>
    <cellStyle name="Nota 53 2 2 4 4" xfId="17132"/>
    <cellStyle name="Nota 53 2 2 4 4 2" xfId="31528"/>
    <cellStyle name="Nota 53 2 2 4 4 3" xfId="23850"/>
    <cellStyle name="Nota 53 2 2 4 5" xfId="19010"/>
    <cellStyle name="Nota 53 2 2 4 5 2" xfId="33403"/>
    <cellStyle name="Nota 53 2 2 4 5 3" xfId="25725"/>
    <cellStyle name="Nota 53 2 2 4 6" xfId="21743"/>
    <cellStyle name="Nota 53 2 2 4 6 2" xfId="29421"/>
    <cellStyle name="Nota 53 2 2 4 7" xfId="27203"/>
    <cellStyle name="Nota 53 2 2 4 8" xfId="27940"/>
    <cellStyle name="Nota 53 2 2 4 9" xfId="20262"/>
    <cellStyle name="Nota 53 2 2 5" xfId="15192"/>
    <cellStyle name="Nota 53 2 2 5 2" xfId="16466"/>
    <cellStyle name="Nota 53 2 2 5 2 2" xfId="18580"/>
    <cellStyle name="Nota 53 2 2 5 2 2 2" xfId="32976"/>
    <cellStyle name="Nota 53 2 2 5 2 2 3" xfId="25298"/>
    <cellStyle name="Nota 53 2 2 5 2 3" xfId="19833"/>
    <cellStyle name="Nota 53 2 2 5 2 3 2" xfId="34226"/>
    <cellStyle name="Nota 53 2 2 5 2 3 3" xfId="26548"/>
    <cellStyle name="Nota 53 2 2 5 2 4" xfId="23191"/>
    <cellStyle name="Nota 53 2 2 5 2 4 2" xfId="30869"/>
    <cellStyle name="Nota 53 2 2 5 2 5" xfId="28763"/>
    <cellStyle name="Nota 53 2 2 5 2 6" xfId="21085"/>
    <cellStyle name="Nota 53 2 2 5 3" xfId="15825"/>
    <cellStyle name="Nota 53 2 2 5 3 2" xfId="17955"/>
    <cellStyle name="Nota 53 2 2 5 3 2 2" xfId="32351"/>
    <cellStyle name="Nota 53 2 2 5 3 2 3" xfId="24673"/>
    <cellStyle name="Nota 53 2 2 5 3 3" xfId="30244"/>
    <cellStyle name="Nota 53 2 2 5 3 4" xfId="22566"/>
    <cellStyle name="Nota 53 2 2 5 4" xfId="17330"/>
    <cellStyle name="Nota 53 2 2 5 4 2" xfId="31726"/>
    <cellStyle name="Nota 53 2 2 5 4 3" xfId="24048"/>
    <cellStyle name="Nota 53 2 2 5 5" xfId="19208"/>
    <cellStyle name="Nota 53 2 2 5 5 2" xfId="33601"/>
    <cellStyle name="Nota 53 2 2 5 5 3" xfId="25923"/>
    <cellStyle name="Nota 53 2 2 5 6" xfId="21941"/>
    <cellStyle name="Nota 53 2 2 5 6 2" xfId="29619"/>
    <cellStyle name="Nota 53 2 2 5 7" xfId="27204"/>
    <cellStyle name="Nota 53 2 2 5 8" xfId="28138"/>
    <cellStyle name="Nota 53 2 2 5 9" xfId="20460"/>
    <cellStyle name="Nota 53 2 2 6" xfId="4443"/>
    <cellStyle name="Nota 53 2 2 6 2" xfId="15996"/>
    <cellStyle name="Nota 53 2 2 6 2 2" xfId="18126"/>
    <cellStyle name="Nota 53 2 2 6 2 2 2" xfId="32522"/>
    <cellStyle name="Nota 53 2 2 6 2 2 3" xfId="24844"/>
    <cellStyle name="Nota 53 2 2 6 2 3" xfId="30415"/>
    <cellStyle name="Nota 53 2 2 6 2 4" xfId="22737"/>
    <cellStyle name="Nota 53 2 2 6 3" xfId="16887"/>
    <cellStyle name="Nota 53 2 2 6 3 2" xfId="31284"/>
    <cellStyle name="Nota 53 2 2 6 3 3" xfId="23606"/>
    <cellStyle name="Nota 53 2 2 6 4" xfId="19379"/>
    <cellStyle name="Nota 53 2 2 6 4 2" xfId="33772"/>
    <cellStyle name="Nota 53 2 2 6 4 3" xfId="26094"/>
    <cellStyle name="Nota 53 2 2 6 5" xfId="21499"/>
    <cellStyle name="Nota 53 2 2 6 5 2" xfId="29177"/>
    <cellStyle name="Nota 53 2 2 6 6" xfId="27205"/>
    <cellStyle name="Nota 53 2 2 6 7" xfId="28309"/>
    <cellStyle name="Nota 53 2 2 6 8" xfId="20631"/>
    <cellStyle name="Nota 53 2 2 7" xfId="15369"/>
    <cellStyle name="Nota 53 2 2 7 2" xfId="17501"/>
    <cellStyle name="Nota 53 2 2 7 2 2" xfId="31897"/>
    <cellStyle name="Nota 53 2 2 7 2 3" xfId="24219"/>
    <cellStyle name="Nota 53 2 2 7 3" xfId="29790"/>
    <cellStyle name="Nota 53 2 2 7 4" xfId="22112"/>
    <cellStyle name="Nota 53 2 2 8" xfId="16622"/>
    <cellStyle name="Nota 53 2 2 8 2" xfId="31019"/>
    <cellStyle name="Nota 53 2 2 8 3" xfId="23341"/>
    <cellStyle name="Nota 53 2 2 9" xfId="18752"/>
    <cellStyle name="Nota 53 2 2 9 2" xfId="33147"/>
    <cellStyle name="Nota 53 2 2 9 3" xfId="25469"/>
    <cellStyle name="Nota 53 2 3" xfId="4229"/>
    <cellStyle name="Nota 53 2 3 10" xfId="27724"/>
    <cellStyle name="Nota 53 2 3 11" xfId="20046"/>
    <cellStyle name="Nota 53 2 3 2" xfId="15030"/>
    <cellStyle name="Nota 53 2 3 2 2" xfId="16312"/>
    <cellStyle name="Nota 53 2 3 2 2 2" xfId="18426"/>
    <cellStyle name="Nota 53 2 3 2 2 2 2" xfId="32822"/>
    <cellStyle name="Nota 53 2 3 2 2 2 3" xfId="25144"/>
    <cellStyle name="Nota 53 2 3 2 2 3" xfId="19679"/>
    <cellStyle name="Nota 53 2 3 2 2 3 2" xfId="34072"/>
    <cellStyle name="Nota 53 2 3 2 2 3 3" xfId="26394"/>
    <cellStyle name="Nota 53 2 3 2 2 4" xfId="23037"/>
    <cellStyle name="Nota 53 2 3 2 2 4 2" xfId="30715"/>
    <cellStyle name="Nota 53 2 3 2 2 5" xfId="28609"/>
    <cellStyle name="Nota 53 2 3 2 2 6" xfId="20931"/>
    <cellStyle name="Nota 53 2 3 2 3" xfId="15671"/>
    <cellStyle name="Nota 53 2 3 2 3 2" xfId="17801"/>
    <cellStyle name="Nota 53 2 3 2 3 2 2" xfId="32197"/>
    <cellStyle name="Nota 53 2 3 2 3 2 3" xfId="24519"/>
    <cellStyle name="Nota 53 2 3 2 3 3" xfId="30090"/>
    <cellStyle name="Nota 53 2 3 2 3 4" xfId="22412"/>
    <cellStyle name="Nota 53 2 3 2 4" xfId="17176"/>
    <cellStyle name="Nota 53 2 3 2 4 2" xfId="31572"/>
    <cellStyle name="Nota 53 2 3 2 4 3" xfId="23894"/>
    <cellStyle name="Nota 53 2 3 2 5" xfId="19054"/>
    <cellStyle name="Nota 53 2 3 2 5 2" xfId="33447"/>
    <cellStyle name="Nota 53 2 3 2 5 3" xfId="25769"/>
    <cellStyle name="Nota 53 2 3 2 6" xfId="21787"/>
    <cellStyle name="Nota 53 2 3 2 6 2" xfId="29465"/>
    <cellStyle name="Nota 53 2 3 2 7" xfId="27207"/>
    <cellStyle name="Nota 53 2 3 2 8" xfId="27984"/>
    <cellStyle name="Nota 53 2 3 2 9" xfId="20306"/>
    <cellStyle name="Nota 53 2 3 3" xfId="15132"/>
    <cellStyle name="Nota 53 2 3 3 2" xfId="16413"/>
    <cellStyle name="Nota 53 2 3 3 2 2" xfId="18527"/>
    <cellStyle name="Nota 53 2 3 3 2 2 2" xfId="32923"/>
    <cellStyle name="Nota 53 2 3 3 2 2 3" xfId="25245"/>
    <cellStyle name="Nota 53 2 3 3 2 3" xfId="19780"/>
    <cellStyle name="Nota 53 2 3 3 2 3 2" xfId="34173"/>
    <cellStyle name="Nota 53 2 3 3 2 3 3" xfId="26495"/>
    <cellStyle name="Nota 53 2 3 3 2 4" xfId="23138"/>
    <cellStyle name="Nota 53 2 3 3 2 4 2" xfId="30816"/>
    <cellStyle name="Nota 53 2 3 3 2 5" xfId="28710"/>
    <cellStyle name="Nota 53 2 3 3 2 6" xfId="21032"/>
    <cellStyle name="Nota 53 2 3 3 3" xfId="15772"/>
    <cellStyle name="Nota 53 2 3 3 3 2" xfId="17902"/>
    <cellStyle name="Nota 53 2 3 3 3 2 2" xfId="32298"/>
    <cellStyle name="Nota 53 2 3 3 3 2 3" xfId="24620"/>
    <cellStyle name="Nota 53 2 3 3 3 3" xfId="30191"/>
    <cellStyle name="Nota 53 2 3 3 3 4" xfId="22513"/>
    <cellStyle name="Nota 53 2 3 3 4" xfId="17277"/>
    <cellStyle name="Nota 53 2 3 3 4 2" xfId="31673"/>
    <cellStyle name="Nota 53 2 3 3 4 3" xfId="23995"/>
    <cellStyle name="Nota 53 2 3 3 5" xfId="19155"/>
    <cellStyle name="Nota 53 2 3 3 5 2" xfId="33548"/>
    <cellStyle name="Nota 53 2 3 3 5 3" xfId="25870"/>
    <cellStyle name="Nota 53 2 3 3 6" xfId="21888"/>
    <cellStyle name="Nota 53 2 3 3 6 2" xfId="29566"/>
    <cellStyle name="Nota 53 2 3 3 7" xfId="27208"/>
    <cellStyle name="Nota 53 2 3 3 8" xfId="28085"/>
    <cellStyle name="Nota 53 2 3 3 9" xfId="20407"/>
    <cellStyle name="Nota 53 2 3 4" xfId="6429"/>
    <cellStyle name="Nota 53 2 3 4 2" xfId="16036"/>
    <cellStyle name="Nota 53 2 3 4 2 2" xfId="18166"/>
    <cellStyle name="Nota 53 2 3 4 2 2 2" xfId="32562"/>
    <cellStyle name="Nota 53 2 3 4 2 2 3" xfId="24884"/>
    <cellStyle name="Nota 53 2 3 4 2 3" xfId="30455"/>
    <cellStyle name="Nota 53 2 3 4 2 4" xfId="22777"/>
    <cellStyle name="Nota 53 2 3 4 3" xfId="16927"/>
    <cellStyle name="Nota 53 2 3 4 3 2" xfId="31324"/>
    <cellStyle name="Nota 53 2 3 4 3 3" xfId="23646"/>
    <cellStyle name="Nota 53 2 3 4 4" xfId="19419"/>
    <cellStyle name="Nota 53 2 3 4 4 2" xfId="33812"/>
    <cellStyle name="Nota 53 2 3 4 4 3" xfId="26134"/>
    <cellStyle name="Nota 53 2 3 4 5" xfId="21539"/>
    <cellStyle name="Nota 53 2 3 4 5 2" xfId="29217"/>
    <cellStyle name="Nota 53 2 3 4 6" xfId="27209"/>
    <cellStyle name="Nota 53 2 3 4 7" xfId="28349"/>
    <cellStyle name="Nota 53 2 3 4 8" xfId="20671"/>
    <cellStyle name="Nota 53 2 3 5" xfId="15409"/>
    <cellStyle name="Nota 53 2 3 5 2" xfId="17541"/>
    <cellStyle name="Nota 53 2 3 5 2 2" xfId="31937"/>
    <cellStyle name="Nota 53 2 3 5 2 3" xfId="24259"/>
    <cellStyle name="Nota 53 2 3 5 3" xfId="29830"/>
    <cellStyle name="Nota 53 2 3 5 4" xfId="22152"/>
    <cellStyle name="Nota 53 2 3 6" xfId="16698"/>
    <cellStyle name="Nota 53 2 3 6 2" xfId="31095"/>
    <cellStyle name="Nota 53 2 3 6 3" xfId="23417"/>
    <cellStyle name="Nota 53 2 3 7" xfId="18792"/>
    <cellStyle name="Nota 53 2 3 7 2" xfId="33187"/>
    <cellStyle name="Nota 53 2 3 7 3" xfId="25509"/>
    <cellStyle name="Nota 53 2 3 8" xfId="21298"/>
    <cellStyle name="Nota 53 2 3 8 2" xfId="28976"/>
    <cellStyle name="Nota 53 2 3 9" xfId="27206"/>
    <cellStyle name="Nota 53 2 4" xfId="14930"/>
    <cellStyle name="Nota 53 2 4 2" xfId="16212"/>
    <cellStyle name="Nota 53 2 4 2 2" xfId="18326"/>
    <cellStyle name="Nota 53 2 4 2 2 2" xfId="32722"/>
    <cellStyle name="Nota 53 2 4 2 2 3" xfId="25044"/>
    <cellStyle name="Nota 53 2 4 2 3" xfId="19579"/>
    <cellStyle name="Nota 53 2 4 2 3 2" xfId="33972"/>
    <cellStyle name="Nota 53 2 4 2 3 3" xfId="26294"/>
    <cellStyle name="Nota 53 2 4 2 4" xfId="22937"/>
    <cellStyle name="Nota 53 2 4 2 4 2" xfId="30615"/>
    <cellStyle name="Nota 53 2 4 2 5" xfId="28509"/>
    <cellStyle name="Nota 53 2 4 2 6" xfId="20831"/>
    <cellStyle name="Nota 53 2 4 3" xfId="15571"/>
    <cellStyle name="Nota 53 2 4 3 2" xfId="17701"/>
    <cellStyle name="Nota 53 2 4 3 2 2" xfId="32097"/>
    <cellStyle name="Nota 53 2 4 3 2 3" xfId="24419"/>
    <cellStyle name="Nota 53 2 4 3 3" xfId="29990"/>
    <cellStyle name="Nota 53 2 4 3 4" xfId="22312"/>
    <cellStyle name="Nota 53 2 4 4" xfId="17076"/>
    <cellStyle name="Nota 53 2 4 4 2" xfId="31472"/>
    <cellStyle name="Nota 53 2 4 4 3" xfId="23794"/>
    <cellStyle name="Nota 53 2 4 5" xfId="18954"/>
    <cellStyle name="Nota 53 2 4 5 2" xfId="33347"/>
    <cellStyle name="Nota 53 2 4 5 3" xfId="25669"/>
    <cellStyle name="Nota 53 2 4 6" xfId="21687"/>
    <cellStyle name="Nota 53 2 4 6 2" xfId="29365"/>
    <cellStyle name="Nota 53 2 4 7" xfId="27210"/>
    <cellStyle name="Nota 53 2 4 8" xfId="27884"/>
    <cellStyle name="Nota 53 2 4 9" xfId="20206"/>
    <cellStyle name="Nota 53 2 5" xfId="15168"/>
    <cellStyle name="Nota 53 2 5 2" xfId="16445"/>
    <cellStyle name="Nota 53 2 5 2 2" xfId="18559"/>
    <cellStyle name="Nota 53 2 5 2 2 2" xfId="32955"/>
    <cellStyle name="Nota 53 2 5 2 2 3" xfId="25277"/>
    <cellStyle name="Nota 53 2 5 2 3" xfId="19812"/>
    <cellStyle name="Nota 53 2 5 2 3 2" xfId="34205"/>
    <cellStyle name="Nota 53 2 5 2 3 3" xfId="26527"/>
    <cellStyle name="Nota 53 2 5 2 4" xfId="23170"/>
    <cellStyle name="Nota 53 2 5 2 4 2" xfId="30848"/>
    <cellStyle name="Nota 53 2 5 2 5" xfId="28742"/>
    <cellStyle name="Nota 53 2 5 2 6" xfId="21064"/>
    <cellStyle name="Nota 53 2 5 3" xfId="15804"/>
    <cellStyle name="Nota 53 2 5 3 2" xfId="17934"/>
    <cellStyle name="Nota 53 2 5 3 2 2" xfId="32330"/>
    <cellStyle name="Nota 53 2 5 3 2 3" xfId="24652"/>
    <cellStyle name="Nota 53 2 5 3 3" xfId="30223"/>
    <cellStyle name="Nota 53 2 5 3 4" xfId="22545"/>
    <cellStyle name="Nota 53 2 5 4" xfId="17309"/>
    <cellStyle name="Nota 53 2 5 4 2" xfId="31705"/>
    <cellStyle name="Nota 53 2 5 4 3" xfId="24027"/>
    <cellStyle name="Nota 53 2 5 5" xfId="19187"/>
    <cellStyle name="Nota 53 2 5 5 2" xfId="33580"/>
    <cellStyle name="Nota 53 2 5 5 3" xfId="25902"/>
    <cellStyle name="Nota 53 2 5 6" xfId="21920"/>
    <cellStyle name="Nota 53 2 5 6 2" xfId="29598"/>
    <cellStyle name="Nota 53 2 5 7" xfId="27211"/>
    <cellStyle name="Nota 53 2 5 8" xfId="28117"/>
    <cellStyle name="Nota 53 2 5 9" xfId="20439"/>
    <cellStyle name="Nota 53 2 6" xfId="4387"/>
    <cellStyle name="Nota 53 2 6 2" xfId="15940"/>
    <cellStyle name="Nota 53 2 6 2 2" xfId="18070"/>
    <cellStyle name="Nota 53 2 6 2 2 2" xfId="32466"/>
    <cellStyle name="Nota 53 2 6 2 2 3" xfId="24788"/>
    <cellStyle name="Nota 53 2 6 2 3" xfId="30359"/>
    <cellStyle name="Nota 53 2 6 2 4" xfId="22681"/>
    <cellStyle name="Nota 53 2 6 3" xfId="16831"/>
    <cellStyle name="Nota 53 2 6 3 2" xfId="31228"/>
    <cellStyle name="Nota 53 2 6 3 3" xfId="23550"/>
    <cellStyle name="Nota 53 2 6 4" xfId="19323"/>
    <cellStyle name="Nota 53 2 6 4 2" xfId="33716"/>
    <cellStyle name="Nota 53 2 6 4 3" xfId="26038"/>
    <cellStyle name="Nota 53 2 6 5" xfId="21443"/>
    <cellStyle name="Nota 53 2 6 5 2" xfId="29121"/>
    <cellStyle name="Nota 53 2 6 6" xfId="27212"/>
    <cellStyle name="Nota 53 2 6 7" xfId="28253"/>
    <cellStyle name="Nota 53 2 6 8" xfId="20575"/>
    <cellStyle name="Nota 53 2 7" xfId="15313"/>
    <cellStyle name="Nota 53 2 7 2" xfId="17445"/>
    <cellStyle name="Nota 53 2 7 2 2" xfId="31841"/>
    <cellStyle name="Nota 53 2 7 2 3" xfId="24163"/>
    <cellStyle name="Nota 53 2 7 3" xfId="29734"/>
    <cellStyle name="Nota 53 2 7 4" xfId="22056"/>
    <cellStyle name="Nota 53 2 8" xfId="16568"/>
    <cellStyle name="Nota 53 2 8 2" xfId="30965"/>
    <cellStyle name="Nota 53 2 8 3" xfId="23287"/>
    <cellStyle name="Nota 53 2 9" xfId="18696"/>
    <cellStyle name="Nota 53 2 9 2" xfId="33091"/>
    <cellStyle name="Nota 53 2 9 3" xfId="25413"/>
    <cellStyle name="Nota 53 3" xfId="8591"/>
    <cellStyle name="Nota 53 3 2" xfId="13944"/>
    <cellStyle name="Nota 53 4" xfId="6428"/>
    <cellStyle name="Nota 54" xfId="3873"/>
    <cellStyle name="Nota 54 2" xfId="10473"/>
    <cellStyle name="Nota 54 2 2" xfId="13945"/>
    <cellStyle name="Nota 54 3" xfId="6430"/>
    <cellStyle name="Nota 55" xfId="3955"/>
    <cellStyle name="Nota 55 2" xfId="10547"/>
    <cellStyle name="Nota 55 2 2" xfId="13946"/>
    <cellStyle name="Nota 55 3" xfId="7131"/>
    <cellStyle name="Nota 56" xfId="3970"/>
    <cellStyle name="Nota 56 2" xfId="10561"/>
    <cellStyle name="Nota 56 2 2" xfId="13947"/>
    <cellStyle name="Nota 56 3" xfId="7132"/>
    <cellStyle name="Nota 57" xfId="3985"/>
    <cellStyle name="Nota 57 2" xfId="10575"/>
    <cellStyle name="Nota 57 2 2" xfId="13948"/>
    <cellStyle name="Nota 57 3" xfId="7133"/>
    <cellStyle name="Nota 58" xfId="4120"/>
    <cellStyle name="Nota 58 2" xfId="10589"/>
    <cellStyle name="Nota 58 2 2" xfId="13949"/>
    <cellStyle name="Nota 58 3" xfId="7134"/>
    <cellStyle name="Nota 59" xfId="4137"/>
    <cellStyle name="Nota 59 2" xfId="10605"/>
    <cellStyle name="Nota 59 2 2" xfId="13950"/>
    <cellStyle name="Nota 59 3" xfId="7135"/>
    <cellStyle name="Nota 6" xfId="2116"/>
    <cellStyle name="Nota 6 2" xfId="7698"/>
    <cellStyle name="Nota 6 2 2" xfId="11150"/>
    <cellStyle name="Nota 6 2 2 2" xfId="13951"/>
    <cellStyle name="Nota 6 2 3" xfId="41863"/>
    <cellStyle name="Nota 6 3" xfId="7699"/>
    <cellStyle name="Nota 6 3 2" xfId="11151"/>
    <cellStyle name="Nota 6 3 2 2" xfId="13952"/>
    <cellStyle name="Nota 6 3 2 2 2" xfId="35324"/>
    <cellStyle name="Nota 6 3 2 2 3" xfId="35325"/>
    <cellStyle name="Nota 6 3 2 3" xfId="35326"/>
    <cellStyle name="Nota 6 3 2 4" xfId="35327"/>
    <cellStyle name="Nota 6 3 3" xfId="35328"/>
    <cellStyle name="Nota 6 3 4" xfId="35329"/>
    <cellStyle name="Nota 6 4" xfId="8592"/>
    <cellStyle name="Nota 6 4 2" xfId="13953"/>
    <cellStyle name="Nota 6 4 2 2" xfId="35330"/>
    <cellStyle name="Nota 6 4 2 3" xfId="35331"/>
    <cellStyle name="Nota 6 4 3" xfId="35332"/>
    <cellStyle name="Nota 6 4 4" xfId="35333"/>
    <cellStyle name="Nota 6 5" xfId="6431"/>
    <cellStyle name="Nota 6 6" xfId="26626"/>
    <cellStyle name="Nota 60" xfId="7157"/>
    <cellStyle name="Nota 60 2" xfId="10620"/>
    <cellStyle name="Nota 60 2 2" xfId="13954"/>
    <cellStyle name="Nota 61" xfId="7177"/>
    <cellStyle name="Nota 61 2" xfId="10634"/>
    <cellStyle name="Nota 61 2 2" xfId="13955"/>
    <cellStyle name="Nota 62" xfId="7913"/>
    <cellStyle name="Nota 63" xfId="11345"/>
    <cellStyle name="Nota 64" xfId="11363"/>
    <cellStyle name="Nota 7" xfId="2117"/>
    <cellStyle name="Nota 7 2" xfId="7700"/>
    <cellStyle name="Nota 7 2 2" xfId="11152"/>
    <cellStyle name="Nota 7 2 2 2" xfId="13956"/>
    <cellStyle name="Nota 7 3" xfId="7701"/>
    <cellStyle name="Nota 7 3 2" xfId="11153"/>
    <cellStyle name="Nota 7 3 2 2" xfId="13957"/>
    <cellStyle name="Nota 7 3 2 2 2" xfId="35334"/>
    <cellStyle name="Nota 7 3 2 2 3" xfId="35335"/>
    <cellStyle name="Nota 7 3 2 3" xfId="35336"/>
    <cellStyle name="Nota 7 3 2 4" xfId="35337"/>
    <cellStyle name="Nota 7 3 3" xfId="35338"/>
    <cellStyle name="Nota 7 3 4" xfId="35339"/>
    <cellStyle name="Nota 7 4" xfId="8593"/>
    <cellStyle name="Nota 7 4 2" xfId="13958"/>
    <cellStyle name="Nota 7 4 2 2" xfId="35340"/>
    <cellStyle name="Nota 7 4 2 3" xfId="35341"/>
    <cellStyle name="Nota 7 4 3" xfId="35342"/>
    <cellStyle name="Nota 7 4 4" xfId="35343"/>
    <cellStyle name="Nota 7 5" xfId="6432"/>
    <cellStyle name="Nota 7 6" xfId="26627"/>
    <cellStyle name="Nota 8" xfId="2118"/>
    <cellStyle name="Nota 8 2" xfId="7702"/>
    <cellStyle name="Nota 8 2 2" xfId="11154"/>
    <cellStyle name="Nota 8 2 2 2" xfId="13959"/>
    <cellStyle name="Nota 8 3" xfId="7703"/>
    <cellStyle name="Nota 8 3 2" xfId="11155"/>
    <cellStyle name="Nota 8 3 2 2" xfId="13960"/>
    <cellStyle name="Nota 8 3 2 2 2" xfId="35344"/>
    <cellStyle name="Nota 8 3 2 2 3" xfId="35345"/>
    <cellStyle name="Nota 8 3 2 3" xfId="35346"/>
    <cellStyle name="Nota 8 3 2 4" xfId="35347"/>
    <cellStyle name="Nota 8 3 3" xfId="35348"/>
    <cellStyle name="Nota 8 3 4" xfId="35349"/>
    <cellStyle name="Nota 8 4" xfId="8594"/>
    <cellStyle name="Nota 8 4 2" xfId="13961"/>
    <cellStyle name="Nota 8 4 2 2" xfId="35350"/>
    <cellStyle name="Nota 8 4 2 3" xfId="35351"/>
    <cellStyle name="Nota 8 4 3" xfId="35352"/>
    <cellStyle name="Nota 8 4 4" xfId="35353"/>
    <cellStyle name="Nota 8 5" xfId="6433"/>
    <cellStyle name="Nota 8 6" xfId="26628"/>
    <cellStyle name="Nota 9" xfId="2119"/>
    <cellStyle name="Nota 9 2" xfId="7704"/>
    <cellStyle name="Nota 9 2 2" xfId="11156"/>
    <cellStyle name="Nota 9 2 2 2" xfId="13962"/>
    <cellStyle name="Nota 9 3" xfId="7705"/>
    <cellStyle name="Nota 9 3 2" xfId="11157"/>
    <cellStyle name="Nota 9 3 2 2" xfId="13963"/>
    <cellStyle name="Nota 9 3 2 2 2" xfId="35354"/>
    <cellStyle name="Nota 9 3 2 2 3" xfId="35355"/>
    <cellStyle name="Nota 9 3 2 3" xfId="35356"/>
    <cellStyle name="Nota 9 3 2 4" xfId="35357"/>
    <cellStyle name="Nota 9 3 3" xfId="35358"/>
    <cellStyle name="Nota 9 3 4" xfId="35359"/>
    <cellStyle name="Nota 9 4" xfId="8595"/>
    <cellStyle name="Nota 9 4 2" xfId="13964"/>
    <cellStyle name="Nota 9 4 2 2" xfId="35360"/>
    <cellStyle name="Nota 9 4 2 3" xfId="35361"/>
    <cellStyle name="Nota 9 4 3" xfId="35362"/>
    <cellStyle name="Nota 9 4 4" xfId="35363"/>
    <cellStyle name="Nota 9 5" xfId="6434"/>
    <cellStyle name="Nota 9 6" xfId="26629"/>
    <cellStyle name="Percent" xfId="737"/>
    <cellStyle name="Percent 10" xfId="738"/>
    <cellStyle name="Percent 10 2" xfId="1625"/>
    <cellStyle name="Percent 10 2 2" xfId="11158"/>
    <cellStyle name="Percent 10 2 2 2" xfId="13965"/>
    <cellStyle name="Percent 10 2 3" xfId="7706"/>
    <cellStyle name="Percent 10 3" xfId="8597"/>
    <cellStyle name="Percent 10 3 2" xfId="13966"/>
    <cellStyle name="Percent 10 4" xfId="6436"/>
    <cellStyle name="Percent 11" xfId="739"/>
    <cellStyle name="Percent 11 2" xfId="1626"/>
    <cellStyle name="Percent 11 2 2" xfId="11159"/>
    <cellStyle name="Percent 11 2 2 2" xfId="13967"/>
    <cellStyle name="Percent 11 2 3" xfId="7707"/>
    <cellStyle name="Percent 11 3" xfId="8598"/>
    <cellStyle name="Percent 11 3 2" xfId="13968"/>
    <cellStyle name="Percent 11 4" xfId="6437"/>
    <cellStyle name="Percent 12" xfId="740"/>
    <cellStyle name="Percent 12 2" xfId="1627"/>
    <cellStyle name="Percent 12 2 2" xfId="11160"/>
    <cellStyle name="Percent 12 2 2 2" xfId="13969"/>
    <cellStyle name="Percent 12 2 3" xfId="7708"/>
    <cellStyle name="Percent 12 3" xfId="8599"/>
    <cellStyle name="Percent 12 3 2" xfId="13970"/>
    <cellStyle name="Percent 12 4" xfId="6438"/>
    <cellStyle name="Percent 13" xfId="741"/>
    <cellStyle name="Percent 13 2" xfId="1628"/>
    <cellStyle name="Percent 13 2 2" xfId="11161"/>
    <cellStyle name="Percent 13 2 2 2" xfId="13971"/>
    <cellStyle name="Percent 13 2 3" xfId="7709"/>
    <cellStyle name="Percent 13 3" xfId="8600"/>
    <cellStyle name="Percent 13 3 2" xfId="13972"/>
    <cellStyle name="Percent 13 4" xfId="6439"/>
    <cellStyle name="Percent 14" xfId="742"/>
    <cellStyle name="Percent 14 2" xfId="1629"/>
    <cellStyle name="Percent 14 2 2" xfId="11162"/>
    <cellStyle name="Percent 14 2 2 2" xfId="13973"/>
    <cellStyle name="Percent 14 2 3" xfId="7710"/>
    <cellStyle name="Percent 14 3" xfId="8601"/>
    <cellStyle name="Percent 14 3 2" xfId="13974"/>
    <cellStyle name="Percent 14 4" xfId="6440"/>
    <cellStyle name="Percent 15" xfId="743"/>
    <cellStyle name="Percent 15 2" xfId="1630"/>
    <cellStyle name="Percent 15 2 2" xfId="11163"/>
    <cellStyle name="Percent 15 2 2 2" xfId="13975"/>
    <cellStyle name="Percent 15 2 3" xfId="7711"/>
    <cellStyle name="Percent 15 3" xfId="8602"/>
    <cellStyle name="Percent 15 3 2" xfId="13976"/>
    <cellStyle name="Percent 15 4" xfId="6441"/>
    <cellStyle name="Percent 16" xfId="744"/>
    <cellStyle name="Percent 16 2" xfId="1631"/>
    <cellStyle name="Percent 16 2 2" xfId="11164"/>
    <cellStyle name="Percent 16 2 2 2" xfId="13977"/>
    <cellStyle name="Percent 16 2 3" xfId="7712"/>
    <cellStyle name="Percent 16 3" xfId="8603"/>
    <cellStyle name="Percent 16 3 2" xfId="13978"/>
    <cellStyle name="Percent 16 4" xfId="6442"/>
    <cellStyle name="Percent 17" xfId="745"/>
    <cellStyle name="Percent 17 2" xfId="1632"/>
    <cellStyle name="Percent 17 2 2" xfId="11165"/>
    <cellStyle name="Percent 17 2 2 2" xfId="13979"/>
    <cellStyle name="Percent 17 2 3" xfId="7713"/>
    <cellStyle name="Percent 17 3" xfId="8604"/>
    <cellStyle name="Percent 17 3 2" xfId="13980"/>
    <cellStyle name="Percent 17 4" xfId="6443"/>
    <cellStyle name="Percent 18" xfId="746"/>
    <cellStyle name="Percent 18 2" xfId="1633"/>
    <cellStyle name="Percent 18 2 2" xfId="11166"/>
    <cellStyle name="Percent 18 2 2 2" xfId="13981"/>
    <cellStyle name="Percent 18 2 3" xfId="7714"/>
    <cellStyle name="Percent 18 3" xfId="8605"/>
    <cellStyle name="Percent 18 3 2" xfId="13982"/>
    <cellStyle name="Percent 18 4" xfId="6444"/>
    <cellStyle name="Percent 19" xfId="747"/>
    <cellStyle name="Percent 19 2" xfId="1634"/>
    <cellStyle name="Percent 19 2 2" xfId="11167"/>
    <cellStyle name="Percent 19 2 2 2" xfId="13983"/>
    <cellStyle name="Percent 19 2 3" xfId="7715"/>
    <cellStyle name="Percent 19 3" xfId="8606"/>
    <cellStyle name="Percent 19 3 2" xfId="13984"/>
    <cellStyle name="Percent 19 4" xfId="6445"/>
    <cellStyle name="Percent 2" xfId="748"/>
    <cellStyle name="Percent 2 2" xfId="749"/>
    <cellStyle name="Percent 2 2 2" xfId="1635"/>
    <cellStyle name="Percent 2 2 2 2" xfId="11168"/>
    <cellStyle name="Percent 2 2 2 2 2" xfId="13985"/>
    <cellStyle name="Percent 2 2 2 3" xfId="7716"/>
    <cellStyle name="Percent 2 2 3" xfId="8608"/>
    <cellStyle name="Percent 2 2 3 2" xfId="13986"/>
    <cellStyle name="Percent 2 2 4" xfId="6447"/>
    <cellStyle name="Percent 2 3" xfId="750"/>
    <cellStyle name="Percent 2 3 2" xfId="1636"/>
    <cellStyle name="Percent 2 3 2 2" xfId="11169"/>
    <cellStyle name="Percent 2 3 2 2 2" xfId="13987"/>
    <cellStyle name="Percent 2 3 2 3" xfId="7717"/>
    <cellStyle name="Percent 2 3 3" xfId="8609"/>
    <cellStyle name="Percent 2 3 3 2" xfId="13988"/>
    <cellStyle name="Percent 2 3 4" xfId="6448"/>
    <cellStyle name="Percent 2 4" xfId="7718"/>
    <cellStyle name="Percent 2 4 2" xfId="11170"/>
    <cellStyle name="Percent 2 4 2 2" xfId="13989"/>
    <cellStyle name="Percent 2 5" xfId="8607"/>
    <cellStyle name="Percent 2 5 2" xfId="13990"/>
    <cellStyle name="Percent 2 6" xfId="6446"/>
    <cellStyle name="Percent 20" xfId="751"/>
    <cellStyle name="Percent 20 2" xfId="1637"/>
    <cellStyle name="Percent 20 2 2" xfId="11171"/>
    <cellStyle name="Percent 20 2 2 2" xfId="13991"/>
    <cellStyle name="Percent 20 2 3" xfId="7719"/>
    <cellStyle name="Percent 20 3" xfId="8610"/>
    <cellStyle name="Percent 20 3 2" xfId="13992"/>
    <cellStyle name="Percent 20 4" xfId="6449"/>
    <cellStyle name="Percent 21" xfId="752"/>
    <cellStyle name="Percent 21 2" xfId="1638"/>
    <cellStyle name="Percent 21 2 2" xfId="11172"/>
    <cellStyle name="Percent 21 2 2 2" xfId="13993"/>
    <cellStyle name="Percent 21 2 3" xfId="7720"/>
    <cellStyle name="Percent 21 3" xfId="8611"/>
    <cellStyle name="Percent 21 3 2" xfId="13994"/>
    <cellStyle name="Percent 21 4" xfId="6450"/>
    <cellStyle name="Percent 22" xfId="753"/>
    <cellStyle name="Percent 22 2" xfId="1639"/>
    <cellStyle name="Percent 22 2 2" xfId="11173"/>
    <cellStyle name="Percent 22 2 2 2" xfId="13995"/>
    <cellStyle name="Percent 22 2 3" xfId="7721"/>
    <cellStyle name="Percent 22 3" xfId="8612"/>
    <cellStyle name="Percent 22 3 2" xfId="13996"/>
    <cellStyle name="Percent 22 4" xfId="6451"/>
    <cellStyle name="Percent 23" xfId="754"/>
    <cellStyle name="Percent 23 2" xfId="1640"/>
    <cellStyle name="Percent 23 2 2" xfId="11174"/>
    <cellStyle name="Percent 23 2 2 2" xfId="13997"/>
    <cellStyle name="Percent 23 2 3" xfId="7722"/>
    <cellStyle name="Percent 23 3" xfId="8613"/>
    <cellStyle name="Percent 23 3 2" xfId="13998"/>
    <cellStyle name="Percent 23 4" xfId="6452"/>
    <cellStyle name="Percent 24" xfId="755"/>
    <cellStyle name="Percent 24 2" xfId="1641"/>
    <cellStyle name="Percent 24 2 2" xfId="11175"/>
    <cellStyle name="Percent 24 2 2 2" xfId="13999"/>
    <cellStyle name="Percent 24 2 3" xfId="7723"/>
    <cellStyle name="Percent 24 3" xfId="8614"/>
    <cellStyle name="Percent 24 3 2" xfId="14000"/>
    <cellStyle name="Percent 24 4" xfId="6453"/>
    <cellStyle name="Percent 25" xfId="756"/>
    <cellStyle name="Percent 25 2" xfId="1642"/>
    <cellStyle name="Percent 25 2 2" xfId="11176"/>
    <cellStyle name="Percent 25 2 2 2" xfId="14001"/>
    <cellStyle name="Percent 25 2 3" xfId="7724"/>
    <cellStyle name="Percent 25 3" xfId="8615"/>
    <cellStyle name="Percent 25 3 2" xfId="14002"/>
    <cellStyle name="Percent 25 4" xfId="6454"/>
    <cellStyle name="Percent 26" xfId="757"/>
    <cellStyle name="Percent 26 2" xfId="1643"/>
    <cellStyle name="Percent 26 2 2" xfId="11177"/>
    <cellStyle name="Percent 26 2 2 2" xfId="14003"/>
    <cellStyle name="Percent 26 2 3" xfId="7725"/>
    <cellStyle name="Percent 26 3" xfId="8616"/>
    <cellStyle name="Percent 26 3 2" xfId="14004"/>
    <cellStyle name="Percent 26 4" xfId="6455"/>
    <cellStyle name="Percent 27" xfId="758"/>
    <cellStyle name="Percent 27 2" xfId="1644"/>
    <cellStyle name="Percent 27 2 2" xfId="11178"/>
    <cellStyle name="Percent 27 2 2 2" xfId="14005"/>
    <cellStyle name="Percent 27 2 3" xfId="7726"/>
    <cellStyle name="Percent 27 3" xfId="8617"/>
    <cellStyle name="Percent 27 3 2" xfId="14006"/>
    <cellStyle name="Percent 27 4" xfId="6456"/>
    <cellStyle name="Percent 28" xfId="759"/>
    <cellStyle name="Percent 28 2" xfId="1645"/>
    <cellStyle name="Percent 28 2 2" xfId="11179"/>
    <cellStyle name="Percent 28 2 2 2" xfId="14007"/>
    <cellStyle name="Percent 28 2 3" xfId="7727"/>
    <cellStyle name="Percent 28 3" xfId="8618"/>
    <cellStyle name="Percent 28 3 2" xfId="14008"/>
    <cellStyle name="Percent 28 4" xfId="6457"/>
    <cellStyle name="Percent 29" xfId="760"/>
    <cellStyle name="Percent 29 2" xfId="1646"/>
    <cellStyle name="Percent 29 2 2" xfId="11180"/>
    <cellStyle name="Percent 29 2 2 2" xfId="14009"/>
    <cellStyle name="Percent 29 2 3" xfId="7728"/>
    <cellStyle name="Percent 29 3" xfId="8619"/>
    <cellStyle name="Percent 29 3 2" xfId="14010"/>
    <cellStyle name="Percent 29 4" xfId="6458"/>
    <cellStyle name="Percent 3" xfId="761"/>
    <cellStyle name="Percent 3 2" xfId="1647"/>
    <cellStyle name="Percent 3 2 2" xfId="11181"/>
    <cellStyle name="Percent 3 2 2 2" xfId="14011"/>
    <cellStyle name="Percent 3 2 3" xfId="7729"/>
    <cellStyle name="Percent 3 3" xfId="8620"/>
    <cellStyle name="Percent 3 3 2" xfId="14012"/>
    <cellStyle name="Percent 3 4" xfId="6459"/>
    <cellStyle name="Percent 30" xfId="762"/>
    <cellStyle name="Percent 30 2" xfId="1648"/>
    <cellStyle name="Percent 30 2 2" xfId="11182"/>
    <cellStyle name="Percent 30 2 2 2" xfId="14013"/>
    <cellStyle name="Percent 30 2 3" xfId="7730"/>
    <cellStyle name="Percent 30 3" xfId="8621"/>
    <cellStyle name="Percent 30 3 2" xfId="14014"/>
    <cellStyle name="Percent 30 4" xfId="6460"/>
    <cellStyle name="Percent 31" xfId="763"/>
    <cellStyle name="Percent 31 2" xfId="1649"/>
    <cellStyle name="Percent 31 2 2" xfId="11183"/>
    <cellStyle name="Percent 31 2 2 2" xfId="14015"/>
    <cellStyle name="Percent 31 2 3" xfId="7731"/>
    <cellStyle name="Percent 31 3" xfId="8622"/>
    <cellStyle name="Percent 31 3 2" xfId="14016"/>
    <cellStyle name="Percent 31 4" xfId="6461"/>
    <cellStyle name="Percent 32" xfId="764"/>
    <cellStyle name="Percent 32 2" xfId="1650"/>
    <cellStyle name="Percent 32 2 2" xfId="11184"/>
    <cellStyle name="Percent 32 2 2 2" xfId="14017"/>
    <cellStyle name="Percent 32 2 3" xfId="7732"/>
    <cellStyle name="Percent 32 3" xfId="8623"/>
    <cellStyle name="Percent 32 3 2" xfId="14018"/>
    <cellStyle name="Percent 32 4" xfId="6462"/>
    <cellStyle name="Percent 33" xfId="765"/>
    <cellStyle name="Percent 33 2" xfId="1651"/>
    <cellStyle name="Percent 33 2 2" xfId="11185"/>
    <cellStyle name="Percent 33 2 2 2" xfId="14019"/>
    <cellStyle name="Percent 33 2 3" xfId="7733"/>
    <cellStyle name="Percent 33 3" xfId="8624"/>
    <cellStyle name="Percent 33 3 2" xfId="14020"/>
    <cellStyle name="Percent 33 4" xfId="6463"/>
    <cellStyle name="Percent 34" xfId="766"/>
    <cellStyle name="Percent 34 2" xfId="1652"/>
    <cellStyle name="Percent 34 2 2" xfId="11186"/>
    <cellStyle name="Percent 34 2 2 2" xfId="14021"/>
    <cellStyle name="Percent 34 2 3" xfId="7734"/>
    <cellStyle name="Percent 34 3" xfId="8625"/>
    <cellStyle name="Percent 34 3 2" xfId="14022"/>
    <cellStyle name="Percent 34 4" xfId="6464"/>
    <cellStyle name="Percent 35" xfId="1343"/>
    <cellStyle name="Percent 35 2" xfId="11187"/>
    <cellStyle name="Percent 35 2 2" xfId="14023"/>
    <cellStyle name="Percent 35 3" xfId="7735"/>
    <cellStyle name="Percent 36" xfId="4053"/>
    <cellStyle name="Percent 36 2" xfId="4282"/>
    <cellStyle name="Percent 36 2 2" xfId="14024"/>
    <cellStyle name="Percent 36 3" xfId="8596"/>
    <cellStyle name="Percent 37" xfId="6435"/>
    <cellStyle name="Percent 38" xfId="14835"/>
    <cellStyle name="Percent 38 2" xfId="16137"/>
    <cellStyle name="Percent 4" xfId="767"/>
    <cellStyle name="Percent 4 2" xfId="1653"/>
    <cellStyle name="Percent 4 2 2" xfId="11188"/>
    <cellStyle name="Percent 4 2 2 2" xfId="14025"/>
    <cellStyle name="Percent 4 2 3" xfId="7736"/>
    <cellStyle name="Percent 4 3" xfId="8626"/>
    <cellStyle name="Percent 4 3 2" xfId="14026"/>
    <cellStyle name="Percent 4 4" xfId="6465"/>
    <cellStyle name="Percent 5" xfId="768"/>
    <cellStyle name="Percent 5 2" xfId="1654"/>
    <cellStyle name="Percent 5 2 2" xfId="11189"/>
    <cellStyle name="Percent 5 2 2 2" xfId="14027"/>
    <cellStyle name="Percent 5 2 3" xfId="7737"/>
    <cellStyle name="Percent 5 3" xfId="8627"/>
    <cellStyle name="Percent 5 3 2" xfId="14028"/>
    <cellStyle name="Percent 5 4" xfId="6466"/>
    <cellStyle name="Percent 6" xfId="769"/>
    <cellStyle name="Percent 6 2" xfId="1655"/>
    <cellStyle name="Percent 6 2 2" xfId="11190"/>
    <cellStyle name="Percent 6 2 2 2" xfId="14029"/>
    <cellStyle name="Percent 6 2 3" xfId="7738"/>
    <cellStyle name="Percent 6 3" xfId="8628"/>
    <cellStyle name="Percent 6 3 2" xfId="14030"/>
    <cellStyle name="Percent 6 4" xfId="6467"/>
    <cellStyle name="Percent 7" xfId="770"/>
    <cellStyle name="Percent 7 2" xfId="1656"/>
    <cellStyle name="Percent 7 2 2" xfId="11191"/>
    <cellStyle name="Percent 7 2 2 2" xfId="14031"/>
    <cellStyle name="Percent 7 2 3" xfId="7739"/>
    <cellStyle name="Percent 7 3" xfId="8629"/>
    <cellStyle name="Percent 7 3 2" xfId="14032"/>
    <cellStyle name="Percent 7 4" xfId="6468"/>
    <cellStyle name="Percent 8" xfId="771"/>
    <cellStyle name="Percent 8 2" xfId="1657"/>
    <cellStyle name="Percent 8 2 2" xfId="11192"/>
    <cellStyle name="Percent 8 2 2 2" xfId="14033"/>
    <cellStyle name="Percent 8 2 3" xfId="7740"/>
    <cellStyle name="Percent 8 3" xfId="8630"/>
    <cellStyle name="Percent 8 3 2" xfId="14034"/>
    <cellStyle name="Percent 8 4" xfId="6469"/>
    <cellStyle name="Percent 9" xfId="772"/>
    <cellStyle name="Percent 9 2" xfId="1658"/>
    <cellStyle name="Percent 9 2 2" xfId="11193"/>
    <cellStyle name="Percent 9 2 2 2" xfId="14035"/>
    <cellStyle name="Percent 9 2 3" xfId="7741"/>
    <cellStyle name="Percent 9 3" xfId="8631"/>
    <cellStyle name="Percent 9 3 2" xfId="14036"/>
    <cellStyle name="Percent 9 4" xfId="6470"/>
    <cellStyle name="Percent_Agenda" xfId="4319"/>
    <cellStyle name="Percentual" xfId="773"/>
    <cellStyle name="Percentual 10" xfId="774"/>
    <cellStyle name="Percentual 11" xfId="775"/>
    <cellStyle name="Percentual 12" xfId="776"/>
    <cellStyle name="Percentual 13" xfId="777"/>
    <cellStyle name="Percentual 14" xfId="778"/>
    <cellStyle name="Percentual 15" xfId="779"/>
    <cellStyle name="Percentual 16" xfId="780"/>
    <cellStyle name="Percentual 17" xfId="781"/>
    <cellStyle name="Percentual 18" xfId="782"/>
    <cellStyle name="Percentual 19" xfId="783"/>
    <cellStyle name="Percentual 2" xfId="784"/>
    <cellStyle name="Percentual 2 2" xfId="785"/>
    <cellStyle name="Percentual 2 3" xfId="786"/>
    <cellStyle name="Percentual 2 4" xfId="7742"/>
    <cellStyle name="Percentual 20" xfId="787"/>
    <cellStyle name="Percentual 21" xfId="788"/>
    <cellStyle name="Percentual 22" xfId="789"/>
    <cellStyle name="Percentual 23" xfId="790"/>
    <cellStyle name="Percentual 24" xfId="791"/>
    <cellStyle name="Percentual 25" xfId="792"/>
    <cellStyle name="Percentual 26" xfId="793"/>
    <cellStyle name="Percentual 27" xfId="794"/>
    <cellStyle name="Percentual 28" xfId="795"/>
    <cellStyle name="Percentual 29" xfId="796"/>
    <cellStyle name="Percentual 3" xfId="797"/>
    <cellStyle name="Percentual 30" xfId="798"/>
    <cellStyle name="Percentual 31" xfId="799"/>
    <cellStyle name="Percentual 32" xfId="800"/>
    <cellStyle name="Percentual 33" xfId="801"/>
    <cellStyle name="Percentual 34" xfId="802"/>
    <cellStyle name="Percentual 35" xfId="4320"/>
    <cellStyle name="Percentual 4" xfId="803"/>
    <cellStyle name="Percentual 5" xfId="804"/>
    <cellStyle name="Percentual 6" xfId="805"/>
    <cellStyle name="Percentual 7" xfId="806"/>
    <cellStyle name="Percentual 8" xfId="807"/>
    <cellStyle name="Percentual 9" xfId="808"/>
    <cellStyle name="Percentual_grafico investidor não residente (2)" xfId="35364"/>
    <cellStyle name="Ponto" xfId="809"/>
    <cellStyle name="Ponto 10" xfId="810"/>
    <cellStyle name="Ponto 11" xfId="811"/>
    <cellStyle name="Ponto 12" xfId="812"/>
    <cellStyle name="Ponto 13" xfId="813"/>
    <cellStyle name="Ponto 14" xfId="814"/>
    <cellStyle name="Ponto 15" xfId="815"/>
    <cellStyle name="Ponto 16" xfId="816"/>
    <cellStyle name="Ponto 17" xfId="817"/>
    <cellStyle name="Ponto 18" xfId="818"/>
    <cellStyle name="Ponto 19" xfId="819"/>
    <cellStyle name="Ponto 2" xfId="820"/>
    <cellStyle name="Ponto 2 2" xfId="821"/>
    <cellStyle name="Ponto 2 3" xfId="822"/>
    <cellStyle name="Ponto 2 4" xfId="7743"/>
    <cellStyle name="Ponto 20" xfId="823"/>
    <cellStyle name="Ponto 21" xfId="824"/>
    <cellStyle name="Ponto 22" xfId="825"/>
    <cellStyle name="Ponto 23" xfId="826"/>
    <cellStyle name="Ponto 24" xfId="827"/>
    <cellStyle name="Ponto 25" xfId="828"/>
    <cellStyle name="Ponto 26" xfId="829"/>
    <cellStyle name="Ponto 27" xfId="830"/>
    <cellStyle name="Ponto 28" xfId="831"/>
    <cellStyle name="Ponto 29" xfId="832"/>
    <cellStyle name="Ponto 3" xfId="833"/>
    <cellStyle name="Ponto 30" xfId="834"/>
    <cellStyle name="Ponto 31" xfId="835"/>
    <cellStyle name="Ponto 32" xfId="836"/>
    <cellStyle name="Ponto 33" xfId="837"/>
    <cellStyle name="Ponto 34" xfId="838"/>
    <cellStyle name="Ponto 35" xfId="4321"/>
    <cellStyle name="Ponto 4" xfId="839"/>
    <cellStyle name="Ponto 5" xfId="840"/>
    <cellStyle name="Ponto 6" xfId="841"/>
    <cellStyle name="Ponto 7" xfId="842"/>
    <cellStyle name="Ponto 8" xfId="843"/>
    <cellStyle name="Ponto 9" xfId="844"/>
    <cellStyle name="Ponto_grafico investidor não residente (2)" xfId="35365"/>
    <cellStyle name="Porcentagem" xfId="2" builtinId="5"/>
    <cellStyle name="Porcentagem 10" xfId="35366"/>
    <cellStyle name="Porcentagem 11" xfId="46"/>
    <cellStyle name="Porcentagem 2" xfId="845"/>
    <cellStyle name="Porcentagem 2 2" xfId="1327"/>
    <cellStyle name="Porcentagem 2 2 2" xfId="2120"/>
    <cellStyle name="Porcentagem 2 2 2 2" xfId="7161"/>
    <cellStyle name="Porcentagem 2 2 3" xfId="7898"/>
    <cellStyle name="Porcentagem 2 2 3 2" xfId="14037"/>
    <cellStyle name="Porcentagem 2 2 4" xfId="6472"/>
    <cellStyle name="Porcentagem 2 2 5" xfId="14837"/>
    <cellStyle name="Porcentagem 2 2 5 2" xfId="16139"/>
    <cellStyle name="Porcentagem 2 2 5 2 2" xfId="18259"/>
    <cellStyle name="Porcentagem 2 2 5 2 2 2" xfId="32655"/>
    <cellStyle name="Porcentagem 2 2 5 2 2 3" xfId="24977"/>
    <cellStyle name="Porcentagem 2 2 5 2 3" xfId="19512"/>
    <cellStyle name="Porcentagem 2 2 5 2 3 2" xfId="33905"/>
    <cellStyle name="Porcentagem 2 2 5 2 3 3" xfId="26227"/>
    <cellStyle name="Porcentagem 2 2 5 2 4" xfId="22870"/>
    <cellStyle name="Porcentagem 2 2 5 2 4 2" xfId="30548"/>
    <cellStyle name="Porcentagem 2 2 5 2 5" xfId="28442"/>
    <cellStyle name="Porcentagem 2 2 5 2 6" xfId="20764"/>
    <cellStyle name="Porcentagem 2 2 5 3" xfId="15504"/>
    <cellStyle name="Porcentagem 2 2 5 3 2" xfId="17634"/>
    <cellStyle name="Porcentagem 2 2 5 3 2 2" xfId="32030"/>
    <cellStyle name="Porcentagem 2 2 5 3 2 3" xfId="24352"/>
    <cellStyle name="Porcentagem 2 2 5 3 3" xfId="29923"/>
    <cellStyle name="Porcentagem 2 2 5 3 4" xfId="22245"/>
    <cellStyle name="Porcentagem 2 2 5 4" xfId="17009"/>
    <cellStyle name="Porcentagem 2 2 5 4 2" xfId="31405"/>
    <cellStyle name="Porcentagem 2 2 5 4 3" xfId="23727"/>
    <cellStyle name="Porcentagem 2 2 5 5" xfId="18887"/>
    <cellStyle name="Porcentagem 2 2 5 5 2" xfId="33280"/>
    <cellStyle name="Porcentagem 2 2 5 5 3" xfId="25602"/>
    <cellStyle name="Porcentagem 2 2 5 6" xfId="21620"/>
    <cellStyle name="Porcentagem 2 2 5 6 2" xfId="29298"/>
    <cellStyle name="Porcentagem 2 2 5 7" xfId="27213"/>
    <cellStyle name="Porcentagem 2 2 5 8" xfId="27817"/>
    <cellStyle name="Porcentagem 2 2 5 9" xfId="20139"/>
    <cellStyle name="Porcentagem 2 3" xfId="4017"/>
    <cellStyle name="Porcentagem 2 4" xfId="6471"/>
    <cellStyle name="Porcentagem 3" xfId="1328"/>
    <cellStyle name="Porcentagem 3 2" xfId="3887"/>
    <cellStyle name="Porcentagem 3 2 2" xfId="10487"/>
    <cellStyle name="Porcentagem 3 2 2 2" xfId="14038"/>
    <cellStyle name="Porcentagem 3 2 3" xfId="6474"/>
    <cellStyle name="Porcentagem 3 3" xfId="2121"/>
    <cellStyle name="Porcentagem 3 3 2" xfId="11194"/>
    <cellStyle name="Porcentagem 3 3 2 2" xfId="14039"/>
    <cellStyle name="Porcentagem 3 3 3" xfId="7744"/>
    <cellStyle name="Porcentagem 3 4" xfId="7899"/>
    <cellStyle name="Porcentagem 3 4 2" xfId="14040"/>
    <cellStyle name="Porcentagem 3 5" xfId="6473"/>
    <cellStyle name="Porcentagem 4" xfId="1332"/>
    <cellStyle name="Porcentagem 4 10" xfId="14866"/>
    <cellStyle name="Porcentagem 4 10 2" xfId="16148"/>
    <cellStyle name="Porcentagem 4 10 2 2" xfId="18262"/>
    <cellStyle name="Porcentagem 4 10 2 2 2" xfId="32658"/>
    <cellStyle name="Porcentagem 4 10 2 2 3" xfId="24980"/>
    <cellStyle name="Porcentagem 4 10 2 3" xfId="19515"/>
    <cellStyle name="Porcentagem 4 10 2 3 2" xfId="33908"/>
    <cellStyle name="Porcentagem 4 10 2 3 3" xfId="26230"/>
    <cellStyle name="Porcentagem 4 10 2 4" xfId="22873"/>
    <cellStyle name="Porcentagem 4 10 2 4 2" xfId="30551"/>
    <cellStyle name="Porcentagem 4 10 2 5" xfId="28445"/>
    <cellStyle name="Porcentagem 4 10 2 6" xfId="20767"/>
    <cellStyle name="Porcentagem 4 10 3" xfId="15507"/>
    <cellStyle name="Porcentagem 4 10 3 2" xfId="17637"/>
    <cellStyle name="Porcentagem 4 10 3 2 2" xfId="32033"/>
    <cellStyle name="Porcentagem 4 10 3 2 3" xfId="24355"/>
    <cellStyle name="Porcentagem 4 10 3 3" xfId="29926"/>
    <cellStyle name="Porcentagem 4 10 3 4" xfId="22248"/>
    <cellStyle name="Porcentagem 4 10 4" xfId="17012"/>
    <cellStyle name="Porcentagem 4 10 4 2" xfId="31408"/>
    <cellStyle name="Porcentagem 4 10 4 3" xfId="23730"/>
    <cellStyle name="Porcentagem 4 10 5" xfId="18890"/>
    <cellStyle name="Porcentagem 4 10 5 2" xfId="33283"/>
    <cellStyle name="Porcentagem 4 10 5 3" xfId="25605"/>
    <cellStyle name="Porcentagem 4 10 6" xfId="21623"/>
    <cellStyle name="Porcentagem 4 10 6 2" xfId="29301"/>
    <cellStyle name="Porcentagem 4 10 7" xfId="27215"/>
    <cellStyle name="Porcentagem 4 10 8" xfId="27820"/>
    <cellStyle name="Porcentagem 4 10 9" xfId="20142"/>
    <cellStyle name="Porcentagem 4 11" xfId="4326"/>
    <cellStyle name="Porcentagem 4 11 2" xfId="15879"/>
    <cellStyle name="Porcentagem 4 11 2 2" xfId="18009"/>
    <cellStyle name="Porcentagem 4 11 2 2 2" xfId="32405"/>
    <cellStyle name="Porcentagem 4 11 2 2 3" xfId="24727"/>
    <cellStyle name="Porcentagem 4 11 2 3" xfId="30298"/>
    <cellStyle name="Porcentagem 4 11 2 4" xfId="22620"/>
    <cellStyle name="Porcentagem 4 11 3" xfId="16770"/>
    <cellStyle name="Porcentagem 4 11 3 2" xfId="31167"/>
    <cellStyle name="Porcentagem 4 11 3 3" xfId="23489"/>
    <cellStyle name="Porcentagem 4 11 4" xfId="19262"/>
    <cellStyle name="Porcentagem 4 11 4 2" xfId="33655"/>
    <cellStyle name="Porcentagem 4 11 4 3" xfId="25977"/>
    <cellStyle name="Porcentagem 4 11 5" xfId="21382"/>
    <cellStyle name="Porcentagem 4 11 5 2" xfId="29060"/>
    <cellStyle name="Porcentagem 4 11 6" xfId="27216"/>
    <cellStyle name="Porcentagem 4 11 7" xfId="28192"/>
    <cellStyle name="Porcentagem 4 11 8" xfId="20514"/>
    <cellStyle name="Porcentagem 4 12" xfId="15252"/>
    <cellStyle name="Porcentagem 4 12 2" xfId="17384"/>
    <cellStyle name="Porcentagem 4 12 2 2" xfId="31780"/>
    <cellStyle name="Porcentagem 4 12 2 3" xfId="24102"/>
    <cellStyle name="Porcentagem 4 12 3" xfId="29673"/>
    <cellStyle name="Porcentagem 4 12 4" xfId="21995"/>
    <cellStyle name="Porcentagem 4 13" xfId="16540"/>
    <cellStyle name="Porcentagem 4 13 2" xfId="30937"/>
    <cellStyle name="Porcentagem 4 13 3" xfId="23259"/>
    <cellStyle name="Porcentagem 4 14" xfId="18635"/>
    <cellStyle name="Porcentagem 4 14 2" xfId="33030"/>
    <cellStyle name="Porcentagem 4 14 3" xfId="25352"/>
    <cellStyle name="Porcentagem 4 15" xfId="21140"/>
    <cellStyle name="Porcentagem 4 15 2" xfId="28818"/>
    <cellStyle name="Porcentagem 4 16" xfId="27214"/>
    <cellStyle name="Porcentagem 4 17" xfId="27567"/>
    <cellStyle name="Porcentagem 4 18" xfId="19889"/>
    <cellStyle name="Porcentagem 4 2" xfId="1834"/>
    <cellStyle name="Porcentagem 4 2 10" xfId="15257"/>
    <cellStyle name="Porcentagem 4 2 10 2" xfId="17389"/>
    <cellStyle name="Porcentagem 4 2 10 2 2" xfId="31785"/>
    <cellStyle name="Porcentagem 4 2 10 2 3" xfId="24107"/>
    <cellStyle name="Porcentagem 4 2 10 3" xfId="29678"/>
    <cellStyle name="Porcentagem 4 2 10 4" xfId="22000"/>
    <cellStyle name="Porcentagem 4 2 11" xfId="16542"/>
    <cellStyle name="Porcentagem 4 2 11 2" xfId="30939"/>
    <cellStyle name="Porcentagem 4 2 11 3" xfId="23261"/>
    <cellStyle name="Porcentagem 4 2 12" xfId="18640"/>
    <cellStyle name="Porcentagem 4 2 12 2" xfId="33035"/>
    <cellStyle name="Porcentagem 4 2 12 3" xfId="25357"/>
    <cellStyle name="Porcentagem 4 2 13" xfId="21142"/>
    <cellStyle name="Porcentagem 4 2 13 2" xfId="28820"/>
    <cellStyle name="Porcentagem 4 2 14" xfId="27217"/>
    <cellStyle name="Porcentagem 4 2 15" xfId="27572"/>
    <cellStyle name="Porcentagem 4 2 16" xfId="19894"/>
    <cellStyle name="Porcentagem 4 2 2" xfId="1842"/>
    <cellStyle name="Porcentagem 4 2 2 10" xfId="21150"/>
    <cellStyle name="Porcentagem 4 2 2 10 2" xfId="28828"/>
    <cellStyle name="Porcentagem 4 2 2 11" xfId="27218"/>
    <cellStyle name="Porcentagem 4 2 2 12" xfId="27586"/>
    <cellStyle name="Porcentagem 4 2 2 13" xfId="19908"/>
    <cellStyle name="Porcentagem 4 2 2 2" xfId="4034"/>
    <cellStyle name="Porcentagem 4 2 2 2 10" xfId="19984"/>
    <cellStyle name="Porcentagem 4 2 2 2 2" xfId="4263"/>
    <cellStyle name="Porcentagem 4 2 2 2 2 2" xfId="14964"/>
    <cellStyle name="Porcentagem 4 2 2 2 2 2 2" xfId="16246"/>
    <cellStyle name="Porcentagem 4 2 2 2 2 2 2 2" xfId="18360"/>
    <cellStyle name="Porcentagem 4 2 2 2 2 2 2 2 2" xfId="32756"/>
    <cellStyle name="Porcentagem 4 2 2 2 2 2 2 2 3" xfId="25078"/>
    <cellStyle name="Porcentagem 4 2 2 2 2 2 2 3" xfId="30649"/>
    <cellStyle name="Porcentagem 4 2 2 2 2 2 2 4" xfId="22971"/>
    <cellStyle name="Porcentagem 4 2 2 2 2 2 3" xfId="17110"/>
    <cellStyle name="Porcentagem 4 2 2 2 2 2 3 2" xfId="31506"/>
    <cellStyle name="Porcentagem 4 2 2 2 2 2 3 3" xfId="23828"/>
    <cellStyle name="Porcentagem 4 2 2 2 2 2 4" xfId="19613"/>
    <cellStyle name="Porcentagem 4 2 2 2 2 2 4 2" xfId="34006"/>
    <cellStyle name="Porcentagem 4 2 2 2 2 2 4 3" xfId="26328"/>
    <cellStyle name="Porcentagem 4 2 2 2 2 2 5" xfId="21721"/>
    <cellStyle name="Porcentagem 4 2 2 2 2 2 5 2" xfId="29399"/>
    <cellStyle name="Porcentagem 4 2 2 2 2 2 6" xfId="27221"/>
    <cellStyle name="Porcentagem 4 2 2 2 2 2 7" xfId="28543"/>
    <cellStyle name="Porcentagem 4 2 2 2 2 2 8" xfId="20865"/>
    <cellStyle name="Porcentagem 4 2 2 2 2 3" xfId="15605"/>
    <cellStyle name="Porcentagem 4 2 2 2 2 3 2" xfId="17735"/>
    <cellStyle name="Porcentagem 4 2 2 2 2 3 2 2" xfId="32131"/>
    <cellStyle name="Porcentagem 4 2 2 2 2 3 2 3" xfId="24453"/>
    <cellStyle name="Porcentagem 4 2 2 2 2 3 3" xfId="30024"/>
    <cellStyle name="Porcentagem 4 2 2 2 2 3 4" xfId="22346"/>
    <cellStyle name="Porcentagem 4 2 2 2 2 4" xfId="16732"/>
    <cellStyle name="Porcentagem 4 2 2 2 2 4 2" xfId="31129"/>
    <cellStyle name="Porcentagem 4 2 2 2 2 4 3" xfId="23451"/>
    <cellStyle name="Porcentagem 4 2 2 2 2 5" xfId="18988"/>
    <cellStyle name="Porcentagem 4 2 2 2 2 5 2" xfId="33381"/>
    <cellStyle name="Porcentagem 4 2 2 2 2 5 3" xfId="25703"/>
    <cellStyle name="Porcentagem 4 2 2 2 2 6" xfId="21332"/>
    <cellStyle name="Porcentagem 4 2 2 2 2 6 2" xfId="29010"/>
    <cellStyle name="Porcentagem 4 2 2 2 2 7" xfId="27220"/>
    <cellStyle name="Porcentagem 4 2 2 2 2 8" xfId="27918"/>
    <cellStyle name="Porcentagem 4 2 2 2 2 9" xfId="20240"/>
    <cellStyle name="Porcentagem 4 2 2 2 3" xfId="4421"/>
    <cellStyle name="Porcentagem 4 2 2 2 3 2" xfId="15974"/>
    <cellStyle name="Porcentagem 4 2 2 2 3 2 2" xfId="18104"/>
    <cellStyle name="Porcentagem 4 2 2 2 3 2 2 2" xfId="32500"/>
    <cellStyle name="Porcentagem 4 2 2 2 3 2 2 3" xfId="24822"/>
    <cellStyle name="Porcentagem 4 2 2 2 3 2 3" xfId="30393"/>
    <cellStyle name="Porcentagem 4 2 2 2 3 2 4" xfId="22715"/>
    <cellStyle name="Porcentagem 4 2 2 2 3 3" xfId="16865"/>
    <cellStyle name="Porcentagem 4 2 2 2 3 3 2" xfId="31262"/>
    <cellStyle name="Porcentagem 4 2 2 2 3 3 3" xfId="23584"/>
    <cellStyle name="Porcentagem 4 2 2 2 3 4" xfId="19357"/>
    <cellStyle name="Porcentagem 4 2 2 2 3 4 2" xfId="33750"/>
    <cellStyle name="Porcentagem 4 2 2 2 3 4 3" xfId="26072"/>
    <cellStyle name="Porcentagem 4 2 2 2 3 5" xfId="21477"/>
    <cellStyle name="Porcentagem 4 2 2 2 3 5 2" xfId="29155"/>
    <cellStyle name="Porcentagem 4 2 2 2 3 6" xfId="27222"/>
    <cellStyle name="Porcentagem 4 2 2 2 3 7" xfId="28287"/>
    <cellStyle name="Porcentagem 4 2 2 2 3 8" xfId="20609"/>
    <cellStyle name="Porcentagem 4 2 2 2 4" xfId="15347"/>
    <cellStyle name="Porcentagem 4 2 2 2 4 2" xfId="17479"/>
    <cellStyle name="Porcentagem 4 2 2 2 4 2 2" xfId="31875"/>
    <cellStyle name="Porcentagem 4 2 2 2 4 2 3" xfId="24197"/>
    <cellStyle name="Porcentagem 4 2 2 2 4 3" xfId="29768"/>
    <cellStyle name="Porcentagem 4 2 2 2 4 4" xfId="22090"/>
    <cellStyle name="Porcentagem 4 2 2 2 5" xfId="16602"/>
    <cellStyle name="Porcentagem 4 2 2 2 5 2" xfId="30999"/>
    <cellStyle name="Porcentagem 4 2 2 2 5 3" xfId="23321"/>
    <cellStyle name="Porcentagem 4 2 2 2 6" xfId="18730"/>
    <cellStyle name="Porcentagem 4 2 2 2 6 2" xfId="33125"/>
    <cellStyle name="Porcentagem 4 2 2 2 6 3" xfId="25447"/>
    <cellStyle name="Porcentagem 4 2 2 2 7" xfId="21202"/>
    <cellStyle name="Porcentagem 4 2 2 2 7 2" xfId="28880"/>
    <cellStyle name="Porcentagem 4 2 2 2 8" xfId="27219"/>
    <cellStyle name="Porcentagem 4 2 2 2 9" xfId="27662"/>
    <cellStyle name="Porcentagem 4 2 2 3" xfId="4196"/>
    <cellStyle name="Porcentagem 4 2 2 3 10" xfId="19932"/>
    <cellStyle name="Porcentagem 4 2 2 3 2" xfId="14908"/>
    <cellStyle name="Porcentagem 4 2 2 3 2 2" xfId="16190"/>
    <cellStyle name="Porcentagem 4 2 2 3 2 2 2" xfId="18304"/>
    <cellStyle name="Porcentagem 4 2 2 3 2 2 2 2" xfId="32700"/>
    <cellStyle name="Porcentagem 4 2 2 3 2 2 2 3" xfId="25022"/>
    <cellStyle name="Porcentagem 4 2 2 3 2 2 3" xfId="19557"/>
    <cellStyle name="Porcentagem 4 2 2 3 2 2 3 2" xfId="33950"/>
    <cellStyle name="Porcentagem 4 2 2 3 2 2 3 3" xfId="26272"/>
    <cellStyle name="Porcentagem 4 2 2 3 2 2 4" xfId="22915"/>
    <cellStyle name="Porcentagem 4 2 2 3 2 2 4 2" xfId="30593"/>
    <cellStyle name="Porcentagem 4 2 2 3 2 2 5" xfId="28487"/>
    <cellStyle name="Porcentagem 4 2 2 3 2 2 6" xfId="20809"/>
    <cellStyle name="Porcentagem 4 2 2 3 2 3" xfId="15549"/>
    <cellStyle name="Porcentagem 4 2 2 3 2 3 2" xfId="17679"/>
    <cellStyle name="Porcentagem 4 2 2 3 2 3 2 2" xfId="32075"/>
    <cellStyle name="Porcentagem 4 2 2 3 2 3 2 3" xfId="24397"/>
    <cellStyle name="Porcentagem 4 2 2 3 2 3 3" xfId="29968"/>
    <cellStyle name="Porcentagem 4 2 2 3 2 3 4" xfId="22290"/>
    <cellStyle name="Porcentagem 4 2 2 3 2 4" xfId="17054"/>
    <cellStyle name="Porcentagem 4 2 2 3 2 4 2" xfId="31450"/>
    <cellStyle name="Porcentagem 4 2 2 3 2 4 3" xfId="23772"/>
    <cellStyle name="Porcentagem 4 2 2 3 2 5" xfId="18932"/>
    <cellStyle name="Porcentagem 4 2 2 3 2 5 2" xfId="33325"/>
    <cellStyle name="Porcentagem 4 2 2 3 2 5 3" xfId="25647"/>
    <cellStyle name="Porcentagem 4 2 2 3 2 6" xfId="21665"/>
    <cellStyle name="Porcentagem 4 2 2 3 2 6 2" xfId="29343"/>
    <cellStyle name="Porcentagem 4 2 2 3 2 7" xfId="27224"/>
    <cellStyle name="Porcentagem 4 2 2 3 2 8" xfId="27862"/>
    <cellStyle name="Porcentagem 4 2 2 3 2 9" xfId="20184"/>
    <cellStyle name="Porcentagem 4 2 2 3 3" xfId="4369"/>
    <cellStyle name="Porcentagem 4 2 2 3 3 2" xfId="15922"/>
    <cellStyle name="Porcentagem 4 2 2 3 3 2 2" xfId="18052"/>
    <cellStyle name="Porcentagem 4 2 2 3 3 2 2 2" xfId="32448"/>
    <cellStyle name="Porcentagem 4 2 2 3 3 2 2 3" xfId="24770"/>
    <cellStyle name="Porcentagem 4 2 2 3 3 2 3" xfId="30341"/>
    <cellStyle name="Porcentagem 4 2 2 3 3 2 4" xfId="22663"/>
    <cellStyle name="Porcentagem 4 2 2 3 3 3" xfId="16813"/>
    <cellStyle name="Porcentagem 4 2 2 3 3 3 2" xfId="31210"/>
    <cellStyle name="Porcentagem 4 2 2 3 3 3 3" xfId="23532"/>
    <cellStyle name="Porcentagem 4 2 2 3 3 4" xfId="19305"/>
    <cellStyle name="Porcentagem 4 2 2 3 3 4 2" xfId="33698"/>
    <cellStyle name="Porcentagem 4 2 2 3 3 4 3" xfId="26020"/>
    <cellStyle name="Porcentagem 4 2 2 3 3 5" xfId="21425"/>
    <cellStyle name="Porcentagem 4 2 2 3 3 5 2" xfId="29103"/>
    <cellStyle name="Porcentagem 4 2 2 3 3 6" xfId="27225"/>
    <cellStyle name="Porcentagem 4 2 2 3 3 7" xfId="28235"/>
    <cellStyle name="Porcentagem 4 2 2 3 3 8" xfId="20557"/>
    <cellStyle name="Porcentagem 4 2 2 3 4" xfId="15295"/>
    <cellStyle name="Porcentagem 4 2 2 3 4 2" xfId="17427"/>
    <cellStyle name="Porcentagem 4 2 2 3 4 2 2" xfId="31823"/>
    <cellStyle name="Porcentagem 4 2 2 3 4 2 3" xfId="24145"/>
    <cellStyle name="Porcentagem 4 2 2 3 4 3" xfId="29716"/>
    <cellStyle name="Porcentagem 4 2 2 3 4 4" xfId="22038"/>
    <cellStyle name="Porcentagem 4 2 2 3 5" xfId="16680"/>
    <cellStyle name="Porcentagem 4 2 2 3 5 2" xfId="31077"/>
    <cellStyle name="Porcentagem 4 2 2 3 5 3" xfId="23399"/>
    <cellStyle name="Porcentagem 4 2 2 3 6" xfId="18678"/>
    <cellStyle name="Porcentagem 4 2 2 3 6 2" xfId="33073"/>
    <cellStyle name="Porcentagem 4 2 2 3 6 3" xfId="25395"/>
    <cellStyle name="Porcentagem 4 2 2 3 7" xfId="21280"/>
    <cellStyle name="Porcentagem 4 2 2 3 7 2" xfId="28958"/>
    <cellStyle name="Porcentagem 4 2 2 3 8" xfId="27223"/>
    <cellStyle name="Porcentagem 4 2 2 3 9" xfId="27610"/>
    <cellStyle name="Porcentagem 4 2 2 4" xfId="4172"/>
    <cellStyle name="Porcentagem 4 2 2 4 2" xfId="15029"/>
    <cellStyle name="Porcentagem 4 2 2 4 2 2" xfId="16311"/>
    <cellStyle name="Porcentagem 4 2 2 4 2 2 2" xfId="18425"/>
    <cellStyle name="Porcentagem 4 2 2 4 2 2 2 2" xfId="32821"/>
    <cellStyle name="Porcentagem 4 2 2 4 2 2 2 3" xfId="25143"/>
    <cellStyle name="Porcentagem 4 2 2 4 2 2 3" xfId="19678"/>
    <cellStyle name="Porcentagem 4 2 2 4 2 2 3 2" xfId="34071"/>
    <cellStyle name="Porcentagem 4 2 2 4 2 2 3 3" xfId="26393"/>
    <cellStyle name="Porcentagem 4 2 2 4 2 2 4" xfId="23036"/>
    <cellStyle name="Porcentagem 4 2 2 4 2 2 4 2" xfId="30714"/>
    <cellStyle name="Porcentagem 4 2 2 4 2 2 5" xfId="28608"/>
    <cellStyle name="Porcentagem 4 2 2 4 2 2 6" xfId="20930"/>
    <cellStyle name="Porcentagem 4 2 2 4 2 3" xfId="15670"/>
    <cellStyle name="Porcentagem 4 2 2 4 2 3 2" xfId="17800"/>
    <cellStyle name="Porcentagem 4 2 2 4 2 3 2 2" xfId="32196"/>
    <cellStyle name="Porcentagem 4 2 2 4 2 3 2 3" xfId="24518"/>
    <cellStyle name="Porcentagem 4 2 2 4 2 3 3" xfId="30089"/>
    <cellStyle name="Porcentagem 4 2 2 4 2 3 4" xfId="22411"/>
    <cellStyle name="Porcentagem 4 2 2 4 2 4" xfId="17175"/>
    <cellStyle name="Porcentagem 4 2 2 4 2 4 2" xfId="31571"/>
    <cellStyle name="Porcentagem 4 2 2 4 2 4 3" xfId="23893"/>
    <cellStyle name="Porcentagem 4 2 2 4 2 5" xfId="19053"/>
    <cellStyle name="Porcentagem 4 2 2 4 2 5 2" xfId="33446"/>
    <cellStyle name="Porcentagem 4 2 2 4 2 5 3" xfId="25768"/>
    <cellStyle name="Porcentagem 4 2 2 4 2 6" xfId="21786"/>
    <cellStyle name="Porcentagem 4 2 2 4 2 6 2" xfId="29464"/>
    <cellStyle name="Porcentagem 4 2 2 4 2 7" xfId="27227"/>
    <cellStyle name="Porcentagem 4 2 2 4 2 8" xfId="27983"/>
    <cellStyle name="Porcentagem 4 2 2 4 2 9" xfId="20305"/>
    <cellStyle name="Porcentagem 4 2 2 4 3" xfId="14041"/>
    <cellStyle name="Porcentagem 4 2 2 4 4" xfId="16656"/>
    <cellStyle name="Porcentagem 4 2 2 4 4 2" xfId="31053"/>
    <cellStyle name="Porcentagem 4 2 2 4 4 3" xfId="23375"/>
    <cellStyle name="Porcentagem 4 2 2 4 5" xfId="21256"/>
    <cellStyle name="Porcentagem 4 2 2 4 5 2" xfId="28934"/>
    <cellStyle name="Porcentagem 4 2 2 4 6" xfId="27226"/>
    <cellStyle name="Porcentagem 4 2 2 5" xfId="14884"/>
    <cellStyle name="Porcentagem 4 2 2 5 2" xfId="16166"/>
    <cellStyle name="Porcentagem 4 2 2 5 2 2" xfId="18280"/>
    <cellStyle name="Porcentagem 4 2 2 5 2 2 2" xfId="32676"/>
    <cellStyle name="Porcentagem 4 2 2 5 2 2 3" xfId="24998"/>
    <cellStyle name="Porcentagem 4 2 2 5 2 3" xfId="19533"/>
    <cellStyle name="Porcentagem 4 2 2 5 2 3 2" xfId="33926"/>
    <cellStyle name="Porcentagem 4 2 2 5 2 3 3" xfId="26248"/>
    <cellStyle name="Porcentagem 4 2 2 5 2 4" xfId="22891"/>
    <cellStyle name="Porcentagem 4 2 2 5 2 4 2" xfId="30569"/>
    <cellStyle name="Porcentagem 4 2 2 5 2 5" xfId="28463"/>
    <cellStyle name="Porcentagem 4 2 2 5 2 6" xfId="20785"/>
    <cellStyle name="Porcentagem 4 2 2 5 3" xfId="15525"/>
    <cellStyle name="Porcentagem 4 2 2 5 3 2" xfId="17655"/>
    <cellStyle name="Porcentagem 4 2 2 5 3 2 2" xfId="32051"/>
    <cellStyle name="Porcentagem 4 2 2 5 3 2 3" xfId="24373"/>
    <cellStyle name="Porcentagem 4 2 2 5 3 3" xfId="29944"/>
    <cellStyle name="Porcentagem 4 2 2 5 3 4" xfId="22266"/>
    <cellStyle name="Porcentagem 4 2 2 5 4" xfId="17030"/>
    <cellStyle name="Porcentagem 4 2 2 5 4 2" xfId="31426"/>
    <cellStyle name="Porcentagem 4 2 2 5 4 3" xfId="23748"/>
    <cellStyle name="Porcentagem 4 2 2 5 5" xfId="18908"/>
    <cellStyle name="Porcentagem 4 2 2 5 5 2" xfId="33301"/>
    <cellStyle name="Porcentagem 4 2 2 5 5 3" xfId="25623"/>
    <cellStyle name="Porcentagem 4 2 2 5 6" xfId="21641"/>
    <cellStyle name="Porcentagem 4 2 2 5 6 2" xfId="29319"/>
    <cellStyle name="Porcentagem 4 2 2 5 7" xfId="27228"/>
    <cellStyle name="Porcentagem 4 2 2 5 8" xfId="27838"/>
    <cellStyle name="Porcentagem 4 2 2 5 9" xfId="20160"/>
    <cellStyle name="Porcentagem 4 2 2 6" xfId="4345"/>
    <cellStyle name="Porcentagem 4 2 2 6 2" xfId="15898"/>
    <cellStyle name="Porcentagem 4 2 2 6 2 2" xfId="18028"/>
    <cellStyle name="Porcentagem 4 2 2 6 2 2 2" xfId="32424"/>
    <cellStyle name="Porcentagem 4 2 2 6 2 2 3" xfId="24746"/>
    <cellStyle name="Porcentagem 4 2 2 6 2 3" xfId="30317"/>
    <cellStyle name="Porcentagem 4 2 2 6 2 4" xfId="22639"/>
    <cellStyle name="Porcentagem 4 2 2 6 3" xfId="16789"/>
    <cellStyle name="Porcentagem 4 2 2 6 3 2" xfId="31186"/>
    <cellStyle name="Porcentagem 4 2 2 6 3 3" xfId="23508"/>
    <cellStyle name="Porcentagem 4 2 2 6 4" xfId="19281"/>
    <cellStyle name="Porcentagem 4 2 2 6 4 2" xfId="33674"/>
    <cellStyle name="Porcentagem 4 2 2 6 4 3" xfId="25996"/>
    <cellStyle name="Porcentagem 4 2 2 6 5" xfId="21401"/>
    <cellStyle name="Porcentagem 4 2 2 6 5 2" xfId="29079"/>
    <cellStyle name="Porcentagem 4 2 2 6 6" xfId="27229"/>
    <cellStyle name="Porcentagem 4 2 2 6 7" xfId="28211"/>
    <cellStyle name="Porcentagem 4 2 2 6 8" xfId="20533"/>
    <cellStyle name="Porcentagem 4 2 2 7" xfId="15271"/>
    <cellStyle name="Porcentagem 4 2 2 7 2" xfId="17403"/>
    <cellStyle name="Porcentagem 4 2 2 7 2 2" xfId="31799"/>
    <cellStyle name="Porcentagem 4 2 2 7 2 3" xfId="24121"/>
    <cellStyle name="Porcentagem 4 2 2 7 3" xfId="29692"/>
    <cellStyle name="Porcentagem 4 2 2 7 4" xfId="22014"/>
    <cellStyle name="Porcentagem 4 2 2 8" xfId="16550"/>
    <cellStyle name="Porcentagem 4 2 2 8 2" xfId="30947"/>
    <cellStyle name="Porcentagem 4 2 2 8 3" xfId="23269"/>
    <cellStyle name="Porcentagem 4 2 2 9" xfId="18654"/>
    <cellStyle name="Porcentagem 4 2 2 9 2" xfId="33049"/>
    <cellStyle name="Porcentagem 4 2 2 9 3" xfId="25371"/>
    <cellStyle name="Porcentagem 4 2 3" xfId="1850"/>
    <cellStyle name="Porcentagem 4 2 3 10" xfId="27230"/>
    <cellStyle name="Porcentagem 4 2 3 11" xfId="27594"/>
    <cellStyle name="Porcentagem 4 2 3 12" xfId="19916"/>
    <cellStyle name="Porcentagem 4 2 3 2" xfId="4042"/>
    <cellStyle name="Porcentagem 4 2 3 2 10" xfId="19992"/>
    <cellStyle name="Porcentagem 4 2 3 2 2" xfId="4271"/>
    <cellStyle name="Porcentagem 4 2 3 2 2 2" xfId="14972"/>
    <cellStyle name="Porcentagem 4 2 3 2 2 2 2" xfId="16254"/>
    <cellStyle name="Porcentagem 4 2 3 2 2 2 2 2" xfId="18368"/>
    <cellStyle name="Porcentagem 4 2 3 2 2 2 2 2 2" xfId="32764"/>
    <cellStyle name="Porcentagem 4 2 3 2 2 2 2 2 3" xfId="25086"/>
    <cellStyle name="Porcentagem 4 2 3 2 2 2 2 3" xfId="30657"/>
    <cellStyle name="Porcentagem 4 2 3 2 2 2 2 4" xfId="22979"/>
    <cellStyle name="Porcentagem 4 2 3 2 2 2 3" xfId="17118"/>
    <cellStyle name="Porcentagem 4 2 3 2 2 2 3 2" xfId="31514"/>
    <cellStyle name="Porcentagem 4 2 3 2 2 2 3 3" xfId="23836"/>
    <cellStyle name="Porcentagem 4 2 3 2 2 2 4" xfId="19621"/>
    <cellStyle name="Porcentagem 4 2 3 2 2 2 4 2" xfId="34014"/>
    <cellStyle name="Porcentagem 4 2 3 2 2 2 4 3" xfId="26336"/>
    <cellStyle name="Porcentagem 4 2 3 2 2 2 5" xfId="21729"/>
    <cellStyle name="Porcentagem 4 2 3 2 2 2 5 2" xfId="29407"/>
    <cellStyle name="Porcentagem 4 2 3 2 2 2 6" xfId="27233"/>
    <cellStyle name="Porcentagem 4 2 3 2 2 2 7" xfId="28551"/>
    <cellStyle name="Porcentagem 4 2 3 2 2 2 8" xfId="20873"/>
    <cellStyle name="Porcentagem 4 2 3 2 2 3" xfId="15613"/>
    <cellStyle name="Porcentagem 4 2 3 2 2 3 2" xfId="17743"/>
    <cellStyle name="Porcentagem 4 2 3 2 2 3 2 2" xfId="32139"/>
    <cellStyle name="Porcentagem 4 2 3 2 2 3 2 3" xfId="24461"/>
    <cellStyle name="Porcentagem 4 2 3 2 2 3 3" xfId="30032"/>
    <cellStyle name="Porcentagem 4 2 3 2 2 3 4" xfId="22354"/>
    <cellStyle name="Porcentagem 4 2 3 2 2 4" xfId="16740"/>
    <cellStyle name="Porcentagem 4 2 3 2 2 4 2" xfId="31137"/>
    <cellStyle name="Porcentagem 4 2 3 2 2 4 3" xfId="23459"/>
    <cellStyle name="Porcentagem 4 2 3 2 2 5" xfId="18996"/>
    <cellStyle name="Porcentagem 4 2 3 2 2 5 2" xfId="33389"/>
    <cellStyle name="Porcentagem 4 2 3 2 2 5 3" xfId="25711"/>
    <cellStyle name="Porcentagem 4 2 3 2 2 6" xfId="21340"/>
    <cellStyle name="Porcentagem 4 2 3 2 2 6 2" xfId="29018"/>
    <cellStyle name="Porcentagem 4 2 3 2 2 7" xfId="27232"/>
    <cellStyle name="Porcentagem 4 2 3 2 2 8" xfId="27926"/>
    <cellStyle name="Porcentagem 4 2 3 2 2 9" xfId="20248"/>
    <cellStyle name="Porcentagem 4 2 3 2 3" xfId="4429"/>
    <cellStyle name="Porcentagem 4 2 3 2 3 2" xfId="15982"/>
    <cellStyle name="Porcentagem 4 2 3 2 3 2 2" xfId="18112"/>
    <cellStyle name="Porcentagem 4 2 3 2 3 2 2 2" xfId="32508"/>
    <cellStyle name="Porcentagem 4 2 3 2 3 2 2 3" xfId="24830"/>
    <cellStyle name="Porcentagem 4 2 3 2 3 2 3" xfId="30401"/>
    <cellStyle name="Porcentagem 4 2 3 2 3 2 4" xfId="22723"/>
    <cellStyle name="Porcentagem 4 2 3 2 3 3" xfId="16873"/>
    <cellStyle name="Porcentagem 4 2 3 2 3 3 2" xfId="31270"/>
    <cellStyle name="Porcentagem 4 2 3 2 3 3 3" xfId="23592"/>
    <cellStyle name="Porcentagem 4 2 3 2 3 4" xfId="19365"/>
    <cellStyle name="Porcentagem 4 2 3 2 3 4 2" xfId="33758"/>
    <cellStyle name="Porcentagem 4 2 3 2 3 4 3" xfId="26080"/>
    <cellStyle name="Porcentagem 4 2 3 2 3 5" xfId="21485"/>
    <cellStyle name="Porcentagem 4 2 3 2 3 5 2" xfId="29163"/>
    <cellStyle name="Porcentagem 4 2 3 2 3 6" xfId="27234"/>
    <cellStyle name="Porcentagem 4 2 3 2 3 7" xfId="28295"/>
    <cellStyle name="Porcentagem 4 2 3 2 3 8" xfId="20617"/>
    <cellStyle name="Porcentagem 4 2 3 2 4" xfId="15355"/>
    <cellStyle name="Porcentagem 4 2 3 2 4 2" xfId="17487"/>
    <cellStyle name="Porcentagem 4 2 3 2 4 2 2" xfId="31883"/>
    <cellStyle name="Porcentagem 4 2 3 2 4 2 3" xfId="24205"/>
    <cellStyle name="Porcentagem 4 2 3 2 4 3" xfId="29776"/>
    <cellStyle name="Porcentagem 4 2 3 2 4 4" xfId="22098"/>
    <cellStyle name="Porcentagem 4 2 3 2 5" xfId="16610"/>
    <cellStyle name="Porcentagem 4 2 3 2 5 2" xfId="31007"/>
    <cellStyle name="Porcentagem 4 2 3 2 5 3" xfId="23329"/>
    <cellStyle name="Porcentagem 4 2 3 2 6" xfId="18738"/>
    <cellStyle name="Porcentagem 4 2 3 2 6 2" xfId="33133"/>
    <cellStyle name="Porcentagem 4 2 3 2 6 3" xfId="25455"/>
    <cellStyle name="Porcentagem 4 2 3 2 7" xfId="21210"/>
    <cellStyle name="Porcentagem 4 2 3 2 7 2" xfId="28888"/>
    <cellStyle name="Porcentagem 4 2 3 2 8" xfId="27231"/>
    <cellStyle name="Porcentagem 4 2 3 2 9" xfId="27670"/>
    <cellStyle name="Porcentagem 4 2 3 3" xfId="4204"/>
    <cellStyle name="Porcentagem 4 2 3 3 10" xfId="19940"/>
    <cellStyle name="Porcentagem 4 2 3 3 2" xfId="14916"/>
    <cellStyle name="Porcentagem 4 2 3 3 2 2" xfId="16198"/>
    <cellStyle name="Porcentagem 4 2 3 3 2 2 2" xfId="18312"/>
    <cellStyle name="Porcentagem 4 2 3 3 2 2 2 2" xfId="32708"/>
    <cellStyle name="Porcentagem 4 2 3 3 2 2 2 3" xfId="25030"/>
    <cellStyle name="Porcentagem 4 2 3 3 2 2 3" xfId="19565"/>
    <cellStyle name="Porcentagem 4 2 3 3 2 2 3 2" xfId="33958"/>
    <cellStyle name="Porcentagem 4 2 3 3 2 2 3 3" xfId="26280"/>
    <cellStyle name="Porcentagem 4 2 3 3 2 2 4" xfId="22923"/>
    <cellStyle name="Porcentagem 4 2 3 3 2 2 4 2" xfId="30601"/>
    <cellStyle name="Porcentagem 4 2 3 3 2 2 5" xfId="28495"/>
    <cellStyle name="Porcentagem 4 2 3 3 2 2 6" xfId="20817"/>
    <cellStyle name="Porcentagem 4 2 3 3 2 3" xfId="15557"/>
    <cellStyle name="Porcentagem 4 2 3 3 2 3 2" xfId="17687"/>
    <cellStyle name="Porcentagem 4 2 3 3 2 3 2 2" xfId="32083"/>
    <cellStyle name="Porcentagem 4 2 3 3 2 3 2 3" xfId="24405"/>
    <cellStyle name="Porcentagem 4 2 3 3 2 3 3" xfId="29976"/>
    <cellStyle name="Porcentagem 4 2 3 3 2 3 4" xfId="22298"/>
    <cellStyle name="Porcentagem 4 2 3 3 2 4" xfId="17062"/>
    <cellStyle name="Porcentagem 4 2 3 3 2 4 2" xfId="31458"/>
    <cellStyle name="Porcentagem 4 2 3 3 2 4 3" xfId="23780"/>
    <cellStyle name="Porcentagem 4 2 3 3 2 5" xfId="18940"/>
    <cellStyle name="Porcentagem 4 2 3 3 2 5 2" xfId="33333"/>
    <cellStyle name="Porcentagem 4 2 3 3 2 5 3" xfId="25655"/>
    <cellStyle name="Porcentagem 4 2 3 3 2 6" xfId="21673"/>
    <cellStyle name="Porcentagem 4 2 3 3 2 6 2" xfId="29351"/>
    <cellStyle name="Porcentagem 4 2 3 3 2 7" xfId="27236"/>
    <cellStyle name="Porcentagem 4 2 3 3 2 8" xfId="27870"/>
    <cellStyle name="Porcentagem 4 2 3 3 2 9" xfId="20192"/>
    <cellStyle name="Porcentagem 4 2 3 3 3" xfId="4377"/>
    <cellStyle name="Porcentagem 4 2 3 3 3 2" xfId="15930"/>
    <cellStyle name="Porcentagem 4 2 3 3 3 2 2" xfId="18060"/>
    <cellStyle name="Porcentagem 4 2 3 3 3 2 2 2" xfId="32456"/>
    <cellStyle name="Porcentagem 4 2 3 3 3 2 2 3" xfId="24778"/>
    <cellStyle name="Porcentagem 4 2 3 3 3 2 3" xfId="30349"/>
    <cellStyle name="Porcentagem 4 2 3 3 3 2 4" xfId="22671"/>
    <cellStyle name="Porcentagem 4 2 3 3 3 3" xfId="16821"/>
    <cellStyle name="Porcentagem 4 2 3 3 3 3 2" xfId="31218"/>
    <cellStyle name="Porcentagem 4 2 3 3 3 3 3" xfId="23540"/>
    <cellStyle name="Porcentagem 4 2 3 3 3 4" xfId="19313"/>
    <cellStyle name="Porcentagem 4 2 3 3 3 4 2" xfId="33706"/>
    <cellStyle name="Porcentagem 4 2 3 3 3 4 3" xfId="26028"/>
    <cellStyle name="Porcentagem 4 2 3 3 3 5" xfId="21433"/>
    <cellStyle name="Porcentagem 4 2 3 3 3 5 2" xfId="29111"/>
    <cellStyle name="Porcentagem 4 2 3 3 3 6" xfId="27237"/>
    <cellStyle name="Porcentagem 4 2 3 3 3 7" xfId="28243"/>
    <cellStyle name="Porcentagem 4 2 3 3 3 8" xfId="20565"/>
    <cellStyle name="Porcentagem 4 2 3 3 4" xfId="15303"/>
    <cellStyle name="Porcentagem 4 2 3 3 4 2" xfId="17435"/>
    <cellStyle name="Porcentagem 4 2 3 3 4 2 2" xfId="31831"/>
    <cellStyle name="Porcentagem 4 2 3 3 4 2 3" xfId="24153"/>
    <cellStyle name="Porcentagem 4 2 3 3 4 3" xfId="29724"/>
    <cellStyle name="Porcentagem 4 2 3 3 4 4" xfId="22046"/>
    <cellStyle name="Porcentagem 4 2 3 3 5" xfId="16688"/>
    <cellStyle name="Porcentagem 4 2 3 3 5 2" xfId="31085"/>
    <cellStyle name="Porcentagem 4 2 3 3 5 3" xfId="23407"/>
    <cellStyle name="Porcentagem 4 2 3 3 6" xfId="18686"/>
    <cellStyle name="Porcentagem 4 2 3 3 6 2" xfId="33081"/>
    <cellStyle name="Porcentagem 4 2 3 3 6 3" xfId="25403"/>
    <cellStyle name="Porcentagem 4 2 3 3 7" xfId="21288"/>
    <cellStyle name="Porcentagem 4 2 3 3 7 2" xfId="28966"/>
    <cellStyle name="Porcentagem 4 2 3 3 8" xfId="27235"/>
    <cellStyle name="Porcentagem 4 2 3 3 9" xfId="27618"/>
    <cellStyle name="Porcentagem 4 2 3 4" xfId="4180"/>
    <cellStyle name="Porcentagem 4 2 3 4 2" xfId="14892"/>
    <cellStyle name="Porcentagem 4 2 3 4 2 2" xfId="16174"/>
    <cellStyle name="Porcentagem 4 2 3 4 2 2 2" xfId="18288"/>
    <cellStyle name="Porcentagem 4 2 3 4 2 2 2 2" xfId="32684"/>
    <cellStyle name="Porcentagem 4 2 3 4 2 2 2 3" xfId="25006"/>
    <cellStyle name="Porcentagem 4 2 3 4 2 2 3" xfId="30577"/>
    <cellStyle name="Porcentagem 4 2 3 4 2 2 4" xfId="22899"/>
    <cellStyle name="Porcentagem 4 2 3 4 2 3" xfId="17038"/>
    <cellStyle name="Porcentagem 4 2 3 4 2 3 2" xfId="31434"/>
    <cellStyle name="Porcentagem 4 2 3 4 2 3 3" xfId="23756"/>
    <cellStyle name="Porcentagem 4 2 3 4 2 4" xfId="19541"/>
    <cellStyle name="Porcentagem 4 2 3 4 2 4 2" xfId="33934"/>
    <cellStyle name="Porcentagem 4 2 3 4 2 4 3" xfId="26256"/>
    <cellStyle name="Porcentagem 4 2 3 4 2 5" xfId="21649"/>
    <cellStyle name="Porcentagem 4 2 3 4 2 5 2" xfId="29327"/>
    <cellStyle name="Porcentagem 4 2 3 4 2 6" xfId="27239"/>
    <cellStyle name="Porcentagem 4 2 3 4 2 7" xfId="28471"/>
    <cellStyle name="Porcentagem 4 2 3 4 2 8" xfId="20793"/>
    <cellStyle name="Porcentagem 4 2 3 4 3" xfId="15533"/>
    <cellStyle name="Porcentagem 4 2 3 4 3 2" xfId="17663"/>
    <cellStyle name="Porcentagem 4 2 3 4 3 2 2" xfId="32059"/>
    <cellStyle name="Porcentagem 4 2 3 4 3 2 3" xfId="24381"/>
    <cellStyle name="Porcentagem 4 2 3 4 3 3" xfId="29952"/>
    <cellStyle name="Porcentagem 4 2 3 4 3 4" xfId="22274"/>
    <cellStyle name="Porcentagem 4 2 3 4 4" xfId="16664"/>
    <cellStyle name="Porcentagem 4 2 3 4 4 2" xfId="31061"/>
    <cellStyle name="Porcentagem 4 2 3 4 4 3" xfId="23383"/>
    <cellStyle name="Porcentagem 4 2 3 4 5" xfId="18916"/>
    <cellStyle name="Porcentagem 4 2 3 4 5 2" xfId="33309"/>
    <cellStyle name="Porcentagem 4 2 3 4 5 3" xfId="25631"/>
    <cellStyle name="Porcentagem 4 2 3 4 6" xfId="21264"/>
    <cellStyle name="Porcentagem 4 2 3 4 6 2" xfId="28942"/>
    <cellStyle name="Porcentagem 4 2 3 4 7" xfId="27238"/>
    <cellStyle name="Porcentagem 4 2 3 4 8" xfId="27846"/>
    <cellStyle name="Porcentagem 4 2 3 4 9" xfId="20168"/>
    <cellStyle name="Porcentagem 4 2 3 5" xfId="4353"/>
    <cellStyle name="Porcentagem 4 2 3 5 2" xfId="15906"/>
    <cellStyle name="Porcentagem 4 2 3 5 2 2" xfId="18036"/>
    <cellStyle name="Porcentagem 4 2 3 5 2 2 2" xfId="32432"/>
    <cellStyle name="Porcentagem 4 2 3 5 2 2 3" xfId="24754"/>
    <cellStyle name="Porcentagem 4 2 3 5 2 3" xfId="30325"/>
    <cellStyle name="Porcentagem 4 2 3 5 2 4" xfId="22647"/>
    <cellStyle name="Porcentagem 4 2 3 5 3" xfId="16797"/>
    <cellStyle name="Porcentagem 4 2 3 5 3 2" xfId="31194"/>
    <cellStyle name="Porcentagem 4 2 3 5 3 3" xfId="23516"/>
    <cellStyle name="Porcentagem 4 2 3 5 4" xfId="19289"/>
    <cellStyle name="Porcentagem 4 2 3 5 4 2" xfId="33682"/>
    <cellStyle name="Porcentagem 4 2 3 5 4 3" xfId="26004"/>
    <cellStyle name="Porcentagem 4 2 3 5 5" xfId="21409"/>
    <cellStyle name="Porcentagem 4 2 3 5 5 2" xfId="29087"/>
    <cellStyle name="Porcentagem 4 2 3 5 6" xfId="27240"/>
    <cellStyle name="Porcentagem 4 2 3 5 7" xfId="28219"/>
    <cellStyle name="Porcentagem 4 2 3 5 8" xfId="20541"/>
    <cellStyle name="Porcentagem 4 2 3 6" xfId="15279"/>
    <cellStyle name="Porcentagem 4 2 3 6 2" xfId="17411"/>
    <cellStyle name="Porcentagem 4 2 3 6 2 2" xfId="31807"/>
    <cellStyle name="Porcentagem 4 2 3 6 2 3" xfId="24129"/>
    <cellStyle name="Porcentagem 4 2 3 6 3" xfId="29700"/>
    <cellStyle name="Porcentagem 4 2 3 6 4" xfId="22022"/>
    <cellStyle name="Porcentagem 4 2 3 7" xfId="16558"/>
    <cellStyle name="Porcentagem 4 2 3 7 2" xfId="30955"/>
    <cellStyle name="Porcentagem 4 2 3 7 3" xfId="23277"/>
    <cellStyle name="Porcentagem 4 2 3 8" xfId="18662"/>
    <cellStyle name="Porcentagem 4 2 3 8 2" xfId="33057"/>
    <cellStyle name="Porcentagem 4 2 3 8 3" xfId="25379"/>
    <cellStyle name="Porcentagem 4 2 3 9" xfId="21158"/>
    <cellStyle name="Porcentagem 4 2 3 9 2" xfId="28836"/>
    <cellStyle name="Porcentagem 4 2 4" xfId="4026"/>
    <cellStyle name="Porcentagem 4 2 4 10" xfId="27578"/>
    <cellStyle name="Porcentagem 4 2 4 11" xfId="19900"/>
    <cellStyle name="Porcentagem 4 2 4 2" xfId="4255"/>
    <cellStyle name="Porcentagem 4 2 4 2 10" xfId="19976"/>
    <cellStyle name="Porcentagem 4 2 4 2 2" xfId="14956"/>
    <cellStyle name="Porcentagem 4 2 4 2 2 2" xfId="16238"/>
    <cellStyle name="Porcentagem 4 2 4 2 2 2 2" xfId="18352"/>
    <cellStyle name="Porcentagem 4 2 4 2 2 2 2 2" xfId="32748"/>
    <cellStyle name="Porcentagem 4 2 4 2 2 2 2 3" xfId="25070"/>
    <cellStyle name="Porcentagem 4 2 4 2 2 2 3" xfId="19605"/>
    <cellStyle name="Porcentagem 4 2 4 2 2 2 3 2" xfId="33998"/>
    <cellStyle name="Porcentagem 4 2 4 2 2 2 3 3" xfId="26320"/>
    <cellStyle name="Porcentagem 4 2 4 2 2 2 4" xfId="22963"/>
    <cellStyle name="Porcentagem 4 2 4 2 2 2 4 2" xfId="30641"/>
    <cellStyle name="Porcentagem 4 2 4 2 2 2 5" xfId="28535"/>
    <cellStyle name="Porcentagem 4 2 4 2 2 2 6" xfId="20857"/>
    <cellStyle name="Porcentagem 4 2 4 2 2 3" xfId="15597"/>
    <cellStyle name="Porcentagem 4 2 4 2 2 3 2" xfId="17727"/>
    <cellStyle name="Porcentagem 4 2 4 2 2 3 2 2" xfId="32123"/>
    <cellStyle name="Porcentagem 4 2 4 2 2 3 2 3" xfId="24445"/>
    <cellStyle name="Porcentagem 4 2 4 2 2 3 3" xfId="30016"/>
    <cellStyle name="Porcentagem 4 2 4 2 2 3 4" xfId="22338"/>
    <cellStyle name="Porcentagem 4 2 4 2 2 4" xfId="17102"/>
    <cellStyle name="Porcentagem 4 2 4 2 2 4 2" xfId="31498"/>
    <cellStyle name="Porcentagem 4 2 4 2 2 4 3" xfId="23820"/>
    <cellStyle name="Porcentagem 4 2 4 2 2 5" xfId="18980"/>
    <cellStyle name="Porcentagem 4 2 4 2 2 5 2" xfId="33373"/>
    <cellStyle name="Porcentagem 4 2 4 2 2 5 3" xfId="25695"/>
    <cellStyle name="Porcentagem 4 2 4 2 2 6" xfId="21713"/>
    <cellStyle name="Porcentagem 4 2 4 2 2 6 2" xfId="29391"/>
    <cellStyle name="Porcentagem 4 2 4 2 2 7" xfId="27243"/>
    <cellStyle name="Porcentagem 4 2 4 2 2 8" xfId="27910"/>
    <cellStyle name="Porcentagem 4 2 4 2 2 9" xfId="20232"/>
    <cellStyle name="Porcentagem 4 2 4 2 3" xfId="4413"/>
    <cellStyle name="Porcentagem 4 2 4 2 3 2" xfId="15966"/>
    <cellStyle name="Porcentagem 4 2 4 2 3 2 2" xfId="18096"/>
    <cellStyle name="Porcentagem 4 2 4 2 3 2 2 2" xfId="32492"/>
    <cellStyle name="Porcentagem 4 2 4 2 3 2 2 3" xfId="24814"/>
    <cellStyle name="Porcentagem 4 2 4 2 3 2 3" xfId="30385"/>
    <cellStyle name="Porcentagem 4 2 4 2 3 2 4" xfId="22707"/>
    <cellStyle name="Porcentagem 4 2 4 2 3 3" xfId="16857"/>
    <cellStyle name="Porcentagem 4 2 4 2 3 3 2" xfId="31254"/>
    <cellStyle name="Porcentagem 4 2 4 2 3 3 3" xfId="23576"/>
    <cellStyle name="Porcentagem 4 2 4 2 3 4" xfId="19349"/>
    <cellStyle name="Porcentagem 4 2 4 2 3 4 2" xfId="33742"/>
    <cellStyle name="Porcentagem 4 2 4 2 3 4 3" xfId="26064"/>
    <cellStyle name="Porcentagem 4 2 4 2 3 5" xfId="21469"/>
    <cellStyle name="Porcentagem 4 2 4 2 3 5 2" xfId="29147"/>
    <cellStyle name="Porcentagem 4 2 4 2 3 6" xfId="27244"/>
    <cellStyle name="Porcentagem 4 2 4 2 3 7" xfId="28279"/>
    <cellStyle name="Porcentagem 4 2 4 2 3 8" xfId="20601"/>
    <cellStyle name="Porcentagem 4 2 4 2 4" xfId="15339"/>
    <cellStyle name="Porcentagem 4 2 4 2 4 2" xfId="17471"/>
    <cellStyle name="Porcentagem 4 2 4 2 4 2 2" xfId="31867"/>
    <cellStyle name="Porcentagem 4 2 4 2 4 2 3" xfId="24189"/>
    <cellStyle name="Porcentagem 4 2 4 2 4 3" xfId="29760"/>
    <cellStyle name="Porcentagem 4 2 4 2 4 4" xfId="22082"/>
    <cellStyle name="Porcentagem 4 2 4 2 5" xfId="16724"/>
    <cellStyle name="Porcentagem 4 2 4 2 5 2" xfId="31121"/>
    <cellStyle name="Porcentagem 4 2 4 2 5 3" xfId="23443"/>
    <cellStyle name="Porcentagem 4 2 4 2 6" xfId="18722"/>
    <cellStyle name="Porcentagem 4 2 4 2 6 2" xfId="33117"/>
    <cellStyle name="Porcentagem 4 2 4 2 6 3" xfId="25439"/>
    <cellStyle name="Porcentagem 4 2 4 2 7" xfId="21324"/>
    <cellStyle name="Porcentagem 4 2 4 2 7 2" xfId="29002"/>
    <cellStyle name="Porcentagem 4 2 4 2 8" xfId="27242"/>
    <cellStyle name="Porcentagem 4 2 4 2 9" xfId="27654"/>
    <cellStyle name="Porcentagem 4 2 4 3" xfId="4164"/>
    <cellStyle name="Porcentagem 4 2 4 3 2" xfId="14876"/>
    <cellStyle name="Porcentagem 4 2 4 3 2 2" xfId="16158"/>
    <cellStyle name="Porcentagem 4 2 4 3 2 2 2" xfId="18272"/>
    <cellStyle name="Porcentagem 4 2 4 3 2 2 2 2" xfId="32668"/>
    <cellStyle name="Porcentagem 4 2 4 3 2 2 2 3" xfId="24990"/>
    <cellStyle name="Porcentagem 4 2 4 3 2 2 3" xfId="30561"/>
    <cellStyle name="Porcentagem 4 2 4 3 2 2 4" xfId="22883"/>
    <cellStyle name="Porcentagem 4 2 4 3 2 3" xfId="17022"/>
    <cellStyle name="Porcentagem 4 2 4 3 2 3 2" xfId="31418"/>
    <cellStyle name="Porcentagem 4 2 4 3 2 3 3" xfId="23740"/>
    <cellStyle name="Porcentagem 4 2 4 3 2 4" xfId="19525"/>
    <cellStyle name="Porcentagem 4 2 4 3 2 4 2" xfId="33918"/>
    <cellStyle name="Porcentagem 4 2 4 3 2 4 3" xfId="26240"/>
    <cellStyle name="Porcentagem 4 2 4 3 2 5" xfId="21633"/>
    <cellStyle name="Porcentagem 4 2 4 3 2 5 2" xfId="29311"/>
    <cellStyle name="Porcentagem 4 2 4 3 2 6" xfId="27246"/>
    <cellStyle name="Porcentagem 4 2 4 3 2 7" xfId="28455"/>
    <cellStyle name="Porcentagem 4 2 4 3 2 8" xfId="20777"/>
    <cellStyle name="Porcentagem 4 2 4 3 3" xfId="15517"/>
    <cellStyle name="Porcentagem 4 2 4 3 3 2" xfId="17647"/>
    <cellStyle name="Porcentagem 4 2 4 3 3 2 2" xfId="32043"/>
    <cellStyle name="Porcentagem 4 2 4 3 3 2 3" xfId="24365"/>
    <cellStyle name="Porcentagem 4 2 4 3 3 3" xfId="29936"/>
    <cellStyle name="Porcentagem 4 2 4 3 3 4" xfId="22258"/>
    <cellStyle name="Porcentagem 4 2 4 3 4" xfId="16648"/>
    <cellStyle name="Porcentagem 4 2 4 3 4 2" xfId="31045"/>
    <cellStyle name="Porcentagem 4 2 4 3 4 3" xfId="23367"/>
    <cellStyle name="Porcentagem 4 2 4 3 5" xfId="18900"/>
    <cellStyle name="Porcentagem 4 2 4 3 5 2" xfId="33293"/>
    <cellStyle name="Porcentagem 4 2 4 3 5 3" xfId="25615"/>
    <cellStyle name="Porcentagem 4 2 4 3 6" xfId="21248"/>
    <cellStyle name="Porcentagem 4 2 4 3 6 2" xfId="28926"/>
    <cellStyle name="Porcentagem 4 2 4 3 7" xfId="27245"/>
    <cellStyle name="Porcentagem 4 2 4 3 8" xfId="27830"/>
    <cellStyle name="Porcentagem 4 2 4 3 9" xfId="20152"/>
    <cellStyle name="Porcentagem 4 2 4 4" xfId="4337"/>
    <cellStyle name="Porcentagem 4 2 4 4 2" xfId="15890"/>
    <cellStyle name="Porcentagem 4 2 4 4 2 2" xfId="18020"/>
    <cellStyle name="Porcentagem 4 2 4 4 2 2 2" xfId="32416"/>
    <cellStyle name="Porcentagem 4 2 4 4 2 2 3" xfId="24738"/>
    <cellStyle name="Porcentagem 4 2 4 4 2 3" xfId="30309"/>
    <cellStyle name="Porcentagem 4 2 4 4 2 4" xfId="22631"/>
    <cellStyle name="Porcentagem 4 2 4 4 3" xfId="16781"/>
    <cellStyle name="Porcentagem 4 2 4 4 3 2" xfId="31178"/>
    <cellStyle name="Porcentagem 4 2 4 4 3 3" xfId="23500"/>
    <cellStyle name="Porcentagem 4 2 4 4 4" xfId="19273"/>
    <cellStyle name="Porcentagem 4 2 4 4 4 2" xfId="33666"/>
    <cellStyle name="Porcentagem 4 2 4 4 4 3" xfId="25988"/>
    <cellStyle name="Porcentagem 4 2 4 4 5" xfId="21393"/>
    <cellStyle name="Porcentagem 4 2 4 4 5 2" xfId="29071"/>
    <cellStyle name="Porcentagem 4 2 4 4 6" xfId="27247"/>
    <cellStyle name="Porcentagem 4 2 4 4 7" xfId="28203"/>
    <cellStyle name="Porcentagem 4 2 4 4 8" xfId="20525"/>
    <cellStyle name="Porcentagem 4 2 4 5" xfId="15263"/>
    <cellStyle name="Porcentagem 4 2 4 5 2" xfId="17395"/>
    <cellStyle name="Porcentagem 4 2 4 5 2 2" xfId="31791"/>
    <cellStyle name="Porcentagem 4 2 4 5 2 3" xfId="24113"/>
    <cellStyle name="Porcentagem 4 2 4 5 3" xfId="29684"/>
    <cellStyle name="Porcentagem 4 2 4 5 4" xfId="22006"/>
    <cellStyle name="Porcentagem 4 2 4 6" xfId="16594"/>
    <cellStyle name="Porcentagem 4 2 4 6 2" xfId="30991"/>
    <cellStyle name="Porcentagem 4 2 4 6 3" xfId="23313"/>
    <cellStyle name="Porcentagem 4 2 4 7" xfId="18646"/>
    <cellStyle name="Porcentagem 4 2 4 7 2" xfId="33041"/>
    <cellStyle name="Porcentagem 4 2 4 7 3" xfId="25363"/>
    <cellStyle name="Porcentagem 4 2 4 8" xfId="21194"/>
    <cellStyle name="Porcentagem 4 2 4 8 2" xfId="28872"/>
    <cellStyle name="Porcentagem 4 2 4 9" xfId="27241"/>
    <cellStyle name="Porcentagem 4 2 5" xfId="4008"/>
    <cellStyle name="Porcentagem 4 2 5 10" xfId="19970"/>
    <cellStyle name="Porcentagem 4 2 5 2" xfId="4249"/>
    <cellStyle name="Porcentagem 4 2 5 2 2" xfId="14950"/>
    <cellStyle name="Porcentagem 4 2 5 2 2 2" xfId="16232"/>
    <cellStyle name="Porcentagem 4 2 5 2 2 2 2" xfId="18346"/>
    <cellStyle name="Porcentagem 4 2 5 2 2 2 2 2" xfId="32742"/>
    <cellStyle name="Porcentagem 4 2 5 2 2 2 2 3" xfId="25064"/>
    <cellStyle name="Porcentagem 4 2 5 2 2 2 3" xfId="30635"/>
    <cellStyle name="Porcentagem 4 2 5 2 2 2 4" xfId="22957"/>
    <cellStyle name="Porcentagem 4 2 5 2 2 3" xfId="17096"/>
    <cellStyle name="Porcentagem 4 2 5 2 2 3 2" xfId="31492"/>
    <cellStyle name="Porcentagem 4 2 5 2 2 3 3" xfId="23814"/>
    <cellStyle name="Porcentagem 4 2 5 2 2 4" xfId="19599"/>
    <cellStyle name="Porcentagem 4 2 5 2 2 4 2" xfId="33992"/>
    <cellStyle name="Porcentagem 4 2 5 2 2 4 3" xfId="26314"/>
    <cellStyle name="Porcentagem 4 2 5 2 2 5" xfId="21707"/>
    <cellStyle name="Porcentagem 4 2 5 2 2 5 2" xfId="29385"/>
    <cellStyle name="Porcentagem 4 2 5 2 2 6" xfId="27250"/>
    <cellStyle name="Porcentagem 4 2 5 2 2 7" xfId="28529"/>
    <cellStyle name="Porcentagem 4 2 5 2 2 8" xfId="20851"/>
    <cellStyle name="Porcentagem 4 2 5 2 3" xfId="15591"/>
    <cellStyle name="Porcentagem 4 2 5 2 3 2" xfId="17721"/>
    <cellStyle name="Porcentagem 4 2 5 2 3 2 2" xfId="32117"/>
    <cellStyle name="Porcentagem 4 2 5 2 3 2 3" xfId="24439"/>
    <cellStyle name="Porcentagem 4 2 5 2 3 3" xfId="30010"/>
    <cellStyle name="Porcentagem 4 2 5 2 3 4" xfId="22332"/>
    <cellStyle name="Porcentagem 4 2 5 2 4" xfId="16718"/>
    <cellStyle name="Porcentagem 4 2 5 2 4 2" xfId="31115"/>
    <cellStyle name="Porcentagem 4 2 5 2 4 3" xfId="23437"/>
    <cellStyle name="Porcentagem 4 2 5 2 5" xfId="18974"/>
    <cellStyle name="Porcentagem 4 2 5 2 5 2" xfId="33367"/>
    <cellStyle name="Porcentagem 4 2 5 2 5 3" xfId="25689"/>
    <cellStyle name="Porcentagem 4 2 5 2 6" xfId="21318"/>
    <cellStyle name="Porcentagem 4 2 5 2 6 2" xfId="28996"/>
    <cellStyle name="Porcentagem 4 2 5 2 7" xfId="27249"/>
    <cellStyle name="Porcentagem 4 2 5 2 8" xfId="27904"/>
    <cellStyle name="Porcentagem 4 2 5 2 9" xfId="20226"/>
    <cellStyle name="Porcentagem 4 2 5 3" xfId="4407"/>
    <cellStyle name="Porcentagem 4 2 5 3 2" xfId="15960"/>
    <cellStyle name="Porcentagem 4 2 5 3 2 2" xfId="18090"/>
    <cellStyle name="Porcentagem 4 2 5 3 2 2 2" xfId="32486"/>
    <cellStyle name="Porcentagem 4 2 5 3 2 2 3" xfId="24808"/>
    <cellStyle name="Porcentagem 4 2 5 3 2 3" xfId="30379"/>
    <cellStyle name="Porcentagem 4 2 5 3 2 4" xfId="22701"/>
    <cellStyle name="Porcentagem 4 2 5 3 3" xfId="16851"/>
    <cellStyle name="Porcentagem 4 2 5 3 3 2" xfId="31248"/>
    <cellStyle name="Porcentagem 4 2 5 3 3 3" xfId="23570"/>
    <cellStyle name="Porcentagem 4 2 5 3 4" xfId="19343"/>
    <cellStyle name="Porcentagem 4 2 5 3 4 2" xfId="33736"/>
    <cellStyle name="Porcentagem 4 2 5 3 4 3" xfId="26058"/>
    <cellStyle name="Porcentagem 4 2 5 3 5" xfId="21463"/>
    <cellStyle name="Porcentagem 4 2 5 3 5 2" xfId="29141"/>
    <cellStyle name="Porcentagem 4 2 5 3 6" xfId="27251"/>
    <cellStyle name="Porcentagem 4 2 5 3 7" xfId="28273"/>
    <cellStyle name="Porcentagem 4 2 5 3 8" xfId="20595"/>
    <cellStyle name="Porcentagem 4 2 5 4" xfId="15333"/>
    <cellStyle name="Porcentagem 4 2 5 4 2" xfId="17465"/>
    <cellStyle name="Porcentagem 4 2 5 4 2 2" xfId="31861"/>
    <cellStyle name="Porcentagem 4 2 5 4 2 3" xfId="24183"/>
    <cellStyle name="Porcentagem 4 2 5 4 3" xfId="29754"/>
    <cellStyle name="Porcentagem 4 2 5 4 4" xfId="22076"/>
    <cellStyle name="Porcentagem 4 2 5 5" xfId="16588"/>
    <cellStyle name="Porcentagem 4 2 5 5 2" xfId="30985"/>
    <cellStyle name="Porcentagem 4 2 5 5 3" xfId="23307"/>
    <cellStyle name="Porcentagem 4 2 5 6" xfId="18716"/>
    <cellStyle name="Porcentagem 4 2 5 6 2" xfId="33111"/>
    <cellStyle name="Porcentagem 4 2 5 6 3" xfId="25433"/>
    <cellStyle name="Porcentagem 4 2 5 7" xfId="21188"/>
    <cellStyle name="Porcentagem 4 2 5 7 2" xfId="28866"/>
    <cellStyle name="Porcentagem 4 2 5 8" xfId="27248"/>
    <cellStyle name="Porcentagem 4 2 5 9" xfId="27648"/>
    <cellStyle name="Porcentagem 4 2 6" xfId="4188"/>
    <cellStyle name="Porcentagem 4 2 6 10" xfId="19924"/>
    <cellStyle name="Porcentagem 4 2 6 2" xfId="14900"/>
    <cellStyle name="Porcentagem 4 2 6 2 2" xfId="16182"/>
    <cellStyle name="Porcentagem 4 2 6 2 2 2" xfId="18296"/>
    <cellStyle name="Porcentagem 4 2 6 2 2 2 2" xfId="32692"/>
    <cellStyle name="Porcentagem 4 2 6 2 2 2 3" xfId="25014"/>
    <cellStyle name="Porcentagem 4 2 6 2 2 3" xfId="19549"/>
    <cellStyle name="Porcentagem 4 2 6 2 2 3 2" xfId="33942"/>
    <cellStyle name="Porcentagem 4 2 6 2 2 3 3" xfId="26264"/>
    <cellStyle name="Porcentagem 4 2 6 2 2 4" xfId="22907"/>
    <cellStyle name="Porcentagem 4 2 6 2 2 4 2" xfId="30585"/>
    <cellStyle name="Porcentagem 4 2 6 2 2 5" xfId="28479"/>
    <cellStyle name="Porcentagem 4 2 6 2 2 6" xfId="20801"/>
    <cellStyle name="Porcentagem 4 2 6 2 3" xfId="15541"/>
    <cellStyle name="Porcentagem 4 2 6 2 3 2" xfId="17671"/>
    <cellStyle name="Porcentagem 4 2 6 2 3 2 2" xfId="32067"/>
    <cellStyle name="Porcentagem 4 2 6 2 3 2 3" xfId="24389"/>
    <cellStyle name="Porcentagem 4 2 6 2 3 3" xfId="29960"/>
    <cellStyle name="Porcentagem 4 2 6 2 3 4" xfId="22282"/>
    <cellStyle name="Porcentagem 4 2 6 2 4" xfId="17046"/>
    <cellStyle name="Porcentagem 4 2 6 2 4 2" xfId="31442"/>
    <cellStyle name="Porcentagem 4 2 6 2 4 3" xfId="23764"/>
    <cellStyle name="Porcentagem 4 2 6 2 5" xfId="18924"/>
    <cellStyle name="Porcentagem 4 2 6 2 5 2" xfId="33317"/>
    <cellStyle name="Porcentagem 4 2 6 2 5 3" xfId="25639"/>
    <cellStyle name="Porcentagem 4 2 6 2 6" xfId="21657"/>
    <cellStyle name="Porcentagem 4 2 6 2 6 2" xfId="29335"/>
    <cellStyle name="Porcentagem 4 2 6 2 7" xfId="27253"/>
    <cellStyle name="Porcentagem 4 2 6 2 8" xfId="27854"/>
    <cellStyle name="Porcentagem 4 2 6 2 9" xfId="20176"/>
    <cellStyle name="Porcentagem 4 2 6 3" xfId="4361"/>
    <cellStyle name="Porcentagem 4 2 6 3 2" xfId="15914"/>
    <cellStyle name="Porcentagem 4 2 6 3 2 2" xfId="18044"/>
    <cellStyle name="Porcentagem 4 2 6 3 2 2 2" xfId="32440"/>
    <cellStyle name="Porcentagem 4 2 6 3 2 2 3" xfId="24762"/>
    <cellStyle name="Porcentagem 4 2 6 3 2 3" xfId="30333"/>
    <cellStyle name="Porcentagem 4 2 6 3 2 4" xfId="22655"/>
    <cellStyle name="Porcentagem 4 2 6 3 3" xfId="16805"/>
    <cellStyle name="Porcentagem 4 2 6 3 3 2" xfId="31202"/>
    <cellStyle name="Porcentagem 4 2 6 3 3 3" xfId="23524"/>
    <cellStyle name="Porcentagem 4 2 6 3 4" xfId="19297"/>
    <cellStyle name="Porcentagem 4 2 6 3 4 2" xfId="33690"/>
    <cellStyle name="Porcentagem 4 2 6 3 4 3" xfId="26012"/>
    <cellStyle name="Porcentagem 4 2 6 3 5" xfId="21417"/>
    <cellStyle name="Porcentagem 4 2 6 3 5 2" xfId="29095"/>
    <cellStyle name="Porcentagem 4 2 6 3 6" xfId="27254"/>
    <cellStyle name="Porcentagem 4 2 6 3 7" xfId="28227"/>
    <cellStyle name="Porcentagem 4 2 6 3 8" xfId="20549"/>
    <cellStyle name="Porcentagem 4 2 6 4" xfId="15287"/>
    <cellStyle name="Porcentagem 4 2 6 4 2" xfId="17419"/>
    <cellStyle name="Porcentagem 4 2 6 4 2 2" xfId="31815"/>
    <cellStyle name="Porcentagem 4 2 6 4 2 3" xfId="24137"/>
    <cellStyle name="Porcentagem 4 2 6 4 3" xfId="29708"/>
    <cellStyle name="Porcentagem 4 2 6 4 4" xfId="22030"/>
    <cellStyle name="Porcentagem 4 2 6 5" xfId="16672"/>
    <cellStyle name="Porcentagem 4 2 6 5 2" xfId="31069"/>
    <cellStyle name="Porcentagem 4 2 6 5 3" xfId="23391"/>
    <cellStyle name="Porcentagem 4 2 6 6" xfId="18670"/>
    <cellStyle name="Porcentagem 4 2 6 6 2" xfId="33065"/>
    <cellStyle name="Porcentagem 4 2 6 6 3" xfId="25387"/>
    <cellStyle name="Porcentagem 4 2 6 7" xfId="21272"/>
    <cellStyle name="Porcentagem 4 2 6 7 2" xfId="28950"/>
    <cellStyle name="Porcentagem 4 2 6 8" xfId="27252"/>
    <cellStyle name="Porcentagem 4 2 6 9" xfId="27602"/>
    <cellStyle name="Porcentagem 4 2 7" xfId="4158"/>
    <cellStyle name="Porcentagem 4 2 7 2" xfId="15138"/>
    <cellStyle name="Porcentagem 4 2 7 2 2" xfId="16419"/>
    <cellStyle name="Porcentagem 4 2 7 2 2 2" xfId="18533"/>
    <cellStyle name="Porcentagem 4 2 7 2 2 2 2" xfId="32929"/>
    <cellStyle name="Porcentagem 4 2 7 2 2 2 3" xfId="25251"/>
    <cellStyle name="Porcentagem 4 2 7 2 2 3" xfId="19786"/>
    <cellStyle name="Porcentagem 4 2 7 2 2 3 2" xfId="34179"/>
    <cellStyle name="Porcentagem 4 2 7 2 2 3 3" xfId="26501"/>
    <cellStyle name="Porcentagem 4 2 7 2 2 4" xfId="23144"/>
    <cellStyle name="Porcentagem 4 2 7 2 2 4 2" xfId="30822"/>
    <cellStyle name="Porcentagem 4 2 7 2 2 5" xfId="28716"/>
    <cellStyle name="Porcentagem 4 2 7 2 2 6" xfId="21038"/>
    <cellStyle name="Porcentagem 4 2 7 2 3" xfId="15778"/>
    <cellStyle name="Porcentagem 4 2 7 2 3 2" xfId="17908"/>
    <cellStyle name="Porcentagem 4 2 7 2 3 2 2" xfId="32304"/>
    <cellStyle name="Porcentagem 4 2 7 2 3 2 3" xfId="24626"/>
    <cellStyle name="Porcentagem 4 2 7 2 3 3" xfId="30197"/>
    <cellStyle name="Porcentagem 4 2 7 2 3 4" xfId="22519"/>
    <cellStyle name="Porcentagem 4 2 7 2 4" xfId="17283"/>
    <cellStyle name="Porcentagem 4 2 7 2 4 2" xfId="31679"/>
    <cellStyle name="Porcentagem 4 2 7 2 4 3" xfId="24001"/>
    <cellStyle name="Porcentagem 4 2 7 2 5" xfId="19161"/>
    <cellStyle name="Porcentagem 4 2 7 2 5 2" xfId="33554"/>
    <cellStyle name="Porcentagem 4 2 7 2 5 3" xfId="25876"/>
    <cellStyle name="Porcentagem 4 2 7 2 6" xfId="21894"/>
    <cellStyle name="Porcentagem 4 2 7 2 6 2" xfId="29572"/>
    <cellStyle name="Porcentagem 4 2 7 2 7" xfId="27256"/>
    <cellStyle name="Porcentagem 4 2 7 2 8" xfId="28091"/>
    <cellStyle name="Porcentagem 4 2 7 2 9" xfId="20413"/>
    <cellStyle name="Porcentagem 4 2 7 3" xfId="8632"/>
    <cellStyle name="Porcentagem 4 2 7 4" xfId="16642"/>
    <cellStyle name="Porcentagem 4 2 7 4 2" xfId="31039"/>
    <cellStyle name="Porcentagem 4 2 7 4 3" xfId="23361"/>
    <cellStyle name="Porcentagem 4 2 7 5" xfId="21242"/>
    <cellStyle name="Porcentagem 4 2 7 5 2" xfId="28920"/>
    <cellStyle name="Porcentagem 4 2 7 6" xfId="27255"/>
    <cellStyle name="Porcentagem 4 2 8" xfId="14870"/>
    <cellStyle name="Porcentagem 4 2 8 2" xfId="16152"/>
    <cellStyle name="Porcentagem 4 2 8 2 2" xfId="18266"/>
    <cellStyle name="Porcentagem 4 2 8 2 2 2" xfId="32662"/>
    <cellStyle name="Porcentagem 4 2 8 2 2 3" xfId="24984"/>
    <cellStyle name="Porcentagem 4 2 8 2 3" xfId="19519"/>
    <cellStyle name="Porcentagem 4 2 8 2 3 2" xfId="33912"/>
    <cellStyle name="Porcentagem 4 2 8 2 3 3" xfId="26234"/>
    <cellStyle name="Porcentagem 4 2 8 2 4" xfId="22877"/>
    <cellStyle name="Porcentagem 4 2 8 2 4 2" xfId="30555"/>
    <cellStyle name="Porcentagem 4 2 8 2 5" xfId="28449"/>
    <cellStyle name="Porcentagem 4 2 8 2 6" xfId="20771"/>
    <cellStyle name="Porcentagem 4 2 8 3" xfId="15511"/>
    <cellStyle name="Porcentagem 4 2 8 3 2" xfId="17641"/>
    <cellStyle name="Porcentagem 4 2 8 3 2 2" xfId="32037"/>
    <cellStyle name="Porcentagem 4 2 8 3 2 3" xfId="24359"/>
    <cellStyle name="Porcentagem 4 2 8 3 3" xfId="29930"/>
    <cellStyle name="Porcentagem 4 2 8 3 4" xfId="22252"/>
    <cellStyle name="Porcentagem 4 2 8 4" xfId="17016"/>
    <cellStyle name="Porcentagem 4 2 8 4 2" xfId="31412"/>
    <cellStyle name="Porcentagem 4 2 8 4 3" xfId="23734"/>
    <cellStyle name="Porcentagem 4 2 8 5" xfId="18894"/>
    <cellStyle name="Porcentagem 4 2 8 5 2" xfId="33287"/>
    <cellStyle name="Porcentagem 4 2 8 5 3" xfId="25609"/>
    <cellStyle name="Porcentagem 4 2 8 6" xfId="21627"/>
    <cellStyle name="Porcentagem 4 2 8 6 2" xfId="29305"/>
    <cellStyle name="Porcentagem 4 2 8 7" xfId="27257"/>
    <cellStyle name="Porcentagem 4 2 8 8" xfId="27824"/>
    <cellStyle name="Porcentagem 4 2 8 9" xfId="20146"/>
    <cellStyle name="Porcentagem 4 2 9" xfId="4331"/>
    <cellStyle name="Porcentagem 4 2 9 2" xfId="15884"/>
    <cellStyle name="Porcentagem 4 2 9 2 2" xfId="18014"/>
    <cellStyle name="Porcentagem 4 2 9 2 2 2" xfId="32410"/>
    <cellStyle name="Porcentagem 4 2 9 2 2 3" xfId="24732"/>
    <cellStyle name="Porcentagem 4 2 9 2 3" xfId="30303"/>
    <cellStyle name="Porcentagem 4 2 9 2 4" xfId="22625"/>
    <cellStyle name="Porcentagem 4 2 9 3" xfId="16775"/>
    <cellStyle name="Porcentagem 4 2 9 3 2" xfId="31172"/>
    <cellStyle name="Porcentagem 4 2 9 3 3" xfId="23494"/>
    <cellStyle name="Porcentagem 4 2 9 4" xfId="19267"/>
    <cellStyle name="Porcentagem 4 2 9 4 2" xfId="33660"/>
    <cellStyle name="Porcentagem 4 2 9 4 3" xfId="25982"/>
    <cellStyle name="Porcentagem 4 2 9 5" xfId="21387"/>
    <cellStyle name="Porcentagem 4 2 9 5 2" xfId="29065"/>
    <cellStyle name="Porcentagem 4 2 9 6" xfId="27258"/>
    <cellStyle name="Porcentagem 4 2 9 7" xfId="28197"/>
    <cellStyle name="Porcentagem 4 2 9 8" xfId="20519"/>
    <cellStyle name="Porcentagem 4 3" xfId="1837"/>
    <cellStyle name="Porcentagem 4 3 10" xfId="27259"/>
    <cellStyle name="Porcentagem 4 3 11" xfId="27581"/>
    <cellStyle name="Porcentagem 4 3 12" xfId="19903"/>
    <cellStyle name="Porcentagem 4 3 2" xfId="4029"/>
    <cellStyle name="Porcentagem 4 3 2 10" xfId="19979"/>
    <cellStyle name="Porcentagem 4 3 2 2" xfId="4258"/>
    <cellStyle name="Porcentagem 4 3 2 2 2" xfId="14959"/>
    <cellStyle name="Porcentagem 4 3 2 2 2 2" xfId="16241"/>
    <cellStyle name="Porcentagem 4 3 2 2 2 2 2" xfId="18355"/>
    <cellStyle name="Porcentagem 4 3 2 2 2 2 2 2" xfId="32751"/>
    <cellStyle name="Porcentagem 4 3 2 2 2 2 2 3" xfId="25073"/>
    <cellStyle name="Porcentagem 4 3 2 2 2 2 3" xfId="30644"/>
    <cellStyle name="Porcentagem 4 3 2 2 2 2 4" xfId="22966"/>
    <cellStyle name="Porcentagem 4 3 2 2 2 3" xfId="17105"/>
    <cellStyle name="Porcentagem 4 3 2 2 2 3 2" xfId="31501"/>
    <cellStyle name="Porcentagem 4 3 2 2 2 3 3" xfId="23823"/>
    <cellStyle name="Porcentagem 4 3 2 2 2 4" xfId="19608"/>
    <cellStyle name="Porcentagem 4 3 2 2 2 4 2" xfId="34001"/>
    <cellStyle name="Porcentagem 4 3 2 2 2 4 3" xfId="26323"/>
    <cellStyle name="Porcentagem 4 3 2 2 2 5" xfId="21716"/>
    <cellStyle name="Porcentagem 4 3 2 2 2 5 2" xfId="29394"/>
    <cellStyle name="Porcentagem 4 3 2 2 2 6" xfId="27262"/>
    <cellStyle name="Porcentagem 4 3 2 2 2 7" xfId="28538"/>
    <cellStyle name="Porcentagem 4 3 2 2 2 8" xfId="20860"/>
    <cellStyle name="Porcentagem 4 3 2 2 3" xfId="15600"/>
    <cellStyle name="Porcentagem 4 3 2 2 3 2" xfId="17730"/>
    <cellStyle name="Porcentagem 4 3 2 2 3 2 2" xfId="32126"/>
    <cellStyle name="Porcentagem 4 3 2 2 3 2 3" xfId="24448"/>
    <cellStyle name="Porcentagem 4 3 2 2 3 3" xfId="30019"/>
    <cellStyle name="Porcentagem 4 3 2 2 3 4" xfId="22341"/>
    <cellStyle name="Porcentagem 4 3 2 2 4" xfId="16727"/>
    <cellStyle name="Porcentagem 4 3 2 2 4 2" xfId="31124"/>
    <cellStyle name="Porcentagem 4 3 2 2 4 3" xfId="23446"/>
    <cellStyle name="Porcentagem 4 3 2 2 5" xfId="18983"/>
    <cellStyle name="Porcentagem 4 3 2 2 5 2" xfId="33376"/>
    <cellStyle name="Porcentagem 4 3 2 2 5 3" xfId="25698"/>
    <cellStyle name="Porcentagem 4 3 2 2 6" xfId="21327"/>
    <cellStyle name="Porcentagem 4 3 2 2 6 2" xfId="29005"/>
    <cellStyle name="Porcentagem 4 3 2 2 7" xfId="27261"/>
    <cellStyle name="Porcentagem 4 3 2 2 8" xfId="27913"/>
    <cellStyle name="Porcentagem 4 3 2 2 9" xfId="20235"/>
    <cellStyle name="Porcentagem 4 3 2 3" xfId="4416"/>
    <cellStyle name="Porcentagem 4 3 2 3 2" xfId="15969"/>
    <cellStyle name="Porcentagem 4 3 2 3 2 2" xfId="18099"/>
    <cellStyle name="Porcentagem 4 3 2 3 2 2 2" xfId="32495"/>
    <cellStyle name="Porcentagem 4 3 2 3 2 2 3" xfId="24817"/>
    <cellStyle name="Porcentagem 4 3 2 3 2 3" xfId="30388"/>
    <cellStyle name="Porcentagem 4 3 2 3 2 4" xfId="22710"/>
    <cellStyle name="Porcentagem 4 3 2 3 3" xfId="16860"/>
    <cellStyle name="Porcentagem 4 3 2 3 3 2" xfId="31257"/>
    <cellStyle name="Porcentagem 4 3 2 3 3 3" xfId="23579"/>
    <cellStyle name="Porcentagem 4 3 2 3 4" xfId="19352"/>
    <cellStyle name="Porcentagem 4 3 2 3 4 2" xfId="33745"/>
    <cellStyle name="Porcentagem 4 3 2 3 4 3" xfId="26067"/>
    <cellStyle name="Porcentagem 4 3 2 3 5" xfId="21472"/>
    <cellStyle name="Porcentagem 4 3 2 3 5 2" xfId="29150"/>
    <cellStyle name="Porcentagem 4 3 2 3 6" xfId="27263"/>
    <cellStyle name="Porcentagem 4 3 2 3 7" xfId="28282"/>
    <cellStyle name="Porcentagem 4 3 2 3 8" xfId="20604"/>
    <cellStyle name="Porcentagem 4 3 2 4" xfId="15342"/>
    <cellStyle name="Porcentagem 4 3 2 4 2" xfId="17474"/>
    <cellStyle name="Porcentagem 4 3 2 4 2 2" xfId="31870"/>
    <cellStyle name="Porcentagem 4 3 2 4 2 3" xfId="24192"/>
    <cellStyle name="Porcentagem 4 3 2 4 3" xfId="29763"/>
    <cellStyle name="Porcentagem 4 3 2 4 4" xfId="22085"/>
    <cellStyle name="Porcentagem 4 3 2 5" xfId="16597"/>
    <cellStyle name="Porcentagem 4 3 2 5 2" xfId="30994"/>
    <cellStyle name="Porcentagem 4 3 2 5 3" xfId="23316"/>
    <cellStyle name="Porcentagem 4 3 2 6" xfId="18725"/>
    <cellStyle name="Porcentagem 4 3 2 6 2" xfId="33120"/>
    <cellStyle name="Porcentagem 4 3 2 6 3" xfId="25442"/>
    <cellStyle name="Porcentagem 4 3 2 7" xfId="21197"/>
    <cellStyle name="Porcentagem 4 3 2 7 2" xfId="28875"/>
    <cellStyle name="Porcentagem 4 3 2 8" xfId="27260"/>
    <cellStyle name="Porcentagem 4 3 2 9" xfId="27657"/>
    <cellStyle name="Porcentagem 4 3 3" xfId="4191"/>
    <cellStyle name="Porcentagem 4 3 3 10" xfId="19927"/>
    <cellStyle name="Porcentagem 4 3 3 2" xfId="14903"/>
    <cellStyle name="Porcentagem 4 3 3 2 2" xfId="16185"/>
    <cellStyle name="Porcentagem 4 3 3 2 2 2" xfId="18299"/>
    <cellStyle name="Porcentagem 4 3 3 2 2 2 2" xfId="32695"/>
    <cellStyle name="Porcentagem 4 3 3 2 2 2 3" xfId="25017"/>
    <cellStyle name="Porcentagem 4 3 3 2 2 3" xfId="19552"/>
    <cellStyle name="Porcentagem 4 3 3 2 2 3 2" xfId="33945"/>
    <cellStyle name="Porcentagem 4 3 3 2 2 3 3" xfId="26267"/>
    <cellStyle name="Porcentagem 4 3 3 2 2 4" xfId="22910"/>
    <cellStyle name="Porcentagem 4 3 3 2 2 4 2" xfId="30588"/>
    <cellStyle name="Porcentagem 4 3 3 2 2 5" xfId="28482"/>
    <cellStyle name="Porcentagem 4 3 3 2 2 6" xfId="20804"/>
    <cellStyle name="Porcentagem 4 3 3 2 3" xfId="15544"/>
    <cellStyle name="Porcentagem 4 3 3 2 3 2" xfId="17674"/>
    <cellStyle name="Porcentagem 4 3 3 2 3 2 2" xfId="32070"/>
    <cellStyle name="Porcentagem 4 3 3 2 3 2 3" xfId="24392"/>
    <cellStyle name="Porcentagem 4 3 3 2 3 3" xfId="29963"/>
    <cellStyle name="Porcentagem 4 3 3 2 3 4" xfId="22285"/>
    <cellStyle name="Porcentagem 4 3 3 2 4" xfId="17049"/>
    <cellStyle name="Porcentagem 4 3 3 2 4 2" xfId="31445"/>
    <cellStyle name="Porcentagem 4 3 3 2 4 3" xfId="23767"/>
    <cellStyle name="Porcentagem 4 3 3 2 5" xfId="18927"/>
    <cellStyle name="Porcentagem 4 3 3 2 5 2" xfId="33320"/>
    <cellStyle name="Porcentagem 4 3 3 2 5 3" xfId="25642"/>
    <cellStyle name="Porcentagem 4 3 3 2 6" xfId="21660"/>
    <cellStyle name="Porcentagem 4 3 3 2 6 2" xfId="29338"/>
    <cellStyle name="Porcentagem 4 3 3 2 7" xfId="27265"/>
    <cellStyle name="Porcentagem 4 3 3 2 8" xfId="27857"/>
    <cellStyle name="Porcentagem 4 3 3 2 9" xfId="20179"/>
    <cellStyle name="Porcentagem 4 3 3 3" xfId="4364"/>
    <cellStyle name="Porcentagem 4 3 3 3 2" xfId="15917"/>
    <cellStyle name="Porcentagem 4 3 3 3 2 2" xfId="18047"/>
    <cellStyle name="Porcentagem 4 3 3 3 2 2 2" xfId="32443"/>
    <cellStyle name="Porcentagem 4 3 3 3 2 2 3" xfId="24765"/>
    <cellStyle name="Porcentagem 4 3 3 3 2 3" xfId="30336"/>
    <cellStyle name="Porcentagem 4 3 3 3 2 4" xfId="22658"/>
    <cellStyle name="Porcentagem 4 3 3 3 3" xfId="16808"/>
    <cellStyle name="Porcentagem 4 3 3 3 3 2" xfId="31205"/>
    <cellStyle name="Porcentagem 4 3 3 3 3 3" xfId="23527"/>
    <cellStyle name="Porcentagem 4 3 3 3 4" xfId="19300"/>
    <cellStyle name="Porcentagem 4 3 3 3 4 2" xfId="33693"/>
    <cellStyle name="Porcentagem 4 3 3 3 4 3" xfId="26015"/>
    <cellStyle name="Porcentagem 4 3 3 3 5" xfId="21420"/>
    <cellStyle name="Porcentagem 4 3 3 3 5 2" xfId="29098"/>
    <cellStyle name="Porcentagem 4 3 3 3 6" xfId="27266"/>
    <cellStyle name="Porcentagem 4 3 3 3 7" xfId="28230"/>
    <cellStyle name="Porcentagem 4 3 3 3 8" xfId="20552"/>
    <cellStyle name="Porcentagem 4 3 3 4" xfId="15290"/>
    <cellStyle name="Porcentagem 4 3 3 4 2" xfId="17422"/>
    <cellStyle name="Porcentagem 4 3 3 4 2 2" xfId="31818"/>
    <cellStyle name="Porcentagem 4 3 3 4 2 3" xfId="24140"/>
    <cellStyle name="Porcentagem 4 3 3 4 3" xfId="29711"/>
    <cellStyle name="Porcentagem 4 3 3 4 4" xfId="22033"/>
    <cellStyle name="Porcentagem 4 3 3 5" xfId="16675"/>
    <cellStyle name="Porcentagem 4 3 3 5 2" xfId="31072"/>
    <cellStyle name="Porcentagem 4 3 3 5 3" xfId="23394"/>
    <cellStyle name="Porcentagem 4 3 3 6" xfId="18673"/>
    <cellStyle name="Porcentagem 4 3 3 6 2" xfId="33068"/>
    <cellStyle name="Porcentagem 4 3 3 6 3" xfId="25390"/>
    <cellStyle name="Porcentagem 4 3 3 7" xfId="21275"/>
    <cellStyle name="Porcentagem 4 3 3 7 2" xfId="28953"/>
    <cellStyle name="Porcentagem 4 3 3 8" xfId="27264"/>
    <cellStyle name="Porcentagem 4 3 3 9" xfId="27605"/>
    <cellStyle name="Porcentagem 4 3 4" xfId="4167"/>
    <cellStyle name="Porcentagem 4 3 4 2" xfId="14879"/>
    <cellStyle name="Porcentagem 4 3 4 2 2" xfId="16161"/>
    <cellStyle name="Porcentagem 4 3 4 2 2 2" xfId="18275"/>
    <cellStyle name="Porcentagem 4 3 4 2 2 2 2" xfId="32671"/>
    <cellStyle name="Porcentagem 4 3 4 2 2 2 3" xfId="24993"/>
    <cellStyle name="Porcentagem 4 3 4 2 2 3" xfId="30564"/>
    <cellStyle name="Porcentagem 4 3 4 2 2 4" xfId="22886"/>
    <cellStyle name="Porcentagem 4 3 4 2 3" xfId="17025"/>
    <cellStyle name="Porcentagem 4 3 4 2 3 2" xfId="31421"/>
    <cellStyle name="Porcentagem 4 3 4 2 3 3" xfId="23743"/>
    <cellStyle name="Porcentagem 4 3 4 2 4" xfId="19528"/>
    <cellStyle name="Porcentagem 4 3 4 2 4 2" xfId="33921"/>
    <cellStyle name="Porcentagem 4 3 4 2 4 3" xfId="26243"/>
    <cellStyle name="Porcentagem 4 3 4 2 5" xfId="21636"/>
    <cellStyle name="Porcentagem 4 3 4 2 5 2" xfId="29314"/>
    <cellStyle name="Porcentagem 4 3 4 2 6" xfId="27268"/>
    <cellStyle name="Porcentagem 4 3 4 2 7" xfId="28458"/>
    <cellStyle name="Porcentagem 4 3 4 2 8" xfId="20780"/>
    <cellStyle name="Porcentagem 4 3 4 3" xfId="15520"/>
    <cellStyle name="Porcentagem 4 3 4 3 2" xfId="17650"/>
    <cellStyle name="Porcentagem 4 3 4 3 2 2" xfId="32046"/>
    <cellStyle name="Porcentagem 4 3 4 3 2 3" xfId="24368"/>
    <cellStyle name="Porcentagem 4 3 4 3 3" xfId="29939"/>
    <cellStyle name="Porcentagem 4 3 4 3 4" xfId="22261"/>
    <cellStyle name="Porcentagem 4 3 4 4" xfId="16651"/>
    <cellStyle name="Porcentagem 4 3 4 4 2" xfId="31048"/>
    <cellStyle name="Porcentagem 4 3 4 4 3" xfId="23370"/>
    <cellStyle name="Porcentagem 4 3 4 5" xfId="18903"/>
    <cellStyle name="Porcentagem 4 3 4 5 2" xfId="33296"/>
    <cellStyle name="Porcentagem 4 3 4 5 3" xfId="25618"/>
    <cellStyle name="Porcentagem 4 3 4 6" xfId="21251"/>
    <cellStyle name="Porcentagem 4 3 4 6 2" xfId="28929"/>
    <cellStyle name="Porcentagem 4 3 4 7" xfId="27267"/>
    <cellStyle name="Porcentagem 4 3 4 8" xfId="27833"/>
    <cellStyle name="Porcentagem 4 3 4 9" xfId="20155"/>
    <cellStyle name="Porcentagem 4 3 5" xfId="4340"/>
    <cellStyle name="Porcentagem 4 3 5 2" xfId="15893"/>
    <cellStyle name="Porcentagem 4 3 5 2 2" xfId="18023"/>
    <cellStyle name="Porcentagem 4 3 5 2 2 2" xfId="32419"/>
    <cellStyle name="Porcentagem 4 3 5 2 2 3" xfId="24741"/>
    <cellStyle name="Porcentagem 4 3 5 2 3" xfId="30312"/>
    <cellStyle name="Porcentagem 4 3 5 2 4" xfId="22634"/>
    <cellStyle name="Porcentagem 4 3 5 3" xfId="16784"/>
    <cellStyle name="Porcentagem 4 3 5 3 2" xfId="31181"/>
    <cellStyle name="Porcentagem 4 3 5 3 3" xfId="23503"/>
    <cellStyle name="Porcentagem 4 3 5 4" xfId="19276"/>
    <cellStyle name="Porcentagem 4 3 5 4 2" xfId="33669"/>
    <cellStyle name="Porcentagem 4 3 5 4 3" xfId="25991"/>
    <cellStyle name="Porcentagem 4 3 5 5" xfId="21396"/>
    <cellStyle name="Porcentagem 4 3 5 5 2" xfId="29074"/>
    <cellStyle name="Porcentagem 4 3 5 6" xfId="27269"/>
    <cellStyle name="Porcentagem 4 3 5 7" xfId="28206"/>
    <cellStyle name="Porcentagem 4 3 5 8" xfId="20528"/>
    <cellStyle name="Porcentagem 4 3 6" xfId="15266"/>
    <cellStyle name="Porcentagem 4 3 6 2" xfId="17398"/>
    <cellStyle name="Porcentagem 4 3 6 2 2" xfId="31794"/>
    <cellStyle name="Porcentagem 4 3 6 2 3" xfId="24116"/>
    <cellStyle name="Porcentagem 4 3 6 3" xfId="29687"/>
    <cellStyle name="Porcentagem 4 3 6 4" xfId="22009"/>
    <cellStyle name="Porcentagem 4 3 7" xfId="16545"/>
    <cellStyle name="Porcentagem 4 3 7 2" xfId="30942"/>
    <cellStyle name="Porcentagem 4 3 7 3" xfId="23264"/>
    <cellStyle name="Porcentagem 4 3 8" xfId="18649"/>
    <cellStyle name="Porcentagem 4 3 8 2" xfId="33044"/>
    <cellStyle name="Porcentagem 4 3 8 3" xfId="25366"/>
    <cellStyle name="Porcentagem 4 3 9" xfId="21145"/>
    <cellStyle name="Porcentagem 4 3 9 2" xfId="28823"/>
    <cellStyle name="Porcentagem 4 4" xfId="1845"/>
    <cellStyle name="Porcentagem 4 4 10" xfId="27270"/>
    <cellStyle name="Porcentagem 4 4 11" xfId="27589"/>
    <cellStyle name="Porcentagem 4 4 12" xfId="19911"/>
    <cellStyle name="Porcentagem 4 4 2" xfId="4037"/>
    <cellStyle name="Porcentagem 4 4 2 10" xfId="19987"/>
    <cellStyle name="Porcentagem 4 4 2 2" xfId="4266"/>
    <cellStyle name="Porcentagem 4 4 2 2 2" xfId="14967"/>
    <cellStyle name="Porcentagem 4 4 2 2 2 2" xfId="16249"/>
    <cellStyle name="Porcentagem 4 4 2 2 2 2 2" xfId="18363"/>
    <cellStyle name="Porcentagem 4 4 2 2 2 2 2 2" xfId="32759"/>
    <cellStyle name="Porcentagem 4 4 2 2 2 2 2 3" xfId="25081"/>
    <cellStyle name="Porcentagem 4 4 2 2 2 2 3" xfId="30652"/>
    <cellStyle name="Porcentagem 4 4 2 2 2 2 4" xfId="22974"/>
    <cellStyle name="Porcentagem 4 4 2 2 2 3" xfId="17113"/>
    <cellStyle name="Porcentagem 4 4 2 2 2 3 2" xfId="31509"/>
    <cellStyle name="Porcentagem 4 4 2 2 2 3 3" xfId="23831"/>
    <cellStyle name="Porcentagem 4 4 2 2 2 4" xfId="19616"/>
    <cellStyle name="Porcentagem 4 4 2 2 2 4 2" xfId="34009"/>
    <cellStyle name="Porcentagem 4 4 2 2 2 4 3" xfId="26331"/>
    <cellStyle name="Porcentagem 4 4 2 2 2 5" xfId="21724"/>
    <cellStyle name="Porcentagem 4 4 2 2 2 5 2" xfId="29402"/>
    <cellStyle name="Porcentagem 4 4 2 2 2 6" xfId="27273"/>
    <cellStyle name="Porcentagem 4 4 2 2 2 7" xfId="28546"/>
    <cellStyle name="Porcentagem 4 4 2 2 2 8" xfId="20868"/>
    <cellStyle name="Porcentagem 4 4 2 2 3" xfId="15608"/>
    <cellStyle name="Porcentagem 4 4 2 2 3 2" xfId="17738"/>
    <cellStyle name="Porcentagem 4 4 2 2 3 2 2" xfId="32134"/>
    <cellStyle name="Porcentagem 4 4 2 2 3 2 3" xfId="24456"/>
    <cellStyle name="Porcentagem 4 4 2 2 3 3" xfId="30027"/>
    <cellStyle name="Porcentagem 4 4 2 2 3 4" xfId="22349"/>
    <cellStyle name="Porcentagem 4 4 2 2 4" xfId="16735"/>
    <cellStyle name="Porcentagem 4 4 2 2 4 2" xfId="31132"/>
    <cellStyle name="Porcentagem 4 4 2 2 4 3" xfId="23454"/>
    <cellStyle name="Porcentagem 4 4 2 2 5" xfId="18991"/>
    <cellStyle name="Porcentagem 4 4 2 2 5 2" xfId="33384"/>
    <cellStyle name="Porcentagem 4 4 2 2 5 3" xfId="25706"/>
    <cellStyle name="Porcentagem 4 4 2 2 6" xfId="21335"/>
    <cellStyle name="Porcentagem 4 4 2 2 6 2" xfId="29013"/>
    <cellStyle name="Porcentagem 4 4 2 2 7" xfId="27272"/>
    <cellStyle name="Porcentagem 4 4 2 2 8" xfId="27921"/>
    <cellStyle name="Porcentagem 4 4 2 2 9" xfId="20243"/>
    <cellStyle name="Porcentagem 4 4 2 3" xfId="4424"/>
    <cellStyle name="Porcentagem 4 4 2 3 2" xfId="15977"/>
    <cellStyle name="Porcentagem 4 4 2 3 2 2" xfId="18107"/>
    <cellStyle name="Porcentagem 4 4 2 3 2 2 2" xfId="32503"/>
    <cellStyle name="Porcentagem 4 4 2 3 2 2 3" xfId="24825"/>
    <cellStyle name="Porcentagem 4 4 2 3 2 3" xfId="30396"/>
    <cellStyle name="Porcentagem 4 4 2 3 2 4" xfId="22718"/>
    <cellStyle name="Porcentagem 4 4 2 3 3" xfId="16868"/>
    <cellStyle name="Porcentagem 4 4 2 3 3 2" xfId="31265"/>
    <cellStyle name="Porcentagem 4 4 2 3 3 3" xfId="23587"/>
    <cellStyle name="Porcentagem 4 4 2 3 4" xfId="19360"/>
    <cellStyle name="Porcentagem 4 4 2 3 4 2" xfId="33753"/>
    <cellStyle name="Porcentagem 4 4 2 3 4 3" xfId="26075"/>
    <cellStyle name="Porcentagem 4 4 2 3 5" xfId="21480"/>
    <cellStyle name="Porcentagem 4 4 2 3 5 2" xfId="29158"/>
    <cellStyle name="Porcentagem 4 4 2 3 6" xfId="27274"/>
    <cellStyle name="Porcentagem 4 4 2 3 7" xfId="28290"/>
    <cellStyle name="Porcentagem 4 4 2 3 8" xfId="20612"/>
    <cellStyle name="Porcentagem 4 4 2 4" xfId="15350"/>
    <cellStyle name="Porcentagem 4 4 2 4 2" xfId="17482"/>
    <cellStyle name="Porcentagem 4 4 2 4 2 2" xfId="31878"/>
    <cellStyle name="Porcentagem 4 4 2 4 2 3" xfId="24200"/>
    <cellStyle name="Porcentagem 4 4 2 4 3" xfId="29771"/>
    <cellStyle name="Porcentagem 4 4 2 4 4" xfId="22093"/>
    <cellStyle name="Porcentagem 4 4 2 5" xfId="16605"/>
    <cellStyle name="Porcentagem 4 4 2 5 2" xfId="31002"/>
    <cellStyle name="Porcentagem 4 4 2 5 3" xfId="23324"/>
    <cellStyle name="Porcentagem 4 4 2 6" xfId="18733"/>
    <cellStyle name="Porcentagem 4 4 2 6 2" xfId="33128"/>
    <cellStyle name="Porcentagem 4 4 2 6 3" xfId="25450"/>
    <cellStyle name="Porcentagem 4 4 2 7" xfId="21205"/>
    <cellStyle name="Porcentagem 4 4 2 7 2" xfId="28883"/>
    <cellStyle name="Porcentagem 4 4 2 8" xfId="27271"/>
    <cellStyle name="Porcentagem 4 4 2 9" xfId="27665"/>
    <cellStyle name="Porcentagem 4 4 3" xfId="4199"/>
    <cellStyle name="Porcentagem 4 4 3 10" xfId="19935"/>
    <cellStyle name="Porcentagem 4 4 3 2" xfId="14911"/>
    <cellStyle name="Porcentagem 4 4 3 2 2" xfId="16193"/>
    <cellStyle name="Porcentagem 4 4 3 2 2 2" xfId="18307"/>
    <cellStyle name="Porcentagem 4 4 3 2 2 2 2" xfId="32703"/>
    <cellStyle name="Porcentagem 4 4 3 2 2 2 3" xfId="25025"/>
    <cellStyle name="Porcentagem 4 4 3 2 2 3" xfId="19560"/>
    <cellStyle name="Porcentagem 4 4 3 2 2 3 2" xfId="33953"/>
    <cellStyle name="Porcentagem 4 4 3 2 2 3 3" xfId="26275"/>
    <cellStyle name="Porcentagem 4 4 3 2 2 4" xfId="22918"/>
    <cellStyle name="Porcentagem 4 4 3 2 2 4 2" xfId="30596"/>
    <cellStyle name="Porcentagem 4 4 3 2 2 5" xfId="28490"/>
    <cellStyle name="Porcentagem 4 4 3 2 2 6" xfId="20812"/>
    <cellStyle name="Porcentagem 4 4 3 2 3" xfId="15552"/>
    <cellStyle name="Porcentagem 4 4 3 2 3 2" xfId="17682"/>
    <cellStyle name="Porcentagem 4 4 3 2 3 2 2" xfId="32078"/>
    <cellStyle name="Porcentagem 4 4 3 2 3 2 3" xfId="24400"/>
    <cellStyle name="Porcentagem 4 4 3 2 3 3" xfId="29971"/>
    <cellStyle name="Porcentagem 4 4 3 2 3 4" xfId="22293"/>
    <cellStyle name="Porcentagem 4 4 3 2 4" xfId="17057"/>
    <cellStyle name="Porcentagem 4 4 3 2 4 2" xfId="31453"/>
    <cellStyle name="Porcentagem 4 4 3 2 4 3" xfId="23775"/>
    <cellStyle name="Porcentagem 4 4 3 2 5" xfId="18935"/>
    <cellStyle name="Porcentagem 4 4 3 2 5 2" xfId="33328"/>
    <cellStyle name="Porcentagem 4 4 3 2 5 3" xfId="25650"/>
    <cellStyle name="Porcentagem 4 4 3 2 6" xfId="21668"/>
    <cellStyle name="Porcentagem 4 4 3 2 6 2" xfId="29346"/>
    <cellStyle name="Porcentagem 4 4 3 2 7" xfId="27276"/>
    <cellStyle name="Porcentagem 4 4 3 2 8" xfId="27865"/>
    <cellStyle name="Porcentagem 4 4 3 2 9" xfId="20187"/>
    <cellStyle name="Porcentagem 4 4 3 3" xfId="4372"/>
    <cellStyle name="Porcentagem 4 4 3 3 2" xfId="15925"/>
    <cellStyle name="Porcentagem 4 4 3 3 2 2" xfId="18055"/>
    <cellStyle name="Porcentagem 4 4 3 3 2 2 2" xfId="32451"/>
    <cellStyle name="Porcentagem 4 4 3 3 2 2 3" xfId="24773"/>
    <cellStyle name="Porcentagem 4 4 3 3 2 3" xfId="30344"/>
    <cellStyle name="Porcentagem 4 4 3 3 2 4" xfId="22666"/>
    <cellStyle name="Porcentagem 4 4 3 3 3" xfId="16816"/>
    <cellStyle name="Porcentagem 4 4 3 3 3 2" xfId="31213"/>
    <cellStyle name="Porcentagem 4 4 3 3 3 3" xfId="23535"/>
    <cellStyle name="Porcentagem 4 4 3 3 4" xfId="19308"/>
    <cellStyle name="Porcentagem 4 4 3 3 4 2" xfId="33701"/>
    <cellStyle name="Porcentagem 4 4 3 3 4 3" xfId="26023"/>
    <cellStyle name="Porcentagem 4 4 3 3 5" xfId="21428"/>
    <cellStyle name="Porcentagem 4 4 3 3 5 2" xfId="29106"/>
    <cellStyle name="Porcentagem 4 4 3 3 6" xfId="27277"/>
    <cellStyle name="Porcentagem 4 4 3 3 7" xfId="28238"/>
    <cellStyle name="Porcentagem 4 4 3 3 8" xfId="20560"/>
    <cellStyle name="Porcentagem 4 4 3 4" xfId="15298"/>
    <cellStyle name="Porcentagem 4 4 3 4 2" xfId="17430"/>
    <cellStyle name="Porcentagem 4 4 3 4 2 2" xfId="31826"/>
    <cellStyle name="Porcentagem 4 4 3 4 2 3" xfId="24148"/>
    <cellStyle name="Porcentagem 4 4 3 4 3" xfId="29719"/>
    <cellStyle name="Porcentagem 4 4 3 4 4" xfId="22041"/>
    <cellStyle name="Porcentagem 4 4 3 5" xfId="16683"/>
    <cellStyle name="Porcentagem 4 4 3 5 2" xfId="31080"/>
    <cellStyle name="Porcentagem 4 4 3 5 3" xfId="23402"/>
    <cellStyle name="Porcentagem 4 4 3 6" xfId="18681"/>
    <cellStyle name="Porcentagem 4 4 3 6 2" xfId="33076"/>
    <cellStyle name="Porcentagem 4 4 3 6 3" xfId="25398"/>
    <cellStyle name="Porcentagem 4 4 3 7" xfId="21283"/>
    <cellStyle name="Porcentagem 4 4 3 7 2" xfId="28961"/>
    <cellStyle name="Porcentagem 4 4 3 8" xfId="27275"/>
    <cellStyle name="Porcentagem 4 4 3 9" xfId="27613"/>
    <cellStyle name="Porcentagem 4 4 4" xfId="4175"/>
    <cellStyle name="Porcentagem 4 4 4 2" xfId="14887"/>
    <cellStyle name="Porcentagem 4 4 4 2 2" xfId="16169"/>
    <cellStyle name="Porcentagem 4 4 4 2 2 2" xfId="18283"/>
    <cellStyle name="Porcentagem 4 4 4 2 2 2 2" xfId="32679"/>
    <cellStyle name="Porcentagem 4 4 4 2 2 2 3" xfId="25001"/>
    <cellStyle name="Porcentagem 4 4 4 2 2 3" xfId="30572"/>
    <cellStyle name="Porcentagem 4 4 4 2 2 4" xfId="22894"/>
    <cellStyle name="Porcentagem 4 4 4 2 3" xfId="17033"/>
    <cellStyle name="Porcentagem 4 4 4 2 3 2" xfId="31429"/>
    <cellStyle name="Porcentagem 4 4 4 2 3 3" xfId="23751"/>
    <cellStyle name="Porcentagem 4 4 4 2 4" xfId="19536"/>
    <cellStyle name="Porcentagem 4 4 4 2 4 2" xfId="33929"/>
    <cellStyle name="Porcentagem 4 4 4 2 4 3" xfId="26251"/>
    <cellStyle name="Porcentagem 4 4 4 2 5" xfId="21644"/>
    <cellStyle name="Porcentagem 4 4 4 2 5 2" xfId="29322"/>
    <cellStyle name="Porcentagem 4 4 4 2 6" xfId="27279"/>
    <cellStyle name="Porcentagem 4 4 4 2 7" xfId="28466"/>
    <cellStyle name="Porcentagem 4 4 4 2 8" xfId="20788"/>
    <cellStyle name="Porcentagem 4 4 4 3" xfId="15528"/>
    <cellStyle name="Porcentagem 4 4 4 3 2" xfId="17658"/>
    <cellStyle name="Porcentagem 4 4 4 3 2 2" xfId="32054"/>
    <cellStyle name="Porcentagem 4 4 4 3 2 3" xfId="24376"/>
    <cellStyle name="Porcentagem 4 4 4 3 3" xfId="29947"/>
    <cellStyle name="Porcentagem 4 4 4 3 4" xfId="22269"/>
    <cellStyle name="Porcentagem 4 4 4 4" xfId="16659"/>
    <cellStyle name="Porcentagem 4 4 4 4 2" xfId="31056"/>
    <cellStyle name="Porcentagem 4 4 4 4 3" xfId="23378"/>
    <cellStyle name="Porcentagem 4 4 4 5" xfId="18911"/>
    <cellStyle name="Porcentagem 4 4 4 5 2" xfId="33304"/>
    <cellStyle name="Porcentagem 4 4 4 5 3" xfId="25626"/>
    <cellStyle name="Porcentagem 4 4 4 6" xfId="21259"/>
    <cellStyle name="Porcentagem 4 4 4 6 2" xfId="28937"/>
    <cellStyle name="Porcentagem 4 4 4 7" xfId="27278"/>
    <cellStyle name="Porcentagem 4 4 4 8" xfId="27841"/>
    <cellStyle name="Porcentagem 4 4 4 9" xfId="20163"/>
    <cellStyle name="Porcentagem 4 4 5" xfId="4348"/>
    <cellStyle name="Porcentagem 4 4 5 2" xfId="15901"/>
    <cellStyle name="Porcentagem 4 4 5 2 2" xfId="18031"/>
    <cellStyle name="Porcentagem 4 4 5 2 2 2" xfId="32427"/>
    <cellStyle name="Porcentagem 4 4 5 2 2 3" xfId="24749"/>
    <cellStyle name="Porcentagem 4 4 5 2 3" xfId="30320"/>
    <cellStyle name="Porcentagem 4 4 5 2 4" xfId="22642"/>
    <cellStyle name="Porcentagem 4 4 5 3" xfId="16792"/>
    <cellStyle name="Porcentagem 4 4 5 3 2" xfId="31189"/>
    <cellStyle name="Porcentagem 4 4 5 3 3" xfId="23511"/>
    <cellStyle name="Porcentagem 4 4 5 4" xfId="19284"/>
    <cellStyle name="Porcentagem 4 4 5 4 2" xfId="33677"/>
    <cellStyle name="Porcentagem 4 4 5 4 3" xfId="25999"/>
    <cellStyle name="Porcentagem 4 4 5 5" xfId="21404"/>
    <cellStyle name="Porcentagem 4 4 5 5 2" xfId="29082"/>
    <cellStyle name="Porcentagem 4 4 5 6" xfId="27280"/>
    <cellStyle name="Porcentagem 4 4 5 7" xfId="28214"/>
    <cellStyle name="Porcentagem 4 4 5 8" xfId="20536"/>
    <cellStyle name="Porcentagem 4 4 6" xfId="15274"/>
    <cellStyle name="Porcentagem 4 4 6 2" xfId="17406"/>
    <cellStyle name="Porcentagem 4 4 6 2 2" xfId="31802"/>
    <cellStyle name="Porcentagem 4 4 6 2 3" xfId="24124"/>
    <cellStyle name="Porcentagem 4 4 6 3" xfId="29695"/>
    <cellStyle name="Porcentagem 4 4 6 4" xfId="22017"/>
    <cellStyle name="Porcentagem 4 4 7" xfId="16553"/>
    <cellStyle name="Porcentagem 4 4 7 2" xfId="30950"/>
    <cellStyle name="Porcentagem 4 4 7 3" xfId="23272"/>
    <cellStyle name="Porcentagem 4 4 8" xfId="18657"/>
    <cellStyle name="Porcentagem 4 4 8 2" xfId="33052"/>
    <cellStyle name="Porcentagem 4 4 8 3" xfId="25374"/>
    <cellStyle name="Porcentagem 4 4 9" xfId="21153"/>
    <cellStyle name="Porcentagem 4 4 9 2" xfId="28831"/>
    <cellStyle name="Porcentagem 4 5" xfId="2122"/>
    <cellStyle name="Porcentagem 4 5 2" xfId="4024"/>
    <cellStyle name="Porcentagem 4 5 2 10" xfId="19974"/>
    <cellStyle name="Porcentagem 4 5 2 2" xfId="4253"/>
    <cellStyle name="Porcentagem 4 5 2 2 2" xfId="14954"/>
    <cellStyle name="Porcentagem 4 5 2 2 2 2" xfId="16236"/>
    <cellStyle name="Porcentagem 4 5 2 2 2 2 2" xfId="18350"/>
    <cellStyle name="Porcentagem 4 5 2 2 2 2 2 2" xfId="32746"/>
    <cellStyle name="Porcentagem 4 5 2 2 2 2 2 3" xfId="25068"/>
    <cellStyle name="Porcentagem 4 5 2 2 2 2 3" xfId="30639"/>
    <cellStyle name="Porcentagem 4 5 2 2 2 2 4" xfId="22961"/>
    <cellStyle name="Porcentagem 4 5 2 2 2 3" xfId="17100"/>
    <cellStyle name="Porcentagem 4 5 2 2 2 3 2" xfId="31496"/>
    <cellStyle name="Porcentagem 4 5 2 2 2 3 3" xfId="23818"/>
    <cellStyle name="Porcentagem 4 5 2 2 2 4" xfId="19603"/>
    <cellStyle name="Porcentagem 4 5 2 2 2 4 2" xfId="33996"/>
    <cellStyle name="Porcentagem 4 5 2 2 2 4 3" xfId="26318"/>
    <cellStyle name="Porcentagem 4 5 2 2 2 5" xfId="21711"/>
    <cellStyle name="Porcentagem 4 5 2 2 2 5 2" xfId="29389"/>
    <cellStyle name="Porcentagem 4 5 2 2 2 6" xfId="27283"/>
    <cellStyle name="Porcentagem 4 5 2 2 2 7" xfId="28533"/>
    <cellStyle name="Porcentagem 4 5 2 2 2 8" xfId="20855"/>
    <cellStyle name="Porcentagem 4 5 2 2 3" xfId="15595"/>
    <cellStyle name="Porcentagem 4 5 2 2 3 2" xfId="17725"/>
    <cellStyle name="Porcentagem 4 5 2 2 3 2 2" xfId="32121"/>
    <cellStyle name="Porcentagem 4 5 2 2 3 2 3" xfId="24443"/>
    <cellStyle name="Porcentagem 4 5 2 2 3 3" xfId="30014"/>
    <cellStyle name="Porcentagem 4 5 2 2 3 4" xfId="22336"/>
    <cellStyle name="Porcentagem 4 5 2 2 4" xfId="16722"/>
    <cellStyle name="Porcentagem 4 5 2 2 4 2" xfId="31119"/>
    <cellStyle name="Porcentagem 4 5 2 2 4 3" xfId="23441"/>
    <cellStyle name="Porcentagem 4 5 2 2 5" xfId="18978"/>
    <cellStyle name="Porcentagem 4 5 2 2 5 2" xfId="33371"/>
    <cellStyle name="Porcentagem 4 5 2 2 5 3" xfId="25693"/>
    <cellStyle name="Porcentagem 4 5 2 2 6" xfId="21322"/>
    <cellStyle name="Porcentagem 4 5 2 2 6 2" xfId="29000"/>
    <cellStyle name="Porcentagem 4 5 2 2 7" xfId="27282"/>
    <cellStyle name="Porcentagem 4 5 2 2 8" xfId="27908"/>
    <cellStyle name="Porcentagem 4 5 2 2 9" xfId="20230"/>
    <cellStyle name="Porcentagem 4 5 2 3" xfId="4411"/>
    <cellStyle name="Porcentagem 4 5 2 3 2" xfId="15964"/>
    <cellStyle name="Porcentagem 4 5 2 3 2 2" xfId="18094"/>
    <cellStyle name="Porcentagem 4 5 2 3 2 2 2" xfId="32490"/>
    <cellStyle name="Porcentagem 4 5 2 3 2 2 3" xfId="24812"/>
    <cellStyle name="Porcentagem 4 5 2 3 2 3" xfId="30383"/>
    <cellStyle name="Porcentagem 4 5 2 3 2 4" xfId="22705"/>
    <cellStyle name="Porcentagem 4 5 2 3 3" xfId="16855"/>
    <cellStyle name="Porcentagem 4 5 2 3 3 2" xfId="31252"/>
    <cellStyle name="Porcentagem 4 5 2 3 3 3" xfId="23574"/>
    <cellStyle name="Porcentagem 4 5 2 3 4" xfId="19347"/>
    <cellStyle name="Porcentagem 4 5 2 3 4 2" xfId="33740"/>
    <cellStyle name="Porcentagem 4 5 2 3 4 3" xfId="26062"/>
    <cellStyle name="Porcentagem 4 5 2 3 5" xfId="21467"/>
    <cellStyle name="Porcentagem 4 5 2 3 5 2" xfId="29145"/>
    <cellStyle name="Porcentagem 4 5 2 3 6" xfId="27284"/>
    <cellStyle name="Porcentagem 4 5 2 3 7" xfId="28277"/>
    <cellStyle name="Porcentagem 4 5 2 3 8" xfId="20599"/>
    <cellStyle name="Porcentagem 4 5 2 4" xfId="15337"/>
    <cellStyle name="Porcentagem 4 5 2 4 2" xfId="17469"/>
    <cellStyle name="Porcentagem 4 5 2 4 2 2" xfId="31865"/>
    <cellStyle name="Porcentagem 4 5 2 4 2 3" xfId="24187"/>
    <cellStyle name="Porcentagem 4 5 2 4 3" xfId="29758"/>
    <cellStyle name="Porcentagem 4 5 2 4 4" xfId="22080"/>
    <cellStyle name="Porcentagem 4 5 2 5" xfId="16592"/>
    <cellStyle name="Porcentagem 4 5 2 5 2" xfId="30989"/>
    <cellStyle name="Porcentagem 4 5 2 5 3" xfId="23311"/>
    <cellStyle name="Porcentagem 4 5 2 6" xfId="18720"/>
    <cellStyle name="Porcentagem 4 5 2 6 2" xfId="33115"/>
    <cellStyle name="Porcentagem 4 5 2 6 3" xfId="25437"/>
    <cellStyle name="Porcentagem 4 5 2 7" xfId="21192"/>
    <cellStyle name="Porcentagem 4 5 2 7 2" xfId="28870"/>
    <cellStyle name="Porcentagem 4 5 2 8" xfId="27281"/>
    <cellStyle name="Porcentagem 4 5 2 9" xfId="27652"/>
    <cellStyle name="Porcentagem 4 5 3" xfId="4213"/>
    <cellStyle name="Porcentagem 4 5 4" xfId="4162"/>
    <cellStyle name="Porcentagem 4 5 4 2" xfId="14874"/>
    <cellStyle name="Porcentagem 4 5 4 2 2" xfId="16156"/>
    <cellStyle name="Porcentagem 4 5 4 2 2 2" xfId="18270"/>
    <cellStyle name="Porcentagem 4 5 4 2 2 2 2" xfId="32666"/>
    <cellStyle name="Porcentagem 4 5 4 2 2 2 3" xfId="24988"/>
    <cellStyle name="Porcentagem 4 5 4 2 2 3" xfId="30559"/>
    <cellStyle name="Porcentagem 4 5 4 2 2 4" xfId="22881"/>
    <cellStyle name="Porcentagem 4 5 4 2 3" xfId="17020"/>
    <cellStyle name="Porcentagem 4 5 4 2 3 2" xfId="31416"/>
    <cellStyle name="Porcentagem 4 5 4 2 3 3" xfId="23738"/>
    <cellStyle name="Porcentagem 4 5 4 2 4" xfId="19523"/>
    <cellStyle name="Porcentagem 4 5 4 2 4 2" xfId="33916"/>
    <cellStyle name="Porcentagem 4 5 4 2 4 3" xfId="26238"/>
    <cellStyle name="Porcentagem 4 5 4 2 5" xfId="21631"/>
    <cellStyle name="Porcentagem 4 5 4 2 5 2" xfId="29309"/>
    <cellStyle name="Porcentagem 4 5 4 2 6" xfId="27286"/>
    <cellStyle name="Porcentagem 4 5 4 2 7" xfId="28453"/>
    <cellStyle name="Porcentagem 4 5 4 2 8" xfId="20775"/>
    <cellStyle name="Porcentagem 4 5 4 3" xfId="15515"/>
    <cellStyle name="Porcentagem 4 5 4 3 2" xfId="17645"/>
    <cellStyle name="Porcentagem 4 5 4 3 2 2" xfId="32041"/>
    <cellStyle name="Porcentagem 4 5 4 3 2 3" xfId="24363"/>
    <cellStyle name="Porcentagem 4 5 4 3 3" xfId="29934"/>
    <cellStyle name="Porcentagem 4 5 4 3 4" xfId="22256"/>
    <cellStyle name="Porcentagem 4 5 4 4" xfId="16646"/>
    <cellStyle name="Porcentagem 4 5 4 4 2" xfId="31043"/>
    <cellStyle name="Porcentagem 4 5 4 4 3" xfId="23365"/>
    <cellStyle name="Porcentagem 4 5 4 5" xfId="18898"/>
    <cellStyle name="Porcentagem 4 5 4 5 2" xfId="33291"/>
    <cellStyle name="Porcentagem 4 5 4 5 3" xfId="25613"/>
    <cellStyle name="Porcentagem 4 5 4 6" xfId="21246"/>
    <cellStyle name="Porcentagem 4 5 4 6 2" xfId="28924"/>
    <cellStyle name="Porcentagem 4 5 4 7" xfId="27285"/>
    <cellStyle name="Porcentagem 4 5 4 8" xfId="27828"/>
    <cellStyle name="Porcentagem 4 5 4 9" xfId="20150"/>
    <cellStyle name="Porcentagem 4 5 5" xfId="4335"/>
    <cellStyle name="Porcentagem 4 5 5 2" xfId="15888"/>
    <cellStyle name="Porcentagem 4 5 5 2 2" xfId="18018"/>
    <cellStyle name="Porcentagem 4 5 5 2 2 2" xfId="32414"/>
    <cellStyle name="Porcentagem 4 5 5 2 2 3" xfId="24736"/>
    <cellStyle name="Porcentagem 4 5 5 2 3" xfId="30307"/>
    <cellStyle name="Porcentagem 4 5 5 2 4" xfId="22629"/>
    <cellStyle name="Porcentagem 4 5 5 3" xfId="16779"/>
    <cellStyle name="Porcentagem 4 5 5 3 2" xfId="31176"/>
    <cellStyle name="Porcentagem 4 5 5 3 3" xfId="23498"/>
    <cellStyle name="Porcentagem 4 5 5 4" xfId="19271"/>
    <cellStyle name="Porcentagem 4 5 5 4 2" xfId="33664"/>
    <cellStyle name="Porcentagem 4 5 5 4 3" xfId="25986"/>
    <cellStyle name="Porcentagem 4 5 5 5" xfId="21391"/>
    <cellStyle name="Porcentagem 4 5 5 5 2" xfId="29069"/>
    <cellStyle name="Porcentagem 4 5 5 6" xfId="27287"/>
    <cellStyle name="Porcentagem 4 5 5 7" xfId="28201"/>
    <cellStyle name="Porcentagem 4 5 5 8" xfId="20523"/>
    <cellStyle name="Porcentagem 4 5 6" xfId="15261"/>
    <cellStyle name="Porcentagem 4 5 6 2" xfId="17393"/>
    <cellStyle name="Porcentagem 4 5 6 2 2" xfId="31789"/>
    <cellStyle name="Porcentagem 4 5 6 2 3" xfId="24111"/>
    <cellStyle name="Porcentagem 4 5 6 3" xfId="29682"/>
    <cellStyle name="Porcentagem 4 5 6 4" xfId="22004"/>
    <cellStyle name="Porcentagem 4 5 7" xfId="18644"/>
    <cellStyle name="Porcentagem 4 5 7 2" xfId="33039"/>
    <cellStyle name="Porcentagem 4 5 7 3" xfId="25361"/>
    <cellStyle name="Porcentagem 4 5 8" xfId="27576"/>
    <cellStyle name="Porcentagem 4 5 9" xfId="19898"/>
    <cellStyle name="Porcentagem 4 6" xfId="4003"/>
    <cellStyle name="Porcentagem 4 6 10" xfId="19965"/>
    <cellStyle name="Porcentagem 4 6 2" xfId="4244"/>
    <cellStyle name="Porcentagem 4 6 2 2" xfId="14945"/>
    <cellStyle name="Porcentagem 4 6 2 2 2" xfId="16227"/>
    <cellStyle name="Porcentagem 4 6 2 2 2 2" xfId="18341"/>
    <cellStyle name="Porcentagem 4 6 2 2 2 2 2" xfId="32737"/>
    <cellStyle name="Porcentagem 4 6 2 2 2 2 3" xfId="25059"/>
    <cellStyle name="Porcentagem 4 6 2 2 2 3" xfId="30630"/>
    <cellStyle name="Porcentagem 4 6 2 2 2 4" xfId="22952"/>
    <cellStyle name="Porcentagem 4 6 2 2 3" xfId="17091"/>
    <cellStyle name="Porcentagem 4 6 2 2 3 2" xfId="31487"/>
    <cellStyle name="Porcentagem 4 6 2 2 3 3" xfId="23809"/>
    <cellStyle name="Porcentagem 4 6 2 2 4" xfId="19594"/>
    <cellStyle name="Porcentagem 4 6 2 2 4 2" xfId="33987"/>
    <cellStyle name="Porcentagem 4 6 2 2 4 3" xfId="26309"/>
    <cellStyle name="Porcentagem 4 6 2 2 5" xfId="21702"/>
    <cellStyle name="Porcentagem 4 6 2 2 5 2" xfId="29380"/>
    <cellStyle name="Porcentagem 4 6 2 2 6" xfId="27290"/>
    <cellStyle name="Porcentagem 4 6 2 2 7" xfId="28524"/>
    <cellStyle name="Porcentagem 4 6 2 2 8" xfId="20846"/>
    <cellStyle name="Porcentagem 4 6 2 3" xfId="15586"/>
    <cellStyle name="Porcentagem 4 6 2 3 2" xfId="17716"/>
    <cellStyle name="Porcentagem 4 6 2 3 2 2" xfId="32112"/>
    <cellStyle name="Porcentagem 4 6 2 3 2 3" xfId="24434"/>
    <cellStyle name="Porcentagem 4 6 2 3 3" xfId="30005"/>
    <cellStyle name="Porcentagem 4 6 2 3 4" xfId="22327"/>
    <cellStyle name="Porcentagem 4 6 2 4" xfId="16713"/>
    <cellStyle name="Porcentagem 4 6 2 4 2" xfId="31110"/>
    <cellStyle name="Porcentagem 4 6 2 4 3" xfId="23432"/>
    <cellStyle name="Porcentagem 4 6 2 5" xfId="18969"/>
    <cellStyle name="Porcentagem 4 6 2 5 2" xfId="33362"/>
    <cellStyle name="Porcentagem 4 6 2 5 3" xfId="25684"/>
    <cellStyle name="Porcentagem 4 6 2 6" xfId="21313"/>
    <cellStyle name="Porcentagem 4 6 2 6 2" xfId="28991"/>
    <cellStyle name="Porcentagem 4 6 2 7" xfId="27289"/>
    <cellStyle name="Porcentagem 4 6 2 8" xfId="27899"/>
    <cellStyle name="Porcentagem 4 6 2 9" xfId="20221"/>
    <cellStyle name="Porcentagem 4 6 3" xfId="4402"/>
    <cellStyle name="Porcentagem 4 6 3 2" xfId="15955"/>
    <cellStyle name="Porcentagem 4 6 3 2 2" xfId="18085"/>
    <cellStyle name="Porcentagem 4 6 3 2 2 2" xfId="32481"/>
    <cellStyle name="Porcentagem 4 6 3 2 2 3" xfId="24803"/>
    <cellStyle name="Porcentagem 4 6 3 2 3" xfId="30374"/>
    <cellStyle name="Porcentagem 4 6 3 2 4" xfId="22696"/>
    <cellStyle name="Porcentagem 4 6 3 3" xfId="16846"/>
    <cellStyle name="Porcentagem 4 6 3 3 2" xfId="31243"/>
    <cellStyle name="Porcentagem 4 6 3 3 3" xfId="23565"/>
    <cellStyle name="Porcentagem 4 6 3 4" xfId="19338"/>
    <cellStyle name="Porcentagem 4 6 3 4 2" xfId="33731"/>
    <cellStyle name="Porcentagem 4 6 3 4 3" xfId="26053"/>
    <cellStyle name="Porcentagem 4 6 3 5" xfId="21458"/>
    <cellStyle name="Porcentagem 4 6 3 5 2" xfId="29136"/>
    <cellStyle name="Porcentagem 4 6 3 6" xfId="27291"/>
    <cellStyle name="Porcentagem 4 6 3 7" xfId="28268"/>
    <cellStyle name="Porcentagem 4 6 3 8" xfId="20590"/>
    <cellStyle name="Porcentagem 4 6 4" xfId="15328"/>
    <cellStyle name="Porcentagem 4 6 4 2" xfId="17460"/>
    <cellStyle name="Porcentagem 4 6 4 2 2" xfId="31856"/>
    <cellStyle name="Porcentagem 4 6 4 2 3" xfId="24178"/>
    <cellStyle name="Porcentagem 4 6 4 3" xfId="29749"/>
    <cellStyle name="Porcentagem 4 6 4 4" xfId="22071"/>
    <cellStyle name="Porcentagem 4 6 5" xfId="16583"/>
    <cellStyle name="Porcentagem 4 6 5 2" xfId="30980"/>
    <cellStyle name="Porcentagem 4 6 5 3" xfId="23302"/>
    <cellStyle name="Porcentagem 4 6 6" xfId="18711"/>
    <cellStyle name="Porcentagem 4 6 6 2" xfId="33106"/>
    <cellStyle name="Porcentagem 4 6 6 3" xfId="25428"/>
    <cellStyle name="Porcentagem 4 6 7" xfId="21183"/>
    <cellStyle name="Porcentagem 4 6 7 2" xfId="28861"/>
    <cellStyle name="Porcentagem 4 6 8" xfId="27288"/>
    <cellStyle name="Porcentagem 4 6 9" xfId="27643"/>
    <cellStyle name="Porcentagem 4 7" xfId="4186"/>
    <cellStyle name="Porcentagem 4 7 10" xfId="19922"/>
    <cellStyle name="Porcentagem 4 7 2" xfId="14898"/>
    <cellStyle name="Porcentagem 4 7 2 2" xfId="16180"/>
    <cellStyle name="Porcentagem 4 7 2 2 2" xfId="18294"/>
    <cellStyle name="Porcentagem 4 7 2 2 2 2" xfId="32690"/>
    <cellStyle name="Porcentagem 4 7 2 2 2 3" xfId="25012"/>
    <cellStyle name="Porcentagem 4 7 2 2 3" xfId="19547"/>
    <cellStyle name="Porcentagem 4 7 2 2 3 2" xfId="33940"/>
    <cellStyle name="Porcentagem 4 7 2 2 3 3" xfId="26262"/>
    <cellStyle name="Porcentagem 4 7 2 2 4" xfId="22905"/>
    <cellStyle name="Porcentagem 4 7 2 2 4 2" xfId="30583"/>
    <cellStyle name="Porcentagem 4 7 2 2 5" xfId="28477"/>
    <cellStyle name="Porcentagem 4 7 2 2 6" xfId="20799"/>
    <cellStyle name="Porcentagem 4 7 2 3" xfId="15539"/>
    <cellStyle name="Porcentagem 4 7 2 3 2" xfId="17669"/>
    <cellStyle name="Porcentagem 4 7 2 3 2 2" xfId="32065"/>
    <cellStyle name="Porcentagem 4 7 2 3 2 3" xfId="24387"/>
    <cellStyle name="Porcentagem 4 7 2 3 3" xfId="29958"/>
    <cellStyle name="Porcentagem 4 7 2 3 4" xfId="22280"/>
    <cellStyle name="Porcentagem 4 7 2 4" xfId="17044"/>
    <cellStyle name="Porcentagem 4 7 2 4 2" xfId="31440"/>
    <cellStyle name="Porcentagem 4 7 2 4 3" xfId="23762"/>
    <cellStyle name="Porcentagem 4 7 2 5" xfId="18922"/>
    <cellStyle name="Porcentagem 4 7 2 5 2" xfId="33315"/>
    <cellStyle name="Porcentagem 4 7 2 5 3" xfId="25637"/>
    <cellStyle name="Porcentagem 4 7 2 6" xfId="21655"/>
    <cellStyle name="Porcentagem 4 7 2 6 2" xfId="29333"/>
    <cellStyle name="Porcentagem 4 7 2 7" xfId="27293"/>
    <cellStyle name="Porcentagem 4 7 2 8" xfId="27852"/>
    <cellStyle name="Porcentagem 4 7 2 9" xfId="20174"/>
    <cellStyle name="Porcentagem 4 7 3" xfId="4359"/>
    <cellStyle name="Porcentagem 4 7 3 2" xfId="15912"/>
    <cellStyle name="Porcentagem 4 7 3 2 2" xfId="18042"/>
    <cellStyle name="Porcentagem 4 7 3 2 2 2" xfId="32438"/>
    <cellStyle name="Porcentagem 4 7 3 2 2 3" xfId="24760"/>
    <cellStyle name="Porcentagem 4 7 3 2 3" xfId="30331"/>
    <cellStyle name="Porcentagem 4 7 3 2 4" xfId="22653"/>
    <cellStyle name="Porcentagem 4 7 3 3" xfId="16803"/>
    <cellStyle name="Porcentagem 4 7 3 3 2" xfId="31200"/>
    <cellStyle name="Porcentagem 4 7 3 3 3" xfId="23522"/>
    <cellStyle name="Porcentagem 4 7 3 4" xfId="19295"/>
    <cellStyle name="Porcentagem 4 7 3 4 2" xfId="33688"/>
    <cellStyle name="Porcentagem 4 7 3 4 3" xfId="26010"/>
    <cellStyle name="Porcentagem 4 7 3 5" xfId="21415"/>
    <cellStyle name="Porcentagem 4 7 3 5 2" xfId="29093"/>
    <cellStyle name="Porcentagem 4 7 3 6" xfId="27294"/>
    <cellStyle name="Porcentagem 4 7 3 7" xfId="28225"/>
    <cellStyle name="Porcentagem 4 7 3 8" xfId="20547"/>
    <cellStyle name="Porcentagem 4 7 4" xfId="15285"/>
    <cellStyle name="Porcentagem 4 7 4 2" xfId="17417"/>
    <cellStyle name="Porcentagem 4 7 4 2 2" xfId="31813"/>
    <cellStyle name="Porcentagem 4 7 4 2 3" xfId="24135"/>
    <cellStyle name="Porcentagem 4 7 4 3" xfId="29706"/>
    <cellStyle name="Porcentagem 4 7 4 4" xfId="22028"/>
    <cellStyle name="Porcentagem 4 7 5" xfId="16670"/>
    <cellStyle name="Porcentagem 4 7 5 2" xfId="31067"/>
    <cellStyle name="Porcentagem 4 7 5 3" xfId="23389"/>
    <cellStyle name="Porcentagem 4 7 6" xfId="18668"/>
    <cellStyle name="Porcentagem 4 7 6 2" xfId="33063"/>
    <cellStyle name="Porcentagem 4 7 6 3" xfId="25385"/>
    <cellStyle name="Porcentagem 4 7 7" xfId="21270"/>
    <cellStyle name="Porcentagem 4 7 7 2" xfId="28948"/>
    <cellStyle name="Porcentagem 4 7 8" xfId="27292"/>
    <cellStyle name="Porcentagem 4 7 9" xfId="27600"/>
    <cellStyle name="Porcentagem 4 8" xfId="4153"/>
    <cellStyle name="Porcentagem 4 8 2" xfId="15139"/>
    <cellStyle name="Porcentagem 4 8 2 2" xfId="16420"/>
    <cellStyle name="Porcentagem 4 8 2 2 2" xfId="18534"/>
    <cellStyle name="Porcentagem 4 8 2 2 2 2" xfId="32930"/>
    <cellStyle name="Porcentagem 4 8 2 2 2 3" xfId="25252"/>
    <cellStyle name="Porcentagem 4 8 2 2 3" xfId="19787"/>
    <cellStyle name="Porcentagem 4 8 2 2 3 2" xfId="34180"/>
    <cellStyle name="Porcentagem 4 8 2 2 3 3" xfId="26502"/>
    <cellStyle name="Porcentagem 4 8 2 2 4" xfId="23145"/>
    <cellStyle name="Porcentagem 4 8 2 2 4 2" xfId="30823"/>
    <cellStyle name="Porcentagem 4 8 2 2 5" xfId="28717"/>
    <cellStyle name="Porcentagem 4 8 2 2 6" xfId="21039"/>
    <cellStyle name="Porcentagem 4 8 2 3" xfId="15779"/>
    <cellStyle name="Porcentagem 4 8 2 3 2" xfId="17909"/>
    <cellStyle name="Porcentagem 4 8 2 3 2 2" xfId="32305"/>
    <cellStyle name="Porcentagem 4 8 2 3 2 3" xfId="24627"/>
    <cellStyle name="Porcentagem 4 8 2 3 3" xfId="30198"/>
    <cellStyle name="Porcentagem 4 8 2 3 4" xfId="22520"/>
    <cellStyle name="Porcentagem 4 8 2 4" xfId="17284"/>
    <cellStyle name="Porcentagem 4 8 2 4 2" xfId="31680"/>
    <cellStyle name="Porcentagem 4 8 2 4 3" xfId="24002"/>
    <cellStyle name="Porcentagem 4 8 2 5" xfId="19162"/>
    <cellStyle name="Porcentagem 4 8 2 5 2" xfId="33555"/>
    <cellStyle name="Porcentagem 4 8 2 5 3" xfId="25877"/>
    <cellStyle name="Porcentagem 4 8 2 6" xfId="21895"/>
    <cellStyle name="Porcentagem 4 8 2 6 2" xfId="29573"/>
    <cellStyle name="Porcentagem 4 8 2 7" xfId="27296"/>
    <cellStyle name="Porcentagem 4 8 2 8" xfId="28092"/>
    <cellStyle name="Porcentagem 4 8 2 9" xfId="20414"/>
    <cellStyle name="Porcentagem 4 8 3" xfId="6475"/>
    <cellStyle name="Porcentagem 4 8 4" xfId="16637"/>
    <cellStyle name="Porcentagem 4 8 4 2" xfId="31034"/>
    <cellStyle name="Porcentagem 4 8 4 3" xfId="23356"/>
    <cellStyle name="Porcentagem 4 8 5" xfId="21237"/>
    <cellStyle name="Porcentagem 4 8 5 2" xfId="28915"/>
    <cellStyle name="Porcentagem 4 8 6" xfId="27295"/>
    <cellStyle name="Porcentagem 4 9" xfId="14838"/>
    <cellStyle name="Porcentagem 5" xfId="4054"/>
    <cellStyle name="Porcentagem 5 2" xfId="4283"/>
    <cellStyle name="Porcentagem 5 3" xfId="7069"/>
    <cellStyle name="Porcentagem 6" xfId="4463"/>
    <cellStyle name="Porcentagem 6 10" xfId="21517"/>
    <cellStyle name="Porcentagem 6 10 2" xfId="29195"/>
    <cellStyle name="Porcentagem 6 11" xfId="27297"/>
    <cellStyle name="Porcentagem 6 12" xfId="27702"/>
    <cellStyle name="Porcentagem 6 13" xfId="20024"/>
    <cellStyle name="Porcentagem 6 2" xfId="4464"/>
    <cellStyle name="Porcentagem 6 2 10" xfId="20025"/>
    <cellStyle name="Porcentagem 6 2 2" xfId="15005"/>
    <cellStyle name="Porcentagem 6 2 2 2" xfId="16287"/>
    <cellStyle name="Porcentagem 6 2 2 2 2" xfId="18401"/>
    <cellStyle name="Porcentagem 6 2 2 2 2 2" xfId="32797"/>
    <cellStyle name="Porcentagem 6 2 2 2 2 3" xfId="25119"/>
    <cellStyle name="Porcentagem 6 2 2 2 3" xfId="19654"/>
    <cellStyle name="Porcentagem 6 2 2 2 3 2" xfId="34047"/>
    <cellStyle name="Porcentagem 6 2 2 2 3 3" xfId="26369"/>
    <cellStyle name="Porcentagem 6 2 2 2 4" xfId="23012"/>
    <cellStyle name="Porcentagem 6 2 2 2 4 2" xfId="30690"/>
    <cellStyle name="Porcentagem 6 2 2 2 5" xfId="28584"/>
    <cellStyle name="Porcentagem 6 2 2 2 6" xfId="20906"/>
    <cellStyle name="Porcentagem 6 2 2 3" xfId="15646"/>
    <cellStyle name="Porcentagem 6 2 2 3 2" xfId="17776"/>
    <cellStyle name="Porcentagem 6 2 2 3 2 2" xfId="32172"/>
    <cellStyle name="Porcentagem 6 2 2 3 2 3" xfId="24494"/>
    <cellStyle name="Porcentagem 6 2 2 3 3" xfId="30065"/>
    <cellStyle name="Porcentagem 6 2 2 3 4" xfId="22387"/>
    <cellStyle name="Porcentagem 6 2 2 4" xfId="17151"/>
    <cellStyle name="Porcentagem 6 2 2 4 2" xfId="31547"/>
    <cellStyle name="Porcentagem 6 2 2 4 3" xfId="23869"/>
    <cellStyle name="Porcentagem 6 2 2 5" xfId="19029"/>
    <cellStyle name="Porcentagem 6 2 2 5 2" xfId="33422"/>
    <cellStyle name="Porcentagem 6 2 2 5 3" xfId="25744"/>
    <cellStyle name="Porcentagem 6 2 2 6" xfId="21762"/>
    <cellStyle name="Porcentagem 6 2 2 6 2" xfId="29440"/>
    <cellStyle name="Porcentagem 6 2 2 7" xfId="27299"/>
    <cellStyle name="Porcentagem 6 2 2 8" xfId="27959"/>
    <cellStyle name="Porcentagem 6 2 2 9" xfId="20281"/>
    <cellStyle name="Porcentagem 6 2 3" xfId="16015"/>
    <cellStyle name="Porcentagem 6 2 3 2" xfId="18145"/>
    <cellStyle name="Porcentagem 6 2 3 2 2" xfId="32541"/>
    <cellStyle name="Porcentagem 6 2 3 2 3" xfId="24863"/>
    <cellStyle name="Porcentagem 6 2 3 3" xfId="19398"/>
    <cellStyle name="Porcentagem 6 2 3 3 2" xfId="33791"/>
    <cellStyle name="Porcentagem 6 2 3 3 3" xfId="26113"/>
    <cellStyle name="Porcentagem 6 2 3 4" xfId="22756"/>
    <cellStyle name="Porcentagem 6 2 3 4 2" xfId="30434"/>
    <cellStyle name="Porcentagem 6 2 3 5" xfId="28328"/>
    <cellStyle name="Porcentagem 6 2 3 6" xfId="20650"/>
    <cellStyle name="Porcentagem 6 2 4" xfId="15388"/>
    <cellStyle name="Porcentagem 6 2 4 2" xfId="17520"/>
    <cellStyle name="Porcentagem 6 2 4 2 2" xfId="31916"/>
    <cellStyle name="Porcentagem 6 2 4 2 3" xfId="24238"/>
    <cellStyle name="Porcentagem 6 2 4 3" xfId="29809"/>
    <cellStyle name="Porcentagem 6 2 4 4" xfId="22131"/>
    <cellStyle name="Porcentagem 6 2 5" xfId="16906"/>
    <cellStyle name="Porcentagem 6 2 5 2" xfId="31303"/>
    <cellStyle name="Porcentagem 6 2 5 3" xfId="23625"/>
    <cellStyle name="Porcentagem 6 2 6" xfId="18771"/>
    <cellStyle name="Porcentagem 6 2 6 2" xfId="33166"/>
    <cellStyle name="Porcentagem 6 2 6 3" xfId="25488"/>
    <cellStyle name="Porcentagem 6 2 7" xfId="21518"/>
    <cellStyle name="Porcentagem 6 2 7 2" xfId="29196"/>
    <cellStyle name="Porcentagem 6 2 8" xfId="27298"/>
    <cellStyle name="Porcentagem 6 2 9" xfId="27703"/>
    <cellStyle name="Porcentagem 6 3" xfId="7160"/>
    <cellStyle name="Porcentagem 6 4" xfId="14839"/>
    <cellStyle name="Porcentagem 6 5" xfId="15004"/>
    <cellStyle name="Porcentagem 6 5 2" xfId="16286"/>
    <cellStyle name="Porcentagem 6 5 2 2" xfId="18400"/>
    <cellStyle name="Porcentagem 6 5 2 2 2" xfId="32796"/>
    <cellStyle name="Porcentagem 6 5 2 2 3" xfId="25118"/>
    <cellStyle name="Porcentagem 6 5 2 3" xfId="19653"/>
    <cellStyle name="Porcentagem 6 5 2 3 2" xfId="34046"/>
    <cellStyle name="Porcentagem 6 5 2 3 3" xfId="26368"/>
    <cellStyle name="Porcentagem 6 5 2 4" xfId="23011"/>
    <cellStyle name="Porcentagem 6 5 2 4 2" xfId="30689"/>
    <cellStyle name="Porcentagem 6 5 2 5" xfId="28583"/>
    <cellStyle name="Porcentagem 6 5 2 6" xfId="20905"/>
    <cellStyle name="Porcentagem 6 5 3" xfId="15645"/>
    <cellStyle name="Porcentagem 6 5 3 2" xfId="17775"/>
    <cellStyle name="Porcentagem 6 5 3 2 2" xfId="32171"/>
    <cellStyle name="Porcentagem 6 5 3 2 3" xfId="24493"/>
    <cellStyle name="Porcentagem 6 5 3 3" xfId="30064"/>
    <cellStyle name="Porcentagem 6 5 3 4" xfId="22386"/>
    <cellStyle name="Porcentagem 6 5 4" xfId="17150"/>
    <cellStyle name="Porcentagem 6 5 4 2" xfId="31546"/>
    <cellStyle name="Porcentagem 6 5 4 3" xfId="23868"/>
    <cellStyle name="Porcentagem 6 5 5" xfId="19028"/>
    <cellStyle name="Porcentagem 6 5 5 2" xfId="33421"/>
    <cellStyle name="Porcentagem 6 5 5 3" xfId="25743"/>
    <cellStyle name="Porcentagem 6 5 6" xfId="21761"/>
    <cellStyle name="Porcentagem 6 5 6 2" xfId="29439"/>
    <cellStyle name="Porcentagem 6 5 7" xfId="27300"/>
    <cellStyle name="Porcentagem 6 5 8" xfId="27958"/>
    <cellStyle name="Porcentagem 6 5 9" xfId="20280"/>
    <cellStyle name="Porcentagem 6 6" xfId="16014"/>
    <cellStyle name="Porcentagem 6 6 2" xfId="18144"/>
    <cellStyle name="Porcentagem 6 6 2 2" xfId="32540"/>
    <cellStyle name="Porcentagem 6 6 2 3" xfId="24862"/>
    <cellStyle name="Porcentagem 6 6 3" xfId="19397"/>
    <cellStyle name="Porcentagem 6 6 3 2" xfId="33790"/>
    <cellStyle name="Porcentagem 6 6 3 3" xfId="26112"/>
    <cellStyle name="Porcentagem 6 6 4" xfId="22755"/>
    <cellStyle name="Porcentagem 6 6 4 2" xfId="30433"/>
    <cellStyle name="Porcentagem 6 6 5" xfId="28327"/>
    <cellStyle name="Porcentagem 6 6 6" xfId="20649"/>
    <cellStyle name="Porcentagem 6 7" xfId="15387"/>
    <cellStyle name="Porcentagem 6 7 2" xfId="17519"/>
    <cellStyle name="Porcentagem 6 7 2 2" xfId="31915"/>
    <cellStyle name="Porcentagem 6 7 2 3" xfId="24237"/>
    <cellStyle name="Porcentagem 6 7 3" xfId="29808"/>
    <cellStyle name="Porcentagem 6 7 4" xfId="22130"/>
    <cellStyle name="Porcentagem 6 8" xfId="16905"/>
    <cellStyle name="Porcentagem 6 8 2" xfId="31302"/>
    <cellStyle name="Porcentagem 6 8 3" xfId="23624"/>
    <cellStyle name="Porcentagem 6 9" xfId="18770"/>
    <cellStyle name="Porcentagem 6 9 2" xfId="33165"/>
    <cellStyle name="Porcentagem 6 9 3" xfId="25487"/>
    <cellStyle name="Porcentagem 7" xfId="7163"/>
    <cellStyle name="Porcentagem 7 2" xfId="27556"/>
    <cellStyle name="Porcentagem 8" xfId="14836"/>
    <cellStyle name="Porcentagem 8 2" xfId="16138"/>
    <cellStyle name="Porcentagem 9" xfId="16535"/>
    <cellStyle name="rodape" xfId="846"/>
    <cellStyle name="rodape 10" xfId="847"/>
    <cellStyle name="rodape 11" xfId="848"/>
    <cellStyle name="rodape 12" xfId="849"/>
    <cellStyle name="rodape 13" xfId="850"/>
    <cellStyle name="rodape 14" xfId="851"/>
    <cellStyle name="rodape 15" xfId="852"/>
    <cellStyle name="rodape 16" xfId="853"/>
    <cellStyle name="rodape 17" xfId="854"/>
    <cellStyle name="rodape 18" xfId="855"/>
    <cellStyle name="rodape 19" xfId="856"/>
    <cellStyle name="rodape 2" xfId="857"/>
    <cellStyle name="rodape 2 2" xfId="858"/>
    <cellStyle name="rodape 2 3" xfId="859"/>
    <cellStyle name="rodape 20" xfId="860"/>
    <cellStyle name="rodape 21" xfId="861"/>
    <cellStyle name="rodape 22" xfId="862"/>
    <cellStyle name="rodape 23" xfId="863"/>
    <cellStyle name="rodape 24" xfId="864"/>
    <cellStyle name="rodape 25" xfId="865"/>
    <cellStyle name="rodape 26" xfId="866"/>
    <cellStyle name="rodape 27" xfId="867"/>
    <cellStyle name="rodape 28" xfId="868"/>
    <cellStyle name="rodape 29" xfId="869"/>
    <cellStyle name="rodape 3" xfId="870"/>
    <cellStyle name="rodape 30" xfId="871"/>
    <cellStyle name="rodape 31" xfId="872"/>
    <cellStyle name="rodape 32" xfId="873"/>
    <cellStyle name="rodape 33" xfId="874"/>
    <cellStyle name="rodape 4" xfId="875"/>
    <cellStyle name="rodape 5" xfId="876"/>
    <cellStyle name="rodape 6" xfId="877"/>
    <cellStyle name="rodape 7" xfId="878"/>
    <cellStyle name="rodape 8" xfId="879"/>
    <cellStyle name="rodape 9" xfId="880"/>
    <cellStyle name="rodape_graficos texto " xfId="35367"/>
    <cellStyle name="Saída" xfId="11" builtinId="21" customBuiltin="1"/>
    <cellStyle name="Saída 10" xfId="3584"/>
    <cellStyle name="Saída 10 2" xfId="10227"/>
    <cellStyle name="Saída 10 2 2" xfId="14042"/>
    <cellStyle name="Saída 10 3" xfId="6476"/>
    <cellStyle name="Saída 11" xfId="3585"/>
    <cellStyle name="Saída 11 2" xfId="10228"/>
    <cellStyle name="Saída 11 2 2" xfId="14043"/>
    <cellStyle name="Saída 11 3" xfId="6477"/>
    <cellStyle name="Saída 12" xfId="3586"/>
    <cellStyle name="Saída 12 2" xfId="10229"/>
    <cellStyle name="Saída 12 2 2" xfId="14044"/>
    <cellStyle name="Saída 12 3" xfId="6478"/>
    <cellStyle name="Saída 13" xfId="3587"/>
    <cellStyle name="Saída 13 2" xfId="10230"/>
    <cellStyle name="Saída 13 2 2" xfId="14045"/>
    <cellStyle name="Saída 13 3" xfId="6479"/>
    <cellStyle name="Saída 14" xfId="3588"/>
    <cellStyle name="Saída 14 2" xfId="10231"/>
    <cellStyle name="Saída 14 2 2" xfId="14046"/>
    <cellStyle name="Saída 14 3" xfId="6480"/>
    <cellStyle name="Saída 15" xfId="3589"/>
    <cellStyle name="Saída 15 2" xfId="10232"/>
    <cellStyle name="Saída 15 2 2" xfId="14047"/>
    <cellStyle name="Saída 15 3" xfId="6481"/>
    <cellStyle name="Saída 16" xfId="3590"/>
    <cellStyle name="Saída 16 2" xfId="10233"/>
    <cellStyle name="Saída 16 2 2" xfId="14048"/>
    <cellStyle name="Saída 16 3" xfId="6482"/>
    <cellStyle name="Saída 17" xfId="3591"/>
    <cellStyle name="Saída 17 2" xfId="10234"/>
    <cellStyle name="Saída 17 2 2" xfId="14049"/>
    <cellStyle name="Saída 17 3" xfId="6483"/>
    <cellStyle name="Saída 18" xfId="3592"/>
    <cellStyle name="Saída 18 2" xfId="10235"/>
    <cellStyle name="Saída 18 2 2" xfId="14050"/>
    <cellStyle name="Saída 18 3" xfId="6484"/>
    <cellStyle name="Saída 19" xfId="3593"/>
    <cellStyle name="Saída 19 2" xfId="10236"/>
    <cellStyle name="Saída 19 2 2" xfId="14051"/>
    <cellStyle name="Saída 19 3" xfId="6485"/>
    <cellStyle name="Saída 2" xfId="2124"/>
    <cellStyle name="Saída 2 2" xfId="8634"/>
    <cellStyle name="Saída 2 2 2" xfId="14052"/>
    <cellStyle name="Saída 2 3" xfId="6486"/>
    <cellStyle name="Saída 20" xfId="3594"/>
    <cellStyle name="Saída 20 2" xfId="10237"/>
    <cellStyle name="Saída 20 2 2" xfId="14053"/>
    <cellStyle name="Saída 20 3" xfId="6487"/>
    <cellStyle name="Saída 21" xfId="3595"/>
    <cellStyle name="Saída 21 2" xfId="10238"/>
    <cellStyle name="Saída 21 2 2" xfId="14054"/>
    <cellStyle name="Saída 21 3" xfId="6488"/>
    <cellStyle name="Saída 22" xfId="3596"/>
    <cellStyle name="Saída 22 2" xfId="10239"/>
    <cellStyle name="Saída 22 2 2" xfId="14055"/>
    <cellStyle name="Saída 22 3" xfId="6489"/>
    <cellStyle name="Saída 23" xfId="3597"/>
    <cellStyle name="Saída 23 2" xfId="10240"/>
    <cellStyle name="Saída 23 2 2" xfId="14056"/>
    <cellStyle name="Saída 23 3" xfId="6490"/>
    <cellStyle name="Saída 24" xfId="3598"/>
    <cellStyle name="Saída 24 2" xfId="10241"/>
    <cellStyle name="Saída 24 2 2" xfId="14057"/>
    <cellStyle name="Saída 24 3" xfId="6491"/>
    <cellStyle name="Saída 25" xfId="3599"/>
    <cellStyle name="Saída 25 2" xfId="10242"/>
    <cellStyle name="Saída 25 2 2" xfId="14058"/>
    <cellStyle name="Saída 25 3" xfId="6492"/>
    <cellStyle name="Saída 26" xfId="3600"/>
    <cellStyle name="Saída 26 2" xfId="10243"/>
    <cellStyle name="Saída 26 2 2" xfId="14059"/>
    <cellStyle name="Saída 26 3" xfId="6493"/>
    <cellStyle name="Saída 27" xfId="3601"/>
    <cellStyle name="Saída 27 2" xfId="10244"/>
    <cellStyle name="Saída 27 2 2" xfId="14060"/>
    <cellStyle name="Saída 27 3" xfId="6494"/>
    <cellStyle name="Saída 28" xfId="3602"/>
    <cellStyle name="Saída 28 2" xfId="10245"/>
    <cellStyle name="Saída 28 2 2" xfId="14061"/>
    <cellStyle name="Saída 28 3" xfId="6495"/>
    <cellStyle name="Saída 29" xfId="3603"/>
    <cellStyle name="Saída 29 2" xfId="10246"/>
    <cellStyle name="Saída 29 2 2" xfId="14062"/>
    <cellStyle name="Saída 29 3" xfId="6496"/>
    <cellStyle name="Saída 3" xfId="2125"/>
    <cellStyle name="Saída 3 2" xfId="8635"/>
    <cellStyle name="Saída 3 2 2" xfId="14063"/>
    <cellStyle name="Saída 3 3" xfId="6497"/>
    <cellStyle name="Saída 30" xfId="3604"/>
    <cellStyle name="Saída 30 2" xfId="10247"/>
    <cellStyle name="Saída 30 2 2" xfId="14064"/>
    <cellStyle name="Saída 30 3" xfId="6498"/>
    <cellStyle name="Saída 31" xfId="3605"/>
    <cellStyle name="Saída 31 2" xfId="10248"/>
    <cellStyle name="Saída 31 2 2" xfId="14065"/>
    <cellStyle name="Saída 31 3" xfId="6499"/>
    <cellStyle name="Saída 32" xfId="3606"/>
    <cellStyle name="Saída 32 2" xfId="10249"/>
    <cellStyle name="Saída 32 2 2" xfId="14066"/>
    <cellStyle name="Saída 32 3" xfId="6500"/>
    <cellStyle name="Saída 33" xfId="3607"/>
    <cellStyle name="Saída 33 2" xfId="10250"/>
    <cellStyle name="Saída 33 2 2" xfId="14067"/>
    <cellStyle name="Saída 33 3" xfId="6501"/>
    <cellStyle name="Saída 34" xfId="3608"/>
    <cellStyle name="Saída 34 2" xfId="10251"/>
    <cellStyle name="Saída 34 2 2" xfId="14068"/>
    <cellStyle name="Saída 34 3" xfId="6502"/>
    <cellStyle name="Saída 35" xfId="3609"/>
    <cellStyle name="Saída 35 2" xfId="10252"/>
    <cellStyle name="Saída 35 2 2" xfId="14069"/>
    <cellStyle name="Saída 35 3" xfId="6503"/>
    <cellStyle name="Saída 36" xfId="3610"/>
    <cellStyle name="Saída 36 2" xfId="10253"/>
    <cellStyle name="Saída 36 2 2" xfId="14070"/>
    <cellStyle name="Saída 36 3" xfId="6504"/>
    <cellStyle name="Saída 37" xfId="3611"/>
    <cellStyle name="Saída 37 2" xfId="10254"/>
    <cellStyle name="Saída 37 2 2" xfId="14071"/>
    <cellStyle name="Saída 37 3" xfId="6505"/>
    <cellStyle name="Saída 38" xfId="3612"/>
    <cellStyle name="Saída 38 2" xfId="10255"/>
    <cellStyle name="Saída 38 2 2" xfId="14072"/>
    <cellStyle name="Saída 38 3" xfId="6506"/>
    <cellStyle name="Saída 39" xfId="3613"/>
    <cellStyle name="Saída 39 2" xfId="10256"/>
    <cellStyle name="Saída 39 2 2" xfId="14073"/>
    <cellStyle name="Saída 39 3" xfId="6507"/>
    <cellStyle name="Saída 4" xfId="2126"/>
    <cellStyle name="Saída 4 2" xfId="3939"/>
    <cellStyle name="Saída 4 2 2" xfId="10536"/>
    <cellStyle name="Saída 4 2 2 2" xfId="14074"/>
    <cellStyle name="Saída 4 2 3" xfId="6509"/>
    <cellStyle name="Saída 4 3" xfId="7745"/>
    <cellStyle name="Saída 4 3 2" xfId="11195"/>
    <cellStyle name="Saída 4 3 2 2" xfId="14075"/>
    <cellStyle name="Saída 4 4" xfId="8636"/>
    <cellStyle name="Saída 4 4 2" xfId="14076"/>
    <cellStyle name="Saída 4 5" xfId="6508"/>
    <cellStyle name="Saída 40" xfId="3614"/>
    <cellStyle name="Saída 40 2" xfId="10257"/>
    <cellStyle name="Saída 40 2 2" xfId="14077"/>
    <cellStyle name="Saída 40 3" xfId="6510"/>
    <cellStyle name="Saída 41" xfId="3615"/>
    <cellStyle name="Saída 41 2" xfId="10258"/>
    <cellStyle name="Saída 41 2 2" xfId="14078"/>
    <cellStyle name="Saída 41 3" xfId="6511"/>
    <cellStyle name="Saída 42" xfId="3616"/>
    <cellStyle name="Saída 42 2" xfId="10259"/>
    <cellStyle name="Saída 42 2 2" xfId="14079"/>
    <cellStyle name="Saída 42 3" xfId="6512"/>
    <cellStyle name="Saída 43" xfId="3617"/>
    <cellStyle name="Saída 43 2" xfId="10260"/>
    <cellStyle name="Saída 43 2 2" xfId="14080"/>
    <cellStyle name="Saída 43 3" xfId="6513"/>
    <cellStyle name="Saída 44" xfId="3618"/>
    <cellStyle name="Saída 44 2" xfId="10261"/>
    <cellStyle name="Saída 44 2 2" xfId="14081"/>
    <cellStyle name="Saída 44 3" xfId="6514"/>
    <cellStyle name="Saída 45" xfId="3619"/>
    <cellStyle name="Saída 45 2" xfId="10262"/>
    <cellStyle name="Saída 45 2 2" xfId="14082"/>
    <cellStyle name="Saída 45 3" xfId="6515"/>
    <cellStyle name="Saída 46" xfId="3620"/>
    <cellStyle name="Saída 46 2" xfId="10263"/>
    <cellStyle name="Saída 46 2 2" xfId="14083"/>
    <cellStyle name="Saída 46 3" xfId="6516"/>
    <cellStyle name="Saída 47" xfId="3621"/>
    <cellStyle name="Saída 47 2" xfId="10264"/>
    <cellStyle name="Saída 47 2 2" xfId="14084"/>
    <cellStyle name="Saída 47 3" xfId="6517"/>
    <cellStyle name="Saída 48" xfId="3622"/>
    <cellStyle name="Saída 48 2" xfId="10265"/>
    <cellStyle name="Saída 48 2 2" xfId="14085"/>
    <cellStyle name="Saída 48 3" xfId="6518"/>
    <cellStyle name="Saída 49" xfId="3623"/>
    <cellStyle name="Saída 49 2" xfId="10266"/>
    <cellStyle name="Saída 49 2 2" xfId="14086"/>
    <cellStyle name="Saída 49 3" xfId="6519"/>
    <cellStyle name="Saída 5" xfId="3624"/>
    <cellStyle name="Saída 5 2" xfId="7746"/>
    <cellStyle name="Saída 5 2 2" xfId="11196"/>
    <cellStyle name="Saída 5 2 2 2" xfId="14087"/>
    <cellStyle name="Saída 5 3" xfId="7747"/>
    <cellStyle name="Saída 5 3 2" xfId="11197"/>
    <cellStyle name="Saída 5 3 2 2" xfId="14088"/>
    <cellStyle name="Saída 5 4" xfId="10267"/>
    <cellStyle name="Saída 5 4 2" xfId="14089"/>
    <cellStyle name="Saída 5 5" xfId="6520"/>
    <cellStyle name="Saída 50" xfId="3625"/>
    <cellStyle name="Saída 50 2" xfId="10268"/>
    <cellStyle name="Saída 50 2 2" xfId="14090"/>
    <cellStyle name="Saída 50 3" xfId="6521"/>
    <cellStyle name="Saída 51" xfId="3626"/>
    <cellStyle name="Saída 51 2" xfId="10269"/>
    <cellStyle name="Saída 51 2 2" xfId="14091"/>
    <cellStyle name="Saída 51 3" xfId="6522"/>
    <cellStyle name="Saída 52" xfId="2123"/>
    <cellStyle name="Saída 52 2" xfId="11198"/>
    <cellStyle name="Saída 52 2 2" xfId="14092"/>
    <cellStyle name="Saída 52 3" xfId="7748"/>
    <cellStyle name="Saída 53" xfId="8633"/>
    <cellStyle name="Saída 53 2" xfId="14093"/>
    <cellStyle name="Saída 54" xfId="35368"/>
    <cellStyle name="Saída 6" xfId="3627"/>
    <cellStyle name="Saída 6 2" xfId="10270"/>
    <cellStyle name="Saída 6 2 2" xfId="14094"/>
    <cellStyle name="Saída 6 3" xfId="6523"/>
    <cellStyle name="Saída 7" xfId="3628"/>
    <cellStyle name="Saída 7 2" xfId="10271"/>
    <cellStyle name="Saída 7 2 2" xfId="14095"/>
    <cellStyle name="Saída 7 3" xfId="6524"/>
    <cellStyle name="Saída 8" xfId="3629"/>
    <cellStyle name="Saída 8 2" xfId="10272"/>
    <cellStyle name="Saída 8 2 2" xfId="14096"/>
    <cellStyle name="Saída 8 3" xfId="6525"/>
    <cellStyle name="Saída 9" xfId="3630"/>
    <cellStyle name="Saída 9 2" xfId="10273"/>
    <cellStyle name="Saída 9 2 2" xfId="14097"/>
    <cellStyle name="Saída 9 3" xfId="6526"/>
    <cellStyle name="Sep. milhar [0]" xfId="881"/>
    <cellStyle name="Sep. milhar [0] 10" xfId="882"/>
    <cellStyle name="Sep. milhar [0] 10 2" xfId="8638"/>
    <cellStyle name="Sep. milhar [0] 10 2 2" xfId="14098"/>
    <cellStyle name="Sep. milhar [0] 10 3" xfId="6528"/>
    <cellStyle name="Sep. milhar [0] 11" xfId="883"/>
    <cellStyle name="Sep. milhar [0] 11 2" xfId="8639"/>
    <cellStyle name="Sep. milhar [0] 11 2 2" xfId="14099"/>
    <cellStyle name="Sep. milhar [0] 11 3" xfId="6529"/>
    <cellStyle name="Sep. milhar [0] 12" xfId="884"/>
    <cellStyle name="Sep. milhar [0] 12 2" xfId="8640"/>
    <cellStyle name="Sep. milhar [0] 12 2 2" xfId="14100"/>
    <cellStyle name="Sep. milhar [0] 12 3" xfId="6530"/>
    <cellStyle name="Sep. milhar [0] 13" xfId="885"/>
    <cellStyle name="Sep. milhar [0] 13 2" xfId="8641"/>
    <cellStyle name="Sep. milhar [0] 13 2 2" xfId="14101"/>
    <cellStyle name="Sep. milhar [0] 13 3" xfId="6531"/>
    <cellStyle name="Sep. milhar [0] 14" xfId="886"/>
    <cellStyle name="Sep. milhar [0] 14 2" xfId="8642"/>
    <cellStyle name="Sep. milhar [0] 14 2 2" xfId="14102"/>
    <cellStyle name="Sep. milhar [0] 14 3" xfId="6532"/>
    <cellStyle name="Sep. milhar [0] 15" xfId="887"/>
    <cellStyle name="Sep. milhar [0] 15 2" xfId="8643"/>
    <cellStyle name="Sep. milhar [0] 15 2 2" xfId="14103"/>
    <cellStyle name="Sep. milhar [0] 15 3" xfId="6533"/>
    <cellStyle name="Sep. milhar [0] 16" xfId="888"/>
    <cellStyle name="Sep. milhar [0] 16 2" xfId="8644"/>
    <cellStyle name="Sep. milhar [0] 16 2 2" xfId="14104"/>
    <cellStyle name="Sep. milhar [0] 16 3" xfId="6534"/>
    <cellStyle name="Sep. milhar [0] 17" xfId="889"/>
    <cellStyle name="Sep. milhar [0] 17 2" xfId="8645"/>
    <cellStyle name="Sep. milhar [0] 17 2 2" xfId="14105"/>
    <cellStyle name="Sep. milhar [0] 17 3" xfId="6535"/>
    <cellStyle name="Sep. milhar [0] 18" xfId="890"/>
    <cellStyle name="Sep. milhar [0] 18 2" xfId="8646"/>
    <cellStyle name="Sep. milhar [0] 18 2 2" xfId="14106"/>
    <cellStyle name="Sep. milhar [0] 18 3" xfId="6536"/>
    <cellStyle name="Sep. milhar [0] 19" xfId="891"/>
    <cellStyle name="Sep. milhar [0] 19 2" xfId="8647"/>
    <cellStyle name="Sep. milhar [0] 19 2 2" xfId="14107"/>
    <cellStyle name="Sep. milhar [0] 19 3" xfId="6537"/>
    <cellStyle name="Sep. milhar [0] 2" xfId="892"/>
    <cellStyle name="Sep. milhar [0] 2 2" xfId="893"/>
    <cellStyle name="Sep. milhar [0] 2 2 2" xfId="8649"/>
    <cellStyle name="Sep. milhar [0] 2 2 2 2" xfId="14108"/>
    <cellStyle name="Sep. milhar [0] 2 2 3" xfId="6539"/>
    <cellStyle name="Sep. milhar [0] 2 3" xfId="894"/>
    <cellStyle name="Sep. milhar [0] 2 3 2" xfId="8650"/>
    <cellStyle name="Sep. milhar [0] 2 3 2 2" xfId="14109"/>
    <cellStyle name="Sep. milhar [0] 2 3 3" xfId="6540"/>
    <cellStyle name="Sep. milhar [0] 2 4" xfId="2127"/>
    <cellStyle name="Sep. milhar [0] 2 4 2" xfId="11199"/>
    <cellStyle name="Sep. milhar [0] 2 4 2 2" xfId="14110"/>
    <cellStyle name="Sep. milhar [0] 2 4 3" xfId="7749"/>
    <cellStyle name="Sep. milhar [0] 2 5" xfId="8648"/>
    <cellStyle name="Sep. milhar [0] 2 5 2" xfId="14111"/>
    <cellStyle name="Sep. milhar [0] 2 6" xfId="6538"/>
    <cellStyle name="Sep. milhar [0] 20" xfId="895"/>
    <cellStyle name="Sep. milhar [0] 20 2" xfId="8651"/>
    <cellStyle name="Sep. milhar [0] 20 2 2" xfId="14112"/>
    <cellStyle name="Sep. milhar [0] 20 3" xfId="6541"/>
    <cellStyle name="Sep. milhar [0] 21" xfId="896"/>
    <cellStyle name="Sep. milhar [0] 21 2" xfId="8652"/>
    <cellStyle name="Sep. milhar [0] 21 2 2" xfId="14113"/>
    <cellStyle name="Sep. milhar [0] 21 3" xfId="6542"/>
    <cellStyle name="Sep. milhar [0] 22" xfId="897"/>
    <cellStyle name="Sep. milhar [0] 22 2" xfId="8653"/>
    <cellStyle name="Sep. milhar [0] 22 2 2" xfId="14114"/>
    <cellStyle name="Sep. milhar [0] 22 3" xfId="6543"/>
    <cellStyle name="Sep. milhar [0] 23" xfId="898"/>
    <cellStyle name="Sep. milhar [0] 23 2" xfId="8654"/>
    <cellStyle name="Sep. milhar [0] 23 2 2" xfId="14115"/>
    <cellStyle name="Sep. milhar [0] 23 3" xfId="6544"/>
    <cellStyle name="Sep. milhar [0] 24" xfId="899"/>
    <cellStyle name="Sep. milhar [0] 24 2" xfId="8655"/>
    <cellStyle name="Sep. milhar [0] 24 2 2" xfId="14116"/>
    <cellStyle name="Sep. milhar [0] 24 3" xfId="6545"/>
    <cellStyle name="Sep. milhar [0] 25" xfId="900"/>
    <cellStyle name="Sep. milhar [0] 25 2" xfId="8656"/>
    <cellStyle name="Sep. milhar [0] 25 2 2" xfId="14117"/>
    <cellStyle name="Sep. milhar [0] 25 3" xfId="6546"/>
    <cellStyle name="Sep. milhar [0] 26" xfId="901"/>
    <cellStyle name="Sep. milhar [0] 26 2" xfId="8657"/>
    <cellStyle name="Sep. milhar [0] 26 2 2" xfId="14118"/>
    <cellStyle name="Sep. milhar [0] 26 3" xfId="6547"/>
    <cellStyle name="Sep. milhar [0] 27" xfId="902"/>
    <cellStyle name="Sep. milhar [0] 27 2" xfId="8658"/>
    <cellStyle name="Sep. milhar [0] 27 2 2" xfId="14119"/>
    <cellStyle name="Sep. milhar [0] 27 3" xfId="6548"/>
    <cellStyle name="Sep. milhar [0] 28" xfId="903"/>
    <cellStyle name="Sep. milhar [0] 28 2" xfId="8659"/>
    <cellStyle name="Sep. milhar [0] 28 2 2" xfId="14120"/>
    <cellStyle name="Sep. milhar [0] 28 3" xfId="6549"/>
    <cellStyle name="Sep. milhar [0] 29" xfId="904"/>
    <cellStyle name="Sep. milhar [0] 29 2" xfId="8660"/>
    <cellStyle name="Sep. milhar [0] 29 2 2" xfId="14121"/>
    <cellStyle name="Sep. milhar [0] 29 3" xfId="6550"/>
    <cellStyle name="Sep. milhar [0] 3" xfId="905"/>
    <cellStyle name="Sep. milhar [0] 3 2" xfId="8661"/>
    <cellStyle name="Sep. milhar [0] 3 2 2" xfId="14122"/>
    <cellStyle name="Sep. milhar [0] 3 3" xfId="6551"/>
    <cellStyle name="Sep. milhar [0] 30" xfId="906"/>
    <cellStyle name="Sep. milhar [0] 30 2" xfId="8662"/>
    <cellStyle name="Sep. milhar [0] 30 2 2" xfId="14123"/>
    <cellStyle name="Sep. milhar [0] 30 3" xfId="6552"/>
    <cellStyle name="Sep. milhar [0] 31" xfId="907"/>
    <cellStyle name="Sep. milhar [0] 31 2" xfId="8663"/>
    <cellStyle name="Sep. milhar [0] 31 2 2" xfId="14124"/>
    <cellStyle name="Sep. milhar [0] 31 3" xfId="6553"/>
    <cellStyle name="Sep. milhar [0] 32" xfId="908"/>
    <cellStyle name="Sep. milhar [0] 32 2" xfId="8664"/>
    <cellStyle name="Sep. milhar [0] 32 2 2" xfId="14125"/>
    <cellStyle name="Sep. milhar [0] 32 3" xfId="6554"/>
    <cellStyle name="Sep. milhar [0] 33" xfId="909"/>
    <cellStyle name="Sep. milhar [0] 33 2" xfId="8665"/>
    <cellStyle name="Sep. milhar [0] 33 2 2" xfId="14126"/>
    <cellStyle name="Sep. milhar [0] 33 3" xfId="6555"/>
    <cellStyle name="Sep. milhar [0] 34" xfId="910"/>
    <cellStyle name="Sep. milhar [0] 34 2" xfId="8666"/>
    <cellStyle name="Sep. milhar [0] 34 2 2" xfId="14127"/>
    <cellStyle name="Sep. milhar [0] 34 3" xfId="6556"/>
    <cellStyle name="Sep. milhar [0] 35" xfId="8637"/>
    <cellStyle name="Sep. milhar [0] 35 2" xfId="14128"/>
    <cellStyle name="Sep. milhar [0] 36" xfId="6527"/>
    <cellStyle name="Sep. milhar [0] 4" xfId="911"/>
    <cellStyle name="Sep. milhar [0] 4 2" xfId="8667"/>
    <cellStyle name="Sep. milhar [0] 4 2 2" xfId="14129"/>
    <cellStyle name="Sep. milhar [0] 4 3" xfId="6557"/>
    <cellStyle name="Sep. milhar [0] 5" xfId="912"/>
    <cellStyle name="Sep. milhar [0] 5 2" xfId="8668"/>
    <cellStyle name="Sep. milhar [0] 5 2 2" xfId="14130"/>
    <cellStyle name="Sep. milhar [0] 5 3" xfId="6558"/>
    <cellStyle name="Sep. milhar [0] 6" xfId="913"/>
    <cellStyle name="Sep. milhar [0] 6 2" xfId="8669"/>
    <cellStyle name="Sep. milhar [0] 6 2 2" xfId="14131"/>
    <cellStyle name="Sep. milhar [0] 6 3" xfId="6559"/>
    <cellStyle name="Sep. milhar [0] 7" xfId="914"/>
    <cellStyle name="Sep. milhar [0] 7 2" xfId="8670"/>
    <cellStyle name="Sep. milhar [0] 7 2 2" xfId="14132"/>
    <cellStyle name="Sep. milhar [0] 7 3" xfId="6560"/>
    <cellStyle name="Sep. milhar [0] 8" xfId="915"/>
    <cellStyle name="Sep. milhar [0] 8 2" xfId="8671"/>
    <cellStyle name="Sep. milhar [0] 8 2 2" xfId="14133"/>
    <cellStyle name="Sep. milhar [0] 8 3" xfId="6561"/>
    <cellStyle name="Sep. milhar [0] 9" xfId="916"/>
    <cellStyle name="Sep. milhar [0] 9 2" xfId="8672"/>
    <cellStyle name="Sep. milhar [0] 9 2 2" xfId="14134"/>
    <cellStyle name="Sep. milhar [0] 9 3" xfId="6562"/>
    <cellStyle name="Sep. milhar [2]" xfId="917"/>
    <cellStyle name="Sep. milhar [2] 10" xfId="918"/>
    <cellStyle name="Sep. milhar [2] 10 2" xfId="35369"/>
    <cellStyle name="Sep. milhar [2] 11" xfId="919"/>
    <cellStyle name="Sep. milhar [2] 11 2" xfId="35370"/>
    <cellStyle name="Sep. milhar [2] 12" xfId="920"/>
    <cellStyle name="Sep. milhar [2] 12 2" xfId="35371"/>
    <cellStyle name="Sep. milhar [2] 13" xfId="921"/>
    <cellStyle name="Sep. milhar [2] 13 2" xfId="35372"/>
    <cellStyle name="Sep. milhar [2] 14" xfId="922"/>
    <cellStyle name="Sep. milhar [2] 14 2" xfId="35373"/>
    <cellStyle name="Sep. milhar [2] 15" xfId="923"/>
    <cellStyle name="Sep. milhar [2] 15 2" xfId="35374"/>
    <cellStyle name="Sep. milhar [2] 16" xfId="924"/>
    <cellStyle name="Sep. milhar [2] 16 2" xfId="35375"/>
    <cellStyle name="Sep. milhar [2] 17" xfId="925"/>
    <cellStyle name="Sep. milhar [2] 17 2" xfId="35376"/>
    <cellStyle name="Sep. milhar [2] 18" xfId="926"/>
    <cellStyle name="Sep. milhar [2] 18 2" xfId="35377"/>
    <cellStyle name="Sep. milhar [2] 19" xfId="927"/>
    <cellStyle name="Sep. milhar [2] 19 2" xfId="35378"/>
    <cellStyle name="Sep. milhar [2] 2" xfId="928"/>
    <cellStyle name="Sep. milhar [2] 2 2" xfId="929"/>
    <cellStyle name="Sep. milhar [2] 2 2 2" xfId="35379"/>
    <cellStyle name="Sep. milhar [2] 2 3" xfId="930"/>
    <cellStyle name="Sep. milhar [2] 2 3 2" xfId="35380"/>
    <cellStyle name="Sep. milhar [2] 2 4" xfId="2128"/>
    <cellStyle name="Sep. milhar [2] 2_graficos analise economica julho 2011" xfId="35381"/>
    <cellStyle name="Sep. milhar [2] 20" xfId="931"/>
    <cellStyle name="Sep. milhar [2] 20 2" xfId="35382"/>
    <cellStyle name="Sep. milhar [2] 21" xfId="932"/>
    <cellStyle name="Sep. milhar [2] 21 2" xfId="35383"/>
    <cellStyle name="Sep. milhar [2] 22" xfId="933"/>
    <cellStyle name="Sep. milhar [2] 22 2" xfId="35384"/>
    <cellStyle name="Sep. milhar [2] 23" xfId="934"/>
    <cellStyle name="Sep. milhar [2] 23 2" xfId="35385"/>
    <cellStyle name="Sep. milhar [2] 24" xfId="935"/>
    <cellStyle name="Sep. milhar [2] 24 2" xfId="35386"/>
    <cellStyle name="Sep. milhar [2] 25" xfId="936"/>
    <cellStyle name="Sep. milhar [2] 25 2" xfId="35387"/>
    <cellStyle name="Sep. milhar [2] 26" xfId="937"/>
    <cellStyle name="Sep. milhar [2] 26 2" xfId="35388"/>
    <cellStyle name="Sep. milhar [2] 27" xfId="938"/>
    <cellStyle name="Sep. milhar [2] 27 2" xfId="35389"/>
    <cellStyle name="Sep. milhar [2] 28" xfId="939"/>
    <cellStyle name="Sep. milhar [2] 28 2" xfId="35390"/>
    <cellStyle name="Sep. milhar [2] 29" xfId="940"/>
    <cellStyle name="Sep. milhar [2] 29 2" xfId="35391"/>
    <cellStyle name="Sep. milhar [2] 3" xfId="941"/>
    <cellStyle name="Sep. milhar [2] 3 2" xfId="35392"/>
    <cellStyle name="Sep. milhar [2] 30" xfId="942"/>
    <cellStyle name="Sep. milhar [2] 30 2" xfId="35393"/>
    <cellStyle name="Sep. milhar [2] 31" xfId="943"/>
    <cellStyle name="Sep. milhar [2] 31 2" xfId="35394"/>
    <cellStyle name="Sep. milhar [2] 32" xfId="944"/>
    <cellStyle name="Sep. milhar [2] 32 2" xfId="35395"/>
    <cellStyle name="Sep. milhar [2] 33" xfId="945"/>
    <cellStyle name="Sep. milhar [2] 33 2" xfId="35396"/>
    <cellStyle name="Sep. milhar [2] 34" xfId="946"/>
    <cellStyle name="Sep. milhar [2] 34 2" xfId="35397"/>
    <cellStyle name="Sep. milhar [2] 35" xfId="35398"/>
    <cellStyle name="Sep. milhar [2] 4" xfId="947"/>
    <cellStyle name="Sep. milhar [2] 4 2" xfId="35399"/>
    <cellStyle name="Sep. milhar [2] 5" xfId="948"/>
    <cellStyle name="Sep. milhar [2] 5 2" xfId="35400"/>
    <cellStyle name="Sep. milhar [2] 6" xfId="949"/>
    <cellStyle name="Sep. milhar [2] 6 2" xfId="35401"/>
    <cellStyle name="Sep. milhar [2] 7" xfId="950"/>
    <cellStyle name="Sep. milhar [2] 7 2" xfId="35402"/>
    <cellStyle name="Sep. milhar [2] 8" xfId="951"/>
    <cellStyle name="Sep. milhar [2] 8 2" xfId="35403"/>
    <cellStyle name="Sep. milhar [2] 9" xfId="952"/>
    <cellStyle name="Sep. milhar [2] 9 2" xfId="35404"/>
    <cellStyle name="Sep. milhar [2]_graficos analise economica julho 2011" xfId="35405"/>
    <cellStyle name="Separador de m" xfId="953"/>
    <cellStyle name="Separador de m 10" xfId="954"/>
    <cellStyle name="Separador de m 10 2" xfId="1659"/>
    <cellStyle name="Separador de m 10 2 2" xfId="35406"/>
    <cellStyle name="Separador de m 10 3" xfId="35407"/>
    <cellStyle name="Separador de m 11" xfId="955"/>
    <cellStyle name="Separador de m 11 2" xfId="1660"/>
    <cellStyle name="Separador de m 11 2 2" xfId="35408"/>
    <cellStyle name="Separador de m 11 3" xfId="35409"/>
    <cellStyle name="Separador de m 12" xfId="956"/>
    <cellStyle name="Separador de m 12 2" xfId="1661"/>
    <cellStyle name="Separador de m 12 2 2" xfId="35410"/>
    <cellStyle name="Separador de m 12 3" xfId="35411"/>
    <cellStyle name="Separador de m 13" xfId="957"/>
    <cellStyle name="Separador de m 13 2" xfId="1662"/>
    <cellStyle name="Separador de m 13 2 2" xfId="35412"/>
    <cellStyle name="Separador de m 13 3" xfId="35413"/>
    <cellStyle name="Separador de m 14" xfId="958"/>
    <cellStyle name="Separador de m 14 2" xfId="1663"/>
    <cellStyle name="Separador de m 14 2 2" xfId="35414"/>
    <cellStyle name="Separador de m 14 3" xfId="35415"/>
    <cellStyle name="Separador de m 15" xfId="959"/>
    <cellStyle name="Separador de m 15 2" xfId="1664"/>
    <cellStyle name="Separador de m 15 2 2" xfId="35416"/>
    <cellStyle name="Separador de m 15 3" xfId="35417"/>
    <cellStyle name="Separador de m 16" xfId="960"/>
    <cellStyle name="Separador de m 16 2" xfId="1665"/>
    <cellStyle name="Separador de m 16 2 2" xfId="35418"/>
    <cellStyle name="Separador de m 16 3" xfId="35419"/>
    <cellStyle name="Separador de m 17" xfId="961"/>
    <cellStyle name="Separador de m 17 2" xfId="1666"/>
    <cellStyle name="Separador de m 17 2 2" xfId="35420"/>
    <cellStyle name="Separador de m 17 3" xfId="35421"/>
    <cellStyle name="Separador de m 18" xfId="962"/>
    <cellStyle name="Separador de m 18 2" xfId="1667"/>
    <cellStyle name="Separador de m 18 2 2" xfId="35422"/>
    <cellStyle name="Separador de m 18 3" xfId="35423"/>
    <cellStyle name="Separador de m 19" xfId="963"/>
    <cellStyle name="Separador de m 19 2" xfId="1668"/>
    <cellStyle name="Separador de m 19 2 2" xfId="35424"/>
    <cellStyle name="Separador de m 19 3" xfId="35425"/>
    <cellStyle name="Separador de m 2" xfId="964"/>
    <cellStyle name="Separador de m 2 2" xfId="965"/>
    <cellStyle name="Separador de m 2 2 2" xfId="1670"/>
    <cellStyle name="Separador de m 2 2 2 2" xfId="35426"/>
    <cellStyle name="Separador de m 2 2 3" xfId="35427"/>
    <cellStyle name="Separador de m 2 3" xfId="966"/>
    <cellStyle name="Separador de m 2 3 2" xfId="1671"/>
    <cellStyle name="Separador de m 2 3 2 2" xfId="35428"/>
    <cellStyle name="Separador de m 2 3 3" xfId="35429"/>
    <cellStyle name="Separador de m 2 4" xfId="1669"/>
    <cellStyle name="Separador de m 2 4 2" xfId="35430"/>
    <cellStyle name="Separador de m 2 5" xfId="35431"/>
    <cellStyle name="Separador de m 20" xfId="967"/>
    <cellStyle name="Separador de m 20 2" xfId="1672"/>
    <cellStyle name="Separador de m 20 2 2" xfId="35432"/>
    <cellStyle name="Separador de m 20 3" xfId="35433"/>
    <cellStyle name="Separador de m 21" xfId="968"/>
    <cellStyle name="Separador de m 21 2" xfId="1673"/>
    <cellStyle name="Separador de m 21 2 2" xfId="35434"/>
    <cellStyle name="Separador de m 21 3" xfId="35435"/>
    <cellStyle name="Separador de m 22" xfId="969"/>
    <cellStyle name="Separador de m 22 2" xfId="1674"/>
    <cellStyle name="Separador de m 22 2 2" xfId="35436"/>
    <cellStyle name="Separador de m 22 3" xfId="35437"/>
    <cellStyle name="Separador de m 23" xfId="970"/>
    <cellStyle name="Separador de m 23 2" xfId="1675"/>
    <cellStyle name="Separador de m 23 2 2" xfId="35438"/>
    <cellStyle name="Separador de m 23 3" xfId="35439"/>
    <cellStyle name="Separador de m 24" xfId="971"/>
    <cellStyle name="Separador de m 24 2" xfId="1676"/>
    <cellStyle name="Separador de m 24 2 2" xfId="35440"/>
    <cellStyle name="Separador de m 24 3" xfId="35441"/>
    <cellStyle name="Separador de m 25" xfId="972"/>
    <cellStyle name="Separador de m 25 2" xfId="1677"/>
    <cellStyle name="Separador de m 25 2 2" xfId="35442"/>
    <cellStyle name="Separador de m 25 3" xfId="35443"/>
    <cellStyle name="Separador de m 26" xfId="973"/>
    <cellStyle name="Separador de m 26 2" xfId="1678"/>
    <cellStyle name="Separador de m 26 2 2" xfId="35444"/>
    <cellStyle name="Separador de m 26 3" xfId="35445"/>
    <cellStyle name="Separador de m 27" xfId="974"/>
    <cellStyle name="Separador de m 27 2" xfId="1679"/>
    <cellStyle name="Separador de m 27 2 2" xfId="35446"/>
    <cellStyle name="Separador de m 27 3" xfId="35447"/>
    <cellStyle name="Separador de m 28" xfId="975"/>
    <cellStyle name="Separador de m 28 2" xfId="1680"/>
    <cellStyle name="Separador de m 28 2 2" xfId="35448"/>
    <cellStyle name="Separador de m 28 3" xfId="35449"/>
    <cellStyle name="Separador de m 29" xfId="976"/>
    <cellStyle name="Separador de m 29 2" xfId="1681"/>
    <cellStyle name="Separador de m 29 2 2" xfId="35450"/>
    <cellStyle name="Separador de m 29 3" xfId="35451"/>
    <cellStyle name="Separador de m 3" xfId="977"/>
    <cellStyle name="Separador de m 3 2" xfId="1682"/>
    <cellStyle name="Separador de m 3 2 2" xfId="35452"/>
    <cellStyle name="Separador de m 3 3" xfId="35453"/>
    <cellStyle name="Separador de m 30" xfId="978"/>
    <cellStyle name="Separador de m 30 2" xfId="1683"/>
    <cellStyle name="Separador de m 30 2 2" xfId="35454"/>
    <cellStyle name="Separador de m 30 3" xfId="35455"/>
    <cellStyle name="Separador de m 31" xfId="979"/>
    <cellStyle name="Separador de m 31 2" xfId="1684"/>
    <cellStyle name="Separador de m 31 2 2" xfId="35456"/>
    <cellStyle name="Separador de m 31 3" xfId="35457"/>
    <cellStyle name="Separador de m 32" xfId="980"/>
    <cellStyle name="Separador de m 32 2" xfId="1685"/>
    <cellStyle name="Separador de m 32 2 2" xfId="35458"/>
    <cellStyle name="Separador de m 32 3" xfId="35459"/>
    <cellStyle name="Separador de m 33" xfId="981"/>
    <cellStyle name="Separador de m 33 2" xfId="1686"/>
    <cellStyle name="Separador de m 33 2 2" xfId="35460"/>
    <cellStyle name="Separador de m 33 3" xfId="35461"/>
    <cellStyle name="Separador de m 34" xfId="982"/>
    <cellStyle name="Separador de m 34 2" xfId="1687"/>
    <cellStyle name="Separador de m 34 2 2" xfId="35462"/>
    <cellStyle name="Separador de m 34 3" xfId="35463"/>
    <cellStyle name="Separador de m 35" xfId="1344"/>
    <cellStyle name="Separador de m 35 2" xfId="35464"/>
    <cellStyle name="Separador de m 36" xfId="4055"/>
    <cellStyle name="Separador de m 36 2" xfId="4284"/>
    <cellStyle name="Separador de m 37" xfId="14840"/>
    <cellStyle name="Separador de m 37 2" xfId="16140"/>
    <cellStyle name="Separador de m 4" xfId="983"/>
    <cellStyle name="Separador de m 4 2" xfId="1688"/>
    <cellStyle name="Separador de m 4 2 2" xfId="35465"/>
    <cellStyle name="Separador de m 4 3" xfId="35466"/>
    <cellStyle name="Separador de m 5" xfId="984"/>
    <cellStyle name="Separador de m 5 2" xfId="1689"/>
    <cellStyle name="Separador de m 5 2 2" xfId="35467"/>
    <cellStyle name="Separador de m 5 3" xfId="35468"/>
    <cellStyle name="Separador de m 6" xfId="985"/>
    <cellStyle name="Separador de m 6 2" xfId="1690"/>
    <cellStyle name="Separador de m 6 2 2" xfId="35469"/>
    <cellStyle name="Separador de m 6 3" xfId="35470"/>
    <cellStyle name="Separador de m 7" xfId="986"/>
    <cellStyle name="Separador de m 7 2" xfId="1691"/>
    <cellStyle name="Separador de m 7 2 2" xfId="35471"/>
    <cellStyle name="Separador de m 7 3" xfId="35472"/>
    <cellStyle name="Separador de m 8" xfId="987"/>
    <cellStyle name="Separador de m 8 2" xfId="1692"/>
    <cellStyle name="Separador de m 8 2 2" xfId="35473"/>
    <cellStyle name="Separador de m 8 3" xfId="35474"/>
    <cellStyle name="Separador de m 9" xfId="988"/>
    <cellStyle name="Separador de m 9 2" xfId="1693"/>
    <cellStyle name="Separador de m 9 2 2" xfId="35475"/>
    <cellStyle name="Separador de m 9 3" xfId="35476"/>
    <cellStyle name="Separador de m_graficos texto " xfId="35477"/>
    <cellStyle name="Separador de milhares [0] 2" xfId="35478"/>
    <cellStyle name="Separador de milhares 10" xfId="4465"/>
    <cellStyle name="Separador de milhares 10 10" xfId="21519"/>
    <cellStyle name="Separador de milhares 10 10 2" xfId="29197"/>
    <cellStyle name="Separador de milhares 10 11" xfId="27350"/>
    <cellStyle name="Separador de milhares 10 12" xfId="27704"/>
    <cellStyle name="Separador de milhares 10 13" xfId="20026"/>
    <cellStyle name="Separador de milhares 10 2" xfId="4466"/>
    <cellStyle name="Separador de milhares 10 2 10" xfId="27351"/>
    <cellStyle name="Separador de milhares 10 2 11" xfId="27705"/>
    <cellStyle name="Separador de milhares 10 2 12" xfId="20027"/>
    <cellStyle name="Separador de milhares 10 2 2" xfId="14135"/>
    <cellStyle name="Separador de milhares 10 2 2 2" xfId="41864"/>
    <cellStyle name="Separador de milhares 10 2 2 2 2" xfId="41865"/>
    <cellStyle name="Separador de milhares 10 2 2 2 2 2" xfId="41866"/>
    <cellStyle name="Separador de milhares 10 2 2 2 3" xfId="41867"/>
    <cellStyle name="Separador de milhares 10 2 2 3" xfId="41868"/>
    <cellStyle name="Separador de milhares 10 2 2 3 2" xfId="41869"/>
    <cellStyle name="Separador de milhares 10 2 2 4" xfId="41870"/>
    <cellStyle name="Separador de milhares 10 2 3" xfId="11200"/>
    <cellStyle name="Separador de milhares 10 2 3 2" xfId="41871"/>
    <cellStyle name="Separador de milhares 10 2 3 2 2" xfId="41872"/>
    <cellStyle name="Separador de milhares 10 2 3 3" xfId="41873"/>
    <cellStyle name="Separador de milhares 10 2 4" xfId="15007"/>
    <cellStyle name="Separador de milhares 10 2 4 2" xfId="16289"/>
    <cellStyle name="Separador de milhares 10 2 4 2 2" xfId="18403"/>
    <cellStyle name="Separador de milhares 10 2 4 2 2 2" xfId="32799"/>
    <cellStyle name="Separador de milhares 10 2 4 2 2 3" xfId="25121"/>
    <cellStyle name="Separador de milhares 10 2 4 2 3" xfId="19656"/>
    <cellStyle name="Separador de milhares 10 2 4 2 3 2" xfId="34049"/>
    <cellStyle name="Separador de milhares 10 2 4 2 3 3" xfId="26371"/>
    <cellStyle name="Separador de milhares 10 2 4 2 4" xfId="23014"/>
    <cellStyle name="Separador de milhares 10 2 4 2 4 2" xfId="30692"/>
    <cellStyle name="Separador de milhares 10 2 4 2 5" xfId="28586"/>
    <cellStyle name="Separador de milhares 10 2 4 2 6" xfId="20908"/>
    <cellStyle name="Separador de milhares 10 2 4 3" xfId="15648"/>
    <cellStyle name="Separador de milhares 10 2 4 3 2" xfId="17778"/>
    <cellStyle name="Separador de milhares 10 2 4 3 2 2" xfId="32174"/>
    <cellStyle name="Separador de milhares 10 2 4 3 2 3" xfId="24496"/>
    <cellStyle name="Separador de milhares 10 2 4 3 3" xfId="30067"/>
    <cellStyle name="Separador de milhares 10 2 4 3 4" xfId="22389"/>
    <cellStyle name="Separador de milhares 10 2 4 4" xfId="17153"/>
    <cellStyle name="Separador de milhares 10 2 4 4 2" xfId="31549"/>
    <cellStyle name="Separador de milhares 10 2 4 4 3" xfId="23871"/>
    <cellStyle name="Separador de milhares 10 2 4 5" xfId="19031"/>
    <cellStyle name="Separador de milhares 10 2 4 5 2" xfId="33424"/>
    <cellStyle name="Separador de milhares 10 2 4 5 3" xfId="25746"/>
    <cellStyle name="Separador de milhares 10 2 4 6" xfId="21764"/>
    <cellStyle name="Separador de milhares 10 2 4 6 2" xfId="29442"/>
    <cellStyle name="Separador de milhares 10 2 4 7" xfId="27352"/>
    <cellStyle name="Separador de milhares 10 2 4 8" xfId="27961"/>
    <cellStyle name="Separador de milhares 10 2 4 9" xfId="20283"/>
    <cellStyle name="Separador de milhares 10 2 5" xfId="16017"/>
    <cellStyle name="Separador de milhares 10 2 5 2" xfId="18147"/>
    <cellStyle name="Separador de milhares 10 2 5 2 2" xfId="32543"/>
    <cellStyle name="Separador de milhares 10 2 5 2 3" xfId="24865"/>
    <cellStyle name="Separador de milhares 10 2 5 3" xfId="19400"/>
    <cellStyle name="Separador de milhares 10 2 5 3 2" xfId="33793"/>
    <cellStyle name="Separador de milhares 10 2 5 3 3" xfId="26115"/>
    <cellStyle name="Separador de milhares 10 2 5 4" xfId="22758"/>
    <cellStyle name="Separador de milhares 10 2 5 4 2" xfId="30436"/>
    <cellStyle name="Separador de milhares 10 2 5 5" xfId="28330"/>
    <cellStyle name="Separador de milhares 10 2 5 6" xfId="20652"/>
    <cellStyle name="Separador de milhares 10 2 6" xfId="15390"/>
    <cellStyle name="Separador de milhares 10 2 6 2" xfId="17522"/>
    <cellStyle name="Separador de milhares 10 2 6 2 2" xfId="31918"/>
    <cellStyle name="Separador de milhares 10 2 6 2 3" xfId="24240"/>
    <cellStyle name="Separador de milhares 10 2 6 3" xfId="29811"/>
    <cellStyle name="Separador de milhares 10 2 6 4" xfId="22133"/>
    <cellStyle name="Separador de milhares 10 2 7" xfId="16908"/>
    <cellStyle name="Separador de milhares 10 2 7 2" xfId="31305"/>
    <cellStyle name="Separador de milhares 10 2 7 3" xfId="23627"/>
    <cellStyle name="Separador de milhares 10 2 8" xfId="18773"/>
    <cellStyle name="Separador de milhares 10 2 8 2" xfId="33168"/>
    <cellStyle name="Separador de milhares 10 2 8 3" xfId="25490"/>
    <cellStyle name="Separador de milhares 10 2 9" xfId="21520"/>
    <cellStyle name="Separador de milhares 10 2 9 2" xfId="29198"/>
    <cellStyle name="Separador de milhares 10 3" xfId="7068"/>
    <cellStyle name="Separador de milhares 10 3 2" xfId="41874"/>
    <cellStyle name="Separador de milhares 10 3 2 2" xfId="41875"/>
    <cellStyle name="Separador de milhares 10 3 2 2 2" xfId="41876"/>
    <cellStyle name="Separador de milhares 10 3 2 3" xfId="41877"/>
    <cellStyle name="Separador de milhares 10 3 3" xfId="41878"/>
    <cellStyle name="Separador de milhares 10 3 3 2" xfId="41879"/>
    <cellStyle name="Separador de milhares 10 3 4" xfId="41880"/>
    <cellStyle name="Separador de milhares 10 4" xfId="14842"/>
    <cellStyle name="Separador de milhares 10 4 2" xfId="41881"/>
    <cellStyle name="Separador de milhares 10 4 2 2" xfId="41882"/>
    <cellStyle name="Separador de milhares 10 4 3" xfId="41883"/>
    <cellStyle name="Separador de milhares 10 5" xfId="15006"/>
    <cellStyle name="Separador de milhares 10 5 2" xfId="16288"/>
    <cellStyle name="Separador de milhares 10 5 2 2" xfId="18402"/>
    <cellStyle name="Separador de milhares 10 5 2 2 2" xfId="32798"/>
    <cellStyle name="Separador de milhares 10 5 2 2 3" xfId="25120"/>
    <cellStyle name="Separador de milhares 10 5 2 3" xfId="19655"/>
    <cellStyle name="Separador de milhares 10 5 2 3 2" xfId="34048"/>
    <cellStyle name="Separador de milhares 10 5 2 3 3" xfId="26370"/>
    <cellStyle name="Separador de milhares 10 5 2 4" xfId="23013"/>
    <cellStyle name="Separador de milhares 10 5 2 4 2" xfId="30691"/>
    <cellStyle name="Separador de milhares 10 5 2 5" xfId="28585"/>
    <cellStyle name="Separador de milhares 10 5 2 6" xfId="20907"/>
    <cellStyle name="Separador de milhares 10 5 3" xfId="15647"/>
    <cellStyle name="Separador de milhares 10 5 3 2" xfId="17777"/>
    <cellStyle name="Separador de milhares 10 5 3 2 2" xfId="32173"/>
    <cellStyle name="Separador de milhares 10 5 3 2 3" xfId="24495"/>
    <cellStyle name="Separador de milhares 10 5 3 3" xfId="30066"/>
    <cellStyle name="Separador de milhares 10 5 3 4" xfId="22388"/>
    <cellStyle name="Separador de milhares 10 5 4" xfId="17152"/>
    <cellStyle name="Separador de milhares 10 5 4 2" xfId="31548"/>
    <cellStyle name="Separador de milhares 10 5 4 3" xfId="23870"/>
    <cellStyle name="Separador de milhares 10 5 5" xfId="19030"/>
    <cellStyle name="Separador de milhares 10 5 5 2" xfId="33423"/>
    <cellStyle name="Separador de milhares 10 5 5 3" xfId="25745"/>
    <cellStyle name="Separador de milhares 10 5 6" xfId="21763"/>
    <cellStyle name="Separador de milhares 10 5 6 2" xfId="29441"/>
    <cellStyle name="Separador de milhares 10 5 7" xfId="27353"/>
    <cellStyle name="Separador de milhares 10 5 8" xfId="27960"/>
    <cellStyle name="Separador de milhares 10 5 9" xfId="20282"/>
    <cellStyle name="Separador de milhares 10 6" xfId="16016"/>
    <cellStyle name="Separador de milhares 10 6 2" xfId="18146"/>
    <cellStyle name="Separador de milhares 10 6 2 2" xfId="32542"/>
    <cellStyle name="Separador de milhares 10 6 2 3" xfId="24864"/>
    <cellStyle name="Separador de milhares 10 6 3" xfId="19399"/>
    <cellStyle name="Separador de milhares 10 6 3 2" xfId="33792"/>
    <cellStyle name="Separador de milhares 10 6 3 3" xfId="26114"/>
    <cellStyle name="Separador de milhares 10 6 4" xfId="22757"/>
    <cellStyle name="Separador de milhares 10 6 4 2" xfId="30435"/>
    <cellStyle name="Separador de milhares 10 6 5" xfId="28329"/>
    <cellStyle name="Separador de milhares 10 6 6" xfId="20651"/>
    <cellStyle name="Separador de milhares 10 7" xfId="15389"/>
    <cellStyle name="Separador de milhares 10 7 2" xfId="17521"/>
    <cellStyle name="Separador de milhares 10 7 2 2" xfId="31917"/>
    <cellStyle name="Separador de milhares 10 7 2 3" xfId="24239"/>
    <cellStyle name="Separador de milhares 10 7 3" xfId="29810"/>
    <cellStyle name="Separador de milhares 10 7 4" xfId="22132"/>
    <cellStyle name="Separador de milhares 10 8" xfId="16907"/>
    <cellStyle name="Separador de milhares 10 8 2" xfId="31304"/>
    <cellStyle name="Separador de milhares 10 8 3" xfId="23626"/>
    <cellStyle name="Separador de milhares 10 9" xfId="18772"/>
    <cellStyle name="Separador de milhares 10 9 2" xfId="33167"/>
    <cellStyle name="Separador de milhares 10 9 3" xfId="25489"/>
    <cellStyle name="Separador de milhares 11" xfId="7162"/>
    <cellStyle name="Separador de milhares 11 2" xfId="14843"/>
    <cellStyle name="Separador de milhares 11 2 2" xfId="41884"/>
    <cellStyle name="Separador de milhares 11 2 2 2" xfId="41885"/>
    <cellStyle name="Separador de milhares 11 2 2 2 2" xfId="41886"/>
    <cellStyle name="Separador de milhares 11 2 2 2 2 2" xfId="41887"/>
    <cellStyle name="Separador de milhares 11 2 2 2 3" xfId="41888"/>
    <cellStyle name="Separador de milhares 11 2 2 3" xfId="41889"/>
    <cellStyle name="Separador de milhares 11 2 2 3 2" xfId="41890"/>
    <cellStyle name="Separador de milhares 11 2 2 4" xfId="41891"/>
    <cellStyle name="Separador de milhares 11 2 3" xfId="41892"/>
    <cellStyle name="Separador de milhares 11 2 3 2" xfId="41893"/>
    <cellStyle name="Separador de milhares 11 2 3 2 2" xfId="41894"/>
    <cellStyle name="Separador de milhares 11 2 3 3" xfId="41895"/>
    <cellStyle name="Separador de milhares 11 2 4" xfId="41896"/>
    <cellStyle name="Separador de milhares 11 2 4 2" xfId="41897"/>
    <cellStyle name="Separador de milhares 11 2 5" xfId="41898"/>
    <cellStyle name="Separador de milhares 11 3" xfId="27557"/>
    <cellStyle name="Separador de milhares 11 3 2" xfId="41899"/>
    <cellStyle name="Separador de milhares 11 3 2 2" xfId="41900"/>
    <cellStyle name="Separador de milhares 11 3 2 2 2" xfId="41901"/>
    <cellStyle name="Separador de milhares 11 3 2 3" xfId="41902"/>
    <cellStyle name="Separador de milhares 11 3 3" xfId="41903"/>
    <cellStyle name="Separador de milhares 11 3 3 2" xfId="41904"/>
    <cellStyle name="Separador de milhares 11 3 4" xfId="41905"/>
    <cellStyle name="Separador de milhares 11 4" xfId="41906"/>
    <cellStyle name="Separador de milhares 11 4 2" xfId="41907"/>
    <cellStyle name="Separador de milhares 11 4 2 2" xfId="41908"/>
    <cellStyle name="Separador de milhares 11 4 3" xfId="41909"/>
    <cellStyle name="Separador de milhares 11 5" xfId="41910"/>
    <cellStyle name="Separador de milhares 11 5 2" xfId="41911"/>
    <cellStyle name="Separador de milhares 11 6" xfId="41912"/>
    <cellStyle name="Separador de milhares 12" xfId="7181"/>
    <cellStyle name="Separador de milhares 12 2" xfId="14844"/>
    <cellStyle name="Separador de milhares 13" xfId="7750"/>
    <cellStyle name="Separador de milhares 13 2" xfId="11201"/>
    <cellStyle name="Separador de milhares 13 2 2" xfId="14136"/>
    <cellStyle name="Separador de milhares 13 2 2 2" xfId="41913"/>
    <cellStyle name="Separador de milhares 13 2 2 2 2" xfId="41914"/>
    <cellStyle name="Separador de milhares 13 2 2 2 2 2" xfId="41915"/>
    <cellStyle name="Separador de milhares 13 2 2 2 3" xfId="41916"/>
    <cellStyle name="Separador de milhares 13 2 2 3" xfId="41917"/>
    <cellStyle name="Separador de milhares 13 2 2 3 2" xfId="41918"/>
    <cellStyle name="Separador de milhares 13 2 2 4" xfId="41919"/>
    <cellStyle name="Separador de milhares 13 2 3" xfId="41920"/>
    <cellStyle name="Separador de milhares 13 2 3 2" xfId="41921"/>
    <cellStyle name="Separador de milhares 13 2 3 2 2" xfId="41922"/>
    <cellStyle name="Separador de milhares 13 2 3 3" xfId="41923"/>
    <cellStyle name="Separador de milhares 13 2 4" xfId="41924"/>
    <cellStyle name="Separador de milhares 13 2 4 2" xfId="41925"/>
    <cellStyle name="Separador de milhares 13 2 5" xfId="41926"/>
    <cellStyle name="Separador de milhares 13 3" xfId="14845"/>
    <cellStyle name="Separador de milhares 13 3 2" xfId="41927"/>
    <cellStyle name="Separador de milhares 13 3 2 2" xfId="41928"/>
    <cellStyle name="Separador de milhares 13 3 2 2 2" xfId="41929"/>
    <cellStyle name="Separador de milhares 13 3 2 3" xfId="41930"/>
    <cellStyle name="Separador de milhares 13 3 3" xfId="41931"/>
    <cellStyle name="Separador de milhares 13 3 3 2" xfId="41932"/>
    <cellStyle name="Separador de milhares 13 3 4" xfId="41933"/>
    <cellStyle name="Separador de milhares 13 4" xfId="41934"/>
    <cellStyle name="Separador de milhares 13 4 2" xfId="41935"/>
    <cellStyle name="Separador de milhares 13 4 2 2" xfId="41936"/>
    <cellStyle name="Separador de milhares 13 4 3" xfId="41937"/>
    <cellStyle name="Separador de milhares 13 5" xfId="41938"/>
    <cellStyle name="Separador de milhares 13 5 2" xfId="41939"/>
    <cellStyle name="Separador de milhares 13 6" xfId="41940"/>
    <cellStyle name="Separador de milhares 14" xfId="14800"/>
    <cellStyle name="Separador de milhares 14 2" xfId="14846"/>
    <cellStyle name="Separador de milhares 14 2 2" xfId="41941"/>
    <cellStyle name="Separador de milhares 14 2 2 2" xfId="41942"/>
    <cellStyle name="Separador de milhares 14 2 2 2 2" xfId="41943"/>
    <cellStyle name="Separador de milhares 14 2 2 2 2 2" xfId="41944"/>
    <cellStyle name="Separador de milhares 14 2 2 2 3" xfId="41945"/>
    <cellStyle name="Separador de milhares 14 2 2 3" xfId="41946"/>
    <cellStyle name="Separador de milhares 14 2 2 3 2" xfId="41947"/>
    <cellStyle name="Separador de milhares 14 2 2 4" xfId="41948"/>
    <cellStyle name="Separador de milhares 14 2 3" xfId="41949"/>
    <cellStyle name="Separador de milhares 14 2 3 2" xfId="41950"/>
    <cellStyle name="Separador de milhares 14 2 3 2 2" xfId="41951"/>
    <cellStyle name="Separador de milhares 14 2 3 3" xfId="41952"/>
    <cellStyle name="Separador de milhares 14 2 4" xfId="41953"/>
    <cellStyle name="Separador de milhares 14 2 4 2" xfId="41954"/>
    <cellStyle name="Separador de milhares 14 2 5" xfId="41955"/>
    <cellStyle name="Separador de milhares 14 3" xfId="41956"/>
    <cellStyle name="Separador de milhares 14 3 2" xfId="41957"/>
    <cellStyle name="Separador de milhares 14 3 2 2" xfId="41958"/>
    <cellStyle name="Separador de milhares 14 3 2 2 2" xfId="41959"/>
    <cellStyle name="Separador de milhares 14 3 2 3" xfId="41960"/>
    <cellStyle name="Separador de milhares 14 3 3" xfId="41961"/>
    <cellStyle name="Separador de milhares 14 3 3 2" xfId="41962"/>
    <cellStyle name="Separador de milhares 14 3 4" xfId="41963"/>
    <cellStyle name="Separador de milhares 14 4" xfId="41964"/>
    <cellStyle name="Separador de milhares 14 4 2" xfId="41965"/>
    <cellStyle name="Separador de milhares 14 4 2 2" xfId="41966"/>
    <cellStyle name="Separador de milhares 14 4 3" xfId="41967"/>
    <cellStyle name="Separador de milhares 14 5" xfId="41968"/>
    <cellStyle name="Separador de milhares 14 5 2" xfId="41969"/>
    <cellStyle name="Separador de milhares 14 6" xfId="41970"/>
    <cellStyle name="Separador de milhares 15" xfId="3631"/>
    <cellStyle name="Separador de milhares 15 2" xfId="10274"/>
    <cellStyle name="Separador de milhares 15 2 2" xfId="14137"/>
    <cellStyle name="Separador de milhares 15 2 3" xfId="14847"/>
    <cellStyle name="Separador de milhares 15 3" xfId="6563"/>
    <cellStyle name="Separador de milhares 15 4" xfId="27349"/>
    <cellStyle name="Separador de milhares 16" xfId="3632"/>
    <cellStyle name="Separador de milhares 16 10" xfId="16564"/>
    <cellStyle name="Separador de milhares 16 10 2" xfId="30961"/>
    <cellStyle name="Separador de milhares 16 10 3" xfId="23283"/>
    <cellStyle name="Separador de milhares 16 11" xfId="18692"/>
    <cellStyle name="Separador de milhares 16 11 2" xfId="33087"/>
    <cellStyle name="Separador de milhares 16 11 3" xfId="25409"/>
    <cellStyle name="Separador de milhares 16 12" xfId="21164"/>
    <cellStyle name="Separador de milhares 16 12 2" xfId="28842"/>
    <cellStyle name="Separador de milhares 16 13" xfId="27354"/>
    <cellStyle name="Separador de milhares 16 14" xfId="27348"/>
    <cellStyle name="Separador de milhares 16 15" xfId="27624"/>
    <cellStyle name="Separador de milhares 16 16" xfId="19946"/>
    <cellStyle name="Separador de milhares 16 2" xfId="3633"/>
    <cellStyle name="Separador de milhares 16 2 10" xfId="21165"/>
    <cellStyle name="Separador de milhares 16 2 10 2" xfId="28843"/>
    <cellStyle name="Separador de milhares 16 2 11" xfId="27355"/>
    <cellStyle name="Separador de milhares 16 2 12" xfId="27347"/>
    <cellStyle name="Separador de milhares 16 2 13" xfId="27625"/>
    <cellStyle name="Separador de milhares 16 2 14" xfId="19947"/>
    <cellStyle name="Separador de milhares 16 2 2" xfId="4100"/>
    <cellStyle name="Separador de milhares 16 2 2 10" xfId="21219"/>
    <cellStyle name="Separador de milhares 16 2 2 10 2" xfId="28897"/>
    <cellStyle name="Separador de milhares 16 2 2 11" xfId="27356"/>
    <cellStyle name="Separador de milhares 16 2 2 12" xfId="27346"/>
    <cellStyle name="Separador de milhares 16 2 2 13" xfId="27681"/>
    <cellStyle name="Separador de milhares 16 2 2 14" xfId="20003"/>
    <cellStyle name="Separador de milhares 16 2 2 2" xfId="4295"/>
    <cellStyle name="Separador de milhares 16 2 2 2 10" xfId="27357"/>
    <cellStyle name="Separador de milhares 16 2 2 2 11" xfId="27794"/>
    <cellStyle name="Separador de milhares 16 2 2 2 12" xfId="20116"/>
    <cellStyle name="Separador de milhares 16 2 2 2 2" xfId="15141"/>
    <cellStyle name="Separador de milhares 16 2 2 2 2 2" xfId="16422"/>
    <cellStyle name="Separador de milhares 16 2 2 2 2 2 2" xfId="18536"/>
    <cellStyle name="Separador de milhares 16 2 2 2 2 2 2 2" xfId="32932"/>
    <cellStyle name="Separador de milhares 16 2 2 2 2 2 2 3" xfId="25254"/>
    <cellStyle name="Separador de milhares 16 2 2 2 2 2 3" xfId="19789"/>
    <cellStyle name="Separador de milhares 16 2 2 2 2 2 3 2" xfId="34182"/>
    <cellStyle name="Separador de milhares 16 2 2 2 2 2 3 3" xfId="26504"/>
    <cellStyle name="Separador de milhares 16 2 2 2 2 2 4" xfId="23147"/>
    <cellStyle name="Separador de milhares 16 2 2 2 2 2 4 2" xfId="30825"/>
    <cellStyle name="Separador de milhares 16 2 2 2 2 2 5" xfId="28719"/>
    <cellStyle name="Separador de milhares 16 2 2 2 2 2 6" xfId="21041"/>
    <cellStyle name="Separador de milhares 16 2 2 2 2 3" xfId="15781"/>
    <cellStyle name="Separador de milhares 16 2 2 2 2 3 2" xfId="17911"/>
    <cellStyle name="Separador de milhares 16 2 2 2 2 3 2 2" xfId="32307"/>
    <cellStyle name="Separador de milhares 16 2 2 2 2 3 2 3" xfId="24629"/>
    <cellStyle name="Separador de milhares 16 2 2 2 2 3 3" xfId="30200"/>
    <cellStyle name="Separador de milhares 16 2 2 2 2 3 4" xfId="22522"/>
    <cellStyle name="Separador de milhares 16 2 2 2 2 4" xfId="17286"/>
    <cellStyle name="Separador de milhares 16 2 2 2 2 4 2" xfId="31682"/>
    <cellStyle name="Separador de milhares 16 2 2 2 2 4 3" xfId="24004"/>
    <cellStyle name="Separador de milhares 16 2 2 2 2 5" xfId="19164"/>
    <cellStyle name="Separador de milhares 16 2 2 2 2 5 2" xfId="33557"/>
    <cellStyle name="Separador de milhares 16 2 2 2 2 5 3" xfId="25879"/>
    <cellStyle name="Separador de milhares 16 2 2 2 2 6" xfId="21897"/>
    <cellStyle name="Separador de milhares 16 2 2 2 2 6 2" xfId="29575"/>
    <cellStyle name="Separador de milhares 16 2 2 2 2 7" xfId="27358"/>
    <cellStyle name="Separador de milhares 16 2 2 2 2 8" xfId="28094"/>
    <cellStyle name="Separador de milhares 16 2 2 2 2 9" xfId="20416"/>
    <cellStyle name="Separador de milhares 16 2 2 2 3" xfId="14921"/>
    <cellStyle name="Separador de milhares 16 2 2 2 3 2" xfId="16203"/>
    <cellStyle name="Separador de milhares 16 2 2 2 3 2 2" xfId="18317"/>
    <cellStyle name="Separador de milhares 16 2 2 2 3 2 2 2" xfId="32713"/>
    <cellStyle name="Separador de milhares 16 2 2 2 3 2 2 3" xfId="25035"/>
    <cellStyle name="Separador de milhares 16 2 2 2 3 2 3" xfId="19570"/>
    <cellStyle name="Separador de milhares 16 2 2 2 3 2 3 2" xfId="33963"/>
    <cellStyle name="Separador de milhares 16 2 2 2 3 2 3 3" xfId="26285"/>
    <cellStyle name="Separador de milhares 16 2 2 2 3 2 4" xfId="22928"/>
    <cellStyle name="Separador de milhares 16 2 2 2 3 2 4 2" xfId="30606"/>
    <cellStyle name="Separador de milhares 16 2 2 2 3 2 5" xfId="28500"/>
    <cellStyle name="Separador de milhares 16 2 2 2 3 2 6" xfId="20822"/>
    <cellStyle name="Separador de milhares 16 2 2 2 3 3" xfId="15562"/>
    <cellStyle name="Separador de milhares 16 2 2 2 3 3 2" xfId="17692"/>
    <cellStyle name="Separador de milhares 16 2 2 2 3 3 2 2" xfId="32088"/>
    <cellStyle name="Separador de milhares 16 2 2 2 3 3 2 3" xfId="24410"/>
    <cellStyle name="Separador de milhares 16 2 2 2 3 3 3" xfId="29981"/>
    <cellStyle name="Separador de milhares 16 2 2 2 3 3 4" xfId="22303"/>
    <cellStyle name="Separador de milhares 16 2 2 2 3 4" xfId="17067"/>
    <cellStyle name="Separador de milhares 16 2 2 2 3 4 2" xfId="31463"/>
    <cellStyle name="Separador de milhares 16 2 2 2 3 4 3" xfId="23785"/>
    <cellStyle name="Separador de milhares 16 2 2 2 3 5" xfId="18945"/>
    <cellStyle name="Separador de milhares 16 2 2 2 3 5 2" xfId="33338"/>
    <cellStyle name="Separador de milhares 16 2 2 2 3 5 3" xfId="25660"/>
    <cellStyle name="Separador de milhares 16 2 2 2 3 6" xfId="21678"/>
    <cellStyle name="Separador de milhares 16 2 2 2 3 6 2" xfId="29356"/>
    <cellStyle name="Separador de milhares 16 2 2 2 3 7" xfId="27359"/>
    <cellStyle name="Separador de milhares 16 2 2 2 3 8" xfId="27875"/>
    <cellStyle name="Separador de milhares 16 2 2 2 3 9" xfId="20197"/>
    <cellStyle name="Separador de milhares 16 2 2 2 4" xfId="15245"/>
    <cellStyle name="Separador de milhares 16 2 2 2 4 2" xfId="16515"/>
    <cellStyle name="Separador de milhares 16 2 2 2 4 2 2" xfId="18629"/>
    <cellStyle name="Separador de milhares 16 2 2 2 4 2 2 2" xfId="33025"/>
    <cellStyle name="Separador de milhares 16 2 2 2 4 2 2 3" xfId="25347"/>
    <cellStyle name="Separador de milhares 16 2 2 2 4 2 3" xfId="19882"/>
    <cellStyle name="Separador de milhares 16 2 2 2 4 2 3 2" xfId="34275"/>
    <cellStyle name="Separador de milhares 16 2 2 2 4 2 3 3" xfId="26597"/>
    <cellStyle name="Separador de milhares 16 2 2 2 4 2 4" xfId="23240"/>
    <cellStyle name="Separador de milhares 16 2 2 2 4 2 4 2" xfId="30918"/>
    <cellStyle name="Separador de milhares 16 2 2 2 4 2 5" xfId="28812"/>
    <cellStyle name="Separador de milhares 16 2 2 2 4 2 6" xfId="21134"/>
    <cellStyle name="Separador de milhares 16 2 2 2 4 3" xfId="15874"/>
    <cellStyle name="Separador de milhares 16 2 2 2 4 3 2" xfId="18004"/>
    <cellStyle name="Separador de milhares 16 2 2 2 4 3 2 2" xfId="32400"/>
    <cellStyle name="Separador de milhares 16 2 2 2 4 3 2 3" xfId="24722"/>
    <cellStyle name="Separador de milhares 16 2 2 2 4 3 3" xfId="30293"/>
    <cellStyle name="Separador de milhares 16 2 2 2 4 3 4" xfId="22615"/>
    <cellStyle name="Separador de milhares 16 2 2 2 4 4" xfId="17379"/>
    <cellStyle name="Separador de milhares 16 2 2 2 4 4 2" xfId="31775"/>
    <cellStyle name="Separador de milhares 16 2 2 2 4 4 3" xfId="24097"/>
    <cellStyle name="Separador de milhares 16 2 2 2 4 5" xfId="19257"/>
    <cellStyle name="Separador de milhares 16 2 2 2 4 5 2" xfId="33650"/>
    <cellStyle name="Separador de milhares 16 2 2 2 4 5 3" xfId="25972"/>
    <cellStyle name="Separador de milhares 16 2 2 2 4 6" xfId="21990"/>
    <cellStyle name="Separador de milhares 16 2 2 2 4 6 2" xfId="29668"/>
    <cellStyle name="Separador de milhares 16 2 2 2 4 7" xfId="27360"/>
    <cellStyle name="Separador de milhares 16 2 2 2 4 8" xfId="28187"/>
    <cellStyle name="Separador de milhares 16 2 2 2 4 9" xfId="20509"/>
    <cellStyle name="Separador de milhares 16 2 2 2 5" xfId="14138"/>
    <cellStyle name="Separador de milhares 16 2 2 2 5 2" xfId="16106"/>
    <cellStyle name="Separador de milhares 16 2 2 2 5 2 2" xfId="18236"/>
    <cellStyle name="Separador de milhares 16 2 2 2 5 2 2 2" xfId="32632"/>
    <cellStyle name="Separador de milhares 16 2 2 2 5 2 2 3" xfId="24954"/>
    <cellStyle name="Separador de milhares 16 2 2 2 5 2 3" xfId="30525"/>
    <cellStyle name="Separador de milhares 16 2 2 2 5 2 4" xfId="22847"/>
    <cellStyle name="Separador de milhares 16 2 2 2 5 3" xfId="16997"/>
    <cellStyle name="Separador de milhares 16 2 2 2 5 3 2" xfId="31394"/>
    <cellStyle name="Separador de milhares 16 2 2 2 5 3 3" xfId="23716"/>
    <cellStyle name="Separador de milhares 16 2 2 2 5 4" xfId="19489"/>
    <cellStyle name="Separador de milhares 16 2 2 2 5 4 2" xfId="33882"/>
    <cellStyle name="Separador de milhares 16 2 2 2 5 4 3" xfId="26204"/>
    <cellStyle name="Separador de milhares 16 2 2 2 5 5" xfId="21609"/>
    <cellStyle name="Separador de milhares 16 2 2 2 5 5 2" xfId="29287"/>
    <cellStyle name="Separador de milhares 16 2 2 2 5 6" xfId="27361"/>
    <cellStyle name="Separador de milhares 16 2 2 2 5 7" xfId="28419"/>
    <cellStyle name="Separador de milhares 16 2 2 2 5 8" xfId="20741"/>
    <cellStyle name="Separador de milhares 16 2 2 2 6" xfId="15480"/>
    <cellStyle name="Separador de milhares 16 2 2 2 6 2" xfId="17611"/>
    <cellStyle name="Separador de milhares 16 2 2 2 6 2 2" xfId="32007"/>
    <cellStyle name="Separador de milhares 16 2 2 2 6 2 3" xfId="24329"/>
    <cellStyle name="Separador de milhares 16 2 2 2 6 3" xfId="29900"/>
    <cellStyle name="Separador de milhares 16 2 2 2 6 4" xfId="22222"/>
    <cellStyle name="Separador de milhares 16 2 2 2 7" xfId="16751"/>
    <cellStyle name="Separador de milhares 16 2 2 2 7 2" xfId="31148"/>
    <cellStyle name="Separador de milhares 16 2 2 2 7 3" xfId="23470"/>
    <cellStyle name="Separador de milhares 16 2 2 2 8" xfId="18863"/>
    <cellStyle name="Separador de milhares 16 2 2 2 8 2" xfId="33257"/>
    <cellStyle name="Separador de milhares 16 2 2 2 8 3" xfId="25579"/>
    <cellStyle name="Separador de milhares 16 2 2 2 9" xfId="21351"/>
    <cellStyle name="Separador de milhares 16 2 2 2 9 2" xfId="29029"/>
    <cellStyle name="Separador de milhares 16 2 2 3" xfId="10276"/>
    <cellStyle name="Separador de milhares 16 2 2 3 10" xfId="20065"/>
    <cellStyle name="Separador de milhares 16 2 2 3 2" xfId="15064"/>
    <cellStyle name="Separador de milhares 16 2 2 3 2 2" xfId="16345"/>
    <cellStyle name="Separador de milhares 16 2 2 3 2 2 2" xfId="18459"/>
    <cellStyle name="Separador de milhares 16 2 2 3 2 2 2 2" xfId="32855"/>
    <cellStyle name="Separador de milhares 16 2 2 3 2 2 2 3" xfId="25177"/>
    <cellStyle name="Separador de milhares 16 2 2 3 2 2 3" xfId="19712"/>
    <cellStyle name="Separador de milhares 16 2 2 3 2 2 3 2" xfId="34105"/>
    <cellStyle name="Separador de milhares 16 2 2 3 2 2 3 3" xfId="26427"/>
    <cellStyle name="Separador de milhares 16 2 2 3 2 2 4" xfId="23070"/>
    <cellStyle name="Separador de milhares 16 2 2 3 2 2 4 2" xfId="30748"/>
    <cellStyle name="Separador de milhares 16 2 2 3 2 2 5" xfId="28642"/>
    <cellStyle name="Separador de milhares 16 2 2 3 2 2 6" xfId="20964"/>
    <cellStyle name="Separador de milhares 16 2 2 3 2 3" xfId="15704"/>
    <cellStyle name="Separador de milhares 16 2 2 3 2 3 2" xfId="17834"/>
    <cellStyle name="Separador de milhares 16 2 2 3 2 3 2 2" xfId="32230"/>
    <cellStyle name="Separador de milhares 16 2 2 3 2 3 2 3" xfId="24552"/>
    <cellStyle name="Separador de milhares 16 2 2 3 2 3 3" xfId="30123"/>
    <cellStyle name="Separador de milhares 16 2 2 3 2 3 4" xfId="22445"/>
    <cellStyle name="Separador de milhares 16 2 2 3 2 4" xfId="17209"/>
    <cellStyle name="Separador de milhares 16 2 2 3 2 4 2" xfId="31605"/>
    <cellStyle name="Separador de milhares 16 2 2 3 2 4 3" xfId="23927"/>
    <cellStyle name="Separador de milhares 16 2 2 3 2 5" xfId="19087"/>
    <cellStyle name="Separador de milhares 16 2 2 3 2 5 2" xfId="33480"/>
    <cellStyle name="Separador de milhares 16 2 2 3 2 5 3" xfId="25802"/>
    <cellStyle name="Separador de milhares 16 2 2 3 2 6" xfId="21820"/>
    <cellStyle name="Separador de milhares 16 2 2 3 2 6 2" xfId="29498"/>
    <cellStyle name="Separador de milhares 16 2 2 3 2 7" xfId="27363"/>
    <cellStyle name="Separador de milhares 16 2 2 3 2 8" xfId="28017"/>
    <cellStyle name="Separador de milhares 16 2 2 3 2 9" xfId="20339"/>
    <cellStyle name="Separador de milhares 16 2 2 3 3" xfId="16055"/>
    <cellStyle name="Separador de milhares 16 2 2 3 3 2" xfId="18185"/>
    <cellStyle name="Separador de milhares 16 2 2 3 3 2 2" xfId="32581"/>
    <cellStyle name="Separador de milhares 16 2 2 3 3 2 3" xfId="24903"/>
    <cellStyle name="Separador de milhares 16 2 2 3 3 3" xfId="19438"/>
    <cellStyle name="Separador de milhares 16 2 2 3 3 3 2" xfId="33831"/>
    <cellStyle name="Separador de milhares 16 2 2 3 3 3 3" xfId="26153"/>
    <cellStyle name="Separador de milhares 16 2 2 3 3 4" xfId="22796"/>
    <cellStyle name="Separador de milhares 16 2 2 3 3 4 2" xfId="30474"/>
    <cellStyle name="Separador de milhares 16 2 2 3 3 5" xfId="28368"/>
    <cellStyle name="Separador de milhares 16 2 2 3 3 6" xfId="20690"/>
    <cellStyle name="Separador de milhares 16 2 2 3 4" xfId="15429"/>
    <cellStyle name="Separador de milhares 16 2 2 3 4 2" xfId="17560"/>
    <cellStyle name="Separador de milhares 16 2 2 3 4 2 2" xfId="31956"/>
    <cellStyle name="Separador de milhares 16 2 2 3 4 2 3" xfId="24278"/>
    <cellStyle name="Separador de milhares 16 2 2 3 4 3" xfId="29849"/>
    <cellStyle name="Separador de milhares 16 2 2 3 4 4" xfId="22171"/>
    <cellStyle name="Separador de milhares 16 2 2 3 5" xfId="16946"/>
    <cellStyle name="Separador de milhares 16 2 2 3 5 2" xfId="31343"/>
    <cellStyle name="Separador de milhares 16 2 2 3 5 3" xfId="23665"/>
    <cellStyle name="Separador de milhares 16 2 2 3 6" xfId="18812"/>
    <cellStyle name="Separador de milhares 16 2 2 3 6 2" xfId="33206"/>
    <cellStyle name="Separador de milhares 16 2 2 3 6 3" xfId="25528"/>
    <cellStyle name="Separador de milhares 16 2 2 3 7" xfId="21558"/>
    <cellStyle name="Separador de milhares 16 2 2 3 7 2" xfId="29236"/>
    <cellStyle name="Separador de milhares 16 2 2 3 8" xfId="27362"/>
    <cellStyle name="Separador de milhares 16 2 2 3 9" xfId="27743"/>
    <cellStyle name="Separador de milhares 16 2 2 4" xfId="14983"/>
    <cellStyle name="Separador de milhares 16 2 2 4 2" xfId="16265"/>
    <cellStyle name="Separador de milhares 16 2 2 4 2 2" xfId="18379"/>
    <cellStyle name="Separador de milhares 16 2 2 4 2 2 2" xfId="32775"/>
    <cellStyle name="Separador de milhares 16 2 2 4 2 2 3" xfId="25097"/>
    <cellStyle name="Separador de milhares 16 2 2 4 2 3" xfId="19632"/>
    <cellStyle name="Separador de milhares 16 2 2 4 2 3 2" xfId="34025"/>
    <cellStyle name="Separador de milhares 16 2 2 4 2 3 3" xfId="26347"/>
    <cellStyle name="Separador de milhares 16 2 2 4 2 4" xfId="22990"/>
    <cellStyle name="Separador de milhares 16 2 2 4 2 4 2" xfId="30668"/>
    <cellStyle name="Separador de milhares 16 2 2 4 2 5" xfId="28562"/>
    <cellStyle name="Separador de milhares 16 2 2 4 2 6" xfId="20884"/>
    <cellStyle name="Separador de milhares 16 2 2 4 3" xfId="15624"/>
    <cellStyle name="Separador de milhares 16 2 2 4 3 2" xfId="17754"/>
    <cellStyle name="Separador de milhares 16 2 2 4 3 2 2" xfId="32150"/>
    <cellStyle name="Separador de milhares 16 2 2 4 3 2 3" xfId="24472"/>
    <cellStyle name="Separador de milhares 16 2 2 4 3 3" xfId="30043"/>
    <cellStyle name="Separador de milhares 16 2 2 4 3 4" xfId="22365"/>
    <cellStyle name="Separador de milhares 16 2 2 4 4" xfId="17129"/>
    <cellStyle name="Separador de milhares 16 2 2 4 4 2" xfId="31525"/>
    <cellStyle name="Separador de milhares 16 2 2 4 4 3" xfId="23847"/>
    <cellStyle name="Separador de milhares 16 2 2 4 5" xfId="19007"/>
    <cellStyle name="Separador de milhares 16 2 2 4 5 2" xfId="33400"/>
    <cellStyle name="Separador de milhares 16 2 2 4 5 3" xfId="25722"/>
    <cellStyle name="Separador de milhares 16 2 2 4 6" xfId="21740"/>
    <cellStyle name="Separador de milhares 16 2 2 4 6 2" xfId="29418"/>
    <cellStyle name="Separador de milhares 16 2 2 4 7" xfId="27364"/>
    <cellStyle name="Separador de milhares 16 2 2 4 8" xfId="27937"/>
    <cellStyle name="Separador de milhares 16 2 2 4 9" xfId="20259"/>
    <cellStyle name="Separador de milhares 16 2 2 5" xfId="15190"/>
    <cellStyle name="Separador de milhares 16 2 2 5 2" xfId="16464"/>
    <cellStyle name="Separador de milhares 16 2 2 5 2 2" xfId="18578"/>
    <cellStyle name="Separador de milhares 16 2 2 5 2 2 2" xfId="32974"/>
    <cellStyle name="Separador de milhares 16 2 2 5 2 2 3" xfId="25296"/>
    <cellStyle name="Separador de milhares 16 2 2 5 2 3" xfId="19831"/>
    <cellStyle name="Separador de milhares 16 2 2 5 2 3 2" xfId="34224"/>
    <cellStyle name="Separador de milhares 16 2 2 5 2 3 3" xfId="26546"/>
    <cellStyle name="Separador de milhares 16 2 2 5 2 4" xfId="23189"/>
    <cellStyle name="Separador de milhares 16 2 2 5 2 4 2" xfId="30867"/>
    <cellStyle name="Separador de milhares 16 2 2 5 2 5" xfId="28761"/>
    <cellStyle name="Separador de milhares 16 2 2 5 2 6" xfId="21083"/>
    <cellStyle name="Separador de milhares 16 2 2 5 3" xfId="15823"/>
    <cellStyle name="Separador de milhares 16 2 2 5 3 2" xfId="17953"/>
    <cellStyle name="Separador de milhares 16 2 2 5 3 2 2" xfId="32349"/>
    <cellStyle name="Separador de milhares 16 2 2 5 3 2 3" xfId="24671"/>
    <cellStyle name="Separador de milhares 16 2 2 5 3 3" xfId="30242"/>
    <cellStyle name="Separador de milhares 16 2 2 5 3 4" xfId="22564"/>
    <cellStyle name="Separador de milhares 16 2 2 5 4" xfId="17328"/>
    <cellStyle name="Separador de milhares 16 2 2 5 4 2" xfId="31724"/>
    <cellStyle name="Separador de milhares 16 2 2 5 4 3" xfId="24046"/>
    <cellStyle name="Separador de milhares 16 2 2 5 5" xfId="19206"/>
    <cellStyle name="Separador de milhares 16 2 2 5 5 2" xfId="33599"/>
    <cellStyle name="Separador de milhares 16 2 2 5 5 3" xfId="25921"/>
    <cellStyle name="Separador de milhares 16 2 2 5 6" xfId="21939"/>
    <cellStyle name="Separador de milhares 16 2 2 5 6 2" xfId="29617"/>
    <cellStyle name="Separador de milhares 16 2 2 5 7" xfId="27365"/>
    <cellStyle name="Separador de milhares 16 2 2 5 8" xfId="28136"/>
    <cellStyle name="Separador de milhares 16 2 2 5 9" xfId="20458"/>
    <cellStyle name="Separador de milhares 16 2 2 6" xfId="4440"/>
    <cellStyle name="Separador de milhares 16 2 2 6 2" xfId="15993"/>
    <cellStyle name="Separador de milhares 16 2 2 6 2 2" xfId="18123"/>
    <cellStyle name="Separador de milhares 16 2 2 6 2 2 2" xfId="32519"/>
    <cellStyle name="Separador de milhares 16 2 2 6 2 2 3" xfId="24841"/>
    <cellStyle name="Separador de milhares 16 2 2 6 2 3" xfId="30412"/>
    <cellStyle name="Separador de milhares 16 2 2 6 2 4" xfId="22734"/>
    <cellStyle name="Separador de milhares 16 2 2 6 3" xfId="16884"/>
    <cellStyle name="Separador de milhares 16 2 2 6 3 2" xfId="31281"/>
    <cellStyle name="Separador de milhares 16 2 2 6 3 3" xfId="23603"/>
    <cellStyle name="Separador de milhares 16 2 2 6 4" xfId="19376"/>
    <cellStyle name="Separador de milhares 16 2 2 6 4 2" xfId="33769"/>
    <cellStyle name="Separador de milhares 16 2 2 6 4 3" xfId="26091"/>
    <cellStyle name="Separador de milhares 16 2 2 6 5" xfId="21496"/>
    <cellStyle name="Separador de milhares 16 2 2 6 5 2" xfId="29174"/>
    <cellStyle name="Separador de milhares 16 2 2 6 6" xfId="27366"/>
    <cellStyle name="Separador de milhares 16 2 2 6 7" xfId="28306"/>
    <cellStyle name="Separador de milhares 16 2 2 6 8" xfId="20628"/>
    <cellStyle name="Separador de milhares 16 2 2 7" xfId="15366"/>
    <cellStyle name="Separador de milhares 16 2 2 7 2" xfId="17498"/>
    <cellStyle name="Separador de milhares 16 2 2 7 2 2" xfId="31894"/>
    <cellStyle name="Separador de milhares 16 2 2 7 2 3" xfId="24216"/>
    <cellStyle name="Separador de milhares 16 2 2 7 3" xfId="29787"/>
    <cellStyle name="Separador de milhares 16 2 2 7 4" xfId="22109"/>
    <cellStyle name="Separador de milhares 16 2 2 8" xfId="16619"/>
    <cellStyle name="Separador de milhares 16 2 2 8 2" xfId="31016"/>
    <cellStyle name="Separador de milhares 16 2 2 8 3" xfId="23338"/>
    <cellStyle name="Separador de milhares 16 2 2 9" xfId="18749"/>
    <cellStyle name="Separador de milhares 16 2 2 9 2" xfId="33144"/>
    <cellStyle name="Separador de milhares 16 2 2 9 3" xfId="25466"/>
    <cellStyle name="Separador de milhares 16 2 3" xfId="4223"/>
    <cellStyle name="Separador de milhares 16 2 3 10" xfId="27726"/>
    <cellStyle name="Separador de milhares 16 2 3 11" xfId="20048"/>
    <cellStyle name="Separador de milhares 16 2 3 2" xfId="15032"/>
    <cellStyle name="Separador de milhares 16 2 3 2 2" xfId="16314"/>
    <cellStyle name="Separador de milhares 16 2 3 2 2 2" xfId="18428"/>
    <cellStyle name="Separador de milhares 16 2 3 2 2 2 2" xfId="32824"/>
    <cellStyle name="Separador de milhares 16 2 3 2 2 2 3" xfId="25146"/>
    <cellStyle name="Separador de milhares 16 2 3 2 2 3" xfId="19681"/>
    <cellStyle name="Separador de milhares 16 2 3 2 2 3 2" xfId="34074"/>
    <cellStyle name="Separador de milhares 16 2 3 2 2 3 3" xfId="26396"/>
    <cellStyle name="Separador de milhares 16 2 3 2 2 4" xfId="23039"/>
    <cellStyle name="Separador de milhares 16 2 3 2 2 4 2" xfId="30717"/>
    <cellStyle name="Separador de milhares 16 2 3 2 2 5" xfId="28611"/>
    <cellStyle name="Separador de milhares 16 2 3 2 2 6" xfId="20933"/>
    <cellStyle name="Separador de milhares 16 2 3 2 3" xfId="15673"/>
    <cellStyle name="Separador de milhares 16 2 3 2 3 2" xfId="17803"/>
    <cellStyle name="Separador de milhares 16 2 3 2 3 2 2" xfId="32199"/>
    <cellStyle name="Separador de milhares 16 2 3 2 3 2 3" xfId="24521"/>
    <cellStyle name="Separador de milhares 16 2 3 2 3 3" xfId="30092"/>
    <cellStyle name="Separador de milhares 16 2 3 2 3 4" xfId="22414"/>
    <cellStyle name="Separador de milhares 16 2 3 2 4" xfId="17178"/>
    <cellStyle name="Separador de milhares 16 2 3 2 4 2" xfId="31574"/>
    <cellStyle name="Separador de milhares 16 2 3 2 4 3" xfId="23896"/>
    <cellStyle name="Separador de milhares 16 2 3 2 5" xfId="19056"/>
    <cellStyle name="Separador de milhares 16 2 3 2 5 2" xfId="33449"/>
    <cellStyle name="Separador de milhares 16 2 3 2 5 3" xfId="25771"/>
    <cellStyle name="Separador de milhares 16 2 3 2 6" xfId="21789"/>
    <cellStyle name="Separador de milhares 16 2 3 2 6 2" xfId="29467"/>
    <cellStyle name="Separador de milhares 16 2 3 2 7" xfId="27368"/>
    <cellStyle name="Separador de milhares 16 2 3 2 8" xfId="27986"/>
    <cellStyle name="Separador de milhares 16 2 3 2 9" xfId="20308"/>
    <cellStyle name="Separador de milhares 16 2 3 3" xfId="15096"/>
    <cellStyle name="Separador de milhares 16 2 3 3 2" xfId="16377"/>
    <cellStyle name="Separador de milhares 16 2 3 3 2 2" xfId="18491"/>
    <cellStyle name="Separador de milhares 16 2 3 3 2 2 2" xfId="32887"/>
    <cellStyle name="Separador de milhares 16 2 3 3 2 2 3" xfId="25209"/>
    <cellStyle name="Separador de milhares 16 2 3 3 2 3" xfId="19744"/>
    <cellStyle name="Separador de milhares 16 2 3 3 2 3 2" xfId="34137"/>
    <cellStyle name="Separador de milhares 16 2 3 3 2 3 3" xfId="26459"/>
    <cellStyle name="Separador de milhares 16 2 3 3 2 4" xfId="23102"/>
    <cellStyle name="Separador de milhares 16 2 3 3 2 4 2" xfId="30780"/>
    <cellStyle name="Separador de milhares 16 2 3 3 2 5" xfId="28674"/>
    <cellStyle name="Separador de milhares 16 2 3 3 2 6" xfId="20996"/>
    <cellStyle name="Separador de milhares 16 2 3 3 3" xfId="15736"/>
    <cellStyle name="Separador de milhares 16 2 3 3 3 2" xfId="17866"/>
    <cellStyle name="Separador de milhares 16 2 3 3 3 2 2" xfId="32262"/>
    <cellStyle name="Separador de milhares 16 2 3 3 3 2 3" xfId="24584"/>
    <cellStyle name="Separador de milhares 16 2 3 3 3 3" xfId="30155"/>
    <cellStyle name="Separador de milhares 16 2 3 3 3 4" xfId="22477"/>
    <cellStyle name="Separador de milhares 16 2 3 3 4" xfId="17241"/>
    <cellStyle name="Separador de milhares 16 2 3 3 4 2" xfId="31637"/>
    <cellStyle name="Separador de milhares 16 2 3 3 4 3" xfId="23959"/>
    <cellStyle name="Separador de milhares 16 2 3 3 5" xfId="19119"/>
    <cellStyle name="Separador de milhares 16 2 3 3 5 2" xfId="33512"/>
    <cellStyle name="Separador de milhares 16 2 3 3 5 3" xfId="25834"/>
    <cellStyle name="Separador de milhares 16 2 3 3 6" xfId="21852"/>
    <cellStyle name="Separador de milhares 16 2 3 3 6 2" xfId="29530"/>
    <cellStyle name="Separador de milhares 16 2 3 3 7" xfId="27369"/>
    <cellStyle name="Separador de milhares 16 2 3 3 8" xfId="28049"/>
    <cellStyle name="Separador de milhares 16 2 3 3 9" xfId="20371"/>
    <cellStyle name="Separador de milhares 16 2 3 4" xfId="6565"/>
    <cellStyle name="Separador de milhares 16 2 3 4 2" xfId="16038"/>
    <cellStyle name="Separador de milhares 16 2 3 4 2 2" xfId="18168"/>
    <cellStyle name="Separador de milhares 16 2 3 4 2 2 2" xfId="32564"/>
    <cellStyle name="Separador de milhares 16 2 3 4 2 2 3" xfId="24886"/>
    <cellStyle name="Separador de milhares 16 2 3 4 2 3" xfId="30457"/>
    <cellStyle name="Separador de milhares 16 2 3 4 2 4" xfId="22779"/>
    <cellStyle name="Separador de milhares 16 2 3 4 3" xfId="16929"/>
    <cellStyle name="Separador de milhares 16 2 3 4 3 2" xfId="31326"/>
    <cellStyle name="Separador de milhares 16 2 3 4 3 3" xfId="23648"/>
    <cellStyle name="Separador de milhares 16 2 3 4 4" xfId="19421"/>
    <cellStyle name="Separador de milhares 16 2 3 4 4 2" xfId="33814"/>
    <cellStyle name="Separador de milhares 16 2 3 4 4 3" xfId="26136"/>
    <cellStyle name="Separador de milhares 16 2 3 4 5" xfId="21541"/>
    <cellStyle name="Separador de milhares 16 2 3 4 5 2" xfId="29219"/>
    <cellStyle name="Separador de milhares 16 2 3 4 6" xfId="27370"/>
    <cellStyle name="Separador de milhares 16 2 3 4 7" xfId="28351"/>
    <cellStyle name="Separador de milhares 16 2 3 4 8" xfId="20673"/>
    <cellStyle name="Separador de milhares 16 2 3 5" xfId="15411"/>
    <cellStyle name="Separador de milhares 16 2 3 5 2" xfId="17543"/>
    <cellStyle name="Separador de milhares 16 2 3 5 2 2" xfId="31939"/>
    <cellStyle name="Separador de milhares 16 2 3 5 2 3" xfId="24261"/>
    <cellStyle name="Separador de milhares 16 2 3 5 3" xfId="29832"/>
    <cellStyle name="Separador de milhares 16 2 3 5 4" xfId="22154"/>
    <cellStyle name="Separador de milhares 16 2 3 6" xfId="16695"/>
    <cellStyle name="Separador de milhares 16 2 3 6 2" xfId="31092"/>
    <cellStyle name="Separador de milhares 16 2 3 6 3" xfId="23414"/>
    <cellStyle name="Separador de milhares 16 2 3 7" xfId="18794"/>
    <cellStyle name="Separador de milhares 16 2 3 7 2" xfId="33189"/>
    <cellStyle name="Separador de milhares 16 2 3 7 3" xfId="25511"/>
    <cellStyle name="Separador de milhares 16 2 3 8" xfId="21295"/>
    <cellStyle name="Separador de milhares 16 2 3 8 2" xfId="28973"/>
    <cellStyle name="Separador de milhares 16 2 3 9" xfId="27367"/>
    <cellStyle name="Separador de milhares 16 2 4" xfId="14927"/>
    <cellStyle name="Separador de milhares 16 2 4 2" xfId="16209"/>
    <cellStyle name="Separador de milhares 16 2 4 2 2" xfId="18323"/>
    <cellStyle name="Separador de milhares 16 2 4 2 2 2" xfId="32719"/>
    <cellStyle name="Separador de milhares 16 2 4 2 2 3" xfId="25041"/>
    <cellStyle name="Separador de milhares 16 2 4 2 3" xfId="19576"/>
    <cellStyle name="Separador de milhares 16 2 4 2 3 2" xfId="33969"/>
    <cellStyle name="Separador de milhares 16 2 4 2 3 3" xfId="26291"/>
    <cellStyle name="Separador de milhares 16 2 4 2 4" xfId="22934"/>
    <cellStyle name="Separador de milhares 16 2 4 2 4 2" xfId="30612"/>
    <cellStyle name="Separador de milhares 16 2 4 2 5" xfId="28506"/>
    <cellStyle name="Separador de milhares 16 2 4 2 6" xfId="20828"/>
    <cellStyle name="Separador de milhares 16 2 4 3" xfId="15568"/>
    <cellStyle name="Separador de milhares 16 2 4 3 2" xfId="17698"/>
    <cellStyle name="Separador de milhares 16 2 4 3 2 2" xfId="32094"/>
    <cellStyle name="Separador de milhares 16 2 4 3 2 3" xfId="24416"/>
    <cellStyle name="Separador de milhares 16 2 4 3 3" xfId="29987"/>
    <cellStyle name="Separador de milhares 16 2 4 3 4" xfId="22309"/>
    <cellStyle name="Separador de milhares 16 2 4 4" xfId="17073"/>
    <cellStyle name="Separador de milhares 16 2 4 4 2" xfId="31469"/>
    <cellStyle name="Separador de milhares 16 2 4 4 3" xfId="23791"/>
    <cellStyle name="Separador de milhares 16 2 4 5" xfId="18951"/>
    <cellStyle name="Separador de milhares 16 2 4 5 2" xfId="33344"/>
    <cellStyle name="Separador de milhares 16 2 4 5 3" xfId="25666"/>
    <cellStyle name="Separador de milhares 16 2 4 6" xfId="21684"/>
    <cellStyle name="Separador de milhares 16 2 4 6 2" xfId="29362"/>
    <cellStyle name="Separador de milhares 16 2 4 7" xfId="27371"/>
    <cellStyle name="Separador de milhares 16 2 4 8" xfId="27881"/>
    <cellStyle name="Separador de milhares 16 2 4 9" xfId="20203"/>
    <cellStyle name="Separador de milhares 16 2 5" xfId="15170"/>
    <cellStyle name="Separador de milhares 16 2 5 2" xfId="16447"/>
    <cellStyle name="Separador de milhares 16 2 5 2 2" xfId="18561"/>
    <cellStyle name="Separador de milhares 16 2 5 2 2 2" xfId="32957"/>
    <cellStyle name="Separador de milhares 16 2 5 2 2 3" xfId="25279"/>
    <cellStyle name="Separador de milhares 16 2 5 2 3" xfId="19814"/>
    <cellStyle name="Separador de milhares 16 2 5 2 3 2" xfId="34207"/>
    <cellStyle name="Separador de milhares 16 2 5 2 3 3" xfId="26529"/>
    <cellStyle name="Separador de milhares 16 2 5 2 4" xfId="23172"/>
    <cellStyle name="Separador de milhares 16 2 5 2 4 2" xfId="30850"/>
    <cellStyle name="Separador de milhares 16 2 5 2 5" xfId="28744"/>
    <cellStyle name="Separador de milhares 16 2 5 2 6" xfId="21066"/>
    <cellStyle name="Separador de milhares 16 2 5 3" xfId="15806"/>
    <cellStyle name="Separador de milhares 16 2 5 3 2" xfId="17936"/>
    <cellStyle name="Separador de milhares 16 2 5 3 2 2" xfId="32332"/>
    <cellStyle name="Separador de milhares 16 2 5 3 2 3" xfId="24654"/>
    <cellStyle name="Separador de milhares 16 2 5 3 3" xfId="30225"/>
    <cellStyle name="Separador de milhares 16 2 5 3 4" xfId="22547"/>
    <cellStyle name="Separador de milhares 16 2 5 4" xfId="17311"/>
    <cellStyle name="Separador de milhares 16 2 5 4 2" xfId="31707"/>
    <cellStyle name="Separador de milhares 16 2 5 4 3" xfId="24029"/>
    <cellStyle name="Separador de milhares 16 2 5 5" xfId="19189"/>
    <cellStyle name="Separador de milhares 16 2 5 5 2" xfId="33582"/>
    <cellStyle name="Separador de milhares 16 2 5 5 3" xfId="25904"/>
    <cellStyle name="Separador de milhares 16 2 5 6" xfId="21922"/>
    <cellStyle name="Separador de milhares 16 2 5 6 2" xfId="29600"/>
    <cellStyle name="Separador de milhares 16 2 5 7" xfId="27372"/>
    <cellStyle name="Separador de milhares 16 2 5 8" xfId="28119"/>
    <cellStyle name="Separador de milhares 16 2 5 9" xfId="20441"/>
    <cellStyle name="Separador de milhares 16 2 6" xfId="4384"/>
    <cellStyle name="Separador de milhares 16 2 6 2" xfId="15937"/>
    <cellStyle name="Separador de milhares 16 2 6 2 2" xfId="18067"/>
    <cellStyle name="Separador de milhares 16 2 6 2 2 2" xfId="32463"/>
    <cellStyle name="Separador de milhares 16 2 6 2 2 3" xfId="24785"/>
    <cellStyle name="Separador de milhares 16 2 6 2 3" xfId="30356"/>
    <cellStyle name="Separador de milhares 16 2 6 2 4" xfId="22678"/>
    <cellStyle name="Separador de milhares 16 2 6 3" xfId="16828"/>
    <cellStyle name="Separador de milhares 16 2 6 3 2" xfId="31225"/>
    <cellStyle name="Separador de milhares 16 2 6 3 3" xfId="23547"/>
    <cellStyle name="Separador de milhares 16 2 6 4" xfId="19320"/>
    <cellStyle name="Separador de milhares 16 2 6 4 2" xfId="33713"/>
    <cellStyle name="Separador de milhares 16 2 6 4 3" xfId="26035"/>
    <cellStyle name="Separador de milhares 16 2 6 5" xfId="21440"/>
    <cellStyle name="Separador de milhares 16 2 6 5 2" xfId="29118"/>
    <cellStyle name="Separador de milhares 16 2 6 6" xfId="27373"/>
    <cellStyle name="Separador de milhares 16 2 6 7" xfId="28250"/>
    <cellStyle name="Separador de milhares 16 2 6 8" xfId="20572"/>
    <cellStyle name="Separador de milhares 16 2 7" xfId="15310"/>
    <cellStyle name="Separador de milhares 16 2 7 2" xfId="17442"/>
    <cellStyle name="Separador de milhares 16 2 7 2 2" xfId="31838"/>
    <cellStyle name="Separador de milhares 16 2 7 2 3" xfId="24160"/>
    <cellStyle name="Separador de milhares 16 2 7 3" xfId="29731"/>
    <cellStyle name="Separador de milhares 16 2 7 4" xfId="22053"/>
    <cellStyle name="Separador de milhares 16 2 8" xfId="16565"/>
    <cellStyle name="Separador de milhares 16 2 8 2" xfId="30962"/>
    <cellStyle name="Separador de milhares 16 2 8 3" xfId="23284"/>
    <cellStyle name="Separador de milhares 16 2 9" xfId="18693"/>
    <cellStyle name="Separador de milhares 16 2 9 2" xfId="33088"/>
    <cellStyle name="Separador de milhares 16 2 9 3" xfId="25410"/>
    <cellStyle name="Separador de milhares 16 3" xfId="4099"/>
    <cellStyle name="Separador de milhares 16 3 10" xfId="21218"/>
    <cellStyle name="Separador de milhares 16 3 10 2" xfId="28896"/>
    <cellStyle name="Separador de milhares 16 3 11" xfId="27374"/>
    <cellStyle name="Separador de milhares 16 3 12" xfId="27345"/>
    <cellStyle name="Separador de milhares 16 3 13" xfId="27680"/>
    <cellStyle name="Separador de milhares 16 3 14" xfId="20002"/>
    <cellStyle name="Separador de milhares 16 3 2" xfId="4294"/>
    <cellStyle name="Separador de milhares 16 3 2 10" xfId="21350"/>
    <cellStyle name="Separador de milhares 16 3 2 10 2" xfId="29028"/>
    <cellStyle name="Separador de milhares 16 3 2 11" xfId="27375"/>
    <cellStyle name="Separador de milhares 16 3 2 12" xfId="27769"/>
    <cellStyle name="Separador de milhares 16 3 2 13" xfId="20091"/>
    <cellStyle name="Separador de milhares 16 3 2 2" xfId="14139"/>
    <cellStyle name="Separador de milhares 16 3 2 2 10" xfId="27795"/>
    <cellStyle name="Separador de milhares 16 3 2 2 11" xfId="20117"/>
    <cellStyle name="Separador de milhares 16 3 2 2 2" xfId="15142"/>
    <cellStyle name="Separador de milhares 16 3 2 2 2 2" xfId="16423"/>
    <cellStyle name="Separador de milhares 16 3 2 2 2 2 2" xfId="18537"/>
    <cellStyle name="Separador de milhares 16 3 2 2 2 2 2 2" xfId="32933"/>
    <cellStyle name="Separador de milhares 16 3 2 2 2 2 2 3" xfId="25255"/>
    <cellStyle name="Separador de milhares 16 3 2 2 2 2 3" xfId="19790"/>
    <cellStyle name="Separador de milhares 16 3 2 2 2 2 3 2" xfId="34183"/>
    <cellStyle name="Separador de milhares 16 3 2 2 2 2 3 3" xfId="26505"/>
    <cellStyle name="Separador de milhares 16 3 2 2 2 2 4" xfId="23148"/>
    <cellStyle name="Separador de milhares 16 3 2 2 2 2 4 2" xfId="30826"/>
    <cellStyle name="Separador de milhares 16 3 2 2 2 2 5" xfId="28720"/>
    <cellStyle name="Separador de milhares 16 3 2 2 2 2 6" xfId="21042"/>
    <cellStyle name="Separador de milhares 16 3 2 2 2 3" xfId="15782"/>
    <cellStyle name="Separador de milhares 16 3 2 2 2 3 2" xfId="17912"/>
    <cellStyle name="Separador de milhares 16 3 2 2 2 3 2 2" xfId="32308"/>
    <cellStyle name="Separador de milhares 16 3 2 2 2 3 2 3" xfId="24630"/>
    <cellStyle name="Separador de milhares 16 3 2 2 2 3 3" xfId="30201"/>
    <cellStyle name="Separador de milhares 16 3 2 2 2 3 4" xfId="22523"/>
    <cellStyle name="Separador de milhares 16 3 2 2 2 4" xfId="17287"/>
    <cellStyle name="Separador de milhares 16 3 2 2 2 4 2" xfId="31683"/>
    <cellStyle name="Separador de milhares 16 3 2 2 2 4 3" xfId="24005"/>
    <cellStyle name="Separador de milhares 16 3 2 2 2 5" xfId="19165"/>
    <cellStyle name="Separador de milhares 16 3 2 2 2 5 2" xfId="33558"/>
    <cellStyle name="Separador de milhares 16 3 2 2 2 5 3" xfId="25880"/>
    <cellStyle name="Separador de milhares 16 3 2 2 2 6" xfId="21898"/>
    <cellStyle name="Separador de milhares 16 3 2 2 2 6 2" xfId="29576"/>
    <cellStyle name="Separador de milhares 16 3 2 2 2 7" xfId="27377"/>
    <cellStyle name="Separador de milhares 16 3 2 2 2 8" xfId="28095"/>
    <cellStyle name="Separador de milhares 16 3 2 2 2 9" xfId="20417"/>
    <cellStyle name="Separador de milhares 16 3 2 2 3" xfId="15246"/>
    <cellStyle name="Separador de milhares 16 3 2 2 3 2" xfId="16516"/>
    <cellStyle name="Separador de milhares 16 3 2 2 3 2 2" xfId="18630"/>
    <cellStyle name="Separador de milhares 16 3 2 2 3 2 2 2" xfId="33026"/>
    <cellStyle name="Separador de milhares 16 3 2 2 3 2 2 3" xfId="25348"/>
    <cellStyle name="Separador de milhares 16 3 2 2 3 2 3" xfId="19883"/>
    <cellStyle name="Separador de milhares 16 3 2 2 3 2 3 2" xfId="34276"/>
    <cellStyle name="Separador de milhares 16 3 2 2 3 2 3 3" xfId="26598"/>
    <cellStyle name="Separador de milhares 16 3 2 2 3 2 4" xfId="23241"/>
    <cellStyle name="Separador de milhares 16 3 2 2 3 2 4 2" xfId="30919"/>
    <cellStyle name="Separador de milhares 16 3 2 2 3 2 5" xfId="28813"/>
    <cellStyle name="Separador de milhares 16 3 2 2 3 2 6" xfId="21135"/>
    <cellStyle name="Separador de milhares 16 3 2 2 3 3" xfId="15875"/>
    <cellStyle name="Separador de milhares 16 3 2 2 3 3 2" xfId="18005"/>
    <cellStyle name="Separador de milhares 16 3 2 2 3 3 2 2" xfId="32401"/>
    <cellStyle name="Separador de milhares 16 3 2 2 3 3 2 3" xfId="24723"/>
    <cellStyle name="Separador de milhares 16 3 2 2 3 3 3" xfId="30294"/>
    <cellStyle name="Separador de milhares 16 3 2 2 3 3 4" xfId="22616"/>
    <cellStyle name="Separador de milhares 16 3 2 2 3 4" xfId="17380"/>
    <cellStyle name="Separador de milhares 16 3 2 2 3 4 2" xfId="31776"/>
    <cellStyle name="Separador de milhares 16 3 2 2 3 4 3" xfId="24098"/>
    <cellStyle name="Separador de milhares 16 3 2 2 3 5" xfId="19258"/>
    <cellStyle name="Separador de milhares 16 3 2 2 3 5 2" xfId="33651"/>
    <cellStyle name="Separador de milhares 16 3 2 2 3 5 3" xfId="25973"/>
    <cellStyle name="Separador de milhares 16 3 2 2 3 6" xfId="21991"/>
    <cellStyle name="Separador de milhares 16 3 2 2 3 6 2" xfId="29669"/>
    <cellStyle name="Separador de milhares 16 3 2 2 3 7" xfId="27378"/>
    <cellStyle name="Separador de milhares 16 3 2 2 3 8" xfId="28188"/>
    <cellStyle name="Separador de milhares 16 3 2 2 3 9" xfId="20510"/>
    <cellStyle name="Separador de milhares 16 3 2 2 4" xfId="16107"/>
    <cellStyle name="Separador de milhares 16 3 2 2 4 2" xfId="18237"/>
    <cellStyle name="Separador de milhares 16 3 2 2 4 2 2" xfId="32633"/>
    <cellStyle name="Separador de milhares 16 3 2 2 4 2 3" xfId="24955"/>
    <cellStyle name="Separador de milhares 16 3 2 2 4 3" xfId="19490"/>
    <cellStyle name="Separador de milhares 16 3 2 2 4 3 2" xfId="33883"/>
    <cellStyle name="Separador de milhares 16 3 2 2 4 3 3" xfId="26205"/>
    <cellStyle name="Separador de milhares 16 3 2 2 4 4" xfId="22848"/>
    <cellStyle name="Separador de milhares 16 3 2 2 4 4 2" xfId="30526"/>
    <cellStyle name="Separador de milhares 16 3 2 2 4 5" xfId="28420"/>
    <cellStyle name="Separador de milhares 16 3 2 2 4 6" xfId="20742"/>
    <cellStyle name="Separador de milhares 16 3 2 2 5" xfId="15481"/>
    <cellStyle name="Separador de milhares 16 3 2 2 5 2" xfId="17612"/>
    <cellStyle name="Separador de milhares 16 3 2 2 5 2 2" xfId="32008"/>
    <cellStyle name="Separador de milhares 16 3 2 2 5 2 3" xfId="24330"/>
    <cellStyle name="Separador de milhares 16 3 2 2 5 3" xfId="29901"/>
    <cellStyle name="Separador de milhares 16 3 2 2 5 4" xfId="22223"/>
    <cellStyle name="Separador de milhares 16 3 2 2 6" xfId="16998"/>
    <cellStyle name="Separador de milhares 16 3 2 2 6 2" xfId="31395"/>
    <cellStyle name="Separador de milhares 16 3 2 2 6 3" xfId="23717"/>
    <cellStyle name="Separador de milhares 16 3 2 2 7" xfId="18864"/>
    <cellStyle name="Separador de milhares 16 3 2 2 7 2" xfId="33258"/>
    <cellStyle name="Separador de milhares 16 3 2 2 7 3" xfId="25580"/>
    <cellStyle name="Separador de milhares 16 3 2 2 8" xfId="21610"/>
    <cellStyle name="Separador de milhares 16 3 2 2 8 2" xfId="29288"/>
    <cellStyle name="Separador de milhares 16 3 2 2 9" xfId="27376"/>
    <cellStyle name="Separador de milhares 16 3 2 3" xfId="15099"/>
    <cellStyle name="Separador de milhares 16 3 2 3 2" xfId="16380"/>
    <cellStyle name="Separador de milhares 16 3 2 3 2 2" xfId="18494"/>
    <cellStyle name="Separador de milhares 16 3 2 3 2 2 2" xfId="32890"/>
    <cellStyle name="Separador de milhares 16 3 2 3 2 2 3" xfId="25212"/>
    <cellStyle name="Separador de milhares 16 3 2 3 2 3" xfId="19747"/>
    <cellStyle name="Separador de milhares 16 3 2 3 2 3 2" xfId="34140"/>
    <cellStyle name="Separador de milhares 16 3 2 3 2 3 3" xfId="26462"/>
    <cellStyle name="Separador de milhares 16 3 2 3 2 4" xfId="23105"/>
    <cellStyle name="Separador de milhares 16 3 2 3 2 4 2" xfId="30783"/>
    <cellStyle name="Separador de milhares 16 3 2 3 2 5" xfId="28677"/>
    <cellStyle name="Separador de milhares 16 3 2 3 2 6" xfId="20999"/>
    <cellStyle name="Separador de milhares 16 3 2 3 3" xfId="15739"/>
    <cellStyle name="Separador de milhares 16 3 2 3 3 2" xfId="17869"/>
    <cellStyle name="Separador de milhares 16 3 2 3 3 2 2" xfId="32265"/>
    <cellStyle name="Separador de milhares 16 3 2 3 3 2 3" xfId="24587"/>
    <cellStyle name="Separador de milhares 16 3 2 3 3 3" xfId="30158"/>
    <cellStyle name="Separador de milhares 16 3 2 3 3 4" xfId="22480"/>
    <cellStyle name="Separador de milhares 16 3 2 3 4" xfId="17244"/>
    <cellStyle name="Separador de milhares 16 3 2 3 4 2" xfId="31640"/>
    <cellStyle name="Separador de milhares 16 3 2 3 4 3" xfId="23962"/>
    <cellStyle name="Separador de milhares 16 3 2 3 5" xfId="19122"/>
    <cellStyle name="Separador de milhares 16 3 2 3 5 2" xfId="33515"/>
    <cellStyle name="Separador de milhares 16 3 2 3 5 3" xfId="25837"/>
    <cellStyle name="Separador de milhares 16 3 2 3 6" xfId="21855"/>
    <cellStyle name="Separador de milhares 16 3 2 3 6 2" xfId="29533"/>
    <cellStyle name="Separador de milhares 16 3 2 3 7" xfId="27379"/>
    <cellStyle name="Separador de milhares 16 3 2 3 8" xfId="28052"/>
    <cellStyle name="Separador de milhares 16 3 2 3 9" xfId="20374"/>
    <cellStyle name="Separador de milhares 16 3 2 4" xfId="15049"/>
    <cellStyle name="Separador de milhares 16 3 2 4 2" xfId="16331"/>
    <cellStyle name="Separador de milhares 16 3 2 4 2 2" xfId="18445"/>
    <cellStyle name="Separador de milhares 16 3 2 4 2 2 2" xfId="32841"/>
    <cellStyle name="Separador de milhares 16 3 2 4 2 2 3" xfId="25163"/>
    <cellStyle name="Separador de milhares 16 3 2 4 2 3" xfId="19698"/>
    <cellStyle name="Separador de milhares 16 3 2 4 2 3 2" xfId="34091"/>
    <cellStyle name="Separador de milhares 16 3 2 4 2 3 3" xfId="26413"/>
    <cellStyle name="Separador de milhares 16 3 2 4 2 4" xfId="23056"/>
    <cellStyle name="Separador de milhares 16 3 2 4 2 4 2" xfId="30734"/>
    <cellStyle name="Separador de milhares 16 3 2 4 2 5" xfId="28628"/>
    <cellStyle name="Separador de milhares 16 3 2 4 2 6" xfId="20950"/>
    <cellStyle name="Separador de milhares 16 3 2 4 3" xfId="15690"/>
    <cellStyle name="Separador de milhares 16 3 2 4 3 2" xfId="17820"/>
    <cellStyle name="Separador de milhares 16 3 2 4 3 2 2" xfId="32216"/>
    <cellStyle name="Separador de milhares 16 3 2 4 3 2 3" xfId="24538"/>
    <cellStyle name="Separador de milhares 16 3 2 4 3 3" xfId="30109"/>
    <cellStyle name="Separador de milhares 16 3 2 4 3 4" xfId="22431"/>
    <cellStyle name="Separador de milhares 16 3 2 4 4" xfId="17195"/>
    <cellStyle name="Separador de milhares 16 3 2 4 4 2" xfId="31591"/>
    <cellStyle name="Separador de milhares 16 3 2 4 4 3" xfId="23913"/>
    <cellStyle name="Separador de milhares 16 3 2 4 5" xfId="19073"/>
    <cellStyle name="Separador de milhares 16 3 2 4 5 2" xfId="33466"/>
    <cellStyle name="Separador de milhares 16 3 2 4 5 3" xfId="25788"/>
    <cellStyle name="Separador de milhares 16 3 2 4 6" xfId="21806"/>
    <cellStyle name="Separador de milhares 16 3 2 4 6 2" xfId="29484"/>
    <cellStyle name="Separador de milhares 16 3 2 4 7" xfId="27380"/>
    <cellStyle name="Separador de milhares 16 3 2 4 8" xfId="28003"/>
    <cellStyle name="Separador de milhares 16 3 2 4 9" xfId="20325"/>
    <cellStyle name="Separador de milhares 16 3 2 5" xfId="15216"/>
    <cellStyle name="Separador de milhares 16 3 2 5 2" xfId="16490"/>
    <cellStyle name="Separador de milhares 16 3 2 5 2 2" xfId="18604"/>
    <cellStyle name="Separador de milhares 16 3 2 5 2 2 2" xfId="33000"/>
    <cellStyle name="Separador de milhares 16 3 2 5 2 2 3" xfId="25322"/>
    <cellStyle name="Separador de milhares 16 3 2 5 2 3" xfId="19857"/>
    <cellStyle name="Separador de milhares 16 3 2 5 2 3 2" xfId="34250"/>
    <cellStyle name="Separador de milhares 16 3 2 5 2 3 3" xfId="26572"/>
    <cellStyle name="Separador de milhares 16 3 2 5 2 4" xfId="23215"/>
    <cellStyle name="Separador de milhares 16 3 2 5 2 4 2" xfId="30893"/>
    <cellStyle name="Separador de milhares 16 3 2 5 2 5" xfId="28787"/>
    <cellStyle name="Separador de milhares 16 3 2 5 2 6" xfId="21109"/>
    <cellStyle name="Separador de milhares 16 3 2 5 3" xfId="15849"/>
    <cellStyle name="Separador de milhares 16 3 2 5 3 2" xfId="17979"/>
    <cellStyle name="Separador de milhares 16 3 2 5 3 2 2" xfId="32375"/>
    <cellStyle name="Separador de milhares 16 3 2 5 3 2 3" xfId="24697"/>
    <cellStyle name="Separador de milhares 16 3 2 5 3 3" xfId="30268"/>
    <cellStyle name="Separador de milhares 16 3 2 5 3 4" xfId="22590"/>
    <cellStyle name="Separador de milhares 16 3 2 5 4" xfId="17354"/>
    <cellStyle name="Separador de milhares 16 3 2 5 4 2" xfId="31750"/>
    <cellStyle name="Separador de milhares 16 3 2 5 4 3" xfId="24072"/>
    <cellStyle name="Separador de milhares 16 3 2 5 5" xfId="19232"/>
    <cellStyle name="Separador de milhares 16 3 2 5 5 2" xfId="33625"/>
    <cellStyle name="Separador de milhares 16 3 2 5 5 3" xfId="25947"/>
    <cellStyle name="Separador de milhares 16 3 2 5 6" xfId="21965"/>
    <cellStyle name="Separador de milhares 16 3 2 5 6 2" xfId="29643"/>
    <cellStyle name="Separador de milhares 16 3 2 5 7" xfId="27381"/>
    <cellStyle name="Separador de milhares 16 3 2 5 8" xfId="28162"/>
    <cellStyle name="Separador de milhares 16 3 2 5 9" xfId="20484"/>
    <cellStyle name="Separador de milhares 16 3 2 6" xfId="11202"/>
    <cellStyle name="Separador de milhares 16 3 2 6 2" xfId="16081"/>
    <cellStyle name="Separador de milhares 16 3 2 6 2 2" xfId="18211"/>
    <cellStyle name="Separador de milhares 16 3 2 6 2 2 2" xfId="32607"/>
    <cellStyle name="Separador de milhares 16 3 2 6 2 2 3" xfId="24929"/>
    <cellStyle name="Separador de milhares 16 3 2 6 2 3" xfId="30500"/>
    <cellStyle name="Separador de milhares 16 3 2 6 2 4" xfId="22822"/>
    <cellStyle name="Separador de milhares 16 3 2 6 3" xfId="16972"/>
    <cellStyle name="Separador de milhares 16 3 2 6 3 2" xfId="31369"/>
    <cellStyle name="Separador de milhares 16 3 2 6 3 3" xfId="23691"/>
    <cellStyle name="Separador de milhares 16 3 2 6 4" xfId="19464"/>
    <cellStyle name="Separador de milhares 16 3 2 6 4 2" xfId="33857"/>
    <cellStyle name="Separador de milhares 16 3 2 6 4 3" xfId="26179"/>
    <cellStyle name="Separador de milhares 16 3 2 6 5" xfId="21584"/>
    <cellStyle name="Separador de milhares 16 3 2 6 5 2" xfId="29262"/>
    <cellStyle name="Separador de milhares 16 3 2 6 6" xfId="27382"/>
    <cellStyle name="Separador de milhares 16 3 2 6 7" xfId="28394"/>
    <cellStyle name="Separador de milhares 16 3 2 6 8" xfId="20716"/>
    <cellStyle name="Separador de milhares 16 3 2 7" xfId="15455"/>
    <cellStyle name="Separador de milhares 16 3 2 7 2" xfId="17586"/>
    <cellStyle name="Separador de milhares 16 3 2 7 2 2" xfId="31982"/>
    <cellStyle name="Separador de milhares 16 3 2 7 2 3" xfId="24304"/>
    <cellStyle name="Separador de milhares 16 3 2 7 3" xfId="29875"/>
    <cellStyle name="Separador de milhares 16 3 2 7 4" xfId="22197"/>
    <cellStyle name="Separador de milhares 16 3 2 8" xfId="16750"/>
    <cellStyle name="Separador de milhares 16 3 2 8 2" xfId="31147"/>
    <cellStyle name="Separador de milhares 16 3 2 8 3" xfId="23469"/>
    <cellStyle name="Separador de milhares 16 3 2 9" xfId="18838"/>
    <cellStyle name="Separador de milhares 16 3 2 9 2" xfId="33232"/>
    <cellStyle name="Separador de milhares 16 3 2 9 3" xfId="25554"/>
    <cellStyle name="Separador de milhares 16 3 3" xfId="7751"/>
    <cellStyle name="Separador de milhares 16 3 3 10" xfId="20063"/>
    <cellStyle name="Separador de milhares 16 3 3 2" xfId="15057"/>
    <cellStyle name="Separador de milhares 16 3 3 2 2" xfId="16338"/>
    <cellStyle name="Separador de milhares 16 3 3 2 2 2" xfId="18452"/>
    <cellStyle name="Separador de milhares 16 3 3 2 2 2 2" xfId="32848"/>
    <cellStyle name="Separador de milhares 16 3 3 2 2 2 3" xfId="25170"/>
    <cellStyle name="Separador de milhares 16 3 3 2 2 3" xfId="19705"/>
    <cellStyle name="Separador de milhares 16 3 3 2 2 3 2" xfId="34098"/>
    <cellStyle name="Separador de milhares 16 3 3 2 2 3 3" xfId="26420"/>
    <cellStyle name="Separador de milhares 16 3 3 2 2 4" xfId="23063"/>
    <cellStyle name="Separador de milhares 16 3 3 2 2 4 2" xfId="30741"/>
    <cellStyle name="Separador de milhares 16 3 3 2 2 5" xfId="28635"/>
    <cellStyle name="Separador de milhares 16 3 3 2 2 6" xfId="20957"/>
    <cellStyle name="Separador de milhares 16 3 3 2 3" xfId="15697"/>
    <cellStyle name="Separador de milhares 16 3 3 2 3 2" xfId="17827"/>
    <cellStyle name="Separador de milhares 16 3 3 2 3 2 2" xfId="32223"/>
    <cellStyle name="Separador de milhares 16 3 3 2 3 2 3" xfId="24545"/>
    <cellStyle name="Separador de milhares 16 3 3 2 3 3" xfId="30116"/>
    <cellStyle name="Separador de milhares 16 3 3 2 3 4" xfId="22438"/>
    <cellStyle name="Separador de milhares 16 3 3 2 4" xfId="17202"/>
    <cellStyle name="Separador de milhares 16 3 3 2 4 2" xfId="31598"/>
    <cellStyle name="Separador de milhares 16 3 3 2 4 3" xfId="23920"/>
    <cellStyle name="Separador de milhares 16 3 3 2 5" xfId="19080"/>
    <cellStyle name="Separador de milhares 16 3 3 2 5 2" xfId="33473"/>
    <cellStyle name="Separador de milhares 16 3 3 2 5 3" xfId="25795"/>
    <cellStyle name="Separador de milhares 16 3 3 2 6" xfId="21813"/>
    <cellStyle name="Separador de milhares 16 3 3 2 6 2" xfId="29491"/>
    <cellStyle name="Separador de milhares 16 3 3 2 7" xfId="27384"/>
    <cellStyle name="Separador de milhares 16 3 3 2 8" xfId="28010"/>
    <cellStyle name="Separador de milhares 16 3 3 2 9" xfId="20332"/>
    <cellStyle name="Separador de milhares 16 3 3 3" xfId="16053"/>
    <cellStyle name="Separador de milhares 16 3 3 3 2" xfId="18183"/>
    <cellStyle name="Separador de milhares 16 3 3 3 2 2" xfId="32579"/>
    <cellStyle name="Separador de milhares 16 3 3 3 2 3" xfId="24901"/>
    <cellStyle name="Separador de milhares 16 3 3 3 3" xfId="19436"/>
    <cellStyle name="Separador de milhares 16 3 3 3 3 2" xfId="33829"/>
    <cellStyle name="Separador de milhares 16 3 3 3 3 3" xfId="26151"/>
    <cellStyle name="Separador de milhares 16 3 3 3 4" xfId="22794"/>
    <cellStyle name="Separador de milhares 16 3 3 3 4 2" xfId="30472"/>
    <cellStyle name="Separador de milhares 16 3 3 3 5" xfId="28366"/>
    <cellStyle name="Separador de milhares 16 3 3 3 6" xfId="20688"/>
    <cellStyle name="Separador de milhares 16 3 3 4" xfId="15426"/>
    <cellStyle name="Separador de milhares 16 3 3 4 2" xfId="17558"/>
    <cellStyle name="Separador de milhares 16 3 3 4 2 2" xfId="31954"/>
    <cellStyle name="Separador de milhares 16 3 3 4 2 3" xfId="24276"/>
    <cellStyle name="Separador de milhares 16 3 3 4 3" xfId="29847"/>
    <cellStyle name="Separador de milhares 16 3 3 4 4" xfId="22169"/>
    <cellStyle name="Separador de milhares 16 3 3 5" xfId="16944"/>
    <cellStyle name="Separador de milhares 16 3 3 5 2" xfId="31341"/>
    <cellStyle name="Separador de milhares 16 3 3 5 3" xfId="23663"/>
    <cellStyle name="Separador de milhares 16 3 3 6" xfId="18809"/>
    <cellStyle name="Separador de milhares 16 3 3 6 2" xfId="33204"/>
    <cellStyle name="Separador de milhares 16 3 3 6 3" xfId="25526"/>
    <cellStyle name="Separador de milhares 16 3 3 7" xfId="21556"/>
    <cellStyle name="Separador de milhares 16 3 3 7 2" xfId="29234"/>
    <cellStyle name="Separador de milhares 16 3 3 8" xfId="27383"/>
    <cellStyle name="Separador de milhares 16 3 3 9" xfId="27741"/>
    <cellStyle name="Separador de milhares 16 3 4" xfId="14982"/>
    <cellStyle name="Separador de milhares 16 3 4 2" xfId="16264"/>
    <cellStyle name="Separador de milhares 16 3 4 2 2" xfId="18378"/>
    <cellStyle name="Separador de milhares 16 3 4 2 2 2" xfId="32774"/>
    <cellStyle name="Separador de milhares 16 3 4 2 2 3" xfId="25096"/>
    <cellStyle name="Separador de milhares 16 3 4 2 3" xfId="19631"/>
    <cellStyle name="Separador de milhares 16 3 4 2 3 2" xfId="34024"/>
    <cellStyle name="Separador de milhares 16 3 4 2 3 3" xfId="26346"/>
    <cellStyle name="Separador de milhares 16 3 4 2 4" xfId="22989"/>
    <cellStyle name="Separador de milhares 16 3 4 2 4 2" xfId="30667"/>
    <cellStyle name="Separador de milhares 16 3 4 2 5" xfId="28561"/>
    <cellStyle name="Separador de milhares 16 3 4 2 6" xfId="20883"/>
    <cellStyle name="Separador de milhares 16 3 4 3" xfId="15623"/>
    <cellStyle name="Separador de milhares 16 3 4 3 2" xfId="17753"/>
    <cellStyle name="Separador de milhares 16 3 4 3 2 2" xfId="32149"/>
    <cellStyle name="Separador de milhares 16 3 4 3 2 3" xfId="24471"/>
    <cellStyle name="Separador de milhares 16 3 4 3 3" xfId="30042"/>
    <cellStyle name="Separador de milhares 16 3 4 3 4" xfId="22364"/>
    <cellStyle name="Separador de milhares 16 3 4 4" xfId="17128"/>
    <cellStyle name="Separador de milhares 16 3 4 4 2" xfId="31524"/>
    <cellStyle name="Separador de milhares 16 3 4 4 3" xfId="23846"/>
    <cellStyle name="Separador de milhares 16 3 4 5" xfId="19006"/>
    <cellStyle name="Separador de milhares 16 3 4 5 2" xfId="33399"/>
    <cellStyle name="Separador de milhares 16 3 4 5 3" xfId="25721"/>
    <cellStyle name="Separador de milhares 16 3 4 6" xfId="21739"/>
    <cellStyle name="Separador de milhares 16 3 4 6 2" xfId="29417"/>
    <cellStyle name="Separador de milhares 16 3 4 7" xfId="27385"/>
    <cellStyle name="Separador de milhares 16 3 4 8" xfId="27936"/>
    <cellStyle name="Separador de milhares 16 3 4 9" xfId="20258"/>
    <cellStyle name="Separador de milhares 16 3 5" xfId="15188"/>
    <cellStyle name="Separador de milhares 16 3 5 2" xfId="16462"/>
    <cellStyle name="Separador de milhares 16 3 5 2 2" xfId="18576"/>
    <cellStyle name="Separador de milhares 16 3 5 2 2 2" xfId="32972"/>
    <cellStyle name="Separador de milhares 16 3 5 2 2 3" xfId="25294"/>
    <cellStyle name="Separador de milhares 16 3 5 2 3" xfId="19829"/>
    <cellStyle name="Separador de milhares 16 3 5 2 3 2" xfId="34222"/>
    <cellStyle name="Separador de milhares 16 3 5 2 3 3" xfId="26544"/>
    <cellStyle name="Separador de milhares 16 3 5 2 4" xfId="23187"/>
    <cellStyle name="Separador de milhares 16 3 5 2 4 2" xfId="30865"/>
    <cellStyle name="Separador de milhares 16 3 5 2 5" xfId="28759"/>
    <cellStyle name="Separador de milhares 16 3 5 2 6" xfId="21081"/>
    <cellStyle name="Separador de milhares 16 3 5 3" xfId="15821"/>
    <cellStyle name="Separador de milhares 16 3 5 3 2" xfId="17951"/>
    <cellStyle name="Separador de milhares 16 3 5 3 2 2" xfId="32347"/>
    <cellStyle name="Separador de milhares 16 3 5 3 2 3" xfId="24669"/>
    <cellStyle name="Separador de milhares 16 3 5 3 3" xfId="30240"/>
    <cellStyle name="Separador de milhares 16 3 5 3 4" xfId="22562"/>
    <cellStyle name="Separador de milhares 16 3 5 4" xfId="17326"/>
    <cellStyle name="Separador de milhares 16 3 5 4 2" xfId="31722"/>
    <cellStyle name="Separador de milhares 16 3 5 4 3" xfId="24044"/>
    <cellStyle name="Separador de milhares 16 3 5 5" xfId="19204"/>
    <cellStyle name="Separador de milhares 16 3 5 5 2" xfId="33597"/>
    <cellStyle name="Separador de milhares 16 3 5 5 3" xfId="25919"/>
    <cellStyle name="Separador de milhares 16 3 5 6" xfId="21937"/>
    <cellStyle name="Separador de milhares 16 3 5 6 2" xfId="29615"/>
    <cellStyle name="Separador de milhares 16 3 5 7" xfId="27386"/>
    <cellStyle name="Separador de milhares 16 3 5 8" xfId="28134"/>
    <cellStyle name="Separador de milhares 16 3 5 9" xfId="20456"/>
    <cellStyle name="Separador de milhares 16 3 6" xfId="4439"/>
    <cellStyle name="Separador de milhares 16 3 6 2" xfId="15992"/>
    <cellStyle name="Separador de milhares 16 3 6 2 2" xfId="18122"/>
    <cellStyle name="Separador de milhares 16 3 6 2 2 2" xfId="32518"/>
    <cellStyle name="Separador de milhares 16 3 6 2 2 3" xfId="24840"/>
    <cellStyle name="Separador de milhares 16 3 6 2 3" xfId="30411"/>
    <cellStyle name="Separador de milhares 16 3 6 2 4" xfId="22733"/>
    <cellStyle name="Separador de milhares 16 3 6 3" xfId="16883"/>
    <cellStyle name="Separador de milhares 16 3 6 3 2" xfId="31280"/>
    <cellStyle name="Separador de milhares 16 3 6 3 3" xfId="23602"/>
    <cellStyle name="Separador de milhares 16 3 6 4" xfId="19375"/>
    <cellStyle name="Separador de milhares 16 3 6 4 2" xfId="33768"/>
    <cellStyle name="Separador de milhares 16 3 6 4 3" xfId="26090"/>
    <cellStyle name="Separador de milhares 16 3 6 5" xfId="21495"/>
    <cellStyle name="Separador de milhares 16 3 6 5 2" xfId="29173"/>
    <cellStyle name="Separador de milhares 16 3 6 6" xfId="27387"/>
    <cellStyle name="Separador de milhares 16 3 6 7" xfId="28305"/>
    <cellStyle name="Separador de milhares 16 3 6 8" xfId="20627"/>
    <cellStyle name="Separador de milhares 16 3 7" xfId="15365"/>
    <cellStyle name="Separador de milhares 16 3 7 2" xfId="17497"/>
    <cellStyle name="Separador de milhares 16 3 7 2 2" xfId="31893"/>
    <cellStyle name="Separador de milhares 16 3 7 2 3" xfId="24215"/>
    <cellStyle name="Separador de milhares 16 3 7 3" xfId="29786"/>
    <cellStyle name="Separador de milhares 16 3 7 4" xfId="22108"/>
    <cellStyle name="Separador de milhares 16 3 8" xfId="16618"/>
    <cellStyle name="Separador de milhares 16 3 8 2" xfId="31015"/>
    <cellStyle name="Separador de milhares 16 3 8 3" xfId="23337"/>
    <cellStyle name="Separador de milhares 16 3 9" xfId="18748"/>
    <cellStyle name="Separador de milhares 16 3 9 2" xfId="33143"/>
    <cellStyle name="Separador de milhares 16 3 9 3" xfId="25465"/>
    <cellStyle name="Separador de milhares 16 4" xfId="4222"/>
    <cellStyle name="Separador de milhares 16 4 10" xfId="21294"/>
    <cellStyle name="Separador de milhares 16 4 10 2" xfId="28972"/>
    <cellStyle name="Separador de milhares 16 4 11" xfId="27388"/>
    <cellStyle name="Separador de milhares 16 4 12" xfId="27742"/>
    <cellStyle name="Separador de milhares 16 4 13" xfId="20064"/>
    <cellStyle name="Separador de milhares 16 4 2" xfId="14140"/>
    <cellStyle name="Separador de milhares 16 4 2 10" xfId="27796"/>
    <cellStyle name="Separador de milhares 16 4 2 11" xfId="20118"/>
    <cellStyle name="Separador de milhares 16 4 2 2" xfId="15143"/>
    <cellStyle name="Separador de milhares 16 4 2 2 2" xfId="16424"/>
    <cellStyle name="Separador de milhares 16 4 2 2 2 2" xfId="18538"/>
    <cellStyle name="Separador de milhares 16 4 2 2 2 2 2" xfId="32934"/>
    <cellStyle name="Separador de milhares 16 4 2 2 2 2 3" xfId="25256"/>
    <cellStyle name="Separador de milhares 16 4 2 2 2 3" xfId="19791"/>
    <cellStyle name="Separador de milhares 16 4 2 2 2 3 2" xfId="34184"/>
    <cellStyle name="Separador de milhares 16 4 2 2 2 3 3" xfId="26506"/>
    <cellStyle name="Separador de milhares 16 4 2 2 2 4" xfId="23149"/>
    <cellStyle name="Separador de milhares 16 4 2 2 2 4 2" xfId="30827"/>
    <cellStyle name="Separador de milhares 16 4 2 2 2 5" xfId="28721"/>
    <cellStyle name="Separador de milhares 16 4 2 2 2 6" xfId="21043"/>
    <cellStyle name="Separador de milhares 16 4 2 2 3" xfId="15783"/>
    <cellStyle name="Separador de milhares 16 4 2 2 3 2" xfId="17913"/>
    <cellStyle name="Separador de milhares 16 4 2 2 3 2 2" xfId="32309"/>
    <cellStyle name="Separador de milhares 16 4 2 2 3 2 3" xfId="24631"/>
    <cellStyle name="Separador de milhares 16 4 2 2 3 3" xfId="30202"/>
    <cellStyle name="Separador de milhares 16 4 2 2 3 4" xfId="22524"/>
    <cellStyle name="Separador de milhares 16 4 2 2 4" xfId="17288"/>
    <cellStyle name="Separador de milhares 16 4 2 2 4 2" xfId="31684"/>
    <cellStyle name="Separador de milhares 16 4 2 2 4 3" xfId="24006"/>
    <cellStyle name="Separador de milhares 16 4 2 2 5" xfId="19166"/>
    <cellStyle name="Separador de milhares 16 4 2 2 5 2" xfId="33559"/>
    <cellStyle name="Separador de milhares 16 4 2 2 5 3" xfId="25881"/>
    <cellStyle name="Separador de milhares 16 4 2 2 6" xfId="21899"/>
    <cellStyle name="Separador de milhares 16 4 2 2 6 2" xfId="29577"/>
    <cellStyle name="Separador de milhares 16 4 2 2 7" xfId="27390"/>
    <cellStyle name="Separador de milhares 16 4 2 2 8" xfId="28096"/>
    <cellStyle name="Separador de milhares 16 4 2 2 9" xfId="20418"/>
    <cellStyle name="Separador de milhares 16 4 2 3" xfId="15247"/>
    <cellStyle name="Separador de milhares 16 4 2 3 2" xfId="16517"/>
    <cellStyle name="Separador de milhares 16 4 2 3 2 2" xfId="18631"/>
    <cellStyle name="Separador de milhares 16 4 2 3 2 2 2" xfId="33027"/>
    <cellStyle name="Separador de milhares 16 4 2 3 2 2 3" xfId="25349"/>
    <cellStyle name="Separador de milhares 16 4 2 3 2 3" xfId="19884"/>
    <cellStyle name="Separador de milhares 16 4 2 3 2 3 2" xfId="34277"/>
    <cellStyle name="Separador de milhares 16 4 2 3 2 3 3" xfId="26599"/>
    <cellStyle name="Separador de milhares 16 4 2 3 2 4" xfId="23242"/>
    <cellStyle name="Separador de milhares 16 4 2 3 2 4 2" xfId="30920"/>
    <cellStyle name="Separador de milhares 16 4 2 3 2 5" xfId="28814"/>
    <cellStyle name="Separador de milhares 16 4 2 3 2 6" xfId="21136"/>
    <cellStyle name="Separador de milhares 16 4 2 3 3" xfId="15876"/>
    <cellStyle name="Separador de milhares 16 4 2 3 3 2" xfId="18006"/>
    <cellStyle name="Separador de milhares 16 4 2 3 3 2 2" xfId="32402"/>
    <cellStyle name="Separador de milhares 16 4 2 3 3 2 3" xfId="24724"/>
    <cellStyle name="Separador de milhares 16 4 2 3 3 3" xfId="30295"/>
    <cellStyle name="Separador de milhares 16 4 2 3 3 4" xfId="22617"/>
    <cellStyle name="Separador de milhares 16 4 2 3 4" xfId="17381"/>
    <cellStyle name="Separador de milhares 16 4 2 3 4 2" xfId="31777"/>
    <cellStyle name="Separador de milhares 16 4 2 3 4 3" xfId="24099"/>
    <cellStyle name="Separador de milhares 16 4 2 3 5" xfId="19259"/>
    <cellStyle name="Separador de milhares 16 4 2 3 5 2" xfId="33652"/>
    <cellStyle name="Separador de milhares 16 4 2 3 5 3" xfId="25974"/>
    <cellStyle name="Separador de milhares 16 4 2 3 6" xfId="21992"/>
    <cellStyle name="Separador de milhares 16 4 2 3 6 2" xfId="29670"/>
    <cellStyle name="Separador de milhares 16 4 2 3 7" xfId="27391"/>
    <cellStyle name="Separador de milhares 16 4 2 3 8" xfId="28189"/>
    <cellStyle name="Separador de milhares 16 4 2 3 9" xfId="20511"/>
    <cellStyle name="Separador de milhares 16 4 2 4" xfId="16108"/>
    <cellStyle name="Separador de milhares 16 4 2 4 2" xfId="18238"/>
    <cellStyle name="Separador de milhares 16 4 2 4 2 2" xfId="32634"/>
    <cellStyle name="Separador de milhares 16 4 2 4 2 3" xfId="24956"/>
    <cellStyle name="Separador de milhares 16 4 2 4 3" xfId="19491"/>
    <cellStyle name="Separador de milhares 16 4 2 4 3 2" xfId="33884"/>
    <cellStyle name="Separador de milhares 16 4 2 4 3 3" xfId="26206"/>
    <cellStyle name="Separador de milhares 16 4 2 4 4" xfId="22849"/>
    <cellStyle name="Separador de milhares 16 4 2 4 4 2" xfId="30527"/>
    <cellStyle name="Separador de milhares 16 4 2 4 5" xfId="28421"/>
    <cellStyle name="Separador de milhares 16 4 2 4 6" xfId="20743"/>
    <cellStyle name="Separador de milhares 16 4 2 5" xfId="15482"/>
    <cellStyle name="Separador de milhares 16 4 2 5 2" xfId="17613"/>
    <cellStyle name="Separador de milhares 16 4 2 5 2 2" xfId="32009"/>
    <cellStyle name="Separador de milhares 16 4 2 5 2 3" xfId="24331"/>
    <cellStyle name="Separador de milhares 16 4 2 5 3" xfId="29902"/>
    <cellStyle name="Separador de milhares 16 4 2 5 4" xfId="22224"/>
    <cellStyle name="Separador de milhares 16 4 2 6" xfId="16999"/>
    <cellStyle name="Separador de milhares 16 4 2 6 2" xfId="31396"/>
    <cellStyle name="Separador de milhares 16 4 2 6 3" xfId="23718"/>
    <cellStyle name="Separador de milhares 16 4 2 7" xfId="18865"/>
    <cellStyle name="Separador de milhares 16 4 2 7 2" xfId="33259"/>
    <cellStyle name="Separador de milhares 16 4 2 7 3" xfId="25581"/>
    <cellStyle name="Separador de milhares 16 4 2 8" xfId="21611"/>
    <cellStyle name="Separador de milhares 16 4 2 8 2" xfId="29289"/>
    <cellStyle name="Separador de milhares 16 4 2 9" xfId="27389"/>
    <cellStyle name="Separador de milhares 16 4 3" xfId="15063"/>
    <cellStyle name="Separador de milhares 16 4 3 2" xfId="16344"/>
    <cellStyle name="Separador de milhares 16 4 3 2 2" xfId="18458"/>
    <cellStyle name="Separador de milhares 16 4 3 2 2 2" xfId="32854"/>
    <cellStyle name="Separador de milhares 16 4 3 2 2 3" xfId="25176"/>
    <cellStyle name="Separador de milhares 16 4 3 2 3" xfId="19711"/>
    <cellStyle name="Separador de milhares 16 4 3 2 3 2" xfId="34104"/>
    <cellStyle name="Separador de milhares 16 4 3 2 3 3" xfId="26426"/>
    <cellStyle name="Separador de milhares 16 4 3 2 4" xfId="23069"/>
    <cellStyle name="Separador de milhares 16 4 3 2 4 2" xfId="30747"/>
    <cellStyle name="Separador de milhares 16 4 3 2 5" xfId="28641"/>
    <cellStyle name="Separador de milhares 16 4 3 2 6" xfId="20963"/>
    <cellStyle name="Separador de milhares 16 4 3 3" xfId="15703"/>
    <cellStyle name="Separador de milhares 16 4 3 3 2" xfId="17833"/>
    <cellStyle name="Separador de milhares 16 4 3 3 2 2" xfId="32229"/>
    <cellStyle name="Separador de milhares 16 4 3 3 2 3" xfId="24551"/>
    <cellStyle name="Separador de milhares 16 4 3 3 3" xfId="30122"/>
    <cellStyle name="Separador de milhares 16 4 3 3 4" xfId="22444"/>
    <cellStyle name="Separador de milhares 16 4 3 4" xfId="17208"/>
    <cellStyle name="Separador de milhares 16 4 3 4 2" xfId="31604"/>
    <cellStyle name="Separador de milhares 16 4 3 4 3" xfId="23926"/>
    <cellStyle name="Separador de milhares 16 4 3 5" xfId="19086"/>
    <cellStyle name="Separador de milhares 16 4 3 5 2" xfId="33479"/>
    <cellStyle name="Separador de milhares 16 4 3 5 3" xfId="25801"/>
    <cellStyle name="Separador de milhares 16 4 3 6" xfId="21819"/>
    <cellStyle name="Separador de milhares 16 4 3 6 2" xfId="29497"/>
    <cellStyle name="Separador de milhares 16 4 3 7" xfId="27392"/>
    <cellStyle name="Separador de milhares 16 4 3 8" xfId="28016"/>
    <cellStyle name="Separador de milhares 16 4 3 9" xfId="20338"/>
    <cellStyle name="Separador de milhares 16 4 4" xfId="15133"/>
    <cellStyle name="Separador de milhares 16 4 4 2" xfId="16414"/>
    <cellStyle name="Separador de milhares 16 4 4 2 2" xfId="18528"/>
    <cellStyle name="Separador de milhares 16 4 4 2 2 2" xfId="32924"/>
    <cellStyle name="Separador de milhares 16 4 4 2 2 3" xfId="25246"/>
    <cellStyle name="Separador de milhares 16 4 4 2 3" xfId="19781"/>
    <cellStyle name="Separador de milhares 16 4 4 2 3 2" xfId="34174"/>
    <cellStyle name="Separador de milhares 16 4 4 2 3 3" xfId="26496"/>
    <cellStyle name="Separador de milhares 16 4 4 2 4" xfId="23139"/>
    <cellStyle name="Separador de milhares 16 4 4 2 4 2" xfId="30817"/>
    <cellStyle name="Separador de milhares 16 4 4 2 5" xfId="28711"/>
    <cellStyle name="Separador de milhares 16 4 4 2 6" xfId="21033"/>
    <cellStyle name="Separador de milhares 16 4 4 3" xfId="15773"/>
    <cellStyle name="Separador de milhares 16 4 4 3 2" xfId="17903"/>
    <cellStyle name="Separador de milhares 16 4 4 3 2 2" xfId="32299"/>
    <cellStyle name="Separador de milhares 16 4 4 3 2 3" xfId="24621"/>
    <cellStyle name="Separador de milhares 16 4 4 3 3" xfId="30192"/>
    <cellStyle name="Separador de milhares 16 4 4 3 4" xfId="22514"/>
    <cellStyle name="Separador de milhares 16 4 4 4" xfId="17278"/>
    <cellStyle name="Separador de milhares 16 4 4 4 2" xfId="31674"/>
    <cellStyle name="Separador de milhares 16 4 4 4 3" xfId="23996"/>
    <cellStyle name="Separador de milhares 16 4 4 5" xfId="19156"/>
    <cellStyle name="Separador de milhares 16 4 4 5 2" xfId="33549"/>
    <cellStyle name="Separador de milhares 16 4 4 5 3" xfId="25871"/>
    <cellStyle name="Separador de milhares 16 4 4 6" xfId="21889"/>
    <cellStyle name="Separador de milhares 16 4 4 6 2" xfId="29567"/>
    <cellStyle name="Separador de milhares 16 4 4 7" xfId="27393"/>
    <cellStyle name="Separador de milhares 16 4 4 8" xfId="28086"/>
    <cellStyle name="Separador de milhares 16 4 4 9" xfId="20408"/>
    <cellStyle name="Separador de milhares 16 4 5" xfId="15189"/>
    <cellStyle name="Separador de milhares 16 4 5 2" xfId="16463"/>
    <cellStyle name="Separador de milhares 16 4 5 2 2" xfId="18577"/>
    <cellStyle name="Separador de milhares 16 4 5 2 2 2" xfId="32973"/>
    <cellStyle name="Separador de milhares 16 4 5 2 2 3" xfId="25295"/>
    <cellStyle name="Separador de milhares 16 4 5 2 3" xfId="19830"/>
    <cellStyle name="Separador de milhares 16 4 5 2 3 2" xfId="34223"/>
    <cellStyle name="Separador de milhares 16 4 5 2 3 3" xfId="26545"/>
    <cellStyle name="Separador de milhares 16 4 5 2 4" xfId="23188"/>
    <cellStyle name="Separador de milhares 16 4 5 2 4 2" xfId="30866"/>
    <cellStyle name="Separador de milhares 16 4 5 2 5" xfId="28760"/>
    <cellStyle name="Separador de milhares 16 4 5 2 6" xfId="21082"/>
    <cellStyle name="Separador de milhares 16 4 5 3" xfId="15822"/>
    <cellStyle name="Separador de milhares 16 4 5 3 2" xfId="17952"/>
    <cellStyle name="Separador de milhares 16 4 5 3 2 2" xfId="32348"/>
    <cellStyle name="Separador de milhares 16 4 5 3 2 3" xfId="24670"/>
    <cellStyle name="Separador de milhares 16 4 5 3 3" xfId="30241"/>
    <cellStyle name="Separador de milhares 16 4 5 3 4" xfId="22563"/>
    <cellStyle name="Separador de milhares 16 4 5 4" xfId="17327"/>
    <cellStyle name="Separador de milhares 16 4 5 4 2" xfId="31723"/>
    <cellStyle name="Separador de milhares 16 4 5 4 3" xfId="24045"/>
    <cellStyle name="Separador de milhares 16 4 5 5" xfId="19205"/>
    <cellStyle name="Separador de milhares 16 4 5 5 2" xfId="33598"/>
    <cellStyle name="Separador de milhares 16 4 5 5 3" xfId="25920"/>
    <cellStyle name="Separador de milhares 16 4 5 6" xfId="21938"/>
    <cellStyle name="Separador de milhares 16 4 5 6 2" xfId="29616"/>
    <cellStyle name="Separador de milhares 16 4 5 7" xfId="27394"/>
    <cellStyle name="Separador de milhares 16 4 5 8" xfId="28135"/>
    <cellStyle name="Separador de milhares 16 4 5 9" xfId="20457"/>
    <cellStyle name="Separador de milhares 16 4 6" xfId="10275"/>
    <cellStyle name="Separador de milhares 16 4 6 2" xfId="16054"/>
    <cellStyle name="Separador de milhares 16 4 6 2 2" xfId="18184"/>
    <cellStyle name="Separador de milhares 16 4 6 2 2 2" xfId="32580"/>
    <cellStyle name="Separador de milhares 16 4 6 2 2 3" xfId="24902"/>
    <cellStyle name="Separador de milhares 16 4 6 2 3" xfId="30473"/>
    <cellStyle name="Separador de milhares 16 4 6 2 4" xfId="22795"/>
    <cellStyle name="Separador de milhares 16 4 6 3" xfId="16945"/>
    <cellStyle name="Separador de milhares 16 4 6 3 2" xfId="31342"/>
    <cellStyle name="Separador de milhares 16 4 6 3 3" xfId="23664"/>
    <cellStyle name="Separador de milhares 16 4 6 4" xfId="19437"/>
    <cellStyle name="Separador de milhares 16 4 6 4 2" xfId="33830"/>
    <cellStyle name="Separador de milhares 16 4 6 4 3" xfId="26152"/>
    <cellStyle name="Separador de milhares 16 4 6 5" xfId="21557"/>
    <cellStyle name="Separador de milhares 16 4 6 5 2" xfId="29235"/>
    <cellStyle name="Separador de milhares 16 4 6 6" xfId="27395"/>
    <cellStyle name="Separador de milhares 16 4 6 7" xfId="28367"/>
    <cellStyle name="Separador de milhares 16 4 6 8" xfId="20689"/>
    <cellStyle name="Separador de milhares 16 4 7" xfId="15428"/>
    <cellStyle name="Separador de milhares 16 4 7 2" xfId="17559"/>
    <cellStyle name="Separador de milhares 16 4 7 2 2" xfId="31955"/>
    <cellStyle name="Separador de milhares 16 4 7 2 3" xfId="24277"/>
    <cellStyle name="Separador de milhares 16 4 7 3" xfId="29848"/>
    <cellStyle name="Separador de milhares 16 4 7 4" xfId="22170"/>
    <cellStyle name="Separador de milhares 16 4 8" xfId="16694"/>
    <cellStyle name="Separador de milhares 16 4 8 2" xfId="31091"/>
    <cellStyle name="Separador de milhares 16 4 8 3" xfId="23413"/>
    <cellStyle name="Separador de milhares 16 4 9" xfId="18811"/>
    <cellStyle name="Separador de milhares 16 4 9 2" xfId="33205"/>
    <cellStyle name="Separador de milhares 16 4 9 3" xfId="25527"/>
    <cellStyle name="Separador de milhares 16 5" xfId="6564"/>
    <cellStyle name="Separador de milhares 16 5 10" xfId="20047"/>
    <cellStyle name="Separador de milhares 16 5 2" xfId="15031"/>
    <cellStyle name="Separador de milhares 16 5 2 2" xfId="16313"/>
    <cellStyle name="Separador de milhares 16 5 2 2 2" xfId="18427"/>
    <cellStyle name="Separador de milhares 16 5 2 2 2 2" xfId="32823"/>
    <cellStyle name="Separador de milhares 16 5 2 2 2 3" xfId="25145"/>
    <cellStyle name="Separador de milhares 16 5 2 2 3" xfId="19680"/>
    <cellStyle name="Separador de milhares 16 5 2 2 3 2" xfId="34073"/>
    <cellStyle name="Separador de milhares 16 5 2 2 3 3" xfId="26395"/>
    <cellStyle name="Separador de milhares 16 5 2 2 4" xfId="23038"/>
    <cellStyle name="Separador de milhares 16 5 2 2 4 2" xfId="30716"/>
    <cellStyle name="Separador de milhares 16 5 2 2 5" xfId="28610"/>
    <cellStyle name="Separador de milhares 16 5 2 2 6" xfId="20932"/>
    <cellStyle name="Separador de milhares 16 5 2 3" xfId="15672"/>
    <cellStyle name="Separador de milhares 16 5 2 3 2" xfId="17802"/>
    <cellStyle name="Separador de milhares 16 5 2 3 2 2" xfId="32198"/>
    <cellStyle name="Separador de milhares 16 5 2 3 2 3" xfId="24520"/>
    <cellStyle name="Separador de milhares 16 5 2 3 3" xfId="30091"/>
    <cellStyle name="Separador de milhares 16 5 2 3 4" xfId="22413"/>
    <cellStyle name="Separador de milhares 16 5 2 4" xfId="17177"/>
    <cellStyle name="Separador de milhares 16 5 2 4 2" xfId="31573"/>
    <cellStyle name="Separador de milhares 16 5 2 4 3" xfId="23895"/>
    <cellStyle name="Separador de milhares 16 5 2 5" xfId="19055"/>
    <cellStyle name="Separador de milhares 16 5 2 5 2" xfId="33448"/>
    <cellStyle name="Separador de milhares 16 5 2 5 3" xfId="25770"/>
    <cellStyle name="Separador de milhares 16 5 2 6" xfId="21788"/>
    <cellStyle name="Separador de milhares 16 5 2 6 2" xfId="29466"/>
    <cellStyle name="Separador de milhares 16 5 2 7" xfId="27397"/>
    <cellStyle name="Separador de milhares 16 5 2 8" xfId="27985"/>
    <cellStyle name="Separador de milhares 16 5 2 9" xfId="20307"/>
    <cellStyle name="Separador de milhares 16 5 3" xfId="16037"/>
    <cellStyle name="Separador de milhares 16 5 3 2" xfId="18167"/>
    <cellStyle name="Separador de milhares 16 5 3 2 2" xfId="32563"/>
    <cellStyle name="Separador de milhares 16 5 3 2 3" xfId="24885"/>
    <cellStyle name="Separador de milhares 16 5 3 3" xfId="19420"/>
    <cellStyle name="Separador de milhares 16 5 3 3 2" xfId="33813"/>
    <cellStyle name="Separador de milhares 16 5 3 3 3" xfId="26135"/>
    <cellStyle name="Separador de milhares 16 5 3 4" xfId="22778"/>
    <cellStyle name="Separador de milhares 16 5 3 4 2" xfId="30456"/>
    <cellStyle name="Separador de milhares 16 5 3 5" xfId="28350"/>
    <cellStyle name="Separador de milhares 16 5 3 6" xfId="20672"/>
    <cellStyle name="Separador de milhares 16 5 4" xfId="15410"/>
    <cellStyle name="Separador de milhares 16 5 4 2" xfId="17542"/>
    <cellStyle name="Separador de milhares 16 5 4 2 2" xfId="31938"/>
    <cellStyle name="Separador de milhares 16 5 4 2 3" xfId="24260"/>
    <cellStyle name="Separador de milhares 16 5 4 3" xfId="29831"/>
    <cellStyle name="Separador de milhares 16 5 4 4" xfId="22153"/>
    <cellStyle name="Separador de milhares 16 5 5" xfId="16928"/>
    <cellStyle name="Separador de milhares 16 5 5 2" xfId="31325"/>
    <cellStyle name="Separador de milhares 16 5 5 3" xfId="23647"/>
    <cellStyle name="Separador de milhares 16 5 6" xfId="18793"/>
    <cellStyle name="Separador de milhares 16 5 6 2" xfId="33188"/>
    <cellStyle name="Separador de milhares 16 5 6 3" xfId="25510"/>
    <cellStyle name="Separador de milhares 16 5 7" xfId="21540"/>
    <cellStyle name="Separador de milhares 16 5 7 2" xfId="29218"/>
    <cellStyle name="Separador de milhares 16 5 8" xfId="27396"/>
    <cellStyle name="Separador de milhares 16 5 9" xfId="27725"/>
    <cellStyle name="Separador de milhares 16 6" xfId="14848"/>
    <cellStyle name="Separador de milhares 16 6 2" xfId="16142"/>
    <cellStyle name="Separador de milhares 16 6 2 2" xfId="18260"/>
    <cellStyle name="Separador de milhares 16 6 2 2 2" xfId="32656"/>
    <cellStyle name="Separador de milhares 16 6 2 2 3" xfId="24978"/>
    <cellStyle name="Separador de milhares 16 6 2 3" xfId="19513"/>
    <cellStyle name="Separador de milhares 16 6 2 3 2" xfId="33906"/>
    <cellStyle name="Separador de milhares 16 6 2 3 3" xfId="26228"/>
    <cellStyle name="Separador de milhares 16 6 2 4" xfId="22871"/>
    <cellStyle name="Separador de milhares 16 6 2 4 2" xfId="30549"/>
    <cellStyle name="Separador de milhares 16 6 2 5" xfId="28443"/>
    <cellStyle name="Separador de milhares 16 6 2 6" xfId="20765"/>
    <cellStyle name="Separador de milhares 16 6 3" xfId="15505"/>
    <cellStyle name="Separador de milhares 16 6 3 2" xfId="17635"/>
    <cellStyle name="Separador de milhares 16 6 3 2 2" xfId="32031"/>
    <cellStyle name="Separador de milhares 16 6 3 2 3" xfId="24353"/>
    <cellStyle name="Separador de milhares 16 6 3 3" xfId="29924"/>
    <cellStyle name="Separador de milhares 16 6 3 4" xfId="22246"/>
    <cellStyle name="Separador de milhares 16 6 4" xfId="17010"/>
    <cellStyle name="Separador de milhares 16 6 4 2" xfId="31406"/>
    <cellStyle name="Separador de milhares 16 6 4 3" xfId="23728"/>
    <cellStyle name="Separador de milhares 16 6 5" xfId="18888"/>
    <cellStyle name="Separador de milhares 16 6 5 2" xfId="33281"/>
    <cellStyle name="Separador de milhares 16 6 5 3" xfId="25603"/>
    <cellStyle name="Separador de milhares 16 6 6" xfId="21621"/>
    <cellStyle name="Separador de milhares 16 6 6 2" xfId="29299"/>
    <cellStyle name="Separador de milhares 16 6 7" xfId="27398"/>
    <cellStyle name="Separador de milhares 16 6 8" xfId="27818"/>
    <cellStyle name="Separador de milhares 16 6 9" xfId="20140"/>
    <cellStyle name="Separador de milhares 16 7" xfId="15169"/>
    <cellStyle name="Separador de milhares 16 7 2" xfId="16446"/>
    <cellStyle name="Separador de milhares 16 7 2 2" xfId="18560"/>
    <cellStyle name="Separador de milhares 16 7 2 2 2" xfId="32956"/>
    <cellStyle name="Separador de milhares 16 7 2 2 3" xfId="25278"/>
    <cellStyle name="Separador de milhares 16 7 2 3" xfId="19813"/>
    <cellStyle name="Separador de milhares 16 7 2 3 2" xfId="34206"/>
    <cellStyle name="Separador de milhares 16 7 2 3 3" xfId="26528"/>
    <cellStyle name="Separador de milhares 16 7 2 4" xfId="23171"/>
    <cellStyle name="Separador de milhares 16 7 2 4 2" xfId="30849"/>
    <cellStyle name="Separador de milhares 16 7 2 5" xfId="28743"/>
    <cellStyle name="Separador de milhares 16 7 2 6" xfId="21065"/>
    <cellStyle name="Separador de milhares 16 7 3" xfId="15805"/>
    <cellStyle name="Separador de milhares 16 7 3 2" xfId="17935"/>
    <cellStyle name="Separador de milhares 16 7 3 2 2" xfId="32331"/>
    <cellStyle name="Separador de milhares 16 7 3 2 3" xfId="24653"/>
    <cellStyle name="Separador de milhares 16 7 3 3" xfId="30224"/>
    <cellStyle name="Separador de milhares 16 7 3 4" xfId="22546"/>
    <cellStyle name="Separador de milhares 16 7 4" xfId="17310"/>
    <cellStyle name="Separador de milhares 16 7 4 2" xfId="31706"/>
    <cellStyle name="Separador de milhares 16 7 4 3" xfId="24028"/>
    <cellStyle name="Separador de milhares 16 7 5" xfId="19188"/>
    <cellStyle name="Separador de milhares 16 7 5 2" xfId="33581"/>
    <cellStyle name="Separador de milhares 16 7 5 3" xfId="25903"/>
    <cellStyle name="Separador de milhares 16 7 6" xfId="21921"/>
    <cellStyle name="Separador de milhares 16 7 6 2" xfId="29599"/>
    <cellStyle name="Separador de milhares 16 7 7" xfId="27399"/>
    <cellStyle name="Separador de milhares 16 7 8" xfId="28118"/>
    <cellStyle name="Separador de milhares 16 7 9" xfId="20440"/>
    <cellStyle name="Separador de milhares 16 8" xfId="4383"/>
    <cellStyle name="Separador de milhares 16 8 2" xfId="15936"/>
    <cellStyle name="Separador de milhares 16 8 2 2" xfId="18066"/>
    <cellStyle name="Separador de milhares 16 8 2 2 2" xfId="32462"/>
    <cellStyle name="Separador de milhares 16 8 2 2 3" xfId="24784"/>
    <cellStyle name="Separador de milhares 16 8 2 3" xfId="30355"/>
    <cellStyle name="Separador de milhares 16 8 2 4" xfId="22677"/>
    <cellStyle name="Separador de milhares 16 8 3" xfId="16827"/>
    <cellStyle name="Separador de milhares 16 8 3 2" xfId="31224"/>
    <cellStyle name="Separador de milhares 16 8 3 3" xfId="23546"/>
    <cellStyle name="Separador de milhares 16 8 4" xfId="19319"/>
    <cellStyle name="Separador de milhares 16 8 4 2" xfId="33712"/>
    <cellStyle name="Separador de milhares 16 8 4 3" xfId="26034"/>
    <cellStyle name="Separador de milhares 16 8 5" xfId="21439"/>
    <cellStyle name="Separador de milhares 16 8 5 2" xfId="29117"/>
    <cellStyle name="Separador de milhares 16 8 6" xfId="27400"/>
    <cellStyle name="Separador de milhares 16 8 7" xfId="28249"/>
    <cellStyle name="Separador de milhares 16 8 8" xfId="20571"/>
    <cellStyle name="Separador de milhares 16 9" xfId="15309"/>
    <cellStyle name="Separador de milhares 16 9 2" xfId="17441"/>
    <cellStyle name="Separador de milhares 16 9 2 2" xfId="31837"/>
    <cellStyle name="Separador de milhares 16 9 2 3" xfId="24159"/>
    <cellStyle name="Separador de milhares 16 9 3" xfId="29730"/>
    <cellStyle name="Separador de milhares 16 9 4" xfId="22052"/>
    <cellStyle name="Separador de milhares 17" xfId="14803"/>
    <cellStyle name="Separador de milhares 17 2" xfId="14849"/>
    <cellStyle name="Separador de milhares 17 2 2" xfId="41971"/>
    <cellStyle name="Separador de milhares 17 2 2 2" xfId="41972"/>
    <cellStyle name="Separador de milhares 17 2 2 2 2" xfId="41973"/>
    <cellStyle name="Separador de milhares 17 2 2 2 2 2" xfId="41974"/>
    <cellStyle name="Separador de milhares 17 2 2 2 3" xfId="41975"/>
    <cellStyle name="Separador de milhares 17 2 2 3" xfId="41976"/>
    <cellStyle name="Separador de milhares 17 2 2 3 2" xfId="41977"/>
    <cellStyle name="Separador de milhares 17 2 2 4" xfId="41978"/>
    <cellStyle name="Separador de milhares 17 2 3" xfId="41979"/>
    <cellStyle name="Separador de milhares 17 2 3 2" xfId="41980"/>
    <cellStyle name="Separador de milhares 17 2 3 2 2" xfId="41981"/>
    <cellStyle name="Separador de milhares 17 2 3 3" xfId="41982"/>
    <cellStyle name="Separador de milhares 17 2 4" xfId="41983"/>
    <cellStyle name="Separador de milhares 17 2 4 2" xfId="41984"/>
    <cellStyle name="Separador de milhares 17 2 5" xfId="41985"/>
    <cellStyle name="Separador de milhares 17 3" xfId="41986"/>
    <cellStyle name="Separador de milhares 17 3 2" xfId="41987"/>
    <cellStyle name="Separador de milhares 17 3 2 2" xfId="41988"/>
    <cellStyle name="Separador de milhares 17 3 2 2 2" xfId="41989"/>
    <cellStyle name="Separador de milhares 17 3 2 3" xfId="41990"/>
    <cellStyle name="Separador de milhares 17 3 3" xfId="41991"/>
    <cellStyle name="Separador de milhares 17 3 3 2" xfId="41992"/>
    <cellStyle name="Separador de milhares 17 3 4" xfId="41993"/>
    <cellStyle name="Separador de milhares 17 4" xfId="41994"/>
    <cellStyle name="Separador de milhares 17 4 2" xfId="41995"/>
    <cellStyle name="Separador de milhares 17 4 2 2" xfId="41996"/>
    <cellStyle name="Separador de milhares 17 4 3" xfId="41997"/>
    <cellStyle name="Separador de milhares 17 5" xfId="41998"/>
    <cellStyle name="Separador de milhares 17 5 2" xfId="41999"/>
    <cellStyle name="Separador de milhares 17 6" xfId="42000"/>
    <cellStyle name="Separador de milhares 17 7" xfId="47180"/>
    <cellStyle name="Separador de milhares 18" xfId="14804"/>
    <cellStyle name="Separador de milhares 18 2" xfId="14850"/>
    <cellStyle name="Separador de milhares 18 3" xfId="47182"/>
    <cellStyle name="Separador de milhares 19" xfId="14851"/>
    <cellStyle name="Separador de milhares 19 2" xfId="42001"/>
    <cellStyle name="Separador de milhares 19 2 2" xfId="42002"/>
    <cellStyle name="Separador de milhares 19 2 2 2" xfId="42003"/>
    <cellStyle name="Separador de milhares 19 2 2 2 2" xfId="42004"/>
    <cellStyle name="Separador de milhares 19 2 2 2 2 2" xfId="42005"/>
    <cellStyle name="Separador de milhares 19 2 2 2 3" xfId="42006"/>
    <cellStyle name="Separador de milhares 19 2 2 3" xfId="42007"/>
    <cellStyle name="Separador de milhares 19 2 2 3 2" xfId="42008"/>
    <cellStyle name="Separador de milhares 19 2 2 4" xfId="42009"/>
    <cellStyle name="Separador de milhares 19 2 3" xfId="42010"/>
    <cellStyle name="Separador de milhares 19 2 3 2" xfId="42011"/>
    <cellStyle name="Separador de milhares 19 2 3 2 2" xfId="42012"/>
    <cellStyle name="Separador de milhares 19 2 3 3" xfId="42013"/>
    <cellStyle name="Separador de milhares 19 2 4" xfId="42014"/>
    <cellStyle name="Separador de milhares 19 2 4 2" xfId="42015"/>
    <cellStyle name="Separador de milhares 19 2 5" xfId="42016"/>
    <cellStyle name="Separador de milhares 19 3" xfId="42017"/>
    <cellStyle name="Separador de milhares 19 3 2" xfId="42018"/>
    <cellStyle name="Separador de milhares 19 3 2 2" xfId="42019"/>
    <cellStyle name="Separador de milhares 19 3 2 2 2" xfId="42020"/>
    <cellStyle name="Separador de milhares 19 3 2 3" xfId="42021"/>
    <cellStyle name="Separador de milhares 19 3 3" xfId="42022"/>
    <cellStyle name="Separador de milhares 19 3 3 2" xfId="42023"/>
    <cellStyle name="Separador de milhares 19 3 4" xfId="42024"/>
    <cellStyle name="Separador de milhares 19 4" xfId="42025"/>
    <cellStyle name="Separador de milhares 19 4 2" xfId="42026"/>
    <cellStyle name="Separador de milhares 19 4 2 2" xfId="42027"/>
    <cellStyle name="Separador de milhares 19 4 3" xfId="42028"/>
    <cellStyle name="Separador de milhares 19 5" xfId="42029"/>
    <cellStyle name="Separador de milhares 19 5 2" xfId="42030"/>
    <cellStyle name="Separador de milhares 19 6" xfId="42031"/>
    <cellStyle name="Separador de milhares 2" xfId="989"/>
    <cellStyle name="Separador de milhares 2 10" xfId="42032"/>
    <cellStyle name="Separador de milhares 2 10 2" xfId="42033"/>
    <cellStyle name="Separador de milhares 2 10 2 2" xfId="42034"/>
    <cellStyle name="Separador de milhares 2 10 3" xfId="42035"/>
    <cellStyle name="Separador de milhares 2 2" xfId="1349"/>
    <cellStyle name="Separador de milhares 2 2 2" xfId="3886"/>
    <cellStyle name="Separador de milhares 2 2 2 2" xfId="10486"/>
    <cellStyle name="Separador de milhares 2 2 2 2 2" xfId="14141"/>
    <cellStyle name="Separador de milhares 2 2 2 3" xfId="6568"/>
    <cellStyle name="Separador de milhares 2 2 2 4" xfId="27343"/>
    <cellStyle name="Separador de milhares 2 2 3" xfId="2129"/>
    <cellStyle name="Separador de milhares 2 2 3 2" xfId="11203"/>
    <cellStyle name="Separador de milhares 2 2 3 2 2" xfId="11380"/>
    <cellStyle name="Separador de milhares 2 2 3 3" xfId="7143"/>
    <cellStyle name="Separador de milhares 2 2 4" xfId="7179"/>
    <cellStyle name="Separador de milhares 2 2 4 2" xfId="42036"/>
    <cellStyle name="Separador de milhares 2 2 4 2 2" xfId="42037"/>
    <cellStyle name="Separador de milhares 2 2 4 2 2 2" xfId="42038"/>
    <cellStyle name="Separador de milhares 2 2 4 2 2 2 2" xfId="42039"/>
    <cellStyle name="Separador de milhares 2 2 4 2 2 3" xfId="42040"/>
    <cellStyle name="Separador de milhares 2 2 4 2 3" xfId="42041"/>
    <cellStyle name="Separador de milhares 2 2 4 2 3 2" xfId="42042"/>
    <cellStyle name="Separador de milhares 2 2 4 2 4" xfId="42043"/>
    <cellStyle name="Separador de milhares 2 2 4 3" xfId="42044"/>
    <cellStyle name="Separador de milhares 2 2 4 3 2" xfId="42045"/>
    <cellStyle name="Separador de milhares 2 2 4 3 2 2" xfId="42046"/>
    <cellStyle name="Separador de milhares 2 2 4 3 3" xfId="42047"/>
    <cellStyle name="Separador de milhares 2 2 4 4" xfId="42048"/>
    <cellStyle name="Separador de milhares 2 2 4 4 2" xfId="42049"/>
    <cellStyle name="Separador de milhares 2 2 4 5" xfId="42050"/>
    <cellStyle name="Separador de milhares 2 2 5" xfId="7900"/>
    <cellStyle name="Separador de milhares 2 2 5 2" xfId="14142"/>
    <cellStyle name="Separador de milhares 2 2 5 2 2" xfId="42051"/>
    <cellStyle name="Separador de milhares 2 2 5 2 2 2" xfId="42052"/>
    <cellStyle name="Separador de milhares 2 2 5 2 3" xfId="42053"/>
    <cellStyle name="Separador de milhares 2 2 5 3" xfId="35479"/>
    <cellStyle name="Separador de milhares 2 2 5 3 2" xfId="42054"/>
    <cellStyle name="Separador de milhares 2 2 5 4" xfId="42055"/>
    <cellStyle name="Separador de milhares 2 2 6" xfId="6567"/>
    <cellStyle name="Separador de milhares 2 2 6 2" xfId="42056"/>
    <cellStyle name="Separador de milhares 2 2 6 2 2" xfId="42057"/>
    <cellStyle name="Separador de milhares 2 2 6 3" xfId="42058"/>
    <cellStyle name="Separador de milhares 2 2 7" xfId="27344"/>
    <cellStyle name="Separador de milhares 2 2 7 2" xfId="42059"/>
    <cellStyle name="Separador de milhares 2 2 7 2 2" xfId="42060"/>
    <cellStyle name="Separador de milhares 2 2 7 3" xfId="42061"/>
    <cellStyle name="Separador de milhares 2 3" xfId="2130"/>
    <cellStyle name="Separador de milhares 2 3 2" xfId="4018"/>
    <cellStyle name="Separador de milhares 2 3 2 2" xfId="14143"/>
    <cellStyle name="Separador de milhares 2 3 2 3" xfId="8673"/>
    <cellStyle name="Separador de milhares 2 3 3" xfId="4214"/>
    <cellStyle name="Separador de milhares 2 3 3 2" xfId="27342"/>
    <cellStyle name="Separador de milhares 2 3 4" xfId="6569"/>
    <cellStyle name="Separador de milhares 2 4" xfId="3634"/>
    <cellStyle name="Separador de milhares 2 4 2" xfId="10277"/>
    <cellStyle name="Separador de milhares 2 4 2 2" xfId="14144"/>
    <cellStyle name="Separador de milhares 2 4 3" xfId="6570"/>
    <cellStyle name="Separador de milhares 2 5" xfId="11364"/>
    <cellStyle name="Separador de milhares 2 6" xfId="14801"/>
    <cellStyle name="Separador de milhares 2 6 2" xfId="42062"/>
    <cellStyle name="Separador de milhares 2 6 2 2" xfId="42063"/>
    <cellStyle name="Separador de milhares 2 6 2 2 2" xfId="42064"/>
    <cellStyle name="Separador de milhares 2 6 2 2 2 2" xfId="42065"/>
    <cellStyle name="Separador de milhares 2 6 2 2 2 2 2" xfId="42066"/>
    <cellStyle name="Separador de milhares 2 6 2 2 2 3" xfId="42067"/>
    <cellStyle name="Separador de milhares 2 6 2 2 3" xfId="42068"/>
    <cellStyle name="Separador de milhares 2 6 2 2 3 2" xfId="42069"/>
    <cellStyle name="Separador de milhares 2 6 2 2 4" xfId="42070"/>
    <cellStyle name="Separador de milhares 2 6 2 3" xfId="42071"/>
    <cellStyle name="Separador de milhares 2 6 2 3 2" xfId="42072"/>
    <cellStyle name="Separador de milhares 2 6 2 3 2 2" xfId="42073"/>
    <cellStyle name="Separador de milhares 2 6 2 3 3" xfId="42074"/>
    <cellStyle name="Separador de milhares 2 6 2 4" xfId="42075"/>
    <cellStyle name="Separador de milhares 2 6 2 4 2" xfId="42076"/>
    <cellStyle name="Separador de milhares 2 6 2 5" xfId="42077"/>
    <cellStyle name="Separador de milhares 2 6 3" xfId="42078"/>
    <cellStyle name="Separador de milhares 2 6 3 2" xfId="42079"/>
    <cellStyle name="Separador de milhares 2 6 3 2 2" xfId="42080"/>
    <cellStyle name="Separador de milhares 2 6 3 2 2 2" xfId="42081"/>
    <cellStyle name="Separador de milhares 2 6 3 2 3" xfId="42082"/>
    <cellStyle name="Separador de milhares 2 6 3 3" xfId="42083"/>
    <cellStyle name="Separador de milhares 2 6 3 3 2" xfId="42084"/>
    <cellStyle name="Separador de milhares 2 6 3 4" xfId="42085"/>
    <cellStyle name="Separador de milhares 2 6 4" xfId="42086"/>
    <cellStyle name="Separador de milhares 2 6 4 2" xfId="42087"/>
    <cellStyle name="Separador de milhares 2 6 4 2 2" xfId="42088"/>
    <cellStyle name="Separador de milhares 2 6 4 3" xfId="42089"/>
    <cellStyle name="Separador de milhares 2 6 5" xfId="42090"/>
    <cellStyle name="Separador de milhares 2 6 5 2" xfId="42091"/>
    <cellStyle name="Separador de milhares 2 6 6" xfId="42092"/>
    <cellStyle name="Separador de milhares 2 7" xfId="6566"/>
    <cellStyle name="Separador de milhares 2 7 2" xfId="42093"/>
    <cellStyle name="Separador de milhares 2 7 2 2" xfId="42094"/>
    <cellStyle name="Separador de milhares 2 7 2 2 2" xfId="42095"/>
    <cellStyle name="Separador de milhares 2 7 2 2 2 2" xfId="42096"/>
    <cellStyle name="Separador de milhares 2 7 2 2 3" xfId="42097"/>
    <cellStyle name="Separador de milhares 2 7 2 3" xfId="42098"/>
    <cellStyle name="Separador de milhares 2 7 2 3 2" xfId="42099"/>
    <cellStyle name="Separador de milhares 2 7 2 4" xfId="42100"/>
    <cellStyle name="Separador de milhares 2 7 3" xfId="42101"/>
    <cellStyle name="Separador de milhares 2 7 3 2" xfId="42102"/>
    <cellStyle name="Separador de milhares 2 7 3 2 2" xfId="42103"/>
    <cellStyle name="Separador de milhares 2 7 3 3" xfId="42104"/>
    <cellStyle name="Separador de milhares 2 7 4" xfId="42105"/>
    <cellStyle name="Separador de milhares 2 7 4 2" xfId="42106"/>
    <cellStyle name="Separador de milhares 2 7 5" xfId="42107"/>
    <cellStyle name="Separador de milhares 2 8" xfId="27554"/>
    <cellStyle name="Separador de milhares 2 8 2" xfId="42108"/>
    <cellStyle name="Separador de milhares 2 8 2 2" xfId="42109"/>
    <cellStyle name="Separador de milhares 2 8 2 2 2" xfId="42110"/>
    <cellStyle name="Separador de milhares 2 8 2 3" xfId="42111"/>
    <cellStyle name="Separador de milhares 2 8 3" xfId="42112"/>
    <cellStyle name="Separador de milhares 2 8 3 2" xfId="42113"/>
    <cellStyle name="Separador de milhares 2 8 4" xfId="42114"/>
    <cellStyle name="Separador de milhares 2 9" xfId="42115"/>
    <cellStyle name="Separador de milhares 2 9 2" xfId="42116"/>
    <cellStyle name="Separador de milhares 2 9 2 2" xfId="42117"/>
    <cellStyle name="Separador de milhares 2 9 3" xfId="42118"/>
    <cellStyle name="Separador de milhares 20" xfId="14852"/>
    <cellStyle name="Separador de milhares 20 2" xfId="35480"/>
    <cellStyle name="Separador de milhares 21" xfId="14853"/>
    <cellStyle name="Separador de milhares 22" xfId="14854"/>
    <cellStyle name="Separador de milhares 23" xfId="14855"/>
    <cellStyle name="Separador de milhares 24" xfId="14841"/>
    <cellStyle name="Separador de milhares 24 2" xfId="16141"/>
    <cellStyle name="Separador de milhares 25" xfId="16536"/>
    <cellStyle name="Separador de milhares 29" xfId="42119"/>
    <cellStyle name="Separador de milhares 29 2" xfId="42120"/>
    <cellStyle name="Separador de milhares 29 2 2" xfId="42121"/>
    <cellStyle name="Separador de milhares 29 2 2 2" xfId="42122"/>
    <cellStyle name="Separador de milhares 29 2 2 2 2" xfId="42123"/>
    <cellStyle name="Separador de milhares 29 2 2 2 2 2" xfId="42124"/>
    <cellStyle name="Separador de milhares 29 2 2 2 3" xfId="42125"/>
    <cellStyle name="Separador de milhares 29 2 2 3" xfId="42126"/>
    <cellStyle name="Separador de milhares 29 2 2 3 2" xfId="42127"/>
    <cellStyle name="Separador de milhares 29 2 2 4" xfId="42128"/>
    <cellStyle name="Separador de milhares 29 2 3" xfId="42129"/>
    <cellStyle name="Separador de milhares 29 2 3 2" xfId="42130"/>
    <cellStyle name="Separador de milhares 29 2 3 2 2" xfId="42131"/>
    <cellStyle name="Separador de milhares 29 2 3 3" xfId="42132"/>
    <cellStyle name="Separador de milhares 29 2 4" xfId="42133"/>
    <cellStyle name="Separador de milhares 29 2 4 2" xfId="42134"/>
    <cellStyle name="Separador de milhares 29 2 5" xfId="42135"/>
    <cellStyle name="Separador de milhares 29 3" xfId="42136"/>
    <cellStyle name="Separador de milhares 29 3 2" xfId="42137"/>
    <cellStyle name="Separador de milhares 29 3 2 2" xfId="42138"/>
    <cellStyle name="Separador de milhares 29 3 2 2 2" xfId="42139"/>
    <cellStyle name="Separador de milhares 29 3 2 3" xfId="42140"/>
    <cellStyle name="Separador de milhares 29 3 3" xfId="42141"/>
    <cellStyle name="Separador de milhares 29 3 3 2" xfId="42142"/>
    <cellStyle name="Separador de milhares 29 3 4" xfId="42143"/>
    <cellStyle name="Separador de milhares 29 4" xfId="42144"/>
    <cellStyle name="Separador de milhares 29 4 2" xfId="42145"/>
    <cellStyle name="Separador de milhares 29 4 2 2" xfId="42146"/>
    <cellStyle name="Separador de milhares 29 4 3" xfId="42147"/>
    <cellStyle name="Separador de milhares 29 5" xfId="42148"/>
    <cellStyle name="Separador de milhares 29 5 2" xfId="42149"/>
    <cellStyle name="Separador de milhares 29 6" xfId="42150"/>
    <cellStyle name="Separador de milhares 3" xfId="990"/>
    <cellStyle name="Separador de milhares 3 2" xfId="2132"/>
    <cellStyle name="Separador de milhares 3 2 10" xfId="15282"/>
    <cellStyle name="Separador de milhares 3 2 10 2" xfId="17414"/>
    <cellStyle name="Separador de milhares 3 2 10 2 2" xfId="31810"/>
    <cellStyle name="Separador de milhares 3 2 10 2 3" xfId="24132"/>
    <cellStyle name="Separador de milhares 3 2 10 3" xfId="29703"/>
    <cellStyle name="Separador de milhares 3 2 10 4" xfId="22025"/>
    <cellStyle name="Separador de milhares 3 2 11" xfId="18665"/>
    <cellStyle name="Separador de milhares 3 2 11 2" xfId="33060"/>
    <cellStyle name="Separador de milhares 3 2 11 3" xfId="25382"/>
    <cellStyle name="Separador de milhares 3 2 12" xfId="27341"/>
    <cellStyle name="Separador de milhares 3 2 13" xfId="27597"/>
    <cellStyle name="Separador de milhares 3 2 14" xfId="19919"/>
    <cellStyle name="Separador de milhares 3 2 2" xfId="3888"/>
    <cellStyle name="Separador de milhares 3 2 2 2" xfId="10488"/>
    <cellStyle name="Separador de milhares 3 2 2 2 2" xfId="14145"/>
    <cellStyle name="Separador de milhares 3 2 2 2 2 2" xfId="42151"/>
    <cellStyle name="Separador de milhares 3 2 2 2 3" xfId="42152"/>
    <cellStyle name="Separador de milhares 3 2 2 3" xfId="6573"/>
    <cellStyle name="Separador de milhares 3 2 2 3 2" xfId="35481"/>
    <cellStyle name="Separador de milhares 3 2 2 4" xfId="27340"/>
    <cellStyle name="Separador de milhares 3 2 3" xfId="4056"/>
    <cellStyle name="Separador de milhares 3 2 3 10" xfId="27401"/>
    <cellStyle name="Separador de milhares 3 2 3 11" xfId="27339"/>
    <cellStyle name="Separador de milhares 3 2 3 12" xfId="27673"/>
    <cellStyle name="Separador de milhares 3 2 3 13" xfId="19995"/>
    <cellStyle name="Separador de milhares 3 2 3 2" xfId="4285"/>
    <cellStyle name="Separador de milhares 3 2 3 2 2" xfId="14146"/>
    <cellStyle name="Separador de milhares 3 2 3 2 3" xfId="14922"/>
    <cellStyle name="Separador de milhares 3 2 3 2 3 2" xfId="16204"/>
    <cellStyle name="Separador de milhares 3 2 3 2 3 2 2" xfId="18318"/>
    <cellStyle name="Separador de milhares 3 2 3 2 3 2 2 2" xfId="32714"/>
    <cellStyle name="Separador de milhares 3 2 3 2 3 2 2 3" xfId="25036"/>
    <cellStyle name="Separador de milhares 3 2 3 2 3 2 3" xfId="19571"/>
    <cellStyle name="Separador de milhares 3 2 3 2 3 2 3 2" xfId="33964"/>
    <cellStyle name="Separador de milhares 3 2 3 2 3 2 3 3" xfId="26286"/>
    <cellStyle name="Separador de milhares 3 2 3 2 3 2 4" xfId="22929"/>
    <cellStyle name="Separador de milhares 3 2 3 2 3 2 4 2" xfId="30607"/>
    <cellStyle name="Separador de milhares 3 2 3 2 3 2 5" xfId="28501"/>
    <cellStyle name="Separador de milhares 3 2 3 2 3 2 6" xfId="20823"/>
    <cellStyle name="Separador de milhares 3 2 3 2 3 3" xfId="15563"/>
    <cellStyle name="Separador de milhares 3 2 3 2 3 3 2" xfId="17693"/>
    <cellStyle name="Separador de milhares 3 2 3 2 3 3 2 2" xfId="32089"/>
    <cellStyle name="Separador de milhares 3 2 3 2 3 3 2 3" xfId="24411"/>
    <cellStyle name="Separador de milhares 3 2 3 2 3 3 3" xfId="29982"/>
    <cellStyle name="Separador de milhares 3 2 3 2 3 3 4" xfId="22304"/>
    <cellStyle name="Separador de milhares 3 2 3 2 3 4" xfId="17068"/>
    <cellStyle name="Separador de milhares 3 2 3 2 3 4 2" xfId="31464"/>
    <cellStyle name="Separador de milhares 3 2 3 2 3 4 3" xfId="23786"/>
    <cellStyle name="Separador de milhares 3 2 3 2 3 5" xfId="18946"/>
    <cellStyle name="Separador de milhares 3 2 3 2 3 5 2" xfId="33339"/>
    <cellStyle name="Separador de milhares 3 2 3 2 3 5 3" xfId="25661"/>
    <cellStyle name="Separador de milhares 3 2 3 2 3 6" xfId="21679"/>
    <cellStyle name="Separador de milhares 3 2 3 2 3 6 2" xfId="29357"/>
    <cellStyle name="Separador de milhares 3 2 3 2 3 7" xfId="27403"/>
    <cellStyle name="Separador de milhares 3 2 3 2 3 8" xfId="27876"/>
    <cellStyle name="Separador de milhares 3 2 3 2 3 9" xfId="20198"/>
    <cellStyle name="Separador de milhares 3 2 3 2 4" xfId="11204"/>
    <cellStyle name="Separador de milhares 3 2 3 2 5" xfId="16743"/>
    <cellStyle name="Separador de milhares 3 2 3 2 5 2" xfId="31140"/>
    <cellStyle name="Separador de milhares 3 2 3 2 5 3" xfId="23462"/>
    <cellStyle name="Separador de milhares 3 2 3 2 6" xfId="21343"/>
    <cellStyle name="Separador de milhares 3 2 3 2 6 2" xfId="29021"/>
    <cellStyle name="Separador de milhares 3 2 3 2 7" xfId="27402"/>
    <cellStyle name="Separador de milhares 3 2 3 3" xfId="7752"/>
    <cellStyle name="Separador de milhares 3 2 3 4" xfId="14975"/>
    <cellStyle name="Separador de milhares 3 2 3 4 2" xfId="16257"/>
    <cellStyle name="Separador de milhares 3 2 3 4 2 2" xfId="18371"/>
    <cellStyle name="Separador de milhares 3 2 3 4 2 2 2" xfId="32767"/>
    <cellStyle name="Separador de milhares 3 2 3 4 2 2 3" xfId="25089"/>
    <cellStyle name="Separador de milhares 3 2 3 4 2 3" xfId="19624"/>
    <cellStyle name="Separador de milhares 3 2 3 4 2 3 2" xfId="34017"/>
    <cellStyle name="Separador de milhares 3 2 3 4 2 3 3" xfId="26339"/>
    <cellStyle name="Separador de milhares 3 2 3 4 2 4" xfId="22982"/>
    <cellStyle name="Separador de milhares 3 2 3 4 2 4 2" xfId="30660"/>
    <cellStyle name="Separador de milhares 3 2 3 4 2 5" xfId="28554"/>
    <cellStyle name="Separador de milhares 3 2 3 4 2 6" xfId="20876"/>
    <cellStyle name="Separador de milhares 3 2 3 4 3" xfId="15616"/>
    <cellStyle name="Separador de milhares 3 2 3 4 3 2" xfId="17746"/>
    <cellStyle name="Separador de milhares 3 2 3 4 3 2 2" xfId="32142"/>
    <cellStyle name="Separador de milhares 3 2 3 4 3 2 3" xfId="24464"/>
    <cellStyle name="Separador de milhares 3 2 3 4 3 3" xfId="30035"/>
    <cellStyle name="Separador de milhares 3 2 3 4 3 4" xfId="22357"/>
    <cellStyle name="Separador de milhares 3 2 3 4 4" xfId="17121"/>
    <cellStyle name="Separador de milhares 3 2 3 4 4 2" xfId="31517"/>
    <cellStyle name="Separador de milhares 3 2 3 4 4 3" xfId="23839"/>
    <cellStyle name="Separador de milhares 3 2 3 4 5" xfId="18999"/>
    <cellStyle name="Separador de milhares 3 2 3 4 5 2" xfId="33392"/>
    <cellStyle name="Separador de milhares 3 2 3 4 5 3" xfId="25714"/>
    <cellStyle name="Separador de milhares 3 2 3 4 6" xfId="21732"/>
    <cellStyle name="Separador de milhares 3 2 3 4 6 2" xfId="29410"/>
    <cellStyle name="Separador de milhares 3 2 3 4 7" xfId="27404"/>
    <cellStyle name="Separador de milhares 3 2 3 4 8" xfId="27929"/>
    <cellStyle name="Separador de milhares 3 2 3 4 9" xfId="20251"/>
    <cellStyle name="Separador de milhares 3 2 3 5" xfId="4432"/>
    <cellStyle name="Separador de milhares 3 2 3 5 2" xfId="15985"/>
    <cellStyle name="Separador de milhares 3 2 3 5 2 2" xfId="18115"/>
    <cellStyle name="Separador de milhares 3 2 3 5 2 2 2" xfId="32511"/>
    <cellStyle name="Separador de milhares 3 2 3 5 2 2 3" xfId="24833"/>
    <cellStyle name="Separador de milhares 3 2 3 5 2 3" xfId="30404"/>
    <cellStyle name="Separador de milhares 3 2 3 5 2 4" xfId="22726"/>
    <cellStyle name="Separador de milhares 3 2 3 5 3" xfId="16876"/>
    <cellStyle name="Separador de milhares 3 2 3 5 3 2" xfId="31273"/>
    <cellStyle name="Separador de milhares 3 2 3 5 3 3" xfId="23595"/>
    <cellStyle name="Separador de milhares 3 2 3 5 4" xfId="19368"/>
    <cellStyle name="Separador de milhares 3 2 3 5 4 2" xfId="33761"/>
    <cellStyle name="Separador de milhares 3 2 3 5 4 3" xfId="26083"/>
    <cellStyle name="Separador de milhares 3 2 3 5 5" xfId="21488"/>
    <cellStyle name="Separador de milhares 3 2 3 5 5 2" xfId="29166"/>
    <cellStyle name="Separador de milhares 3 2 3 5 6" xfId="27405"/>
    <cellStyle name="Separador de milhares 3 2 3 5 7" xfId="28298"/>
    <cellStyle name="Separador de milhares 3 2 3 5 8" xfId="20620"/>
    <cellStyle name="Separador de milhares 3 2 3 6" xfId="15358"/>
    <cellStyle name="Separador de milhares 3 2 3 6 2" xfId="17490"/>
    <cellStyle name="Separador de milhares 3 2 3 6 2 2" xfId="31886"/>
    <cellStyle name="Separador de milhares 3 2 3 6 2 3" xfId="24208"/>
    <cellStyle name="Separador de milhares 3 2 3 6 3" xfId="29779"/>
    <cellStyle name="Separador de milhares 3 2 3 6 4" xfId="22101"/>
    <cellStyle name="Separador de milhares 3 2 3 7" xfId="16613"/>
    <cellStyle name="Separador de milhares 3 2 3 7 2" xfId="31010"/>
    <cellStyle name="Separador de milhares 3 2 3 7 3" xfId="23332"/>
    <cellStyle name="Separador de milhares 3 2 3 8" xfId="18741"/>
    <cellStyle name="Separador de milhares 3 2 3 8 2" xfId="33136"/>
    <cellStyle name="Separador de milhares 3 2 3 8 3" xfId="25458"/>
    <cellStyle name="Separador de milhares 3 2 3 9" xfId="21213"/>
    <cellStyle name="Separador de milhares 3 2 3 9 2" xfId="28891"/>
    <cellStyle name="Separador de milhares 3 2 4" xfId="4215"/>
    <cellStyle name="Separador de milhares 3 2 4 2" xfId="14147"/>
    <cellStyle name="Separador de milhares 3 2 4 3" xfId="8675"/>
    <cellStyle name="Separador de milhares 3 2 5" xfId="4183"/>
    <cellStyle name="Separador de milhares 3 2 5 2" xfId="15134"/>
    <cellStyle name="Separador de milhares 3 2 5 2 2" xfId="16415"/>
    <cellStyle name="Separador de milhares 3 2 5 2 2 2" xfId="18529"/>
    <cellStyle name="Separador de milhares 3 2 5 2 2 2 2" xfId="32925"/>
    <cellStyle name="Separador de milhares 3 2 5 2 2 2 3" xfId="25247"/>
    <cellStyle name="Separador de milhares 3 2 5 2 2 3" xfId="19782"/>
    <cellStyle name="Separador de milhares 3 2 5 2 2 3 2" xfId="34175"/>
    <cellStyle name="Separador de milhares 3 2 5 2 2 3 3" xfId="26497"/>
    <cellStyle name="Separador de milhares 3 2 5 2 2 4" xfId="23140"/>
    <cellStyle name="Separador de milhares 3 2 5 2 2 4 2" xfId="30818"/>
    <cellStyle name="Separador de milhares 3 2 5 2 2 5" xfId="28712"/>
    <cellStyle name="Separador de milhares 3 2 5 2 2 6" xfId="21034"/>
    <cellStyle name="Separador de milhares 3 2 5 2 3" xfId="15774"/>
    <cellStyle name="Separador de milhares 3 2 5 2 3 2" xfId="17904"/>
    <cellStyle name="Separador de milhares 3 2 5 2 3 2 2" xfId="32300"/>
    <cellStyle name="Separador de milhares 3 2 5 2 3 2 3" xfId="24622"/>
    <cellStyle name="Separador de milhares 3 2 5 2 3 3" xfId="30193"/>
    <cellStyle name="Separador de milhares 3 2 5 2 3 4" xfId="22515"/>
    <cellStyle name="Separador de milhares 3 2 5 2 4" xfId="17279"/>
    <cellStyle name="Separador de milhares 3 2 5 2 4 2" xfId="31675"/>
    <cellStyle name="Separador de milhares 3 2 5 2 4 3" xfId="23997"/>
    <cellStyle name="Separador de milhares 3 2 5 2 5" xfId="19157"/>
    <cellStyle name="Separador de milhares 3 2 5 2 5 2" xfId="33550"/>
    <cellStyle name="Separador de milhares 3 2 5 2 5 3" xfId="25872"/>
    <cellStyle name="Separador de milhares 3 2 5 2 6" xfId="21890"/>
    <cellStyle name="Separador de milhares 3 2 5 2 6 2" xfId="29568"/>
    <cellStyle name="Separador de milhares 3 2 5 2 7" xfId="27407"/>
    <cellStyle name="Separador de milhares 3 2 5 2 8" xfId="28087"/>
    <cellStyle name="Separador de milhares 3 2 5 2 9" xfId="20409"/>
    <cellStyle name="Separador de milhares 3 2 5 3" xfId="14799"/>
    <cellStyle name="Separador de milhares 3 2 5 4" xfId="16667"/>
    <cellStyle name="Separador de milhares 3 2 5 4 2" xfId="31064"/>
    <cellStyle name="Separador de milhares 3 2 5 4 3" xfId="23386"/>
    <cellStyle name="Separador de milhares 3 2 5 5" xfId="21267"/>
    <cellStyle name="Separador de milhares 3 2 5 5 2" xfId="28945"/>
    <cellStyle name="Separador de milhares 3 2 5 6" xfId="27406"/>
    <cellStyle name="Separador de milhares 3 2 6" xfId="14802"/>
    <cellStyle name="Separador de milhares 3 2 6 2" xfId="47181"/>
    <cellStyle name="Separador de milhares 3 2 7" xfId="6572"/>
    <cellStyle name="Separador de milhares 3 2 8" xfId="14895"/>
    <cellStyle name="Separador de milhares 3 2 8 10" xfId="47184"/>
    <cellStyle name="Separador de milhares 3 2 8 2" xfId="16177"/>
    <cellStyle name="Separador de milhares 3 2 8 2 2" xfId="18291"/>
    <cellStyle name="Separador de milhares 3 2 8 2 2 2" xfId="32687"/>
    <cellStyle name="Separador de milhares 3 2 8 2 2 3" xfId="25009"/>
    <cellStyle name="Separador de milhares 3 2 8 2 3" xfId="19544"/>
    <cellStyle name="Separador de milhares 3 2 8 2 3 2" xfId="33937"/>
    <cellStyle name="Separador de milhares 3 2 8 2 3 3" xfId="26259"/>
    <cellStyle name="Separador de milhares 3 2 8 2 4" xfId="22902"/>
    <cellStyle name="Separador de milhares 3 2 8 2 4 2" xfId="30580"/>
    <cellStyle name="Separador de milhares 3 2 8 2 5" xfId="28474"/>
    <cellStyle name="Separador de milhares 3 2 8 2 6" xfId="20796"/>
    <cellStyle name="Separador de milhares 3 2 8 3" xfId="15536"/>
    <cellStyle name="Separador de milhares 3 2 8 3 2" xfId="17666"/>
    <cellStyle name="Separador de milhares 3 2 8 3 2 2" xfId="32062"/>
    <cellStyle name="Separador de milhares 3 2 8 3 2 3" xfId="24384"/>
    <cellStyle name="Separador de milhares 3 2 8 3 3" xfId="29955"/>
    <cellStyle name="Separador de milhares 3 2 8 3 4" xfId="22277"/>
    <cellStyle name="Separador de milhares 3 2 8 4" xfId="17041"/>
    <cellStyle name="Separador de milhares 3 2 8 4 2" xfId="31437"/>
    <cellStyle name="Separador de milhares 3 2 8 4 3" xfId="23759"/>
    <cellStyle name="Separador de milhares 3 2 8 5" xfId="18919"/>
    <cellStyle name="Separador de milhares 3 2 8 5 2" xfId="33312"/>
    <cellStyle name="Separador de milhares 3 2 8 5 3" xfId="25634"/>
    <cellStyle name="Separador de milhares 3 2 8 6" xfId="21652"/>
    <cellStyle name="Separador de milhares 3 2 8 6 2" xfId="29330"/>
    <cellStyle name="Separador de milhares 3 2 8 7" xfId="27408"/>
    <cellStyle name="Separador de milhares 3 2 8 8" xfId="27849"/>
    <cellStyle name="Separador de milhares 3 2 8 9" xfId="20171"/>
    <cellStyle name="Separador de milhares 3 2 9" xfId="4356"/>
    <cellStyle name="Separador de milhares 3 2 9 2" xfId="15909"/>
    <cellStyle name="Separador de milhares 3 2 9 2 2" xfId="18039"/>
    <cellStyle name="Separador de milhares 3 2 9 2 2 2" xfId="32435"/>
    <cellStyle name="Separador de milhares 3 2 9 2 2 3" xfId="24757"/>
    <cellStyle name="Separador de milhares 3 2 9 2 3" xfId="30328"/>
    <cellStyle name="Separador de milhares 3 2 9 2 4" xfId="22650"/>
    <cellStyle name="Separador de milhares 3 2 9 3" xfId="16800"/>
    <cellStyle name="Separador de milhares 3 2 9 3 2" xfId="31197"/>
    <cellStyle name="Separador de milhares 3 2 9 3 3" xfId="23519"/>
    <cellStyle name="Separador de milhares 3 2 9 4" xfId="19292"/>
    <cellStyle name="Separador de milhares 3 2 9 4 2" xfId="33685"/>
    <cellStyle name="Separador de milhares 3 2 9 4 3" xfId="26007"/>
    <cellStyle name="Separador de milhares 3 2 9 5" xfId="21412"/>
    <cellStyle name="Separador de milhares 3 2 9 5 2" xfId="29090"/>
    <cellStyle name="Separador de milhares 3 2 9 6" xfId="27409"/>
    <cellStyle name="Separador de milhares 3 2 9 7" xfId="28222"/>
    <cellStyle name="Separador de milhares 3 2 9 8" xfId="20544"/>
    <cellStyle name="Separador de milhares 3 3" xfId="3940"/>
    <cellStyle name="Separador de milhares 3 3 2" xfId="10537"/>
    <cellStyle name="Separador de milhares 3 3 2 2" xfId="14148"/>
    <cellStyle name="Separador de milhares 3 3 2 2 2" xfId="42153"/>
    <cellStyle name="Separador de milhares 3 3 2 3" xfId="42154"/>
    <cellStyle name="Separador de milhares 3 3 3" xfId="6574"/>
    <cellStyle name="Separador de milhares 3 3 3 2" xfId="42155"/>
    <cellStyle name="Separador de milhares 3 3 4" xfId="14857"/>
    <cellStyle name="Separador de milhares 3 4" xfId="2131"/>
    <cellStyle name="Separador de milhares 3 4 2" xfId="11205"/>
    <cellStyle name="Separador de milhares 3 4 2 2" xfId="14149"/>
    <cellStyle name="Separador de milhares 3 4 3" xfId="7753"/>
    <cellStyle name="Separador de milhares 3 5" xfId="4289"/>
    <cellStyle name="Separador de milhares 3 5 10" xfId="27410"/>
    <cellStyle name="Separador de milhares 3 5 11" xfId="27338"/>
    <cellStyle name="Separador de milhares 3 5 12" xfId="27675"/>
    <cellStyle name="Separador de milhares 3 5 13" xfId="19997"/>
    <cellStyle name="Separador de milhares 3 5 2" xfId="14150"/>
    <cellStyle name="Separador de milhares 3 5 3" xfId="8674"/>
    <cellStyle name="Separador de milhares 3 5 4" xfId="14977"/>
    <cellStyle name="Separador de milhares 3 5 4 2" xfId="16259"/>
    <cellStyle name="Separador de milhares 3 5 4 2 2" xfId="18373"/>
    <cellStyle name="Separador de milhares 3 5 4 2 2 2" xfId="32769"/>
    <cellStyle name="Separador de milhares 3 5 4 2 2 3" xfId="25091"/>
    <cellStyle name="Separador de milhares 3 5 4 2 3" xfId="19626"/>
    <cellStyle name="Separador de milhares 3 5 4 2 3 2" xfId="34019"/>
    <cellStyle name="Separador de milhares 3 5 4 2 3 3" xfId="26341"/>
    <cellStyle name="Separador de milhares 3 5 4 2 4" xfId="22984"/>
    <cellStyle name="Separador de milhares 3 5 4 2 4 2" xfId="30662"/>
    <cellStyle name="Separador de milhares 3 5 4 2 5" xfId="28556"/>
    <cellStyle name="Separador de milhares 3 5 4 2 6" xfId="20878"/>
    <cellStyle name="Separador de milhares 3 5 4 3" xfId="15618"/>
    <cellStyle name="Separador de milhares 3 5 4 3 2" xfId="17748"/>
    <cellStyle name="Separador de milhares 3 5 4 3 2 2" xfId="32144"/>
    <cellStyle name="Separador de milhares 3 5 4 3 2 3" xfId="24466"/>
    <cellStyle name="Separador de milhares 3 5 4 3 3" xfId="30037"/>
    <cellStyle name="Separador de milhares 3 5 4 3 4" xfId="22359"/>
    <cellStyle name="Separador de milhares 3 5 4 4" xfId="17123"/>
    <cellStyle name="Separador de milhares 3 5 4 4 2" xfId="31519"/>
    <cellStyle name="Separador de milhares 3 5 4 4 3" xfId="23841"/>
    <cellStyle name="Separador de milhares 3 5 4 5" xfId="19001"/>
    <cellStyle name="Separador de milhares 3 5 4 5 2" xfId="33394"/>
    <cellStyle name="Separador de milhares 3 5 4 5 3" xfId="25716"/>
    <cellStyle name="Separador de milhares 3 5 4 6" xfId="21734"/>
    <cellStyle name="Separador de milhares 3 5 4 6 2" xfId="29412"/>
    <cellStyle name="Separador de milhares 3 5 4 7" xfId="27411"/>
    <cellStyle name="Separador de milhares 3 5 4 8" xfId="27931"/>
    <cellStyle name="Separador de milhares 3 5 4 9" xfId="20253"/>
    <cellStyle name="Separador de milhares 3 5 5" xfId="4434"/>
    <cellStyle name="Separador de milhares 3 5 5 2" xfId="15987"/>
    <cellStyle name="Separador de milhares 3 5 5 2 2" xfId="18117"/>
    <cellStyle name="Separador de milhares 3 5 5 2 2 2" xfId="32513"/>
    <cellStyle name="Separador de milhares 3 5 5 2 2 3" xfId="24835"/>
    <cellStyle name="Separador de milhares 3 5 5 2 3" xfId="30406"/>
    <cellStyle name="Separador de milhares 3 5 5 2 4" xfId="22728"/>
    <cellStyle name="Separador de milhares 3 5 5 3" xfId="16878"/>
    <cellStyle name="Separador de milhares 3 5 5 3 2" xfId="31275"/>
    <cellStyle name="Separador de milhares 3 5 5 3 3" xfId="23597"/>
    <cellStyle name="Separador de milhares 3 5 5 4" xfId="19370"/>
    <cellStyle name="Separador de milhares 3 5 5 4 2" xfId="33763"/>
    <cellStyle name="Separador de milhares 3 5 5 4 3" xfId="26085"/>
    <cellStyle name="Separador de milhares 3 5 5 5" xfId="21490"/>
    <cellStyle name="Separador de milhares 3 5 5 5 2" xfId="29168"/>
    <cellStyle name="Separador de milhares 3 5 5 6" xfId="27412"/>
    <cellStyle name="Separador de milhares 3 5 5 7" xfId="28300"/>
    <cellStyle name="Separador de milhares 3 5 5 8" xfId="20622"/>
    <cellStyle name="Separador de milhares 3 5 6" xfId="15360"/>
    <cellStyle name="Separador de milhares 3 5 6 2" xfId="17492"/>
    <cellStyle name="Separador de milhares 3 5 6 2 2" xfId="31888"/>
    <cellStyle name="Separador de milhares 3 5 6 2 3" xfId="24210"/>
    <cellStyle name="Separador de milhares 3 5 6 3" xfId="29781"/>
    <cellStyle name="Separador de milhares 3 5 6 4" xfId="22103"/>
    <cellStyle name="Separador de milhares 3 5 7" xfId="16745"/>
    <cellStyle name="Separador de milhares 3 5 7 2" xfId="31142"/>
    <cellStyle name="Separador de milhares 3 5 7 3" xfId="23464"/>
    <cellStyle name="Separador de milhares 3 5 8" xfId="18743"/>
    <cellStyle name="Separador de milhares 3 5 8 2" xfId="33138"/>
    <cellStyle name="Separador de milhares 3 5 8 3" xfId="25460"/>
    <cellStyle name="Separador de milhares 3 5 9" xfId="21345"/>
    <cellStyle name="Separador de milhares 3 5 9 2" xfId="29023"/>
    <cellStyle name="Separador de milhares 3 6" xfId="6571"/>
    <cellStyle name="Separador de milhares 3 7" xfId="14856"/>
    <cellStyle name="Separador de milhares 3 7 2" xfId="16143"/>
    <cellStyle name="Separador de milhares 3 7 2 2" xfId="18261"/>
    <cellStyle name="Separador de milhares 3 7 2 2 2" xfId="32657"/>
    <cellStyle name="Separador de milhares 3 7 2 2 3" xfId="24979"/>
    <cellStyle name="Separador de milhares 3 7 2 3" xfId="19514"/>
    <cellStyle name="Separador de milhares 3 7 2 3 2" xfId="33907"/>
    <cellStyle name="Separador de milhares 3 7 2 3 3" xfId="26229"/>
    <cellStyle name="Separador de milhares 3 7 2 4" xfId="22872"/>
    <cellStyle name="Separador de milhares 3 7 2 4 2" xfId="30550"/>
    <cellStyle name="Separador de milhares 3 7 2 5" xfId="28444"/>
    <cellStyle name="Separador de milhares 3 7 2 6" xfId="20766"/>
    <cellStyle name="Separador de milhares 3 7 3" xfId="15506"/>
    <cellStyle name="Separador de milhares 3 7 3 2" xfId="17636"/>
    <cellStyle name="Separador de milhares 3 7 3 2 2" xfId="32032"/>
    <cellStyle name="Separador de milhares 3 7 3 2 3" xfId="24354"/>
    <cellStyle name="Separador de milhares 3 7 3 3" xfId="29925"/>
    <cellStyle name="Separador de milhares 3 7 3 4" xfId="22247"/>
    <cellStyle name="Separador de milhares 3 7 4" xfId="17011"/>
    <cellStyle name="Separador de milhares 3 7 4 2" xfId="31407"/>
    <cellStyle name="Separador de milhares 3 7 4 3" xfId="23729"/>
    <cellStyle name="Separador de milhares 3 7 5" xfId="18889"/>
    <cellStyle name="Separador de milhares 3 7 5 2" xfId="33282"/>
    <cellStyle name="Separador de milhares 3 7 5 3" xfId="25604"/>
    <cellStyle name="Separador de milhares 3 7 6" xfId="21622"/>
    <cellStyle name="Separador de milhares 3 7 6 2" xfId="29300"/>
    <cellStyle name="Separador de milhares 3 7 7" xfId="27413"/>
    <cellStyle name="Separador de milhares 3 7 8" xfId="27819"/>
    <cellStyle name="Separador de milhares 3 7 9" xfId="20141"/>
    <cellStyle name="Separador de milhares 31" xfId="42156"/>
    <cellStyle name="Separador de milhares 31 2" xfId="42157"/>
    <cellStyle name="Separador de milhares 31 2 2" xfId="42158"/>
    <cellStyle name="Separador de milhares 31 2 2 2" xfId="42159"/>
    <cellStyle name="Separador de milhares 31 2 2 2 2" xfId="42160"/>
    <cellStyle name="Separador de milhares 31 2 2 2 2 2" xfId="42161"/>
    <cellStyle name="Separador de milhares 31 2 2 2 3" xfId="42162"/>
    <cellStyle name="Separador de milhares 31 2 2 3" xfId="42163"/>
    <cellStyle name="Separador de milhares 31 2 2 3 2" xfId="42164"/>
    <cellStyle name="Separador de milhares 31 2 2 4" xfId="42165"/>
    <cellStyle name="Separador de milhares 31 2 3" xfId="42166"/>
    <cellStyle name="Separador de milhares 31 2 3 2" xfId="42167"/>
    <cellStyle name="Separador de milhares 31 2 3 2 2" xfId="42168"/>
    <cellStyle name="Separador de milhares 31 2 3 3" xfId="42169"/>
    <cellStyle name="Separador de milhares 31 2 4" xfId="42170"/>
    <cellStyle name="Separador de milhares 31 2 4 2" xfId="42171"/>
    <cellStyle name="Separador de milhares 31 2 5" xfId="42172"/>
    <cellStyle name="Separador de milhares 31 3" xfId="42173"/>
    <cellStyle name="Separador de milhares 31 3 2" xfId="42174"/>
    <cellStyle name="Separador de milhares 31 3 2 2" xfId="42175"/>
    <cellStyle name="Separador de milhares 31 3 2 2 2" xfId="42176"/>
    <cellStyle name="Separador de milhares 31 3 2 3" xfId="42177"/>
    <cellStyle name="Separador de milhares 31 3 3" xfId="42178"/>
    <cellStyle name="Separador de milhares 31 3 3 2" xfId="42179"/>
    <cellStyle name="Separador de milhares 31 3 4" xfId="42180"/>
    <cellStyle name="Separador de milhares 31 4" xfId="42181"/>
    <cellStyle name="Separador de milhares 31 4 2" xfId="42182"/>
    <cellStyle name="Separador de milhares 31 4 2 2" xfId="42183"/>
    <cellStyle name="Separador de milhares 31 4 3" xfId="42184"/>
    <cellStyle name="Separador de milhares 31 5" xfId="42185"/>
    <cellStyle name="Separador de milhares 31 5 2" xfId="42186"/>
    <cellStyle name="Separador de milhares 31 6" xfId="42187"/>
    <cellStyle name="Separador de milhares 34" xfId="42188"/>
    <cellStyle name="Separador de milhares 34 2" xfId="42189"/>
    <cellStyle name="Separador de milhares 34 2 2" xfId="42190"/>
    <cellStyle name="Separador de milhares 34 2 2 2" xfId="42191"/>
    <cellStyle name="Separador de milhares 34 2 2 2 2" xfId="42192"/>
    <cellStyle name="Separador de milhares 34 2 2 2 2 2" xfId="42193"/>
    <cellStyle name="Separador de milhares 34 2 2 2 3" xfId="42194"/>
    <cellStyle name="Separador de milhares 34 2 2 3" xfId="42195"/>
    <cellStyle name="Separador de milhares 34 2 2 3 2" xfId="42196"/>
    <cellStyle name="Separador de milhares 34 2 2 4" xfId="42197"/>
    <cellStyle name="Separador de milhares 34 2 3" xfId="42198"/>
    <cellStyle name="Separador de milhares 34 2 3 2" xfId="42199"/>
    <cellStyle name="Separador de milhares 34 2 3 2 2" xfId="42200"/>
    <cellStyle name="Separador de milhares 34 2 3 3" xfId="42201"/>
    <cellStyle name="Separador de milhares 34 2 4" xfId="42202"/>
    <cellStyle name="Separador de milhares 34 2 4 2" xfId="42203"/>
    <cellStyle name="Separador de milhares 34 2 5" xfId="42204"/>
    <cellStyle name="Separador de milhares 34 3" xfId="42205"/>
    <cellStyle name="Separador de milhares 34 3 2" xfId="42206"/>
    <cellStyle name="Separador de milhares 34 3 2 2" xfId="42207"/>
    <cellStyle name="Separador de milhares 34 3 2 2 2" xfId="42208"/>
    <cellStyle name="Separador de milhares 34 3 2 3" xfId="42209"/>
    <cellStyle name="Separador de milhares 34 3 3" xfId="42210"/>
    <cellStyle name="Separador de milhares 34 3 3 2" xfId="42211"/>
    <cellStyle name="Separador de milhares 34 3 4" xfId="42212"/>
    <cellStyle name="Separador de milhares 34 4" xfId="42213"/>
    <cellStyle name="Separador de milhares 34 4 2" xfId="42214"/>
    <cellStyle name="Separador de milhares 34 4 2 2" xfId="42215"/>
    <cellStyle name="Separador de milhares 34 4 3" xfId="42216"/>
    <cellStyle name="Separador de milhares 34 5" xfId="42217"/>
    <cellStyle name="Separador de milhares 34 5 2" xfId="42218"/>
    <cellStyle name="Separador de milhares 34 6" xfId="42219"/>
    <cellStyle name="Separador de milhares 36" xfId="3635"/>
    <cellStyle name="Separador de milhares 36 2" xfId="10278"/>
    <cellStyle name="Separador de milhares 36 2 2" xfId="14151"/>
    <cellStyle name="Separador de milhares 36 3" xfId="6575"/>
    <cellStyle name="Separador de milhares 36 4" xfId="27337"/>
    <cellStyle name="Separador de milhares 37" xfId="42220"/>
    <cellStyle name="Separador de milhares 37 2" xfId="42221"/>
    <cellStyle name="Separador de milhares 37 2 2" xfId="42222"/>
    <cellStyle name="Separador de milhares 37 2 2 2" xfId="42223"/>
    <cellStyle name="Separador de milhares 37 2 2 2 2" xfId="42224"/>
    <cellStyle name="Separador de milhares 37 2 2 2 2 2" xfId="42225"/>
    <cellStyle name="Separador de milhares 37 2 2 2 3" xfId="42226"/>
    <cellStyle name="Separador de milhares 37 2 2 3" xfId="42227"/>
    <cellStyle name="Separador de milhares 37 2 2 3 2" xfId="42228"/>
    <cellStyle name="Separador de milhares 37 2 2 4" xfId="42229"/>
    <cellStyle name="Separador de milhares 37 2 3" xfId="42230"/>
    <cellStyle name="Separador de milhares 37 2 3 2" xfId="42231"/>
    <cellStyle name="Separador de milhares 37 2 3 2 2" xfId="42232"/>
    <cellStyle name="Separador de milhares 37 2 3 3" xfId="42233"/>
    <cellStyle name="Separador de milhares 37 2 4" xfId="42234"/>
    <cellStyle name="Separador de milhares 37 2 4 2" xfId="42235"/>
    <cellStyle name="Separador de milhares 37 2 5" xfId="42236"/>
    <cellStyle name="Separador de milhares 37 3" xfId="42237"/>
    <cellStyle name="Separador de milhares 37 3 2" xfId="42238"/>
    <cellStyle name="Separador de milhares 37 3 2 2" xfId="42239"/>
    <cellStyle name="Separador de milhares 37 3 2 2 2" xfId="42240"/>
    <cellStyle name="Separador de milhares 37 3 2 3" xfId="42241"/>
    <cellStyle name="Separador de milhares 37 3 3" xfId="42242"/>
    <cellStyle name="Separador de milhares 37 3 3 2" xfId="42243"/>
    <cellStyle name="Separador de milhares 37 3 4" xfId="42244"/>
    <cellStyle name="Separador de milhares 37 4" xfId="42245"/>
    <cellStyle name="Separador de milhares 37 4 2" xfId="42246"/>
    <cellStyle name="Separador de milhares 37 4 2 2" xfId="42247"/>
    <cellStyle name="Separador de milhares 37 4 3" xfId="42248"/>
    <cellStyle name="Separador de milhares 37 5" xfId="42249"/>
    <cellStyle name="Separador de milhares 37 5 2" xfId="42250"/>
    <cellStyle name="Separador de milhares 37 6" xfId="42251"/>
    <cellStyle name="Separador de milhares 38" xfId="42252"/>
    <cellStyle name="Separador de milhares 38 2" xfId="42253"/>
    <cellStyle name="Separador de milhares 38 2 2" xfId="42254"/>
    <cellStyle name="Separador de milhares 38 2 2 2" xfId="42255"/>
    <cellStyle name="Separador de milhares 38 2 2 2 2" xfId="42256"/>
    <cellStyle name="Separador de milhares 38 2 2 2 2 2" xfId="42257"/>
    <cellStyle name="Separador de milhares 38 2 2 2 3" xfId="42258"/>
    <cellStyle name="Separador de milhares 38 2 2 3" xfId="42259"/>
    <cellStyle name="Separador de milhares 38 2 2 3 2" xfId="42260"/>
    <cellStyle name="Separador de milhares 38 2 2 4" xfId="42261"/>
    <cellStyle name="Separador de milhares 38 2 3" xfId="42262"/>
    <cellStyle name="Separador de milhares 38 2 3 2" xfId="42263"/>
    <cellStyle name="Separador de milhares 38 2 3 2 2" xfId="42264"/>
    <cellStyle name="Separador de milhares 38 2 3 3" xfId="42265"/>
    <cellStyle name="Separador de milhares 38 2 4" xfId="42266"/>
    <cellStyle name="Separador de milhares 38 2 4 2" xfId="42267"/>
    <cellStyle name="Separador de milhares 38 2 5" xfId="42268"/>
    <cellStyle name="Separador de milhares 38 3" xfId="42269"/>
    <cellStyle name="Separador de milhares 38 3 2" xfId="42270"/>
    <cellStyle name="Separador de milhares 38 3 2 2" xfId="42271"/>
    <cellStyle name="Separador de milhares 38 3 2 2 2" xfId="42272"/>
    <cellStyle name="Separador de milhares 38 3 2 3" xfId="42273"/>
    <cellStyle name="Separador de milhares 38 3 3" xfId="42274"/>
    <cellStyle name="Separador de milhares 38 3 3 2" xfId="42275"/>
    <cellStyle name="Separador de milhares 38 3 4" xfId="42276"/>
    <cellStyle name="Separador de milhares 38 4" xfId="42277"/>
    <cellStyle name="Separador de milhares 38 4 2" xfId="42278"/>
    <cellStyle name="Separador de milhares 38 4 2 2" xfId="42279"/>
    <cellStyle name="Separador de milhares 38 4 3" xfId="42280"/>
    <cellStyle name="Separador de milhares 38 5" xfId="42281"/>
    <cellStyle name="Separador de milhares 38 5 2" xfId="42282"/>
    <cellStyle name="Separador de milhares 38 6" xfId="42283"/>
    <cellStyle name="Separador de milhares 4" xfId="991"/>
    <cellStyle name="Separador de milhares 4 2" xfId="1326"/>
    <cellStyle name="Separador de milhares 4 2 2" xfId="14152"/>
    <cellStyle name="Separador de milhares 4 2 3" xfId="8676"/>
    <cellStyle name="Separador de milhares 4 2 4" xfId="27565"/>
    <cellStyle name="Separador de milhares 4 2 5" xfId="35482"/>
    <cellStyle name="Separador de milhares 4 3" xfId="6576"/>
    <cellStyle name="Separador de milhares 4 4" xfId="27553"/>
    <cellStyle name="Separador de milhares 40" xfId="42284"/>
    <cellStyle name="Separador de milhares 40 2" xfId="42285"/>
    <cellStyle name="Separador de milhares 40 2 2" xfId="42286"/>
    <cellStyle name="Separador de milhares 40 2 2 2" xfId="42287"/>
    <cellStyle name="Separador de milhares 40 2 2 2 2" xfId="42288"/>
    <cellStyle name="Separador de milhares 40 2 2 2 2 2" xfId="42289"/>
    <cellStyle name="Separador de milhares 40 2 2 2 3" xfId="42290"/>
    <cellStyle name="Separador de milhares 40 2 2 3" xfId="42291"/>
    <cellStyle name="Separador de milhares 40 2 2 3 2" xfId="42292"/>
    <cellStyle name="Separador de milhares 40 2 2 4" xfId="42293"/>
    <cellStyle name="Separador de milhares 40 2 3" xfId="42294"/>
    <cellStyle name="Separador de milhares 40 2 3 2" xfId="42295"/>
    <cellStyle name="Separador de milhares 40 2 3 2 2" xfId="42296"/>
    <cellStyle name="Separador de milhares 40 2 3 3" xfId="42297"/>
    <cellStyle name="Separador de milhares 40 2 4" xfId="42298"/>
    <cellStyle name="Separador de milhares 40 2 4 2" xfId="42299"/>
    <cellStyle name="Separador de milhares 40 2 5" xfId="42300"/>
    <cellStyle name="Separador de milhares 40 3" xfId="42301"/>
    <cellStyle name="Separador de milhares 40 3 2" xfId="42302"/>
    <cellStyle name="Separador de milhares 40 3 2 2" xfId="42303"/>
    <cellStyle name="Separador de milhares 40 3 2 2 2" xfId="42304"/>
    <cellStyle name="Separador de milhares 40 3 2 3" xfId="42305"/>
    <cellStyle name="Separador de milhares 40 3 3" xfId="42306"/>
    <cellStyle name="Separador de milhares 40 3 3 2" xfId="42307"/>
    <cellStyle name="Separador de milhares 40 3 4" xfId="42308"/>
    <cellStyle name="Separador de milhares 40 4" xfId="42309"/>
    <cellStyle name="Separador de milhares 40 4 2" xfId="42310"/>
    <cellStyle name="Separador de milhares 40 4 2 2" xfId="42311"/>
    <cellStyle name="Separador de milhares 40 4 3" xfId="42312"/>
    <cellStyle name="Separador de milhares 40 5" xfId="42313"/>
    <cellStyle name="Separador de milhares 40 5 2" xfId="42314"/>
    <cellStyle name="Separador de milhares 40 6" xfId="42315"/>
    <cellStyle name="Separador de milhares 5" xfId="1331"/>
    <cellStyle name="Separador de milhares 5 10" xfId="4327"/>
    <cellStyle name="Separador de milhares 5 10 2" xfId="15880"/>
    <cellStyle name="Separador de milhares 5 10 2 2" xfId="18010"/>
    <cellStyle name="Separador de milhares 5 10 2 2 2" xfId="32406"/>
    <cellStyle name="Separador de milhares 5 10 2 2 3" xfId="24728"/>
    <cellStyle name="Separador de milhares 5 10 2 3" xfId="30299"/>
    <cellStyle name="Separador de milhares 5 10 2 4" xfId="22621"/>
    <cellStyle name="Separador de milhares 5 10 3" xfId="16771"/>
    <cellStyle name="Separador de milhares 5 10 3 2" xfId="31168"/>
    <cellStyle name="Separador de milhares 5 10 3 3" xfId="23490"/>
    <cellStyle name="Separador de milhares 5 10 4" xfId="19263"/>
    <cellStyle name="Separador de milhares 5 10 4 2" xfId="33656"/>
    <cellStyle name="Separador de milhares 5 10 4 3" xfId="25978"/>
    <cellStyle name="Separador de milhares 5 10 5" xfId="21383"/>
    <cellStyle name="Separador de milhares 5 10 5 2" xfId="29061"/>
    <cellStyle name="Separador de milhares 5 10 6" xfId="27415"/>
    <cellStyle name="Separador de milhares 5 10 7" xfId="28193"/>
    <cellStyle name="Separador de milhares 5 10 8" xfId="20515"/>
    <cellStyle name="Separador de milhares 5 11" xfId="15253"/>
    <cellStyle name="Separador de milhares 5 11 2" xfId="17385"/>
    <cellStyle name="Separador de milhares 5 11 2 2" xfId="31781"/>
    <cellStyle name="Separador de milhares 5 11 2 3" xfId="24103"/>
    <cellStyle name="Separador de milhares 5 11 3" xfId="29674"/>
    <cellStyle name="Separador de milhares 5 11 4" xfId="21996"/>
    <cellStyle name="Separador de milhares 5 12" xfId="16539"/>
    <cellStyle name="Separador de milhares 5 12 2" xfId="30936"/>
    <cellStyle name="Separador de milhares 5 12 3" xfId="23258"/>
    <cellStyle name="Separador de milhares 5 13" xfId="18636"/>
    <cellStyle name="Separador de milhares 5 13 2" xfId="33031"/>
    <cellStyle name="Separador de milhares 5 13 3" xfId="25353"/>
    <cellStyle name="Separador de milhares 5 14" xfId="21139"/>
    <cellStyle name="Separador de milhares 5 14 2" xfId="28817"/>
    <cellStyle name="Separador de milhares 5 15" xfId="27414"/>
    <cellStyle name="Separador de milhares 5 16" xfId="27336"/>
    <cellStyle name="Separador de milhares 5 17" xfId="27568"/>
    <cellStyle name="Separador de milhares 5 18" xfId="19890"/>
    <cellStyle name="Separador de milhares 5 19" xfId="47174"/>
    <cellStyle name="Separador de milhares 5 2" xfId="1835"/>
    <cellStyle name="Separador de milhares 5 2 10" xfId="15258"/>
    <cellStyle name="Separador de milhares 5 2 10 2" xfId="17390"/>
    <cellStyle name="Separador de milhares 5 2 10 2 2" xfId="31786"/>
    <cellStyle name="Separador de milhares 5 2 10 2 3" xfId="24108"/>
    <cellStyle name="Separador de milhares 5 2 10 3" xfId="29679"/>
    <cellStyle name="Separador de milhares 5 2 10 4" xfId="22001"/>
    <cellStyle name="Separador de milhares 5 2 11" xfId="16543"/>
    <cellStyle name="Separador de milhares 5 2 11 2" xfId="30940"/>
    <cellStyle name="Separador de milhares 5 2 11 3" xfId="23262"/>
    <cellStyle name="Separador de milhares 5 2 12" xfId="18641"/>
    <cellStyle name="Separador de milhares 5 2 12 2" xfId="33036"/>
    <cellStyle name="Separador de milhares 5 2 12 3" xfId="25358"/>
    <cellStyle name="Separador de milhares 5 2 13" xfId="21143"/>
    <cellStyle name="Separador de milhares 5 2 13 2" xfId="28821"/>
    <cellStyle name="Separador de milhares 5 2 14" xfId="27416"/>
    <cellStyle name="Separador de milhares 5 2 15" xfId="27335"/>
    <cellStyle name="Separador de milhares 5 2 16" xfId="27573"/>
    <cellStyle name="Separador de milhares 5 2 17" xfId="19895"/>
    <cellStyle name="Separador de milhares 5 2 2" xfId="1843"/>
    <cellStyle name="Separador de milhares 5 2 2 10" xfId="21151"/>
    <cellStyle name="Separador de milhares 5 2 2 10 2" xfId="28829"/>
    <cellStyle name="Separador de milhares 5 2 2 11" xfId="27417"/>
    <cellStyle name="Separador de milhares 5 2 2 12" xfId="27334"/>
    <cellStyle name="Separador de milhares 5 2 2 13" xfId="27587"/>
    <cellStyle name="Separador de milhares 5 2 2 14" xfId="19909"/>
    <cellStyle name="Separador de milhares 5 2 2 2" xfId="4035"/>
    <cellStyle name="Separador de milhares 5 2 2 2 10" xfId="27333"/>
    <cellStyle name="Separador de milhares 5 2 2 2 11" xfId="27663"/>
    <cellStyle name="Separador de milhares 5 2 2 2 12" xfId="19985"/>
    <cellStyle name="Separador de milhares 5 2 2 2 2" xfId="4264"/>
    <cellStyle name="Separador de milhares 5 2 2 2 2 2" xfId="15050"/>
    <cellStyle name="Separador de milhares 5 2 2 2 2 2 2" xfId="16332"/>
    <cellStyle name="Separador de milhares 5 2 2 2 2 2 2 2" xfId="18446"/>
    <cellStyle name="Separador de milhares 5 2 2 2 2 2 2 2 2" xfId="32842"/>
    <cellStyle name="Separador de milhares 5 2 2 2 2 2 2 2 3" xfId="25164"/>
    <cellStyle name="Separador de milhares 5 2 2 2 2 2 2 3" xfId="19699"/>
    <cellStyle name="Separador de milhares 5 2 2 2 2 2 2 3 2" xfId="34092"/>
    <cellStyle name="Separador de milhares 5 2 2 2 2 2 2 3 3" xfId="26414"/>
    <cellStyle name="Separador de milhares 5 2 2 2 2 2 2 4" xfId="23057"/>
    <cellStyle name="Separador de milhares 5 2 2 2 2 2 2 4 2" xfId="30735"/>
    <cellStyle name="Separador de milhares 5 2 2 2 2 2 2 5" xfId="28629"/>
    <cellStyle name="Separador de milhares 5 2 2 2 2 2 2 6" xfId="20951"/>
    <cellStyle name="Separador de milhares 5 2 2 2 2 2 3" xfId="15691"/>
    <cellStyle name="Separador de milhares 5 2 2 2 2 2 3 2" xfId="17821"/>
    <cellStyle name="Separador de milhares 5 2 2 2 2 2 3 2 2" xfId="32217"/>
    <cellStyle name="Separador de milhares 5 2 2 2 2 2 3 2 3" xfId="24539"/>
    <cellStyle name="Separador de milhares 5 2 2 2 2 2 3 3" xfId="30110"/>
    <cellStyle name="Separador de milhares 5 2 2 2 2 2 3 4" xfId="22432"/>
    <cellStyle name="Separador de milhares 5 2 2 2 2 2 4" xfId="17196"/>
    <cellStyle name="Separador de milhares 5 2 2 2 2 2 4 2" xfId="31592"/>
    <cellStyle name="Separador de milhares 5 2 2 2 2 2 4 3" xfId="23914"/>
    <cellStyle name="Separador de milhares 5 2 2 2 2 2 5" xfId="19074"/>
    <cellStyle name="Separador de milhares 5 2 2 2 2 2 5 2" xfId="33467"/>
    <cellStyle name="Separador de milhares 5 2 2 2 2 2 5 3" xfId="25789"/>
    <cellStyle name="Separador de milhares 5 2 2 2 2 2 6" xfId="21807"/>
    <cellStyle name="Separador de milhares 5 2 2 2 2 2 6 2" xfId="29485"/>
    <cellStyle name="Separador de milhares 5 2 2 2 2 2 7" xfId="27420"/>
    <cellStyle name="Separador de milhares 5 2 2 2 2 2 8" xfId="28004"/>
    <cellStyle name="Separador de milhares 5 2 2 2 2 2 9" xfId="20326"/>
    <cellStyle name="Separador de milhares 5 2 2 2 2 3" xfId="14153"/>
    <cellStyle name="Separador de milhares 5 2 2 2 2 4" xfId="16733"/>
    <cellStyle name="Separador de milhares 5 2 2 2 2 4 2" xfId="31130"/>
    <cellStyle name="Separador de milhares 5 2 2 2 2 4 3" xfId="23452"/>
    <cellStyle name="Separador de milhares 5 2 2 2 2 5" xfId="21333"/>
    <cellStyle name="Separador de milhares 5 2 2 2 2 5 2" xfId="29011"/>
    <cellStyle name="Separador de milhares 5 2 2 2 2 6" xfId="27419"/>
    <cellStyle name="Separador de milhares 5 2 2 2 3" xfId="14965"/>
    <cellStyle name="Separador de milhares 5 2 2 2 3 2" xfId="16247"/>
    <cellStyle name="Separador de milhares 5 2 2 2 3 2 2" xfId="18361"/>
    <cellStyle name="Separador de milhares 5 2 2 2 3 2 2 2" xfId="32757"/>
    <cellStyle name="Separador de milhares 5 2 2 2 3 2 2 3" xfId="25079"/>
    <cellStyle name="Separador de milhares 5 2 2 2 3 2 3" xfId="19614"/>
    <cellStyle name="Separador de milhares 5 2 2 2 3 2 3 2" xfId="34007"/>
    <cellStyle name="Separador de milhares 5 2 2 2 3 2 3 3" xfId="26329"/>
    <cellStyle name="Separador de milhares 5 2 2 2 3 2 4" xfId="22972"/>
    <cellStyle name="Separador de milhares 5 2 2 2 3 2 4 2" xfId="30650"/>
    <cellStyle name="Separador de milhares 5 2 2 2 3 2 5" xfId="28544"/>
    <cellStyle name="Separador de milhares 5 2 2 2 3 2 6" xfId="20866"/>
    <cellStyle name="Separador de milhares 5 2 2 2 3 3" xfId="15606"/>
    <cellStyle name="Separador de milhares 5 2 2 2 3 3 2" xfId="17736"/>
    <cellStyle name="Separador de milhares 5 2 2 2 3 3 2 2" xfId="32132"/>
    <cellStyle name="Separador de milhares 5 2 2 2 3 3 2 3" xfId="24454"/>
    <cellStyle name="Separador de milhares 5 2 2 2 3 3 3" xfId="30025"/>
    <cellStyle name="Separador de milhares 5 2 2 2 3 3 4" xfId="22347"/>
    <cellStyle name="Separador de milhares 5 2 2 2 3 4" xfId="17111"/>
    <cellStyle name="Separador de milhares 5 2 2 2 3 4 2" xfId="31507"/>
    <cellStyle name="Separador de milhares 5 2 2 2 3 4 3" xfId="23829"/>
    <cellStyle name="Separador de milhares 5 2 2 2 3 5" xfId="18989"/>
    <cellStyle name="Separador de milhares 5 2 2 2 3 5 2" xfId="33382"/>
    <cellStyle name="Separador de milhares 5 2 2 2 3 5 3" xfId="25704"/>
    <cellStyle name="Separador de milhares 5 2 2 2 3 6" xfId="21722"/>
    <cellStyle name="Separador de milhares 5 2 2 2 3 6 2" xfId="29400"/>
    <cellStyle name="Separador de milhares 5 2 2 2 3 7" xfId="27421"/>
    <cellStyle name="Separador de milhares 5 2 2 2 3 8" xfId="27919"/>
    <cellStyle name="Separador de milhares 5 2 2 2 3 9" xfId="20241"/>
    <cellStyle name="Separador de milhares 5 2 2 2 4" xfId="4422"/>
    <cellStyle name="Separador de milhares 5 2 2 2 4 2" xfId="15975"/>
    <cellStyle name="Separador de milhares 5 2 2 2 4 2 2" xfId="18105"/>
    <cellStyle name="Separador de milhares 5 2 2 2 4 2 2 2" xfId="32501"/>
    <cellStyle name="Separador de milhares 5 2 2 2 4 2 2 3" xfId="24823"/>
    <cellStyle name="Separador de milhares 5 2 2 2 4 2 3" xfId="30394"/>
    <cellStyle name="Separador de milhares 5 2 2 2 4 2 4" xfId="22716"/>
    <cellStyle name="Separador de milhares 5 2 2 2 4 3" xfId="16866"/>
    <cellStyle name="Separador de milhares 5 2 2 2 4 3 2" xfId="31263"/>
    <cellStyle name="Separador de milhares 5 2 2 2 4 3 3" xfId="23585"/>
    <cellStyle name="Separador de milhares 5 2 2 2 4 4" xfId="19358"/>
    <cellStyle name="Separador de milhares 5 2 2 2 4 4 2" xfId="33751"/>
    <cellStyle name="Separador de milhares 5 2 2 2 4 4 3" xfId="26073"/>
    <cellStyle name="Separador de milhares 5 2 2 2 4 5" xfId="21478"/>
    <cellStyle name="Separador de milhares 5 2 2 2 4 5 2" xfId="29156"/>
    <cellStyle name="Separador de milhares 5 2 2 2 4 6" xfId="27422"/>
    <cellStyle name="Separador de milhares 5 2 2 2 4 7" xfId="28288"/>
    <cellStyle name="Separador de milhares 5 2 2 2 4 8" xfId="20610"/>
    <cellStyle name="Separador de milhares 5 2 2 2 5" xfId="15348"/>
    <cellStyle name="Separador de milhares 5 2 2 2 5 2" xfId="17480"/>
    <cellStyle name="Separador de milhares 5 2 2 2 5 2 2" xfId="31876"/>
    <cellStyle name="Separador de milhares 5 2 2 2 5 2 3" xfId="24198"/>
    <cellStyle name="Separador de milhares 5 2 2 2 5 3" xfId="29769"/>
    <cellStyle name="Separador de milhares 5 2 2 2 5 4" xfId="22091"/>
    <cellStyle name="Separador de milhares 5 2 2 2 6" xfId="16603"/>
    <cellStyle name="Separador de milhares 5 2 2 2 6 2" xfId="31000"/>
    <cellStyle name="Separador de milhares 5 2 2 2 6 3" xfId="23322"/>
    <cellStyle name="Separador de milhares 5 2 2 2 7" xfId="18731"/>
    <cellStyle name="Separador de milhares 5 2 2 2 7 2" xfId="33126"/>
    <cellStyle name="Separador de milhares 5 2 2 2 7 3" xfId="25448"/>
    <cellStyle name="Separador de milhares 5 2 2 2 8" xfId="21203"/>
    <cellStyle name="Separador de milhares 5 2 2 2 8 2" xfId="28881"/>
    <cellStyle name="Separador de milhares 5 2 2 2 9" xfId="27418"/>
    <cellStyle name="Separador de milhares 5 2 2 3" xfId="4197"/>
    <cellStyle name="Separador de milhares 5 2 2 3 10" xfId="27611"/>
    <cellStyle name="Separador de milhares 5 2 2 3 11" xfId="19933"/>
    <cellStyle name="Separador de milhares 5 2 2 3 2" xfId="14909"/>
    <cellStyle name="Separador de milhares 5 2 2 3 2 2" xfId="16191"/>
    <cellStyle name="Separador de milhares 5 2 2 3 2 2 2" xfId="18305"/>
    <cellStyle name="Separador de milhares 5 2 2 3 2 2 2 2" xfId="32701"/>
    <cellStyle name="Separador de milhares 5 2 2 3 2 2 2 3" xfId="25023"/>
    <cellStyle name="Separador de milhares 5 2 2 3 2 2 3" xfId="19558"/>
    <cellStyle name="Separador de milhares 5 2 2 3 2 2 3 2" xfId="33951"/>
    <cellStyle name="Separador de milhares 5 2 2 3 2 2 3 3" xfId="26273"/>
    <cellStyle name="Separador de milhares 5 2 2 3 2 2 4" xfId="22916"/>
    <cellStyle name="Separador de milhares 5 2 2 3 2 2 4 2" xfId="30594"/>
    <cellStyle name="Separador de milhares 5 2 2 3 2 2 5" xfId="28488"/>
    <cellStyle name="Separador de milhares 5 2 2 3 2 2 6" xfId="20810"/>
    <cellStyle name="Separador de milhares 5 2 2 3 2 3" xfId="15550"/>
    <cellStyle name="Separador de milhares 5 2 2 3 2 3 2" xfId="17680"/>
    <cellStyle name="Separador de milhares 5 2 2 3 2 3 2 2" xfId="32076"/>
    <cellStyle name="Separador de milhares 5 2 2 3 2 3 2 3" xfId="24398"/>
    <cellStyle name="Separador de milhares 5 2 2 3 2 3 3" xfId="29969"/>
    <cellStyle name="Separador de milhares 5 2 2 3 2 3 4" xfId="22291"/>
    <cellStyle name="Separador de milhares 5 2 2 3 2 4" xfId="17055"/>
    <cellStyle name="Separador de milhares 5 2 2 3 2 4 2" xfId="31451"/>
    <cellStyle name="Separador de milhares 5 2 2 3 2 4 3" xfId="23773"/>
    <cellStyle name="Separador de milhares 5 2 2 3 2 5" xfId="18933"/>
    <cellStyle name="Separador de milhares 5 2 2 3 2 5 2" xfId="33326"/>
    <cellStyle name="Separador de milhares 5 2 2 3 2 5 3" xfId="25648"/>
    <cellStyle name="Separador de milhares 5 2 2 3 2 6" xfId="21666"/>
    <cellStyle name="Separador de milhares 5 2 2 3 2 6 2" xfId="29344"/>
    <cellStyle name="Separador de milhares 5 2 2 3 2 7" xfId="27424"/>
    <cellStyle name="Separador de milhares 5 2 2 3 2 8" xfId="27863"/>
    <cellStyle name="Separador de milhares 5 2 2 3 2 9" xfId="20185"/>
    <cellStyle name="Separador de milhares 5 2 2 3 3" xfId="4370"/>
    <cellStyle name="Separador de milhares 5 2 2 3 3 2" xfId="15923"/>
    <cellStyle name="Separador de milhares 5 2 2 3 3 2 2" xfId="18053"/>
    <cellStyle name="Separador de milhares 5 2 2 3 3 2 2 2" xfId="32449"/>
    <cellStyle name="Separador de milhares 5 2 2 3 3 2 2 3" xfId="24771"/>
    <cellStyle name="Separador de milhares 5 2 2 3 3 2 3" xfId="30342"/>
    <cellStyle name="Separador de milhares 5 2 2 3 3 2 4" xfId="22664"/>
    <cellStyle name="Separador de milhares 5 2 2 3 3 3" xfId="16814"/>
    <cellStyle name="Separador de milhares 5 2 2 3 3 3 2" xfId="31211"/>
    <cellStyle name="Separador de milhares 5 2 2 3 3 3 3" xfId="23533"/>
    <cellStyle name="Separador de milhares 5 2 2 3 3 4" xfId="19306"/>
    <cellStyle name="Separador de milhares 5 2 2 3 3 4 2" xfId="33699"/>
    <cellStyle name="Separador de milhares 5 2 2 3 3 4 3" xfId="26021"/>
    <cellStyle name="Separador de milhares 5 2 2 3 3 5" xfId="21426"/>
    <cellStyle name="Separador de milhares 5 2 2 3 3 5 2" xfId="29104"/>
    <cellStyle name="Separador de milhares 5 2 2 3 3 6" xfId="27425"/>
    <cellStyle name="Separador de milhares 5 2 2 3 3 7" xfId="28236"/>
    <cellStyle name="Separador de milhares 5 2 2 3 3 8" xfId="20558"/>
    <cellStyle name="Separador de milhares 5 2 2 3 4" xfId="15296"/>
    <cellStyle name="Separador de milhares 5 2 2 3 4 2" xfId="17428"/>
    <cellStyle name="Separador de milhares 5 2 2 3 4 2 2" xfId="31824"/>
    <cellStyle name="Separador de milhares 5 2 2 3 4 2 3" xfId="24146"/>
    <cellStyle name="Separador de milhares 5 2 2 3 4 3" xfId="29717"/>
    <cellStyle name="Separador de milhares 5 2 2 3 4 4" xfId="22039"/>
    <cellStyle name="Separador de milhares 5 2 2 3 5" xfId="16681"/>
    <cellStyle name="Separador de milhares 5 2 2 3 5 2" xfId="31078"/>
    <cellStyle name="Separador de milhares 5 2 2 3 5 3" xfId="23400"/>
    <cellStyle name="Separador de milhares 5 2 2 3 6" xfId="18679"/>
    <cellStyle name="Separador de milhares 5 2 2 3 6 2" xfId="33074"/>
    <cellStyle name="Separador de milhares 5 2 2 3 6 3" xfId="25396"/>
    <cellStyle name="Separador de milhares 5 2 2 3 7" xfId="21281"/>
    <cellStyle name="Separador de milhares 5 2 2 3 7 2" xfId="28959"/>
    <cellStyle name="Separador de milhares 5 2 2 3 8" xfId="27423"/>
    <cellStyle name="Separador de milhares 5 2 2 3 9" xfId="27332"/>
    <cellStyle name="Separador de milhares 5 2 2 4" xfId="4173"/>
    <cellStyle name="Separador de milhares 5 2 2 4 2" xfId="15136"/>
    <cellStyle name="Separador de milhares 5 2 2 4 2 2" xfId="16417"/>
    <cellStyle name="Separador de milhares 5 2 2 4 2 2 2" xfId="18531"/>
    <cellStyle name="Separador de milhares 5 2 2 4 2 2 2 2" xfId="32927"/>
    <cellStyle name="Separador de milhares 5 2 2 4 2 2 2 3" xfId="25249"/>
    <cellStyle name="Separador de milhares 5 2 2 4 2 2 3" xfId="19784"/>
    <cellStyle name="Separador de milhares 5 2 2 4 2 2 3 2" xfId="34177"/>
    <cellStyle name="Separador de milhares 5 2 2 4 2 2 3 3" xfId="26499"/>
    <cellStyle name="Separador de milhares 5 2 2 4 2 2 4" xfId="23142"/>
    <cellStyle name="Separador de milhares 5 2 2 4 2 2 4 2" xfId="30820"/>
    <cellStyle name="Separador de milhares 5 2 2 4 2 2 5" xfId="28714"/>
    <cellStyle name="Separador de milhares 5 2 2 4 2 2 6" xfId="21036"/>
    <cellStyle name="Separador de milhares 5 2 2 4 2 3" xfId="15776"/>
    <cellStyle name="Separador de milhares 5 2 2 4 2 3 2" xfId="17906"/>
    <cellStyle name="Separador de milhares 5 2 2 4 2 3 2 2" xfId="32302"/>
    <cellStyle name="Separador de milhares 5 2 2 4 2 3 2 3" xfId="24624"/>
    <cellStyle name="Separador de milhares 5 2 2 4 2 3 3" xfId="30195"/>
    <cellStyle name="Separador de milhares 5 2 2 4 2 3 4" xfId="22517"/>
    <cellStyle name="Separador de milhares 5 2 2 4 2 4" xfId="17281"/>
    <cellStyle name="Separador de milhares 5 2 2 4 2 4 2" xfId="31677"/>
    <cellStyle name="Separador de milhares 5 2 2 4 2 4 3" xfId="23999"/>
    <cellStyle name="Separador de milhares 5 2 2 4 2 5" xfId="19159"/>
    <cellStyle name="Separador de milhares 5 2 2 4 2 5 2" xfId="33552"/>
    <cellStyle name="Separador de milhares 5 2 2 4 2 5 3" xfId="25874"/>
    <cellStyle name="Separador de milhares 5 2 2 4 2 6" xfId="21892"/>
    <cellStyle name="Separador de milhares 5 2 2 4 2 6 2" xfId="29570"/>
    <cellStyle name="Separador de milhares 5 2 2 4 2 7" xfId="27427"/>
    <cellStyle name="Separador de milhares 5 2 2 4 2 8" xfId="28089"/>
    <cellStyle name="Separador de milhares 5 2 2 4 2 9" xfId="20411"/>
    <cellStyle name="Separador de milhares 5 2 2 4 3" xfId="10489"/>
    <cellStyle name="Separador de milhares 5 2 2 4 4" xfId="16657"/>
    <cellStyle name="Separador de milhares 5 2 2 4 4 2" xfId="31054"/>
    <cellStyle name="Separador de milhares 5 2 2 4 4 3" xfId="23376"/>
    <cellStyle name="Separador de milhares 5 2 2 4 5" xfId="21257"/>
    <cellStyle name="Separador de milhares 5 2 2 4 5 2" xfId="28935"/>
    <cellStyle name="Separador de milhares 5 2 2 4 6" xfId="27426"/>
    <cellStyle name="Separador de milhares 5 2 2 5" xfId="14885"/>
    <cellStyle name="Separador de milhares 5 2 2 5 2" xfId="16167"/>
    <cellStyle name="Separador de milhares 5 2 2 5 2 2" xfId="18281"/>
    <cellStyle name="Separador de milhares 5 2 2 5 2 2 2" xfId="32677"/>
    <cellStyle name="Separador de milhares 5 2 2 5 2 2 3" xfId="24999"/>
    <cellStyle name="Separador de milhares 5 2 2 5 2 3" xfId="19534"/>
    <cellStyle name="Separador de milhares 5 2 2 5 2 3 2" xfId="33927"/>
    <cellStyle name="Separador de milhares 5 2 2 5 2 3 3" xfId="26249"/>
    <cellStyle name="Separador de milhares 5 2 2 5 2 4" xfId="22892"/>
    <cellStyle name="Separador de milhares 5 2 2 5 2 4 2" xfId="30570"/>
    <cellStyle name="Separador de milhares 5 2 2 5 2 5" xfId="28464"/>
    <cellStyle name="Separador de milhares 5 2 2 5 2 6" xfId="20786"/>
    <cellStyle name="Separador de milhares 5 2 2 5 3" xfId="15526"/>
    <cellStyle name="Separador de milhares 5 2 2 5 3 2" xfId="17656"/>
    <cellStyle name="Separador de milhares 5 2 2 5 3 2 2" xfId="32052"/>
    <cellStyle name="Separador de milhares 5 2 2 5 3 2 3" xfId="24374"/>
    <cellStyle name="Separador de milhares 5 2 2 5 3 3" xfId="29945"/>
    <cellStyle name="Separador de milhares 5 2 2 5 3 4" xfId="22267"/>
    <cellStyle name="Separador de milhares 5 2 2 5 4" xfId="17031"/>
    <cellStyle name="Separador de milhares 5 2 2 5 4 2" xfId="31427"/>
    <cellStyle name="Separador de milhares 5 2 2 5 4 3" xfId="23749"/>
    <cellStyle name="Separador de milhares 5 2 2 5 5" xfId="18909"/>
    <cellStyle name="Separador de milhares 5 2 2 5 5 2" xfId="33302"/>
    <cellStyle name="Separador de milhares 5 2 2 5 5 3" xfId="25624"/>
    <cellStyle name="Separador de milhares 5 2 2 5 6" xfId="21642"/>
    <cellStyle name="Separador de milhares 5 2 2 5 6 2" xfId="29320"/>
    <cellStyle name="Separador de milhares 5 2 2 5 7" xfId="27428"/>
    <cellStyle name="Separador de milhares 5 2 2 5 8" xfId="27839"/>
    <cellStyle name="Separador de milhares 5 2 2 5 9" xfId="20161"/>
    <cellStyle name="Separador de milhares 5 2 2 6" xfId="4346"/>
    <cellStyle name="Separador de milhares 5 2 2 6 2" xfId="15899"/>
    <cellStyle name="Separador de milhares 5 2 2 6 2 2" xfId="18029"/>
    <cellStyle name="Separador de milhares 5 2 2 6 2 2 2" xfId="32425"/>
    <cellStyle name="Separador de milhares 5 2 2 6 2 2 3" xfId="24747"/>
    <cellStyle name="Separador de milhares 5 2 2 6 2 3" xfId="30318"/>
    <cellStyle name="Separador de milhares 5 2 2 6 2 4" xfId="22640"/>
    <cellStyle name="Separador de milhares 5 2 2 6 3" xfId="16790"/>
    <cellStyle name="Separador de milhares 5 2 2 6 3 2" xfId="31187"/>
    <cellStyle name="Separador de milhares 5 2 2 6 3 3" xfId="23509"/>
    <cellStyle name="Separador de milhares 5 2 2 6 4" xfId="19282"/>
    <cellStyle name="Separador de milhares 5 2 2 6 4 2" xfId="33675"/>
    <cellStyle name="Separador de milhares 5 2 2 6 4 3" xfId="25997"/>
    <cellStyle name="Separador de milhares 5 2 2 6 5" xfId="21402"/>
    <cellStyle name="Separador de milhares 5 2 2 6 5 2" xfId="29080"/>
    <cellStyle name="Separador de milhares 5 2 2 6 6" xfId="27429"/>
    <cellStyle name="Separador de milhares 5 2 2 6 7" xfId="28212"/>
    <cellStyle name="Separador de milhares 5 2 2 6 8" xfId="20534"/>
    <cellStyle name="Separador de milhares 5 2 2 7" xfId="15272"/>
    <cellStyle name="Separador de milhares 5 2 2 7 2" xfId="17404"/>
    <cellStyle name="Separador de milhares 5 2 2 7 2 2" xfId="31800"/>
    <cellStyle name="Separador de milhares 5 2 2 7 2 3" xfId="24122"/>
    <cellStyle name="Separador de milhares 5 2 2 7 3" xfId="29693"/>
    <cellStyle name="Separador de milhares 5 2 2 7 4" xfId="22015"/>
    <cellStyle name="Separador de milhares 5 2 2 8" xfId="16551"/>
    <cellStyle name="Separador de milhares 5 2 2 8 2" xfId="30948"/>
    <cellStyle name="Separador de milhares 5 2 2 8 3" xfId="23270"/>
    <cellStyle name="Separador de milhares 5 2 2 9" xfId="18655"/>
    <cellStyle name="Separador de milhares 5 2 2 9 2" xfId="33050"/>
    <cellStyle name="Separador de milhares 5 2 2 9 3" xfId="25372"/>
    <cellStyle name="Separador de milhares 5 2 3" xfId="1851"/>
    <cellStyle name="Separador de milhares 5 2 3 10" xfId="27430"/>
    <cellStyle name="Separador de milhares 5 2 3 11" xfId="27559"/>
    <cellStyle name="Separador de milhares 5 2 3 12" xfId="27595"/>
    <cellStyle name="Separador de milhares 5 2 3 13" xfId="19917"/>
    <cellStyle name="Separador de milhares 5 2 3 2" xfId="4043"/>
    <cellStyle name="Separador de milhares 5 2 3 2 10" xfId="27671"/>
    <cellStyle name="Separador de milhares 5 2 3 2 11" xfId="19993"/>
    <cellStyle name="Separador de milhares 5 2 3 2 2" xfId="4272"/>
    <cellStyle name="Separador de milhares 5 2 3 2 2 2" xfId="14973"/>
    <cellStyle name="Separador de milhares 5 2 3 2 2 2 2" xfId="16255"/>
    <cellStyle name="Separador de milhares 5 2 3 2 2 2 2 2" xfId="18369"/>
    <cellStyle name="Separador de milhares 5 2 3 2 2 2 2 2 2" xfId="32765"/>
    <cellStyle name="Separador de milhares 5 2 3 2 2 2 2 2 3" xfId="25087"/>
    <cellStyle name="Separador de milhares 5 2 3 2 2 2 2 3" xfId="30658"/>
    <cellStyle name="Separador de milhares 5 2 3 2 2 2 2 4" xfId="22980"/>
    <cellStyle name="Separador de milhares 5 2 3 2 2 2 3" xfId="17119"/>
    <cellStyle name="Separador de milhares 5 2 3 2 2 2 3 2" xfId="31515"/>
    <cellStyle name="Separador de milhares 5 2 3 2 2 2 3 3" xfId="23837"/>
    <cellStyle name="Separador de milhares 5 2 3 2 2 2 4" xfId="19622"/>
    <cellStyle name="Separador de milhares 5 2 3 2 2 2 4 2" xfId="34015"/>
    <cellStyle name="Separador de milhares 5 2 3 2 2 2 4 3" xfId="26337"/>
    <cellStyle name="Separador de milhares 5 2 3 2 2 2 5" xfId="21730"/>
    <cellStyle name="Separador de milhares 5 2 3 2 2 2 5 2" xfId="29408"/>
    <cellStyle name="Separador de milhares 5 2 3 2 2 2 6" xfId="27433"/>
    <cellStyle name="Separador de milhares 5 2 3 2 2 2 7" xfId="28552"/>
    <cellStyle name="Separador de milhares 5 2 3 2 2 2 8" xfId="20874"/>
    <cellStyle name="Separador de milhares 5 2 3 2 2 3" xfId="15614"/>
    <cellStyle name="Separador de milhares 5 2 3 2 2 3 2" xfId="17744"/>
    <cellStyle name="Separador de milhares 5 2 3 2 2 3 2 2" xfId="32140"/>
    <cellStyle name="Separador de milhares 5 2 3 2 2 3 2 3" xfId="24462"/>
    <cellStyle name="Separador de milhares 5 2 3 2 2 3 3" xfId="30033"/>
    <cellStyle name="Separador de milhares 5 2 3 2 2 3 4" xfId="22355"/>
    <cellStyle name="Separador de milhares 5 2 3 2 2 4" xfId="16741"/>
    <cellStyle name="Separador de milhares 5 2 3 2 2 4 2" xfId="31138"/>
    <cellStyle name="Separador de milhares 5 2 3 2 2 4 3" xfId="23460"/>
    <cellStyle name="Separador de milhares 5 2 3 2 2 5" xfId="18997"/>
    <cellStyle name="Separador de milhares 5 2 3 2 2 5 2" xfId="33390"/>
    <cellStyle name="Separador de milhares 5 2 3 2 2 5 3" xfId="25712"/>
    <cellStyle name="Separador de milhares 5 2 3 2 2 6" xfId="21341"/>
    <cellStyle name="Separador de milhares 5 2 3 2 2 6 2" xfId="29019"/>
    <cellStyle name="Separador de milhares 5 2 3 2 2 7" xfId="27432"/>
    <cellStyle name="Separador de milhares 5 2 3 2 2 8" xfId="27927"/>
    <cellStyle name="Separador de milhares 5 2 3 2 2 9" xfId="20249"/>
    <cellStyle name="Separador de milhares 5 2 3 2 3" xfId="4430"/>
    <cellStyle name="Separador de milhares 5 2 3 2 3 2" xfId="15983"/>
    <cellStyle name="Separador de milhares 5 2 3 2 3 2 2" xfId="18113"/>
    <cellStyle name="Separador de milhares 5 2 3 2 3 2 2 2" xfId="32509"/>
    <cellStyle name="Separador de milhares 5 2 3 2 3 2 2 3" xfId="24831"/>
    <cellStyle name="Separador de milhares 5 2 3 2 3 2 3" xfId="30402"/>
    <cellStyle name="Separador de milhares 5 2 3 2 3 2 4" xfId="22724"/>
    <cellStyle name="Separador de milhares 5 2 3 2 3 3" xfId="16874"/>
    <cellStyle name="Separador de milhares 5 2 3 2 3 3 2" xfId="31271"/>
    <cellStyle name="Separador de milhares 5 2 3 2 3 3 3" xfId="23593"/>
    <cellStyle name="Separador de milhares 5 2 3 2 3 4" xfId="19366"/>
    <cellStyle name="Separador de milhares 5 2 3 2 3 4 2" xfId="33759"/>
    <cellStyle name="Separador de milhares 5 2 3 2 3 4 3" xfId="26081"/>
    <cellStyle name="Separador de milhares 5 2 3 2 3 5" xfId="21486"/>
    <cellStyle name="Separador de milhares 5 2 3 2 3 5 2" xfId="29164"/>
    <cellStyle name="Separador de milhares 5 2 3 2 3 6" xfId="27434"/>
    <cellStyle name="Separador de milhares 5 2 3 2 3 7" xfId="28296"/>
    <cellStyle name="Separador de milhares 5 2 3 2 3 8" xfId="20618"/>
    <cellStyle name="Separador de milhares 5 2 3 2 4" xfId="15356"/>
    <cellStyle name="Separador de milhares 5 2 3 2 4 2" xfId="17488"/>
    <cellStyle name="Separador de milhares 5 2 3 2 4 2 2" xfId="31884"/>
    <cellStyle name="Separador de milhares 5 2 3 2 4 2 3" xfId="24206"/>
    <cellStyle name="Separador de milhares 5 2 3 2 4 3" xfId="29777"/>
    <cellStyle name="Separador de milhares 5 2 3 2 4 4" xfId="22099"/>
    <cellStyle name="Separador de milhares 5 2 3 2 5" xfId="16611"/>
    <cellStyle name="Separador de milhares 5 2 3 2 5 2" xfId="31008"/>
    <cellStyle name="Separador de milhares 5 2 3 2 5 3" xfId="23330"/>
    <cellStyle name="Separador de milhares 5 2 3 2 6" xfId="18739"/>
    <cellStyle name="Separador de milhares 5 2 3 2 6 2" xfId="33134"/>
    <cellStyle name="Separador de milhares 5 2 3 2 6 3" xfId="25456"/>
    <cellStyle name="Separador de milhares 5 2 3 2 7" xfId="21211"/>
    <cellStyle name="Separador de milhares 5 2 3 2 7 2" xfId="28889"/>
    <cellStyle name="Separador de milhares 5 2 3 2 8" xfId="27431"/>
    <cellStyle name="Separador de milhares 5 2 3 2 9" xfId="27331"/>
    <cellStyle name="Separador de milhares 5 2 3 3" xfId="4205"/>
    <cellStyle name="Separador de milhares 5 2 3 3 10" xfId="27619"/>
    <cellStyle name="Separador de milhares 5 2 3 3 11" xfId="19941"/>
    <cellStyle name="Separador de milhares 5 2 3 3 2" xfId="14917"/>
    <cellStyle name="Separador de milhares 5 2 3 3 2 2" xfId="16199"/>
    <cellStyle name="Separador de milhares 5 2 3 3 2 2 2" xfId="18313"/>
    <cellStyle name="Separador de milhares 5 2 3 3 2 2 2 2" xfId="32709"/>
    <cellStyle name="Separador de milhares 5 2 3 3 2 2 2 3" xfId="25031"/>
    <cellStyle name="Separador de milhares 5 2 3 3 2 2 3" xfId="19566"/>
    <cellStyle name="Separador de milhares 5 2 3 3 2 2 3 2" xfId="33959"/>
    <cellStyle name="Separador de milhares 5 2 3 3 2 2 3 3" xfId="26281"/>
    <cellStyle name="Separador de milhares 5 2 3 3 2 2 4" xfId="22924"/>
    <cellStyle name="Separador de milhares 5 2 3 3 2 2 4 2" xfId="30602"/>
    <cellStyle name="Separador de milhares 5 2 3 3 2 2 5" xfId="28496"/>
    <cellStyle name="Separador de milhares 5 2 3 3 2 2 6" xfId="20818"/>
    <cellStyle name="Separador de milhares 5 2 3 3 2 3" xfId="15558"/>
    <cellStyle name="Separador de milhares 5 2 3 3 2 3 2" xfId="17688"/>
    <cellStyle name="Separador de milhares 5 2 3 3 2 3 2 2" xfId="32084"/>
    <cellStyle name="Separador de milhares 5 2 3 3 2 3 2 3" xfId="24406"/>
    <cellStyle name="Separador de milhares 5 2 3 3 2 3 3" xfId="29977"/>
    <cellStyle name="Separador de milhares 5 2 3 3 2 3 4" xfId="22299"/>
    <cellStyle name="Separador de milhares 5 2 3 3 2 4" xfId="17063"/>
    <cellStyle name="Separador de milhares 5 2 3 3 2 4 2" xfId="31459"/>
    <cellStyle name="Separador de milhares 5 2 3 3 2 4 3" xfId="23781"/>
    <cellStyle name="Separador de milhares 5 2 3 3 2 5" xfId="18941"/>
    <cellStyle name="Separador de milhares 5 2 3 3 2 5 2" xfId="33334"/>
    <cellStyle name="Separador de milhares 5 2 3 3 2 5 3" xfId="25656"/>
    <cellStyle name="Separador de milhares 5 2 3 3 2 6" xfId="21674"/>
    <cellStyle name="Separador de milhares 5 2 3 3 2 6 2" xfId="29352"/>
    <cellStyle name="Separador de milhares 5 2 3 3 2 7" xfId="27436"/>
    <cellStyle name="Separador de milhares 5 2 3 3 2 8" xfId="27871"/>
    <cellStyle name="Separador de milhares 5 2 3 3 2 9" xfId="20193"/>
    <cellStyle name="Separador de milhares 5 2 3 3 3" xfId="4378"/>
    <cellStyle name="Separador de milhares 5 2 3 3 3 2" xfId="15931"/>
    <cellStyle name="Separador de milhares 5 2 3 3 3 2 2" xfId="18061"/>
    <cellStyle name="Separador de milhares 5 2 3 3 3 2 2 2" xfId="32457"/>
    <cellStyle name="Separador de milhares 5 2 3 3 3 2 2 3" xfId="24779"/>
    <cellStyle name="Separador de milhares 5 2 3 3 3 2 3" xfId="30350"/>
    <cellStyle name="Separador de milhares 5 2 3 3 3 2 4" xfId="22672"/>
    <cellStyle name="Separador de milhares 5 2 3 3 3 3" xfId="16822"/>
    <cellStyle name="Separador de milhares 5 2 3 3 3 3 2" xfId="31219"/>
    <cellStyle name="Separador de milhares 5 2 3 3 3 3 3" xfId="23541"/>
    <cellStyle name="Separador de milhares 5 2 3 3 3 4" xfId="19314"/>
    <cellStyle name="Separador de milhares 5 2 3 3 3 4 2" xfId="33707"/>
    <cellStyle name="Separador de milhares 5 2 3 3 3 4 3" xfId="26029"/>
    <cellStyle name="Separador de milhares 5 2 3 3 3 5" xfId="21434"/>
    <cellStyle name="Separador de milhares 5 2 3 3 3 5 2" xfId="29112"/>
    <cellStyle name="Separador de milhares 5 2 3 3 3 6" xfId="27437"/>
    <cellStyle name="Separador de milhares 5 2 3 3 3 7" xfId="28244"/>
    <cellStyle name="Separador de milhares 5 2 3 3 3 8" xfId="20566"/>
    <cellStyle name="Separador de milhares 5 2 3 3 4" xfId="15304"/>
    <cellStyle name="Separador de milhares 5 2 3 3 4 2" xfId="17436"/>
    <cellStyle name="Separador de milhares 5 2 3 3 4 2 2" xfId="31832"/>
    <cellStyle name="Separador de milhares 5 2 3 3 4 2 3" xfId="24154"/>
    <cellStyle name="Separador de milhares 5 2 3 3 4 3" xfId="29725"/>
    <cellStyle name="Separador de milhares 5 2 3 3 4 4" xfId="22047"/>
    <cellStyle name="Separador de milhares 5 2 3 3 5" xfId="16689"/>
    <cellStyle name="Separador de milhares 5 2 3 3 5 2" xfId="31086"/>
    <cellStyle name="Separador de milhares 5 2 3 3 5 3" xfId="23408"/>
    <cellStyle name="Separador de milhares 5 2 3 3 6" xfId="18687"/>
    <cellStyle name="Separador de milhares 5 2 3 3 6 2" xfId="33082"/>
    <cellStyle name="Separador de milhares 5 2 3 3 6 3" xfId="25404"/>
    <cellStyle name="Separador de milhares 5 2 3 3 7" xfId="21289"/>
    <cellStyle name="Separador de milhares 5 2 3 3 7 2" xfId="28967"/>
    <cellStyle name="Separador de milhares 5 2 3 3 8" xfId="27435"/>
    <cellStyle name="Separador de milhares 5 2 3 3 9" xfId="27330"/>
    <cellStyle name="Separador de milhares 5 2 3 4" xfId="4181"/>
    <cellStyle name="Separador de milhares 5 2 3 4 2" xfId="14893"/>
    <cellStyle name="Separador de milhares 5 2 3 4 2 2" xfId="16175"/>
    <cellStyle name="Separador de milhares 5 2 3 4 2 2 2" xfId="18289"/>
    <cellStyle name="Separador de milhares 5 2 3 4 2 2 2 2" xfId="32685"/>
    <cellStyle name="Separador de milhares 5 2 3 4 2 2 2 3" xfId="25007"/>
    <cellStyle name="Separador de milhares 5 2 3 4 2 2 3" xfId="30578"/>
    <cellStyle name="Separador de milhares 5 2 3 4 2 2 4" xfId="22900"/>
    <cellStyle name="Separador de milhares 5 2 3 4 2 3" xfId="17039"/>
    <cellStyle name="Separador de milhares 5 2 3 4 2 3 2" xfId="31435"/>
    <cellStyle name="Separador de milhares 5 2 3 4 2 3 3" xfId="23757"/>
    <cellStyle name="Separador de milhares 5 2 3 4 2 4" xfId="19542"/>
    <cellStyle name="Separador de milhares 5 2 3 4 2 4 2" xfId="33935"/>
    <cellStyle name="Separador de milhares 5 2 3 4 2 4 3" xfId="26257"/>
    <cellStyle name="Separador de milhares 5 2 3 4 2 5" xfId="21650"/>
    <cellStyle name="Separador de milhares 5 2 3 4 2 5 2" xfId="29328"/>
    <cellStyle name="Separador de milhares 5 2 3 4 2 6" xfId="27439"/>
    <cellStyle name="Separador de milhares 5 2 3 4 2 7" xfId="28472"/>
    <cellStyle name="Separador de milhares 5 2 3 4 2 8" xfId="20794"/>
    <cellStyle name="Separador de milhares 5 2 3 4 3" xfId="15534"/>
    <cellStyle name="Separador de milhares 5 2 3 4 3 2" xfId="17664"/>
    <cellStyle name="Separador de milhares 5 2 3 4 3 2 2" xfId="32060"/>
    <cellStyle name="Separador de milhares 5 2 3 4 3 2 3" xfId="24382"/>
    <cellStyle name="Separador de milhares 5 2 3 4 3 3" xfId="29953"/>
    <cellStyle name="Separador de milhares 5 2 3 4 3 4" xfId="22275"/>
    <cellStyle name="Separador de milhares 5 2 3 4 4" xfId="16665"/>
    <cellStyle name="Separador de milhares 5 2 3 4 4 2" xfId="31062"/>
    <cellStyle name="Separador de milhares 5 2 3 4 4 3" xfId="23384"/>
    <cellStyle name="Separador de milhares 5 2 3 4 5" xfId="18917"/>
    <cellStyle name="Separador de milhares 5 2 3 4 5 2" xfId="33310"/>
    <cellStyle name="Separador de milhares 5 2 3 4 5 3" xfId="25632"/>
    <cellStyle name="Separador de milhares 5 2 3 4 6" xfId="21265"/>
    <cellStyle name="Separador de milhares 5 2 3 4 6 2" xfId="28943"/>
    <cellStyle name="Separador de milhares 5 2 3 4 7" xfId="27438"/>
    <cellStyle name="Separador de milhares 5 2 3 4 8" xfId="27847"/>
    <cellStyle name="Separador de milhares 5 2 3 4 9" xfId="20169"/>
    <cellStyle name="Separador de milhares 5 2 3 5" xfId="4354"/>
    <cellStyle name="Separador de milhares 5 2 3 5 2" xfId="15907"/>
    <cellStyle name="Separador de milhares 5 2 3 5 2 2" xfId="18037"/>
    <cellStyle name="Separador de milhares 5 2 3 5 2 2 2" xfId="32433"/>
    <cellStyle name="Separador de milhares 5 2 3 5 2 2 3" xfId="24755"/>
    <cellStyle name="Separador de milhares 5 2 3 5 2 3" xfId="30326"/>
    <cellStyle name="Separador de milhares 5 2 3 5 2 4" xfId="22648"/>
    <cellStyle name="Separador de milhares 5 2 3 5 3" xfId="16798"/>
    <cellStyle name="Separador de milhares 5 2 3 5 3 2" xfId="31195"/>
    <cellStyle name="Separador de milhares 5 2 3 5 3 3" xfId="23517"/>
    <cellStyle name="Separador de milhares 5 2 3 5 4" xfId="19290"/>
    <cellStyle name="Separador de milhares 5 2 3 5 4 2" xfId="33683"/>
    <cellStyle name="Separador de milhares 5 2 3 5 4 3" xfId="26005"/>
    <cellStyle name="Separador de milhares 5 2 3 5 5" xfId="21410"/>
    <cellStyle name="Separador de milhares 5 2 3 5 5 2" xfId="29088"/>
    <cellStyle name="Separador de milhares 5 2 3 5 6" xfId="27440"/>
    <cellStyle name="Separador de milhares 5 2 3 5 7" xfId="28220"/>
    <cellStyle name="Separador de milhares 5 2 3 5 8" xfId="20542"/>
    <cellStyle name="Separador de milhares 5 2 3 6" xfId="15280"/>
    <cellStyle name="Separador de milhares 5 2 3 6 2" xfId="17412"/>
    <cellStyle name="Separador de milhares 5 2 3 6 2 2" xfId="31808"/>
    <cellStyle name="Separador de milhares 5 2 3 6 2 3" xfId="24130"/>
    <cellStyle name="Separador de milhares 5 2 3 6 3" xfId="29701"/>
    <cellStyle name="Separador de milhares 5 2 3 6 4" xfId="22023"/>
    <cellStyle name="Separador de milhares 5 2 3 7" xfId="16559"/>
    <cellStyle name="Separador de milhares 5 2 3 7 2" xfId="30956"/>
    <cellStyle name="Separador de milhares 5 2 3 7 3" xfId="23278"/>
    <cellStyle name="Separador de milhares 5 2 3 8" xfId="18663"/>
    <cellStyle name="Separador de milhares 5 2 3 8 2" xfId="33058"/>
    <cellStyle name="Separador de milhares 5 2 3 8 3" xfId="25380"/>
    <cellStyle name="Separador de milhares 5 2 3 9" xfId="21159"/>
    <cellStyle name="Separador de milhares 5 2 3 9 2" xfId="28837"/>
    <cellStyle name="Separador de milhares 5 2 4" xfId="3889"/>
    <cellStyle name="Separador de milhares 5 2 4 10" xfId="19901"/>
    <cellStyle name="Separador de milhares 5 2 4 2" xfId="4027"/>
    <cellStyle name="Separador de milhares 5 2 4 2 10" xfId="27655"/>
    <cellStyle name="Separador de milhares 5 2 4 2 11" xfId="19977"/>
    <cellStyle name="Separador de milhares 5 2 4 2 2" xfId="4256"/>
    <cellStyle name="Separador de milhares 5 2 4 2 2 2" xfId="14957"/>
    <cellStyle name="Separador de milhares 5 2 4 2 2 2 2" xfId="16239"/>
    <cellStyle name="Separador de milhares 5 2 4 2 2 2 2 2" xfId="18353"/>
    <cellStyle name="Separador de milhares 5 2 4 2 2 2 2 2 2" xfId="32749"/>
    <cellStyle name="Separador de milhares 5 2 4 2 2 2 2 2 3" xfId="25071"/>
    <cellStyle name="Separador de milhares 5 2 4 2 2 2 2 3" xfId="30642"/>
    <cellStyle name="Separador de milhares 5 2 4 2 2 2 2 4" xfId="22964"/>
    <cellStyle name="Separador de milhares 5 2 4 2 2 2 3" xfId="17103"/>
    <cellStyle name="Separador de milhares 5 2 4 2 2 2 3 2" xfId="31499"/>
    <cellStyle name="Separador de milhares 5 2 4 2 2 2 3 3" xfId="23821"/>
    <cellStyle name="Separador de milhares 5 2 4 2 2 2 4" xfId="19606"/>
    <cellStyle name="Separador de milhares 5 2 4 2 2 2 4 2" xfId="33999"/>
    <cellStyle name="Separador de milhares 5 2 4 2 2 2 4 3" xfId="26321"/>
    <cellStyle name="Separador de milhares 5 2 4 2 2 2 5" xfId="21714"/>
    <cellStyle name="Separador de milhares 5 2 4 2 2 2 5 2" xfId="29392"/>
    <cellStyle name="Separador de milhares 5 2 4 2 2 2 6" xfId="27443"/>
    <cellStyle name="Separador de milhares 5 2 4 2 2 2 7" xfId="28536"/>
    <cellStyle name="Separador de milhares 5 2 4 2 2 2 8" xfId="20858"/>
    <cellStyle name="Separador de milhares 5 2 4 2 2 3" xfId="15598"/>
    <cellStyle name="Separador de milhares 5 2 4 2 2 3 2" xfId="17728"/>
    <cellStyle name="Separador de milhares 5 2 4 2 2 3 2 2" xfId="32124"/>
    <cellStyle name="Separador de milhares 5 2 4 2 2 3 2 3" xfId="24446"/>
    <cellStyle name="Separador de milhares 5 2 4 2 2 3 3" xfId="30017"/>
    <cellStyle name="Separador de milhares 5 2 4 2 2 3 4" xfId="22339"/>
    <cellStyle name="Separador de milhares 5 2 4 2 2 4" xfId="16725"/>
    <cellStyle name="Separador de milhares 5 2 4 2 2 4 2" xfId="31122"/>
    <cellStyle name="Separador de milhares 5 2 4 2 2 4 3" xfId="23444"/>
    <cellStyle name="Separador de milhares 5 2 4 2 2 5" xfId="18981"/>
    <cellStyle name="Separador de milhares 5 2 4 2 2 5 2" xfId="33374"/>
    <cellStyle name="Separador de milhares 5 2 4 2 2 5 3" xfId="25696"/>
    <cellStyle name="Separador de milhares 5 2 4 2 2 6" xfId="21325"/>
    <cellStyle name="Separador de milhares 5 2 4 2 2 6 2" xfId="29003"/>
    <cellStyle name="Separador de milhares 5 2 4 2 2 7" xfId="27442"/>
    <cellStyle name="Separador de milhares 5 2 4 2 2 8" xfId="27911"/>
    <cellStyle name="Separador de milhares 5 2 4 2 2 9" xfId="20233"/>
    <cellStyle name="Separador de milhares 5 2 4 2 3" xfId="4414"/>
    <cellStyle name="Separador de milhares 5 2 4 2 3 2" xfId="15967"/>
    <cellStyle name="Separador de milhares 5 2 4 2 3 2 2" xfId="18097"/>
    <cellStyle name="Separador de milhares 5 2 4 2 3 2 2 2" xfId="32493"/>
    <cellStyle name="Separador de milhares 5 2 4 2 3 2 2 3" xfId="24815"/>
    <cellStyle name="Separador de milhares 5 2 4 2 3 2 3" xfId="30386"/>
    <cellStyle name="Separador de milhares 5 2 4 2 3 2 4" xfId="22708"/>
    <cellStyle name="Separador de milhares 5 2 4 2 3 3" xfId="16858"/>
    <cellStyle name="Separador de milhares 5 2 4 2 3 3 2" xfId="31255"/>
    <cellStyle name="Separador de milhares 5 2 4 2 3 3 3" xfId="23577"/>
    <cellStyle name="Separador de milhares 5 2 4 2 3 4" xfId="19350"/>
    <cellStyle name="Separador de milhares 5 2 4 2 3 4 2" xfId="33743"/>
    <cellStyle name="Separador de milhares 5 2 4 2 3 4 3" xfId="26065"/>
    <cellStyle name="Separador de milhares 5 2 4 2 3 5" xfId="21470"/>
    <cellStyle name="Separador de milhares 5 2 4 2 3 5 2" xfId="29148"/>
    <cellStyle name="Separador de milhares 5 2 4 2 3 6" xfId="27444"/>
    <cellStyle name="Separador de milhares 5 2 4 2 3 7" xfId="28280"/>
    <cellStyle name="Separador de milhares 5 2 4 2 3 8" xfId="20602"/>
    <cellStyle name="Separador de milhares 5 2 4 2 4" xfId="15340"/>
    <cellStyle name="Separador de milhares 5 2 4 2 4 2" xfId="17472"/>
    <cellStyle name="Separador de milhares 5 2 4 2 4 2 2" xfId="31868"/>
    <cellStyle name="Separador de milhares 5 2 4 2 4 2 3" xfId="24190"/>
    <cellStyle name="Separador de milhares 5 2 4 2 4 3" xfId="29761"/>
    <cellStyle name="Separador de milhares 5 2 4 2 4 4" xfId="22083"/>
    <cellStyle name="Separador de milhares 5 2 4 2 5" xfId="16595"/>
    <cellStyle name="Separador de milhares 5 2 4 2 5 2" xfId="30992"/>
    <cellStyle name="Separador de milhares 5 2 4 2 5 3" xfId="23314"/>
    <cellStyle name="Separador de milhares 5 2 4 2 6" xfId="18723"/>
    <cellStyle name="Separador de milhares 5 2 4 2 6 2" xfId="33118"/>
    <cellStyle name="Separador de milhares 5 2 4 2 6 3" xfId="25440"/>
    <cellStyle name="Separador de milhares 5 2 4 2 7" xfId="21195"/>
    <cellStyle name="Separador de milhares 5 2 4 2 7 2" xfId="28873"/>
    <cellStyle name="Separador de milhares 5 2 4 2 8" xfId="27441"/>
    <cellStyle name="Separador de milhares 5 2 4 2 9" xfId="27328"/>
    <cellStyle name="Separador de milhares 5 2 4 3" xfId="4226"/>
    <cellStyle name="Separador de milhares 5 2 4 3 2" xfId="27327"/>
    <cellStyle name="Separador de milhares 5 2 4 4" xfId="4165"/>
    <cellStyle name="Separador de milhares 5 2 4 4 2" xfId="14877"/>
    <cellStyle name="Separador de milhares 5 2 4 4 2 2" xfId="16159"/>
    <cellStyle name="Separador de milhares 5 2 4 4 2 2 2" xfId="18273"/>
    <cellStyle name="Separador de milhares 5 2 4 4 2 2 2 2" xfId="32669"/>
    <cellStyle name="Separador de milhares 5 2 4 4 2 2 2 3" xfId="24991"/>
    <cellStyle name="Separador de milhares 5 2 4 4 2 2 3" xfId="30562"/>
    <cellStyle name="Separador de milhares 5 2 4 4 2 2 4" xfId="22884"/>
    <cellStyle name="Separador de milhares 5 2 4 4 2 3" xfId="17023"/>
    <cellStyle name="Separador de milhares 5 2 4 4 2 3 2" xfId="31419"/>
    <cellStyle name="Separador de milhares 5 2 4 4 2 3 3" xfId="23741"/>
    <cellStyle name="Separador de milhares 5 2 4 4 2 4" xfId="19526"/>
    <cellStyle name="Separador de milhares 5 2 4 4 2 4 2" xfId="33919"/>
    <cellStyle name="Separador de milhares 5 2 4 4 2 4 3" xfId="26241"/>
    <cellStyle name="Separador de milhares 5 2 4 4 2 5" xfId="21634"/>
    <cellStyle name="Separador de milhares 5 2 4 4 2 5 2" xfId="29312"/>
    <cellStyle name="Separador de milhares 5 2 4 4 2 6" xfId="27446"/>
    <cellStyle name="Separador de milhares 5 2 4 4 2 7" xfId="28456"/>
    <cellStyle name="Separador de milhares 5 2 4 4 2 8" xfId="20778"/>
    <cellStyle name="Separador de milhares 5 2 4 4 3" xfId="15518"/>
    <cellStyle name="Separador de milhares 5 2 4 4 3 2" xfId="17648"/>
    <cellStyle name="Separador de milhares 5 2 4 4 3 2 2" xfId="32044"/>
    <cellStyle name="Separador de milhares 5 2 4 4 3 2 3" xfId="24366"/>
    <cellStyle name="Separador de milhares 5 2 4 4 3 3" xfId="29937"/>
    <cellStyle name="Separador de milhares 5 2 4 4 3 4" xfId="22259"/>
    <cellStyle name="Separador de milhares 5 2 4 4 4" xfId="16649"/>
    <cellStyle name="Separador de milhares 5 2 4 4 4 2" xfId="31046"/>
    <cellStyle name="Separador de milhares 5 2 4 4 4 3" xfId="23368"/>
    <cellStyle name="Separador de milhares 5 2 4 4 5" xfId="18901"/>
    <cellStyle name="Separador de milhares 5 2 4 4 5 2" xfId="33294"/>
    <cellStyle name="Separador de milhares 5 2 4 4 5 3" xfId="25616"/>
    <cellStyle name="Separador de milhares 5 2 4 4 6" xfId="21249"/>
    <cellStyle name="Separador de milhares 5 2 4 4 6 2" xfId="28927"/>
    <cellStyle name="Separador de milhares 5 2 4 4 7" xfId="27445"/>
    <cellStyle name="Separador de milhares 5 2 4 4 8" xfId="27831"/>
    <cellStyle name="Separador de milhares 5 2 4 4 9" xfId="20153"/>
    <cellStyle name="Separador de milhares 5 2 4 5" xfId="4338"/>
    <cellStyle name="Separador de milhares 5 2 4 5 2" xfId="15891"/>
    <cellStyle name="Separador de milhares 5 2 4 5 2 2" xfId="18021"/>
    <cellStyle name="Separador de milhares 5 2 4 5 2 2 2" xfId="32417"/>
    <cellStyle name="Separador de milhares 5 2 4 5 2 2 3" xfId="24739"/>
    <cellStyle name="Separador de milhares 5 2 4 5 2 3" xfId="30310"/>
    <cellStyle name="Separador de milhares 5 2 4 5 2 4" xfId="22632"/>
    <cellStyle name="Separador de milhares 5 2 4 5 3" xfId="16782"/>
    <cellStyle name="Separador de milhares 5 2 4 5 3 2" xfId="31179"/>
    <cellStyle name="Separador de milhares 5 2 4 5 3 3" xfId="23501"/>
    <cellStyle name="Separador de milhares 5 2 4 5 4" xfId="19274"/>
    <cellStyle name="Separador de milhares 5 2 4 5 4 2" xfId="33667"/>
    <cellStyle name="Separador de milhares 5 2 4 5 4 3" xfId="25989"/>
    <cellStyle name="Separador de milhares 5 2 4 5 5" xfId="21394"/>
    <cellStyle name="Separador de milhares 5 2 4 5 5 2" xfId="29072"/>
    <cellStyle name="Separador de milhares 5 2 4 5 6" xfId="27447"/>
    <cellStyle name="Separador de milhares 5 2 4 5 7" xfId="28204"/>
    <cellStyle name="Separador de milhares 5 2 4 5 8" xfId="20526"/>
    <cellStyle name="Separador de milhares 5 2 4 6" xfId="15264"/>
    <cellStyle name="Separador de milhares 5 2 4 6 2" xfId="17396"/>
    <cellStyle name="Separador de milhares 5 2 4 6 2 2" xfId="31792"/>
    <cellStyle name="Separador de milhares 5 2 4 6 2 3" xfId="24114"/>
    <cellStyle name="Separador de milhares 5 2 4 6 3" xfId="29685"/>
    <cellStyle name="Separador de milhares 5 2 4 6 4" xfId="22007"/>
    <cellStyle name="Separador de milhares 5 2 4 7" xfId="18647"/>
    <cellStyle name="Separador de milhares 5 2 4 7 2" xfId="33042"/>
    <cellStyle name="Separador de milhares 5 2 4 7 3" xfId="25364"/>
    <cellStyle name="Separador de milhares 5 2 4 8" xfId="27329"/>
    <cellStyle name="Separador de milhares 5 2 4 9" xfId="27579"/>
    <cellStyle name="Separador de milhares 5 2 5" xfId="4009"/>
    <cellStyle name="Separador de milhares 5 2 5 10" xfId="27649"/>
    <cellStyle name="Separador de milhares 5 2 5 11" xfId="19971"/>
    <cellStyle name="Separador de milhares 5 2 5 2" xfId="4250"/>
    <cellStyle name="Separador de milhares 5 2 5 2 2" xfId="14951"/>
    <cellStyle name="Separador de milhares 5 2 5 2 2 2" xfId="16233"/>
    <cellStyle name="Separador de milhares 5 2 5 2 2 2 2" xfId="18347"/>
    <cellStyle name="Separador de milhares 5 2 5 2 2 2 2 2" xfId="32743"/>
    <cellStyle name="Separador de milhares 5 2 5 2 2 2 2 3" xfId="25065"/>
    <cellStyle name="Separador de milhares 5 2 5 2 2 2 3" xfId="30636"/>
    <cellStyle name="Separador de milhares 5 2 5 2 2 2 4" xfId="22958"/>
    <cellStyle name="Separador de milhares 5 2 5 2 2 3" xfId="17097"/>
    <cellStyle name="Separador de milhares 5 2 5 2 2 3 2" xfId="31493"/>
    <cellStyle name="Separador de milhares 5 2 5 2 2 3 3" xfId="23815"/>
    <cellStyle name="Separador de milhares 5 2 5 2 2 4" xfId="19600"/>
    <cellStyle name="Separador de milhares 5 2 5 2 2 4 2" xfId="33993"/>
    <cellStyle name="Separador de milhares 5 2 5 2 2 4 3" xfId="26315"/>
    <cellStyle name="Separador de milhares 5 2 5 2 2 5" xfId="21708"/>
    <cellStyle name="Separador de milhares 5 2 5 2 2 5 2" xfId="29386"/>
    <cellStyle name="Separador de milhares 5 2 5 2 2 6" xfId="27450"/>
    <cellStyle name="Separador de milhares 5 2 5 2 2 7" xfId="28530"/>
    <cellStyle name="Separador de milhares 5 2 5 2 2 8" xfId="20852"/>
    <cellStyle name="Separador de milhares 5 2 5 2 3" xfId="15592"/>
    <cellStyle name="Separador de milhares 5 2 5 2 3 2" xfId="17722"/>
    <cellStyle name="Separador de milhares 5 2 5 2 3 2 2" xfId="32118"/>
    <cellStyle name="Separador de milhares 5 2 5 2 3 2 3" xfId="24440"/>
    <cellStyle name="Separador de milhares 5 2 5 2 3 3" xfId="30011"/>
    <cellStyle name="Separador de milhares 5 2 5 2 3 4" xfId="22333"/>
    <cellStyle name="Separador de milhares 5 2 5 2 4" xfId="16719"/>
    <cellStyle name="Separador de milhares 5 2 5 2 4 2" xfId="31116"/>
    <cellStyle name="Separador de milhares 5 2 5 2 4 3" xfId="23438"/>
    <cellStyle name="Separador de milhares 5 2 5 2 5" xfId="18975"/>
    <cellStyle name="Separador de milhares 5 2 5 2 5 2" xfId="33368"/>
    <cellStyle name="Separador de milhares 5 2 5 2 5 3" xfId="25690"/>
    <cellStyle name="Separador de milhares 5 2 5 2 6" xfId="21319"/>
    <cellStyle name="Separador de milhares 5 2 5 2 6 2" xfId="28997"/>
    <cellStyle name="Separador de milhares 5 2 5 2 7" xfId="27449"/>
    <cellStyle name="Separador de milhares 5 2 5 2 8" xfId="27905"/>
    <cellStyle name="Separador de milhares 5 2 5 2 9" xfId="20227"/>
    <cellStyle name="Separador de milhares 5 2 5 3" xfId="4408"/>
    <cellStyle name="Separador de milhares 5 2 5 3 2" xfId="15961"/>
    <cellStyle name="Separador de milhares 5 2 5 3 2 2" xfId="18091"/>
    <cellStyle name="Separador de milhares 5 2 5 3 2 2 2" xfId="32487"/>
    <cellStyle name="Separador de milhares 5 2 5 3 2 2 3" xfId="24809"/>
    <cellStyle name="Separador de milhares 5 2 5 3 2 3" xfId="30380"/>
    <cellStyle name="Separador de milhares 5 2 5 3 2 4" xfId="22702"/>
    <cellStyle name="Separador de milhares 5 2 5 3 3" xfId="16852"/>
    <cellStyle name="Separador de milhares 5 2 5 3 3 2" xfId="31249"/>
    <cellStyle name="Separador de milhares 5 2 5 3 3 3" xfId="23571"/>
    <cellStyle name="Separador de milhares 5 2 5 3 4" xfId="19344"/>
    <cellStyle name="Separador de milhares 5 2 5 3 4 2" xfId="33737"/>
    <cellStyle name="Separador de milhares 5 2 5 3 4 3" xfId="26059"/>
    <cellStyle name="Separador de milhares 5 2 5 3 5" xfId="21464"/>
    <cellStyle name="Separador de milhares 5 2 5 3 5 2" xfId="29142"/>
    <cellStyle name="Separador de milhares 5 2 5 3 6" xfId="27451"/>
    <cellStyle name="Separador de milhares 5 2 5 3 7" xfId="28274"/>
    <cellStyle name="Separador de milhares 5 2 5 3 8" xfId="20596"/>
    <cellStyle name="Separador de milhares 5 2 5 4" xfId="15334"/>
    <cellStyle name="Separador de milhares 5 2 5 4 2" xfId="17466"/>
    <cellStyle name="Separador de milhares 5 2 5 4 2 2" xfId="31862"/>
    <cellStyle name="Separador de milhares 5 2 5 4 2 3" xfId="24184"/>
    <cellStyle name="Separador de milhares 5 2 5 4 3" xfId="29755"/>
    <cellStyle name="Separador de milhares 5 2 5 4 4" xfId="22077"/>
    <cellStyle name="Separador de milhares 5 2 5 5" xfId="16589"/>
    <cellStyle name="Separador de milhares 5 2 5 5 2" xfId="30986"/>
    <cellStyle name="Separador de milhares 5 2 5 5 3" xfId="23308"/>
    <cellStyle name="Separador de milhares 5 2 5 6" xfId="18717"/>
    <cellStyle name="Separador de milhares 5 2 5 6 2" xfId="33112"/>
    <cellStyle name="Separador de milhares 5 2 5 6 3" xfId="25434"/>
    <cellStyle name="Separador de milhares 5 2 5 7" xfId="21189"/>
    <cellStyle name="Separador de milhares 5 2 5 7 2" xfId="28867"/>
    <cellStyle name="Separador de milhares 5 2 5 8" xfId="27448"/>
    <cellStyle name="Separador de milhares 5 2 5 9" xfId="27326"/>
    <cellStyle name="Separador de milhares 5 2 6" xfId="4189"/>
    <cellStyle name="Separador de milhares 5 2 6 10" xfId="27603"/>
    <cellStyle name="Separador de milhares 5 2 6 11" xfId="19925"/>
    <cellStyle name="Separador de milhares 5 2 6 2" xfId="14901"/>
    <cellStyle name="Separador de milhares 5 2 6 2 2" xfId="16183"/>
    <cellStyle name="Separador de milhares 5 2 6 2 2 2" xfId="18297"/>
    <cellStyle name="Separador de milhares 5 2 6 2 2 2 2" xfId="32693"/>
    <cellStyle name="Separador de milhares 5 2 6 2 2 2 3" xfId="25015"/>
    <cellStyle name="Separador de milhares 5 2 6 2 2 3" xfId="19550"/>
    <cellStyle name="Separador de milhares 5 2 6 2 2 3 2" xfId="33943"/>
    <cellStyle name="Separador de milhares 5 2 6 2 2 3 3" xfId="26265"/>
    <cellStyle name="Separador de milhares 5 2 6 2 2 4" xfId="22908"/>
    <cellStyle name="Separador de milhares 5 2 6 2 2 4 2" xfId="30586"/>
    <cellStyle name="Separador de milhares 5 2 6 2 2 5" xfId="28480"/>
    <cellStyle name="Separador de milhares 5 2 6 2 2 6" xfId="20802"/>
    <cellStyle name="Separador de milhares 5 2 6 2 3" xfId="15542"/>
    <cellStyle name="Separador de milhares 5 2 6 2 3 2" xfId="17672"/>
    <cellStyle name="Separador de milhares 5 2 6 2 3 2 2" xfId="32068"/>
    <cellStyle name="Separador de milhares 5 2 6 2 3 2 3" xfId="24390"/>
    <cellStyle name="Separador de milhares 5 2 6 2 3 3" xfId="29961"/>
    <cellStyle name="Separador de milhares 5 2 6 2 3 4" xfId="22283"/>
    <cellStyle name="Separador de milhares 5 2 6 2 4" xfId="17047"/>
    <cellStyle name="Separador de milhares 5 2 6 2 4 2" xfId="31443"/>
    <cellStyle name="Separador de milhares 5 2 6 2 4 3" xfId="23765"/>
    <cellStyle name="Separador de milhares 5 2 6 2 5" xfId="18925"/>
    <cellStyle name="Separador de milhares 5 2 6 2 5 2" xfId="33318"/>
    <cellStyle name="Separador de milhares 5 2 6 2 5 3" xfId="25640"/>
    <cellStyle name="Separador de milhares 5 2 6 2 6" xfId="21658"/>
    <cellStyle name="Separador de milhares 5 2 6 2 6 2" xfId="29336"/>
    <cellStyle name="Separador de milhares 5 2 6 2 7" xfId="27453"/>
    <cellStyle name="Separador de milhares 5 2 6 2 8" xfId="27855"/>
    <cellStyle name="Separador de milhares 5 2 6 2 9" xfId="20177"/>
    <cellStyle name="Separador de milhares 5 2 6 3" xfId="4362"/>
    <cellStyle name="Separador de milhares 5 2 6 3 2" xfId="15915"/>
    <cellStyle name="Separador de milhares 5 2 6 3 2 2" xfId="18045"/>
    <cellStyle name="Separador de milhares 5 2 6 3 2 2 2" xfId="32441"/>
    <cellStyle name="Separador de milhares 5 2 6 3 2 2 3" xfId="24763"/>
    <cellStyle name="Separador de milhares 5 2 6 3 2 3" xfId="30334"/>
    <cellStyle name="Separador de milhares 5 2 6 3 2 4" xfId="22656"/>
    <cellStyle name="Separador de milhares 5 2 6 3 3" xfId="16806"/>
    <cellStyle name="Separador de milhares 5 2 6 3 3 2" xfId="31203"/>
    <cellStyle name="Separador de milhares 5 2 6 3 3 3" xfId="23525"/>
    <cellStyle name="Separador de milhares 5 2 6 3 4" xfId="19298"/>
    <cellStyle name="Separador de milhares 5 2 6 3 4 2" xfId="33691"/>
    <cellStyle name="Separador de milhares 5 2 6 3 4 3" xfId="26013"/>
    <cellStyle name="Separador de milhares 5 2 6 3 5" xfId="21418"/>
    <cellStyle name="Separador de milhares 5 2 6 3 5 2" xfId="29096"/>
    <cellStyle name="Separador de milhares 5 2 6 3 6" xfId="27454"/>
    <cellStyle name="Separador de milhares 5 2 6 3 7" xfId="28228"/>
    <cellStyle name="Separador de milhares 5 2 6 3 8" xfId="20550"/>
    <cellStyle name="Separador de milhares 5 2 6 4" xfId="15288"/>
    <cellStyle name="Separador de milhares 5 2 6 4 2" xfId="17420"/>
    <cellStyle name="Separador de milhares 5 2 6 4 2 2" xfId="31816"/>
    <cellStyle name="Separador de milhares 5 2 6 4 2 3" xfId="24138"/>
    <cellStyle name="Separador de milhares 5 2 6 4 3" xfId="29709"/>
    <cellStyle name="Separador de milhares 5 2 6 4 4" xfId="22031"/>
    <cellStyle name="Separador de milhares 5 2 6 5" xfId="16673"/>
    <cellStyle name="Separador de milhares 5 2 6 5 2" xfId="31070"/>
    <cellStyle name="Separador de milhares 5 2 6 5 3" xfId="23392"/>
    <cellStyle name="Separador de milhares 5 2 6 6" xfId="18671"/>
    <cellStyle name="Separador de milhares 5 2 6 6 2" xfId="33066"/>
    <cellStyle name="Separador de milhares 5 2 6 6 3" xfId="25388"/>
    <cellStyle name="Separador de milhares 5 2 6 7" xfId="21273"/>
    <cellStyle name="Separador de milhares 5 2 6 7 2" xfId="28951"/>
    <cellStyle name="Separador de milhares 5 2 6 8" xfId="27452"/>
    <cellStyle name="Separador de milhares 5 2 6 9" xfId="27325"/>
    <cellStyle name="Separador de milhares 5 2 7" xfId="4159"/>
    <cellStyle name="Separador de milhares 5 2 7 2" xfId="15097"/>
    <cellStyle name="Separador de milhares 5 2 7 2 2" xfId="16378"/>
    <cellStyle name="Separador de milhares 5 2 7 2 2 2" xfId="18492"/>
    <cellStyle name="Separador de milhares 5 2 7 2 2 2 2" xfId="32888"/>
    <cellStyle name="Separador de milhares 5 2 7 2 2 2 3" xfId="25210"/>
    <cellStyle name="Separador de milhares 5 2 7 2 2 3" xfId="19745"/>
    <cellStyle name="Separador de milhares 5 2 7 2 2 3 2" xfId="34138"/>
    <cellStyle name="Separador de milhares 5 2 7 2 2 3 3" xfId="26460"/>
    <cellStyle name="Separador de milhares 5 2 7 2 2 4" xfId="23103"/>
    <cellStyle name="Separador de milhares 5 2 7 2 2 4 2" xfId="30781"/>
    <cellStyle name="Separador de milhares 5 2 7 2 2 5" xfId="28675"/>
    <cellStyle name="Separador de milhares 5 2 7 2 2 6" xfId="20997"/>
    <cellStyle name="Separador de milhares 5 2 7 2 3" xfId="15737"/>
    <cellStyle name="Separador de milhares 5 2 7 2 3 2" xfId="17867"/>
    <cellStyle name="Separador de milhares 5 2 7 2 3 2 2" xfId="32263"/>
    <cellStyle name="Separador de milhares 5 2 7 2 3 2 3" xfId="24585"/>
    <cellStyle name="Separador de milhares 5 2 7 2 3 3" xfId="30156"/>
    <cellStyle name="Separador de milhares 5 2 7 2 3 4" xfId="22478"/>
    <cellStyle name="Separador de milhares 5 2 7 2 4" xfId="17242"/>
    <cellStyle name="Separador de milhares 5 2 7 2 4 2" xfId="31638"/>
    <cellStyle name="Separador de milhares 5 2 7 2 4 3" xfId="23960"/>
    <cellStyle name="Separador de milhares 5 2 7 2 5" xfId="19120"/>
    <cellStyle name="Separador de milhares 5 2 7 2 5 2" xfId="33513"/>
    <cellStyle name="Separador de milhares 5 2 7 2 5 3" xfId="25835"/>
    <cellStyle name="Separador de milhares 5 2 7 2 6" xfId="21853"/>
    <cellStyle name="Separador de milhares 5 2 7 2 6 2" xfId="29531"/>
    <cellStyle name="Separador de milhares 5 2 7 2 7" xfId="27456"/>
    <cellStyle name="Separador de milhares 5 2 7 2 8" xfId="28050"/>
    <cellStyle name="Separador de milhares 5 2 7 2 9" xfId="20372"/>
    <cellStyle name="Separador de milhares 5 2 7 3" xfId="6578"/>
    <cellStyle name="Separador de milhares 5 2 7 4" xfId="16643"/>
    <cellStyle name="Separador de milhares 5 2 7 4 2" xfId="31040"/>
    <cellStyle name="Separador de milhares 5 2 7 4 3" xfId="23362"/>
    <cellStyle name="Separador de milhares 5 2 7 5" xfId="21243"/>
    <cellStyle name="Separador de milhares 5 2 7 5 2" xfId="28921"/>
    <cellStyle name="Separador de milhares 5 2 7 6" xfId="27455"/>
    <cellStyle name="Separador de milhares 5 2 8" xfId="14871"/>
    <cellStyle name="Separador de milhares 5 2 8 2" xfId="16153"/>
    <cellStyle name="Separador de milhares 5 2 8 2 2" xfId="18267"/>
    <cellStyle name="Separador de milhares 5 2 8 2 2 2" xfId="32663"/>
    <cellStyle name="Separador de milhares 5 2 8 2 2 3" xfId="24985"/>
    <cellStyle name="Separador de milhares 5 2 8 2 3" xfId="19520"/>
    <cellStyle name="Separador de milhares 5 2 8 2 3 2" xfId="33913"/>
    <cellStyle name="Separador de milhares 5 2 8 2 3 3" xfId="26235"/>
    <cellStyle name="Separador de milhares 5 2 8 2 4" xfId="22878"/>
    <cellStyle name="Separador de milhares 5 2 8 2 4 2" xfId="30556"/>
    <cellStyle name="Separador de milhares 5 2 8 2 5" xfId="28450"/>
    <cellStyle name="Separador de milhares 5 2 8 2 6" xfId="20772"/>
    <cellStyle name="Separador de milhares 5 2 8 3" xfId="15512"/>
    <cellStyle name="Separador de milhares 5 2 8 3 2" xfId="17642"/>
    <cellStyle name="Separador de milhares 5 2 8 3 2 2" xfId="32038"/>
    <cellStyle name="Separador de milhares 5 2 8 3 2 3" xfId="24360"/>
    <cellStyle name="Separador de milhares 5 2 8 3 3" xfId="29931"/>
    <cellStyle name="Separador de milhares 5 2 8 3 4" xfId="22253"/>
    <cellStyle name="Separador de milhares 5 2 8 4" xfId="17017"/>
    <cellStyle name="Separador de milhares 5 2 8 4 2" xfId="31413"/>
    <cellStyle name="Separador de milhares 5 2 8 4 3" xfId="23735"/>
    <cellStyle name="Separador de milhares 5 2 8 5" xfId="18895"/>
    <cellStyle name="Separador de milhares 5 2 8 5 2" xfId="33288"/>
    <cellStyle name="Separador de milhares 5 2 8 5 3" xfId="25610"/>
    <cellStyle name="Separador de milhares 5 2 8 6" xfId="21628"/>
    <cellStyle name="Separador de milhares 5 2 8 6 2" xfId="29306"/>
    <cellStyle name="Separador de milhares 5 2 8 7" xfId="27457"/>
    <cellStyle name="Separador de milhares 5 2 8 8" xfId="27825"/>
    <cellStyle name="Separador de milhares 5 2 8 9" xfId="20147"/>
    <cellStyle name="Separador de milhares 5 2 9" xfId="4332"/>
    <cellStyle name="Separador de milhares 5 2 9 2" xfId="15885"/>
    <cellStyle name="Separador de milhares 5 2 9 2 2" xfId="18015"/>
    <cellStyle name="Separador de milhares 5 2 9 2 2 2" xfId="32411"/>
    <cellStyle name="Separador de milhares 5 2 9 2 2 3" xfId="24733"/>
    <cellStyle name="Separador de milhares 5 2 9 2 3" xfId="30304"/>
    <cellStyle name="Separador de milhares 5 2 9 2 4" xfId="22626"/>
    <cellStyle name="Separador de milhares 5 2 9 3" xfId="16776"/>
    <cellStyle name="Separador de milhares 5 2 9 3 2" xfId="31173"/>
    <cellStyle name="Separador de milhares 5 2 9 3 3" xfId="23495"/>
    <cellStyle name="Separador de milhares 5 2 9 4" xfId="19268"/>
    <cellStyle name="Separador de milhares 5 2 9 4 2" xfId="33661"/>
    <cellStyle name="Separador de milhares 5 2 9 4 3" xfId="25983"/>
    <cellStyle name="Separador de milhares 5 2 9 5" xfId="21388"/>
    <cellStyle name="Separador de milhares 5 2 9 5 2" xfId="29066"/>
    <cellStyle name="Separador de milhares 5 2 9 6" xfId="27458"/>
    <cellStyle name="Separador de milhares 5 2 9 7" xfId="28198"/>
    <cellStyle name="Separador de milhares 5 2 9 8" xfId="20520"/>
    <cellStyle name="Separador de milhares 5 3" xfId="1838"/>
    <cellStyle name="Separador de milhares 5 3 10" xfId="21146"/>
    <cellStyle name="Separador de milhares 5 3 10 2" xfId="28824"/>
    <cellStyle name="Separador de milhares 5 3 11" xfId="27459"/>
    <cellStyle name="Separador de milhares 5 3 12" xfId="27324"/>
    <cellStyle name="Separador de milhares 5 3 13" xfId="27582"/>
    <cellStyle name="Separador de milhares 5 3 14" xfId="19904"/>
    <cellStyle name="Separador de milhares 5 3 15" xfId="47177"/>
    <cellStyle name="Separador de milhares 5 3 2" xfId="4030"/>
    <cellStyle name="Separador de milhares 5 3 2 10" xfId="27323"/>
    <cellStyle name="Separador de milhares 5 3 2 11" xfId="27658"/>
    <cellStyle name="Separador de milhares 5 3 2 12" xfId="19980"/>
    <cellStyle name="Separador de milhares 5 3 2 13" xfId="47179"/>
    <cellStyle name="Separador de milhares 5 3 2 2" xfId="4259"/>
    <cellStyle name="Separador de milhares 5 3 2 2 2" xfId="15127"/>
    <cellStyle name="Separador de milhares 5 3 2 2 2 2" xfId="16408"/>
    <cellStyle name="Separador de milhares 5 3 2 2 2 2 2" xfId="18522"/>
    <cellStyle name="Separador de milhares 5 3 2 2 2 2 2 2" xfId="32918"/>
    <cellStyle name="Separador de milhares 5 3 2 2 2 2 2 3" xfId="25240"/>
    <cellStyle name="Separador de milhares 5 3 2 2 2 2 3" xfId="19775"/>
    <cellStyle name="Separador de milhares 5 3 2 2 2 2 3 2" xfId="34168"/>
    <cellStyle name="Separador de milhares 5 3 2 2 2 2 3 3" xfId="26490"/>
    <cellStyle name="Separador de milhares 5 3 2 2 2 2 4" xfId="23133"/>
    <cellStyle name="Separador de milhares 5 3 2 2 2 2 4 2" xfId="30811"/>
    <cellStyle name="Separador de milhares 5 3 2 2 2 2 5" xfId="28705"/>
    <cellStyle name="Separador de milhares 5 3 2 2 2 2 6" xfId="21027"/>
    <cellStyle name="Separador de milhares 5 3 2 2 2 3" xfId="15767"/>
    <cellStyle name="Separador de milhares 5 3 2 2 2 3 2" xfId="17897"/>
    <cellStyle name="Separador de milhares 5 3 2 2 2 3 2 2" xfId="32293"/>
    <cellStyle name="Separador de milhares 5 3 2 2 2 3 2 3" xfId="24615"/>
    <cellStyle name="Separador de milhares 5 3 2 2 2 3 3" xfId="30186"/>
    <cellStyle name="Separador de milhares 5 3 2 2 2 3 4" xfId="22508"/>
    <cellStyle name="Separador de milhares 5 3 2 2 2 4" xfId="17272"/>
    <cellStyle name="Separador de milhares 5 3 2 2 2 4 2" xfId="31668"/>
    <cellStyle name="Separador de milhares 5 3 2 2 2 4 3" xfId="23990"/>
    <cellStyle name="Separador de milhares 5 3 2 2 2 5" xfId="19150"/>
    <cellStyle name="Separador de milhares 5 3 2 2 2 5 2" xfId="33543"/>
    <cellStyle name="Separador de milhares 5 3 2 2 2 5 3" xfId="25865"/>
    <cellStyle name="Separador de milhares 5 3 2 2 2 6" xfId="21883"/>
    <cellStyle name="Separador de milhares 5 3 2 2 2 6 2" xfId="29561"/>
    <cellStyle name="Separador de milhares 5 3 2 2 2 7" xfId="27462"/>
    <cellStyle name="Separador de milhares 5 3 2 2 2 8" xfId="28080"/>
    <cellStyle name="Separador de milhares 5 3 2 2 2 9" xfId="20402"/>
    <cellStyle name="Separador de milhares 5 3 2 2 3" xfId="14154"/>
    <cellStyle name="Separador de milhares 5 3 2 2 4" xfId="16728"/>
    <cellStyle name="Separador de milhares 5 3 2 2 4 2" xfId="31125"/>
    <cellStyle name="Separador de milhares 5 3 2 2 4 3" xfId="23447"/>
    <cellStyle name="Separador de milhares 5 3 2 2 5" xfId="21328"/>
    <cellStyle name="Separador de milhares 5 3 2 2 5 2" xfId="29006"/>
    <cellStyle name="Separador de milhares 5 3 2 2 6" xfId="27461"/>
    <cellStyle name="Separador de milhares 5 3 2 3" xfId="14960"/>
    <cellStyle name="Separador de milhares 5 3 2 3 2" xfId="16242"/>
    <cellStyle name="Separador de milhares 5 3 2 3 2 2" xfId="18356"/>
    <cellStyle name="Separador de milhares 5 3 2 3 2 2 2" xfId="32752"/>
    <cellStyle name="Separador de milhares 5 3 2 3 2 2 3" xfId="25074"/>
    <cellStyle name="Separador de milhares 5 3 2 3 2 3" xfId="19609"/>
    <cellStyle name="Separador de milhares 5 3 2 3 2 3 2" xfId="34002"/>
    <cellStyle name="Separador de milhares 5 3 2 3 2 3 3" xfId="26324"/>
    <cellStyle name="Separador de milhares 5 3 2 3 2 4" xfId="22967"/>
    <cellStyle name="Separador de milhares 5 3 2 3 2 4 2" xfId="30645"/>
    <cellStyle name="Separador de milhares 5 3 2 3 2 5" xfId="28539"/>
    <cellStyle name="Separador de milhares 5 3 2 3 2 6" xfId="20861"/>
    <cellStyle name="Separador de milhares 5 3 2 3 3" xfId="15601"/>
    <cellStyle name="Separador de milhares 5 3 2 3 3 2" xfId="17731"/>
    <cellStyle name="Separador de milhares 5 3 2 3 3 2 2" xfId="32127"/>
    <cellStyle name="Separador de milhares 5 3 2 3 3 2 3" xfId="24449"/>
    <cellStyle name="Separador de milhares 5 3 2 3 3 3" xfId="30020"/>
    <cellStyle name="Separador de milhares 5 3 2 3 3 4" xfId="22342"/>
    <cellStyle name="Separador de milhares 5 3 2 3 4" xfId="17106"/>
    <cellStyle name="Separador de milhares 5 3 2 3 4 2" xfId="31502"/>
    <cellStyle name="Separador de milhares 5 3 2 3 4 3" xfId="23824"/>
    <cellStyle name="Separador de milhares 5 3 2 3 5" xfId="18984"/>
    <cellStyle name="Separador de milhares 5 3 2 3 5 2" xfId="33377"/>
    <cellStyle name="Separador de milhares 5 3 2 3 5 3" xfId="25699"/>
    <cellStyle name="Separador de milhares 5 3 2 3 6" xfId="21717"/>
    <cellStyle name="Separador de milhares 5 3 2 3 6 2" xfId="29395"/>
    <cellStyle name="Separador de milhares 5 3 2 3 7" xfId="27463"/>
    <cellStyle name="Separador de milhares 5 3 2 3 8" xfId="27914"/>
    <cellStyle name="Separador de milhares 5 3 2 3 9" xfId="20236"/>
    <cellStyle name="Separador de milhares 5 3 2 4" xfId="4417"/>
    <cellStyle name="Separador de milhares 5 3 2 4 2" xfId="15970"/>
    <cellStyle name="Separador de milhares 5 3 2 4 2 2" xfId="18100"/>
    <cellStyle name="Separador de milhares 5 3 2 4 2 2 2" xfId="32496"/>
    <cellStyle name="Separador de milhares 5 3 2 4 2 2 3" xfId="24818"/>
    <cellStyle name="Separador de milhares 5 3 2 4 2 3" xfId="30389"/>
    <cellStyle name="Separador de milhares 5 3 2 4 2 4" xfId="22711"/>
    <cellStyle name="Separador de milhares 5 3 2 4 3" xfId="16861"/>
    <cellStyle name="Separador de milhares 5 3 2 4 3 2" xfId="31258"/>
    <cellStyle name="Separador de milhares 5 3 2 4 3 3" xfId="23580"/>
    <cellStyle name="Separador de milhares 5 3 2 4 4" xfId="19353"/>
    <cellStyle name="Separador de milhares 5 3 2 4 4 2" xfId="33746"/>
    <cellStyle name="Separador de milhares 5 3 2 4 4 3" xfId="26068"/>
    <cellStyle name="Separador de milhares 5 3 2 4 5" xfId="21473"/>
    <cellStyle name="Separador de milhares 5 3 2 4 5 2" xfId="29151"/>
    <cellStyle name="Separador de milhares 5 3 2 4 6" xfId="27464"/>
    <cellStyle name="Separador de milhares 5 3 2 4 7" xfId="28283"/>
    <cellStyle name="Separador de milhares 5 3 2 4 8" xfId="20605"/>
    <cellStyle name="Separador de milhares 5 3 2 5" xfId="15343"/>
    <cellStyle name="Separador de milhares 5 3 2 5 2" xfId="17475"/>
    <cellStyle name="Separador de milhares 5 3 2 5 2 2" xfId="31871"/>
    <cellStyle name="Separador de milhares 5 3 2 5 2 3" xfId="24193"/>
    <cellStyle name="Separador de milhares 5 3 2 5 3" xfId="29764"/>
    <cellStyle name="Separador de milhares 5 3 2 5 4" xfId="22086"/>
    <cellStyle name="Separador de milhares 5 3 2 6" xfId="16598"/>
    <cellStyle name="Separador de milhares 5 3 2 6 2" xfId="30995"/>
    <cellStyle name="Separador de milhares 5 3 2 6 3" xfId="23317"/>
    <cellStyle name="Separador de milhares 5 3 2 7" xfId="18726"/>
    <cellStyle name="Separador de milhares 5 3 2 7 2" xfId="33121"/>
    <cellStyle name="Separador de milhares 5 3 2 7 3" xfId="25443"/>
    <cellStyle name="Separador de milhares 5 3 2 8" xfId="21198"/>
    <cellStyle name="Separador de milhares 5 3 2 8 2" xfId="28876"/>
    <cellStyle name="Separador de milhares 5 3 2 9" xfId="27460"/>
    <cellStyle name="Separador de milhares 5 3 3" xfId="4192"/>
    <cellStyle name="Separador de milhares 5 3 3 10" xfId="27606"/>
    <cellStyle name="Separador de milhares 5 3 3 11" xfId="19928"/>
    <cellStyle name="Separador de milhares 5 3 3 2" xfId="14904"/>
    <cellStyle name="Separador de milhares 5 3 3 2 2" xfId="16186"/>
    <cellStyle name="Separador de milhares 5 3 3 2 2 2" xfId="18300"/>
    <cellStyle name="Separador de milhares 5 3 3 2 2 2 2" xfId="32696"/>
    <cellStyle name="Separador de milhares 5 3 3 2 2 2 3" xfId="25018"/>
    <cellStyle name="Separador de milhares 5 3 3 2 2 3" xfId="19553"/>
    <cellStyle name="Separador de milhares 5 3 3 2 2 3 2" xfId="33946"/>
    <cellStyle name="Separador de milhares 5 3 3 2 2 3 3" xfId="26268"/>
    <cellStyle name="Separador de milhares 5 3 3 2 2 4" xfId="22911"/>
    <cellStyle name="Separador de milhares 5 3 3 2 2 4 2" xfId="30589"/>
    <cellStyle name="Separador de milhares 5 3 3 2 2 5" xfId="28483"/>
    <cellStyle name="Separador de milhares 5 3 3 2 2 6" xfId="20805"/>
    <cellStyle name="Separador de milhares 5 3 3 2 3" xfId="15545"/>
    <cellStyle name="Separador de milhares 5 3 3 2 3 2" xfId="17675"/>
    <cellStyle name="Separador de milhares 5 3 3 2 3 2 2" xfId="32071"/>
    <cellStyle name="Separador de milhares 5 3 3 2 3 2 3" xfId="24393"/>
    <cellStyle name="Separador de milhares 5 3 3 2 3 3" xfId="29964"/>
    <cellStyle name="Separador de milhares 5 3 3 2 3 4" xfId="22286"/>
    <cellStyle name="Separador de milhares 5 3 3 2 4" xfId="17050"/>
    <cellStyle name="Separador de milhares 5 3 3 2 4 2" xfId="31446"/>
    <cellStyle name="Separador de milhares 5 3 3 2 4 3" xfId="23768"/>
    <cellStyle name="Separador de milhares 5 3 3 2 5" xfId="18928"/>
    <cellStyle name="Separador de milhares 5 3 3 2 5 2" xfId="33321"/>
    <cellStyle name="Separador de milhares 5 3 3 2 5 3" xfId="25643"/>
    <cellStyle name="Separador de milhares 5 3 3 2 6" xfId="21661"/>
    <cellStyle name="Separador de milhares 5 3 3 2 6 2" xfId="29339"/>
    <cellStyle name="Separador de milhares 5 3 3 2 7" xfId="27466"/>
    <cellStyle name="Separador de milhares 5 3 3 2 8" xfId="27858"/>
    <cellStyle name="Separador de milhares 5 3 3 2 9" xfId="20180"/>
    <cellStyle name="Separador de milhares 5 3 3 3" xfId="4365"/>
    <cellStyle name="Separador de milhares 5 3 3 3 2" xfId="15918"/>
    <cellStyle name="Separador de milhares 5 3 3 3 2 2" xfId="18048"/>
    <cellStyle name="Separador de milhares 5 3 3 3 2 2 2" xfId="32444"/>
    <cellStyle name="Separador de milhares 5 3 3 3 2 2 3" xfId="24766"/>
    <cellStyle name="Separador de milhares 5 3 3 3 2 3" xfId="30337"/>
    <cellStyle name="Separador de milhares 5 3 3 3 2 4" xfId="22659"/>
    <cellStyle name="Separador de milhares 5 3 3 3 3" xfId="16809"/>
    <cellStyle name="Separador de milhares 5 3 3 3 3 2" xfId="31206"/>
    <cellStyle name="Separador de milhares 5 3 3 3 3 3" xfId="23528"/>
    <cellStyle name="Separador de milhares 5 3 3 3 4" xfId="19301"/>
    <cellStyle name="Separador de milhares 5 3 3 3 4 2" xfId="33694"/>
    <cellStyle name="Separador de milhares 5 3 3 3 4 3" xfId="26016"/>
    <cellStyle name="Separador de milhares 5 3 3 3 5" xfId="21421"/>
    <cellStyle name="Separador de milhares 5 3 3 3 5 2" xfId="29099"/>
    <cellStyle name="Separador de milhares 5 3 3 3 6" xfId="27467"/>
    <cellStyle name="Separador de milhares 5 3 3 3 7" xfId="28231"/>
    <cellStyle name="Separador de milhares 5 3 3 3 8" xfId="20553"/>
    <cellStyle name="Separador de milhares 5 3 3 4" xfId="15291"/>
    <cellStyle name="Separador de milhares 5 3 3 4 2" xfId="17423"/>
    <cellStyle name="Separador de milhares 5 3 3 4 2 2" xfId="31819"/>
    <cellStyle name="Separador de milhares 5 3 3 4 2 3" xfId="24141"/>
    <cellStyle name="Separador de milhares 5 3 3 4 3" xfId="29712"/>
    <cellStyle name="Separador de milhares 5 3 3 4 4" xfId="22034"/>
    <cellStyle name="Separador de milhares 5 3 3 5" xfId="16676"/>
    <cellStyle name="Separador de milhares 5 3 3 5 2" xfId="31073"/>
    <cellStyle name="Separador de milhares 5 3 3 5 3" xfId="23395"/>
    <cellStyle name="Separador de milhares 5 3 3 6" xfId="18674"/>
    <cellStyle name="Separador de milhares 5 3 3 6 2" xfId="33069"/>
    <cellStyle name="Separador de milhares 5 3 3 6 3" xfId="25391"/>
    <cellStyle name="Separador de milhares 5 3 3 7" xfId="21276"/>
    <cellStyle name="Separador de milhares 5 3 3 7 2" xfId="28954"/>
    <cellStyle name="Separador de milhares 5 3 3 8" xfId="27465"/>
    <cellStyle name="Separador de milhares 5 3 3 9" xfId="27322"/>
    <cellStyle name="Separador de milhares 5 3 4" xfId="4168"/>
    <cellStyle name="Separador de milhares 5 3 4 2" xfId="15137"/>
    <cellStyle name="Separador de milhares 5 3 4 2 2" xfId="16418"/>
    <cellStyle name="Separador de milhares 5 3 4 2 2 2" xfId="18532"/>
    <cellStyle name="Separador de milhares 5 3 4 2 2 2 2" xfId="32928"/>
    <cellStyle name="Separador de milhares 5 3 4 2 2 2 3" xfId="25250"/>
    <cellStyle name="Separador de milhares 5 3 4 2 2 3" xfId="19785"/>
    <cellStyle name="Separador de milhares 5 3 4 2 2 3 2" xfId="34178"/>
    <cellStyle name="Separador de milhares 5 3 4 2 2 3 3" xfId="26500"/>
    <cellStyle name="Separador de milhares 5 3 4 2 2 4" xfId="23143"/>
    <cellStyle name="Separador de milhares 5 3 4 2 2 4 2" xfId="30821"/>
    <cellStyle name="Separador de milhares 5 3 4 2 2 5" xfId="28715"/>
    <cellStyle name="Separador de milhares 5 3 4 2 2 6" xfId="21037"/>
    <cellStyle name="Separador de milhares 5 3 4 2 3" xfId="15777"/>
    <cellStyle name="Separador de milhares 5 3 4 2 3 2" xfId="17907"/>
    <cellStyle name="Separador de milhares 5 3 4 2 3 2 2" xfId="32303"/>
    <cellStyle name="Separador de milhares 5 3 4 2 3 2 3" xfId="24625"/>
    <cellStyle name="Separador de milhares 5 3 4 2 3 3" xfId="30196"/>
    <cellStyle name="Separador de milhares 5 3 4 2 3 4" xfId="22518"/>
    <cellStyle name="Separador de milhares 5 3 4 2 4" xfId="17282"/>
    <cellStyle name="Separador de milhares 5 3 4 2 4 2" xfId="31678"/>
    <cellStyle name="Separador de milhares 5 3 4 2 4 3" xfId="24000"/>
    <cellStyle name="Separador de milhares 5 3 4 2 5" xfId="19160"/>
    <cellStyle name="Separador de milhares 5 3 4 2 5 2" xfId="33553"/>
    <cellStyle name="Separador de milhares 5 3 4 2 5 3" xfId="25875"/>
    <cellStyle name="Separador de milhares 5 3 4 2 6" xfId="21893"/>
    <cellStyle name="Separador de milhares 5 3 4 2 6 2" xfId="29571"/>
    <cellStyle name="Separador de milhares 5 3 4 2 7" xfId="27469"/>
    <cellStyle name="Separador de milhares 5 3 4 2 8" xfId="28090"/>
    <cellStyle name="Separador de milhares 5 3 4 2 9" xfId="20412"/>
    <cellStyle name="Separador de milhares 5 3 4 3" xfId="10279"/>
    <cellStyle name="Separador de milhares 5 3 4 4" xfId="16652"/>
    <cellStyle name="Separador de milhares 5 3 4 4 2" xfId="31049"/>
    <cellStyle name="Separador de milhares 5 3 4 4 3" xfId="23371"/>
    <cellStyle name="Separador de milhares 5 3 4 5" xfId="21252"/>
    <cellStyle name="Separador de milhares 5 3 4 5 2" xfId="28930"/>
    <cellStyle name="Separador de milhares 5 3 4 6" xfId="27468"/>
    <cellStyle name="Separador de milhares 5 3 5" xfId="14880"/>
    <cellStyle name="Separador de milhares 5 3 5 2" xfId="16162"/>
    <cellStyle name="Separador de milhares 5 3 5 2 2" xfId="18276"/>
    <cellStyle name="Separador de milhares 5 3 5 2 2 2" xfId="32672"/>
    <cellStyle name="Separador de milhares 5 3 5 2 2 3" xfId="24994"/>
    <cellStyle name="Separador de milhares 5 3 5 2 3" xfId="19529"/>
    <cellStyle name="Separador de milhares 5 3 5 2 3 2" xfId="33922"/>
    <cellStyle name="Separador de milhares 5 3 5 2 3 3" xfId="26244"/>
    <cellStyle name="Separador de milhares 5 3 5 2 4" xfId="22887"/>
    <cellStyle name="Separador de milhares 5 3 5 2 4 2" xfId="30565"/>
    <cellStyle name="Separador de milhares 5 3 5 2 5" xfId="28459"/>
    <cellStyle name="Separador de milhares 5 3 5 2 6" xfId="20781"/>
    <cellStyle name="Separador de milhares 5 3 5 3" xfId="15521"/>
    <cellStyle name="Separador de milhares 5 3 5 3 2" xfId="17651"/>
    <cellStyle name="Separador de milhares 5 3 5 3 2 2" xfId="32047"/>
    <cellStyle name="Separador de milhares 5 3 5 3 2 3" xfId="24369"/>
    <cellStyle name="Separador de milhares 5 3 5 3 3" xfId="29940"/>
    <cellStyle name="Separador de milhares 5 3 5 3 4" xfId="22262"/>
    <cellStyle name="Separador de milhares 5 3 5 4" xfId="17026"/>
    <cellStyle name="Separador de milhares 5 3 5 4 2" xfId="31422"/>
    <cellStyle name="Separador de milhares 5 3 5 4 3" xfId="23744"/>
    <cellStyle name="Separador de milhares 5 3 5 5" xfId="18904"/>
    <cellStyle name="Separador de milhares 5 3 5 5 2" xfId="33297"/>
    <cellStyle name="Separador de milhares 5 3 5 5 3" xfId="25619"/>
    <cellStyle name="Separador de milhares 5 3 5 6" xfId="21637"/>
    <cellStyle name="Separador de milhares 5 3 5 6 2" xfId="29315"/>
    <cellStyle name="Separador de milhares 5 3 5 7" xfId="27470"/>
    <cellStyle name="Separador de milhares 5 3 5 8" xfId="27834"/>
    <cellStyle name="Separador de milhares 5 3 5 9" xfId="20156"/>
    <cellStyle name="Separador de milhares 5 3 6" xfId="4341"/>
    <cellStyle name="Separador de milhares 5 3 6 2" xfId="15894"/>
    <cellStyle name="Separador de milhares 5 3 6 2 2" xfId="18024"/>
    <cellStyle name="Separador de milhares 5 3 6 2 2 2" xfId="32420"/>
    <cellStyle name="Separador de milhares 5 3 6 2 2 3" xfId="24742"/>
    <cellStyle name="Separador de milhares 5 3 6 2 3" xfId="30313"/>
    <cellStyle name="Separador de milhares 5 3 6 2 4" xfId="22635"/>
    <cellStyle name="Separador de milhares 5 3 6 3" xfId="16785"/>
    <cellStyle name="Separador de milhares 5 3 6 3 2" xfId="31182"/>
    <cellStyle name="Separador de milhares 5 3 6 3 3" xfId="23504"/>
    <cellStyle name="Separador de milhares 5 3 6 4" xfId="19277"/>
    <cellStyle name="Separador de milhares 5 3 6 4 2" xfId="33670"/>
    <cellStyle name="Separador de milhares 5 3 6 4 3" xfId="25992"/>
    <cellStyle name="Separador de milhares 5 3 6 5" xfId="21397"/>
    <cellStyle name="Separador de milhares 5 3 6 5 2" xfId="29075"/>
    <cellStyle name="Separador de milhares 5 3 6 6" xfId="27471"/>
    <cellStyle name="Separador de milhares 5 3 6 7" xfId="28207"/>
    <cellStyle name="Separador de milhares 5 3 6 8" xfId="20529"/>
    <cellStyle name="Separador de milhares 5 3 7" xfId="15267"/>
    <cellStyle name="Separador de milhares 5 3 7 2" xfId="17399"/>
    <cellStyle name="Separador de milhares 5 3 7 2 2" xfId="31795"/>
    <cellStyle name="Separador de milhares 5 3 7 2 3" xfId="24117"/>
    <cellStyle name="Separador de milhares 5 3 7 3" xfId="29688"/>
    <cellStyle name="Separador de milhares 5 3 7 4" xfId="22010"/>
    <cellStyle name="Separador de milhares 5 3 8" xfId="16546"/>
    <cellStyle name="Separador de milhares 5 3 8 2" xfId="30943"/>
    <cellStyle name="Separador de milhares 5 3 8 3" xfId="23265"/>
    <cellStyle name="Separador de milhares 5 3 9" xfId="18650"/>
    <cellStyle name="Separador de milhares 5 3 9 2" xfId="33045"/>
    <cellStyle name="Separador de milhares 5 3 9 3" xfId="25367"/>
    <cellStyle name="Separador de milhares 5 4" xfId="1846"/>
    <cellStyle name="Separador de milhares 5 4 10" xfId="27472"/>
    <cellStyle name="Separador de milhares 5 4 11" xfId="27321"/>
    <cellStyle name="Separador de milhares 5 4 12" xfId="27590"/>
    <cellStyle name="Separador de milhares 5 4 13" xfId="19912"/>
    <cellStyle name="Separador de milhares 5 4 2" xfId="4038"/>
    <cellStyle name="Separador de milhares 5 4 2 10" xfId="27666"/>
    <cellStyle name="Separador de milhares 5 4 2 11" xfId="19988"/>
    <cellStyle name="Separador de milhares 5 4 2 2" xfId="4267"/>
    <cellStyle name="Separador de milhares 5 4 2 2 2" xfId="14968"/>
    <cellStyle name="Separador de milhares 5 4 2 2 2 2" xfId="16250"/>
    <cellStyle name="Separador de milhares 5 4 2 2 2 2 2" xfId="18364"/>
    <cellStyle name="Separador de milhares 5 4 2 2 2 2 2 2" xfId="32760"/>
    <cellStyle name="Separador de milhares 5 4 2 2 2 2 2 3" xfId="25082"/>
    <cellStyle name="Separador de milhares 5 4 2 2 2 2 3" xfId="30653"/>
    <cellStyle name="Separador de milhares 5 4 2 2 2 2 4" xfId="22975"/>
    <cellStyle name="Separador de milhares 5 4 2 2 2 3" xfId="17114"/>
    <cellStyle name="Separador de milhares 5 4 2 2 2 3 2" xfId="31510"/>
    <cellStyle name="Separador de milhares 5 4 2 2 2 3 3" xfId="23832"/>
    <cellStyle name="Separador de milhares 5 4 2 2 2 4" xfId="19617"/>
    <cellStyle name="Separador de milhares 5 4 2 2 2 4 2" xfId="34010"/>
    <cellStyle name="Separador de milhares 5 4 2 2 2 4 3" xfId="26332"/>
    <cellStyle name="Separador de milhares 5 4 2 2 2 5" xfId="21725"/>
    <cellStyle name="Separador de milhares 5 4 2 2 2 5 2" xfId="29403"/>
    <cellStyle name="Separador de milhares 5 4 2 2 2 6" xfId="27475"/>
    <cellStyle name="Separador de milhares 5 4 2 2 2 7" xfId="28547"/>
    <cellStyle name="Separador de milhares 5 4 2 2 2 8" xfId="20869"/>
    <cellStyle name="Separador de milhares 5 4 2 2 3" xfId="15609"/>
    <cellStyle name="Separador de milhares 5 4 2 2 3 2" xfId="17739"/>
    <cellStyle name="Separador de milhares 5 4 2 2 3 2 2" xfId="32135"/>
    <cellStyle name="Separador de milhares 5 4 2 2 3 2 3" xfId="24457"/>
    <cellStyle name="Separador de milhares 5 4 2 2 3 3" xfId="30028"/>
    <cellStyle name="Separador de milhares 5 4 2 2 3 4" xfId="22350"/>
    <cellStyle name="Separador de milhares 5 4 2 2 4" xfId="16736"/>
    <cellStyle name="Separador de milhares 5 4 2 2 4 2" xfId="31133"/>
    <cellStyle name="Separador de milhares 5 4 2 2 4 3" xfId="23455"/>
    <cellStyle name="Separador de milhares 5 4 2 2 5" xfId="18992"/>
    <cellStyle name="Separador de milhares 5 4 2 2 5 2" xfId="33385"/>
    <cellStyle name="Separador de milhares 5 4 2 2 5 3" xfId="25707"/>
    <cellStyle name="Separador de milhares 5 4 2 2 6" xfId="21336"/>
    <cellStyle name="Separador de milhares 5 4 2 2 6 2" xfId="29014"/>
    <cellStyle name="Separador de milhares 5 4 2 2 7" xfId="27474"/>
    <cellStyle name="Separador de milhares 5 4 2 2 8" xfId="27922"/>
    <cellStyle name="Separador de milhares 5 4 2 2 9" xfId="20244"/>
    <cellStyle name="Separador de milhares 5 4 2 3" xfId="4425"/>
    <cellStyle name="Separador de milhares 5 4 2 3 2" xfId="15978"/>
    <cellStyle name="Separador de milhares 5 4 2 3 2 2" xfId="18108"/>
    <cellStyle name="Separador de milhares 5 4 2 3 2 2 2" xfId="32504"/>
    <cellStyle name="Separador de milhares 5 4 2 3 2 2 3" xfId="24826"/>
    <cellStyle name="Separador de milhares 5 4 2 3 2 3" xfId="30397"/>
    <cellStyle name="Separador de milhares 5 4 2 3 2 4" xfId="22719"/>
    <cellStyle name="Separador de milhares 5 4 2 3 3" xfId="16869"/>
    <cellStyle name="Separador de milhares 5 4 2 3 3 2" xfId="31266"/>
    <cellStyle name="Separador de milhares 5 4 2 3 3 3" xfId="23588"/>
    <cellStyle name="Separador de milhares 5 4 2 3 4" xfId="19361"/>
    <cellStyle name="Separador de milhares 5 4 2 3 4 2" xfId="33754"/>
    <cellStyle name="Separador de milhares 5 4 2 3 4 3" xfId="26076"/>
    <cellStyle name="Separador de milhares 5 4 2 3 5" xfId="21481"/>
    <cellStyle name="Separador de milhares 5 4 2 3 5 2" xfId="29159"/>
    <cellStyle name="Separador de milhares 5 4 2 3 6" xfId="27476"/>
    <cellStyle name="Separador de milhares 5 4 2 3 7" xfId="28291"/>
    <cellStyle name="Separador de milhares 5 4 2 3 8" xfId="20613"/>
    <cellStyle name="Separador de milhares 5 4 2 4" xfId="15351"/>
    <cellStyle name="Separador de milhares 5 4 2 4 2" xfId="17483"/>
    <cellStyle name="Separador de milhares 5 4 2 4 2 2" xfId="31879"/>
    <cellStyle name="Separador de milhares 5 4 2 4 2 3" xfId="24201"/>
    <cellStyle name="Separador de milhares 5 4 2 4 3" xfId="29772"/>
    <cellStyle name="Separador de milhares 5 4 2 4 4" xfId="22094"/>
    <cellStyle name="Separador de milhares 5 4 2 5" xfId="16606"/>
    <cellStyle name="Separador de milhares 5 4 2 5 2" xfId="31003"/>
    <cellStyle name="Separador de milhares 5 4 2 5 3" xfId="23325"/>
    <cellStyle name="Separador de milhares 5 4 2 6" xfId="18734"/>
    <cellStyle name="Separador de milhares 5 4 2 6 2" xfId="33129"/>
    <cellStyle name="Separador de milhares 5 4 2 6 3" xfId="25451"/>
    <cellStyle name="Separador de milhares 5 4 2 7" xfId="21206"/>
    <cellStyle name="Separador de milhares 5 4 2 7 2" xfId="28884"/>
    <cellStyle name="Separador de milhares 5 4 2 8" xfId="27473"/>
    <cellStyle name="Separador de milhares 5 4 2 9" xfId="27320"/>
    <cellStyle name="Separador de milhares 5 4 3" xfId="4200"/>
    <cellStyle name="Separador de milhares 5 4 3 10" xfId="27614"/>
    <cellStyle name="Separador de milhares 5 4 3 11" xfId="19936"/>
    <cellStyle name="Separador de milhares 5 4 3 2" xfId="14912"/>
    <cellStyle name="Separador de milhares 5 4 3 2 2" xfId="16194"/>
    <cellStyle name="Separador de milhares 5 4 3 2 2 2" xfId="18308"/>
    <cellStyle name="Separador de milhares 5 4 3 2 2 2 2" xfId="32704"/>
    <cellStyle name="Separador de milhares 5 4 3 2 2 2 3" xfId="25026"/>
    <cellStyle name="Separador de milhares 5 4 3 2 2 3" xfId="19561"/>
    <cellStyle name="Separador de milhares 5 4 3 2 2 3 2" xfId="33954"/>
    <cellStyle name="Separador de milhares 5 4 3 2 2 3 3" xfId="26276"/>
    <cellStyle name="Separador de milhares 5 4 3 2 2 4" xfId="22919"/>
    <cellStyle name="Separador de milhares 5 4 3 2 2 4 2" xfId="30597"/>
    <cellStyle name="Separador de milhares 5 4 3 2 2 5" xfId="28491"/>
    <cellStyle name="Separador de milhares 5 4 3 2 2 6" xfId="20813"/>
    <cellStyle name="Separador de milhares 5 4 3 2 3" xfId="15553"/>
    <cellStyle name="Separador de milhares 5 4 3 2 3 2" xfId="17683"/>
    <cellStyle name="Separador de milhares 5 4 3 2 3 2 2" xfId="32079"/>
    <cellStyle name="Separador de milhares 5 4 3 2 3 2 3" xfId="24401"/>
    <cellStyle name="Separador de milhares 5 4 3 2 3 3" xfId="29972"/>
    <cellStyle name="Separador de milhares 5 4 3 2 3 4" xfId="22294"/>
    <cellStyle name="Separador de milhares 5 4 3 2 4" xfId="17058"/>
    <cellStyle name="Separador de milhares 5 4 3 2 4 2" xfId="31454"/>
    <cellStyle name="Separador de milhares 5 4 3 2 4 3" xfId="23776"/>
    <cellStyle name="Separador de milhares 5 4 3 2 5" xfId="18936"/>
    <cellStyle name="Separador de milhares 5 4 3 2 5 2" xfId="33329"/>
    <cellStyle name="Separador de milhares 5 4 3 2 5 3" xfId="25651"/>
    <cellStyle name="Separador de milhares 5 4 3 2 6" xfId="21669"/>
    <cellStyle name="Separador de milhares 5 4 3 2 6 2" xfId="29347"/>
    <cellStyle name="Separador de milhares 5 4 3 2 7" xfId="27478"/>
    <cellStyle name="Separador de milhares 5 4 3 2 8" xfId="27866"/>
    <cellStyle name="Separador de milhares 5 4 3 2 9" xfId="20188"/>
    <cellStyle name="Separador de milhares 5 4 3 3" xfId="4373"/>
    <cellStyle name="Separador de milhares 5 4 3 3 2" xfId="15926"/>
    <cellStyle name="Separador de milhares 5 4 3 3 2 2" xfId="18056"/>
    <cellStyle name="Separador de milhares 5 4 3 3 2 2 2" xfId="32452"/>
    <cellStyle name="Separador de milhares 5 4 3 3 2 2 3" xfId="24774"/>
    <cellStyle name="Separador de milhares 5 4 3 3 2 3" xfId="30345"/>
    <cellStyle name="Separador de milhares 5 4 3 3 2 4" xfId="22667"/>
    <cellStyle name="Separador de milhares 5 4 3 3 3" xfId="16817"/>
    <cellStyle name="Separador de milhares 5 4 3 3 3 2" xfId="31214"/>
    <cellStyle name="Separador de milhares 5 4 3 3 3 3" xfId="23536"/>
    <cellStyle name="Separador de milhares 5 4 3 3 4" xfId="19309"/>
    <cellStyle name="Separador de milhares 5 4 3 3 4 2" xfId="33702"/>
    <cellStyle name="Separador de milhares 5 4 3 3 4 3" xfId="26024"/>
    <cellStyle name="Separador de milhares 5 4 3 3 5" xfId="21429"/>
    <cellStyle name="Separador de milhares 5 4 3 3 5 2" xfId="29107"/>
    <cellStyle name="Separador de milhares 5 4 3 3 6" xfId="27479"/>
    <cellStyle name="Separador de milhares 5 4 3 3 7" xfId="28239"/>
    <cellStyle name="Separador de milhares 5 4 3 3 8" xfId="20561"/>
    <cellStyle name="Separador de milhares 5 4 3 4" xfId="15299"/>
    <cellStyle name="Separador de milhares 5 4 3 4 2" xfId="17431"/>
    <cellStyle name="Separador de milhares 5 4 3 4 2 2" xfId="31827"/>
    <cellStyle name="Separador de milhares 5 4 3 4 2 3" xfId="24149"/>
    <cellStyle name="Separador de milhares 5 4 3 4 3" xfId="29720"/>
    <cellStyle name="Separador de milhares 5 4 3 4 4" xfId="22042"/>
    <cellStyle name="Separador de milhares 5 4 3 5" xfId="16684"/>
    <cellStyle name="Separador de milhares 5 4 3 5 2" xfId="31081"/>
    <cellStyle name="Separador de milhares 5 4 3 5 3" xfId="23403"/>
    <cellStyle name="Separador de milhares 5 4 3 6" xfId="18682"/>
    <cellStyle name="Separador de milhares 5 4 3 6 2" xfId="33077"/>
    <cellStyle name="Separador de milhares 5 4 3 6 3" xfId="25399"/>
    <cellStyle name="Separador de milhares 5 4 3 7" xfId="21284"/>
    <cellStyle name="Separador de milhares 5 4 3 7 2" xfId="28962"/>
    <cellStyle name="Separador de milhares 5 4 3 8" xfId="27477"/>
    <cellStyle name="Separador de milhares 5 4 3 9" xfId="27319"/>
    <cellStyle name="Separador de milhares 5 4 4" xfId="4176"/>
    <cellStyle name="Separador de milhares 5 4 4 2" xfId="14888"/>
    <cellStyle name="Separador de milhares 5 4 4 2 2" xfId="16170"/>
    <cellStyle name="Separador de milhares 5 4 4 2 2 2" xfId="18284"/>
    <cellStyle name="Separador de milhares 5 4 4 2 2 2 2" xfId="32680"/>
    <cellStyle name="Separador de milhares 5 4 4 2 2 2 3" xfId="25002"/>
    <cellStyle name="Separador de milhares 5 4 4 2 2 3" xfId="30573"/>
    <cellStyle name="Separador de milhares 5 4 4 2 2 4" xfId="22895"/>
    <cellStyle name="Separador de milhares 5 4 4 2 3" xfId="17034"/>
    <cellStyle name="Separador de milhares 5 4 4 2 3 2" xfId="31430"/>
    <cellStyle name="Separador de milhares 5 4 4 2 3 3" xfId="23752"/>
    <cellStyle name="Separador de milhares 5 4 4 2 4" xfId="19537"/>
    <cellStyle name="Separador de milhares 5 4 4 2 4 2" xfId="33930"/>
    <cellStyle name="Separador de milhares 5 4 4 2 4 3" xfId="26252"/>
    <cellStyle name="Separador de milhares 5 4 4 2 5" xfId="21645"/>
    <cellStyle name="Separador de milhares 5 4 4 2 5 2" xfId="29323"/>
    <cellStyle name="Separador de milhares 5 4 4 2 6" xfId="27481"/>
    <cellStyle name="Separador de milhares 5 4 4 2 7" xfId="28467"/>
    <cellStyle name="Separador de milhares 5 4 4 2 8" xfId="20789"/>
    <cellStyle name="Separador de milhares 5 4 4 3" xfId="15529"/>
    <cellStyle name="Separador de milhares 5 4 4 3 2" xfId="17659"/>
    <cellStyle name="Separador de milhares 5 4 4 3 2 2" xfId="32055"/>
    <cellStyle name="Separador de milhares 5 4 4 3 2 3" xfId="24377"/>
    <cellStyle name="Separador de milhares 5 4 4 3 3" xfId="29948"/>
    <cellStyle name="Separador de milhares 5 4 4 3 4" xfId="22270"/>
    <cellStyle name="Separador de milhares 5 4 4 4" xfId="16660"/>
    <cellStyle name="Separador de milhares 5 4 4 4 2" xfId="31057"/>
    <cellStyle name="Separador de milhares 5 4 4 4 3" xfId="23379"/>
    <cellStyle name="Separador de milhares 5 4 4 5" xfId="18912"/>
    <cellStyle name="Separador de milhares 5 4 4 5 2" xfId="33305"/>
    <cellStyle name="Separador de milhares 5 4 4 5 3" xfId="25627"/>
    <cellStyle name="Separador de milhares 5 4 4 6" xfId="21260"/>
    <cellStyle name="Separador de milhares 5 4 4 6 2" xfId="28938"/>
    <cellStyle name="Separador de milhares 5 4 4 7" xfId="27480"/>
    <cellStyle name="Separador de milhares 5 4 4 8" xfId="27842"/>
    <cellStyle name="Separador de milhares 5 4 4 9" xfId="20164"/>
    <cellStyle name="Separador de milhares 5 4 5" xfId="4349"/>
    <cellStyle name="Separador de milhares 5 4 5 2" xfId="15902"/>
    <cellStyle name="Separador de milhares 5 4 5 2 2" xfId="18032"/>
    <cellStyle name="Separador de milhares 5 4 5 2 2 2" xfId="32428"/>
    <cellStyle name="Separador de milhares 5 4 5 2 2 3" xfId="24750"/>
    <cellStyle name="Separador de milhares 5 4 5 2 3" xfId="30321"/>
    <cellStyle name="Separador de milhares 5 4 5 2 4" xfId="22643"/>
    <cellStyle name="Separador de milhares 5 4 5 3" xfId="16793"/>
    <cellStyle name="Separador de milhares 5 4 5 3 2" xfId="31190"/>
    <cellStyle name="Separador de milhares 5 4 5 3 3" xfId="23512"/>
    <cellStyle name="Separador de milhares 5 4 5 4" xfId="19285"/>
    <cellStyle name="Separador de milhares 5 4 5 4 2" xfId="33678"/>
    <cellStyle name="Separador de milhares 5 4 5 4 3" xfId="26000"/>
    <cellStyle name="Separador de milhares 5 4 5 5" xfId="21405"/>
    <cellStyle name="Separador de milhares 5 4 5 5 2" xfId="29083"/>
    <cellStyle name="Separador de milhares 5 4 5 6" xfId="27482"/>
    <cellStyle name="Separador de milhares 5 4 5 7" xfId="28215"/>
    <cellStyle name="Separador de milhares 5 4 5 8" xfId="20537"/>
    <cellStyle name="Separador de milhares 5 4 6" xfId="15275"/>
    <cellStyle name="Separador de milhares 5 4 6 2" xfId="17407"/>
    <cellStyle name="Separador de milhares 5 4 6 2 2" xfId="31803"/>
    <cellStyle name="Separador de milhares 5 4 6 2 3" xfId="24125"/>
    <cellStyle name="Separador de milhares 5 4 6 3" xfId="29696"/>
    <cellStyle name="Separador de milhares 5 4 6 4" xfId="22018"/>
    <cellStyle name="Separador de milhares 5 4 7" xfId="16554"/>
    <cellStyle name="Separador de milhares 5 4 7 2" xfId="30951"/>
    <cellStyle name="Separador de milhares 5 4 7 3" xfId="23273"/>
    <cellStyle name="Separador de milhares 5 4 8" xfId="18658"/>
    <cellStyle name="Separador de milhares 5 4 8 2" xfId="33053"/>
    <cellStyle name="Separador de milhares 5 4 8 3" xfId="25375"/>
    <cellStyle name="Separador de milhares 5 4 9" xfId="21154"/>
    <cellStyle name="Separador de milhares 5 4 9 2" xfId="28832"/>
    <cellStyle name="Separador de milhares 5 5" xfId="3636"/>
    <cellStyle name="Separador de milhares 5 5 10" xfId="19897"/>
    <cellStyle name="Separador de milhares 5 5 2" xfId="4023"/>
    <cellStyle name="Separador de milhares 5 5 2 10" xfId="27651"/>
    <cellStyle name="Separador de milhares 5 5 2 11" xfId="19973"/>
    <cellStyle name="Separador de milhares 5 5 2 2" xfId="4252"/>
    <cellStyle name="Separador de milhares 5 5 2 2 2" xfId="14953"/>
    <cellStyle name="Separador de milhares 5 5 2 2 2 2" xfId="16235"/>
    <cellStyle name="Separador de milhares 5 5 2 2 2 2 2" xfId="18349"/>
    <cellStyle name="Separador de milhares 5 5 2 2 2 2 2 2" xfId="32745"/>
    <cellStyle name="Separador de milhares 5 5 2 2 2 2 2 3" xfId="25067"/>
    <cellStyle name="Separador de milhares 5 5 2 2 2 2 3" xfId="30638"/>
    <cellStyle name="Separador de milhares 5 5 2 2 2 2 4" xfId="22960"/>
    <cellStyle name="Separador de milhares 5 5 2 2 2 3" xfId="17099"/>
    <cellStyle name="Separador de milhares 5 5 2 2 2 3 2" xfId="31495"/>
    <cellStyle name="Separador de milhares 5 5 2 2 2 3 3" xfId="23817"/>
    <cellStyle name="Separador de milhares 5 5 2 2 2 4" xfId="19602"/>
    <cellStyle name="Separador de milhares 5 5 2 2 2 4 2" xfId="33995"/>
    <cellStyle name="Separador de milhares 5 5 2 2 2 4 3" xfId="26317"/>
    <cellStyle name="Separador de milhares 5 5 2 2 2 5" xfId="21710"/>
    <cellStyle name="Separador de milhares 5 5 2 2 2 5 2" xfId="29388"/>
    <cellStyle name="Separador de milhares 5 5 2 2 2 6" xfId="27485"/>
    <cellStyle name="Separador de milhares 5 5 2 2 2 7" xfId="28532"/>
    <cellStyle name="Separador de milhares 5 5 2 2 2 8" xfId="20854"/>
    <cellStyle name="Separador de milhares 5 5 2 2 3" xfId="15594"/>
    <cellStyle name="Separador de milhares 5 5 2 2 3 2" xfId="17724"/>
    <cellStyle name="Separador de milhares 5 5 2 2 3 2 2" xfId="32120"/>
    <cellStyle name="Separador de milhares 5 5 2 2 3 2 3" xfId="24442"/>
    <cellStyle name="Separador de milhares 5 5 2 2 3 3" xfId="30013"/>
    <cellStyle name="Separador de milhares 5 5 2 2 3 4" xfId="22335"/>
    <cellStyle name="Separador de milhares 5 5 2 2 4" xfId="16721"/>
    <cellStyle name="Separador de milhares 5 5 2 2 4 2" xfId="31118"/>
    <cellStyle name="Separador de milhares 5 5 2 2 4 3" xfId="23440"/>
    <cellStyle name="Separador de milhares 5 5 2 2 5" xfId="18977"/>
    <cellStyle name="Separador de milhares 5 5 2 2 5 2" xfId="33370"/>
    <cellStyle name="Separador de milhares 5 5 2 2 5 3" xfId="25692"/>
    <cellStyle name="Separador de milhares 5 5 2 2 6" xfId="21321"/>
    <cellStyle name="Separador de milhares 5 5 2 2 6 2" xfId="28999"/>
    <cellStyle name="Separador de milhares 5 5 2 2 7" xfId="27484"/>
    <cellStyle name="Separador de milhares 5 5 2 2 8" xfId="27907"/>
    <cellStyle name="Separador de milhares 5 5 2 2 9" xfId="20229"/>
    <cellStyle name="Separador de milhares 5 5 2 3" xfId="4410"/>
    <cellStyle name="Separador de milhares 5 5 2 3 2" xfId="15963"/>
    <cellStyle name="Separador de milhares 5 5 2 3 2 2" xfId="18093"/>
    <cellStyle name="Separador de milhares 5 5 2 3 2 2 2" xfId="32489"/>
    <cellStyle name="Separador de milhares 5 5 2 3 2 2 3" xfId="24811"/>
    <cellStyle name="Separador de milhares 5 5 2 3 2 3" xfId="30382"/>
    <cellStyle name="Separador de milhares 5 5 2 3 2 4" xfId="22704"/>
    <cellStyle name="Separador de milhares 5 5 2 3 3" xfId="16854"/>
    <cellStyle name="Separador de milhares 5 5 2 3 3 2" xfId="31251"/>
    <cellStyle name="Separador de milhares 5 5 2 3 3 3" xfId="23573"/>
    <cellStyle name="Separador de milhares 5 5 2 3 4" xfId="19346"/>
    <cellStyle name="Separador de milhares 5 5 2 3 4 2" xfId="33739"/>
    <cellStyle name="Separador de milhares 5 5 2 3 4 3" xfId="26061"/>
    <cellStyle name="Separador de milhares 5 5 2 3 5" xfId="21466"/>
    <cellStyle name="Separador de milhares 5 5 2 3 5 2" xfId="29144"/>
    <cellStyle name="Separador de milhares 5 5 2 3 6" xfId="27486"/>
    <cellStyle name="Separador de milhares 5 5 2 3 7" xfId="28276"/>
    <cellStyle name="Separador de milhares 5 5 2 3 8" xfId="20598"/>
    <cellStyle name="Separador de milhares 5 5 2 4" xfId="15336"/>
    <cellStyle name="Separador de milhares 5 5 2 4 2" xfId="17468"/>
    <cellStyle name="Separador de milhares 5 5 2 4 2 2" xfId="31864"/>
    <cellStyle name="Separador de milhares 5 5 2 4 2 3" xfId="24186"/>
    <cellStyle name="Separador de milhares 5 5 2 4 3" xfId="29757"/>
    <cellStyle name="Separador de milhares 5 5 2 4 4" xfId="22079"/>
    <cellStyle name="Separador de milhares 5 5 2 5" xfId="16591"/>
    <cellStyle name="Separador de milhares 5 5 2 5 2" xfId="30988"/>
    <cellStyle name="Separador de milhares 5 5 2 5 3" xfId="23310"/>
    <cellStyle name="Separador de milhares 5 5 2 6" xfId="18719"/>
    <cellStyle name="Separador de milhares 5 5 2 6 2" xfId="33114"/>
    <cellStyle name="Separador de milhares 5 5 2 6 3" xfId="25436"/>
    <cellStyle name="Separador de milhares 5 5 2 7" xfId="21191"/>
    <cellStyle name="Separador de milhares 5 5 2 7 2" xfId="28869"/>
    <cellStyle name="Separador de milhares 5 5 2 8" xfId="27483"/>
    <cellStyle name="Separador de milhares 5 5 2 9" xfId="27317"/>
    <cellStyle name="Separador de milhares 5 5 3" xfId="4224"/>
    <cellStyle name="Separador de milhares 5 5 4" xfId="4161"/>
    <cellStyle name="Separador de milhares 5 5 4 2" xfId="14873"/>
    <cellStyle name="Separador de milhares 5 5 4 2 2" xfId="16155"/>
    <cellStyle name="Separador de milhares 5 5 4 2 2 2" xfId="18269"/>
    <cellStyle name="Separador de milhares 5 5 4 2 2 2 2" xfId="32665"/>
    <cellStyle name="Separador de milhares 5 5 4 2 2 2 3" xfId="24987"/>
    <cellStyle name="Separador de milhares 5 5 4 2 2 3" xfId="30558"/>
    <cellStyle name="Separador de milhares 5 5 4 2 2 4" xfId="22880"/>
    <cellStyle name="Separador de milhares 5 5 4 2 3" xfId="17019"/>
    <cellStyle name="Separador de milhares 5 5 4 2 3 2" xfId="31415"/>
    <cellStyle name="Separador de milhares 5 5 4 2 3 3" xfId="23737"/>
    <cellStyle name="Separador de milhares 5 5 4 2 4" xfId="19522"/>
    <cellStyle name="Separador de milhares 5 5 4 2 4 2" xfId="33915"/>
    <cellStyle name="Separador de milhares 5 5 4 2 4 3" xfId="26237"/>
    <cellStyle name="Separador de milhares 5 5 4 2 5" xfId="21630"/>
    <cellStyle name="Separador de milhares 5 5 4 2 5 2" xfId="29308"/>
    <cellStyle name="Separador de milhares 5 5 4 2 6" xfId="27488"/>
    <cellStyle name="Separador de milhares 5 5 4 2 7" xfId="28452"/>
    <cellStyle name="Separador de milhares 5 5 4 2 8" xfId="20774"/>
    <cellStyle name="Separador de milhares 5 5 4 3" xfId="15514"/>
    <cellStyle name="Separador de milhares 5 5 4 3 2" xfId="17644"/>
    <cellStyle name="Separador de milhares 5 5 4 3 2 2" xfId="32040"/>
    <cellStyle name="Separador de milhares 5 5 4 3 2 3" xfId="24362"/>
    <cellStyle name="Separador de milhares 5 5 4 3 3" xfId="29933"/>
    <cellStyle name="Separador de milhares 5 5 4 3 4" xfId="22255"/>
    <cellStyle name="Separador de milhares 5 5 4 4" xfId="16645"/>
    <cellStyle name="Separador de milhares 5 5 4 4 2" xfId="31042"/>
    <cellStyle name="Separador de milhares 5 5 4 4 3" xfId="23364"/>
    <cellStyle name="Separador de milhares 5 5 4 5" xfId="18897"/>
    <cellStyle name="Separador de milhares 5 5 4 5 2" xfId="33290"/>
    <cellStyle name="Separador de milhares 5 5 4 5 3" xfId="25612"/>
    <cellStyle name="Separador de milhares 5 5 4 6" xfId="21245"/>
    <cellStyle name="Separador de milhares 5 5 4 6 2" xfId="28923"/>
    <cellStyle name="Separador de milhares 5 5 4 7" xfId="27487"/>
    <cellStyle name="Separador de milhares 5 5 4 8" xfId="27827"/>
    <cellStyle name="Separador de milhares 5 5 4 9" xfId="20149"/>
    <cellStyle name="Separador de milhares 5 5 5" xfId="4334"/>
    <cellStyle name="Separador de milhares 5 5 5 2" xfId="15887"/>
    <cellStyle name="Separador de milhares 5 5 5 2 2" xfId="18017"/>
    <cellStyle name="Separador de milhares 5 5 5 2 2 2" xfId="32413"/>
    <cellStyle name="Separador de milhares 5 5 5 2 2 3" xfId="24735"/>
    <cellStyle name="Separador de milhares 5 5 5 2 3" xfId="30306"/>
    <cellStyle name="Separador de milhares 5 5 5 2 4" xfId="22628"/>
    <cellStyle name="Separador de milhares 5 5 5 3" xfId="16778"/>
    <cellStyle name="Separador de milhares 5 5 5 3 2" xfId="31175"/>
    <cellStyle name="Separador de milhares 5 5 5 3 3" xfId="23497"/>
    <cellStyle name="Separador de milhares 5 5 5 4" xfId="19270"/>
    <cellStyle name="Separador de milhares 5 5 5 4 2" xfId="33663"/>
    <cellStyle name="Separador de milhares 5 5 5 4 3" xfId="25985"/>
    <cellStyle name="Separador de milhares 5 5 5 5" xfId="21390"/>
    <cellStyle name="Separador de milhares 5 5 5 5 2" xfId="29068"/>
    <cellStyle name="Separador de milhares 5 5 5 6" xfId="27489"/>
    <cellStyle name="Separador de milhares 5 5 5 7" xfId="28200"/>
    <cellStyle name="Separador de milhares 5 5 5 8" xfId="20522"/>
    <cellStyle name="Separador de milhares 5 5 6" xfId="15260"/>
    <cellStyle name="Separador de milhares 5 5 6 2" xfId="17392"/>
    <cellStyle name="Separador de milhares 5 5 6 2 2" xfId="31788"/>
    <cellStyle name="Separador de milhares 5 5 6 2 3" xfId="24110"/>
    <cellStyle name="Separador de milhares 5 5 6 3" xfId="29681"/>
    <cellStyle name="Separador de milhares 5 5 6 4" xfId="22003"/>
    <cellStyle name="Separador de milhares 5 5 7" xfId="18643"/>
    <cellStyle name="Separador de milhares 5 5 7 2" xfId="33038"/>
    <cellStyle name="Separador de milhares 5 5 7 3" xfId="25360"/>
    <cellStyle name="Separador de milhares 5 5 8" xfId="27318"/>
    <cellStyle name="Separador de milhares 5 5 9" xfId="27575"/>
    <cellStyle name="Separador de milhares 5 6" xfId="4004"/>
    <cellStyle name="Separador de milhares 5 6 10" xfId="27644"/>
    <cellStyle name="Separador de milhares 5 6 11" xfId="19966"/>
    <cellStyle name="Separador de milhares 5 6 2" xfId="4245"/>
    <cellStyle name="Separador de milhares 5 6 2 2" xfId="14946"/>
    <cellStyle name="Separador de milhares 5 6 2 2 2" xfId="16228"/>
    <cellStyle name="Separador de milhares 5 6 2 2 2 2" xfId="18342"/>
    <cellStyle name="Separador de milhares 5 6 2 2 2 2 2" xfId="32738"/>
    <cellStyle name="Separador de milhares 5 6 2 2 2 2 3" xfId="25060"/>
    <cellStyle name="Separador de milhares 5 6 2 2 2 3" xfId="30631"/>
    <cellStyle name="Separador de milhares 5 6 2 2 2 4" xfId="22953"/>
    <cellStyle name="Separador de milhares 5 6 2 2 3" xfId="17092"/>
    <cellStyle name="Separador de milhares 5 6 2 2 3 2" xfId="31488"/>
    <cellStyle name="Separador de milhares 5 6 2 2 3 3" xfId="23810"/>
    <cellStyle name="Separador de milhares 5 6 2 2 4" xfId="19595"/>
    <cellStyle name="Separador de milhares 5 6 2 2 4 2" xfId="33988"/>
    <cellStyle name="Separador de milhares 5 6 2 2 4 3" xfId="26310"/>
    <cellStyle name="Separador de milhares 5 6 2 2 5" xfId="21703"/>
    <cellStyle name="Separador de milhares 5 6 2 2 5 2" xfId="29381"/>
    <cellStyle name="Separador de milhares 5 6 2 2 6" xfId="27492"/>
    <cellStyle name="Separador de milhares 5 6 2 2 7" xfId="28525"/>
    <cellStyle name="Separador de milhares 5 6 2 2 8" xfId="20847"/>
    <cellStyle name="Separador de milhares 5 6 2 3" xfId="15587"/>
    <cellStyle name="Separador de milhares 5 6 2 3 2" xfId="17717"/>
    <cellStyle name="Separador de milhares 5 6 2 3 2 2" xfId="32113"/>
    <cellStyle name="Separador de milhares 5 6 2 3 2 3" xfId="24435"/>
    <cellStyle name="Separador de milhares 5 6 2 3 3" xfId="30006"/>
    <cellStyle name="Separador de milhares 5 6 2 3 4" xfId="22328"/>
    <cellStyle name="Separador de milhares 5 6 2 4" xfId="16714"/>
    <cellStyle name="Separador de milhares 5 6 2 4 2" xfId="31111"/>
    <cellStyle name="Separador de milhares 5 6 2 4 3" xfId="23433"/>
    <cellStyle name="Separador de milhares 5 6 2 5" xfId="18970"/>
    <cellStyle name="Separador de milhares 5 6 2 5 2" xfId="33363"/>
    <cellStyle name="Separador de milhares 5 6 2 5 3" xfId="25685"/>
    <cellStyle name="Separador de milhares 5 6 2 6" xfId="21314"/>
    <cellStyle name="Separador de milhares 5 6 2 6 2" xfId="28992"/>
    <cellStyle name="Separador de milhares 5 6 2 7" xfId="27491"/>
    <cellStyle name="Separador de milhares 5 6 2 8" xfId="27900"/>
    <cellStyle name="Separador de milhares 5 6 2 9" xfId="20222"/>
    <cellStyle name="Separador de milhares 5 6 3" xfId="4403"/>
    <cellStyle name="Separador de milhares 5 6 3 2" xfId="15956"/>
    <cellStyle name="Separador de milhares 5 6 3 2 2" xfId="18086"/>
    <cellStyle name="Separador de milhares 5 6 3 2 2 2" xfId="32482"/>
    <cellStyle name="Separador de milhares 5 6 3 2 2 3" xfId="24804"/>
    <cellStyle name="Separador de milhares 5 6 3 2 3" xfId="30375"/>
    <cellStyle name="Separador de milhares 5 6 3 2 4" xfId="22697"/>
    <cellStyle name="Separador de milhares 5 6 3 3" xfId="16847"/>
    <cellStyle name="Separador de milhares 5 6 3 3 2" xfId="31244"/>
    <cellStyle name="Separador de milhares 5 6 3 3 3" xfId="23566"/>
    <cellStyle name="Separador de milhares 5 6 3 4" xfId="19339"/>
    <cellStyle name="Separador de milhares 5 6 3 4 2" xfId="33732"/>
    <cellStyle name="Separador de milhares 5 6 3 4 3" xfId="26054"/>
    <cellStyle name="Separador de milhares 5 6 3 5" xfId="21459"/>
    <cellStyle name="Separador de milhares 5 6 3 5 2" xfId="29137"/>
    <cellStyle name="Separador de milhares 5 6 3 6" xfId="27493"/>
    <cellStyle name="Separador de milhares 5 6 3 7" xfId="28269"/>
    <cellStyle name="Separador de milhares 5 6 3 8" xfId="20591"/>
    <cellStyle name="Separador de milhares 5 6 4" xfId="15329"/>
    <cellStyle name="Separador de milhares 5 6 4 2" xfId="17461"/>
    <cellStyle name="Separador de milhares 5 6 4 2 2" xfId="31857"/>
    <cellStyle name="Separador de milhares 5 6 4 2 3" xfId="24179"/>
    <cellStyle name="Separador de milhares 5 6 4 3" xfId="29750"/>
    <cellStyle name="Separador de milhares 5 6 4 4" xfId="22072"/>
    <cellStyle name="Separador de milhares 5 6 5" xfId="16584"/>
    <cellStyle name="Separador de milhares 5 6 5 2" xfId="30981"/>
    <cellStyle name="Separador de milhares 5 6 5 3" xfId="23303"/>
    <cellStyle name="Separador de milhares 5 6 6" xfId="18712"/>
    <cellStyle name="Separador de milhares 5 6 6 2" xfId="33107"/>
    <cellStyle name="Separador de milhares 5 6 6 3" xfId="25429"/>
    <cellStyle name="Separador de milhares 5 6 7" xfId="21184"/>
    <cellStyle name="Separador de milhares 5 6 7 2" xfId="28862"/>
    <cellStyle name="Separador de milhares 5 6 8" xfId="27490"/>
    <cellStyle name="Separador de milhares 5 6 9" xfId="27316"/>
    <cellStyle name="Separador de milhares 5 7" xfId="4185"/>
    <cellStyle name="Separador de milhares 5 7 10" xfId="27599"/>
    <cellStyle name="Separador de milhares 5 7 11" xfId="19921"/>
    <cellStyle name="Separador de milhares 5 7 2" xfId="14897"/>
    <cellStyle name="Separador de milhares 5 7 2 2" xfId="16179"/>
    <cellStyle name="Separador de milhares 5 7 2 2 2" xfId="18293"/>
    <cellStyle name="Separador de milhares 5 7 2 2 2 2" xfId="32689"/>
    <cellStyle name="Separador de milhares 5 7 2 2 2 3" xfId="25011"/>
    <cellStyle name="Separador de milhares 5 7 2 2 3" xfId="19546"/>
    <cellStyle name="Separador de milhares 5 7 2 2 3 2" xfId="33939"/>
    <cellStyle name="Separador de milhares 5 7 2 2 3 3" xfId="26261"/>
    <cellStyle name="Separador de milhares 5 7 2 2 4" xfId="22904"/>
    <cellStyle name="Separador de milhares 5 7 2 2 4 2" xfId="30582"/>
    <cellStyle name="Separador de milhares 5 7 2 2 5" xfId="28476"/>
    <cellStyle name="Separador de milhares 5 7 2 2 6" xfId="20798"/>
    <cellStyle name="Separador de milhares 5 7 2 3" xfId="15538"/>
    <cellStyle name="Separador de milhares 5 7 2 3 2" xfId="17668"/>
    <cellStyle name="Separador de milhares 5 7 2 3 2 2" xfId="32064"/>
    <cellStyle name="Separador de milhares 5 7 2 3 2 3" xfId="24386"/>
    <cellStyle name="Separador de milhares 5 7 2 3 3" xfId="29957"/>
    <cellStyle name="Separador de milhares 5 7 2 3 4" xfId="22279"/>
    <cellStyle name="Separador de milhares 5 7 2 4" xfId="17043"/>
    <cellStyle name="Separador de milhares 5 7 2 4 2" xfId="31439"/>
    <cellStyle name="Separador de milhares 5 7 2 4 3" xfId="23761"/>
    <cellStyle name="Separador de milhares 5 7 2 5" xfId="18921"/>
    <cellStyle name="Separador de milhares 5 7 2 5 2" xfId="33314"/>
    <cellStyle name="Separador de milhares 5 7 2 5 3" xfId="25636"/>
    <cellStyle name="Separador de milhares 5 7 2 6" xfId="21654"/>
    <cellStyle name="Separador de milhares 5 7 2 6 2" xfId="29332"/>
    <cellStyle name="Separador de milhares 5 7 2 7" xfId="27495"/>
    <cellStyle name="Separador de milhares 5 7 2 8" xfId="27851"/>
    <cellStyle name="Separador de milhares 5 7 2 9" xfId="20173"/>
    <cellStyle name="Separador de milhares 5 7 3" xfId="4358"/>
    <cellStyle name="Separador de milhares 5 7 3 2" xfId="15911"/>
    <cellStyle name="Separador de milhares 5 7 3 2 2" xfId="18041"/>
    <cellStyle name="Separador de milhares 5 7 3 2 2 2" xfId="32437"/>
    <cellStyle name="Separador de milhares 5 7 3 2 2 3" xfId="24759"/>
    <cellStyle name="Separador de milhares 5 7 3 2 3" xfId="30330"/>
    <cellStyle name="Separador de milhares 5 7 3 2 4" xfId="22652"/>
    <cellStyle name="Separador de milhares 5 7 3 3" xfId="16802"/>
    <cellStyle name="Separador de milhares 5 7 3 3 2" xfId="31199"/>
    <cellStyle name="Separador de milhares 5 7 3 3 3" xfId="23521"/>
    <cellStyle name="Separador de milhares 5 7 3 4" xfId="19294"/>
    <cellStyle name="Separador de milhares 5 7 3 4 2" xfId="33687"/>
    <cellStyle name="Separador de milhares 5 7 3 4 3" xfId="26009"/>
    <cellStyle name="Separador de milhares 5 7 3 5" xfId="21414"/>
    <cellStyle name="Separador de milhares 5 7 3 5 2" xfId="29092"/>
    <cellStyle name="Separador de milhares 5 7 3 6" xfId="27496"/>
    <cellStyle name="Separador de milhares 5 7 3 7" xfId="28224"/>
    <cellStyle name="Separador de milhares 5 7 3 8" xfId="20546"/>
    <cellStyle name="Separador de milhares 5 7 4" xfId="15284"/>
    <cellStyle name="Separador de milhares 5 7 4 2" xfId="17416"/>
    <cellStyle name="Separador de milhares 5 7 4 2 2" xfId="31812"/>
    <cellStyle name="Separador de milhares 5 7 4 2 3" xfId="24134"/>
    <cellStyle name="Separador de milhares 5 7 4 3" xfId="29705"/>
    <cellStyle name="Separador de milhares 5 7 4 4" xfId="22027"/>
    <cellStyle name="Separador de milhares 5 7 5" xfId="16669"/>
    <cellStyle name="Separador de milhares 5 7 5 2" xfId="31066"/>
    <cellStyle name="Separador de milhares 5 7 5 3" xfId="23388"/>
    <cellStyle name="Separador de milhares 5 7 6" xfId="18667"/>
    <cellStyle name="Separador de milhares 5 7 6 2" xfId="33062"/>
    <cellStyle name="Separador de milhares 5 7 6 3" xfId="25384"/>
    <cellStyle name="Separador de milhares 5 7 7" xfId="21269"/>
    <cellStyle name="Separador de milhares 5 7 7 2" xfId="28947"/>
    <cellStyle name="Separador de milhares 5 7 8" xfId="27494"/>
    <cellStyle name="Separador de milhares 5 7 9" xfId="27315"/>
    <cellStyle name="Separador de milhares 5 8" xfId="4154"/>
    <cellStyle name="Separador de milhares 5 8 2" xfId="15062"/>
    <cellStyle name="Separador de milhares 5 8 2 2" xfId="16343"/>
    <cellStyle name="Separador de milhares 5 8 2 2 2" xfId="18457"/>
    <cellStyle name="Separador de milhares 5 8 2 2 2 2" xfId="32853"/>
    <cellStyle name="Separador de milhares 5 8 2 2 2 3" xfId="25175"/>
    <cellStyle name="Separador de milhares 5 8 2 2 3" xfId="19710"/>
    <cellStyle name="Separador de milhares 5 8 2 2 3 2" xfId="34103"/>
    <cellStyle name="Separador de milhares 5 8 2 2 3 3" xfId="26425"/>
    <cellStyle name="Separador de milhares 5 8 2 2 4" xfId="23068"/>
    <cellStyle name="Separador de milhares 5 8 2 2 4 2" xfId="30746"/>
    <cellStyle name="Separador de milhares 5 8 2 2 5" xfId="28640"/>
    <cellStyle name="Separador de milhares 5 8 2 2 6" xfId="20962"/>
    <cellStyle name="Separador de milhares 5 8 2 3" xfId="15702"/>
    <cellStyle name="Separador de milhares 5 8 2 3 2" xfId="17832"/>
    <cellStyle name="Separador de milhares 5 8 2 3 2 2" xfId="32228"/>
    <cellStyle name="Separador de milhares 5 8 2 3 2 3" xfId="24550"/>
    <cellStyle name="Separador de milhares 5 8 2 3 3" xfId="30121"/>
    <cellStyle name="Separador de milhares 5 8 2 3 4" xfId="22443"/>
    <cellStyle name="Separador de milhares 5 8 2 4" xfId="17207"/>
    <cellStyle name="Separador de milhares 5 8 2 4 2" xfId="31603"/>
    <cellStyle name="Separador de milhares 5 8 2 4 3" xfId="23925"/>
    <cellStyle name="Separador de milhares 5 8 2 5" xfId="19085"/>
    <cellStyle name="Separador de milhares 5 8 2 5 2" xfId="33478"/>
    <cellStyle name="Separador de milhares 5 8 2 5 3" xfId="25800"/>
    <cellStyle name="Separador de milhares 5 8 2 6" xfId="21818"/>
    <cellStyle name="Separador de milhares 5 8 2 6 2" xfId="29496"/>
    <cellStyle name="Separador de milhares 5 8 2 7" xfId="27498"/>
    <cellStyle name="Separador de milhares 5 8 2 8" xfId="28015"/>
    <cellStyle name="Separador de milhares 5 8 2 9" xfId="20337"/>
    <cellStyle name="Separador de milhares 5 8 3" xfId="6577"/>
    <cellStyle name="Separador de milhares 5 8 4" xfId="16638"/>
    <cellStyle name="Separador de milhares 5 8 4 2" xfId="31035"/>
    <cellStyle name="Separador de milhares 5 8 4 3" xfId="23357"/>
    <cellStyle name="Separador de milhares 5 8 5" xfId="21238"/>
    <cellStyle name="Separador de milhares 5 8 5 2" xfId="28916"/>
    <cellStyle name="Separador de milhares 5 8 6" xfId="27497"/>
    <cellStyle name="Separador de milhares 5 9" xfId="14867"/>
    <cellStyle name="Separador de milhares 5 9 2" xfId="16149"/>
    <cellStyle name="Separador de milhares 5 9 2 2" xfId="18263"/>
    <cellStyle name="Separador de milhares 5 9 2 2 2" xfId="32659"/>
    <cellStyle name="Separador de milhares 5 9 2 2 3" xfId="24981"/>
    <cellStyle name="Separador de milhares 5 9 2 3" xfId="19516"/>
    <cellStyle name="Separador de milhares 5 9 2 3 2" xfId="33909"/>
    <cellStyle name="Separador de milhares 5 9 2 3 3" xfId="26231"/>
    <cellStyle name="Separador de milhares 5 9 2 4" xfId="22874"/>
    <cellStyle name="Separador de milhares 5 9 2 4 2" xfId="30552"/>
    <cellStyle name="Separador de milhares 5 9 2 5" xfId="28446"/>
    <cellStyle name="Separador de milhares 5 9 2 6" xfId="20768"/>
    <cellStyle name="Separador de milhares 5 9 3" xfId="15508"/>
    <cellStyle name="Separador de milhares 5 9 3 2" xfId="17638"/>
    <cellStyle name="Separador de milhares 5 9 3 2 2" xfId="32034"/>
    <cellStyle name="Separador de milhares 5 9 3 2 3" xfId="24356"/>
    <cellStyle name="Separador de milhares 5 9 3 3" xfId="29927"/>
    <cellStyle name="Separador de milhares 5 9 3 4" xfId="22249"/>
    <cellStyle name="Separador de milhares 5 9 4" xfId="17013"/>
    <cellStyle name="Separador de milhares 5 9 4 2" xfId="31409"/>
    <cellStyle name="Separador de milhares 5 9 4 3" xfId="23731"/>
    <cellStyle name="Separador de milhares 5 9 5" xfId="18891"/>
    <cellStyle name="Separador de milhares 5 9 5 2" xfId="33284"/>
    <cellStyle name="Separador de milhares 5 9 5 3" xfId="25606"/>
    <cellStyle name="Separador de milhares 5 9 6" xfId="21624"/>
    <cellStyle name="Separador de milhares 5 9 6 2" xfId="29302"/>
    <cellStyle name="Separador de milhares 5 9 7" xfId="27499"/>
    <cellStyle name="Separador de milhares 5 9 8" xfId="27821"/>
    <cellStyle name="Separador de milhares 5 9 9" xfId="20143"/>
    <cellStyle name="Separador de milhares 6" xfId="1840"/>
    <cellStyle name="Separador de milhares 6 10" xfId="15255"/>
    <cellStyle name="Separador de milhares 6 10 2" xfId="17387"/>
    <cellStyle name="Separador de milhares 6 10 2 2" xfId="31783"/>
    <cellStyle name="Separador de milhares 6 10 2 3" xfId="24105"/>
    <cellStyle name="Separador de milhares 6 10 3" xfId="29676"/>
    <cellStyle name="Separador de milhares 6 10 4" xfId="21998"/>
    <cellStyle name="Separador de milhares 6 11" xfId="16548"/>
    <cellStyle name="Separador de milhares 6 11 2" xfId="30945"/>
    <cellStyle name="Separador de milhares 6 11 3" xfId="23267"/>
    <cellStyle name="Separador de milhares 6 12" xfId="18638"/>
    <cellStyle name="Separador de milhares 6 12 2" xfId="33033"/>
    <cellStyle name="Separador de milhares 6 12 3" xfId="25355"/>
    <cellStyle name="Separador de milhares 6 13" xfId="21148"/>
    <cellStyle name="Separador de milhares 6 13 2" xfId="28826"/>
    <cellStyle name="Separador de milhares 6 14" xfId="27500"/>
    <cellStyle name="Separador de milhares 6 15" xfId="27314"/>
    <cellStyle name="Separador de milhares 6 16" xfId="27570"/>
    <cellStyle name="Separador de milhares 6 17" xfId="19892"/>
    <cellStyle name="Separador de milhares 6 2" xfId="1848"/>
    <cellStyle name="Separador de milhares 6 2 10" xfId="18660"/>
    <cellStyle name="Separador de milhares 6 2 10 2" xfId="33055"/>
    <cellStyle name="Separador de milhares 6 2 10 3" xfId="25377"/>
    <cellStyle name="Separador de milhares 6 2 11" xfId="21156"/>
    <cellStyle name="Separador de milhares 6 2 11 2" xfId="28834"/>
    <cellStyle name="Separador de milhares 6 2 12" xfId="27501"/>
    <cellStyle name="Separador de milhares 6 2 13" xfId="27313"/>
    <cellStyle name="Separador de milhares 6 2 14" xfId="27592"/>
    <cellStyle name="Separador de milhares 6 2 15" xfId="19914"/>
    <cellStyle name="Separador de milhares 6 2 2" xfId="2133"/>
    <cellStyle name="Separador de milhares 6 2 2 2" xfId="14155"/>
    <cellStyle name="Separador de milhares 6 2 2 2 2" xfId="42316"/>
    <cellStyle name="Separador de milhares 6 2 2 2 2 2" xfId="42317"/>
    <cellStyle name="Separador de milhares 6 2 2 2 3" xfId="42318"/>
    <cellStyle name="Separador de milhares 6 2 2 3" xfId="8677"/>
    <cellStyle name="Separador de milhares 6 2 2 3 2" xfId="42319"/>
    <cellStyle name="Separador de milhares 6 2 2 4" xfId="42320"/>
    <cellStyle name="Separador de milhares 6 2 3" xfId="4040"/>
    <cellStyle name="Separador de milhares 6 2 3 10" xfId="27668"/>
    <cellStyle name="Separador de milhares 6 2 3 11" xfId="19990"/>
    <cellStyle name="Separador de milhares 6 2 3 2" xfId="4269"/>
    <cellStyle name="Separador de milhares 6 2 3 2 2" xfId="14970"/>
    <cellStyle name="Separador de milhares 6 2 3 2 2 2" xfId="16252"/>
    <cellStyle name="Separador de milhares 6 2 3 2 2 2 2" xfId="18366"/>
    <cellStyle name="Separador de milhares 6 2 3 2 2 2 2 2" xfId="32762"/>
    <cellStyle name="Separador de milhares 6 2 3 2 2 2 2 3" xfId="25084"/>
    <cellStyle name="Separador de milhares 6 2 3 2 2 2 3" xfId="30655"/>
    <cellStyle name="Separador de milhares 6 2 3 2 2 2 4" xfId="22977"/>
    <cellStyle name="Separador de milhares 6 2 3 2 2 3" xfId="17116"/>
    <cellStyle name="Separador de milhares 6 2 3 2 2 3 2" xfId="31512"/>
    <cellStyle name="Separador de milhares 6 2 3 2 2 3 3" xfId="23834"/>
    <cellStyle name="Separador de milhares 6 2 3 2 2 4" xfId="19619"/>
    <cellStyle name="Separador de milhares 6 2 3 2 2 4 2" xfId="34012"/>
    <cellStyle name="Separador de milhares 6 2 3 2 2 4 3" xfId="26334"/>
    <cellStyle name="Separador de milhares 6 2 3 2 2 5" xfId="21727"/>
    <cellStyle name="Separador de milhares 6 2 3 2 2 5 2" xfId="29405"/>
    <cellStyle name="Separador de milhares 6 2 3 2 2 6" xfId="27504"/>
    <cellStyle name="Separador de milhares 6 2 3 2 2 7" xfId="28549"/>
    <cellStyle name="Separador de milhares 6 2 3 2 2 8" xfId="20871"/>
    <cellStyle name="Separador de milhares 6 2 3 2 3" xfId="15611"/>
    <cellStyle name="Separador de milhares 6 2 3 2 3 2" xfId="17741"/>
    <cellStyle name="Separador de milhares 6 2 3 2 3 2 2" xfId="32137"/>
    <cellStyle name="Separador de milhares 6 2 3 2 3 2 3" xfId="24459"/>
    <cellStyle name="Separador de milhares 6 2 3 2 3 3" xfId="30030"/>
    <cellStyle name="Separador de milhares 6 2 3 2 3 4" xfId="22352"/>
    <cellStyle name="Separador de milhares 6 2 3 2 4" xfId="16738"/>
    <cellStyle name="Separador de milhares 6 2 3 2 4 2" xfId="31135"/>
    <cellStyle name="Separador de milhares 6 2 3 2 4 3" xfId="23457"/>
    <cellStyle name="Separador de milhares 6 2 3 2 5" xfId="18994"/>
    <cellStyle name="Separador de milhares 6 2 3 2 5 2" xfId="33387"/>
    <cellStyle name="Separador de milhares 6 2 3 2 5 3" xfId="25709"/>
    <cellStyle name="Separador de milhares 6 2 3 2 6" xfId="21338"/>
    <cellStyle name="Separador de milhares 6 2 3 2 6 2" xfId="29016"/>
    <cellStyle name="Separador de milhares 6 2 3 2 7" xfId="27503"/>
    <cellStyle name="Separador de milhares 6 2 3 2 8" xfId="27924"/>
    <cellStyle name="Separador de milhares 6 2 3 2 9" xfId="20246"/>
    <cellStyle name="Separador de milhares 6 2 3 3" xfId="4427"/>
    <cellStyle name="Separador de milhares 6 2 3 3 2" xfId="15980"/>
    <cellStyle name="Separador de milhares 6 2 3 3 2 2" xfId="18110"/>
    <cellStyle name="Separador de milhares 6 2 3 3 2 2 2" xfId="32506"/>
    <cellStyle name="Separador de milhares 6 2 3 3 2 2 3" xfId="24828"/>
    <cellStyle name="Separador de milhares 6 2 3 3 2 3" xfId="30399"/>
    <cellStyle name="Separador de milhares 6 2 3 3 2 4" xfId="22721"/>
    <cellStyle name="Separador de milhares 6 2 3 3 3" xfId="16871"/>
    <cellStyle name="Separador de milhares 6 2 3 3 3 2" xfId="31268"/>
    <cellStyle name="Separador de milhares 6 2 3 3 3 3" xfId="23590"/>
    <cellStyle name="Separador de milhares 6 2 3 3 4" xfId="19363"/>
    <cellStyle name="Separador de milhares 6 2 3 3 4 2" xfId="33756"/>
    <cellStyle name="Separador de milhares 6 2 3 3 4 3" xfId="26078"/>
    <cellStyle name="Separador de milhares 6 2 3 3 5" xfId="21483"/>
    <cellStyle name="Separador de milhares 6 2 3 3 5 2" xfId="29161"/>
    <cellStyle name="Separador de milhares 6 2 3 3 6" xfId="27505"/>
    <cellStyle name="Separador de milhares 6 2 3 3 7" xfId="28293"/>
    <cellStyle name="Separador de milhares 6 2 3 3 8" xfId="20615"/>
    <cellStyle name="Separador de milhares 6 2 3 4" xfId="15353"/>
    <cellStyle name="Separador de milhares 6 2 3 4 2" xfId="17485"/>
    <cellStyle name="Separador de milhares 6 2 3 4 2 2" xfId="31881"/>
    <cellStyle name="Separador de milhares 6 2 3 4 2 3" xfId="24203"/>
    <cellStyle name="Separador de milhares 6 2 3 4 3" xfId="29774"/>
    <cellStyle name="Separador de milhares 6 2 3 4 4" xfId="22096"/>
    <cellStyle name="Separador de milhares 6 2 3 5" xfId="16608"/>
    <cellStyle name="Separador de milhares 6 2 3 5 2" xfId="31005"/>
    <cellStyle name="Separador de milhares 6 2 3 5 3" xfId="23327"/>
    <cellStyle name="Separador de milhares 6 2 3 6" xfId="18736"/>
    <cellStyle name="Separador de milhares 6 2 3 6 2" xfId="33131"/>
    <cellStyle name="Separador de milhares 6 2 3 6 3" xfId="25453"/>
    <cellStyle name="Separador de milhares 6 2 3 7" xfId="21208"/>
    <cellStyle name="Separador de milhares 6 2 3 7 2" xfId="28886"/>
    <cellStyle name="Separador de milhares 6 2 3 8" xfId="27502"/>
    <cellStyle name="Separador de milhares 6 2 3 9" xfId="27312"/>
    <cellStyle name="Separador de milhares 6 2 4" xfId="4202"/>
    <cellStyle name="Separador de milhares 6 2 4 10" xfId="27616"/>
    <cellStyle name="Separador de milhares 6 2 4 11" xfId="19938"/>
    <cellStyle name="Separador de milhares 6 2 4 2" xfId="14914"/>
    <cellStyle name="Separador de milhares 6 2 4 2 2" xfId="16196"/>
    <cellStyle name="Separador de milhares 6 2 4 2 2 2" xfId="18310"/>
    <cellStyle name="Separador de milhares 6 2 4 2 2 2 2" xfId="32706"/>
    <cellStyle name="Separador de milhares 6 2 4 2 2 2 3" xfId="25028"/>
    <cellStyle name="Separador de milhares 6 2 4 2 2 3" xfId="19563"/>
    <cellStyle name="Separador de milhares 6 2 4 2 2 3 2" xfId="33956"/>
    <cellStyle name="Separador de milhares 6 2 4 2 2 3 3" xfId="26278"/>
    <cellStyle name="Separador de milhares 6 2 4 2 2 4" xfId="22921"/>
    <cellStyle name="Separador de milhares 6 2 4 2 2 4 2" xfId="30599"/>
    <cellStyle name="Separador de milhares 6 2 4 2 2 5" xfId="28493"/>
    <cellStyle name="Separador de milhares 6 2 4 2 2 6" xfId="20815"/>
    <cellStyle name="Separador de milhares 6 2 4 2 3" xfId="15555"/>
    <cellStyle name="Separador de milhares 6 2 4 2 3 2" xfId="17685"/>
    <cellStyle name="Separador de milhares 6 2 4 2 3 2 2" xfId="32081"/>
    <cellStyle name="Separador de milhares 6 2 4 2 3 2 3" xfId="24403"/>
    <cellStyle name="Separador de milhares 6 2 4 2 3 3" xfId="29974"/>
    <cellStyle name="Separador de milhares 6 2 4 2 3 4" xfId="22296"/>
    <cellStyle name="Separador de milhares 6 2 4 2 4" xfId="17060"/>
    <cellStyle name="Separador de milhares 6 2 4 2 4 2" xfId="31456"/>
    <cellStyle name="Separador de milhares 6 2 4 2 4 3" xfId="23778"/>
    <cellStyle name="Separador de milhares 6 2 4 2 5" xfId="18938"/>
    <cellStyle name="Separador de milhares 6 2 4 2 5 2" xfId="33331"/>
    <cellStyle name="Separador de milhares 6 2 4 2 5 3" xfId="25653"/>
    <cellStyle name="Separador de milhares 6 2 4 2 6" xfId="21671"/>
    <cellStyle name="Separador de milhares 6 2 4 2 6 2" xfId="29349"/>
    <cellStyle name="Separador de milhares 6 2 4 2 7" xfId="27507"/>
    <cellStyle name="Separador de milhares 6 2 4 2 8" xfId="27868"/>
    <cellStyle name="Separador de milhares 6 2 4 2 9" xfId="20190"/>
    <cellStyle name="Separador de milhares 6 2 4 3" xfId="4375"/>
    <cellStyle name="Separador de milhares 6 2 4 3 2" xfId="15928"/>
    <cellStyle name="Separador de milhares 6 2 4 3 2 2" xfId="18058"/>
    <cellStyle name="Separador de milhares 6 2 4 3 2 2 2" xfId="32454"/>
    <cellStyle name="Separador de milhares 6 2 4 3 2 2 3" xfId="24776"/>
    <cellStyle name="Separador de milhares 6 2 4 3 2 3" xfId="30347"/>
    <cellStyle name="Separador de milhares 6 2 4 3 2 4" xfId="22669"/>
    <cellStyle name="Separador de milhares 6 2 4 3 3" xfId="16819"/>
    <cellStyle name="Separador de milhares 6 2 4 3 3 2" xfId="31216"/>
    <cellStyle name="Separador de milhares 6 2 4 3 3 3" xfId="23538"/>
    <cellStyle name="Separador de milhares 6 2 4 3 4" xfId="19311"/>
    <cellStyle name="Separador de milhares 6 2 4 3 4 2" xfId="33704"/>
    <cellStyle name="Separador de milhares 6 2 4 3 4 3" xfId="26026"/>
    <cellStyle name="Separador de milhares 6 2 4 3 5" xfId="21431"/>
    <cellStyle name="Separador de milhares 6 2 4 3 5 2" xfId="29109"/>
    <cellStyle name="Separador de milhares 6 2 4 3 6" xfId="27508"/>
    <cellStyle name="Separador de milhares 6 2 4 3 7" xfId="28241"/>
    <cellStyle name="Separador de milhares 6 2 4 3 8" xfId="20563"/>
    <cellStyle name="Separador de milhares 6 2 4 4" xfId="15301"/>
    <cellStyle name="Separador de milhares 6 2 4 4 2" xfId="17433"/>
    <cellStyle name="Separador de milhares 6 2 4 4 2 2" xfId="31829"/>
    <cellStyle name="Separador de milhares 6 2 4 4 2 3" xfId="24151"/>
    <cellStyle name="Separador de milhares 6 2 4 4 3" xfId="29722"/>
    <cellStyle name="Separador de milhares 6 2 4 4 4" xfId="22044"/>
    <cellStyle name="Separador de milhares 6 2 4 5" xfId="16686"/>
    <cellStyle name="Separador de milhares 6 2 4 5 2" xfId="31083"/>
    <cellStyle name="Separador de milhares 6 2 4 5 3" xfId="23405"/>
    <cellStyle name="Separador de milhares 6 2 4 6" xfId="18684"/>
    <cellStyle name="Separador de milhares 6 2 4 6 2" xfId="33079"/>
    <cellStyle name="Separador de milhares 6 2 4 6 3" xfId="25401"/>
    <cellStyle name="Separador de milhares 6 2 4 7" xfId="21286"/>
    <cellStyle name="Separador de milhares 6 2 4 7 2" xfId="28964"/>
    <cellStyle name="Separador de milhares 6 2 4 8" xfId="27506"/>
    <cellStyle name="Separador de milhares 6 2 4 9" xfId="27311"/>
    <cellStyle name="Separador de milhares 6 2 5" xfId="4178"/>
    <cellStyle name="Separador de milhares 6 2 5 2" xfId="15135"/>
    <cellStyle name="Separador de milhares 6 2 5 2 2" xfId="16416"/>
    <cellStyle name="Separador de milhares 6 2 5 2 2 2" xfId="18530"/>
    <cellStyle name="Separador de milhares 6 2 5 2 2 2 2" xfId="32926"/>
    <cellStyle name="Separador de milhares 6 2 5 2 2 2 3" xfId="25248"/>
    <cellStyle name="Separador de milhares 6 2 5 2 2 3" xfId="19783"/>
    <cellStyle name="Separador de milhares 6 2 5 2 2 3 2" xfId="34176"/>
    <cellStyle name="Separador de milhares 6 2 5 2 2 3 3" xfId="26498"/>
    <cellStyle name="Separador de milhares 6 2 5 2 2 4" xfId="23141"/>
    <cellStyle name="Separador de milhares 6 2 5 2 2 4 2" xfId="30819"/>
    <cellStyle name="Separador de milhares 6 2 5 2 2 5" xfId="28713"/>
    <cellStyle name="Separador de milhares 6 2 5 2 2 6" xfId="21035"/>
    <cellStyle name="Separador de milhares 6 2 5 2 3" xfId="15775"/>
    <cellStyle name="Separador de milhares 6 2 5 2 3 2" xfId="17905"/>
    <cellStyle name="Separador de milhares 6 2 5 2 3 2 2" xfId="32301"/>
    <cellStyle name="Separador de milhares 6 2 5 2 3 2 3" xfId="24623"/>
    <cellStyle name="Separador de milhares 6 2 5 2 3 3" xfId="30194"/>
    <cellStyle name="Separador de milhares 6 2 5 2 3 4" xfId="22516"/>
    <cellStyle name="Separador de milhares 6 2 5 2 4" xfId="17280"/>
    <cellStyle name="Separador de milhares 6 2 5 2 4 2" xfId="31676"/>
    <cellStyle name="Separador de milhares 6 2 5 2 4 3" xfId="23998"/>
    <cellStyle name="Separador de milhares 6 2 5 2 5" xfId="19158"/>
    <cellStyle name="Separador de milhares 6 2 5 2 5 2" xfId="33551"/>
    <cellStyle name="Separador de milhares 6 2 5 2 5 3" xfId="25873"/>
    <cellStyle name="Separador de milhares 6 2 5 2 6" xfId="21891"/>
    <cellStyle name="Separador de milhares 6 2 5 2 6 2" xfId="29569"/>
    <cellStyle name="Separador de milhares 6 2 5 2 7" xfId="27510"/>
    <cellStyle name="Separador de milhares 6 2 5 2 8" xfId="28088"/>
    <cellStyle name="Separador de milhares 6 2 5 2 9" xfId="20410"/>
    <cellStyle name="Separador de milhares 6 2 5 3" xfId="6580"/>
    <cellStyle name="Separador de milhares 6 2 5 4" xfId="16662"/>
    <cellStyle name="Separador de milhares 6 2 5 4 2" xfId="31059"/>
    <cellStyle name="Separador de milhares 6 2 5 4 3" xfId="23381"/>
    <cellStyle name="Separador de milhares 6 2 5 5" xfId="21262"/>
    <cellStyle name="Separador de milhares 6 2 5 5 2" xfId="28940"/>
    <cellStyle name="Separador de milhares 6 2 5 6" xfId="27509"/>
    <cellStyle name="Separador de milhares 6 2 6" xfId="14890"/>
    <cellStyle name="Separador de milhares 6 2 6 2" xfId="16172"/>
    <cellStyle name="Separador de milhares 6 2 6 2 2" xfId="18286"/>
    <cellStyle name="Separador de milhares 6 2 6 2 2 2" xfId="32682"/>
    <cellStyle name="Separador de milhares 6 2 6 2 2 3" xfId="25004"/>
    <cellStyle name="Separador de milhares 6 2 6 2 3" xfId="19539"/>
    <cellStyle name="Separador de milhares 6 2 6 2 3 2" xfId="33932"/>
    <cellStyle name="Separador de milhares 6 2 6 2 3 3" xfId="26254"/>
    <cellStyle name="Separador de milhares 6 2 6 2 4" xfId="22897"/>
    <cellStyle name="Separador de milhares 6 2 6 2 4 2" xfId="30575"/>
    <cellStyle name="Separador de milhares 6 2 6 2 5" xfId="28469"/>
    <cellStyle name="Separador de milhares 6 2 6 2 6" xfId="20791"/>
    <cellStyle name="Separador de milhares 6 2 6 3" xfId="15531"/>
    <cellStyle name="Separador de milhares 6 2 6 3 2" xfId="17661"/>
    <cellStyle name="Separador de milhares 6 2 6 3 2 2" xfId="32057"/>
    <cellStyle name="Separador de milhares 6 2 6 3 2 3" xfId="24379"/>
    <cellStyle name="Separador de milhares 6 2 6 3 3" xfId="29950"/>
    <cellStyle name="Separador de milhares 6 2 6 3 4" xfId="22272"/>
    <cellStyle name="Separador de milhares 6 2 6 4" xfId="17036"/>
    <cellStyle name="Separador de milhares 6 2 6 4 2" xfId="31432"/>
    <cellStyle name="Separador de milhares 6 2 6 4 3" xfId="23754"/>
    <cellStyle name="Separador de milhares 6 2 6 5" xfId="18914"/>
    <cellStyle name="Separador de milhares 6 2 6 5 2" xfId="33307"/>
    <cellStyle name="Separador de milhares 6 2 6 5 3" xfId="25629"/>
    <cellStyle name="Separador de milhares 6 2 6 6" xfId="21647"/>
    <cellStyle name="Separador de milhares 6 2 6 6 2" xfId="29325"/>
    <cellStyle name="Separador de milhares 6 2 6 7" xfId="27511"/>
    <cellStyle name="Separador de milhares 6 2 6 8" xfId="27844"/>
    <cellStyle name="Separador de milhares 6 2 6 9" xfId="20166"/>
    <cellStyle name="Separador de milhares 6 2 7" xfId="4351"/>
    <cellStyle name="Separador de milhares 6 2 7 2" xfId="15904"/>
    <cellStyle name="Separador de milhares 6 2 7 2 2" xfId="18034"/>
    <cellStyle name="Separador de milhares 6 2 7 2 2 2" xfId="32430"/>
    <cellStyle name="Separador de milhares 6 2 7 2 2 3" xfId="24752"/>
    <cellStyle name="Separador de milhares 6 2 7 2 3" xfId="30323"/>
    <cellStyle name="Separador de milhares 6 2 7 2 4" xfId="22645"/>
    <cellStyle name="Separador de milhares 6 2 7 3" xfId="16795"/>
    <cellStyle name="Separador de milhares 6 2 7 3 2" xfId="31192"/>
    <cellStyle name="Separador de milhares 6 2 7 3 3" xfId="23514"/>
    <cellStyle name="Separador de milhares 6 2 7 4" xfId="19287"/>
    <cellStyle name="Separador de milhares 6 2 7 4 2" xfId="33680"/>
    <cellStyle name="Separador de milhares 6 2 7 4 3" xfId="26002"/>
    <cellStyle name="Separador de milhares 6 2 7 5" xfId="21407"/>
    <cellStyle name="Separador de milhares 6 2 7 5 2" xfId="29085"/>
    <cellStyle name="Separador de milhares 6 2 7 6" xfId="27512"/>
    <cellStyle name="Separador de milhares 6 2 7 7" xfId="28217"/>
    <cellStyle name="Separador de milhares 6 2 7 8" xfId="20539"/>
    <cellStyle name="Separador de milhares 6 2 8" xfId="15277"/>
    <cellStyle name="Separador de milhares 6 2 8 2" xfId="17409"/>
    <cellStyle name="Separador de milhares 6 2 8 2 2" xfId="31805"/>
    <cellStyle name="Separador de milhares 6 2 8 2 3" xfId="24127"/>
    <cellStyle name="Separador de milhares 6 2 8 3" xfId="29698"/>
    <cellStyle name="Separador de milhares 6 2 8 4" xfId="22020"/>
    <cellStyle name="Separador de milhares 6 2 9" xfId="16556"/>
    <cellStyle name="Separador de milhares 6 2 9 2" xfId="30953"/>
    <cellStyle name="Separador de milhares 6 2 9 3" xfId="23275"/>
    <cellStyle name="Separador de milhares 6 3" xfId="3890"/>
    <cellStyle name="Separador de milhares 6 3 10" xfId="27584"/>
    <cellStyle name="Separador de milhares 6 3 11" xfId="19906"/>
    <cellStyle name="Separador de milhares 6 3 2" xfId="4032"/>
    <cellStyle name="Separador de milhares 6 3 2 10" xfId="27513"/>
    <cellStyle name="Separador de milhares 6 3 2 11" xfId="27309"/>
    <cellStyle name="Separador de milhares 6 3 2 12" xfId="27660"/>
    <cellStyle name="Separador de milhares 6 3 2 13" xfId="19982"/>
    <cellStyle name="Separador de milhares 6 3 2 2" xfId="4261"/>
    <cellStyle name="Separador de milhares 6 3 2 2 2" xfId="15051"/>
    <cellStyle name="Separador de milhares 6 3 2 2 2 2" xfId="16333"/>
    <cellStyle name="Separador de milhares 6 3 2 2 2 2 2" xfId="18447"/>
    <cellStyle name="Separador de milhares 6 3 2 2 2 2 2 2" xfId="32843"/>
    <cellStyle name="Separador de milhares 6 3 2 2 2 2 2 3" xfId="25165"/>
    <cellStyle name="Separador de milhares 6 3 2 2 2 2 3" xfId="19700"/>
    <cellStyle name="Separador de milhares 6 3 2 2 2 2 3 2" xfId="34093"/>
    <cellStyle name="Separador de milhares 6 3 2 2 2 2 3 3" xfId="26415"/>
    <cellStyle name="Separador de milhares 6 3 2 2 2 2 4" xfId="23058"/>
    <cellStyle name="Separador de milhares 6 3 2 2 2 2 4 2" xfId="30736"/>
    <cellStyle name="Separador de milhares 6 3 2 2 2 2 5" xfId="28630"/>
    <cellStyle name="Separador de milhares 6 3 2 2 2 2 6" xfId="20952"/>
    <cellStyle name="Separador de milhares 6 3 2 2 2 3" xfId="15692"/>
    <cellStyle name="Separador de milhares 6 3 2 2 2 3 2" xfId="17822"/>
    <cellStyle name="Separador de milhares 6 3 2 2 2 3 2 2" xfId="32218"/>
    <cellStyle name="Separador de milhares 6 3 2 2 2 3 2 3" xfId="24540"/>
    <cellStyle name="Separador de milhares 6 3 2 2 2 3 3" xfId="30111"/>
    <cellStyle name="Separador de milhares 6 3 2 2 2 3 4" xfId="22433"/>
    <cellStyle name="Separador de milhares 6 3 2 2 2 4" xfId="17197"/>
    <cellStyle name="Separador de milhares 6 3 2 2 2 4 2" xfId="31593"/>
    <cellStyle name="Separador de milhares 6 3 2 2 2 4 3" xfId="23915"/>
    <cellStyle name="Separador de milhares 6 3 2 2 2 5" xfId="19075"/>
    <cellStyle name="Separador de milhares 6 3 2 2 2 5 2" xfId="33468"/>
    <cellStyle name="Separador de milhares 6 3 2 2 2 5 3" xfId="25790"/>
    <cellStyle name="Separador de milhares 6 3 2 2 2 6" xfId="21808"/>
    <cellStyle name="Separador de milhares 6 3 2 2 2 6 2" xfId="29486"/>
    <cellStyle name="Separador de milhares 6 3 2 2 2 7" xfId="27515"/>
    <cellStyle name="Separador de milhares 6 3 2 2 2 8" xfId="28005"/>
    <cellStyle name="Separador de milhares 6 3 2 2 2 9" xfId="20327"/>
    <cellStyle name="Separador de milhares 6 3 2 2 3" xfId="14156"/>
    <cellStyle name="Separador de milhares 6 3 2 2 4" xfId="16730"/>
    <cellStyle name="Separador de milhares 6 3 2 2 4 2" xfId="31127"/>
    <cellStyle name="Separador de milhares 6 3 2 2 4 3" xfId="23449"/>
    <cellStyle name="Separador de milhares 6 3 2 2 5" xfId="21330"/>
    <cellStyle name="Separador de milhares 6 3 2 2 5 2" xfId="29008"/>
    <cellStyle name="Separador de milhares 6 3 2 2 6" xfId="27514"/>
    <cellStyle name="Separador de milhares 6 3 2 3" xfId="10490"/>
    <cellStyle name="Separador de milhares 6 3 2 4" xfId="14962"/>
    <cellStyle name="Separador de milhares 6 3 2 4 2" xfId="16244"/>
    <cellStyle name="Separador de milhares 6 3 2 4 2 2" xfId="18358"/>
    <cellStyle name="Separador de milhares 6 3 2 4 2 2 2" xfId="32754"/>
    <cellStyle name="Separador de milhares 6 3 2 4 2 2 3" xfId="25076"/>
    <cellStyle name="Separador de milhares 6 3 2 4 2 3" xfId="19611"/>
    <cellStyle name="Separador de milhares 6 3 2 4 2 3 2" xfId="34004"/>
    <cellStyle name="Separador de milhares 6 3 2 4 2 3 3" xfId="26326"/>
    <cellStyle name="Separador de milhares 6 3 2 4 2 4" xfId="22969"/>
    <cellStyle name="Separador de milhares 6 3 2 4 2 4 2" xfId="30647"/>
    <cellStyle name="Separador de milhares 6 3 2 4 2 5" xfId="28541"/>
    <cellStyle name="Separador de milhares 6 3 2 4 2 6" xfId="20863"/>
    <cellStyle name="Separador de milhares 6 3 2 4 3" xfId="15603"/>
    <cellStyle name="Separador de milhares 6 3 2 4 3 2" xfId="17733"/>
    <cellStyle name="Separador de milhares 6 3 2 4 3 2 2" xfId="32129"/>
    <cellStyle name="Separador de milhares 6 3 2 4 3 2 3" xfId="24451"/>
    <cellStyle name="Separador de milhares 6 3 2 4 3 3" xfId="30022"/>
    <cellStyle name="Separador de milhares 6 3 2 4 3 4" xfId="22344"/>
    <cellStyle name="Separador de milhares 6 3 2 4 4" xfId="17108"/>
    <cellStyle name="Separador de milhares 6 3 2 4 4 2" xfId="31504"/>
    <cellStyle name="Separador de milhares 6 3 2 4 4 3" xfId="23826"/>
    <cellStyle name="Separador de milhares 6 3 2 4 5" xfId="18986"/>
    <cellStyle name="Separador de milhares 6 3 2 4 5 2" xfId="33379"/>
    <cellStyle name="Separador de milhares 6 3 2 4 5 3" xfId="25701"/>
    <cellStyle name="Separador de milhares 6 3 2 4 6" xfId="21719"/>
    <cellStyle name="Separador de milhares 6 3 2 4 6 2" xfId="29397"/>
    <cellStyle name="Separador de milhares 6 3 2 4 7" xfId="27516"/>
    <cellStyle name="Separador de milhares 6 3 2 4 8" xfId="27916"/>
    <cellStyle name="Separador de milhares 6 3 2 4 9" xfId="20238"/>
    <cellStyle name="Separador de milhares 6 3 2 5" xfId="4419"/>
    <cellStyle name="Separador de milhares 6 3 2 5 2" xfId="15972"/>
    <cellStyle name="Separador de milhares 6 3 2 5 2 2" xfId="18102"/>
    <cellStyle name="Separador de milhares 6 3 2 5 2 2 2" xfId="32498"/>
    <cellStyle name="Separador de milhares 6 3 2 5 2 2 3" xfId="24820"/>
    <cellStyle name="Separador de milhares 6 3 2 5 2 3" xfId="30391"/>
    <cellStyle name="Separador de milhares 6 3 2 5 2 4" xfId="22713"/>
    <cellStyle name="Separador de milhares 6 3 2 5 3" xfId="16863"/>
    <cellStyle name="Separador de milhares 6 3 2 5 3 2" xfId="31260"/>
    <cellStyle name="Separador de milhares 6 3 2 5 3 3" xfId="23582"/>
    <cellStyle name="Separador de milhares 6 3 2 5 4" xfId="19355"/>
    <cellStyle name="Separador de milhares 6 3 2 5 4 2" xfId="33748"/>
    <cellStyle name="Separador de milhares 6 3 2 5 4 3" xfId="26070"/>
    <cellStyle name="Separador de milhares 6 3 2 5 5" xfId="21475"/>
    <cellStyle name="Separador de milhares 6 3 2 5 5 2" xfId="29153"/>
    <cellStyle name="Separador de milhares 6 3 2 5 6" xfId="27517"/>
    <cellStyle name="Separador de milhares 6 3 2 5 7" xfId="28285"/>
    <cellStyle name="Separador de milhares 6 3 2 5 8" xfId="20607"/>
    <cellStyle name="Separador de milhares 6 3 2 6" xfId="15345"/>
    <cellStyle name="Separador de milhares 6 3 2 6 2" xfId="17477"/>
    <cellStyle name="Separador de milhares 6 3 2 6 2 2" xfId="31873"/>
    <cellStyle name="Separador de milhares 6 3 2 6 2 3" xfId="24195"/>
    <cellStyle name="Separador de milhares 6 3 2 6 3" xfId="29766"/>
    <cellStyle name="Separador de milhares 6 3 2 6 4" xfId="22088"/>
    <cellStyle name="Separador de milhares 6 3 2 7" xfId="16600"/>
    <cellStyle name="Separador de milhares 6 3 2 7 2" xfId="30997"/>
    <cellStyle name="Separador de milhares 6 3 2 7 3" xfId="23319"/>
    <cellStyle name="Separador de milhares 6 3 2 8" xfId="18728"/>
    <cellStyle name="Separador de milhares 6 3 2 8 2" xfId="33123"/>
    <cellStyle name="Separador de milhares 6 3 2 8 3" xfId="25445"/>
    <cellStyle name="Separador de milhares 6 3 2 9" xfId="21200"/>
    <cellStyle name="Separador de milhares 6 3 2 9 2" xfId="28878"/>
    <cellStyle name="Separador de milhares 6 3 3" xfId="4227"/>
    <cellStyle name="Separador de milhares 6 3 3 2" xfId="27308"/>
    <cellStyle name="Separador de milhares 6 3 4" xfId="4170"/>
    <cellStyle name="Separador de milhares 6 3 4 2" xfId="15055"/>
    <cellStyle name="Separador de milhares 6 3 4 2 2" xfId="16337"/>
    <cellStyle name="Separador de milhares 6 3 4 2 2 2" xfId="18451"/>
    <cellStyle name="Separador de milhares 6 3 4 2 2 2 2" xfId="32847"/>
    <cellStyle name="Separador de milhares 6 3 4 2 2 2 3" xfId="25169"/>
    <cellStyle name="Separador de milhares 6 3 4 2 2 3" xfId="19704"/>
    <cellStyle name="Separador de milhares 6 3 4 2 2 3 2" xfId="34097"/>
    <cellStyle name="Separador de milhares 6 3 4 2 2 3 3" xfId="26419"/>
    <cellStyle name="Separador de milhares 6 3 4 2 2 4" xfId="23062"/>
    <cellStyle name="Separador de milhares 6 3 4 2 2 4 2" xfId="30740"/>
    <cellStyle name="Separador de milhares 6 3 4 2 2 5" xfId="28634"/>
    <cellStyle name="Separador de milhares 6 3 4 2 2 6" xfId="20956"/>
    <cellStyle name="Separador de milhares 6 3 4 2 3" xfId="15696"/>
    <cellStyle name="Separador de milhares 6 3 4 2 3 2" xfId="17826"/>
    <cellStyle name="Separador de milhares 6 3 4 2 3 2 2" xfId="32222"/>
    <cellStyle name="Separador de milhares 6 3 4 2 3 2 3" xfId="24544"/>
    <cellStyle name="Separador de milhares 6 3 4 2 3 3" xfId="30115"/>
    <cellStyle name="Separador de milhares 6 3 4 2 3 4" xfId="22437"/>
    <cellStyle name="Separador de milhares 6 3 4 2 4" xfId="17201"/>
    <cellStyle name="Separador de milhares 6 3 4 2 4 2" xfId="31597"/>
    <cellStyle name="Separador de milhares 6 3 4 2 4 3" xfId="23919"/>
    <cellStyle name="Separador de milhares 6 3 4 2 5" xfId="19079"/>
    <cellStyle name="Separador de milhares 6 3 4 2 5 2" xfId="33472"/>
    <cellStyle name="Separador de milhares 6 3 4 2 5 3" xfId="25794"/>
    <cellStyle name="Separador de milhares 6 3 4 2 6" xfId="21812"/>
    <cellStyle name="Separador de milhares 6 3 4 2 6 2" xfId="29490"/>
    <cellStyle name="Separador de milhares 6 3 4 2 7" xfId="27519"/>
    <cellStyle name="Separador de milhares 6 3 4 2 8" xfId="28009"/>
    <cellStyle name="Separador de milhares 6 3 4 2 9" xfId="20331"/>
    <cellStyle name="Separador de milhares 6 3 4 3" xfId="6581"/>
    <cellStyle name="Separador de milhares 6 3 4 4" xfId="16654"/>
    <cellStyle name="Separador de milhares 6 3 4 4 2" xfId="31051"/>
    <cellStyle name="Separador de milhares 6 3 4 4 3" xfId="23373"/>
    <cellStyle name="Separador de milhares 6 3 4 5" xfId="21254"/>
    <cellStyle name="Separador de milhares 6 3 4 5 2" xfId="28932"/>
    <cellStyle name="Separador de milhares 6 3 4 6" xfId="27518"/>
    <cellStyle name="Separador de milhares 6 3 5" xfId="14882"/>
    <cellStyle name="Separador de milhares 6 3 5 2" xfId="16164"/>
    <cellStyle name="Separador de milhares 6 3 5 2 2" xfId="18278"/>
    <cellStyle name="Separador de milhares 6 3 5 2 2 2" xfId="32674"/>
    <cellStyle name="Separador de milhares 6 3 5 2 2 3" xfId="24996"/>
    <cellStyle name="Separador de milhares 6 3 5 2 3" xfId="19531"/>
    <cellStyle name="Separador de milhares 6 3 5 2 3 2" xfId="33924"/>
    <cellStyle name="Separador de milhares 6 3 5 2 3 3" xfId="26246"/>
    <cellStyle name="Separador de milhares 6 3 5 2 4" xfId="22889"/>
    <cellStyle name="Separador de milhares 6 3 5 2 4 2" xfId="30567"/>
    <cellStyle name="Separador de milhares 6 3 5 2 5" xfId="28461"/>
    <cellStyle name="Separador de milhares 6 3 5 2 6" xfId="20783"/>
    <cellStyle name="Separador de milhares 6 3 5 3" xfId="15523"/>
    <cellStyle name="Separador de milhares 6 3 5 3 2" xfId="17653"/>
    <cellStyle name="Separador de milhares 6 3 5 3 2 2" xfId="32049"/>
    <cellStyle name="Separador de milhares 6 3 5 3 2 3" xfId="24371"/>
    <cellStyle name="Separador de milhares 6 3 5 3 3" xfId="29942"/>
    <cellStyle name="Separador de milhares 6 3 5 3 4" xfId="22264"/>
    <cellStyle name="Separador de milhares 6 3 5 4" xfId="17028"/>
    <cellStyle name="Separador de milhares 6 3 5 4 2" xfId="31424"/>
    <cellStyle name="Separador de milhares 6 3 5 4 3" xfId="23746"/>
    <cellStyle name="Separador de milhares 6 3 5 5" xfId="18906"/>
    <cellStyle name="Separador de milhares 6 3 5 5 2" xfId="33299"/>
    <cellStyle name="Separador de milhares 6 3 5 5 3" xfId="25621"/>
    <cellStyle name="Separador de milhares 6 3 5 6" xfId="21639"/>
    <cellStyle name="Separador de milhares 6 3 5 6 2" xfId="29317"/>
    <cellStyle name="Separador de milhares 6 3 5 7" xfId="27520"/>
    <cellStyle name="Separador de milhares 6 3 5 8" xfId="27836"/>
    <cellStyle name="Separador de milhares 6 3 5 9" xfId="20158"/>
    <cellStyle name="Separador de milhares 6 3 6" xfId="4343"/>
    <cellStyle name="Separador de milhares 6 3 6 2" xfId="15896"/>
    <cellStyle name="Separador de milhares 6 3 6 2 2" xfId="18026"/>
    <cellStyle name="Separador de milhares 6 3 6 2 2 2" xfId="32422"/>
    <cellStyle name="Separador de milhares 6 3 6 2 2 3" xfId="24744"/>
    <cellStyle name="Separador de milhares 6 3 6 2 3" xfId="30315"/>
    <cellStyle name="Separador de milhares 6 3 6 2 4" xfId="22637"/>
    <cellStyle name="Separador de milhares 6 3 6 3" xfId="16787"/>
    <cellStyle name="Separador de milhares 6 3 6 3 2" xfId="31184"/>
    <cellStyle name="Separador de milhares 6 3 6 3 3" xfId="23506"/>
    <cellStyle name="Separador de milhares 6 3 6 4" xfId="19279"/>
    <cellStyle name="Separador de milhares 6 3 6 4 2" xfId="33672"/>
    <cellStyle name="Separador de milhares 6 3 6 4 3" xfId="25994"/>
    <cellStyle name="Separador de milhares 6 3 6 5" xfId="21399"/>
    <cellStyle name="Separador de milhares 6 3 6 5 2" xfId="29077"/>
    <cellStyle name="Separador de milhares 6 3 6 6" xfId="27521"/>
    <cellStyle name="Separador de milhares 6 3 6 7" xfId="28209"/>
    <cellStyle name="Separador de milhares 6 3 6 8" xfId="20531"/>
    <cellStyle name="Separador de milhares 6 3 7" xfId="15269"/>
    <cellStyle name="Separador de milhares 6 3 7 2" xfId="17401"/>
    <cellStyle name="Separador de milhares 6 3 7 2 2" xfId="31797"/>
    <cellStyle name="Separador de milhares 6 3 7 2 3" xfId="24119"/>
    <cellStyle name="Separador de milhares 6 3 7 3" xfId="29690"/>
    <cellStyle name="Separador de milhares 6 3 7 4" xfId="22012"/>
    <cellStyle name="Separador de milhares 6 3 8" xfId="18652"/>
    <cellStyle name="Separador de milhares 6 3 8 2" xfId="33047"/>
    <cellStyle name="Separador de milhares 6 3 8 3" xfId="25369"/>
    <cellStyle name="Separador de milhares 6 3 9" xfId="27310"/>
    <cellStyle name="Separador de milhares 6 4" xfId="3637"/>
    <cellStyle name="Separador de milhares 6 4 2" xfId="14157"/>
    <cellStyle name="Separador de milhares 6 4 2 2" xfId="42321"/>
    <cellStyle name="Separador de milhares 6 4 3" xfId="10280"/>
    <cellStyle name="Separador de milhares 6 5" xfId="4006"/>
    <cellStyle name="Separador de milhares 6 5 10" xfId="27307"/>
    <cellStyle name="Separador de milhares 6 5 11" xfId="27646"/>
    <cellStyle name="Separador de milhares 6 5 12" xfId="19968"/>
    <cellStyle name="Separador de milhares 6 5 2" xfId="4247"/>
    <cellStyle name="Separador de milhares 6 5 2 2" xfId="15128"/>
    <cellStyle name="Separador de milhares 6 5 2 2 2" xfId="16409"/>
    <cellStyle name="Separador de milhares 6 5 2 2 2 2" xfId="18523"/>
    <cellStyle name="Separador de milhares 6 5 2 2 2 2 2" xfId="32919"/>
    <cellStyle name="Separador de milhares 6 5 2 2 2 2 3" xfId="25241"/>
    <cellStyle name="Separador de milhares 6 5 2 2 2 3" xfId="19776"/>
    <cellStyle name="Separador de milhares 6 5 2 2 2 3 2" xfId="34169"/>
    <cellStyle name="Separador de milhares 6 5 2 2 2 3 3" xfId="26491"/>
    <cellStyle name="Separador de milhares 6 5 2 2 2 4" xfId="23134"/>
    <cellStyle name="Separador de milhares 6 5 2 2 2 4 2" xfId="30812"/>
    <cellStyle name="Separador de milhares 6 5 2 2 2 5" xfId="28706"/>
    <cellStyle name="Separador de milhares 6 5 2 2 2 6" xfId="21028"/>
    <cellStyle name="Separador de milhares 6 5 2 2 3" xfId="15768"/>
    <cellStyle name="Separador de milhares 6 5 2 2 3 2" xfId="17898"/>
    <cellStyle name="Separador de milhares 6 5 2 2 3 2 2" xfId="32294"/>
    <cellStyle name="Separador de milhares 6 5 2 2 3 2 3" xfId="24616"/>
    <cellStyle name="Separador de milhares 6 5 2 2 3 3" xfId="30187"/>
    <cellStyle name="Separador de milhares 6 5 2 2 3 4" xfId="22509"/>
    <cellStyle name="Separador de milhares 6 5 2 2 4" xfId="17273"/>
    <cellStyle name="Separador de milhares 6 5 2 2 4 2" xfId="31669"/>
    <cellStyle name="Separador de milhares 6 5 2 2 4 3" xfId="23991"/>
    <cellStyle name="Separador de milhares 6 5 2 2 5" xfId="19151"/>
    <cellStyle name="Separador de milhares 6 5 2 2 5 2" xfId="33544"/>
    <cellStyle name="Separador de milhares 6 5 2 2 5 3" xfId="25866"/>
    <cellStyle name="Separador de milhares 6 5 2 2 6" xfId="21884"/>
    <cellStyle name="Separador de milhares 6 5 2 2 6 2" xfId="29562"/>
    <cellStyle name="Separador de milhares 6 5 2 2 7" xfId="27524"/>
    <cellStyle name="Separador de milhares 6 5 2 2 8" xfId="28081"/>
    <cellStyle name="Separador de milhares 6 5 2 2 9" xfId="20403"/>
    <cellStyle name="Separador de milhares 6 5 2 3" xfId="14798"/>
    <cellStyle name="Separador de milhares 6 5 2 4" xfId="16716"/>
    <cellStyle name="Separador de milhares 6 5 2 4 2" xfId="31113"/>
    <cellStyle name="Separador de milhares 6 5 2 4 3" xfId="23435"/>
    <cellStyle name="Separador de milhares 6 5 2 5" xfId="21316"/>
    <cellStyle name="Separador de milhares 6 5 2 5 2" xfId="28994"/>
    <cellStyle name="Separador de milhares 6 5 2 6" xfId="27523"/>
    <cellStyle name="Separador de milhares 6 5 3" xfId="14948"/>
    <cellStyle name="Separador de milhares 6 5 3 2" xfId="16230"/>
    <cellStyle name="Separador de milhares 6 5 3 2 2" xfId="18344"/>
    <cellStyle name="Separador de milhares 6 5 3 2 2 2" xfId="32740"/>
    <cellStyle name="Separador de milhares 6 5 3 2 2 3" xfId="25062"/>
    <cellStyle name="Separador de milhares 6 5 3 2 3" xfId="19597"/>
    <cellStyle name="Separador de milhares 6 5 3 2 3 2" xfId="33990"/>
    <cellStyle name="Separador de milhares 6 5 3 2 3 3" xfId="26312"/>
    <cellStyle name="Separador de milhares 6 5 3 2 4" xfId="22955"/>
    <cellStyle name="Separador de milhares 6 5 3 2 4 2" xfId="30633"/>
    <cellStyle name="Separador de milhares 6 5 3 2 5" xfId="28527"/>
    <cellStyle name="Separador de milhares 6 5 3 2 6" xfId="20849"/>
    <cellStyle name="Separador de milhares 6 5 3 3" xfId="15589"/>
    <cellStyle name="Separador de milhares 6 5 3 3 2" xfId="17719"/>
    <cellStyle name="Separador de milhares 6 5 3 3 2 2" xfId="32115"/>
    <cellStyle name="Separador de milhares 6 5 3 3 2 3" xfId="24437"/>
    <cellStyle name="Separador de milhares 6 5 3 3 3" xfId="30008"/>
    <cellStyle name="Separador de milhares 6 5 3 3 4" xfId="22330"/>
    <cellStyle name="Separador de milhares 6 5 3 4" xfId="17094"/>
    <cellStyle name="Separador de milhares 6 5 3 4 2" xfId="31490"/>
    <cellStyle name="Separador de milhares 6 5 3 4 3" xfId="23812"/>
    <cellStyle name="Separador de milhares 6 5 3 5" xfId="18972"/>
    <cellStyle name="Separador de milhares 6 5 3 5 2" xfId="33365"/>
    <cellStyle name="Separador de milhares 6 5 3 5 3" xfId="25687"/>
    <cellStyle name="Separador de milhares 6 5 3 6" xfId="21705"/>
    <cellStyle name="Separador de milhares 6 5 3 6 2" xfId="29383"/>
    <cellStyle name="Separador de milhares 6 5 3 7" xfId="27525"/>
    <cellStyle name="Separador de milhares 6 5 3 8" xfId="27902"/>
    <cellStyle name="Separador de milhares 6 5 3 9" xfId="20224"/>
    <cellStyle name="Separador de milhares 6 5 4" xfId="4405"/>
    <cellStyle name="Separador de milhares 6 5 4 2" xfId="15958"/>
    <cellStyle name="Separador de milhares 6 5 4 2 2" xfId="18088"/>
    <cellStyle name="Separador de milhares 6 5 4 2 2 2" xfId="32484"/>
    <cellStyle name="Separador de milhares 6 5 4 2 2 3" xfId="24806"/>
    <cellStyle name="Separador de milhares 6 5 4 2 3" xfId="30377"/>
    <cellStyle name="Separador de milhares 6 5 4 2 4" xfId="22699"/>
    <cellStyle name="Separador de milhares 6 5 4 3" xfId="16849"/>
    <cellStyle name="Separador de milhares 6 5 4 3 2" xfId="31246"/>
    <cellStyle name="Separador de milhares 6 5 4 3 3" xfId="23568"/>
    <cellStyle name="Separador de milhares 6 5 4 4" xfId="19341"/>
    <cellStyle name="Separador de milhares 6 5 4 4 2" xfId="33734"/>
    <cellStyle name="Separador de milhares 6 5 4 4 3" xfId="26056"/>
    <cellStyle name="Separador de milhares 6 5 4 5" xfId="21461"/>
    <cellStyle name="Separador de milhares 6 5 4 5 2" xfId="29139"/>
    <cellStyle name="Separador de milhares 6 5 4 6" xfId="27526"/>
    <cellStyle name="Separador de milhares 6 5 4 7" xfId="28271"/>
    <cellStyle name="Separador de milhares 6 5 4 8" xfId="20593"/>
    <cellStyle name="Separador de milhares 6 5 5" xfId="15331"/>
    <cellStyle name="Separador de milhares 6 5 5 2" xfId="17463"/>
    <cellStyle name="Separador de milhares 6 5 5 2 2" xfId="31859"/>
    <cellStyle name="Separador de milhares 6 5 5 2 3" xfId="24181"/>
    <cellStyle name="Separador de milhares 6 5 5 3" xfId="29752"/>
    <cellStyle name="Separador de milhares 6 5 5 4" xfId="22074"/>
    <cellStyle name="Separador de milhares 6 5 6" xfId="16586"/>
    <cellStyle name="Separador de milhares 6 5 6 2" xfId="30983"/>
    <cellStyle name="Separador de milhares 6 5 6 3" xfId="23305"/>
    <cellStyle name="Separador de milhares 6 5 7" xfId="18714"/>
    <cellStyle name="Separador de milhares 6 5 7 2" xfId="33109"/>
    <cellStyle name="Separador de milhares 6 5 7 3" xfId="25431"/>
    <cellStyle name="Separador de milhares 6 5 8" xfId="21186"/>
    <cellStyle name="Separador de milhares 6 5 8 2" xfId="28864"/>
    <cellStyle name="Separador de milhares 6 5 9" xfId="27522"/>
    <cellStyle name="Separador de milhares 6 6" xfId="4194"/>
    <cellStyle name="Separador de milhares 6 6 10" xfId="27608"/>
    <cellStyle name="Separador de milhares 6 6 11" xfId="19930"/>
    <cellStyle name="Separador de milhares 6 6 2" xfId="14906"/>
    <cellStyle name="Separador de milhares 6 6 2 2" xfId="16188"/>
    <cellStyle name="Separador de milhares 6 6 2 2 2" xfId="18302"/>
    <cellStyle name="Separador de milhares 6 6 2 2 2 2" xfId="32698"/>
    <cellStyle name="Separador de milhares 6 6 2 2 2 3" xfId="25020"/>
    <cellStyle name="Separador de milhares 6 6 2 2 3" xfId="19555"/>
    <cellStyle name="Separador de milhares 6 6 2 2 3 2" xfId="33948"/>
    <cellStyle name="Separador de milhares 6 6 2 2 3 3" xfId="26270"/>
    <cellStyle name="Separador de milhares 6 6 2 2 4" xfId="22913"/>
    <cellStyle name="Separador de milhares 6 6 2 2 4 2" xfId="30591"/>
    <cellStyle name="Separador de milhares 6 6 2 2 5" xfId="28485"/>
    <cellStyle name="Separador de milhares 6 6 2 2 6" xfId="20807"/>
    <cellStyle name="Separador de milhares 6 6 2 3" xfId="15547"/>
    <cellStyle name="Separador de milhares 6 6 2 3 2" xfId="17677"/>
    <cellStyle name="Separador de milhares 6 6 2 3 2 2" xfId="32073"/>
    <cellStyle name="Separador de milhares 6 6 2 3 2 3" xfId="24395"/>
    <cellStyle name="Separador de milhares 6 6 2 3 3" xfId="29966"/>
    <cellStyle name="Separador de milhares 6 6 2 3 4" xfId="22288"/>
    <cellStyle name="Separador de milhares 6 6 2 4" xfId="17052"/>
    <cellStyle name="Separador de milhares 6 6 2 4 2" xfId="31448"/>
    <cellStyle name="Separador de milhares 6 6 2 4 3" xfId="23770"/>
    <cellStyle name="Separador de milhares 6 6 2 5" xfId="18930"/>
    <cellStyle name="Separador de milhares 6 6 2 5 2" xfId="33323"/>
    <cellStyle name="Separador de milhares 6 6 2 5 3" xfId="25645"/>
    <cellStyle name="Separador de milhares 6 6 2 6" xfId="21663"/>
    <cellStyle name="Separador de milhares 6 6 2 6 2" xfId="29341"/>
    <cellStyle name="Separador de milhares 6 6 2 7" xfId="27528"/>
    <cellStyle name="Separador de milhares 6 6 2 8" xfId="27860"/>
    <cellStyle name="Separador de milhares 6 6 2 9" xfId="20182"/>
    <cellStyle name="Separador de milhares 6 6 3" xfId="4367"/>
    <cellStyle name="Separador de milhares 6 6 3 2" xfId="15920"/>
    <cellStyle name="Separador de milhares 6 6 3 2 2" xfId="18050"/>
    <cellStyle name="Separador de milhares 6 6 3 2 2 2" xfId="32446"/>
    <cellStyle name="Separador de milhares 6 6 3 2 2 3" xfId="24768"/>
    <cellStyle name="Separador de milhares 6 6 3 2 3" xfId="30339"/>
    <cellStyle name="Separador de milhares 6 6 3 2 4" xfId="22661"/>
    <cellStyle name="Separador de milhares 6 6 3 3" xfId="16811"/>
    <cellStyle name="Separador de milhares 6 6 3 3 2" xfId="31208"/>
    <cellStyle name="Separador de milhares 6 6 3 3 3" xfId="23530"/>
    <cellStyle name="Separador de milhares 6 6 3 4" xfId="19303"/>
    <cellStyle name="Separador de milhares 6 6 3 4 2" xfId="33696"/>
    <cellStyle name="Separador de milhares 6 6 3 4 3" xfId="26018"/>
    <cellStyle name="Separador de milhares 6 6 3 5" xfId="21423"/>
    <cellStyle name="Separador de milhares 6 6 3 5 2" xfId="29101"/>
    <cellStyle name="Separador de milhares 6 6 3 6" xfId="27529"/>
    <cellStyle name="Separador de milhares 6 6 3 7" xfId="28233"/>
    <cellStyle name="Separador de milhares 6 6 3 8" xfId="20555"/>
    <cellStyle name="Separador de milhares 6 6 4" xfId="15293"/>
    <cellStyle name="Separador de milhares 6 6 4 2" xfId="17425"/>
    <cellStyle name="Separador de milhares 6 6 4 2 2" xfId="31821"/>
    <cellStyle name="Separador de milhares 6 6 4 2 3" xfId="24143"/>
    <cellStyle name="Separador de milhares 6 6 4 3" xfId="29714"/>
    <cellStyle name="Separador de milhares 6 6 4 4" xfId="22036"/>
    <cellStyle name="Separador de milhares 6 6 5" xfId="16678"/>
    <cellStyle name="Separador de milhares 6 6 5 2" xfId="31075"/>
    <cellStyle name="Separador de milhares 6 6 5 3" xfId="23397"/>
    <cellStyle name="Separador de milhares 6 6 6" xfId="18676"/>
    <cellStyle name="Separador de milhares 6 6 6 2" xfId="33071"/>
    <cellStyle name="Separador de milhares 6 6 6 3" xfId="25393"/>
    <cellStyle name="Separador de milhares 6 6 7" xfId="21278"/>
    <cellStyle name="Separador de milhares 6 6 7 2" xfId="28956"/>
    <cellStyle name="Separador de milhares 6 6 8" xfId="27527"/>
    <cellStyle name="Separador de milhares 6 6 9" xfId="27306"/>
    <cellStyle name="Separador de milhares 6 7" xfId="4156"/>
    <cellStyle name="Separador de milhares 6 7 2" xfId="15098"/>
    <cellStyle name="Separador de milhares 6 7 2 2" xfId="16379"/>
    <cellStyle name="Separador de milhares 6 7 2 2 2" xfId="18493"/>
    <cellStyle name="Separador de milhares 6 7 2 2 2 2" xfId="32889"/>
    <cellStyle name="Separador de milhares 6 7 2 2 2 3" xfId="25211"/>
    <cellStyle name="Separador de milhares 6 7 2 2 3" xfId="19746"/>
    <cellStyle name="Separador de milhares 6 7 2 2 3 2" xfId="34139"/>
    <cellStyle name="Separador de milhares 6 7 2 2 3 3" xfId="26461"/>
    <cellStyle name="Separador de milhares 6 7 2 2 4" xfId="23104"/>
    <cellStyle name="Separador de milhares 6 7 2 2 4 2" xfId="30782"/>
    <cellStyle name="Separador de milhares 6 7 2 2 5" xfId="28676"/>
    <cellStyle name="Separador de milhares 6 7 2 2 6" xfId="20998"/>
    <cellStyle name="Separador de milhares 6 7 2 3" xfId="15738"/>
    <cellStyle name="Separador de milhares 6 7 2 3 2" xfId="17868"/>
    <cellStyle name="Separador de milhares 6 7 2 3 2 2" xfId="32264"/>
    <cellStyle name="Separador de milhares 6 7 2 3 2 3" xfId="24586"/>
    <cellStyle name="Separador de milhares 6 7 2 3 3" xfId="30157"/>
    <cellStyle name="Separador de milhares 6 7 2 3 4" xfId="22479"/>
    <cellStyle name="Separador de milhares 6 7 2 4" xfId="17243"/>
    <cellStyle name="Separador de milhares 6 7 2 4 2" xfId="31639"/>
    <cellStyle name="Separador de milhares 6 7 2 4 3" xfId="23961"/>
    <cellStyle name="Separador de milhares 6 7 2 5" xfId="19121"/>
    <cellStyle name="Separador de milhares 6 7 2 5 2" xfId="33514"/>
    <cellStyle name="Separador de milhares 6 7 2 5 3" xfId="25836"/>
    <cellStyle name="Separador de milhares 6 7 2 6" xfId="21854"/>
    <cellStyle name="Separador de milhares 6 7 2 6 2" xfId="29532"/>
    <cellStyle name="Separador de milhares 6 7 2 7" xfId="27531"/>
    <cellStyle name="Separador de milhares 6 7 2 8" xfId="28051"/>
    <cellStyle name="Separador de milhares 6 7 2 9" xfId="20373"/>
    <cellStyle name="Separador de milhares 6 7 3" xfId="6579"/>
    <cellStyle name="Separador de milhares 6 7 4" xfId="16640"/>
    <cellStyle name="Separador de milhares 6 7 4 2" xfId="31037"/>
    <cellStyle name="Separador de milhares 6 7 4 3" xfId="23359"/>
    <cellStyle name="Separador de milhares 6 7 5" xfId="21240"/>
    <cellStyle name="Separador de milhares 6 7 5 2" xfId="28918"/>
    <cellStyle name="Separador de milhares 6 7 6" xfId="27530"/>
    <cellStyle name="Separador de milhares 6 8" xfId="14868"/>
    <cellStyle name="Separador de milhares 6 8 2" xfId="16150"/>
    <cellStyle name="Separador de milhares 6 8 2 2" xfId="18264"/>
    <cellStyle name="Separador de milhares 6 8 2 2 2" xfId="32660"/>
    <cellStyle name="Separador de milhares 6 8 2 2 3" xfId="24982"/>
    <cellStyle name="Separador de milhares 6 8 2 3" xfId="19517"/>
    <cellStyle name="Separador de milhares 6 8 2 3 2" xfId="33910"/>
    <cellStyle name="Separador de milhares 6 8 2 3 3" xfId="26232"/>
    <cellStyle name="Separador de milhares 6 8 2 4" xfId="22875"/>
    <cellStyle name="Separador de milhares 6 8 2 4 2" xfId="30553"/>
    <cellStyle name="Separador de milhares 6 8 2 5" xfId="28447"/>
    <cellStyle name="Separador de milhares 6 8 2 6" xfId="20769"/>
    <cellStyle name="Separador de milhares 6 8 3" xfId="15509"/>
    <cellStyle name="Separador de milhares 6 8 3 2" xfId="17639"/>
    <cellStyle name="Separador de milhares 6 8 3 2 2" xfId="32035"/>
    <cellStyle name="Separador de milhares 6 8 3 2 3" xfId="24357"/>
    <cellStyle name="Separador de milhares 6 8 3 3" xfId="29928"/>
    <cellStyle name="Separador de milhares 6 8 3 4" xfId="22250"/>
    <cellStyle name="Separador de milhares 6 8 4" xfId="17014"/>
    <cellStyle name="Separador de milhares 6 8 4 2" xfId="31410"/>
    <cellStyle name="Separador de milhares 6 8 4 3" xfId="23732"/>
    <cellStyle name="Separador de milhares 6 8 5" xfId="18892"/>
    <cellStyle name="Separador de milhares 6 8 5 2" xfId="33285"/>
    <cellStyle name="Separador de milhares 6 8 5 3" xfId="25607"/>
    <cellStyle name="Separador de milhares 6 8 6" xfId="21625"/>
    <cellStyle name="Separador de milhares 6 8 6 2" xfId="29303"/>
    <cellStyle name="Separador de milhares 6 8 7" xfId="27532"/>
    <cellStyle name="Separador de milhares 6 8 8" xfId="27822"/>
    <cellStyle name="Separador de milhares 6 8 9" xfId="20144"/>
    <cellStyle name="Separador de milhares 6 9" xfId="4329"/>
    <cellStyle name="Separador de milhares 6 9 2" xfId="15882"/>
    <cellStyle name="Separador de milhares 6 9 2 2" xfId="18012"/>
    <cellStyle name="Separador de milhares 6 9 2 2 2" xfId="32408"/>
    <cellStyle name="Separador de milhares 6 9 2 2 3" xfId="24730"/>
    <cellStyle name="Separador de milhares 6 9 2 3" xfId="30301"/>
    <cellStyle name="Separador de milhares 6 9 2 4" xfId="22623"/>
    <cellStyle name="Separador de milhares 6 9 3" xfId="16773"/>
    <cellStyle name="Separador de milhares 6 9 3 2" xfId="31170"/>
    <cellStyle name="Separador de milhares 6 9 3 3" xfId="23492"/>
    <cellStyle name="Separador de milhares 6 9 4" xfId="19265"/>
    <cellStyle name="Separador de milhares 6 9 4 2" xfId="33658"/>
    <cellStyle name="Separador de milhares 6 9 4 3" xfId="25980"/>
    <cellStyle name="Separador de milhares 6 9 5" xfId="21385"/>
    <cellStyle name="Separador de milhares 6 9 5 2" xfId="29063"/>
    <cellStyle name="Separador de milhares 6 9 6" xfId="27533"/>
    <cellStyle name="Separador de milhares 6 9 7" xfId="28195"/>
    <cellStyle name="Separador de milhares 6 9 8" xfId="20517"/>
    <cellStyle name="Separador de milhares 61" xfId="42322"/>
    <cellStyle name="Separador de milhares 61 2" xfId="42323"/>
    <cellStyle name="Separador de milhares 61 2 2" xfId="42324"/>
    <cellStyle name="Separador de milhares 61 2 2 2" xfId="42325"/>
    <cellStyle name="Separador de milhares 61 2 2 2 2" xfId="42326"/>
    <cellStyle name="Separador de milhares 61 2 2 2 2 2" xfId="42327"/>
    <cellStyle name="Separador de milhares 61 2 2 2 3" xfId="42328"/>
    <cellStyle name="Separador de milhares 61 2 2 3" xfId="42329"/>
    <cellStyle name="Separador de milhares 61 2 2 3 2" xfId="42330"/>
    <cellStyle name="Separador de milhares 61 2 2 4" xfId="42331"/>
    <cellStyle name="Separador de milhares 61 2 3" xfId="42332"/>
    <cellStyle name="Separador de milhares 61 2 3 2" xfId="42333"/>
    <cellStyle name="Separador de milhares 61 2 3 2 2" xfId="42334"/>
    <cellStyle name="Separador de milhares 61 2 3 3" xfId="42335"/>
    <cellStyle name="Separador de milhares 61 2 4" xfId="42336"/>
    <cellStyle name="Separador de milhares 61 2 4 2" xfId="42337"/>
    <cellStyle name="Separador de milhares 61 2 5" xfId="42338"/>
    <cellStyle name="Separador de milhares 61 3" xfId="42339"/>
    <cellStyle name="Separador de milhares 61 3 2" xfId="42340"/>
    <cellStyle name="Separador de milhares 61 3 2 2" xfId="42341"/>
    <cellStyle name="Separador de milhares 61 3 2 2 2" xfId="42342"/>
    <cellStyle name="Separador de milhares 61 3 2 3" xfId="42343"/>
    <cellStyle name="Separador de milhares 61 3 3" xfId="42344"/>
    <cellStyle name="Separador de milhares 61 3 3 2" xfId="42345"/>
    <cellStyle name="Separador de milhares 61 3 4" xfId="42346"/>
    <cellStyle name="Separador de milhares 61 4" xfId="42347"/>
    <cellStyle name="Separador de milhares 61 4 2" xfId="42348"/>
    <cellStyle name="Separador de milhares 61 4 2 2" xfId="42349"/>
    <cellStyle name="Separador de milhares 61 4 3" xfId="42350"/>
    <cellStyle name="Separador de milhares 61 5" xfId="42351"/>
    <cellStyle name="Separador de milhares 61 5 2" xfId="42352"/>
    <cellStyle name="Separador de milhares 61 6" xfId="42353"/>
    <cellStyle name="Separador de milhares 7" xfId="2134"/>
    <cellStyle name="Separador de milhares 7 2" xfId="3638"/>
    <cellStyle name="Separador de milhares 7 2 2" xfId="10281"/>
    <cellStyle name="Separador de milhares 7 2 2 2" xfId="14158"/>
    <cellStyle name="Separador de milhares 7 2 2 2 2" xfId="42354"/>
    <cellStyle name="Separador de milhares 7 2 2 2 2 2" xfId="42355"/>
    <cellStyle name="Separador de milhares 7 2 2 2 3" xfId="42356"/>
    <cellStyle name="Separador de milhares 7 2 2 3" xfId="42357"/>
    <cellStyle name="Separador de milhares 7 2 2 3 2" xfId="42358"/>
    <cellStyle name="Separador de milhares 7 2 2 4" xfId="42359"/>
    <cellStyle name="Separador de milhares 7 2 3" xfId="6583"/>
    <cellStyle name="Separador de milhares 7 2 3 2" xfId="42360"/>
    <cellStyle name="Separador de milhares 7 2 3 2 2" xfId="42361"/>
    <cellStyle name="Separador de milhares 7 2 3 3" xfId="42362"/>
    <cellStyle name="Separador de milhares 7 2 4" xfId="27304"/>
    <cellStyle name="Separador de milhares 7 2 4 2" xfId="42363"/>
    <cellStyle name="Separador de milhares 7 2 5" xfId="42364"/>
    <cellStyle name="Separador de milhares 7 3" xfId="4216"/>
    <cellStyle name="Separador de milhares 7 3 2" xfId="14159"/>
    <cellStyle name="Separador de milhares 7 3 2 2" xfId="42365"/>
    <cellStyle name="Separador de milhares 7 3 2 2 2" xfId="42366"/>
    <cellStyle name="Separador de milhares 7 3 2 3" xfId="42367"/>
    <cellStyle name="Separador de milhares 7 3 3" xfId="8678"/>
    <cellStyle name="Separador de milhares 7 3 3 2" xfId="42368"/>
    <cellStyle name="Separador de milhares 7 3 4" xfId="27303"/>
    <cellStyle name="Separador de milhares 7 4" xfId="6582"/>
    <cellStyle name="Separador de milhares 7 4 2" xfId="42369"/>
    <cellStyle name="Separador de milhares 7 4 2 2" xfId="42370"/>
    <cellStyle name="Separador de milhares 7 4 3" xfId="42371"/>
    <cellStyle name="Separador de milhares 7 5" xfId="27305"/>
    <cellStyle name="Separador de milhares 7 5 2" xfId="42372"/>
    <cellStyle name="Separador de milhares 7 6" xfId="42373"/>
    <cellStyle name="Separador de milhares 78" xfId="42374"/>
    <cellStyle name="Separador de milhares 78 2" xfId="42375"/>
    <cellStyle name="Separador de milhares 78 2 2" xfId="42376"/>
    <cellStyle name="Separador de milhares 78 2 2 2" xfId="42377"/>
    <cellStyle name="Separador de milhares 78 2 2 2 2" xfId="42378"/>
    <cellStyle name="Separador de milhares 78 2 2 2 2 2" xfId="42379"/>
    <cellStyle name="Separador de milhares 78 2 2 2 3" xfId="42380"/>
    <cellStyle name="Separador de milhares 78 2 2 3" xfId="42381"/>
    <cellStyle name="Separador de milhares 78 2 2 3 2" xfId="42382"/>
    <cellStyle name="Separador de milhares 78 2 2 4" xfId="42383"/>
    <cellStyle name="Separador de milhares 78 2 3" xfId="42384"/>
    <cellStyle name="Separador de milhares 78 2 3 2" xfId="42385"/>
    <cellStyle name="Separador de milhares 78 2 3 2 2" xfId="42386"/>
    <cellStyle name="Separador de milhares 78 2 3 3" xfId="42387"/>
    <cellStyle name="Separador de milhares 78 2 4" xfId="42388"/>
    <cellStyle name="Separador de milhares 78 2 4 2" xfId="42389"/>
    <cellStyle name="Separador de milhares 78 2 5" xfId="42390"/>
    <cellStyle name="Separador de milhares 78 3" xfId="42391"/>
    <cellStyle name="Separador de milhares 78 3 2" xfId="42392"/>
    <cellStyle name="Separador de milhares 78 3 2 2" xfId="42393"/>
    <cellStyle name="Separador de milhares 78 3 2 2 2" xfId="42394"/>
    <cellStyle name="Separador de milhares 78 3 2 3" xfId="42395"/>
    <cellStyle name="Separador de milhares 78 3 3" xfId="42396"/>
    <cellStyle name="Separador de milhares 78 3 3 2" xfId="42397"/>
    <cellStyle name="Separador de milhares 78 3 4" xfId="42398"/>
    <cellStyle name="Separador de milhares 78 4" xfId="42399"/>
    <cellStyle name="Separador de milhares 78 4 2" xfId="42400"/>
    <cellStyle name="Separador de milhares 78 4 2 2" xfId="42401"/>
    <cellStyle name="Separador de milhares 78 4 3" xfId="42402"/>
    <cellStyle name="Separador de milhares 78 5" xfId="42403"/>
    <cellStyle name="Separador de milhares 78 5 2" xfId="42404"/>
    <cellStyle name="Separador de milhares 78 6" xfId="42405"/>
    <cellStyle name="Separador de milhares 8" xfId="2135"/>
    <cellStyle name="Separador de milhares 8 2" xfId="8679"/>
    <cellStyle name="Separador de milhares 8 2 2" xfId="14160"/>
    <cellStyle name="Separador de milhares 8 2 2 2" xfId="42406"/>
    <cellStyle name="Separador de milhares 8 2 2 2 2" xfId="42407"/>
    <cellStyle name="Separador de milhares 8 2 2 2 2 2" xfId="42408"/>
    <cellStyle name="Separador de milhares 8 2 2 2 3" xfId="42409"/>
    <cellStyle name="Separador de milhares 8 2 2 3" xfId="42410"/>
    <cellStyle name="Separador de milhares 8 2 2 3 2" xfId="42411"/>
    <cellStyle name="Separador de milhares 8 2 2 4" xfId="42412"/>
    <cellStyle name="Separador de milhares 8 2 3" xfId="42413"/>
    <cellStyle name="Separador de milhares 8 2 3 2" xfId="42414"/>
    <cellStyle name="Separador de milhares 8 2 3 2 2" xfId="42415"/>
    <cellStyle name="Separador de milhares 8 2 3 3" xfId="42416"/>
    <cellStyle name="Separador de milhares 8 2 4" xfId="42417"/>
    <cellStyle name="Separador de milhares 8 2 4 2" xfId="42418"/>
    <cellStyle name="Separador de milhares 8 2 5" xfId="42419"/>
    <cellStyle name="Separador de milhares 8 3" xfId="6584"/>
    <cellStyle name="Separador de milhares 8 3 2" xfId="42420"/>
    <cellStyle name="Separador de milhares 8 3 2 2" xfId="42421"/>
    <cellStyle name="Separador de milhares 8 3 2 2 2" xfId="42422"/>
    <cellStyle name="Separador de milhares 8 3 2 3" xfId="42423"/>
    <cellStyle name="Separador de milhares 8 3 3" xfId="42424"/>
    <cellStyle name="Separador de milhares 8 3 3 2" xfId="42425"/>
    <cellStyle name="Separador de milhares 8 3 4" xfId="42426"/>
    <cellStyle name="Separador de milhares 8 4" xfId="14858"/>
    <cellStyle name="Separador de milhares 8 4 2" xfId="42427"/>
    <cellStyle name="Separador de milhares 8 4 2 2" xfId="42428"/>
    <cellStyle name="Separador de milhares 8 4 3" xfId="42429"/>
    <cellStyle name="Separador de milhares 8 5" xfId="42430"/>
    <cellStyle name="Separador de milhares 8 5 2" xfId="42431"/>
    <cellStyle name="Separador de milhares 8 6" xfId="42432"/>
    <cellStyle name="Separador de milhares 9" xfId="3639"/>
    <cellStyle name="Separador de milhares 9 10" xfId="18694"/>
    <cellStyle name="Separador de milhares 9 10 2" xfId="33089"/>
    <cellStyle name="Separador de milhares 9 10 3" xfId="25411"/>
    <cellStyle name="Separador de milhares 9 11" xfId="21166"/>
    <cellStyle name="Separador de milhares 9 11 2" xfId="28844"/>
    <cellStyle name="Separador de milhares 9 12" xfId="27534"/>
    <cellStyle name="Separador de milhares 9 13" xfId="27302"/>
    <cellStyle name="Separador de milhares 9 14" xfId="27626"/>
    <cellStyle name="Separador de milhares 9 15" xfId="19948"/>
    <cellStyle name="Separador de milhares 9 2" xfId="4101"/>
    <cellStyle name="Separador de milhares 9 2 10" xfId="21220"/>
    <cellStyle name="Separador de milhares 9 2 10 2" xfId="28898"/>
    <cellStyle name="Separador de milhares 9 2 11" xfId="27535"/>
    <cellStyle name="Separador de milhares 9 2 12" xfId="27301"/>
    <cellStyle name="Separador de milhares 9 2 13" xfId="27682"/>
    <cellStyle name="Separador de milhares 9 2 14" xfId="20004"/>
    <cellStyle name="Separador de milhares 9 2 2" xfId="4296"/>
    <cellStyle name="Separador de milhares 9 2 2 10" xfId="27536"/>
    <cellStyle name="Separador de milhares 9 2 2 11" xfId="27797"/>
    <cellStyle name="Separador de milhares 9 2 2 12" xfId="20119"/>
    <cellStyle name="Separador de milhares 9 2 2 2" xfId="15144"/>
    <cellStyle name="Separador de milhares 9 2 2 2 2" xfId="16425"/>
    <cellStyle name="Separador de milhares 9 2 2 2 2 2" xfId="18539"/>
    <cellStyle name="Separador de milhares 9 2 2 2 2 2 2" xfId="32935"/>
    <cellStyle name="Separador de milhares 9 2 2 2 2 2 3" xfId="25257"/>
    <cellStyle name="Separador de milhares 9 2 2 2 2 3" xfId="19792"/>
    <cellStyle name="Separador de milhares 9 2 2 2 2 3 2" xfId="34185"/>
    <cellStyle name="Separador de milhares 9 2 2 2 2 3 3" xfId="26507"/>
    <cellStyle name="Separador de milhares 9 2 2 2 2 4" xfId="23150"/>
    <cellStyle name="Separador de milhares 9 2 2 2 2 4 2" xfId="30828"/>
    <cellStyle name="Separador de milhares 9 2 2 2 2 5" xfId="28722"/>
    <cellStyle name="Separador de milhares 9 2 2 2 2 6" xfId="21044"/>
    <cellStyle name="Separador de milhares 9 2 2 2 3" xfId="15784"/>
    <cellStyle name="Separador de milhares 9 2 2 2 3 2" xfId="17914"/>
    <cellStyle name="Separador de milhares 9 2 2 2 3 2 2" xfId="32310"/>
    <cellStyle name="Separador de milhares 9 2 2 2 3 2 3" xfId="24632"/>
    <cellStyle name="Separador de milhares 9 2 2 2 3 3" xfId="30203"/>
    <cellStyle name="Separador de milhares 9 2 2 2 3 4" xfId="22525"/>
    <cellStyle name="Separador de milhares 9 2 2 2 4" xfId="17289"/>
    <cellStyle name="Separador de milhares 9 2 2 2 4 2" xfId="31685"/>
    <cellStyle name="Separador de milhares 9 2 2 2 4 3" xfId="24007"/>
    <cellStyle name="Separador de milhares 9 2 2 2 5" xfId="19167"/>
    <cellStyle name="Separador de milhares 9 2 2 2 5 2" xfId="33560"/>
    <cellStyle name="Separador de milhares 9 2 2 2 5 3" xfId="25882"/>
    <cellStyle name="Separador de milhares 9 2 2 2 6" xfId="21900"/>
    <cellStyle name="Separador de milhares 9 2 2 2 6 2" xfId="29578"/>
    <cellStyle name="Separador de milhares 9 2 2 2 7" xfId="27537"/>
    <cellStyle name="Separador de milhares 9 2 2 2 8" xfId="28097"/>
    <cellStyle name="Separador de milhares 9 2 2 2 9" xfId="20419"/>
    <cellStyle name="Separador de milhares 9 2 2 3" xfId="15027"/>
    <cellStyle name="Separador de milhares 9 2 2 3 2" xfId="16309"/>
    <cellStyle name="Separador de milhares 9 2 2 3 2 2" xfId="18423"/>
    <cellStyle name="Separador de milhares 9 2 2 3 2 2 2" xfId="32819"/>
    <cellStyle name="Separador de milhares 9 2 2 3 2 2 3" xfId="25141"/>
    <cellStyle name="Separador de milhares 9 2 2 3 2 3" xfId="19676"/>
    <cellStyle name="Separador de milhares 9 2 2 3 2 3 2" xfId="34069"/>
    <cellStyle name="Separador de milhares 9 2 2 3 2 3 3" xfId="26391"/>
    <cellStyle name="Separador de milhares 9 2 2 3 2 4" xfId="23034"/>
    <cellStyle name="Separador de milhares 9 2 2 3 2 4 2" xfId="30712"/>
    <cellStyle name="Separador de milhares 9 2 2 3 2 5" xfId="28606"/>
    <cellStyle name="Separador de milhares 9 2 2 3 2 6" xfId="20928"/>
    <cellStyle name="Separador de milhares 9 2 2 3 3" xfId="15668"/>
    <cellStyle name="Separador de milhares 9 2 2 3 3 2" xfId="17798"/>
    <cellStyle name="Separador de milhares 9 2 2 3 3 2 2" xfId="32194"/>
    <cellStyle name="Separador de milhares 9 2 2 3 3 2 3" xfId="24516"/>
    <cellStyle name="Separador de milhares 9 2 2 3 3 3" xfId="30087"/>
    <cellStyle name="Separador de milhares 9 2 2 3 3 4" xfId="22409"/>
    <cellStyle name="Separador de milhares 9 2 2 3 4" xfId="17173"/>
    <cellStyle name="Separador de milhares 9 2 2 3 4 2" xfId="31569"/>
    <cellStyle name="Separador de milhares 9 2 2 3 4 3" xfId="23891"/>
    <cellStyle name="Separador de milhares 9 2 2 3 5" xfId="19051"/>
    <cellStyle name="Separador de milhares 9 2 2 3 5 2" xfId="33444"/>
    <cellStyle name="Separador de milhares 9 2 2 3 5 3" xfId="25766"/>
    <cellStyle name="Separador de milhares 9 2 2 3 6" xfId="21784"/>
    <cellStyle name="Separador de milhares 9 2 2 3 6 2" xfId="29462"/>
    <cellStyle name="Separador de milhares 9 2 2 3 7" xfId="27538"/>
    <cellStyle name="Separador de milhares 9 2 2 3 8" xfId="27981"/>
    <cellStyle name="Separador de milhares 9 2 2 3 9" xfId="20303"/>
    <cellStyle name="Separador de milhares 9 2 2 4" xfId="15248"/>
    <cellStyle name="Separador de milhares 9 2 2 4 2" xfId="16518"/>
    <cellStyle name="Separador de milhares 9 2 2 4 2 2" xfId="18632"/>
    <cellStyle name="Separador de milhares 9 2 2 4 2 2 2" xfId="33028"/>
    <cellStyle name="Separador de milhares 9 2 2 4 2 2 3" xfId="25350"/>
    <cellStyle name="Separador de milhares 9 2 2 4 2 3" xfId="19885"/>
    <cellStyle name="Separador de milhares 9 2 2 4 2 3 2" xfId="34278"/>
    <cellStyle name="Separador de milhares 9 2 2 4 2 3 3" xfId="26600"/>
    <cellStyle name="Separador de milhares 9 2 2 4 2 4" xfId="23243"/>
    <cellStyle name="Separador de milhares 9 2 2 4 2 4 2" xfId="30921"/>
    <cellStyle name="Separador de milhares 9 2 2 4 2 5" xfId="28815"/>
    <cellStyle name="Separador de milhares 9 2 2 4 2 6" xfId="21137"/>
    <cellStyle name="Separador de milhares 9 2 2 4 3" xfId="15877"/>
    <cellStyle name="Separador de milhares 9 2 2 4 3 2" xfId="18007"/>
    <cellStyle name="Separador de milhares 9 2 2 4 3 2 2" xfId="32403"/>
    <cellStyle name="Separador de milhares 9 2 2 4 3 2 3" xfId="24725"/>
    <cellStyle name="Separador de milhares 9 2 2 4 3 3" xfId="30296"/>
    <cellStyle name="Separador de milhares 9 2 2 4 3 4" xfId="22618"/>
    <cellStyle name="Separador de milhares 9 2 2 4 4" xfId="17382"/>
    <cellStyle name="Separador de milhares 9 2 2 4 4 2" xfId="31778"/>
    <cellStyle name="Separador de milhares 9 2 2 4 4 3" xfId="24100"/>
    <cellStyle name="Separador de milhares 9 2 2 4 5" xfId="19260"/>
    <cellStyle name="Separador de milhares 9 2 2 4 5 2" xfId="33653"/>
    <cellStyle name="Separador de milhares 9 2 2 4 5 3" xfId="25975"/>
    <cellStyle name="Separador de milhares 9 2 2 4 6" xfId="21993"/>
    <cellStyle name="Separador de milhares 9 2 2 4 6 2" xfId="29671"/>
    <cellStyle name="Separador de milhares 9 2 2 4 7" xfId="27539"/>
    <cellStyle name="Separador de milhares 9 2 2 4 8" xfId="28190"/>
    <cellStyle name="Separador de milhares 9 2 2 4 9" xfId="20512"/>
    <cellStyle name="Separador de milhares 9 2 2 5" xfId="14161"/>
    <cellStyle name="Separador de milhares 9 2 2 5 2" xfId="16109"/>
    <cellStyle name="Separador de milhares 9 2 2 5 2 2" xfId="18239"/>
    <cellStyle name="Separador de milhares 9 2 2 5 2 2 2" xfId="32635"/>
    <cellStyle name="Separador de milhares 9 2 2 5 2 2 3" xfId="24957"/>
    <cellStyle name="Separador de milhares 9 2 2 5 2 3" xfId="30528"/>
    <cellStyle name="Separador de milhares 9 2 2 5 2 4" xfId="22850"/>
    <cellStyle name="Separador de milhares 9 2 2 5 3" xfId="17000"/>
    <cellStyle name="Separador de milhares 9 2 2 5 3 2" xfId="31397"/>
    <cellStyle name="Separador de milhares 9 2 2 5 3 3" xfId="23719"/>
    <cellStyle name="Separador de milhares 9 2 2 5 4" xfId="19492"/>
    <cellStyle name="Separador de milhares 9 2 2 5 4 2" xfId="33885"/>
    <cellStyle name="Separador de milhares 9 2 2 5 4 3" xfId="26207"/>
    <cellStyle name="Separador de milhares 9 2 2 5 5" xfId="21612"/>
    <cellStyle name="Separador de milhares 9 2 2 5 5 2" xfId="29290"/>
    <cellStyle name="Separador de milhares 9 2 2 5 6" xfId="27540"/>
    <cellStyle name="Separador de milhares 9 2 2 5 7" xfId="28422"/>
    <cellStyle name="Separador de milhares 9 2 2 5 8" xfId="20744"/>
    <cellStyle name="Separador de milhares 9 2 2 6" xfId="15483"/>
    <cellStyle name="Separador de milhares 9 2 2 6 2" xfId="17614"/>
    <cellStyle name="Separador de milhares 9 2 2 6 2 2" xfId="32010"/>
    <cellStyle name="Separador de milhares 9 2 2 6 2 3" xfId="24332"/>
    <cellStyle name="Separador de milhares 9 2 2 6 3" xfId="29903"/>
    <cellStyle name="Separador de milhares 9 2 2 6 4" xfId="22225"/>
    <cellStyle name="Separador de milhares 9 2 2 7" xfId="16752"/>
    <cellStyle name="Separador de milhares 9 2 2 7 2" xfId="31149"/>
    <cellStyle name="Separador de milhares 9 2 2 7 3" xfId="23471"/>
    <cellStyle name="Separador de milhares 9 2 2 8" xfId="18866"/>
    <cellStyle name="Separador de milhares 9 2 2 8 2" xfId="33260"/>
    <cellStyle name="Separador de milhares 9 2 2 8 3" xfId="25582"/>
    <cellStyle name="Separador de milhares 9 2 2 9" xfId="21352"/>
    <cellStyle name="Separador de milhares 9 2 2 9 2" xfId="29030"/>
    <cellStyle name="Separador de milhares 9 2 3" xfId="10282"/>
    <cellStyle name="Separador de milhares 9 2 3 10" xfId="20066"/>
    <cellStyle name="Separador de milhares 9 2 3 2" xfId="15065"/>
    <cellStyle name="Separador de milhares 9 2 3 2 2" xfId="16346"/>
    <cellStyle name="Separador de milhares 9 2 3 2 2 2" xfId="18460"/>
    <cellStyle name="Separador de milhares 9 2 3 2 2 2 2" xfId="32856"/>
    <cellStyle name="Separador de milhares 9 2 3 2 2 2 3" xfId="25178"/>
    <cellStyle name="Separador de milhares 9 2 3 2 2 3" xfId="19713"/>
    <cellStyle name="Separador de milhares 9 2 3 2 2 3 2" xfId="34106"/>
    <cellStyle name="Separador de milhares 9 2 3 2 2 3 3" xfId="26428"/>
    <cellStyle name="Separador de milhares 9 2 3 2 2 4" xfId="23071"/>
    <cellStyle name="Separador de milhares 9 2 3 2 2 4 2" xfId="30749"/>
    <cellStyle name="Separador de milhares 9 2 3 2 2 5" xfId="28643"/>
    <cellStyle name="Separador de milhares 9 2 3 2 2 6" xfId="20965"/>
    <cellStyle name="Separador de milhares 9 2 3 2 3" xfId="15705"/>
    <cellStyle name="Separador de milhares 9 2 3 2 3 2" xfId="17835"/>
    <cellStyle name="Separador de milhares 9 2 3 2 3 2 2" xfId="32231"/>
    <cellStyle name="Separador de milhares 9 2 3 2 3 2 3" xfId="24553"/>
    <cellStyle name="Separador de milhares 9 2 3 2 3 3" xfId="30124"/>
    <cellStyle name="Separador de milhares 9 2 3 2 3 4" xfId="22446"/>
    <cellStyle name="Separador de milhares 9 2 3 2 4" xfId="17210"/>
    <cellStyle name="Separador de milhares 9 2 3 2 4 2" xfId="31606"/>
    <cellStyle name="Separador de milhares 9 2 3 2 4 3" xfId="23928"/>
    <cellStyle name="Separador de milhares 9 2 3 2 5" xfId="19088"/>
    <cellStyle name="Separador de milhares 9 2 3 2 5 2" xfId="33481"/>
    <cellStyle name="Separador de milhares 9 2 3 2 5 3" xfId="25803"/>
    <cellStyle name="Separador de milhares 9 2 3 2 6" xfId="21821"/>
    <cellStyle name="Separador de milhares 9 2 3 2 6 2" xfId="29499"/>
    <cellStyle name="Separador de milhares 9 2 3 2 7" xfId="27542"/>
    <cellStyle name="Separador de milhares 9 2 3 2 8" xfId="28018"/>
    <cellStyle name="Separador de milhares 9 2 3 2 9" xfId="20340"/>
    <cellStyle name="Separador de milhares 9 2 3 3" xfId="16056"/>
    <cellStyle name="Separador de milhares 9 2 3 3 2" xfId="18186"/>
    <cellStyle name="Separador de milhares 9 2 3 3 2 2" xfId="32582"/>
    <cellStyle name="Separador de milhares 9 2 3 3 2 3" xfId="24904"/>
    <cellStyle name="Separador de milhares 9 2 3 3 3" xfId="19439"/>
    <cellStyle name="Separador de milhares 9 2 3 3 3 2" xfId="33832"/>
    <cellStyle name="Separador de milhares 9 2 3 3 3 3" xfId="26154"/>
    <cellStyle name="Separador de milhares 9 2 3 3 4" xfId="22797"/>
    <cellStyle name="Separador de milhares 9 2 3 3 4 2" xfId="30475"/>
    <cellStyle name="Separador de milhares 9 2 3 3 5" xfId="28369"/>
    <cellStyle name="Separador de milhares 9 2 3 3 6" xfId="20691"/>
    <cellStyle name="Separador de milhares 9 2 3 4" xfId="15430"/>
    <cellStyle name="Separador de milhares 9 2 3 4 2" xfId="17561"/>
    <cellStyle name="Separador de milhares 9 2 3 4 2 2" xfId="31957"/>
    <cellStyle name="Separador de milhares 9 2 3 4 2 3" xfId="24279"/>
    <cellStyle name="Separador de milhares 9 2 3 4 3" xfId="29850"/>
    <cellStyle name="Separador de milhares 9 2 3 4 4" xfId="22172"/>
    <cellStyle name="Separador de milhares 9 2 3 5" xfId="16947"/>
    <cellStyle name="Separador de milhares 9 2 3 5 2" xfId="31344"/>
    <cellStyle name="Separador de milhares 9 2 3 5 3" xfId="23666"/>
    <cellStyle name="Separador de milhares 9 2 3 6" xfId="18813"/>
    <cellStyle name="Separador de milhares 9 2 3 6 2" xfId="33207"/>
    <cellStyle name="Separador de milhares 9 2 3 6 3" xfId="25529"/>
    <cellStyle name="Separador de milhares 9 2 3 7" xfId="21559"/>
    <cellStyle name="Separador de milhares 9 2 3 7 2" xfId="29237"/>
    <cellStyle name="Separador de milhares 9 2 3 8" xfId="27541"/>
    <cellStyle name="Separador de milhares 9 2 3 9" xfId="27744"/>
    <cellStyle name="Separador de milhares 9 2 4" xfId="14984"/>
    <cellStyle name="Separador de milhares 9 2 4 2" xfId="16266"/>
    <cellStyle name="Separador de milhares 9 2 4 2 2" xfId="18380"/>
    <cellStyle name="Separador de milhares 9 2 4 2 2 2" xfId="32776"/>
    <cellStyle name="Separador de milhares 9 2 4 2 2 3" xfId="25098"/>
    <cellStyle name="Separador de milhares 9 2 4 2 3" xfId="19633"/>
    <cellStyle name="Separador de milhares 9 2 4 2 3 2" xfId="34026"/>
    <cellStyle name="Separador de milhares 9 2 4 2 3 3" xfId="26348"/>
    <cellStyle name="Separador de milhares 9 2 4 2 4" xfId="22991"/>
    <cellStyle name="Separador de milhares 9 2 4 2 4 2" xfId="30669"/>
    <cellStyle name="Separador de milhares 9 2 4 2 5" xfId="28563"/>
    <cellStyle name="Separador de milhares 9 2 4 2 6" xfId="20885"/>
    <cellStyle name="Separador de milhares 9 2 4 3" xfId="15625"/>
    <cellStyle name="Separador de milhares 9 2 4 3 2" xfId="17755"/>
    <cellStyle name="Separador de milhares 9 2 4 3 2 2" xfId="32151"/>
    <cellStyle name="Separador de milhares 9 2 4 3 2 3" xfId="24473"/>
    <cellStyle name="Separador de milhares 9 2 4 3 3" xfId="30044"/>
    <cellStyle name="Separador de milhares 9 2 4 3 4" xfId="22366"/>
    <cellStyle name="Separador de milhares 9 2 4 4" xfId="17130"/>
    <cellStyle name="Separador de milhares 9 2 4 4 2" xfId="31526"/>
    <cellStyle name="Separador de milhares 9 2 4 4 3" xfId="23848"/>
    <cellStyle name="Separador de milhares 9 2 4 5" xfId="19008"/>
    <cellStyle name="Separador de milhares 9 2 4 5 2" xfId="33401"/>
    <cellStyle name="Separador de milhares 9 2 4 5 3" xfId="25723"/>
    <cellStyle name="Separador de milhares 9 2 4 6" xfId="21741"/>
    <cellStyle name="Separador de milhares 9 2 4 6 2" xfId="29419"/>
    <cellStyle name="Separador de milhares 9 2 4 7" xfId="27543"/>
    <cellStyle name="Separador de milhares 9 2 4 8" xfId="27938"/>
    <cellStyle name="Separador de milhares 9 2 4 9" xfId="20260"/>
    <cellStyle name="Separador de milhares 9 2 5" xfId="15191"/>
    <cellStyle name="Separador de milhares 9 2 5 2" xfId="16465"/>
    <cellStyle name="Separador de milhares 9 2 5 2 2" xfId="18579"/>
    <cellStyle name="Separador de milhares 9 2 5 2 2 2" xfId="32975"/>
    <cellStyle name="Separador de milhares 9 2 5 2 2 3" xfId="25297"/>
    <cellStyle name="Separador de milhares 9 2 5 2 3" xfId="19832"/>
    <cellStyle name="Separador de milhares 9 2 5 2 3 2" xfId="34225"/>
    <cellStyle name="Separador de milhares 9 2 5 2 3 3" xfId="26547"/>
    <cellStyle name="Separador de milhares 9 2 5 2 4" xfId="23190"/>
    <cellStyle name="Separador de milhares 9 2 5 2 4 2" xfId="30868"/>
    <cellStyle name="Separador de milhares 9 2 5 2 5" xfId="28762"/>
    <cellStyle name="Separador de milhares 9 2 5 2 6" xfId="21084"/>
    <cellStyle name="Separador de milhares 9 2 5 3" xfId="15824"/>
    <cellStyle name="Separador de milhares 9 2 5 3 2" xfId="17954"/>
    <cellStyle name="Separador de milhares 9 2 5 3 2 2" xfId="32350"/>
    <cellStyle name="Separador de milhares 9 2 5 3 2 3" xfId="24672"/>
    <cellStyle name="Separador de milhares 9 2 5 3 3" xfId="30243"/>
    <cellStyle name="Separador de milhares 9 2 5 3 4" xfId="22565"/>
    <cellStyle name="Separador de milhares 9 2 5 4" xfId="17329"/>
    <cellStyle name="Separador de milhares 9 2 5 4 2" xfId="31725"/>
    <cellStyle name="Separador de milhares 9 2 5 4 3" xfId="24047"/>
    <cellStyle name="Separador de milhares 9 2 5 5" xfId="19207"/>
    <cellStyle name="Separador de milhares 9 2 5 5 2" xfId="33600"/>
    <cellStyle name="Separador de milhares 9 2 5 5 3" xfId="25922"/>
    <cellStyle name="Separador de milhares 9 2 5 6" xfId="21940"/>
    <cellStyle name="Separador de milhares 9 2 5 6 2" xfId="29618"/>
    <cellStyle name="Separador de milhares 9 2 5 7" xfId="27544"/>
    <cellStyle name="Separador de milhares 9 2 5 8" xfId="28137"/>
    <cellStyle name="Separador de milhares 9 2 5 9" xfId="20459"/>
    <cellStyle name="Separador de milhares 9 2 6" xfId="4441"/>
    <cellStyle name="Separador de milhares 9 2 6 2" xfId="15994"/>
    <cellStyle name="Separador de milhares 9 2 6 2 2" xfId="18124"/>
    <cellStyle name="Separador de milhares 9 2 6 2 2 2" xfId="32520"/>
    <cellStyle name="Separador de milhares 9 2 6 2 2 3" xfId="24842"/>
    <cellStyle name="Separador de milhares 9 2 6 2 3" xfId="30413"/>
    <cellStyle name="Separador de milhares 9 2 6 2 4" xfId="22735"/>
    <cellStyle name="Separador de milhares 9 2 6 3" xfId="16885"/>
    <cellStyle name="Separador de milhares 9 2 6 3 2" xfId="31282"/>
    <cellStyle name="Separador de milhares 9 2 6 3 3" xfId="23604"/>
    <cellStyle name="Separador de milhares 9 2 6 4" xfId="19377"/>
    <cellStyle name="Separador de milhares 9 2 6 4 2" xfId="33770"/>
    <cellStyle name="Separador de milhares 9 2 6 4 3" xfId="26092"/>
    <cellStyle name="Separador de milhares 9 2 6 5" xfId="21497"/>
    <cellStyle name="Separador de milhares 9 2 6 5 2" xfId="29175"/>
    <cellStyle name="Separador de milhares 9 2 6 6" xfId="27545"/>
    <cellStyle name="Separador de milhares 9 2 6 7" xfId="28307"/>
    <cellStyle name="Separador de milhares 9 2 6 8" xfId="20629"/>
    <cellStyle name="Separador de milhares 9 2 7" xfId="15367"/>
    <cellStyle name="Separador de milhares 9 2 7 2" xfId="17499"/>
    <cellStyle name="Separador de milhares 9 2 7 2 2" xfId="31895"/>
    <cellStyle name="Separador de milhares 9 2 7 2 3" xfId="24217"/>
    <cellStyle name="Separador de milhares 9 2 7 3" xfId="29788"/>
    <cellStyle name="Separador de milhares 9 2 7 4" xfId="22110"/>
    <cellStyle name="Separador de milhares 9 2 8" xfId="16620"/>
    <cellStyle name="Separador de milhares 9 2 8 2" xfId="31017"/>
    <cellStyle name="Separador de milhares 9 2 8 3" xfId="23339"/>
    <cellStyle name="Separador de milhares 9 2 9" xfId="18750"/>
    <cellStyle name="Separador de milhares 9 2 9 2" xfId="33145"/>
    <cellStyle name="Separador de milhares 9 2 9 3" xfId="25467"/>
    <cellStyle name="Separador de milhares 9 3" xfId="4225"/>
    <cellStyle name="Separador de milhares 9 3 10" xfId="27727"/>
    <cellStyle name="Separador de milhares 9 3 11" xfId="20049"/>
    <cellStyle name="Separador de milhares 9 3 2" xfId="15033"/>
    <cellStyle name="Separador de milhares 9 3 2 2" xfId="16315"/>
    <cellStyle name="Separador de milhares 9 3 2 2 2" xfId="18429"/>
    <cellStyle name="Separador de milhares 9 3 2 2 2 2" xfId="32825"/>
    <cellStyle name="Separador de milhares 9 3 2 2 2 3" xfId="25147"/>
    <cellStyle name="Separador de milhares 9 3 2 2 3" xfId="19682"/>
    <cellStyle name="Separador de milhares 9 3 2 2 3 2" xfId="34075"/>
    <cellStyle name="Separador de milhares 9 3 2 2 3 3" xfId="26397"/>
    <cellStyle name="Separador de milhares 9 3 2 2 4" xfId="23040"/>
    <cellStyle name="Separador de milhares 9 3 2 2 4 2" xfId="30718"/>
    <cellStyle name="Separador de milhares 9 3 2 2 5" xfId="28612"/>
    <cellStyle name="Separador de milhares 9 3 2 2 6" xfId="20934"/>
    <cellStyle name="Separador de milhares 9 3 2 3" xfId="15674"/>
    <cellStyle name="Separador de milhares 9 3 2 3 2" xfId="17804"/>
    <cellStyle name="Separador de milhares 9 3 2 3 2 2" xfId="32200"/>
    <cellStyle name="Separador de milhares 9 3 2 3 2 3" xfId="24522"/>
    <cellStyle name="Separador de milhares 9 3 2 3 3" xfId="30093"/>
    <cellStyle name="Separador de milhares 9 3 2 3 4" xfId="22415"/>
    <cellStyle name="Separador de milhares 9 3 2 4" xfId="17179"/>
    <cellStyle name="Separador de milhares 9 3 2 4 2" xfId="31575"/>
    <cellStyle name="Separador de milhares 9 3 2 4 3" xfId="23897"/>
    <cellStyle name="Separador de milhares 9 3 2 5" xfId="19057"/>
    <cellStyle name="Separador de milhares 9 3 2 5 2" xfId="33450"/>
    <cellStyle name="Separador de milhares 9 3 2 5 3" xfId="25772"/>
    <cellStyle name="Separador de milhares 9 3 2 6" xfId="21790"/>
    <cellStyle name="Separador de milhares 9 3 2 6 2" xfId="29468"/>
    <cellStyle name="Separador de milhares 9 3 2 7" xfId="27547"/>
    <cellStyle name="Separador de milhares 9 3 2 8" xfId="27987"/>
    <cellStyle name="Separador de milhares 9 3 2 9" xfId="20309"/>
    <cellStyle name="Separador de milhares 9 3 3" xfId="14924"/>
    <cellStyle name="Separador de milhares 9 3 3 2" xfId="16206"/>
    <cellStyle name="Separador de milhares 9 3 3 2 2" xfId="18320"/>
    <cellStyle name="Separador de milhares 9 3 3 2 2 2" xfId="32716"/>
    <cellStyle name="Separador de milhares 9 3 3 2 2 3" xfId="25038"/>
    <cellStyle name="Separador de milhares 9 3 3 2 3" xfId="19573"/>
    <cellStyle name="Separador de milhares 9 3 3 2 3 2" xfId="33966"/>
    <cellStyle name="Separador de milhares 9 3 3 2 3 3" xfId="26288"/>
    <cellStyle name="Separador de milhares 9 3 3 2 4" xfId="22931"/>
    <cellStyle name="Separador de milhares 9 3 3 2 4 2" xfId="30609"/>
    <cellStyle name="Separador de milhares 9 3 3 2 5" xfId="28503"/>
    <cellStyle name="Separador de milhares 9 3 3 2 6" xfId="20825"/>
    <cellStyle name="Separador de milhares 9 3 3 3" xfId="15565"/>
    <cellStyle name="Separador de milhares 9 3 3 3 2" xfId="17695"/>
    <cellStyle name="Separador de milhares 9 3 3 3 2 2" xfId="32091"/>
    <cellStyle name="Separador de milhares 9 3 3 3 2 3" xfId="24413"/>
    <cellStyle name="Separador de milhares 9 3 3 3 3" xfId="29984"/>
    <cellStyle name="Separador de milhares 9 3 3 3 4" xfId="22306"/>
    <cellStyle name="Separador de milhares 9 3 3 4" xfId="17070"/>
    <cellStyle name="Separador de milhares 9 3 3 4 2" xfId="31466"/>
    <cellStyle name="Separador de milhares 9 3 3 4 3" xfId="23788"/>
    <cellStyle name="Separador de milhares 9 3 3 5" xfId="18948"/>
    <cellStyle name="Separador de milhares 9 3 3 5 2" xfId="33341"/>
    <cellStyle name="Separador de milhares 9 3 3 5 3" xfId="25663"/>
    <cellStyle name="Separador de milhares 9 3 3 6" xfId="21681"/>
    <cellStyle name="Separador de milhares 9 3 3 6 2" xfId="29359"/>
    <cellStyle name="Separador de milhares 9 3 3 7" xfId="27548"/>
    <cellStyle name="Separador de milhares 9 3 3 8" xfId="27878"/>
    <cellStyle name="Separador de milhares 9 3 3 9" xfId="20200"/>
    <cellStyle name="Separador de milhares 9 3 4" xfId="6585"/>
    <cellStyle name="Separador de milhares 9 3 4 2" xfId="16039"/>
    <cellStyle name="Separador de milhares 9 3 4 2 2" xfId="18169"/>
    <cellStyle name="Separador de milhares 9 3 4 2 2 2" xfId="32565"/>
    <cellStyle name="Separador de milhares 9 3 4 2 2 3" xfId="24887"/>
    <cellStyle name="Separador de milhares 9 3 4 2 3" xfId="30458"/>
    <cellStyle name="Separador de milhares 9 3 4 2 4" xfId="22780"/>
    <cellStyle name="Separador de milhares 9 3 4 3" xfId="16930"/>
    <cellStyle name="Separador de milhares 9 3 4 3 2" xfId="31327"/>
    <cellStyle name="Separador de milhares 9 3 4 3 3" xfId="23649"/>
    <cellStyle name="Separador de milhares 9 3 4 4" xfId="19422"/>
    <cellStyle name="Separador de milhares 9 3 4 4 2" xfId="33815"/>
    <cellStyle name="Separador de milhares 9 3 4 4 3" xfId="26137"/>
    <cellStyle name="Separador de milhares 9 3 4 5" xfId="21542"/>
    <cellStyle name="Separador de milhares 9 3 4 5 2" xfId="29220"/>
    <cellStyle name="Separador de milhares 9 3 4 6" xfId="27549"/>
    <cellStyle name="Separador de milhares 9 3 4 7" xfId="28352"/>
    <cellStyle name="Separador de milhares 9 3 4 8" xfId="20674"/>
    <cellStyle name="Separador de milhares 9 3 5" xfId="15412"/>
    <cellStyle name="Separador de milhares 9 3 5 2" xfId="17544"/>
    <cellStyle name="Separador de milhares 9 3 5 2 2" xfId="31940"/>
    <cellStyle name="Separador de milhares 9 3 5 2 3" xfId="24262"/>
    <cellStyle name="Separador de milhares 9 3 5 3" xfId="29833"/>
    <cellStyle name="Separador de milhares 9 3 5 4" xfId="22155"/>
    <cellStyle name="Separador de milhares 9 3 6" xfId="16696"/>
    <cellStyle name="Separador de milhares 9 3 6 2" xfId="31093"/>
    <cellStyle name="Separador de milhares 9 3 6 3" xfId="23415"/>
    <cellStyle name="Separador de milhares 9 3 7" xfId="18795"/>
    <cellStyle name="Separador de milhares 9 3 7 2" xfId="33190"/>
    <cellStyle name="Separador de milhares 9 3 7 3" xfId="25512"/>
    <cellStyle name="Separador de milhares 9 3 8" xfId="21296"/>
    <cellStyle name="Separador de milhares 9 3 8 2" xfId="28974"/>
    <cellStyle name="Separador de milhares 9 3 9" xfId="27546"/>
    <cellStyle name="Separador de milhares 9 4" xfId="14859"/>
    <cellStyle name="Separador de milhares 9 5" xfId="14928"/>
    <cellStyle name="Separador de milhares 9 5 2" xfId="16210"/>
    <cellStyle name="Separador de milhares 9 5 2 2" xfId="18324"/>
    <cellStyle name="Separador de milhares 9 5 2 2 2" xfId="32720"/>
    <cellStyle name="Separador de milhares 9 5 2 2 3" xfId="25042"/>
    <cellStyle name="Separador de milhares 9 5 2 3" xfId="19577"/>
    <cellStyle name="Separador de milhares 9 5 2 3 2" xfId="33970"/>
    <cellStyle name="Separador de milhares 9 5 2 3 3" xfId="26292"/>
    <cellStyle name="Separador de milhares 9 5 2 4" xfId="22935"/>
    <cellStyle name="Separador de milhares 9 5 2 4 2" xfId="30613"/>
    <cellStyle name="Separador de milhares 9 5 2 5" xfId="28507"/>
    <cellStyle name="Separador de milhares 9 5 2 6" xfId="20829"/>
    <cellStyle name="Separador de milhares 9 5 3" xfId="15569"/>
    <cellStyle name="Separador de milhares 9 5 3 2" xfId="17699"/>
    <cellStyle name="Separador de milhares 9 5 3 2 2" xfId="32095"/>
    <cellStyle name="Separador de milhares 9 5 3 2 3" xfId="24417"/>
    <cellStyle name="Separador de milhares 9 5 3 3" xfId="29988"/>
    <cellStyle name="Separador de milhares 9 5 3 4" xfId="22310"/>
    <cellStyle name="Separador de milhares 9 5 4" xfId="17074"/>
    <cellStyle name="Separador de milhares 9 5 4 2" xfId="31470"/>
    <cellStyle name="Separador de milhares 9 5 4 3" xfId="23792"/>
    <cellStyle name="Separador de milhares 9 5 5" xfId="18952"/>
    <cellStyle name="Separador de milhares 9 5 5 2" xfId="33345"/>
    <cellStyle name="Separador de milhares 9 5 5 3" xfId="25667"/>
    <cellStyle name="Separador de milhares 9 5 6" xfId="21685"/>
    <cellStyle name="Separador de milhares 9 5 6 2" xfId="29363"/>
    <cellStyle name="Separador de milhares 9 5 7" xfId="27550"/>
    <cellStyle name="Separador de milhares 9 5 8" xfId="27882"/>
    <cellStyle name="Separador de milhares 9 5 9" xfId="20204"/>
    <cellStyle name="Separador de milhares 9 6" xfId="15171"/>
    <cellStyle name="Separador de milhares 9 6 2" xfId="16448"/>
    <cellStyle name="Separador de milhares 9 6 2 2" xfId="18562"/>
    <cellStyle name="Separador de milhares 9 6 2 2 2" xfId="32958"/>
    <cellStyle name="Separador de milhares 9 6 2 2 3" xfId="25280"/>
    <cellStyle name="Separador de milhares 9 6 2 3" xfId="19815"/>
    <cellStyle name="Separador de milhares 9 6 2 3 2" xfId="34208"/>
    <cellStyle name="Separador de milhares 9 6 2 3 3" xfId="26530"/>
    <cellStyle name="Separador de milhares 9 6 2 4" xfId="23173"/>
    <cellStyle name="Separador de milhares 9 6 2 4 2" xfId="30851"/>
    <cellStyle name="Separador de milhares 9 6 2 5" xfId="28745"/>
    <cellStyle name="Separador de milhares 9 6 2 6" xfId="21067"/>
    <cellStyle name="Separador de milhares 9 6 3" xfId="15807"/>
    <cellStyle name="Separador de milhares 9 6 3 2" xfId="17937"/>
    <cellStyle name="Separador de milhares 9 6 3 2 2" xfId="32333"/>
    <cellStyle name="Separador de milhares 9 6 3 2 3" xfId="24655"/>
    <cellStyle name="Separador de milhares 9 6 3 3" xfId="30226"/>
    <cellStyle name="Separador de milhares 9 6 3 4" xfId="22548"/>
    <cellStyle name="Separador de milhares 9 6 4" xfId="17312"/>
    <cellStyle name="Separador de milhares 9 6 4 2" xfId="31708"/>
    <cellStyle name="Separador de milhares 9 6 4 3" xfId="24030"/>
    <cellStyle name="Separador de milhares 9 6 5" xfId="19190"/>
    <cellStyle name="Separador de milhares 9 6 5 2" xfId="33583"/>
    <cellStyle name="Separador de milhares 9 6 5 3" xfId="25905"/>
    <cellStyle name="Separador de milhares 9 6 6" xfId="21923"/>
    <cellStyle name="Separador de milhares 9 6 6 2" xfId="29601"/>
    <cellStyle name="Separador de milhares 9 6 7" xfId="27551"/>
    <cellStyle name="Separador de milhares 9 6 8" xfId="28120"/>
    <cellStyle name="Separador de milhares 9 6 9" xfId="20442"/>
    <cellStyle name="Separador de milhares 9 7" xfId="4385"/>
    <cellStyle name="Separador de milhares 9 7 2" xfId="15938"/>
    <cellStyle name="Separador de milhares 9 7 2 2" xfId="18068"/>
    <cellStyle name="Separador de milhares 9 7 2 2 2" xfId="32464"/>
    <cellStyle name="Separador de milhares 9 7 2 2 3" xfId="24786"/>
    <cellStyle name="Separador de milhares 9 7 2 3" xfId="30357"/>
    <cellStyle name="Separador de milhares 9 7 2 4" xfId="22679"/>
    <cellStyle name="Separador de milhares 9 7 3" xfId="16829"/>
    <cellStyle name="Separador de milhares 9 7 3 2" xfId="31226"/>
    <cellStyle name="Separador de milhares 9 7 3 3" xfId="23548"/>
    <cellStyle name="Separador de milhares 9 7 4" xfId="19321"/>
    <cellStyle name="Separador de milhares 9 7 4 2" xfId="33714"/>
    <cellStyle name="Separador de milhares 9 7 4 3" xfId="26036"/>
    <cellStyle name="Separador de milhares 9 7 5" xfId="21441"/>
    <cellStyle name="Separador de milhares 9 7 5 2" xfId="29119"/>
    <cellStyle name="Separador de milhares 9 7 6" xfId="27552"/>
    <cellStyle name="Separador de milhares 9 7 7" xfId="28251"/>
    <cellStyle name="Separador de milhares 9 7 8" xfId="20573"/>
    <cellStyle name="Separador de milhares 9 8" xfId="15311"/>
    <cellStyle name="Separador de milhares 9 8 2" xfId="17443"/>
    <cellStyle name="Separador de milhares 9 8 2 2" xfId="31839"/>
    <cellStyle name="Separador de milhares 9 8 2 3" xfId="24161"/>
    <cellStyle name="Separador de milhares 9 8 3" xfId="29732"/>
    <cellStyle name="Separador de milhares 9 8 4" xfId="22054"/>
    <cellStyle name="Separador de milhares 9 9" xfId="16566"/>
    <cellStyle name="Separador de milhares 9 9 2" xfId="30963"/>
    <cellStyle name="Separador de milhares 9 9 3" xfId="23285"/>
    <cellStyle name="Texto de Aviso" xfId="15" builtinId="11" customBuiltin="1"/>
    <cellStyle name="Texto de Aviso 2" xfId="2137"/>
    <cellStyle name="Texto de Aviso 2 2" xfId="7754"/>
    <cellStyle name="Texto de Aviso 2 2 2" xfId="11206"/>
    <cellStyle name="Texto de Aviso 2 2 2 2" xfId="14162"/>
    <cellStyle name="Texto de Aviso 2 3" xfId="7755"/>
    <cellStyle name="Texto de Aviso 2 3 2" xfId="11207"/>
    <cellStyle name="Texto de Aviso 2 3 2 2" xfId="14163"/>
    <cellStyle name="Texto de Aviso 2 4" xfId="8681"/>
    <cellStyle name="Texto de Aviso 2 4 2" xfId="14164"/>
    <cellStyle name="Texto de Aviso 2 5" xfId="6586"/>
    <cellStyle name="Texto de Aviso 3" xfId="2138"/>
    <cellStyle name="Texto de Aviso 3 2" xfId="7756"/>
    <cellStyle name="Texto de Aviso 3 2 2" xfId="11208"/>
    <cellStyle name="Texto de Aviso 3 2 2 2" xfId="14165"/>
    <cellStyle name="Texto de Aviso 3 3" xfId="7757"/>
    <cellStyle name="Texto de Aviso 3 3 2" xfId="11209"/>
    <cellStyle name="Texto de Aviso 3 3 2 2" xfId="14166"/>
    <cellStyle name="Texto de Aviso 3 4" xfId="8682"/>
    <cellStyle name="Texto de Aviso 3 4 2" xfId="14167"/>
    <cellStyle name="Texto de Aviso 3 5" xfId="6587"/>
    <cellStyle name="Texto de Aviso 4" xfId="2139"/>
    <cellStyle name="Texto de Aviso 4 2" xfId="3941"/>
    <cellStyle name="Texto de Aviso 4 2 2" xfId="10538"/>
    <cellStyle name="Texto de Aviso 4 2 2 2" xfId="14168"/>
    <cellStyle name="Texto de Aviso 4 2 3" xfId="6589"/>
    <cellStyle name="Texto de Aviso 4 3" xfId="8683"/>
    <cellStyle name="Texto de Aviso 4 3 2" xfId="14169"/>
    <cellStyle name="Texto de Aviso 4 4" xfId="6588"/>
    <cellStyle name="Texto de Aviso 5" xfId="3640"/>
    <cellStyle name="Texto de Aviso 5 2" xfId="10283"/>
    <cellStyle name="Texto de Aviso 5 2 2" xfId="14170"/>
    <cellStyle name="Texto de Aviso 5 3" xfId="6590"/>
    <cellStyle name="Texto de Aviso 6" xfId="2136"/>
    <cellStyle name="Texto de Aviso 6 2" xfId="14171"/>
    <cellStyle name="Texto de Aviso 6 3" xfId="8680"/>
    <cellStyle name="Texto de Aviso 7" xfId="35483"/>
    <cellStyle name="Texto Explicativo" xfId="16" builtinId="53" customBuiltin="1"/>
    <cellStyle name="Texto Explicativo 2" xfId="2141"/>
    <cellStyle name="Texto Explicativo 2 2" xfId="7758"/>
    <cellStyle name="Texto Explicativo 2 2 2" xfId="11210"/>
    <cellStyle name="Texto Explicativo 2 2 2 2" xfId="14172"/>
    <cellStyle name="Texto Explicativo 2 3" xfId="7759"/>
    <cellStyle name="Texto Explicativo 2 3 2" xfId="11211"/>
    <cellStyle name="Texto Explicativo 2 3 2 2" xfId="14173"/>
    <cellStyle name="Texto Explicativo 2 4" xfId="8685"/>
    <cellStyle name="Texto Explicativo 2 4 2" xfId="14174"/>
    <cellStyle name="Texto Explicativo 2 5" xfId="6591"/>
    <cellStyle name="Texto Explicativo 3" xfId="2142"/>
    <cellStyle name="Texto Explicativo 3 2" xfId="7760"/>
    <cellStyle name="Texto Explicativo 3 2 2" xfId="11212"/>
    <cellStyle name="Texto Explicativo 3 2 2 2" xfId="14175"/>
    <cellStyle name="Texto Explicativo 3 3" xfId="7761"/>
    <cellStyle name="Texto Explicativo 3 3 2" xfId="11213"/>
    <cellStyle name="Texto Explicativo 3 3 2 2" xfId="14176"/>
    <cellStyle name="Texto Explicativo 3 4" xfId="8686"/>
    <cellStyle name="Texto Explicativo 3 4 2" xfId="14177"/>
    <cellStyle name="Texto Explicativo 3 5" xfId="6592"/>
    <cellStyle name="Texto Explicativo 4" xfId="2143"/>
    <cellStyle name="Texto Explicativo 4 2" xfId="3942"/>
    <cellStyle name="Texto Explicativo 4 2 2" xfId="10539"/>
    <cellStyle name="Texto Explicativo 4 2 2 2" xfId="14178"/>
    <cellStyle name="Texto Explicativo 4 2 3" xfId="6594"/>
    <cellStyle name="Texto Explicativo 4 3" xfId="8687"/>
    <cellStyle name="Texto Explicativo 4 3 2" xfId="14179"/>
    <cellStyle name="Texto Explicativo 4 4" xfId="6593"/>
    <cellStyle name="Texto Explicativo 5" xfId="3641"/>
    <cellStyle name="Texto Explicativo 5 2" xfId="10284"/>
    <cellStyle name="Texto Explicativo 5 2 2" xfId="14180"/>
    <cellStyle name="Texto Explicativo 5 3" xfId="6595"/>
    <cellStyle name="Texto Explicativo 6" xfId="2140"/>
    <cellStyle name="Texto Explicativo 6 2" xfId="14181"/>
    <cellStyle name="Texto Explicativo 6 3" xfId="8684"/>
    <cellStyle name="Texto Explicativo 7" xfId="35484"/>
    <cellStyle name="Titulo" xfId="992"/>
    <cellStyle name="Título 1" xfId="3" builtinId="16" customBuiltin="1"/>
    <cellStyle name="Título 1 1" xfId="993"/>
    <cellStyle name="Título 1 1 1" xfId="994"/>
    <cellStyle name="Título 1 1 1 1" xfId="2145"/>
    <cellStyle name="Título 1 1 1 1 1" xfId="2146"/>
    <cellStyle name="Título 1 1 1 1 1 1" xfId="2147"/>
    <cellStyle name="Título 1 1 1 1 1 1 1" xfId="2148"/>
    <cellStyle name="Título 1 1 1 1 1 1 1 1" xfId="2149"/>
    <cellStyle name="Título 1 1 1 1 1 1 1 1 1" xfId="2150"/>
    <cellStyle name="Título 1 1 1 1 1 1 1 1 1 1" xfId="2151"/>
    <cellStyle name="Título 1 1 1 1 1 1 1 1 1 1 1" xfId="2152"/>
    <cellStyle name="Título 1 1 1 1 1 1 1 1 1 1 1 1" xfId="2153"/>
    <cellStyle name="Título 1 1 1 1 1 1 1 1 1 1 1 1 2" xfId="8697"/>
    <cellStyle name="Título 1 1 1 1 1 1 1 1 1 1 1 1 2 2" xfId="14182"/>
    <cellStyle name="Título 1 1 1 1 1 1 1 1 1 1 1 1 3" xfId="6604"/>
    <cellStyle name="Título 1 1 1 1 1 1 1 1 1 1 2" xfId="8696"/>
    <cellStyle name="Título 1 1 1 1 1 1 1 1 1 1 2 2" xfId="14183"/>
    <cellStyle name="Título 1 1 1 1 1 1 1 1 1 1 3" xfId="6603"/>
    <cellStyle name="Título 1 1 1 1 1 1 1 1 1 2" xfId="8695"/>
    <cellStyle name="Título 1 1 1 1 1 1 1 1 1 2 2" xfId="14184"/>
    <cellStyle name="Título 1 1 1 1 1 1 1 1 1 3" xfId="6602"/>
    <cellStyle name="Título 1 1 1 1 1 1 1 1 2" xfId="8694"/>
    <cellStyle name="Título 1 1 1 1 1 1 1 1 2 2" xfId="14185"/>
    <cellStyle name="Título 1 1 1 1 1 1 1 1 3" xfId="6601"/>
    <cellStyle name="Título 1 1 1 1 1 1 1 2" xfId="8693"/>
    <cellStyle name="Título 1 1 1 1 1 1 1 2 2" xfId="14186"/>
    <cellStyle name="Título 1 1 1 1 1 1 1 3" xfId="6600"/>
    <cellStyle name="Título 1 1 1 1 1 1 2" xfId="8692"/>
    <cellStyle name="Título 1 1 1 1 1 1 2 2" xfId="14187"/>
    <cellStyle name="Título 1 1 1 1 1 1 3" xfId="6599"/>
    <cellStyle name="Título 1 1 1 1 1 2" xfId="8691"/>
    <cellStyle name="Título 1 1 1 1 1 2 2" xfId="14188"/>
    <cellStyle name="Título 1 1 1 1 1 3" xfId="6598"/>
    <cellStyle name="Título 1 1 1 1 2" xfId="8690"/>
    <cellStyle name="Título 1 1 1 1 2 2" xfId="14189"/>
    <cellStyle name="Título 1 1 1 1 3" xfId="6597"/>
    <cellStyle name="Título 1 1 1 2" xfId="3642"/>
    <cellStyle name="Título 1 1 1 2 2" xfId="10285"/>
    <cellStyle name="Título 1 1 1 2 2 2" xfId="14190"/>
    <cellStyle name="Título 1 1 1 2 3" xfId="6605"/>
    <cellStyle name="Título 1 1 1 3" xfId="7762"/>
    <cellStyle name="Título 1 1 1 3 2" xfId="11214"/>
    <cellStyle name="Título 1 1 1 3 2 2" xfId="14191"/>
    <cellStyle name="Título 1 1 1 4" xfId="8689"/>
    <cellStyle name="Título 1 1 1 4 2" xfId="14192"/>
    <cellStyle name="Título 1 1 1 5" xfId="6596"/>
    <cellStyle name="Título 1 1 10" xfId="3643"/>
    <cellStyle name="Título 1 1 10 2" xfId="10286"/>
    <cellStyle name="Título 1 1 10 2 2" xfId="14193"/>
    <cellStyle name="Título 1 1 10 3" xfId="6606"/>
    <cellStyle name="Título 1 1 11" xfId="3644"/>
    <cellStyle name="Título 1 1 11 2" xfId="10287"/>
    <cellStyle name="Título 1 1 11 2 2" xfId="14194"/>
    <cellStyle name="Título 1 1 11 3" xfId="6607"/>
    <cellStyle name="Título 1 1 12" xfId="3645"/>
    <cellStyle name="Título 1 1 12 2" xfId="10288"/>
    <cellStyle name="Título 1 1 12 2 2" xfId="14195"/>
    <cellStyle name="Título 1 1 12 3" xfId="6608"/>
    <cellStyle name="Título 1 1 13" xfId="3646"/>
    <cellStyle name="Título 1 1 13 2" xfId="10289"/>
    <cellStyle name="Título 1 1 13 2 2" xfId="14196"/>
    <cellStyle name="Título 1 1 13 3" xfId="6609"/>
    <cellStyle name="Título 1 1 14" xfId="3647"/>
    <cellStyle name="Título 1 1 14 2" xfId="10290"/>
    <cellStyle name="Título 1 1 14 2 2" xfId="14197"/>
    <cellStyle name="Título 1 1 14 3" xfId="6610"/>
    <cellStyle name="Título 1 1 15" xfId="3648"/>
    <cellStyle name="Título 1 1 15 2" xfId="10291"/>
    <cellStyle name="Título 1 1 15 2 2" xfId="14198"/>
    <cellStyle name="Título 1 1 15 3" xfId="6611"/>
    <cellStyle name="Título 1 1 16" xfId="3649"/>
    <cellStyle name="Título 1 1 16 2" xfId="10292"/>
    <cellStyle name="Título 1 1 16 2 2" xfId="14199"/>
    <cellStyle name="Título 1 1 16 3" xfId="6612"/>
    <cellStyle name="Título 1 1 17" xfId="3650"/>
    <cellStyle name="Título 1 1 17 2" xfId="10293"/>
    <cellStyle name="Título 1 1 17 2 2" xfId="14200"/>
    <cellStyle name="Título 1 1 17 3" xfId="6613"/>
    <cellStyle name="Título 1 1 18" xfId="3651"/>
    <cellStyle name="Título 1 1 18 2" xfId="10294"/>
    <cellStyle name="Título 1 1 18 2 2" xfId="14201"/>
    <cellStyle name="Título 1 1 18 3" xfId="6614"/>
    <cellStyle name="Título 1 1 19" xfId="3652"/>
    <cellStyle name="Título 1 1 19 2" xfId="10295"/>
    <cellStyle name="Título 1 1 19 2 2" xfId="14202"/>
    <cellStyle name="Título 1 1 19 3" xfId="6615"/>
    <cellStyle name="Título 1 1 2" xfId="995"/>
    <cellStyle name="Título 1 1 2 2" xfId="8698"/>
    <cellStyle name="Título 1 1 2 2 2" xfId="14203"/>
    <cellStyle name="Título 1 1 2 3" xfId="6616"/>
    <cellStyle name="Título 1 1 20" xfId="3653"/>
    <cellStyle name="Título 1 1 20 2" xfId="10296"/>
    <cellStyle name="Título 1 1 20 2 2" xfId="14204"/>
    <cellStyle name="Título 1 1 20 3" xfId="6617"/>
    <cellStyle name="Título 1 1 21" xfId="3654"/>
    <cellStyle name="Título 1 1 21 2" xfId="10297"/>
    <cellStyle name="Título 1 1 21 2 2" xfId="14205"/>
    <cellStyle name="Título 1 1 21 3" xfId="6618"/>
    <cellStyle name="Título 1 1 22" xfId="3655"/>
    <cellStyle name="Título 1 1 22 2" xfId="10298"/>
    <cellStyle name="Título 1 1 22 2 2" xfId="14206"/>
    <cellStyle name="Título 1 1 22 3" xfId="6619"/>
    <cellStyle name="Título 1 1 23" xfId="3656"/>
    <cellStyle name="Título 1 1 23 2" xfId="10299"/>
    <cellStyle name="Título 1 1 23 2 2" xfId="14207"/>
    <cellStyle name="Título 1 1 23 3" xfId="6620"/>
    <cellStyle name="Título 1 1 24" xfId="3657"/>
    <cellStyle name="Título 1 1 24 2" xfId="10300"/>
    <cellStyle name="Título 1 1 24 2 2" xfId="14208"/>
    <cellStyle name="Título 1 1 24 3" xfId="6621"/>
    <cellStyle name="Título 1 1 25" xfId="3658"/>
    <cellStyle name="Título 1 1 25 2" xfId="10301"/>
    <cellStyle name="Título 1 1 25 2 2" xfId="14209"/>
    <cellStyle name="Título 1 1 25 3" xfId="6622"/>
    <cellStyle name="Título 1 1 26" xfId="3659"/>
    <cellStyle name="Título 1 1 26 2" xfId="10302"/>
    <cellStyle name="Título 1 1 26 2 2" xfId="14210"/>
    <cellStyle name="Título 1 1 26 3" xfId="6623"/>
    <cellStyle name="Título 1 1 27" xfId="3660"/>
    <cellStyle name="Título 1 1 27 2" xfId="10303"/>
    <cellStyle name="Título 1 1 27 2 2" xfId="14211"/>
    <cellStyle name="Título 1 1 27 3" xfId="6624"/>
    <cellStyle name="Título 1 1 28" xfId="3661"/>
    <cellStyle name="Título 1 1 28 2" xfId="10304"/>
    <cellStyle name="Título 1 1 28 2 2" xfId="14212"/>
    <cellStyle name="Título 1 1 28 3" xfId="6625"/>
    <cellStyle name="Título 1 1 29" xfId="3662"/>
    <cellStyle name="Título 1 1 29 2" xfId="10305"/>
    <cellStyle name="Título 1 1 29 2 2" xfId="14213"/>
    <cellStyle name="Título 1 1 29 3" xfId="6626"/>
    <cellStyle name="Título 1 1 3" xfId="996"/>
    <cellStyle name="Título 1 1 3 2" xfId="8699"/>
    <cellStyle name="Título 1 1 3 2 2" xfId="14214"/>
    <cellStyle name="Título 1 1 3 3" xfId="6627"/>
    <cellStyle name="Título 1 1 30" xfId="3663"/>
    <cellStyle name="Título 1 1 30 2" xfId="10306"/>
    <cellStyle name="Título 1 1 30 2 2" xfId="14215"/>
    <cellStyle name="Título 1 1 30 3" xfId="6628"/>
    <cellStyle name="Título 1 1 31" xfId="3664"/>
    <cellStyle name="Título 1 1 31 2" xfId="10307"/>
    <cellStyle name="Título 1 1 31 2 2" xfId="14216"/>
    <cellStyle name="Título 1 1 31 3" xfId="6629"/>
    <cellStyle name="Título 1 1 32" xfId="3665"/>
    <cellStyle name="Título 1 1 32 2" xfId="10308"/>
    <cellStyle name="Título 1 1 32 2 2" xfId="14217"/>
    <cellStyle name="Título 1 1 32 3" xfId="6630"/>
    <cellStyle name="Título 1 1 33" xfId="3666"/>
    <cellStyle name="Título 1 1 33 2" xfId="10309"/>
    <cellStyle name="Título 1 1 33 2 2" xfId="14218"/>
    <cellStyle name="Título 1 1 33 3" xfId="6631"/>
    <cellStyle name="Título 1 1 34" xfId="3667"/>
    <cellStyle name="Título 1 1 34 2" xfId="10310"/>
    <cellStyle name="Título 1 1 34 2 2" xfId="14219"/>
    <cellStyle name="Título 1 1 34 3" xfId="6632"/>
    <cellStyle name="Título 1 1 35" xfId="3668"/>
    <cellStyle name="Título 1 1 35 2" xfId="10311"/>
    <cellStyle name="Título 1 1 35 2 2" xfId="14220"/>
    <cellStyle name="Título 1 1 35 3" xfId="6633"/>
    <cellStyle name="Título 1 1 36" xfId="3669"/>
    <cellStyle name="Título 1 1 36 2" xfId="10312"/>
    <cellStyle name="Título 1 1 36 2 2" xfId="14221"/>
    <cellStyle name="Título 1 1 36 3" xfId="6634"/>
    <cellStyle name="Título 1 1 37" xfId="3670"/>
    <cellStyle name="Título 1 1 37 2" xfId="10313"/>
    <cellStyle name="Título 1 1 37 2 2" xfId="14222"/>
    <cellStyle name="Título 1 1 37 3" xfId="6635"/>
    <cellStyle name="Título 1 1 38" xfId="3671"/>
    <cellStyle name="Título 1 1 38 2" xfId="10314"/>
    <cellStyle name="Título 1 1 38 2 2" xfId="14223"/>
    <cellStyle name="Título 1 1 38 3" xfId="6636"/>
    <cellStyle name="Título 1 1 39" xfId="3672"/>
    <cellStyle name="Título 1 1 39 2" xfId="10315"/>
    <cellStyle name="Título 1 1 39 2 2" xfId="14224"/>
    <cellStyle name="Título 1 1 39 3" xfId="6637"/>
    <cellStyle name="Título 1 1 4" xfId="3673"/>
    <cellStyle name="Título 1 1 4 2" xfId="10316"/>
    <cellStyle name="Título 1 1 4 2 2" xfId="14225"/>
    <cellStyle name="Título 1 1 4 3" xfId="6638"/>
    <cellStyle name="Título 1 1 40" xfId="3674"/>
    <cellStyle name="Título 1 1 40 2" xfId="10317"/>
    <cellStyle name="Título 1 1 40 2 2" xfId="14226"/>
    <cellStyle name="Título 1 1 40 3" xfId="6639"/>
    <cellStyle name="Título 1 1 41" xfId="3675"/>
    <cellStyle name="Título 1 1 41 2" xfId="10318"/>
    <cellStyle name="Título 1 1 41 2 2" xfId="14227"/>
    <cellStyle name="Título 1 1 41 3" xfId="6640"/>
    <cellStyle name="Título 1 1 42" xfId="3676"/>
    <cellStyle name="Título 1 1 42 2" xfId="10319"/>
    <cellStyle name="Título 1 1 42 2 2" xfId="14228"/>
    <cellStyle name="Título 1 1 42 3" xfId="6641"/>
    <cellStyle name="Título 1 1 43" xfId="3677"/>
    <cellStyle name="Título 1 1 43 2" xfId="10320"/>
    <cellStyle name="Título 1 1 43 2 2" xfId="14229"/>
    <cellStyle name="Título 1 1 43 3" xfId="6642"/>
    <cellStyle name="Título 1 1 44" xfId="3678"/>
    <cellStyle name="Título 1 1 44 2" xfId="10321"/>
    <cellStyle name="Título 1 1 44 2 2" xfId="14230"/>
    <cellStyle name="Título 1 1 44 3" xfId="6643"/>
    <cellStyle name="Título 1 1 45" xfId="3679"/>
    <cellStyle name="Título 1 1 45 2" xfId="10322"/>
    <cellStyle name="Título 1 1 45 2 2" xfId="14231"/>
    <cellStyle name="Título 1 1 45 3" xfId="6644"/>
    <cellStyle name="Título 1 1 46" xfId="3680"/>
    <cellStyle name="Título 1 1 46 2" xfId="10323"/>
    <cellStyle name="Título 1 1 46 2 2" xfId="14232"/>
    <cellStyle name="Título 1 1 46 3" xfId="6645"/>
    <cellStyle name="Título 1 1 47" xfId="3681"/>
    <cellStyle name="Título 1 1 47 2" xfId="10324"/>
    <cellStyle name="Título 1 1 47 2 2" xfId="14233"/>
    <cellStyle name="Título 1 1 47 3" xfId="6646"/>
    <cellStyle name="Título 1 1 48" xfId="3682"/>
    <cellStyle name="Título 1 1 48 2" xfId="10325"/>
    <cellStyle name="Título 1 1 48 2 2" xfId="14234"/>
    <cellStyle name="Título 1 1 48 3" xfId="6647"/>
    <cellStyle name="Título 1 1 49" xfId="3683"/>
    <cellStyle name="Título 1 1 49 2" xfId="10326"/>
    <cellStyle name="Título 1 1 49 2 2" xfId="14235"/>
    <cellStyle name="Título 1 1 49 3" xfId="6648"/>
    <cellStyle name="Título 1 1 5" xfId="3684"/>
    <cellStyle name="Título 1 1 5 2" xfId="10327"/>
    <cellStyle name="Título 1 1 5 2 2" xfId="14236"/>
    <cellStyle name="Título 1 1 5 3" xfId="6649"/>
    <cellStyle name="Título 1 1 6" xfId="3685"/>
    <cellStyle name="Título 1 1 6 2" xfId="10328"/>
    <cellStyle name="Título 1 1 6 2 2" xfId="14237"/>
    <cellStyle name="Título 1 1 6 3" xfId="6650"/>
    <cellStyle name="Título 1 1 7" xfId="3686"/>
    <cellStyle name="Título 1 1 7 2" xfId="10329"/>
    <cellStyle name="Título 1 1 7 2 2" xfId="14238"/>
    <cellStyle name="Título 1 1 7 3" xfId="6651"/>
    <cellStyle name="Título 1 1 8" xfId="3687"/>
    <cellStyle name="Título 1 1 8 2" xfId="10330"/>
    <cellStyle name="Título 1 1 8 2 2" xfId="14239"/>
    <cellStyle name="Título 1 1 8 3" xfId="6652"/>
    <cellStyle name="Título 1 1 9" xfId="3688"/>
    <cellStyle name="Título 1 1 9 2" xfId="10331"/>
    <cellStyle name="Título 1 1 9 2 2" xfId="14240"/>
    <cellStyle name="Título 1 1 9 3" xfId="6653"/>
    <cellStyle name="Título 1 10" xfId="3689"/>
    <cellStyle name="Título 1 11" xfId="3690"/>
    <cellStyle name="Título 1 12" xfId="3691"/>
    <cellStyle name="Título 1 13" xfId="3692"/>
    <cellStyle name="Título 1 14" xfId="3693"/>
    <cellStyle name="Título 1 15" xfId="3694"/>
    <cellStyle name="Título 1 16" xfId="3695"/>
    <cellStyle name="Título 1 17" xfId="3696"/>
    <cellStyle name="Título 1 18" xfId="3697"/>
    <cellStyle name="Título 1 19" xfId="3698"/>
    <cellStyle name="Título 1 2" xfId="2154"/>
    <cellStyle name="Título 1 2 2" xfId="997"/>
    <cellStyle name="Título 1 2 3" xfId="7763"/>
    <cellStyle name="Título 1 2 3 2" xfId="11215"/>
    <cellStyle name="Título 1 2 3 2 2" xfId="14241"/>
    <cellStyle name="Título 1 2 4" xfId="8700"/>
    <cellStyle name="Título 1 2 4 2" xfId="14242"/>
    <cellStyle name="Título 1 2 5" xfId="6654"/>
    <cellStyle name="Título 1 20" xfId="3699"/>
    <cellStyle name="Título 1 21" xfId="3700"/>
    <cellStyle name="Título 1 22" xfId="3701"/>
    <cellStyle name="Título 1 23" xfId="3702"/>
    <cellStyle name="Título 1 24" xfId="3703"/>
    <cellStyle name="Título 1 25" xfId="3704"/>
    <cellStyle name="Título 1 26" xfId="3705"/>
    <cellStyle name="Título 1 27" xfId="3706"/>
    <cellStyle name="Título 1 28" xfId="3707"/>
    <cellStyle name="Título 1 29" xfId="3708"/>
    <cellStyle name="Título 1 3" xfId="998"/>
    <cellStyle name="Título 1 30" xfId="3709"/>
    <cellStyle name="Título 1 31" xfId="3710"/>
    <cellStyle name="Título 1 32" xfId="3711"/>
    <cellStyle name="Título 1 33" xfId="3712"/>
    <cellStyle name="Título 1 34" xfId="3713"/>
    <cellStyle name="Título 1 35" xfId="3714"/>
    <cellStyle name="Título 1 36" xfId="3715"/>
    <cellStyle name="Título 1 37" xfId="3716"/>
    <cellStyle name="Título 1 38" xfId="3717"/>
    <cellStyle name="Título 1 39" xfId="3718"/>
    <cellStyle name="Título 1 4" xfId="2155"/>
    <cellStyle name="Título 1 4 2" xfId="7764"/>
    <cellStyle name="Título 1 4 3" xfId="7765"/>
    <cellStyle name="Título 1 4 3 2" xfId="11216"/>
    <cellStyle name="Título 1 4 3 2 2" xfId="14243"/>
    <cellStyle name="Título 1 4 4" xfId="8701"/>
    <cellStyle name="Título 1 4 4 2" xfId="14244"/>
    <cellStyle name="Título 1 4 5" xfId="6655"/>
    <cellStyle name="Título 1 40" xfId="3719"/>
    <cellStyle name="Título 1 41" xfId="3720"/>
    <cellStyle name="Título 1 42" xfId="3721"/>
    <cellStyle name="Título 1 43" xfId="3722"/>
    <cellStyle name="Título 1 44" xfId="3723"/>
    <cellStyle name="Título 1 45" xfId="3724"/>
    <cellStyle name="Título 1 46" xfId="3725"/>
    <cellStyle name="Título 1 47" xfId="3726"/>
    <cellStyle name="Título 1 48" xfId="3727"/>
    <cellStyle name="Título 1 49" xfId="3728"/>
    <cellStyle name="Título 1 49 2" xfId="10332"/>
    <cellStyle name="Título 1 49 2 2" xfId="14245"/>
    <cellStyle name="Título 1 49 3" xfId="6656"/>
    <cellStyle name="Título 1 5" xfId="2156"/>
    <cellStyle name="Título 1 5 2" xfId="3944"/>
    <cellStyle name="Título 1 5 2 2" xfId="10540"/>
    <cellStyle name="Título 1 5 2 2 2" xfId="14246"/>
    <cellStyle name="Título 1 5 2 3" xfId="6658"/>
    <cellStyle name="Título 1 5 3" xfId="7766"/>
    <cellStyle name="Título 1 5 3 2" xfId="11217"/>
    <cellStyle name="Título 1 5 3 2 2" xfId="14247"/>
    <cellStyle name="Título 1 5 4" xfId="8702"/>
    <cellStyle name="Título 1 5 4 2" xfId="14248"/>
    <cellStyle name="Título 1 5 5" xfId="6657"/>
    <cellStyle name="Título 1 50" xfId="3729"/>
    <cellStyle name="Título 1 50 2" xfId="10333"/>
    <cellStyle name="Título 1 50 2 2" xfId="14249"/>
    <cellStyle name="Título 1 50 3" xfId="6659"/>
    <cellStyle name="Título 1 51" xfId="3730"/>
    <cellStyle name="Título 1 51 2" xfId="10334"/>
    <cellStyle name="Título 1 51 2 2" xfId="14250"/>
    <cellStyle name="Título 1 51 3" xfId="6660"/>
    <cellStyle name="Título 1 52" xfId="2144"/>
    <cellStyle name="Título 1 52 2" xfId="11218"/>
    <cellStyle name="Título 1 52 2 2" xfId="14251"/>
    <cellStyle name="Título 1 52 3" xfId="7767"/>
    <cellStyle name="Título 1 53" xfId="8688"/>
    <cellStyle name="Título 1 53 2" xfId="14252"/>
    <cellStyle name="Título 1 54" xfId="35485"/>
    <cellStyle name="Título 1 6" xfId="3731"/>
    <cellStyle name="Título 1 6 2" xfId="7768"/>
    <cellStyle name="Título 1 6 3" xfId="7769"/>
    <cellStyle name="Título 1 6 3 2" xfId="11219"/>
    <cellStyle name="Título 1 6 3 2 2" xfId="14253"/>
    <cellStyle name="Título 1 6 4" xfId="10335"/>
    <cellStyle name="Título 1 6 4 2" xfId="14254"/>
    <cellStyle name="Título 1 6 5" xfId="6661"/>
    <cellStyle name="Título 1 7" xfId="3732"/>
    <cellStyle name="Título 1 8" xfId="3733"/>
    <cellStyle name="Título 1 9" xfId="3734"/>
    <cellStyle name="Titulo 10" xfId="999"/>
    <cellStyle name="Título 10" xfId="1000"/>
    <cellStyle name="Titulo 10_graficos analise economica julho 2011" xfId="35486"/>
    <cellStyle name="Título 100" xfId="2157"/>
    <cellStyle name="Título 100 2" xfId="8703"/>
    <cellStyle name="Título 100 2 2" xfId="14255"/>
    <cellStyle name="Título 100 3" xfId="6662"/>
    <cellStyle name="Título 101" xfId="2158"/>
    <cellStyle name="Título 101 2" xfId="8704"/>
    <cellStyle name="Título 101 2 2" xfId="14256"/>
    <cellStyle name="Título 101 3" xfId="6663"/>
    <cellStyle name="Título 102" xfId="2159"/>
    <cellStyle name="Título 102 2" xfId="8705"/>
    <cellStyle name="Título 102 2 2" xfId="14257"/>
    <cellStyle name="Título 102 3" xfId="6664"/>
    <cellStyle name="Título 103" xfId="2160"/>
    <cellStyle name="Título 103 2" xfId="8706"/>
    <cellStyle name="Título 103 2 2" xfId="14258"/>
    <cellStyle name="Título 103 3" xfId="6665"/>
    <cellStyle name="Título 104" xfId="2161"/>
    <cellStyle name="Título 104 2" xfId="8707"/>
    <cellStyle name="Título 104 2 2" xfId="14259"/>
    <cellStyle name="Título 104 3" xfId="6666"/>
    <cellStyle name="Título 105" xfId="2162"/>
    <cellStyle name="Título 105 2" xfId="8708"/>
    <cellStyle name="Título 105 2 2" xfId="14260"/>
    <cellStyle name="Título 105 3" xfId="6667"/>
    <cellStyle name="Título 106" xfId="2163"/>
    <cellStyle name="Título 106 2" xfId="8709"/>
    <cellStyle name="Título 106 2 2" xfId="14261"/>
    <cellStyle name="Título 106 3" xfId="6668"/>
    <cellStyle name="Título 107" xfId="2164"/>
    <cellStyle name="Título 107 2" xfId="8710"/>
    <cellStyle name="Título 107 2 2" xfId="14262"/>
    <cellStyle name="Título 107 3" xfId="6669"/>
    <cellStyle name="Título 108" xfId="2165"/>
    <cellStyle name="Título 108 2" xfId="8711"/>
    <cellStyle name="Título 108 2 2" xfId="14263"/>
    <cellStyle name="Título 108 3" xfId="6670"/>
    <cellStyle name="Título 109" xfId="2166"/>
    <cellStyle name="Título 109 2" xfId="8712"/>
    <cellStyle name="Título 109 2 2" xfId="14264"/>
    <cellStyle name="Título 109 3" xfId="6671"/>
    <cellStyle name="Titulo 11" xfId="1001"/>
    <cellStyle name="Título 11" xfId="1002"/>
    <cellStyle name="Titulo 11_graficos analise economica julho 2011" xfId="35487"/>
    <cellStyle name="Título 110" xfId="2167"/>
    <cellStyle name="Título 110 2" xfId="8713"/>
    <cellStyle name="Título 110 2 2" xfId="14265"/>
    <cellStyle name="Título 110 3" xfId="6672"/>
    <cellStyle name="Título 111" xfId="2168"/>
    <cellStyle name="Título 111 2" xfId="8714"/>
    <cellStyle name="Título 111 2 2" xfId="14266"/>
    <cellStyle name="Título 111 3" xfId="6673"/>
    <cellStyle name="Título 112" xfId="2169"/>
    <cellStyle name="Título 112 2" xfId="8715"/>
    <cellStyle name="Título 112 2 2" xfId="14267"/>
    <cellStyle name="Título 112 3" xfId="6674"/>
    <cellStyle name="Título 113" xfId="2170"/>
    <cellStyle name="Título 113 2" xfId="8716"/>
    <cellStyle name="Título 113 2 2" xfId="14268"/>
    <cellStyle name="Título 113 3" xfId="6675"/>
    <cellStyle name="Título 114" xfId="2171"/>
    <cellStyle name="Título 114 2" xfId="8717"/>
    <cellStyle name="Título 114 2 2" xfId="14269"/>
    <cellStyle name="Título 114 3" xfId="6676"/>
    <cellStyle name="Título 115" xfId="2172"/>
    <cellStyle name="Título 115 2" xfId="8718"/>
    <cellStyle name="Título 115 2 2" xfId="14270"/>
    <cellStyle name="Título 115 3" xfId="6677"/>
    <cellStyle name="Título 116" xfId="2173"/>
    <cellStyle name="Título 116 2" xfId="8719"/>
    <cellStyle name="Título 116 2 2" xfId="14271"/>
    <cellStyle name="Título 116 3" xfId="6678"/>
    <cellStyle name="Título 117" xfId="2174"/>
    <cellStyle name="Título 117 2" xfId="3943"/>
    <cellStyle name="Título 117 3" xfId="7770"/>
    <cellStyle name="Título 117 4" xfId="8720"/>
    <cellStyle name="Título 117 4 2" xfId="14272"/>
    <cellStyle name="Título 117 5" xfId="6679"/>
    <cellStyle name="Título 118" xfId="2175"/>
    <cellStyle name="Título 118 2" xfId="8721"/>
    <cellStyle name="Título 118 2 2" xfId="14273"/>
    <cellStyle name="Título 118 3" xfId="6680"/>
    <cellStyle name="Título 119" xfId="2176"/>
    <cellStyle name="Título 119 2" xfId="8722"/>
    <cellStyle name="Título 119 2 2" xfId="14274"/>
    <cellStyle name="Título 119 3" xfId="6681"/>
    <cellStyle name="Titulo 12" xfId="1003"/>
    <cellStyle name="Título 12" xfId="1004"/>
    <cellStyle name="Titulo 12_graficos analise economica julho 2011" xfId="35488"/>
    <cellStyle name="Título 120" xfId="2177"/>
    <cellStyle name="Título 120 2" xfId="8723"/>
    <cellStyle name="Título 120 2 2" xfId="14275"/>
    <cellStyle name="Título 120 3" xfId="6682"/>
    <cellStyle name="Título 121" xfId="2178"/>
    <cellStyle name="Título 121 2" xfId="8724"/>
    <cellStyle name="Título 121 2 2" xfId="14276"/>
    <cellStyle name="Título 121 3" xfId="6683"/>
    <cellStyle name="Título 122" xfId="2179"/>
    <cellStyle name="Título 122 2" xfId="8725"/>
    <cellStyle name="Título 122 2 2" xfId="14277"/>
    <cellStyle name="Título 122 3" xfId="6684"/>
    <cellStyle name="Título 123" xfId="2180"/>
    <cellStyle name="Título 123 2" xfId="8726"/>
    <cellStyle name="Título 123 2 2" xfId="14278"/>
    <cellStyle name="Título 123 3" xfId="6685"/>
    <cellStyle name="Título 124" xfId="2181"/>
    <cellStyle name="Título 124 2" xfId="8727"/>
    <cellStyle name="Título 124 2 2" xfId="14279"/>
    <cellStyle name="Título 124 3" xfId="6686"/>
    <cellStyle name="Título 125" xfId="2182"/>
    <cellStyle name="Título 125 2" xfId="8728"/>
    <cellStyle name="Título 125 2 2" xfId="14280"/>
    <cellStyle name="Título 125 3" xfId="6687"/>
    <cellStyle name="Título 126" xfId="3872"/>
    <cellStyle name="Título 126 2" xfId="10472"/>
    <cellStyle name="Título 126 2 2" xfId="14281"/>
    <cellStyle name="Título 126 3" xfId="6688"/>
    <cellStyle name="Título 127" xfId="3954"/>
    <cellStyle name="Título 127 2" xfId="10546"/>
    <cellStyle name="Título 127 2 2" xfId="14282"/>
    <cellStyle name="Título 127 3" xfId="7136"/>
    <cellStyle name="Título 128" xfId="3969"/>
    <cellStyle name="Título 128 2" xfId="10560"/>
    <cellStyle name="Título 128 2 2" xfId="14283"/>
    <cellStyle name="Título 128 3" xfId="7137"/>
    <cellStyle name="Título 129" xfId="3984"/>
    <cellStyle name="Título 129 2" xfId="10574"/>
    <cellStyle name="Título 129 2 2" xfId="14284"/>
    <cellStyle name="Título 129 3" xfId="7138"/>
    <cellStyle name="Titulo 13" xfId="1005"/>
    <cellStyle name="Título 13" xfId="1006"/>
    <cellStyle name="Titulo 13_graficos analise economica julho 2011" xfId="35489"/>
    <cellStyle name="Título 130" xfId="4119"/>
    <cellStyle name="Título 130 2" xfId="10588"/>
    <cellStyle name="Título 130 2 2" xfId="14285"/>
    <cellStyle name="Título 130 3" xfId="7139"/>
    <cellStyle name="Título 131" xfId="4133"/>
    <cellStyle name="Título 131 2" xfId="10602"/>
    <cellStyle name="Título 131 2 2" xfId="14286"/>
    <cellStyle name="Título 131 3" xfId="7140"/>
    <cellStyle name="Título 132" xfId="4135"/>
    <cellStyle name="Título 132 2" xfId="10603"/>
    <cellStyle name="Título 132 2 2" xfId="14287"/>
    <cellStyle name="Título 132 3" xfId="7141"/>
    <cellStyle name="Título 133" xfId="4136"/>
    <cellStyle name="Título 133 2" xfId="10604"/>
    <cellStyle name="Título 133 2 2" xfId="14288"/>
    <cellStyle name="Título 133 3" xfId="7142"/>
    <cellStyle name="Título 134" xfId="7158"/>
    <cellStyle name="Título 134 2" xfId="10618"/>
    <cellStyle name="Título 134 2 2" xfId="14289"/>
    <cellStyle name="Título 135" xfId="7159"/>
    <cellStyle name="Título 135 2" xfId="10619"/>
    <cellStyle name="Título 135 2 2" xfId="14290"/>
    <cellStyle name="Título 136" xfId="7178"/>
    <cellStyle name="Título 136 2" xfId="10633"/>
    <cellStyle name="Título 136 2 2" xfId="14291"/>
    <cellStyle name="Título 137" xfId="7914"/>
    <cellStyle name="Título 138" xfId="7915"/>
    <cellStyle name="Título 139" xfId="11346"/>
    <cellStyle name="Titulo 14" xfId="1007"/>
    <cellStyle name="Título 14" xfId="1008"/>
    <cellStyle name="Titulo 14_graficos analise economica julho 2011" xfId="35490"/>
    <cellStyle name="Título 140" xfId="11347"/>
    <cellStyle name="Título 141" xfId="11348"/>
    <cellStyle name="Título 142" xfId="11349"/>
    <cellStyle name="Título 143" xfId="11365"/>
    <cellStyle name="Título 144" xfId="11366"/>
    <cellStyle name="Título 145" xfId="26601"/>
    <cellStyle name="Título 146" xfId="27561"/>
    <cellStyle name="Título 147" xfId="27564"/>
    <cellStyle name="Título 148" xfId="27560"/>
    <cellStyle name="Título 149" xfId="27563"/>
    <cellStyle name="Titulo 15" xfId="1009"/>
    <cellStyle name="Título 15" xfId="1010"/>
    <cellStyle name="Titulo 15_graficos analise economica julho 2011" xfId="35491"/>
    <cellStyle name="Titulo 16" xfId="1011"/>
    <cellStyle name="Título 16" xfId="1012"/>
    <cellStyle name="Titulo 16_graficos analise economica julho 2011" xfId="35492"/>
    <cellStyle name="Titulo 17" xfId="1013"/>
    <cellStyle name="Título 17" xfId="1014"/>
    <cellStyle name="Titulo 17_graficos analise economica julho 2011" xfId="35493"/>
    <cellStyle name="Titulo 18" xfId="1015"/>
    <cellStyle name="Título 18" xfId="1016"/>
    <cellStyle name="Titulo 18_graficos analise economica julho 2011" xfId="35494"/>
    <cellStyle name="Titulo 19" xfId="1017"/>
    <cellStyle name="Título 19" xfId="1018"/>
    <cellStyle name="Titulo 19_graficos analise economica julho 2011" xfId="35495"/>
    <cellStyle name="Titulo 2" xfId="1019"/>
    <cellStyle name="Título 2" xfId="4" builtinId="17" customBuiltin="1"/>
    <cellStyle name="Título 2 10" xfId="2184"/>
    <cellStyle name="Título 2 10 2" xfId="8730"/>
    <cellStyle name="Título 2 10 2 2" xfId="14292"/>
    <cellStyle name="Título 2 10 3" xfId="6689"/>
    <cellStyle name="Título 2 11" xfId="3735"/>
    <cellStyle name="Título 2 11 2" xfId="10336"/>
    <cellStyle name="Título 2 11 2 2" xfId="14293"/>
    <cellStyle name="Título 2 11 3" xfId="6690"/>
    <cellStyle name="Título 2 12" xfId="3736"/>
    <cellStyle name="Título 2 12 2" xfId="10337"/>
    <cellStyle name="Título 2 12 2 2" xfId="14294"/>
    <cellStyle name="Título 2 12 3" xfId="6691"/>
    <cellStyle name="Título 2 13" xfId="3737"/>
    <cellStyle name="Título 2 13 2" xfId="10338"/>
    <cellStyle name="Título 2 13 2 2" xfId="14295"/>
    <cellStyle name="Título 2 13 3" xfId="6692"/>
    <cellStyle name="Título 2 14" xfId="3738"/>
    <cellStyle name="Título 2 14 2" xfId="10339"/>
    <cellStyle name="Título 2 14 2 2" xfId="14296"/>
    <cellStyle name="Título 2 14 3" xfId="6693"/>
    <cellStyle name="Título 2 15" xfId="3739"/>
    <cellStyle name="Título 2 15 2" xfId="10340"/>
    <cellStyle name="Título 2 15 2 2" xfId="14297"/>
    <cellStyle name="Título 2 15 3" xfId="6694"/>
    <cellStyle name="Título 2 16" xfId="3740"/>
    <cellStyle name="Título 2 16 2" xfId="10341"/>
    <cellStyle name="Título 2 16 2 2" xfId="14298"/>
    <cellStyle name="Título 2 16 3" xfId="6695"/>
    <cellStyle name="Título 2 17" xfId="3741"/>
    <cellStyle name="Título 2 17 2" xfId="10342"/>
    <cellStyle name="Título 2 17 2 2" xfId="14299"/>
    <cellStyle name="Título 2 17 3" xfId="6696"/>
    <cellStyle name="Título 2 18" xfId="3742"/>
    <cellStyle name="Título 2 18 2" xfId="10343"/>
    <cellStyle name="Título 2 18 2 2" xfId="14300"/>
    <cellStyle name="Título 2 18 3" xfId="6697"/>
    <cellStyle name="Título 2 19" xfId="3743"/>
    <cellStyle name="Título 2 19 2" xfId="10344"/>
    <cellStyle name="Título 2 19 2 2" xfId="14301"/>
    <cellStyle name="Título 2 19 3" xfId="6698"/>
    <cellStyle name="Titulo 2 2" xfId="1020"/>
    <cellStyle name="Título 2 2" xfId="2185"/>
    <cellStyle name="Título 2 2 2" xfId="8731"/>
    <cellStyle name="Título 2 2 2 2" xfId="14302"/>
    <cellStyle name="Título 2 2 3" xfId="6699"/>
    <cellStyle name="Titulo 2 2_graficos analise economica julho 2011" xfId="35496"/>
    <cellStyle name="Título 2 2_graficos analise economica julho 2011" xfId="35497"/>
    <cellStyle name="Título 2 20" xfId="3744"/>
    <cellStyle name="Título 2 20 2" xfId="10345"/>
    <cellStyle name="Título 2 20 2 2" xfId="14303"/>
    <cellStyle name="Título 2 20 3" xfId="6700"/>
    <cellStyle name="Título 2 21" xfId="3745"/>
    <cellStyle name="Título 2 21 2" xfId="10346"/>
    <cellStyle name="Título 2 21 2 2" xfId="14304"/>
    <cellStyle name="Título 2 21 3" xfId="6701"/>
    <cellStyle name="Título 2 22" xfId="3746"/>
    <cellStyle name="Título 2 22 2" xfId="10347"/>
    <cellStyle name="Título 2 22 2 2" xfId="14305"/>
    <cellStyle name="Título 2 22 3" xfId="6702"/>
    <cellStyle name="Título 2 23" xfId="3747"/>
    <cellStyle name="Título 2 23 2" xfId="10348"/>
    <cellStyle name="Título 2 23 2 2" xfId="14306"/>
    <cellStyle name="Título 2 23 3" xfId="6703"/>
    <cellStyle name="Título 2 24" xfId="3748"/>
    <cellStyle name="Título 2 24 2" xfId="10349"/>
    <cellStyle name="Título 2 24 2 2" xfId="14307"/>
    <cellStyle name="Título 2 24 3" xfId="6704"/>
    <cellStyle name="Título 2 25" xfId="3749"/>
    <cellStyle name="Título 2 25 2" xfId="10350"/>
    <cellStyle name="Título 2 25 2 2" xfId="14308"/>
    <cellStyle name="Título 2 25 3" xfId="6705"/>
    <cellStyle name="Título 2 26" xfId="3750"/>
    <cellStyle name="Título 2 26 2" xfId="10351"/>
    <cellStyle name="Título 2 26 2 2" xfId="14309"/>
    <cellStyle name="Título 2 26 3" xfId="6706"/>
    <cellStyle name="Título 2 27" xfId="3751"/>
    <cellStyle name="Título 2 27 2" xfId="10352"/>
    <cellStyle name="Título 2 27 2 2" xfId="14310"/>
    <cellStyle name="Título 2 27 3" xfId="6707"/>
    <cellStyle name="Título 2 28" xfId="3752"/>
    <cellStyle name="Título 2 28 2" xfId="10353"/>
    <cellStyle name="Título 2 28 2 2" xfId="14311"/>
    <cellStyle name="Título 2 28 3" xfId="6708"/>
    <cellStyle name="Título 2 29" xfId="3753"/>
    <cellStyle name="Título 2 29 2" xfId="10354"/>
    <cellStyle name="Título 2 29 2 2" xfId="14312"/>
    <cellStyle name="Título 2 29 3" xfId="6709"/>
    <cellStyle name="Titulo 2 3" xfId="1021"/>
    <cellStyle name="Título 2 3" xfId="2186"/>
    <cellStyle name="Título 2 3 2" xfId="8732"/>
    <cellStyle name="Título 2 3 2 2" xfId="14313"/>
    <cellStyle name="Título 2 3 3" xfId="6710"/>
    <cellStyle name="Titulo 2 3_graficos analise economica julho 2011" xfId="35498"/>
    <cellStyle name="Título 2 30" xfId="3754"/>
    <cellStyle name="Título 2 30 2" xfId="10355"/>
    <cellStyle name="Título 2 30 2 2" xfId="14314"/>
    <cellStyle name="Título 2 30 3" xfId="6711"/>
    <cellStyle name="Título 2 31" xfId="3755"/>
    <cellStyle name="Título 2 31 2" xfId="10356"/>
    <cellStyle name="Título 2 31 2 2" xfId="14315"/>
    <cellStyle name="Título 2 31 3" xfId="6712"/>
    <cellStyle name="Título 2 32" xfId="3756"/>
    <cellStyle name="Título 2 32 2" xfId="10357"/>
    <cellStyle name="Título 2 32 2 2" xfId="14316"/>
    <cellStyle name="Título 2 32 3" xfId="6713"/>
    <cellStyle name="Título 2 33" xfId="3757"/>
    <cellStyle name="Título 2 33 2" xfId="10358"/>
    <cellStyle name="Título 2 33 2 2" xfId="14317"/>
    <cellStyle name="Título 2 33 3" xfId="6714"/>
    <cellStyle name="Título 2 34" xfId="3758"/>
    <cellStyle name="Título 2 34 2" xfId="10359"/>
    <cellStyle name="Título 2 34 2 2" xfId="14318"/>
    <cellStyle name="Título 2 34 3" xfId="6715"/>
    <cellStyle name="Título 2 35" xfId="3759"/>
    <cellStyle name="Título 2 35 2" xfId="10360"/>
    <cellStyle name="Título 2 35 2 2" xfId="14319"/>
    <cellStyle name="Título 2 35 3" xfId="6716"/>
    <cellStyle name="Título 2 36" xfId="3760"/>
    <cellStyle name="Título 2 36 2" xfId="10361"/>
    <cellStyle name="Título 2 36 2 2" xfId="14320"/>
    <cellStyle name="Título 2 36 3" xfId="6717"/>
    <cellStyle name="Título 2 37" xfId="3761"/>
    <cellStyle name="Título 2 37 2" xfId="10362"/>
    <cellStyle name="Título 2 37 2 2" xfId="14321"/>
    <cellStyle name="Título 2 37 3" xfId="6718"/>
    <cellStyle name="Título 2 38" xfId="3762"/>
    <cellStyle name="Título 2 38 2" xfId="10363"/>
    <cellStyle name="Título 2 38 2 2" xfId="14322"/>
    <cellStyle name="Título 2 38 3" xfId="6719"/>
    <cellStyle name="Título 2 39" xfId="3763"/>
    <cellStyle name="Título 2 39 2" xfId="10364"/>
    <cellStyle name="Título 2 39 2 2" xfId="14323"/>
    <cellStyle name="Título 2 39 3" xfId="6720"/>
    <cellStyle name="Titulo 2 4" xfId="7771"/>
    <cellStyle name="Título 2 4" xfId="2187"/>
    <cellStyle name="Título 2 4 2" xfId="3945"/>
    <cellStyle name="Título 2 4 2 2" xfId="10541"/>
    <cellStyle name="Título 2 4 2 2 2" xfId="14324"/>
    <cellStyle name="Título 2 4 2 3" xfId="6722"/>
    <cellStyle name="Título 2 4 3" xfId="7772"/>
    <cellStyle name="Título 2 4 3 2" xfId="11220"/>
    <cellStyle name="Título 2 4 3 2 2" xfId="14325"/>
    <cellStyle name="Título 2 4 4" xfId="8733"/>
    <cellStyle name="Título 2 4 4 2" xfId="14326"/>
    <cellStyle name="Título 2 4 5" xfId="6721"/>
    <cellStyle name="Título 2 40" xfId="3764"/>
    <cellStyle name="Título 2 40 2" xfId="10365"/>
    <cellStyle name="Título 2 40 2 2" xfId="14327"/>
    <cellStyle name="Título 2 40 3" xfId="6723"/>
    <cellStyle name="Título 2 41" xfId="3765"/>
    <cellStyle name="Título 2 41 2" xfId="10366"/>
    <cellStyle name="Título 2 41 2 2" xfId="14328"/>
    <cellStyle name="Título 2 41 3" xfId="6724"/>
    <cellStyle name="Título 2 42" xfId="3766"/>
    <cellStyle name="Título 2 42 2" xfId="10367"/>
    <cellStyle name="Título 2 42 2 2" xfId="14329"/>
    <cellStyle name="Título 2 42 3" xfId="6725"/>
    <cellStyle name="Título 2 43" xfId="3767"/>
    <cellStyle name="Título 2 43 2" xfId="10368"/>
    <cellStyle name="Título 2 43 2 2" xfId="14330"/>
    <cellStyle name="Título 2 43 3" xfId="6726"/>
    <cellStyle name="Título 2 44" xfId="3768"/>
    <cellStyle name="Título 2 44 2" xfId="10369"/>
    <cellStyle name="Título 2 44 2 2" xfId="14331"/>
    <cellStyle name="Título 2 44 3" xfId="6727"/>
    <cellStyle name="Título 2 45" xfId="3769"/>
    <cellStyle name="Título 2 45 2" xfId="10370"/>
    <cellStyle name="Título 2 45 2 2" xfId="14332"/>
    <cellStyle name="Título 2 45 3" xfId="6728"/>
    <cellStyle name="Título 2 46" xfId="3770"/>
    <cellStyle name="Título 2 46 2" xfId="10371"/>
    <cellStyle name="Título 2 46 2 2" xfId="14333"/>
    <cellStyle name="Título 2 46 3" xfId="6729"/>
    <cellStyle name="Título 2 47" xfId="3771"/>
    <cellStyle name="Título 2 47 2" xfId="10372"/>
    <cellStyle name="Título 2 47 2 2" xfId="14334"/>
    <cellStyle name="Título 2 47 3" xfId="6730"/>
    <cellStyle name="Título 2 48" xfId="3772"/>
    <cellStyle name="Título 2 48 2" xfId="10373"/>
    <cellStyle name="Título 2 48 2 2" xfId="14335"/>
    <cellStyle name="Título 2 48 3" xfId="6731"/>
    <cellStyle name="Título 2 49" xfId="3773"/>
    <cellStyle name="Título 2 49 2" xfId="10374"/>
    <cellStyle name="Título 2 49 2 2" xfId="14336"/>
    <cellStyle name="Título 2 49 3" xfId="6732"/>
    <cellStyle name="Título 2 5" xfId="2188"/>
    <cellStyle name="Título 2 5 2" xfId="3893"/>
    <cellStyle name="Título 2 5 2 2" xfId="10491"/>
    <cellStyle name="Título 2 5 2 2 2" xfId="14337"/>
    <cellStyle name="Título 2 5 2 3" xfId="6734"/>
    <cellStyle name="Título 2 5 3" xfId="7773"/>
    <cellStyle name="Título 2 5 3 2" xfId="11221"/>
    <cellStyle name="Título 2 5 3 2 2" xfId="14338"/>
    <cellStyle name="Título 2 5 4" xfId="8734"/>
    <cellStyle name="Título 2 5 4 2" xfId="14339"/>
    <cellStyle name="Título 2 5 5" xfId="6733"/>
    <cellStyle name="Título 2 50" xfId="3774"/>
    <cellStyle name="Título 2 50 2" xfId="10375"/>
    <cellStyle name="Título 2 50 2 2" xfId="14340"/>
    <cellStyle name="Título 2 50 3" xfId="6735"/>
    <cellStyle name="Título 2 51" xfId="3775"/>
    <cellStyle name="Título 2 51 2" xfId="10376"/>
    <cellStyle name="Título 2 51 2 2" xfId="14341"/>
    <cellStyle name="Título 2 51 3" xfId="6736"/>
    <cellStyle name="Título 2 52" xfId="2183"/>
    <cellStyle name="Título 2 52 2" xfId="11222"/>
    <cellStyle name="Título 2 52 2 2" xfId="14342"/>
    <cellStyle name="Título 2 52 3" xfId="7774"/>
    <cellStyle name="Título 2 53" xfId="3998"/>
    <cellStyle name="Título 2 53 2" xfId="11223"/>
    <cellStyle name="Título 2 53 2 2" xfId="14343"/>
    <cellStyle name="Título 2 53 3" xfId="7775"/>
    <cellStyle name="Título 2 54" xfId="4001"/>
    <cellStyle name="Título 2 54 2" xfId="14344"/>
    <cellStyle name="Título 2 54 3" xfId="8729"/>
    <cellStyle name="Título 2 55" xfId="3999"/>
    <cellStyle name="Título 2 55 2" xfId="14345"/>
    <cellStyle name="Título 2 55 3" xfId="11342"/>
    <cellStyle name="Título 2 56" xfId="4000"/>
    <cellStyle name="Título 2 56 2" xfId="14346"/>
    <cellStyle name="Título 2 56 3" xfId="11343"/>
    <cellStyle name="Título 2 57" xfId="4078"/>
    <cellStyle name="Título 2 57 2" xfId="11367"/>
    <cellStyle name="Título 2 58" xfId="4069"/>
    <cellStyle name="Título 2 59" xfId="4062"/>
    <cellStyle name="Título 2 6" xfId="2189"/>
    <cellStyle name="Título 2 6 2" xfId="8735"/>
    <cellStyle name="Título 2 6 2 2" xfId="14347"/>
    <cellStyle name="Título 2 6 3" xfId="6737"/>
    <cellStyle name="Título 2 60" xfId="4150"/>
    <cellStyle name="Título 2 61" xfId="4094"/>
    <cellStyle name="Título 2 62" xfId="4068"/>
    <cellStyle name="Título 2 63" xfId="4081"/>
    <cellStyle name="Título 2 64" xfId="4096"/>
    <cellStyle name="Título 2 65" xfId="4082"/>
    <cellStyle name="Título 2 66" xfId="4093"/>
    <cellStyle name="Título 2 67" xfId="4089"/>
    <cellStyle name="Título 2 68" xfId="4066"/>
    <cellStyle name="Título 2 69" xfId="4065"/>
    <cellStyle name="Título 2 7" xfId="2190"/>
    <cellStyle name="Título 2 7 2" xfId="8736"/>
    <cellStyle name="Título 2 7 2 2" xfId="14348"/>
    <cellStyle name="Título 2 7 3" xfId="6738"/>
    <cellStyle name="Título 2 70" xfId="4063"/>
    <cellStyle name="Título 2 71" xfId="4075"/>
    <cellStyle name="Título 2 72" xfId="4095"/>
    <cellStyle name="Título 2 73" xfId="4090"/>
    <cellStyle name="Título 2 74" xfId="4083"/>
    <cellStyle name="Título 2 75" xfId="4151"/>
    <cellStyle name="Título 2 76" xfId="4061"/>
    <cellStyle name="Título 2 77" xfId="4091"/>
    <cellStyle name="Título 2 78" xfId="4092"/>
    <cellStyle name="Título 2 79" xfId="4087"/>
    <cellStyle name="Título 2 8" xfId="2191"/>
    <cellStyle name="Título 2 8 2" xfId="8737"/>
    <cellStyle name="Título 2 8 2 2" xfId="14349"/>
    <cellStyle name="Título 2 8 3" xfId="6739"/>
    <cellStyle name="Título 2 80" xfId="4086"/>
    <cellStyle name="Título 2 81" xfId="4064"/>
    <cellStyle name="Título 2 82" xfId="4085"/>
    <cellStyle name="Título 2 83" xfId="4067"/>
    <cellStyle name="Título 2 84" xfId="4084"/>
    <cellStyle name="Título 2 85" xfId="4074"/>
    <cellStyle name="Título 2 86" xfId="4080"/>
    <cellStyle name="Título 2 87" xfId="4072"/>
    <cellStyle name="Título 2 88" xfId="4073"/>
    <cellStyle name="Título 2 89" xfId="4077"/>
    <cellStyle name="Título 2 9" xfId="2192"/>
    <cellStyle name="Título 2 9 2" xfId="8738"/>
    <cellStyle name="Título 2 9 2 2" xfId="14350"/>
    <cellStyle name="Título 2 9 3" xfId="6740"/>
    <cellStyle name="Título 2 90" xfId="4076"/>
    <cellStyle name="Título 2 91" xfId="4079"/>
    <cellStyle name="Título 2 92" xfId="4088"/>
    <cellStyle name="Título 2 93" xfId="35499"/>
    <cellStyle name="Titulo 2_graficos analise economica julho 2011" xfId="35500"/>
    <cellStyle name="Titulo 20" xfId="1022"/>
    <cellStyle name="Título 20" xfId="1023"/>
    <cellStyle name="Titulo 20_graficos analise economica julho 2011" xfId="35501"/>
    <cellStyle name="Titulo 21" xfId="1024"/>
    <cellStyle name="Título 21" xfId="1025"/>
    <cellStyle name="Titulo 21_graficos analise economica julho 2011" xfId="35502"/>
    <cellStyle name="Titulo 22" xfId="1026"/>
    <cellStyle name="Título 22" xfId="1027"/>
    <cellStyle name="Titulo 22_graficos analise economica julho 2011" xfId="35503"/>
    <cellStyle name="Titulo 23" xfId="1028"/>
    <cellStyle name="Título 23" xfId="1029"/>
    <cellStyle name="Titulo 23_graficos analise economica julho 2011" xfId="35504"/>
    <cellStyle name="Titulo 24" xfId="1030"/>
    <cellStyle name="Título 24" xfId="1031"/>
    <cellStyle name="Titulo 24_graficos analise economica julho 2011" xfId="35505"/>
    <cellStyle name="Titulo 25" xfId="1032"/>
    <cellStyle name="Título 25" xfId="1033"/>
    <cellStyle name="Titulo 25_graficos analise economica julho 2011" xfId="35506"/>
    <cellStyle name="Titulo 26" xfId="1034"/>
    <cellStyle name="Título 26" xfId="1035"/>
    <cellStyle name="Titulo 26_graficos analise economica julho 2011" xfId="35507"/>
    <cellStyle name="Titulo 27" xfId="1036"/>
    <cellStyle name="Título 27" xfId="1037"/>
    <cellStyle name="Titulo 27_graficos analise economica julho 2011" xfId="35508"/>
    <cellStyle name="Titulo 28" xfId="1038"/>
    <cellStyle name="Título 28" xfId="1039"/>
    <cellStyle name="Titulo 28_graficos analise economica julho 2011" xfId="35509"/>
    <cellStyle name="Titulo 29" xfId="1040"/>
    <cellStyle name="Título 29" xfId="1041"/>
    <cellStyle name="Titulo 29_graficos analise economica julho 2011" xfId="35510"/>
    <cellStyle name="Titulo 3" xfId="1042"/>
    <cellStyle name="Título 3" xfId="5" builtinId="18" customBuiltin="1"/>
    <cellStyle name="Título 3 10" xfId="3776"/>
    <cellStyle name="Título 3 10 2" xfId="10377"/>
    <cellStyle name="Título 3 10 2 2" xfId="14351"/>
    <cellStyle name="Título 3 10 3" xfId="6741"/>
    <cellStyle name="Título 3 11" xfId="3777"/>
    <cellStyle name="Título 3 11 2" xfId="10378"/>
    <cellStyle name="Título 3 11 2 2" xfId="14352"/>
    <cellStyle name="Título 3 11 3" xfId="6742"/>
    <cellStyle name="Título 3 12" xfId="3778"/>
    <cellStyle name="Título 3 12 2" xfId="10379"/>
    <cellStyle name="Título 3 12 2 2" xfId="14353"/>
    <cellStyle name="Título 3 12 3" xfId="6743"/>
    <cellStyle name="Título 3 13" xfId="3779"/>
    <cellStyle name="Título 3 13 2" xfId="10380"/>
    <cellStyle name="Título 3 13 2 2" xfId="14354"/>
    <cellStyle name="Título 3 13 3" xfId="6744"/>
    <cellStyle name="Título 3 14" xfId="3780"/>
    <cellStyle name="Título 3 14 2" xfId="10381"/>
    <cellStyle name="Título 3 14 2 2" xfId="14355"/>
    <cellStyle name="Título 3 14 3" xfId="6745"/>
    <cellStyle name="Título 3 15" xfId="3781"/>
    <cellStyle name="Título 3 15 2" xfId="10382"/>
    <cellStyle name="Título 3 15 2 2" xfId="14356"/>
    <cellStyle name="Título 3 15 3" xfId="6746"/>
    <cellStyle name="Título 3 16" xfId="3782"/>
    <cellStyle name="Título 3 16 2" xfId="10383"/>
    <cellStyle name="Título 3 16 2 2" xfId="14357"/>
    <cellStyle name="Título 3 16 3" xfId="6747"/>
    <cellStyle name="Título 3 17" xfId="3783"/>
    <cellStyle name="Título 3 17 2" xfId="10384"/>
    <cellStyle name="Título 3 17 2 2" xfId="14358"/>
    <cellStyle name="Título 3 17 3" xfId="6748"/>
    <cellStyle name="Título 3 18" xfId="3784"/>
    <cellStyle name="Título 3 18 2" xfId="10385"/>
    <cellStyle name="Título 3 18 2 2" xfId="14359"/>
    <cellStyle name="Título 3 18 3" xfId="6749"/>
    <cellStyle name="Título 3 19" xfId="3785"/>
    <cellStyle name="Título 3 19 2" xfId="10386"/>
    <cellStyle name="Título 3 19 2 2" xfId="14360"/>
    <cellStyle name="Título 3 19 3" xfId="6750"/>
    <cellStyle name="Título 3 2" xfId="2194"/>
    <cellStyle name="Título 3 2 2" xfId="8740"/>
    <cellStyle name="Título 3 2 2 2" xfId="14361"/>
    <cellStyle name="Título 3 2 3" xfId="6751"/>
    <cellStyle name="Título 3 20" xfId="3786"/>
    <cellStyle name="Título 3 20 2" xfId="10387"/>
    <cellStyle name="Título 3 20 2 2" xfId="14362"/>
    <cellStyle name="Título 3 20 3" xfId="6752"/>
    <cellStyle name="Título 3 21" xfId="3787"/>
    <cellStyle name="Título 3 21 2" xfId="10388"/>
    <cellStyle name="Título 3 21 2 2" xfId="14363"/>
    <cellStyle name="Título 3 21 3" xfId="6753"/>
    <cellStyle name="Título 3 22" xfId="3788"/>
    <cellStyle name="Título 3 22 2" xfId="10389"/>
    <cellStyle name="Título 3 22 2 2" xfId="14364"/>
    <cellStyle name="Título 3 22 3" xfId="6754"/>
    <cellStyle name="Título 3 23" xfId="3789"/>
    <cellStyle name="Título 3 23 2" xfId="10390"/>
    <cellStyle name="Título 3 23 2 2" xfId="14365"/>
    <cellStyle name="Título 3 23 3" xfId="6755"/>
    <cellStyle name="Título 3 24" xfId="3790"/>
    <cellStyle name="Título 3 24 2" xfId="10391"/>
    <cellStyle name="Título 3 24 2 2" xfId="14366"/>
    <cellStyle name="Título 3 24 3" xfId="6756"/>
    <cellStyle name="Título 3 25" xfId="3791"/>
    <cellStyle name="Título 3 25 2" xfId="10392"/>
    <cellStyle name="Título 3 25 2 2" xfId="14367"/>
    <cellStyle name="Título 3 25 3" xfId="6757"/>
    <cellStyle name="Título 3 26" xfId="3792"/>
    <cellStyle name="Título 3 26 2" xfId="10393"/>
    <cellStyle name="Título 3 26 2 2" xfId="14368"/>
    <cellStyle name="Título 3 26 3" xfId="6758"/>
    <cellStyle name="Título 3 27" xfId="3793"/>
    <cellStyle name="Título 3 27 2" xfId="10394"/>
    <cellStyle name="Título 3 27 2 2" xfId="14369"/>
    <cellStyle name="Título 3 27 3" xfId="6759"/>
    <cellStyle name="Título 3 28" xfId="3794"/>
    <cellStyle name="Título 3 28 2" xfId="10395"/>
    <cellStyle name="Título 3 28 2 2" xfId="14370"/>
    <cellStyle name="Título 3 28 3" xfId="6760"/>
    <cellStyle name="Título 3 29" xfId="3795"/>
    <cellStyle name="Título 3 29 2" xfId="10396"/>
    <cellStyle name="Título 3 29 2 2" xfId="14371"/>
    <cellStyle name="Título 3 29 3" xfId="6761"/>
    <cellStyle name="Título 3 3" xfId="2195"/>
    <cellStyle name="Título 3 3 2" xfId="8741"/>
    <cellStyle name="Título 3 3 2 2" xfId="14372"/>
    <cellStyle name="Título 3 3 3" xfId="6762"/>
    <cellStyle name="Título 3 30" xfId="3796"/>
    <cellStyle name="Título 3 30 2" xfId="10397"/>
    <cellStyle name="Título 3 30 2 2" xfId="14373"/>
    <cellStyle name="Título 3 30 3" xfId="6763"/>
    <cellStyle name="Título 3 31" xfId="3797"/>
    <cellStyle name="Título 3 31 2" xfId="10398"/>
    <cellStyle name="Título 3 31 2 2" xfId="14374"/>
    <cellStyle name="Título 3 31 3" xfId="6764"/>
    <cellStyle name="Título 3 32" xfId="3798"/>
    <cellStyle name="Título 3 32 2" xfId="10399"/>
    <cellStyle name="Título 3 32 2 2" xfId="14375"/>
    <cellStyle name="Título 3 32 3" xfId="6765"/>
    <cellStyle name="Título 3 33" xfId="3799"/>
    <cellStyle name="Título 3 33 2" xfId="10400"/>
    <cellStyle name="Título 3 33 2 2" xfId="14376"/>
    <cellStyle name="Título 3 33 3" xfId="6766"/>
    <cellStyle name="Título 3 34" xfId="3800"/>
    <cellStyle name="Título 3 34 2" xfId="10401"/>
    <cellStyle name="Título 3 34 2 2" xfId="14377"/>
    <cellStyle name="Título 3 34 3" xfId="6767"/>
    <cellStyle name="Título 3 35" xfId="3801"/>
    <cellStyle name="Título 3 35 2" xfId="10402"/>
    <cellStyle name="Título 3 35 2 2" xfId="14378"/>
    <cellStyle name="Título 3 35 3" xfId="6768"/>
    <cellStyle name="Título 3 36" xfId="3802"/>
    <cellStyle name="Título 3 36 2" xfId="10403"/>
    <cellStyle name="Título 3 36 2 2" xfId="14379"/>
    <cellStyle name="Título 3 36 3" xfId="6769"/>
    <cellStyle name="Título 3 37" xfId="3803"/>
    <cellStyle name="Título 3 37 2" xfId="10404"/>
    <cellStyle name="Título 3 37 2 2" xfId="14380"/>
    <cellStyle name="Título 3 37 3" xfId="6770"/>
    <cellStyle name="Título 3 38" xfId="3804"/>
    <cellStyle name="Título 3 38 2" xfId="10405"/>
    <cellStyle name="Título 3 38 2 2" xfId="14381"/>
    <cellStyle name="Título 3 38 3" xfId="6771"/>
    <cellStyle name="Título 3 39" xfId="3805"/>
    <cellStyle name="Título 3 39 2" xfId="10406"/>
    <cellStyle name="Título 3 39 2 2" xfId="14382"/>
    <cellStyle name="Título 3 39 3" xfId="6772"/>
    <cellStyle name="Título 3 4" xfId="2196"/>
    <cellStyle name="Título 3 4 2" xfId="3946"/>
    <cellStyle name="Título 3 4 2 2" xfId="10542"/>
    <cellStyle name="Título 3 4 2 2 2" xfId="14383"/>
    <cellStyle name="Título 3 4 2 3" xfId="6774"/>
    <cellStyle name="Título 3 4 3" xfId="7776"/>
    <cellStyle name="Título 3 4 3 2" xfId="11224"/>
    <cellStyle name="Título 3 4 3 2 2" xfId="14384"/>
    <cellStyle name="Título 3 4 4" xfId="8742"/>
    <cellStyle name="Título 3 4 4 2" xfId="14385"/>
    <cellStyle name="Título 3 4 5" xfId="6773"/>
    <cellStyle name="Título 3 40" xfId="3806"/>
    <cellStyle name="Título 3 40 2" xfId="10407"/>
    <cellStyle name="Título 3 40 2 2" xfId="14386"/>
    <cellStyle name="Título 3 40 3" xfId="6775"/>
    <cellStyle name="Título 3 41" xfId="3807"/>
    <cellStyle name="Título 3 41 2" xfId="10408"/>
    <cellStyle name="Título 3 41 2 2" xfId="14387"/>
    <cellStyle name="Título 3 41 3" xfId="6776"/>
    <cellStyle name="Título 3 42" xfId="3808"/>
    <cellStyle name="Título 3 42 2" xfId="10409"/>
    <cellStyle name="Título 3 42 2 2" xfId="14388"/>
    <cellStyle name="Título 3 42 3" xfId="6777"/>
    <cellStyle name="Título 3 43" xfId="3809"/>
    <cellStyle name="Título 3 43 2" xfId="10410"/>
    <cellStyle name="Título 3 43 2 2" xfId="14389"/>
    <cellStyle name="Título 3 43 3" xfId="6778"/>
    <cellStyle name="Título 3 44" xfId="3810"/>
    <cellStyle name="Título 3 44 2" xfId="10411"/>
    <cellStyle name="Título 3 44 2 2" xfId="14390"/>
    <cellStyle name="Título 3 44 3" xfId="6779"/>
    <cellStyle name="Título 3 45" xfId="3811"/>
    <cellStyle name="Título 3 45 2" xfId="10412"/>
    <cellStyle name="Título 3 45 2 2" xfId="14391"/>
    <cellStyle name="Título 3 45 3" xfId="6780"/>
    <cellStyle name="Título 3 46" xfId="3812"/>
    <cellStyle name="Título 3 46 2" xfId="10413"/>
    <cellStyle name="Título 3 46 2 2" xfId="14392"/>
    <cellStyle name="Título 3 46 3" xfId="6781"/>
    <cellStyle name="Título 3 47" xfId="3813"/>
    <cellStyle name="Título 3 47 2" xfId="10414"/>
    <cellStyle name="Título 3 47 2 2" xfId="14393"/>
    <cellStyle name="Título 3 47 3" xfId="6782"/>
    <cellStyle name="Título 3 48" xfId="3814"/>
    <cellStyle name="Título 3 48 2" xfId="10415"/>
    <cellStyle name="Título 3 48 2 2" xfId="14394"/>
    <cellStyle name="Título 3 48 3" xfId="6783"/>
    <cellStyle name="Título 3 49" xfId="3815"/>
    <cellStyle name="Título 3 49 2" xfId="10416"/>
    <cellStyle name="Título 3 49 2 2" xfId="14395"/>
    <cellStyle name="Título 3 49 3" xfId="6784"/>
    <cellStyle name="Título 3 5" xfId="3816"/>
    <cellStyle name="Título 3 5 2" xfId="7777"/>
    <cellStyle name="Título 3 5 2 2" xfId="11225"/>
    <cellStyle name="Título 3 5 2 2 2" xfId="14396"/>
    <cellStyle name="Título 3 5 3" xfId="7778"/>
    <cellStyle name="Título 3 5 3 2" xfId="11226"/>
    <cellStyle name="Título 3 5 3 2 2" xfId="14397"/>
    <cellStyle name="Título 3 5 4" xfId="10417"/>
    <cellStyle name="Título 3 5 4 2" xfId="14398"/>
    <cellStyle name="Título 3 5 5" xfId="6785"/>
    <cellStyle name="Título 3 50" xfId="3817"/>
    <cellStyle name="Título 3 50 2" xfId="10418"/>
    <cellStyle name="Título 3 50 2 2" xfId="14399"/>
    <cellStyle name="Título 3 50 3" xfId="6786"/>
    <cellStyle name="Título 3 51" xfId="3818"/>
    <cellStyle name="Título 3 51 2" xfId="10419"/>
    <cellStyle name="Título 3 51 2 2" xfId="14400"/>
    <cellStyle name="Título 3 51 3" xfId="6787"/>
    <cellStyle name="Título 3 52" xfId="2193"/>
    <cellStyle name="Título 3 52 2" xfId="11227"/>
    <cellStyle name="Título 3 52 2 2" xfId="14401"/>
    <cellStyle name="Título 3 52 3" xfId="7779"/>
    <cellStyle name="Título 3 53" xfId="8739"/>
    <cellStyle name="Título 3 53 2" xfId="14402"/>
    <cellStyle name="Título 3 54" xfId="35511"/>
    <cellStyle name="Título 3 6" xfId="3819"/>
    <cellStyle name="Título 3 6 2" xfId="10420"/>
    <cellStyle name="Título 3 6 2 2" xfId="14403"/>
    <cellStyle name="Título 3 6 3" xfId="6788"/>
    <cellStyle name="Título 3 7" xfId="3820"/>
    <cellStyle name="Título 3 7 2" xfId="10421"/>
    <cellStyle name="Título 3 7 2 2" xfId="14404"/>
    <cellStyle name="Título 3 7 3" xfId="6789"/>
    <cellStyle name="Título 3 8" xfId="3821"/>
    <cellStyle name="Título 3 8 2" xfId="10422"/>
    <cellStyle name="Título 3 8 2 2" xfId="14405"/>
    <cellStyle name="Título 3 8 3" xfId="6790"/>
    <cellStyle name="Título 3 9" xfId="3822"/>
    <cellStyle name="Título 3 9 2" xfId="10423"/>
    <cellStyle name="Título 3 9 2 2" xfId="14406"/>
    <cellStyle name="Título 3 9 3" xfId="6791"/>
    <cellStyle name="Titulo 3_graficos analise economica julho 2011" xfId="35512"/>
    <cellStyle name="Titulo 30" xfId="1043"/>
    <cellStyle name="Título 30" xfId="1044"/>
    <cellStyle name="Titulo 30_graficos analise economica julho 2011" xfId="35513"/>
    <cellStyle name="Titulo 31" xfId="1045"/>
    <cellStyle name="Título 31" xfId="1046"/>
    <cellStyle name="Titulo 31_graficos analise economica julho 2011" xfId="35514"/>
    <cellStyle name="Titulo 32" xfId="1047"/>
    <cellStyle name="Título 32" xfId="1048"/>
    <cellStyle name="Titulo 32_graficos analise economica julho 2011" xfId="35515"/>
    <cellStyle name="Titulo 33" xfId="1049"/>
    <cellStyle name="Título 33" xfId="1050"/>
    <cellStyle name="Titulo 33_graficos analise economica julho 2011" xfId="35516"/>
    <cellStyle name="Titulo 34" xfId="1051"/>
    <cellStyle name="Título 34" xfId="1052"/>
    <cellStyle name="Titulo 34_graficos analise economica julho 2011" xfId="35517"/>
    <cellStyle name="Titulo 35" xfId="7780"/>
    <cellStyle name="Título 35" xfId="1053"/>
    <cellStyle name="Titulo 36" xfId="7781"/>
    <cellStyle name="Título 36" xfId="1054"/>
    <cellStyle name="Título 37" xfId="1055"/>
    <cellStyle name="Título 38" xfId="2197"/>
    <cellStyle name="Título 38 2" xfId="8743"/>
    <cellStyle name="Título 38 2 2" xfId="14407"/>
    <cellStyle name="Título 38 3" xfId="6792"/>
    <cellStyle name="Título 39" xfId="2198"/>
    <cellStyle name="Título 39 2" xfId="8744"/>
    <cellStyle name="Título 39 2 2" xfId="14408"/>
    <cellStyle name="Título 39 3" xfId="6793"/>
    <cellStyle name="Titulo 4" xfId="1056"/>
    <cellStyle name="Título 4" xfId="6" builtinId="19" customBuiltin="1"/>
    <cellStyle name="Título 4 10" xfId="3823"/>
    <cellStyle name="Título 4 10 2" xfId="10424"/>
    <cellStyle name="Título 4 10 2 2" xfId="14409"/>
    <cellStyle name="Título 4 10 3" xfId="6794"/>
    <cellStyle name="Título 4 11" xfId="3824"/>
    <cellStyle name="Título 4 11 2" xfId="10425"/>
    <cellStyle name="Título 4 11 2 2" xfId="14410"/>
    <cellStyle name="Título 4 11 3" xfId="6795"/>
    <cellStyle name="Título 4 12" xfId="3825"/>
    <cellStyle name="Título 4 12 2" xfId="10426"/>
    <cellStyle name="Título 4 12 2 2" xfId="14411"/>
    <cellStyle name="Título 4 12 3" xfId="6796"/>
    <cellStyle name="Título 4 13" xfId="3826"/>
    <cellStyle name="Título 4 13 2" xfId="10427"/>
    <cellStyle name="Título 4 13 2 2" xfId="14412"/>
    <cellStyle name="Título 4 13 3" xfId="6797"/>
    <cellStyle name="Título 4 14" xfId="3827"/>
    <cellStyle name="Título 4 14 2" xfId="10428"/>
    <cellStyle name="Título 4 14 2 2" xfId="14413"/>
    <cellStyle name="Título 4 14 3" xfId="6798"/>
    <cellStyle name="Título 4 15" xfId="3828"/>
    <cellStyle name="Título 4 15 2" xfId="10429"/>
    <cellStyle name="Título 4 15 2 2" xfId="14414"/>
    <cellStyle name="Título 4 15 3" xfId="6799"/>
    <cellStyle name="Título 4 16" xfId="3829"/>
    <cellStyle name="Título 4 16 2" xfId="10430"/>
    <cellStyle name="Título 4 16 2 2" xfId="14415"/>
    <cellStyle name="Título 4 16 3" xfId="6800"/>
    <cellStyle name="Título 4 17" xfId="3830"/>
    <cellStyle name="Título 4 17 2" xfId="10431"/>
    <cellStyle name="Título 4 17 2 2" xfId="14416"/>
    <cellStyle name="Título 4 17 3" xfId="6801"/>
    <cellStyle name="Título 4 18" xfId="3831"/>
    <cellStyle name="Título 4 18 2" xfId="10432"/>
    <cellStyle name="Título 4 18 2 2" xfId="14417"/>
    <cellStyle name="Título 4 18 3" xfId="6802"/>
    <cellStyle name="Título 4 19" xfId="3832"/>
    <cellStyle name="Título 4 19 2" xfId="10433"/>
    <cellStyle name="Título 4 19 2 2" xfId="14418"/>
    <cellStyle name="Título 4 19 3" xfId="6803"/>
    <cellStyle name="Título 4 2" xfId="2200"/>
    <cellStyle name="Título 4 2 2" xfId="8746"/>
    <cellStyle name="Título 4 2 2 2" xfId="14419"/>
    <cellStyle name="Título 4 2 3" xfId="6804"/>
    <cellStyle name="Título 4 20" xfId="3833"/>
    <cellStyle name="Título 4 20 2" xfId="10434"/>
    <cellStyle name="Título 4 20 2 2" xfId="14420"/>
    <cellStyle name="Título 4 20 3" xfId="6805"/>
    <cellStyle name="Título 4 21" xfId="3834"/>
    <cellStyle name="Título 4 21 2" xfId="10435"/>
    <cellStyle name="Título 4 21 2 2" xfId="14421"/>
    <cellStyle name="Título 4 21 3" xfId="6806"/>
    <cellStyle name="Título 4 22" xfId="3835"/>
    <cellStyle name="Título 4 22 2" xfId="10436"/>
    <cellStyle name="Título 4 22 2 2" xfId="14422"/>
    <cellStyle name="Título 4 22 3" xfId="6807"/>
    <cellStyle name="Título 4 23" xfId="3836"/>
    <cellStyle name="Título 4 23 2" xfId="10437"/>
    <cellStyle name="Título 4 23 2 2" xfId="14423"/>
    <cellStyle name="Título 4 23 3" xfId="6808"/>
    <cellStyle name="Título 4 24" xfId="3837"/>
    <cellStyle name="Título 4 24 2" xfId="10438"/>
    <cellStyle name="Título 4 24 2 2" xfId="14424"/>
    <cellStyle name="Título 4 24 3" xfId="6809"/>
    <cellStyle name="Título 4 25" xfId="3838"/>
    <cellStyle name="Título 4 25 2" xfId="10439"/>
    <cellStyle name="Título 4 25 2 2" xfId="14425"/>
    <cellStyle name="Título 4 25 3" xfId="6810"/>
    <cellStyle name="Título 4 26" xfId="3839"/>
    <cellStyle name="Título 4 26 2" xfId="10440"/>
    <cellStyle name="Título 4 26 2 2" xfId="14426"/>
    <cellStyle name="Título 4 26 3" xfId="6811"/>
    <cellStyle name="Título 4 27" xfId="3840"/>
    <cellStyle name="Título 4 27 2" xfId="10441"/>
    <cellStyle name="Título 4 27 2 2" xfId="14427"/>
    <cellStyle name="Título 4 27 3" xfId="6812"/>
    <cellStyle name="Título 4 28" xfId="3841"/>
    <cellStyle name="Título 4 28 2" xfId="10442"/>
    <cellStyle name="Título 4 28 2 2" xfId="14428"/>
    <cellStyle name="Título 4 28 3" xfId="6813"/>
    <cellStyle name="Título 4 29" xfId="3842"/>
    <cellStyle name="Título 4 29 2" xfId="10443"/>
    <cellStyle name="Título 4 29 2 2" xfId="14429"/>
    <cellStyle name="Título 4 29 3" xfId="6814"/>
    <cellStyle name="Título 4 3" xfId="2201"/>
    <cellStyle name="Título 4 3 2" xfId="8747"/>
    <cellStyle name="Título 4 3 2 2" xfId="14430"/>
    <cellStyle name="Título 4 3 3" xfId="6815"/>
    <cellStyle name="Título 4 30" xfId="3843"/>
    <cellStyle name="Título 4 30 2" xfId="10444"/>
    <cellStyle name="Título 4 30 2 2" xfId="14431"/>
    <cellStyle name="Título 4 30 3" xfId="6816"/>
    <cellStyle name="Título 4 31" xfId="3844"/>
    <cellStyle name="Título 4 31 2" xfId="10445"/>
    <cellStyle name="Título 4 31 2 2" xfId="14432"/>
    <cellStyle name="Título 4 31 3" xfId="6817"/>
    <cellStyle name="Título 4 32" xfId="3845"/>
    <cellStyle name="Título 4 32 2" xfId="10446"/>
    <cellStyle name="Título 4 32 2 2" xfId="14433"/>
    <cellStyle name="Título 4 32 3" xfId="6818"/>
    <cellStyle name="Título 4 33" xfId="3846"/>
    <cellStyle name="Título 4 33 2" xfId="10447"/>
    <cellStyle name="Título 4 33 2 2" xfId="14434"/>
    <cellStyle name="Título 4 33 3" xfId="6819"/>
    <cellStyle name="Título 4 34" xfId="3847"/>
    <cellStyle name="Título 4 34 2" xfId="10448"/>
    <cellStyle name="Título 4 34 2 2" xfId="14435"/>
    <cellStyle name="Título 4 34 3" xfId="6820"/>
    <cellStyle name="Título 4 35" xfId="3848"/>
    <cellStyle name="Título 4 35 2" xfId="10449"/>
    <cellStyle name="Título 4 35 2 2" xfId="14436"/>
    <cellStyle name="Título 4 35 3" xfId="6821"/>
    <cellStyle name="Título 4 36" xfId="3849"/>
    <cellStyle name="Título 4 36 2" xfId="10450"/>
    <cellStyle name="Título 4 36 2 2" xfId="14437"/>
    <cellStyle name="Título 4 36 3" xfId="6822"/>
    <cellStyle name="Título 4 37" xfId="3850"/>
    <cellStyle name="Título 4 37 2" xfId="10451"/>
    <cellStyle name="Título 4 37 2 2" xfId="14438"/>
    <cellStyle name="Título 4 37 3" xfId="6823"/>
    <cellStyle name="Título 4 38" xfId="3851"/>
    <cellStyle name="Título 4 38 2" xfId="10452"/>
    <cellStyle name="Título 4 38 2 2" xfId="14439"/>
    <cellStyle name="Título 4 38 3" xfId="6824"/>
    <cellStyle name="Título 4 39" xfId="3852"/>
    <cellStyle name="Título 4 39 2" xfId="10453"/>
    <cellStyle name="Título 4 39 2 2" xfId="14440"/>
    <cellStyle name="Título 4 39 3" xfId="6825"/>
    <cellStyle name="Título 4 4" xfId="2202"/>
    <cellStyle name="Título 4 4 2" xfId="3947"/>
    <cellStyle name="Título 4 4 2 2" xfId="10543"/>
    <cellStyle name="Título 4 4 2 2 2" xfId="14441"/>
    <cellStyle name="Título 4 4 2 3" xfId="6827"/>
    <cellStyle name="Título 4 4 3" xfId="7782"/>
    <cellStyle name="Título 4 4 3 2" xfId="11228"/>
    <cellStyle name="Título 4 4 3 2 2" xfId="14442"/>
    <cellStyle name="Título 4 4 4" xfId="8748"/>
    <cellStyle name="Título 4 4 4 2" xfId="14443"/>
    <cellStyle name="Título 4 4 5" xfId="6826"/>
    <cellStyle name="Título 4 40" xfId="3853"/>
    <cellStyle name="Título 4 40 2" xfId="10454"/>
    <cellStyle name="Título 4 40 2 2" xfId="14444"/>
    <cellStyle name="Título 4 40 3" xfId="6828"/>
    <cellStyle name="Título 4 41" xfId="3854"/>
    <cellStyle name="Título 4 41 2" xfId="10455"/>
    <cellStyle name="Título 4 41 2 2" xfId="14445"/>
    <cellStyle name="Título 4 41 3" xfId="6829"/>
    <cellStyle name="Título 4 42" xfId="3855"/>
    <cellStyle name="Título 4 42 2" xfId="10456"/>
    <cellStyle name="Título 4 42 2 2" xfId="14446"/>
    <cellStyle name="Título 4 42 3" xfId="6830"/>
    <cellStyle name="Título 4 43" xfId="3856"/>
    <cellStyle name="Título 4 43 2" xfId="10457"/>
    <cellStyle name="Título 4 43 2 2" xfId="14447"/>
    <cellStyle name="Título 4 43 3" xfId="6831"/>
    <cellStyle name="Título 4 44" xfId="3857"/>
    <cellStyle name="Título 4 44 2" xfId="10458"/>
    <cellStyle name="Título 4 44 2 2" xfId="14448"/>
    <cellStyle name="Título 4 44 3" xfId="6832"/>
    <cellStyle name="Título 4 45" xfId="3858"/>
    <cellStyle name="Título 4 45 2" xfId="10459"/>
    <cellStyle name="Título 4 45 2 2" xfId="14449"/>
    <cellStyle name="Título 4 45 3" xfId="6833"/>
    <cellStyle name="Título 4 46" xfId="3859"/>
    <cellStyle name="Título 4 46 2" xfId="10460"/>
    <cellStyle name="Título 4 46 2 2" xfId="14450"/>
    <cellStyle name="Título 4 46 3" xfId="6834"/>
    <cellStyle name="Título 4 47" xfId="3860"/>
    <cellStyle name="Título 4 47 2" xfId="10461"/>
    <cellStyle name="Título 4 47 2 2" xfId="14451"/>
    <cellStyle name="Título 4 47 3" xfId="6835"/>
    <cellStyle name="Título 4 48" xfId="3861"/>
    <cellStyle name="Título 4 48 2" xfId="10462"/>
    <cellStyle name="Título 4 48 2 2" xfId="14452"/>
    <cellStyle name="Título 4 48 3" xfId="6836"/>
    <cellStyle name="Título 4 49" xfId="3862"/>
    <cellStyle name="Título 4 49 2" xfId="10463"/>
    <cellStyle name="Título 4 49 2 2" xfId="14453"/>
    <cellStyle name="Título 4 49 3" xfId="6837"/>
    <cellStyle name="Título 4 5" xfId="3863"/>
    <cellStyle name="Título 4 5 2" xfId="7783"/>
    <cellStyle name="Título 4 5 2 2" xfId="11229"/>
    <cellStyle name="Título 4 5 2 2 2" xfId="14454"/>
    <cellStyle name="Título 4 5 3" xfId="7784"/>
    <cellStyle name="Título 4 5 3 2" xfId="11230"/>
    <cellStyle name="Título 4 5 3 2 2" xfId="14455"/>
    <cellStyle name="Título 4 5 4" xfId="10464"/>
    <cellStyle name="Título 4 5 4 2" xfId="14456"/>
    <cellStyle name="Título 4 5 5" xfId="6838"/>
    <cellStyle name="Título 4 50" xfId="3864"/>
    <cellStyle name="Título 4 50 2" xfId="10465"/>
    <cellStyle name="Título 4 50 2 2" xfId="14457"/>
    <cellStyle name="Título 4 50 3" xfId="6839"/>
    <cellStyle name="Título 4 51" xfId="3865"/>
    <cellStyle name="Título 4 51 2" xfId="10466"/>
    <cellStyle name="Título 4 51 2 2" xfId="14458"/>
    <cellStyle name="Título 4 51 3" xfId="6840"/>
    <cellStyle name="Título 4 52" xfId="2199"/>
    <cellStyle name="Título 4 52 2" xfId="11231"/>
    <cellStyle name="Título 4 52 2 2" xfId="14459"/>
    <cellStyle name="Título 4 52 3" xfId="7785"/>
    <cellStyle name="Título 4 53" xfId="8745"/>
    <cellStyle name="Título 4 53 2" xfId="14460"/>
    <cellStyle name="Título 4 54" xfId="35518"/>
    <cellStyle name="Título 4 6" xfId="3866"/>
    <cellStyle name="Título 4 6 2" xfId="10467"/>
    <cellStyle name="Título 4 6 2 2" xfId="14461"/>
    <cellStyle name="Título 4 6 3" xfId="6841"/>
    <cellStyle name="Título 4 7" xfId="3867"/>
    <cellStyle name="Título 4 7 2" xfId="10468"/>
    <cellStyle name="Título 4 7 2 2" xfId="14462"/>
    <cellStyle name="Título 4 7 3" xfId="6842"/>
    <cellStyle name="Título 4 8" xfId="3868"/>
    <cellStyle name="Título 4 8 2" xfId="10469"/>
    <cellStyle name="Título 4 8 2 2" xfId="14463"/>
    <cellStyle name="Título 4 8 3" xfId="6843"/>
    <cellStyle name="Título 4 9" xfId="3869"/>
    <cellStyle name="Título 4 9 2" xfId="10470"/>
    <cellStyle name="Título 4 9 2 2" xfId="14464"/>
    <cellStyle name="Título 4 9 3" xfId="6844"/>
    <cellStyle name="Titulo 4_graficos analise economica julho 2011" xfId="35519"/>
    <cellStyle name="Título 40" xfId="2203"/>
    <cellStyle name="Título 40 2" xfId="8749"/>
    <cellStyle name="Título 40 2 2" xfId="14465"/>
    <cellStyle name="Título 40 3" xfId="6845"/>
    <cellStyle name="Título 41" xfId="2204"/>
    <cellStyle name="Título 41 2" xfId="8750"/>
    <cellStyle name="Título 41 2 2" xfId="14466"/>
    <cellStyle name="Título 41 3" xfId="6846"/>
    <cellStyle name="Título 42" xfId="2205"/>
    <cellStyle name="Título 42 2" xfId="8751"/>
    <cellStyle name="Título 42 2 2" xfId="14467"/>
    <cellStyle name="Título 42 3" xfId="6847"/>
    <cellStyle name="Título 43" xfId="2206"/>
    <cellStyle name="Título 43 2" xfId="8752"/>
    <cellStyle name="Título 43 2 2" xfId="14468"/>
    <cellStyle name="Título 43 3" xfId="6848"/>
    <cellStyle name="Título 44" xfId="2207"/>
    <cellStyle name="Título 44 2" xfId="8753"/>
    <cellStyle name="Título 44 2 2" xfId="14469"/>
    <cellStyle name="Título 44 3" xfId="6849"/>
    <cellStyle name="Título 45" xfId="2208"/>
    <cellStyle name="Título 45 2" xfId="8754"/>
    <cellStyle name="Título 45 2 2" xfId="14470"/>
    <cellStyle name="Título 45 3" xfId="6850"/>
    <cellStyle name="Título 46" xfId="2209"/>
    <cellStyle name="Título 46 2" xfId="8755"/>
    <cellStyle name="Título 46 2 2" xfId="14471"/>
    <cellStyle name="Título 46 3" xfId="6851"/>
    <cellStyle name="Título 47" xfId="2210"/>
    <cellStyle name="Título 47 2" xfId="8756"/>
    <cellStyle name="Título 47 2 2" xfId="14472"/>
    <cellStyle name="Título 47 3" xfId="6852"/>
    <cellStyle name="Título 48" xfId="2211"/>
    <cellStyle name="Título 48 2" xfId="8757"/>
    <cellStyle name="Título 48 2 2" xfId="14473"/>
    <cellStyle name="Título 48 3" xfId="6853"/>
    <cellStyle name="Título 49" xfId="2212"/>
    <cellStyle name="Título 49 2" xfId="8758"/>
    <cellStyle name="Título 49 2 2" xfId="14474"/>
    <cellStyle name="Título 49 3" xfId="6854"/>
    <cellStyle name="Titulo 5" xfId="1057"/>
    <cellStyle name="Título 5" xfId="2213"/>
    <cellStyle name="Título 5 2" xfId="1058"/>
    <cellStyle name="Título 5 3" xfId="1059"/>
    <cellStyle name="Título 5 4" xfId="1060"/>
    <cellStyle name="Título 5 5" xfId="7786"/>
    <cellStyle name="Título 5 5 2" xfId="11232"/>
    <cellStyle name="Título 5 5 2 2" xfId="14475"/>
    <cellStyle name="Título 5 6" xfId="8759"/>
    <cellStyle name="Título 5 6 2" xfId="14476"/>
    <cellStyle name="Título 5 7" xfId="6855"/>
    <cellStyle name="Titulo 5_graficos analise economica julho 2011" xfId="35520"/>
    <cellStyle name="Título 50" xfId="2214"/>
    <cellStyle name="Título 50 2" xfId="8760"/>
    <cellStyle name="Título 50 2 2" xfId="14477"/>
    <cellStyle name="Título 50 3" xfId="6856"/>
    <cellStyle name="Título 51" xfId="2215"/>
    <cellStyle name="Título 51 2" xfId="8761"/>
    <cellStyle name="Título 51 2 2" xfId="14478"/>
    <cellStyle name="Título 51 3" xfId="6857"/>
    <cellStyle name="Título 52" xfId="2216"/>
    <cellStyle name="Título 52 2" xfId="8762"/>
    <cellStyle name="Título 52 2 2" xfId="14479"/>
    <cellStyle name="Título 52 3" xfId="6858"/>
    <cellStyle name="Título 53" xfId="2217"/>
    <cellStyle name="Título 53 2" xfId="8763"/>
    <cellStyle name="Título 53 2 2" xfId="14480"/>
    <cellStyle name="Título 53 3" xfId="6859"/>
    <cellStyle name="Título 54" xfId="2218"/>
    <cellStyle name="Título 54 2" xfId="8764"/>
    <cellStyle name="Título 54 2 2" xfId="14481"/>
    <cellStyle name="Título 54 3" xfId="6860"/>
    <cellStyle name="Título 55" xfId="2219"/>
    <cellStyle name="Título 55 2" xfId="8765"/>
    <cellStyle name="Título 55 2 2" xfId="14482"/>
    <cellStyle name="Título 55 3" xfId="6861"/>
    <cellStyle name="Título 56" xfId="2220"/>
    <cellStyle name="Título 56 2" xfId="8766"/>
    <cellStyle name="Título 56 2 2" xfId="14483"/>
    <cellStyle name="Título 56 3" xfId="6862"/>
    <cellStyle name="Título 57" xfId="2221"/>
    <cellStyle name="Título 57 2" xfId="8767"/>
    <cellStyle name="Título 57 2 2" xfId="14484"/>
    <cellStyle name="Título 57 3" xfId="6863"/>
    <cellStyle name="Título 58" xfId="2222"/>
    <cellStyle name="Título 58 2" xfId="8768"/>
    <cellStyle name="Título 58 2 2" xfId="14485"/>
    <cellStyle name="Título 58 3" xfId="6864"/>
    <cellStyle name="Título 59" xfId="2223"/>
    <cellStyle name="Título 59 2" xfId="8769"/>
    <cellStyle name="Título 59 2 2" xfId="14486"/>
    <cellStyle name="Título 59 3" xfId="6865"/>
    <cellStyle name="Titulo 6" xfId="1061"/>
    <cellStyle name="Título 6" xfId="1062"/>
    <cellStyle name="Titulo 6_graficos analise economica julho 2011" xfId="35521"/>
    <cellStyle name="Título 60" xfId="2224"/>
    <cellStyle name="Título 60 2" xfId="8770"/>
    <cellStyle name="Título 60 2 2" xfId="14487"/>
    <cellStyle name="Título 60 3" xfId="6866"/>
    <cellStyle name="Título 61" xfId="2225"/>
    <cellStyle name="Título 61 2" xfId="8771"/>
    <cellStyle name="Título 61 2 2" xfId="14488"/>
    <cellStyle name="Título 61 3" xfId="6867"/>
    <cellStyle name="Título 62" xfId="2226"/>
    <cellStyle name="Título 62 2" xfId="8772"/>
    <cellStyle name="Título 62 2 2" xfId="14489"/>
    <cellStyle name="Título 62 3" xfId="6868"/>
    <cellStyle name="Título 63" xfId="2227"/>
    <cellStyle name="Título 63 2" xfId="8773"/>
    <cellStyle name="Título 63 2 2" xfId="14490"/>
    <cellStyle name="Título 63 3" xfId="6869"/>
    <cellStyle name="Título 64" xfId="2228"/>
    <cellStyle name="Título 64 2" xfId="8774"/>
    <cellStyle name="Título 64 2 2" xfId="14491"/>
    <cellStyle name="Título 64 3" xfId="6870"/>
    <cellStyle name="Título 65" xfId="2229"/>
    <cellStyle name="Título 65 2" xfId="8775"/>
    <cellStyle name="Título 65 2 2" xfId="14492"/>
    <cellStyle name="Título 65 3" xfId="6871"/>
    <cellStyle name="Título 66" xfId="2230"/>
    <cellStyle name="Título 66 2" xfId="8776"/>
    <cellStyle name="Título 66 2 2" xfId="14493"/>
    <cellStyle name="Título 66 3" xfId="6872"/>
    <cellStyle name="Título 67" xfId="2231"/>
    <cellStyle name="Título 67 2" xfId="8777"/>
    <cellStyle name="Título 67 2 2" xfId="14494"/>
    <cellStyle name="Título 67 3" xfId="6873"/>
    <cellStyle name="Título 68" xfId="2232"/>
    <cellStyle name="Título 68 2" xfId="8778"/>
    <cellStyle name="Título 68 2 2" xfId="14495"/>
    <cellStyle name="Título 68 3" xfId="6874"/>
    <cellStyle name="Título 69" xfId="2233"/>
    <cellStyle name="Título 69 2" xfId="8779"/>
    <cellStyle name="Título 69 2 2" xfId="14496"/>
    <cellStyle name="Título 69 3" xfId="6875"/>
    <cellStyle name="Titulo 7" xfId="1063"/>
    <cellStyle name="Título 7" xfId="1064"/>
    <cellStyle name="Titulo 7_graficos analise economica julho 2011" xfId="35522"/>
    <cellStyle name="Título 70" xfId="2234"/>
    <cellStyle name="Título 70 2" xfId="8780"/>
    <cellStyle name="Título 70 2 2" xfId="14497"/>
    <cellStyle name="Título 70 3" xfId="6876"/>
    <cellStyle name="Título 71" xfId="2235"/>
    <cellStyle name="Título 71 2" xfId="8781"/>
    <cellStyle name="Título 71 2 2" xfId="14498"/>
    <cellStyle name="Título 71 3" xfId="6877"/>
    <cellStyle name="Título 72" xfId="2236"/>
    <cellStyle name="Título 72 2" xfId="8782"/>
    <cellStyle name="Título 72 2 2" xfId="14499"/>
    <cellStyle name="Título 72 3" xfId="6878"/>
    <cellStyle name="Título 73" xfId="2237"/>
    <cellStyle name="Título 73 2" xfId="8783"/>
    <cellStyle name="Título 73 2 2" xfId="14500"/>
    <cellStyle name="Título 73 3" xfId="6879"/>
    <cellStyle name="Título 74" xfId="2238"/>
    <cellStyle name="Título 74 2" xfId="8784"/>
    <cellStyle name="Título 74 2 2" xfId="14501"/>
    <cellStyle name="Título 74 3" xfId="6880"/>
    <cellStyle name="Título 75" xfId="2239"/>
    <cellStyle name="Título 75 2" xfId="8785"/>
    <cellStyle name="Título 75 2 2" xfId="14502"/>
    <cellStyle name="Título 75 3" xfId="6881"/>
    <cellStyle name="Título 76" xfId="2240"/>
    <cellStyle name="Título 76 2" xfId="8786"/>
    <cellStyle name="Título 76 2 2" xfId="14503"/>
    <cellStyle name="Título 76 3" xfId="6882"/>
    <cellStyle name="Título 77" xfId="2241"/>
    <cellStyle name="Título 77 2" xfId="8787"/>
    <cellStyle name="Título 77 2 2" xfId="14504"/>
    <cellStyle name="Título 77 3" xfId="6883"/>
    <cellStyle name="Título 78" xfId="2242"/>
    <cellStyle name="Título 78 2" xfId="8788"/>
    <cellStyle name="Título 78 2 2" xfId="14505"/>
    <cellStyle name="Título 78 3" xfId="6884"/>
    <cellStyle name="Título 79" xfId="2243"/>
    <cellStyle name="Título 79 2" xfId="8789"/>
    <cellStyle name="Título 79 2 2" xfId="14506"/>
    <cellStyle name="Título 79 3" xfId="6885"/>
    <cellStyle name="Titulo 8" xfId="1065"/>
    <cellStyle name="Título 8" xfId="1066"/>
    <cellStyle name="Titulo 8_graficos analise economica julho 2011" xfId="35523"/>
    <cellStyle name="Título 80" xfId="2244"/>
    <cellStyle name="Título 80 2" xfId="8790"/>
    <cellStyle name="Título 80 2 2" xfId="14507"/>
    <cellStyle name="Título 80 3" xfId="6886"/>
    <cellStyle name="Título 81" xfId="2245"/>
    <cellStyle name="Título 81 2" xfId="8791"/>
    <cellStyle name="Título 81 2 2" xfId="14508"/>
    <cellStyle name="Título 81 3" xfId="6887"/>
    <cellStyle name="Título 82" xfId="2246"/>
    <cellStyle name="Título 82 2" xfId="8792"/>
    <cellStyle name="Título 82 2 2" xfId="14509"/>
    <cellStyle name="Título 82 3" xfId="6888"/>
    <cellStyle name="Título 83" xfId="2247"/>
    <cellStyle name="Título 83 2" xfId="8793"/>
    <cellStyle name="Título 83 2 2" xfId="14510"/>
    <cellStyle name="Título 83 3" xfId="6889"/>
    <cellStyle name="Título 84" xfId="2248"/>
    <cellStyle name="Título 84 2" xfId="8794"/>
    <cellStyle name="Título 84 2 2" xfId="14511"/>
    <cellStyle name="Título 84 3" xfId="6890"/>
    <cellStyle name="Título 85" xfId="2249"/>
    <cellStyle name="Título 85 2" xfId="8795"/>
    <cellStyle name="Título 85 2 2" xfId="14512"/>
    <cellStyle name="Título 85 3" xfId="6891"/>
    <cellStyle name="Título 86" xfId="2250"/>
    <cellStyle name="Título 86 2" xfId="8796"/>
    <cellStyle name="Título 86 2 2" xfId="14513"/>
    <cellStyle name="Título 86 3" xfId="6892"/>
    <cellStyle name="Título 87" xfId="2251"/>
    <cellStyle name="Título 87 2" xfId="8797"/>
    <cellStyle name="Título 87 2 2" xfId="14514"/>
    <cellStyle name="Título 87 3" xfId="6893"/>
    <cellStyle name="Título 88" xfId="2252"/>
    <cellStyle name="Título 88 2" xfId="8798"/>
    <cellStyle name="Título 88 2 2" xfId="14515"/>
    <cellStyle name="Título 88 3" xfId="6894"/>
    <cellStyle name="Título 89" xfId="2253"/>
    <cellStyle name="Título 89 2" xfId="8799"/>
    <cellStyle name="Título 89 2 2" xfId="14516"/>
    <cellStyle name="Título 89 3" xfId="6895"/>
    <cellStyle name="Titulo 9" xfId="1067"/>
    <cellStyle name="Título 9" xfId="1068"/>
    <cellStyle name="Titulo 9_graficos analise economica julho 2011" xfId="35524"/>
    <cellStyle name="Título 90" xfId="2254"/>
    <cellStyle name="Título 90 2" xfId="8800"/>
    <cellStyle name="Título 90 2 2" xfId="14517"/>
    <cellStyle name="Título 90 3" xfId="6896"/>
    <cellStyle name="Título 91" xfId="2255"/>
    <cellStyle name="Título 91 2" xfId="8801"/>
    <cellStyle name="Título 91 2 2" xfId="14518"/>
    <cellStyle name="Título 91 3" xfId="6897"/>
    <cellStyle name="Título 92" xfId="2256"/>
    <cellStyle name="Título 92 2" xfId="8802"/>
    <cellStyle name="Título 92 2 2" xfId="14519"/>
    <cellStyle name="Título 92 3" xfId="6898"/>
    <cellStyle name="Título 93" xfId="2257"/>
    <cellStyle name="Título 93 2" xfId="8803"/>
    <cellStyle name="Título 93 2 2" xfId="14520"/>
    <cellStyle name="Título 93 3" xfId="6899"/>
    <cellStyle name="Título 94" xfId="2258"/>
    <cellStyle name="Título 94 2" xfId="8804"/>
    <cellStyle name="Título 94 2 2" xfId="14521"/>
    <cellStyle name="Título 94 3" xfId="6900"/>
    <cellStyle name="Título 95" xfId="2259"/>
    <cellStyle name="Título 95 2" xfId="8805"/>
    <cellStyle name="Título 95 2 2" xfId="14522"/>
    <cellStyle name="Título 95 3" xfId="6901"/>
    <cellStyle name="Título 96" xfId="2260"/>
    <cellStyle name="Título 96 2" xfId="8806"/>
    <cellStyle name="Título 96 2 2" xfId="14523"/>
    <cellStyle name="Título 96 3" xfId="6902"/>
    <cellStyle name="Título 97" xfId="2261"/>
    <cellStyle name="Título 97 2" xfId="8807"/>
    <cellStyle name="Título 97 2 2" xfId="14524"/>
    <cellStyle name="Título 97 3" xfId="6903"/>
    <cellStyle name="Título 98" xfId="2262"/>
    <cellStyle name="Título 98 2" xfId="8808"/>
    <cellStyle name="Título 98 2 2" xfId="14525"/>
    <cellStyle name="Título 98 3" xfId="6904"/>
    <cellStyle name="Título 99" xfId="2263"/>
    <cellStyle name="Título 99 2" xfId="8809"/>
    <cellStyle name="Título 99 2 2" xfId="14526"/>
    <cellStyle name="Título 99 3" xfId="6905"/>
    <cellStyle name="Título Tabela" xfId="35525"/>
    <cellStyle name="Titulo_graficos analise economica julho 2011" xfId="35526"/>
    <cellStyle name="Titulo1" xfId="1069"/>
    <cellStyle name="Titulo1 10" xfId="1070"/>
    <cellStyle name="Titulo1 11" xfId="1071"/>
    <cellStyle name="Titulo1 12" xfId="1072"/>
    <cellStyle name="Titulo1 13" xfId="1073"/>
    <cellStyle name="Titulo1 14" xfId="1074"/>
    <cellStyle name="Titulo1 15" xfId="1075"/>
    <cellStyle name="Titulo1 16" xfId="1076"/>
    <cellStyle name="Titulo1 17" xfId="1077"/>
    <cellStyle name="Titulo1 18" xfId="1078"/>
    <cellStyle name="Titulo1 19" xfId="1079"/>
    <cellStyle name="Titulo1 2" xfId="1080"/>
    <cellStyle name="Titulo1 2 2" xfId="1081"/>
    <cellStyle name="Titulo1 2 3" xfId="1082"/>
    <cellStyle name="Titulo1 2 4" xfId="7787"/>
    <cellStyle name="Titulo1 20" xfId="1083"/>
    <cellStyle name="Titulo1 21" xfId="1084"/>
    <cellStyle name="Titulo1 22" xfId="1085"/>
    <cellStyle name="Titulo1 23" xfId="1086"/>
    <cellStyle name="Titulo1 24" xfId="1087"/>
    <cellStyle name="Titulo1 25" xfId="1088"/>
    <cellStyle name="Titulo1 26" xfId="1089"/>
    <cellStyle name="Titulo1 27" xfId="1090"/>
    <cellStyle name="Titulo1 28" xfId="1091"/>
    <cellStyle name="Titulo1 29" xfId="1092"/>
    <cellStyle name="Titulo1 3" xfId="1093"/>
    <cellStyle name="Titulo1 30" xfId="1094"/>
    <cellStyle name="Titulo1 31" xfId="1095"/>
    <cellStyle name="Titulo1 32" xfId="1096"/>
    <cellStyle name="Titulo1 33" xfId="1097"/>
    <cellStyle name="Titulo1 34" xfId="1098"/>
    <cellStyle name="Titulo1 35" xfId="4322"/>
    <cellStyle name="Titulo1 4" xfId="1099"/>
    <cellStyle name="Titulo1 5" xfId="1100"/>
    <cellStyle name="Titulo1 6" xfId="1101"/>
    <cellStyle name="Titulo1 7" xfId="1102"/>
    <cellStyle name="Titulo1 8" xfId="1103"/>
    <cellStyle name="Titulo1 9" xfId="1104"/>
    <cellStyle name="Titulo1_grafico investidor não residente (2)" xfId="35527"/>
    <cellStyle name="Titulo2" xfId="1105"/>
    <cellStyle name="Titulo2 10" xfId="1106"/>
    <cellStyle name="Titulo2 11" xfId="1107"/>
    <cellStyle name="Titulo2 12" xfId="1108"/>
    <cellStyle name="Titulo2 13" xfId="1109"/>
    <cellStyle name="Titulo2 14" xfId="1110"/>
    <cellStyle name="Titulo2 15" xfId="1111"/>
    <cellStyle name="Titulo2 16" xfId="1112"/>
    <cellStyle name="Titulo2 17" xfId="1113"/>
    <cellStyle name="Titulo2 18" xfId="1114"/>
    <cellStyle name="Titulo2 19" xfId="1115"/>
    <cellStyle name="Titulo2 2" xfId="1116"/>
    <cellStyle name="Titulo2 2 2" xfId="1117"/>
    <cellStyle name="Titulo2 2 3" xfId="1118"/>
    <cellStyle name="Titulo2 2 4" xfId="7788"/>
    <cellStyle name="Titulo2 20" xfId="1119"/>
    <cellStyle name="Titulo2 21" xfId="1120"/>
    <cellStyle name="Titulo2 22" xfId="1121"/>
    <cellStyle name="Titulo2 23" xfId="1122"/>
    <cellStyle name="Titulo2 24" xfId="1123"/>
    <cellStyle name="Titulo2 25" xfId="1124"/>
    <cellStyle name="Titulo2 26" xfId="1125"/>
    <cellStyle name="Titulo2 27" xfId="1126"/>
    <cellStyle name="Titulo2 28" xfId="1127"/>
    <cellStyle name="Titulo2 29" xfId="1128"/>
    <cellStyle name="Titulo2 3" xfId="1129"/>
    <cellStyle name="Titulo2 30" xfId="1130"/>
    <cellStyle name="Titulo2 31" xfId="1131"/>
    <cellStyle name="Titulo2 32" xfId="1132"/>
    <cellStyle name="Titulo2 33" xfId="1133"/>
    <cellStyle name="Titulo2 34" xfId="1134"/>
    <cellStyle name="Titulo2 35" xfId="4323"/>
    <cellStyle name="Titulo2 4" xfId="1135"/>
    <cellStyle name="Titulo2 5" xfId="1136"/>
    <cellStyle name="Titulo2 6" xfId="1137"/>
    <cellStyle name="Titulo2 7" xfId="1138"/>
    <cellStyle name="Titulo2 8" xfId="1139"/>
    <cellStyle name="Titulo2 9" xfId="1140"/>
    <cellStyle name="Titulo2_grafico investidor não residente (2)" xfId="35528"/>
    <cellStyle name="Total 10" xfId="1142"/>
    <cellStyle name="Total 10 2" xfId="1694"/>
    <cellStyle name="Total 10 2 2" xfId="11233"/>
    <cellStyle name="Total 10 2 2 2" xfId="14527"/>
    <cellStyle name="Total 10 2 3" xfId="7789"/>
    <cellStyle name="Total 10 3" xfId="8811"/>
    <cellStyle name="Total 10 3 2" xfId="14528"/>
    <cellStyle name="Total 10 4" xfId="6906"/>
    <cellStyle name="Total 11" xfId="1143"/>
    <cellStyle name="Total 11 2" xfId="1695"/>
    <cellStyle name="Total 11 2 2" xfId="11234"/>
    <cellStyle name="Total 11 2 2 2" xfId="14529"/>
    <cellStyle name="Total 11 2 3" xfId="7790"/>
    <cellStyle name="Total 11 3" xfId="8812"/>
    <cellStyle name="Total 11 3 2" xfId="14530"/>
    <cellStyle name="Total 11 4" xfId="6907"/>
    <cellStyle name="Total 12" xfId="1144"/>
    <cellStyle name="Total 12 2" xfId="1696"/>
    <cellStyle name="Total 12 2 2" xfId="11235"/>
    <cellStyle name="Total 12 2 2 2" xfId="14531"/>
    <cellStyle name="Total 12 2 3" xfId="7791"/>
    <cellStyle name="Total 12 3" xfId="8813"/>
    <cellStyle name="Total 12 3 2" xfId="14532"/>
    <cellStyle name="Total 12 4" xfId="6908"/>
    <cellStyle name="Total 13" xfId="1145"/>
    <cellStyle name="Total 13 2" xfId="1697"/>
    <cellStyle name="Total 13 2 2" xfId="11236"/>
    <cellStyle name="Total 13 2 2 2" xfId="14533"/>
    <cellStyle name="Total 13 2 3" xfId="7792"/>
    <cellStyle name="Total 13 3" xfId="8814"/>
    <cellStyle name="Total 13 3 2" xfId="14534"/>
    <cellStyle name="Total 13 4" xfId="6909"/>
    <cellStyle name="Total 14" xfId="1146"/>
    <cellStyle name="Total 14 2" xfId="1698"/>
    <cellStyle name="Total 14 2 2" xfId="11237"/>
    <cellStyle name="Total 14 2 2 2" xfId="14535"/>
    <cellStyle name="Total 14 2 3" xfId="7793"/>
    <cellStyle name="Total 14 3" xfId="8815"/>
    <cellStyle name="Total 14 3 2" xfId="14536"/>
    <cellStyle name="Total 14 4" xfId="6910"/>
    <cellStyle name="Total 15" xfId="1147"/>
    <cellStyle name="Total 15 2" xfId="1699"/>
    <cellStyle name="Total 15 2 2" xfId="11238"/>
    <cellStyle name="Total 15 2 2 2" xfId="14537"/>
    <cellStyle name="Total 15 2 3" xfId="7794"/>
    <cellStyle name="Total 15 3" xfId="8816"/>
    <cellStyle name="Total 15 3 2" xfId="14538"/>
    <cellStyle name="Total 15 4" xfId="6911"/>
    <cellStyle name="Total 16" xfId="1148"/>
    <cellStyle name="Total 16 2" xfId="1700"/>
    <cellStyle name="Total 16 2 2" xfId="11239"/>
    <cellStyle name="Total 16 2 2 2" xfId="14539"/>
    <cellStyle name="Total 16 2 3" xfId="7795"/>
    <cellStyle name="Total 16 3" xfId="8817"/>
    <cellStyle name="Total 16 3 2" xfId="14540"/>
    <cellStyle name="Total 16 4" xfId="6912"/>
    <cellStyle name="Total 17" xfId="1149"/>
    <cellStyle name="Total 17 2" xfId="1701"/>
    <cellStyle name="Total 17 2 2" xfId="11240"/>
    <cellStyle name="Total 17 2 2 2" xfId="14541"/>
    <cellStyle name="Total 17 2 3" xfId="7796"/>
    <cellStyle name="Total 17 3" xfId="8818"/>
    <cellStyle name="Total 17 3 2" xfId="14542"/>
    <cellStyle name="Total 17 4" xfId="6913"/>
    <cellStyle name="Total 18" xfId="1150"/>
    <cellStyle name="Total 18 2" xfId="1702"/>
    <cellStyle name="Total 18 2 2" xfId="11241"/>
    <cellStyle name="Total 18 2 2 2" xfId="14543"/>
    <cellStyle name="Total 18 2 3" xfId="7797"/>
    <cellStyle name="Total 18 3" xfId="8819"/>
    <cellStyle name="Total 18 3 2" xfId="14544"/>
    <cellStyle name="Total 18 4" xfId="6914"/>
    <cellStyle name="Total 19" xfId="1151"/>
    <cellStyle name="Total 19 2" xfId="1703"/>
    <cellStyle name="Total 19 2 2" xfId="11242"/>
    <cellStyle name="Total 19 2 2 2" xfId="14545"/>
    <cellStyle name="Total 19 2 3" xfId="7798"/>
    <cellStyle name="Total 19 3" xfId="8820"/>
    <cellStyle name="Total 19 3 2" xfId="14546"/>
    <cellStyle name="Total 19 4" xfId="6915"/>
    <cellStyle name="Total 2" xfId="1329"/>
    <cellStyle name="Total 2 2" xfId="1152"/>
    <cellStyle name="Total 2 2 2" xfId="1704"/>
    <cellStyle name="Total 2 2 2 2" xfId="11243"/>
    <cellStyle name="Total 2 2 2 2 2" xfId="14547"/>
    <cellStyle name="Total 2 2 2 3" xfId="7799"/>
    <cellStyle name="Total 2 2 3" xfId="8822"/>
    <cellStyle name="Total 2 2 3 2" xfId="14548"/>
    <cellStyle name="Total 2 2 4" xfId="6917"/>
    <cellStyle name="Total 2 3" xfId="1153"/>
    <cellStyle name="Total 2 3 2" xfId="1705"/>
    <cellStyle name="Total 2 3 2 2" xfId="11244"/>
    <cellStyle name="Total 2 3 2 2 2" xfId="14549"/>
    <cellStyle name="Total 2 3 2 3" xfId="7800"/>
    <cellStyle name="Total 2 3 3" xfId="8823"/>
    <cellStyle name="Total 2 3 3 2" xfId="14550"/>
    <cellStyle name="Total 2 3 4" xfId="6918"/>
    <cellStyle name="Total 2 4" xfId="1154"/>
    <cellStyle name="Total 2 4 2" xfId="1706"/>
    <cellStyle name="Total 2 4 2 2" xfId="11245"/>
    <cellStyle name="Total 2 4 2 2 2" xfId="14551"/>
    <cellStyle name="Total 2 4 2 3" xfId="7801"/>
    <cellStyle name="Total 2 4 3" xfId="8824"/>
    <cellStyle name="Total 2 4 3 2" xfId="14552"/>
    <cellStyle name="Total 2 4 4" xfId="6919"/>
    <cellStyle name="Total 2 5" xfId="2264"/>
    <cellStyle name="Total 2 5 2" xfId="4021"/>
    <cellStyle name="Total 2 5 2 2" xfId="14553"/>
    <cellStyle name="Total 2 5 2 3" xfId="11246"/>
    <cellStyle name="Total 2 5 3" xfId="4217"/>
    <cellStyle name="Total 2 5 4" xfId="7802"/>
    <cellStyle name="Total 2 6" xfId="8821"/>
    <cellStyle name="Total 2 6 2" xfId="14554"/>
    <cellStyle name="Total 2 7" xfId="6916"/>
    <cellStyle name="Total 2 8" xfId="14861"/>
    <cellStyle name="Total 2_graficos analise economica julho 2011" xfId="35529"/>
    <cellStyle name="Total 20" xfId="1155"/>
    <cellStyle name="Total 20 2" xfId="1707"/>
    <cellStyle name="Total 20 2 2" xfId="11247"/>
    <cellStyle name="Total 20 2 2 2" xfId="14555"/>
    <cellStyle name="Total 20 2 3" xfId="7803"/>
    <cellStyle name="Total 20 3" xfId="8825"/>
    <cellStyle name="Total 20 3 2" xfId="14556"/>
    <cellStyle name="Total 20 4" xfId="6920"/>
    <cellStyle name="Total 21" xfId="1156"/>
    <cellStyle name="Total 21 2" xfId="1708"/>
    <cellStyle name="Total 21 2 2" xfId="11248"/>
    <cellStyle name="Total 21 2 2 2" xfId="14557"/>
    <cellStyle name="Total 21 2 3" xfId="7804"/>
    <cellStyle name="Total 21 3" xfId="8826"/>
    <cellStyle name="Total 21 3 2" xfId="14558"/>
    <cellStyle name="Total 21 4" xfId="6921"/>
    <cellStyle name="Total 22" xfId="1157"/>
    <cellStyle name="Total 22 2" xfId="1709"/>
    <cellStyle name="Total 22 2 2" xfId="11249"/>
    <cellStyle name="Total 22 2 2 2" xfId="14559"/>
    <cellStyle name="Total 22 2 3" xfId="7805"/>
    <cellStyle name="Total 22 3" xfId="8827"/>
    <cellStyle name="Total 22 3 2" xfId="14560"/>
    <cellStyle name="Total 22 4" xfId="6922"/>
    <cellStyle name="Total 23" xfId="1158"/>
    <cellStyle name="Total 23 2" xfId="1710"/>
    <cellStyle name="Total 23 2 2" xfId="11250"/>
    <cellStyle name="Total 23 2 2 2" xfId="14561"/>
    <cellStyle name="Total 23 2 3" xfId="7806"/>
    <cellStyle name="Total 23 3" xfId="8828"/>
    <cellStyle name="Total 23 3 2" xfId="14562"/>
    <cellStyle name="Total 23 4" xfId="6923"/>
    <cellStyle name="Total 24" xfId="1159"/>
    <cellStyle name="Total 24 2" xfId="1711"/>
    <cellStyle name="Total 24 2 2" xfId="11251"/>
    <cellStyle name="Total 24 2 2 2" xfId="14563"/>
    <cellStyle name="Total 24 2 3" xfId="7807"/>
    <cellStyle name="Total 24 3" xfId="8829"/>
    <cellStyle name="Total 24 3 2" xfId="14564"/>
    <cellStyle name="Total 24 4" xfId="6924"/>
    <cellStyle name="Total 25" xfId="1160"/>
    <cellStyle name="Total 25 2" xfId="1712"/>
    <cellStyle name="Total 25 2 2" xfId="11252"/>
    <cellStyle name="Total 25 2 2 2" xfId="14565"/>
    <cellStyle name="Total 25 2 3" xfId="7808"/>
    <cellStyle name="Total 25 3" xfId="8830"/>
    <cellStyle name="Total 25 3 2" xfId="14566"/>
    <cellStyle name="Total 25 4" xfId="6925"/>
    <cellStyle name="Total 26" xfId="1161"/>
    <cellStyle name="Total 26 2" xfId="1713"/>
    <cellStyle name="Total 26 2 2" xfId="11253"/>
    <cellStyle name="Total 26 2 2 2" xfId="14567"/>
    <cellStyle name="Total 26 2 3" xfId="7809"/>
    <cellStyle name="Total 26 3" xfId="8831"/>
    <cellStyle name="Total 26 3 2" xfId="14568"/>
    <cellStyle name="Total 26 4" xfId="6926"/>
    <cellStyle name="Total 27" xfId="1162"/>
    <cellStyle name="Total 27 2" xfId="1714"/>
    <cellStyle name="Total 27 2 2" xfId="11254"/>
    <cellStyle name="Total 27 2 2 2" xfId="14569"/>
    <cellStyle name="Total 27 2 3" xfId="7810"/>
    <cellStyle name="Total 27 3" xfId="8832"/>
    <cellStyle name="Total 27 3 2" xfId="14570"/>
    <cellStyle name="Total 27 4" xfId="6927"/>
    <cellStyle name="Total 28" xfId="1163"/>
    <cellStyle name="Total 28 2" xfId="1715"/>
    <cellStyle name="Total 28 2 2" xfId="11255"/>
    <cellStyle name="Total 28 2 2 2" xfId="14571"/>
    <cellStyle name="Total 28 2 3" xfId="7811"/>
    <cellStyle name="Total 28 3" xfId="8833"/>
    <cellStyle name="Total 28 3 2" xfId="14572"/>
    <cellStyle name="Total 28 4" xfId="6928"/>
    <cellStyle name="Total 29" xfId="1164"/>
    <cellStyle name="Total 29 2" xfId="1716"/>
    <cellStyle name="Total 29 2 2" xfId="11256"/>
    <cellStyle name="Total 29 2 2 2" xfId="14573"/>
    <cellStyle name="Total 29 2 3" xfId="7812"/>
    <cellStyle name="Total 29 3" xfId="8834"/>
    <cellStyle name="Total 29 3 2" xfId="14574"/>
    <cellStyle name="Total 29 4" xfId="6929"/>
    <cellStyle name="Total 3" xfId="2265"/>
    <cellStyle name="Total 3 2" xfId="1165"/>
    <cellStyle name="Total 3 2 2" xfId="1717"/>
    <cellStyle name="Total 3 2 2 2" xfId="14575"/>
    <cellStyle name="Total 3 2 2 3" xfId="8836"/>
    <cellStyle name="Total 3 2 3" xfId="6931"/>
    <cellStyle name="Total 3 3" xfId="4218"/>
    <cellStyle name="Total 3 3 2" xfId="11257"/>
    <cellStyle name="Total 3 3 2 2" xfId="14576"/>
    <cellStyle name="Total 3 3 3" xfId="7813"/>
    <cellStyle name="Total 3 4" xfId="8835"/>
    <cellStyle name="Total 3 4 2" xfId="14577"/>
    <cellStyle name="Total 3 5" xfId="6930"/>
    <cellStyle name="Total 3 6" xfId="14862"/>
    <cellStyle name="Total 30" xfId="1166"/>
    <cellStyle name="Total 30 2" xfId="1718"/>
    <cellStyle name="Total 30 2 2" xfId="11258"/>
    <cellStyle name="Total 30 2 2 2" xfId="14578"/>
    <cellStyle name="Total 30 2 3" xfId="7814"/>
    <cellStyle name="Total 30 3" xfId="8837"/>
    <cellStyle name="Total 30 3 2" xfId="14579"/>
    <cellStyle name="Total 30 4" xfId="6932"/>
    <cellStyle name="Total 31" xfId="1167"/>
    <cellStyle name="Total 31 2" xfId="1719"/>
    <cellStyle name="Total 31 2 2" xfId="11259"/>
    <cellStyle name="Total 31 2 2 2" xfId="14580"/>
    <cellStyle name="Total 31 2 3" xfId="7815"/>
    <cellStyle name="Total 31 3" xfId="8838"/>
    <cellStyle name="Total 31 3 2" xfId="14581"/>
    <cellStyle name="Total 31 4" xfId="6933"/>
    <cellStyle name="Total 32" xfId="1168"/>
    <cellStyle name="Total 32 2" xfId="1720"/>
    <cellStyle name="Total 32 2 2" xfId="11260"/>
    <cellStyle name="Total 32 2 2 2" xfId="14582"/>
    <cellStyle name="Total 32 2 3" xfId="7816"/>
    <cellStyle name="Total 32 3" xfId="8839"/>
    <cellStyle name="Total 32 3 2" xfId="14583"/>
    <cellStyle name="Total 32 4" xfId="6934"/>
    <cellStyle name="Total 33" xfId="1169"/>
    <cellStyle name="Total 33 2" xfId="1721"/>
    <cellStyle name="Total 33 2 2" xfId="11261"/>
    <cellStyle name="Total 33 2 2 2" xfId="14584"/>
    <cellStyle name="Total 33 2 3" xfId="7817"/>
    <cellStyle name="Total 33 3" xfId="8840"/>
    <cellStyle name="Total 33 3 2" xfId="14585"/>
    <cellStyle name="Total 33 4" xfId="6935"/>
    <cellStyle name="Total 34" xfId="1170"/>
    <cellStyle name="Total 34 2" xfId="1722"/>
    <cellStyle name="Total 34 2 2" xfId="11262"/>
    <cellStyle name="Total 34 2 2 2" xfId="14586"/>
    <cellStyle name="Total 34 2 3" xfId="7818"/>
    <cellStyle name="Total 34 3" xfId="8841"/>
    <cellStyle name="Total 34 3 2" xfId="14587"/>
    <cellStyle name="Total 34 4" xfId="6936"/>
    <cellStyle name="Total 35" xfId="2266"/>
    <cellStyle name="Total 35 2" xfId="8842"/>
    <cellStyle name="Total 35 2 2" xfId="14588"/>
    <cellStyle name="Total 35 3" xfId="6937"/>
    <cellStyle name="Total 36" xfId="2267"/>
    <cellStyle name="Total 36 2" xfId="8843"/>
    <cellStyle name="Total 36 2 2" xfId="14589"/>
    <cellStyle name="Total 36 3" xfId="6938"/>
    <cellStyle name="Total 37" xfId="2268"/>
    <cellStyle name="Total 37 2" xfId="8844"/>
    <cellStyle name="Total 37 2 2" xfId="14590"/>
    <cellStyle name="Total 37 3" xfId="6939"/>
    <cellStyle name="Total 38" xfId="2269"/>
    <cellStyle name="Total 38 2" xfId="8845"/>
    <cellStyle name="Total 38 2 2" xfId="14591"/>
    <cellStyle name="Total 38 3" xfId="6940"/>
    <cellStyle name="Total 39" xfId="2270"/>
    <cellStyle name="Total 39 2" xfId="8846"/>
    <cellStyle name="Total 39 2 2" xfId="14592"/>
    <cellStyle name="Total 39 3" xfId="6941"/>
    <cellStyle name="Total 4" xfId="1171"/>
    <cellStyle name="Total 4 2" xfId="1723"/>
    <cellStyle name="Total 4 2 2" xfId="11263"/>
    <cellStyle name="Total 4 2 2 2" xfId="14593"/>
    <cellStyle name="Total 4 2 3" xfId="7819"/>
    <cellStyle name="Total 4 3" xfId="8847"/>
    <cellStyle name="Total 4 3 2" xfId="14594"/>
    <cellStyle name="Total 4 4" xfId="6942"/>
    <cellStyle name="Total 40" xfId="2271"/>
    <cellStyle name="Total 40 2" xfId="8848"/>
    <cellStyle name="Total 40 2 2" xfId="14595"/>
    <cellStyle name="Total 40 3" xfId="6943"/>
    <cellStyle name="Total 41" xfId="2272"/>
    <cellStyle name="Total 41 2" xfId="8849"/>
    <cellStyle name="Total 41 2 2" xfId="14596"/>
    <cellStyle name="Total 41 3" xfId="6944"/>
    <cellStyle name="Total 42" xfId="2273"/>
    <cellStyle name="Total 42 2" xfId="8850"/>
    <cellStyle name="Total 42 2 2" xfId="14597"/>
    <cellStyle name="Total 42 3" xfId="6945"/>
    <cellStyle name="Total 43" xfId="2274"/>
    <cellStyle name="Total 43 2" xfId="8851"/>
    <cellStyle name="Total 43 2 2" xfId="14598"/>
    <cellStyle name="Total 43 3" xfId="6946"/>
    <cellStyle name="Total 44" xfId="2275"/>
    <cellStyle name="Total 44 2" xfId="8852"/>
    <cellStyle name="Total 44 2 2" xfId="14599"/>
    <cellStyle name="Total 44 3" xfId="6947"/>
    <cellStyle name="Total 45" xfId="2276"/>
    <cellStyle name="Total 45 2" xfId="8853"/>
    <cellStyle name="Total 45 2 2" xfId="14600"/>
    <cellStyle name="Total 45 3" xfId="6948"/>
    <cellStyle name="Total 46" xfId="2277"/>
    <cellStyle name="Total 46 2" xfId="8854"/>
    <cellStyle name="Total 46 2 2" xfId="14601"/>
    <cellStyle name="Total 46 3" xfId="6949"/>
    <cellStyle name="Total 47" xfId="2278"/>
    <cellStyle name="Total 47 2" xfId="8855"/>
    <cellStyle name="Total 47 2 2" xfId="14602"/>
    <cellStyle name="Total 47 3" xfId="6950"/>
    <cellStyle name="Total 48" xfId="2279"/>
    <cellStyle name="Total 48 2" xfId="8856"/>
    <cellStyle name="Total 48 2 2" xfId="14603"/>
    <cellStyle name="Total 48 3" xfId="6951"/>
    <cellStyle name="Total 49" xfId="2280"/>
    <cellStyle name="Total 49 2" xfId="8857"/>
    <cellStyle name="Total 49 2 2" xfId="14604"/>
    <cellStyle name="Total 49 3" xfId="6952"/>
    <cellStyle name="Total 5" xfId="1172"/>
    <cellStyle name="Total 5 2" xfId="1724"/>
    <cellStyle name="Total 5 2 2" xfId="11264"/>
    <cellStyle name="Total 5 2 2 2" xfId="14605"/>
    <cellStyle name="Total 5 2 3" xfId="7820"/>
    <cellStyle name="Total 5 3" xfId="8858"/>
    <cellStyle name="Total 5 3 2" xfId="14606"/>
    <cellStyle name="Total 5 4" xfId="6953"/>
    <cellStyle name="Total 50" xfId="2281"/>
    <cellStyle name="Total 50 2" xfId="8859"/>
    <cellStyle name="Total 50 2 2" xfId="14607"/>
    <cellStyle name="Total 50 3" xfId="6954"/>
    <cellStyle name="Total 51" xfId="2282"/>
    <cellStyle name="Total 51 2" xfId="8860"/>
    <cellStyle name="Total 51 2 2" xfId="14608"/>
    <cellStyle name="Total 51 3" xfId="6955"/>
    <cellStyle name="Total 52" xfId="2283"/>
    <cellStyle name="Total 52 2" xfId="8861"/>
    <cellStyle name="Total 52 2 2" xfId="14609"/>
    <cellStyle name="Total 52 3" xfId="6956"/>
    <cellStyle name="Total 53" xfId="2284"/>
    <cellStyle name="Total 53 2" xfId="8862"/>
    <cellStyle name="Total 53 2 2" xfId="14610"/>
    <cellStyle name="Total 53 3" xfId="6957"/>
    <cellStyle name="Total 54" xfId="2285"/>
    <cellStyle name="Total 54 2" xfId="8863"/>
    <cellStyle name="Total 54 2 2" xfId="14611"/>
    <cellStyle name="Total 54 3" xfId="6958"/>
    <cellStyle name="Total 55" xfId="2286"/>
    <cellStyle name="Total 55 2" xfId="8864"/>
    <cellStyle name="Total 55 2 2" xfId="14612"/>
    <cellStyle name="Total 55 3" xfId="6959"/>
    <cellStyle name="Total 56" xfId="2287"/>
    <cellStyle name="Total 56 2" xfId="8865"/>
    <cellStyle name="Total 56 2 2" xfId="14613"/>
    <cellStyle name="Total 56 3" xfId="6960"/>
    <cellStyle name="Total 57" xfId="2288"/>
    <cellStyle name="Total 57 2" xfId="8866"/>
    <cellStyle name="Total 57 2 2" xfId="14614"/>
    <cellStyle name="Total 57 3" xfId="6961"/>
    <cellStyle name="Total 58" xfId="2289"/>
    <cellStyle name="Total 58 2" xfId="8867"/>
    <cellStyle name="Total 58 2 2" xfId="14615"/>
    <cellStyle name="Total 58 3" xfId="6962"/>
    <cellStyle name="Total 59" xfId="2290"/>
    <cellStyle name="Total 59 2" xfId="8868"/>
    <cellStyle name="Total 59 2 2" xfId="14616"/>
    <cellStyle name="Total 59 3" xfId="6963"/>
    <cellStyle name="Total 6" xfId="1173"/>
    <cellStyle name="Total 6 2" xfId="1725"/>
    <cellStyle name="Total 6 2 2" xfId="11265"/>
    <cellStyle name="Total 6 2 2 2" xfId="14617"/>
    <cellStyle name="Total 6 2 3" xfId="7821"/>
    <cellStyle name="Total 6 3" xfId="8869"/>
    <cellStyle name="Total 6 3 2" xfId="14618"/>
    <cellStyle name="Total 6 4" xfId="6964"/>
    <cellStyle name="Total 60" xfId="2291"/>
    <cellStyle name="Total 60 2" xfId="8870"/>
    <cellStyle name="Total 60 2 2" xfId="14619"/>
    <cellStyle name="Total 60 3" xfId="6965"/>
    <cellStyle name="Total 61" xfId="2292"/>
    <cellStyle name="Total 61 2" xfId="8871"/>
    <cellStyle name="Total 61 2 2" xfId="14620"/>
    <cellStyle name="Total 61 3" xfId="6966"/>
    <cellStyle name="Total 62" xfId="2293"/>
    <cellStyle name="Total 62 2" xfId="8872"/>
    <cellStyle name="Total 62 2 2" xfId="14621"/>
    <cellStyle name="Total 62 3" xfId="6967"/>
    <cellStyle name="Total 63" xfId="2294"/>
    <cellStyle name="Total 63 2" xfId="8873"/>
    <cellStyle name="Total 63 2 2" xfId="14622"/>
    <cellStyle name="Total 63 3" xfId="6968"/>
    <cellStyle name="Total 64" xfId="2295"/>
    <cellStyle name="Total 64 2" xfId="8874"/>
    <cellStyle name="Total 64 2 2" xfId="14623"/>
    <cellStyle name="Total 64 3" xfId="6969"/>
    <cellStyle name="Total 65" xfId="2296"/>
    <cellStyle name="Total 65 2" xfId="8875"/>
    <cellStyle name="Total 65 2 2" xfId="14624"/>
    <cellStyle name="Total 65 3" xfId="6970"/>
    <cellStyle name="Total 66" xfId="2297"/>
    <cellStyle name="Total 66 2" xfId="8876"/>
    <cellStyle name="Total 66 2 2" xfId="14625"/>
    <cellStyle name="Total 66 3" xfId="6971"/>
    <cellStyle name="Total 67" xfId="2298"/>
    <cellStyle name="Total 67 2" xfId="8877"/>
    <cellStyle name="Total 67 2 2" xfId="14626"/>
    <cellStyle name="Total 67 3" xfId="6972"/>
    <cellStyle name="Total 68" xfId="2299"/>
    <cellStyle name="Total 68 2" xfId="8878"/>
    <cellStyle name="Total 68 2 2" xfId="14627"/>
    <cellStyle name="Total 68 3" xfId="6973"/>
    <cellStyle name="Total 69" xfId="2300"/>
    <cellStyle name="Total 69 2" xfId="8879"/>
    <cellStyle name="Total 69 2 2" xfId="14628"/>
    <cellStyle name="Total 69 3" xfId="6974"/>
    <cellStyle name="Total 7" xfId="1174"/>
    <cellStyle name="Total 7 2" xfId="1726"/>
    <cellStyle name="Total 7 2 2" xfId="11266"/>
    <cellStyle name="Total 7 2 2 2" xfId="14629"/>
    <cellStyle name="Total 7 2 3" xfId="7822"/>
    <cellStyle name="Total 7 3" xfId="8880"/>
    <cellStyle name="Total 7 3 2" xfId="14630"/>
    <cellStyle name="Total 7 4" xfId="6975"/>
    <cellStyle name="Total 70" xfId="2301"/>
    <cellStyle name="Total 70 2" xfId="8881"/>
    <cellStyle name="Total 70 2 2" xfId="14631"/>
    <cellStyle name="Total 70 3" xfId="6976"/>
    <cellStyle name="Total 71" xfId="2302"/>
    <cellStyle name="Total 71 2" xfId="8882"/>
    <cellStyle name="Total 71 2 2" xfId="14632"/>
    <cellStyle name="Total 71 3" xfId="6977"/>
    <cellStyle name="Total 72" xfId="2303"/>
    <cellStyle name="Total 72 2" xfId="8883"/>
    <cellStyle name="Total 72 2 2" xfId="14633"/>
    <cellStyle name="Total 72 3" xfId="6978"/>
    <cellStyle name="Total 73" xfId="2304"/>
    <cellStyle name="Total 73 2" xfId="8884"/>
    <cellStyle name="Total 73 2 2" xfId="14634"/>
    <cellStyle name="Total 73 3" xfId="6979"/>
    <cellStyle name="Total 74" xfId="2305"/>
    <cellStyle name="Total 74 2" xfId="8885"/>
    <cellStyle name="Total 74 2 2" xfId="14635"/>
    <cellStyle name="Total 74 3" xfId="6980"/>
    <cellStyle name="Total 75" xfId="2306"/>
    <cellStyle name="Total 75 2" xfId="8886"/>
    <cellStyle name="Total 75 2 2" xfId="14636"/>
    <cellStyle name="Total 75 3" xfId="6981"/>
    <cellStyle name="Total 76" xfId="2307"/>
    <cellStyle name="Total 76 2" xfId="8887"/>
    <cellStyle name="Total 76 2 2" xfId="14637"/>
    <cellStyle name="Total 76 3" xfId="6982"/>
    <cellStyle name="Total 77" xfId="2308"/>
    <cellStyle name="Total 77 2" xfId="8888"/>
    <cellStyle name="Total 77 2 2" xfId="14638"/>
    <cellStyle name="Total 77 3" xfId="6983"/>
    <cellStyle name="Total 78" xfId="2309"/>
    <cellStyle name="Total 78 2" xfId="8889"/>
    <cellStyle name="Total 78 2 2" xfId="14639"/>
    <cellStyle name="Total 78 3" xfId="6984"/>
    <cellStyle name="Total 79" xfId="2310"/>
    <cellStyle name="Total 79 2" xfId="8890"/>
    <cellStyle name="Total 79 2 2" xfId="14640"/>
    <cellStyle name="Total 79 3" xfId="6985"/>
    <cellStyle name="Total 8" xfId="1175"/>
    <cellStyle name="Total 8 2" xfId="1727"/>
    <cellStyle name="Total 8 2 2" xfId="11267"/>
    <cellStyle name="Total 8 2 2 2" xfId="14641"/>
    <cellStyle name="Total 8 2 3" xfId="7823"/>
    <cellStyle name="Total 8 3" xfId="8891"/>
    <cellStyle name="Total 8 3 2" xfId="14642"/>
    <cellStyle name="Total 8 4" xfId="6986"/>
    <cellStyle name="Total 80" xfId="2311"/>
    <cellStyle name="Total 80 2" xfId="8892"/>
    <cellStyle name="Total 80 2 2" xfId="14643"/>
    <cellStyle name="Total 80 3" xfId="6987"/>
    <cellStyle name="Total 81" xfId="2312"/>
    <cellStyle name="Total 81 2" xfId="8893"/>
    <cellStyle name="Total 81 2 2" xfId="14644"/>
    <cellStyle name="Total 81 3" xfId="6988"/>
    <cellStyle name="Total 82" xfId="2313"/>
    <cellStyle name="Total 82 2" xfId="8894"/>
    <cellStyle name="Total 82 2 2" xfId="14645"/>
    <cellStyle name="Total 82 3" xfId="6989"/>
    <cellStyle name="Total 83" xfId="2314"/>
    <cellStyle name="Total 83 2" xfId="8895"/>
    <cellStyle name="Total 83 2 2" xfId="14646"/>
    <cellStyle name="Total 83 3" xfId="6990"/>
    <cellStyle name="Total 84" xfId="2315"/>
    <cellStyle name="Total 84 2" xfId="3948"/>
    <cellStyle name="Total 84 2 2" xfId="10544"/>
    <cellStyle name="Total 84 2 2 2" xfId="14647"/>
    <cellStyle name="Total 84 2 3" xfId="6992"/>
    <cellStyle name="Total 84 3" xfId="8896"/>
    <cellStyle name="Total 84 3 2" xfId="14648"/>
    <cellStyle name="Total 84 4" xfId="6991"/>
    <cellStyle name="Total 85" xfId="3870"/>
    <cellStyle name="Total 85 2" xfId="10471"/>
    <cellStyle name="Total 85 2 2" xfId="14649"/>
    <cellStyle name="Total 85 3" xfId="6993"/>
    <cellStyle name="Total 86" xfId="8810"/>
    <cellStyle name="Total 86 2" xfId="14650"/>
    <cellStyle name="Total 87" xfId="14860"/>
    <cellStyle name="Total 87 2" xfId="16144"/>
    <cellStyle name="Total 88" xfId="16537"/>
    <cellStyle name="Total 89" xfId="1141"/>
    <cellStyle name="Total 9" xfId="1176"/>
    <cellStyle name="Total 9 2" xfId="1728"/>
    <cellStyle name="Total 9 2 2" xfId="11268"/>
    <cellStyle name="Total 9 2 2 2" xfId="14651"/>
    <cellStyle name="Total 9 2 3" xfId="7824"/>
    <cellStyle name="Total 9 3" xfId="8897"/>
    <cellStyle name="Total 9 3 2" xfId="14652"/>
    <cellStyle name="Total 9 4" xfId="6994"/>
    <cellStyle name="V¡rgula" xfId="1177"/>
    <cellStyle name="V¡rgula 10" xfId="1178"/>
    <cellStyle name="V¡rgula 10 2" xfId="35530"/>
    <cellStyle name="V¡rgula 10 3" xfId="35531"/>
    <cellStyle name="V¡rgula 11" xfId="1179"/>
    <cellStyle name="V¡rgula 11 2" xfId="35532"/>
    <cellStyle name="V¡rgula 11 3" xfId="35533"/>
    <cellStyle name="V¡rgula 12" xfId="1180"/>
    <cellStyle name="V¡rgula 12 2" xfId="35534"/>
    <cellStyle name="V¡rgula 12 3" xfId="35535"/>
    <cellStyle name="V¡rgula 13" xfId="1181"/>
    <cellStyle name="V¡rgula 13 2" xfId="35536"/>
    <cellStyle name="V¡rgula 13 3" xfId="35537"/>
    <cellStyle name="V¡rgula 14" xfId="1182"/>
    <cellStyle name="V¡rgula 14 2" xfId="35538"/>
    <cellStyle name="V¡rgula 14 3" xfId="35539"/>
    <cellStyle name="V¡rgula 15" xfId="1183"/>
    <cellStyle name="V¡rgula 15 2" xfId="35540"/>
    <cellStyle name="V¡rgula 15 3" xfId="35541"/>
    <cellStyle name="V¡rgula 16" xfId="1184"/>
    <cellStyle name="V¡rgula 16 2" xfId="35542"/>
    <cellStyle name="V¡rgula 16 3" xfId="35543"/>
    <cellStyle name="V¡rgula 17" xfId="1185"/>
    <cellStyle name="V¡rgula 17 2" xfId="35544"/>
    <cellStyle name="V¡rgula 17 3" xfId="35545"/>
    <cellStyle name="V¡rgula 18" xfId="1186"/>
    <cellStyle name="V¡rgula 18 2" xfId="35546"/>
    <cellStyle name="V¡rgula 18 3" xfId="35547"/>
    <cellStyle name="V¡rgula 19" xfId="1187"/>
    <cellStyle name="V¡rgula 19 2" xfId="35548"/>
    <cellStyle name="V¡rgula 19 3" xfId="35549"/>
    <cellStyle name="V¡rgula 2" xfId="1188"/>
    <cellStyle name="V¡rgula 2 2" xfId="1189"/>
    <cellStyle name="V¡rgula 2 2 2" xfId="35550"/>
    <cellStyle name="V¡rgula 2 2 3" xfId="35551"/>
    <cellStyle name="V¡rgula 2 3" xfId="1190"/>
    <cellStyle name="V¡rgula 2 3 2" xfId="35552"/>
    <cellStyle name="V¡rgula 2 3 3" xfId="35553"/>
    <cellStyle name="V¡rgula 2 4" xfId="7825"/>
    <cellStyle name="V¡rgula 2 5" xfId="35554"/>
    <cellStyle name="V¡rgula 20" xfId="1191"/>
    <cellStyle name="V¡rgula 20 2" xfId="35555"/>
    <cellStyle name="V¡rgula 20 3" xfId="35556"/>
    <cellStyle name="V¡rgula 21" xfId="1192"/>
    <cellStyle name="V¡rgula 21 2" xfId="35557"/>
    <cellStyle name="V¡rgula 21 3" xfId="35558"/>
    <cellStyle name="V¡rgula 22" xfId="1193"/>
    <cellStyle name="V¡rgula 22 2" xfId="35559"/>
    <cellStyle name="V¡rgula 22 3" xfId="35560"/>
    <cellStyle name="V¡rgula 23" xfId="1194"/>
    <cellStyle name="V¡rgula 23 2" xfId="35561"/>
    <cellStyle name="V¡rgula 23 3" xfId="35562"/>
    <cellStyle name="V¡rgula 24" xfId="1195"/>
    <cellStyle name="V¡rgula 24 2" xfId="35563"/>
    <cellStyle name="V¡rgula 24 3" xfId="35564"/>
    <cellStyle name="V¡rgula 25" xfId="1196"/>
    <cellStyle name="V¡rgula 25 2" xfId="35565"/>
    <cellStyle name="V¡rgula 25 3" xfId="35566"/>
    <cellStyle name="V¡rgula 26" xfId="1197"/>
    <cellStyle name="V¡rgula 26 2" xfId="35567"/>
    <cellStyle name="V¡rgula 26 3" xfId="35568"/>
    <cellStyle name="V¡rgula 27" xfId="1198"/>
    <cellStyle name="V¡rgula 27 2" xfId="35569"/>
    <cellStyle name="V¡rgula 27 3" xfId="35570"/>
    <cellStyle name="V¡rgula 28" xfId="1199"/>
    <cellStyle name="V¡rgula 28 2" xfId="35571"/>
    <cellStyle name="V¡rgula 28 3" xfId="35572"/>
    <cellStyle name="V¡rgula 29" xfId="1200"/>
    <cellStyle name="V¡rgula 29 2" xfId="35573"/>
    <cellStyle name="V¡rgula 29 3" xfId="35574"/>
    <cellStyle name="V¡rgula 3" xfId="1201"/>
    <cellStyle name="V¡rgula 3 2" xfId="35575"/>
    <cellStyle name="V¡rgula 3 3" xfId="35576"/>
    <cellStyle name="V¡rgula 30" xfId="1202"/>
    <cellStyle name="V¡rgula 30 2" xfId="35577"/>
    <cellStyle name="V¡rgula 30 3" xfId="35578"/>
    <cellStyle name="V¡rgula 31" xfId="1203"/>
    <cellStyle name="V¡rgula 31 2" xfId="35579"/>
    <cellStyle name="V¡rgula 31 3" xfId="35580"/>
    <cellStyle name="V¡rgula 32" xfId="1204"/>
    <cellStyle name="V¡rgula 32 2" xfId="35581"/>
    <cellStyle name="V¡rgula 32 3" xfId="35582"/>
    <cellStyle name="V¡rgula 33" xfId="1205"/>
    <cellStyle name="V¡rgula 33 2" xfId="35583"/>
    <cellStyle name="V¡rgula 33 3" xfId="35584"/>
    <cellStyle name="V¡rgula 34" xfId="1206"/>
    <cellStyle name="V¡rgula 34 2" xfId="35585"/>
    <cellStyle name="V¡rgula 34 3" xfId="35586"/>
    <cellStyle name="V¡rgula 35" xfId="35587"/>
    <cellStyle name="V¡rgula 36" xfId="35588"/>
    <cellStyle name="V¡rgula 4" xfId="1207"/>
    <cellStyle name="V¡rgula 4 2" xfId="35589"/>
    <cellStyle name="V¡rgula 4 3" xfId="35590"/>
    <cellStyle name="V¡rgula 5" xfId="1208"/>
    <cellStyle name="V¡rgula 5 2" xfId="35591"/>
    <cellStyle name="V¡rgula 5 3" xfId="35592"/>
    <cellStyle name="V¡rgula 6" xfId="1209"/>
    <cellStyle name="V¡rgula 6 2" xfId="35593"/>
    <cellStyle name="V¡rgula 6 3" xfId="35594"/>
    <cellStyle name="V¡rgula 7" xfId="1210"/>
    <cellStyle name="V¡rgula 7 2" xfId="35595"/>
    <cellStyle name="V¡rgula 7 3" xfId="35596"/>
    <cellStyle name="V¡rgula 8" xfId="1211"/>
    <cellStyle name="V¡rgula 8 2" xfId="35597"/>
    <cellStyle name="V¡rgula 8 3" xfId="35598"/>
    <cellStyle name="V¡rgula 9" xfId="1212"/>
    <cellStyle name="V¡rgula 9 2" xfId="35599"/>
    <cellStyle name="V¡rgula 9 3" xfId="35600"/>
    <cellStyle name="V¡rgula_graficos texto " xfId="35601"/>
    <cellStyle name="V¡rgula0" xfId="1213"/>
    <cellStyle name="V¡rgula0 10" xfId="1214"/>
    <cellStyle name="V¡rgula0 10 2" xfId="1729"/>
    <cellStyle name="V¡rgula0 10 2 2" xfId="35602"/>
    <cellStyle name="V¡rgula0 10 3" xfId="35603"/>
    <cellStyle name="V¡rgula0 10 4" xfId="35604"/>
    <cellStyle name="V¡rgula0 11" xfId="1215"/>
    <cellStyle name="V¡rgula0 11 2" xfId="1730"/>
    <cellStyle name="V¡rgula0 11 2 2" xfId="35605"/>
    <cellStyle name="V¡rgula0 11 3" xfId="35606"/>
    <cellStyle name="V¡rgula0 11 4" xfId="35607"/>
    <cellStyle name="V¡rgula0 12" xfId="1216"/>
    <cellStyle name="V¡rgula0 12 2" xfId="1731"/>
    <cellStyle name="V¡rgula0 12 2 2" xfId="35608"/>
    <cellStyle name="V¡rgula0 12 3" xfId="35609"/>
    <cellStyle name="V¡rgula0 12 4" xfId="35610"/>
    <cellStyle name="V¡rgula0 13" xfId="1217"/>
    <cellStyle name="V¡rgula0 13 2" xfId="1732"/>
    <cellStyle name="V¡rgula0 13 2 2" xfId="35611"/>
    <cellStyle name="V¡rgula0 13 3" xfId="35612"/>
    <cellStyle name="V¡rgula0 13 4" xfId="35613"/>
    <cellStyle name="V¡rgula0 14" xfId="1218"/>
    <cellStyle name="V¡rgula0 14 2" xfId="1733"/>
    <cellStyle name="V¡rgula0 14 2 2" xfId="35614"/>
    <cellStyle name="V¡rgula0 14 3" xfId="35615"/>
    <cellStyle name="V¡rgula0 14 4" xfId="35616"/>
    <cellStyle name="V¡rgula0 15" xfId="1219"/>
    <cellStyle name="V¡rgula0 15 2" xfId="1734"/>
    <cellStyle name="V¡rgula0 15 2 2" xfId="35617"/>
    <cellStyle name="V¡rgula0 15 3" xfId="35618"/>
    <cellStyle name="V¡rgula0 15 4" xfId="35619"/>
    <cellStyle name="V¡rgula0 16" xfId="1220"/>
    <cellStyle name="V¡rgula0 16 2" xfId="1735"/>
    <cellStyle name="V¡rgula0 16 2 2" xfId="35620"/>
    <cellStyle name="V¡rgula0 16 3" xfId="35621"/>
    <cellStyle name="V¡rgula0 16 4" xfId="35622"/>
    <cellStyle name="V¡rgula0 17" xfId="1221"/>
    <cellStyle name="V¡rgula0 17 2" xfId="1736"/>
    <cellStyle name="V¡rgula0 17 2 2" xfId="35623"/>
    <cellStyle name="V¡rgula0 17 3" xfId="35624"/>
    <cellStyle name="V¡rgula0 17 4" xfId="35625"/>
    <cellStyle name="V¡rgula0 18" xfId="1222"/>
    <cellStyle name="V¡rgula0 18 2" xfId="1737"/>
    <cellStyle name="V¡rgula0 18 2 2" xfId="35626"/>
    <cellStyle name="V¡rgula0 18 3" xfId="35627"/>
    <cellStyle name="V¡rgula0 18 4" xfId="35628"/>
    <cellStyle name="V¡rgula0 19" xfId="1223"/>
    <cellStyle name="V¡rgula0 19 2" xfId="1738"/>
    <cellStyle name="V¡rgula0 19 2 2" xfId="35629"/>
    <cellStyle name="V¡rgula0 19 3" xfId="35630"/>
    <cellStyle name="V¡rgula0 19 4" xfId="35631"/>
    <cellStyle name="V¡rgula0 2" xfId="1224"/>
    <cellStyle name="V¡rgula0 2 2" xfId="1225"/>
    <cellStyle name="V¡rgula0 2 2 2" xfId="1740"/>
    <cellStyle name="V¡rgula0 2 2 2 2" xfId="35632"/>
    <cellStyle name="V¡rgula0 2 2 3" xfId="35633"/>
    <cellStyle name="V¡rgula0 2 2 4" xfId="35634"/>
    <cellStyle name="V¡rgula0 2 3" xfId="1226"/>
    <cellStyle name="V¡rgula0 2 3 2" xfId="1741"/>
    <cellStyle name="V¡rgula0 2 3 2 2" xfId="35635"/>
    <cellStyle name="V¡rgula0 2 3 3" xfId="35636"/>
    <cellStyle name="V¡rgula0 2 3 4" xfId="35637"/>
    <cellStyle name="V¡rgula0 2 4" xfId="1739"/>
    <cellStyle name="V¡rgula0 2 4 2" xfId="35638"/>
    <cellStyle name="V¡rgula0 2 5" xfId="35639"/>
    <cellStyle name="V¡rgula0 2 6" xfId="35640"/>
    <cellStyle name="V¡rgula0 20" xfId="1227"/>
    <cellStyle name="V¡rgula0 20 2" xfId="1742"/>
    <cellStyle name="V¡rgula0 20 2 2" xfId="35641"/>
    <cellStyle name="V¡rgula0 20 3" xfId="35642"/>
    <cellStyle name="V¡rgula0 20 4" xfId="35643"/>
    <cellStyle name="V¡rgula0 21" xfId="1228"/>
    <cellStyle name="V¡rgula0 21 2" xfId="1743"/>
    <cellStyle name="V¡rgula0 21 2 2" xfId="35644"/>
    <cellStyle name="V¡rgula0 21 3" xfId="35645"/>
    <cellStyle name="V¡rgula0 21 4" xfId="35646"/>
    <cellStyle name="V¡rgula0 22" xfId="1229"/>
    <cellStyle name="V¡rgula0 22 2" xfId="1744"/>
    <cellStyle name="V¡rgula0 22 2 2" xfId="35647"/>
    <cellStyle name="V¡rgula0 22 3" xfId="35648"/>
    <cellStyle name="V¡rgula0 22 4" xfId="35649"/>
    <cellStyle name="V¡rgula0 23" xfId="1230"/>
    <cellStyle name="V¡rgula0 23 2" xfId="1745"/>
    <cellStyle name="V¡rgula0 23 2 2" xfId="35650"/>
    <cellStyle name="V¡rgula0 23 3" xfId="35651"/>
    <cellStyle name="V¡rgula0 23 4" xfId="35652"/>
    <cellStyle name="V¡rgula0 24" xfId="1231"/>
    <cellStyle name="V¡rgula0 24 2" xfId="1746"/>
    <cellStyle name="V¡rgula0 24 2 2" xfId="35653"/>
    <cellStyle name="V¡rgula0 24 3" xfId="35654"/>
    <cellStyle name="V¡rgula0 24 4" xfId="35655"/>
    <cellStyle name="V¡rgula0 25" xfId="1232"/>
    <cellStyle name="V¡rgula0 25 2" xfId="1747"/>
    <cellStyle name="V¡rgula0 25 2 2" xfId="35656"/>
    <cellStyle name="V¡rgula0 25 3" xfId="35657"/>
    <cellStyle name="V¡rgula0 25 4" xfId="35658"/>
    <cellStyle name="V¡rgula0 26" xfId="1233"/>
    <cellStyle name="V¡rgula0 26 2" xfId="1748"/>
    <cellStyle name="V¡rgula0 26 2 2" xfId="35659"/>
    <cellStyle name="V¡rgula0 26 3" xfId="35660"/>
    <cellStyle name="V¡rgula0 26 4" xfId="35661"/>
    <cellStyle name="V¡rgula0 27" xfId="1234"/>
    <cellStyle name="V¡rgula0 27 2" xfId="1749"/>
    <cellStyle name="V¡rgula0 27 2 2" xfId="35662"/>
    <cellStyle name="V¡rgula0 27 3" xfId="35663"/>
    <cellStyle name="V¡rgula0 27 4" xfId="35664"/>
    <cellStyle name="V¡rgula0 28" xfId="1235"/>
    <cellStyle name="V¡rgula0 28 2" xfId="1750"/>
    <cellStyle name="V¡rgula0 28 2 2" xfId="35665"/>
    <cellStyle name="V¡rgula0 28 3" xfId="35666"/>
    <cellStyle name="V¡rgula0 28 4" xfId="35667"/>
    <cellStyle name="V¡rgula0 29" xfId="1236"/>
    <cellStyle name="V¡rgula0 29 2" xfId="1751"/>
    <cellStyle name="V¡rgula0 29 2 2" xfId="35668"/>
    <cellStyle name="V¡rgula0 29 3" xfId="35669"/>
    <cellStyle name="V¡rgula0 29 4" xfId="35670"/>
    <cellStyle name="V¡rgula0 3" xfId="1237"/>
    <cellStyle name="V¡rgula0 3 2" xfId="1752"/>
    <cellStyle name="V¡rgula0 3 2 2" xfId="35671"/>
    <cellStyle name="V¡rgula0 3 3" xfId="35672"/>
    <cellStyle name="V¡rgula0 3 4" xfId="35673"/>
    <cellStyle name="V¡rgula0 30" xfId="1238"/>
    <cellStyle name="V¡rgula0 30 2" xfId="1753"/>
    <cellStyle name="V¡rgula0 30 2 2" xfId="35674"/>
    <cellStyle name="V¡rgula0 30 3" xfId="35675"/>
    <cellStyle name="V¡rgula0 30 4" xfId="35676"/>
    <cellStyle name="V¡rgula0 31" xfId="1239"/>
    <cellStyle name="V¡rgula0 31 2" xfId="1754"/>
    <cellStyle name="V¡rgula0 31 2 2" xfId="35677"/>
    <cellStyle name="V¡rgula0 31 3" xfId="35678"/>
    <cellStyle name="V¡rgula0 31 4" xfId="35679"/>
    <cellStyle name="V¡rgula0 32" xfId="1240"/>
    <cellStyle name="V¡rgula0 32 2" xfId="1755"/>
    <cellStyle name="V¡rgula0 32 2 2" xfId="35680"/>
    <cellStyle name="V¡rgula0 32 3" xfId="35681"/>
    <cellStyle name="V¡rgula0 32 4" xfId="35682"/>
    <cellStyle name="V¡rgula0 33" xfId="1241"/>
    <cellStyle name="V¡rgula0 33 2" xfId="1756"/>
    <cellStyle name="V¡rgula0 33 2 2" xfId="35683"/>
    <cellStyle name="V¡rgula0 33 3" xfId="35684"/>
    <cellStyle name="V¡rgula0 33 4" xfId="35685"/>
    <cellStyle name="V¡rgula0 34" xfId="1242"/>
    <cellStyle name="V¡rgula0 34 2" xfId="1757"/>
    <cellStyle name="V¡rgula0 34 2 2" xfId="35686"/>
    <cellStyle name="V¡rgula0 34 3" xfId="35687"/>
    <cellStyle name="V¡rgula0 34 4" xfId="35688"/>
    <cellStyle name="V¡rgula0 35" xfId="1345"/>
    <cellStyle name="V¡rgula0 35 2" xfId="35689"/>
    <cellStyle name="V¡rgula0 36" xfId="4057"/>
    <cellStyle name="V¡rgula0 36 2" xfId="4286"/>
    <cellStyle name="V¡rgula0 37" xfId="14863"/>
    <cellStyle name="V¡rgula0 37 2" xfId="16145"/>
    <cellStyle name="V¡rgula0 4" xfId="1243"/>
    <cellStyle name="V¡rgula0 4 2" xfId="1758"/>
    <cellStyle name="V¡rgula0 4 2 2" xfId="35690"/>
    <cellStyle name="V¡rgula0 4 3" xfId="35691"/>
    <cellStyle name="V¡rgula0 4 4" xfId="35692"/>
    <cellStyle name="V¡rgula0 5" xfId="1244"/>
    <cellStyle name="V¡rgula0 5 2" xfId="1759"/>
    <cellStyle name="V¡rgula0 5 2 2" xfId="35693"/>
    <cellStyle name="V¡rgula0 5 3" xfId="35694"/>
    <cellStyle name="V¡rgula0 5 4" xfId="35695"/>
    <cellStyle name="V¡rgula0 6" xfId="1245"/>
    <cellStyle name="V¡rgula0 6 2" xfId="1760"/>
    <cellStyle name="V¡rgula0 6 2 2" xfId="35696"/>
    <cellStyle name="V¡rgula0 6 3" xfId="35697"/>
    <cellStyle name="V¡rgula0 6 4" xfId="35698"/>
    <cellStyle name="V¡rgula0 7" xfId="1246"/>
    <cellStyle name="V¡rgula0 7 2" xfId="1761"/>
    <cellStyle name="V¡rgula0 7 2 2" xfId="35699"/>
    <cellStyle name="V¡rgula0 7 3" xfId="35700"/>
    <cellStyle name="V¡rgula0 7 4" xfId="35701"/>
    <cellStyle name="V¡rgula0 8" xfId="1247"/>
    <cellStyle name="V¡rgula0 8 2" xfId="1762"/>
    <cellStyle name="V¡rgula0 8 2 2" xfId="35702"/>
    <cellStyle name="V¡rgula0 8 3" xfId="35703"/>
    <cellStyle name="V¡rgula0 8 4" xfId="35704"/>
    <cellStyle name="V¡rgula0 9" xfId="1248"/>
    <cellStyle name="V¡rgula0 9 2" xfId="1763"/>
    <cellStyle name="V¡rgula0 9 2 2" xfId="35705"/>
    <cellStyle name="V¡rgula0 9 3" xfId="35706"/>
    <cellStyle name="V¡rgula0 9 4" xfId="35707"/>
    <cellStyle name="V¡rgula0_graficos texto " xfId="35708"/>
    <cellStyle name="Vírgul - Estilo1" xfId="1249"/>
    <cellStyle name="Vírgul - Estilo1 2" xfId="1250"/>
    <cellStyle name="Vírgul - Estilo1 2 2" xfId="1251"/>
    <cellStyle name="Vírgul - Estilo1 2 2 2" xfId="35709"/>
    <cellStyle name="Vírgul - Estilo1 2 2 3" xfId="35710"/>
    <cellStyle name="Vírgul - Estilo1 2 3" xfId="1764"/>
    <cellStyle name="Vírgul - Estilo1 2 3 2" xfId="35711"/>
    <cellStyle name="Vírgul - Estilo1 2 4" xfId="35712"/>
    <cellStyle name="Vírgul - Estilo1 3" xfId="1252"/>
    <cellStyle name="Vírgul - Estilo1 3 2" xfId="35713"/>
    <cellStyle name="Vírgul - Estilo1 3 3" xfId="35714"/>
    <cellStyle name="Vírgul - Estilo1 4" xfId="35715"/>
    <cellStyle name="Vírgula" xfId="1" builtinId="3"/>
    <cellStyle name="Vírgula 10" xfId="1254"/>
    <cellStyle name="Vírgula 10 2" xfId="1765"/>
    <cellStyle name="Vírgula 10 2 2" xfId="11269"/>
    <cellStyle name="Vírgula 10 2 2 2" xfId="14653"/>
    <cellStyle name="Vírgula 10 2 2 2 2" xfId="42433"/>
    <cellStyle name="Vírgula 10 2 2 2 2 2" xfId="42434"/>
    <cellStyle name="Vírgula 10 2 2 2 3" xfId="42435"/>
    <cellStyle name="Vírgula 10 2 2 3" xfId="42436"/>
    <cellStyle name="Vírgula 10 2 2 3 2" xfId="42437"/>
    <cellStyle name="Vírgula 10 2 2 4" xfId="42438"/>
    <cellStyle name="Vírgula 10 2 3" xfId="7826"/>
    <cellStyle name="Vírgula 10 2 3 2" xfId="42439"/>
    <cellStyle name="Vírgula 10 2 3 2 2" xfId="42440"/>
    <cellStyle name="Vírgula 10 2 3 3" xfId="42441"/>
    <cellStyle name="Vírgula 10 2 4" xfId="42442"/>
    <cellStyle name="Vírgula 10 2 4 2" xfId="42443"/>
    <cellStyle name="Vírgula 10 2 5" xfId="42444"/>
    <cellStyle name="Vírgula 10 3" xfId="8899"/>
    <cellStyle name="Vírgula 10 3 2" xfId="14654"/>
    <cellStyle name="Vírgula 10 3 2 2" xfId="42445"/>
    <cellStyle name="Vírgula 10 3 2 2 2" xfId="42446"/>
    <cellStyle name="Vírgula 10 3 2 3" xfId="42447"/>
    <cellStyle name="Vírgula 10 3 3" xfId="42448"/>
    <cellStyle name="Vírgula 10 3 3 2" xfId="42449"/>
    <cellStyle name="Vírgula 10 3 4" xfId="42450"/>
    <cellStyle name="Vírgula 10 4" xfId="6996"/>
    <cellStyle name="Vírgula 10 4 2" xfId="42451"/>
    <cellStyle name="Vírgula 10 4 2 2" xfId="42452"/>
    <cellStyle name="Vírgula 10 4 3" xfId="42453"/>
    <cellStyle name="Vírgula 10 5" xfId="42454"/>
    <cellStyle name="Vírgula 10 5 2" xfId="42455"/>
    <cellStyle name="Vírgula 10 6" xfId="42456"/>
    <cellStyle name="Vírgula 100" xfId="42457"/>
    <cellStyle name="Vírgula 100 2" xfId="42458"/>
    <cellStyle name="Vírgula 100 2 2" xfId="42459"/>
    <cellStyle name="Vírgula 100 2 2 2" xfId="42460"/>
    <cellStyle name="Vírgula 100 2 2 2 2" xfId="42461"/>
    <cellStyle name="Vírgula 100 2 2 3" xfId="42462"/>
    <cellStyle name="Vírgula 100 2 3" xfId="42463"/>
    <cellStyle name="Vírgula 100 2 3 2" xfId="42464"/>
    <cellStyle name="Vírgula 100 2 4" xfId="42465"/>
    <cellStyle name="Vírgula 100 3" xfId="42466"/>
    <cellStyle name="Vírgula 100 3 2" xfId="42467"/>
    <cellStyle name="Vírgula 100 3 2 2" xfId="42468"/>
    <cellStyle name="Vírgula 100 3 3" xfId="42469"/>
    <cellStyle name="Vírgula 100 4" xfId="42470"/>
    <cellStyle name="Vírgula 100 4 2" xfId="42471"/>
    <cellStyle name="Vírgula 100 5" xfId="42472"/>
    <cellStyle name="Vírgula 101" xfId="42473"/>
    <cellStyle name="Vírgula 101 2" xfId="42474"/>
    <cellStyle name="Vírgula 101 2 2" xfId="42475"/>
    <cellStyle name="Vírgula 101 2 2 2" xfId="42476"/>
    <cellStyle name="Vírgula 101 2 2 2 2" xfId="42477"/>
    <cellStyle name="Vírgula 101 2 2 3" xfId="42478"/>
    <cellStyle name="Vírgula 101 2 3" xfId="42479"/>
    <cellStyle name="Vírgula 101 2 3 2" xfId="42480"/>
    <cellStyle name="Vírgula 101 2 4" xfId="42481"/>
    <cellStyle name="Vírgula 101 3" xfId="42482"/>
    <cellStyle name="Vírgula 101 3 2" xfId="42483"/>
    <cellStyle name="Vírgula 101 3 2 2" xfId="42484"/>
    <cellStyle name="Vírgula 101 3 3" xfId="42485"/>
    <cellStyle name="Vírgula 101 4" xfId="42486"/>
    <cellStyle name="Vírgula 101 4 2" xfId="42487"/>
    <cellStyle name="Vírgula 101 5" xfId="42488"/>
    <cellStyle name="Vírgula 102" xfId="42489"/>
    <cellStyle name="Vírgula 102 2" xfId="42490"/>
    <cellStyle name="Vírgula 102 2 2" xfId="42491"/>
    <cellStyle name="Vírgula 102 2 2 2" xfId="42492"/>
    <cellStyle name="Vírgula 102 2 2 2 2" xfId="42493"/>
    <cellStyle name="Vírgula 102 2 2 3" xfId="42494"/>
    <cellStyle name="Vírgula 102 2 3" xfId="42495"/>
    <cellStyle name="Vírgula 102 2 3 2" xfId="42496"/>
    <cellStyle name="Vírgula 102 2 4" xfId="42497"/>
    <cellStyle name="Vírgula 102 3" xfId="42498"/>
    <cellStyle name="Vírgula 102 3 2" xfId="42499"/>
    <cellStyle name="Vírgula 102 3 2 2" xfId="42500"/>
    <cellStyle name="Vírgula 102 3 3" xfId="42501"/>
    <cellStyle name="Vírgula 102 4" xfId="42502"/>
    <cellStyle name="Vírgula 102 4 2" xfId="42503"/>
    <cellStyle name="Vírgula 102 5" xfId="42504"/>
    <cellStyle name="Vírgula 103" xfId="42505"/>
    <cellStyle name="Vírgula 103 2" xfId="42506"/>
    <cellStyle name="Vírgula 103 2 2" xfId="42507"/>
    <cellStyle name="Vírgula 103 2 2 2" xfId="42508"/>
    <cellStyle name="Vírgula 103 2 2 2 2" xfId="42509"/>
    <cellStyle name="Vírgula 103 2 2 3" xfId="42510"/>
    <cellStyle name="Vírgula 103 2 3" xfId="42511"/>
    <cellStyle name="Vírgula 103 2 3 2" xfId="42512"/>
    <cellStyle name="Vírgula 103 2 4" xfId="42513"/>
    <cellStyle name="Vírgula 103 3" xfId="42514"/>
    <cellStyle name="Vírgula 103 3 2" xfId="42515"/>
    <cellStyle name="Vírgula 103 3 2 2" xfId="42516"/>
    <cellStyle name="Vírgula 103 3 3" xfId="42517"/>
    <cellStyle name="Vírgula 103 4" xfId="42518"/>
    <cellStyle name="Vírgula 103 4 2" xfId="42519"/>
    <cellStyle name="Vírgula 103 5" xfId="42520"/>
    <cellStyle name="Vírgula 104" xfId="42521"/>
    <cellStyle name="Vírgula 104 2" xfId="42522"/>
    <cellStyle name="Vírgula 104 2 2" xfId="42523"/>
    <cellStyle name="Vírgula 104 2 2 2" xfId="42524"/>
    <cellStyle name="Vírgula 104 2 2 2 2" xfId="42525"/>
    <cellStyle name="Vírgula 104 2 2 3" xfId="42526"/>
    <cellStyle name="Vírgula 104 2 3" xfId="42527"/>
    <cellStyle name="Vírgula 104 2 3 2" xfId="42528"/>
    <cellStyle name="Vírgula 104 2 4" xfId="42529"/>
    <cellStyle name="Vírgula 104 3" xfId="42530"/>
    <cellStyle name="Vírgula 104 3 2" xfId="42531"/>
    <cellStyle name="Vírgula 104 3 2 2" xfId="42532"/>
    <cellStyle name="Vírgula 104 3 3" xfId="42533"/>
    <cellStyle name="Vírgula 104 4" xfId="42534"/>
    <cellStyle name="Vírgula 104 4 2" xfId="42535"/>
    <cellStyle name="Vírgula 104 5" xfId="42536"/>
    <cellStyle name="Vírgula 105" xfId="42537"/>
    <cellStyle name="Vírgula 105 2" xfId="42538"/>
    <cellStyle name="Vírgula 105 2 2" xfId="42539"/>
    <cellStyle name="Vírgula 105 2 2 2" xfId="42540"/>
    <cellStyle name="Vírgula 105 2 2 2 2" xfId="42541"/>
    <cellStyle name="Vírgula 105 2 2 3" xfId="42542"/>
    <cellStyle name="Vírgula 105 2 3" xfId="42543"/>
    <cellStyle name="Vírgula 105 2 3 2" xfId="42544"/>
    <cellStyle name="Vírgula 105 2 4" xfId="42545"/>
    <cellStyle name="Vírgula 105 3" xfId="42546"/>
    <cellStyle name="Vírgula 105 3 2" xfId="42547"/>
    <cellStyle name="Vírgula 105 3 2 2" xfId="42548"/>
    <cellStyle name="Vírgula 105 3 3" xfId="42549"/>
    <cellStyle name="Vírgula 105 4" xfId="42550"/>
    <cellStyle name="Vírgula 105 4 2" xfId="42551"/>
    <cellStyle name="Vírgula 105 5" xfId="42552"/>
    <cellStyle name="Vírgula 106" xfId="42553"/>
    <cellStyle name="Vírgula 106 2" xfId="42554"/>
    <cellStyle name="Vírgula 106 2 2" xfId="42555"/>
    <cellStyle name="Vírgula 106 2 2 2" xfId="42556"/>
    <cellStyle name="Vírgula 106 2 2 2 2" xfId="42557"/>
    <cellStyle name="Vírgula 106 2 2 3" xfId="42558"/>
    <cellStyle name="Vírgula 106 2 3" xfId="42559"/>
    <cellStyle name="Vírgula 106 2 3 2" xfId="42560"/>
    <cellStyle name="Vírgula 106 2 4" xfId="42561"/>
    <cellStyle name="Vírgula 106 3" xfId="42562"/>
    <cellStyle name="Vírgula 106 3 2" xfId="42563"/>
    <cellStyle name="Vírgula 106 3 2 2" xfId="42564"/>
    <cellStyle name="Vírgula 106 3 3" xfId="42565"/>
    <cellStyle name="Vírgula 106 4" xfId="42566"/>
    <cellStyle name="Vírgula 106 4 2" xfId="42567"/>
    <cellStyle name="Vírgula 106 5" xfId="42568"/>
    <cellStyle name="Vírgula 107" xfId="42569"/>
    <cellStyle name="Vírgula 107 2" xfId="42570"/>
    <cellStyle name="Vírgula 107 2 2" xfId="42571"/>
    <cellStyle name="Vírgula 107 2 2 2" xfId="42572"/>
    <cellStyle name="Vírgula 107 2 2 2 2" xfId="42573"/>
    <cellStyle name="Vírgula 107 2 2 3" xfId="42574"/>
    <cellStyle name="Vírgula 107 2 3" xfId="42575"/>
    <cellStyle name="Vírgula 107 2 3 2" xfId="42576"/>
    <cellStyle name="Vírgula 107 2 4" xfId="42577"/>
    <cellStyle name="Vírgula 107 3" xfId="42578"/>
    <cellStyle name="Vírgula 107 3 2" xfId="42579"/>
    <cellStyle name="Vírgula 107 3 2 2" xfId="42580"/>
    <cellStyle name="Vírgula 107 3 3" xfId="42581"/>
    <cellStyle name="Vírgula 107 4" xfId="42582"/>
    <cellStyle name="Vírgula 107 4 2" xfId="42583"/>
    <cellStyle name="Vírgula 107 5" xfId="42584"/>
    <cellStyle name="Vírgula 108" xfId="42585"/>
    <cellStyle name="Vírgula 108 2" xfId="42586"/>
    <cellStyle name="Vírgula 108 2 2" xfId="42587"/>
    <cellStyle name="Vírgula 108 2 2 2" xfId="42588"/>
    <cellStyle name="Vírgula 108 2 2 2 2" xfId="42589"/>
    <cellStyle name="Vírgula 108 2 2 3" xfId="42590"/>
    <cellStyle name="Vírgula 108 2 3" xfId="42591"/>
    <cellStyle name="Vírgula 108 2 3 2" xfId="42592"/>
    <cellStyle name="Vírgula 108 2 4" xfId="42593"/>
    <cellStyle name="Vírgula 108 3" xfId="42594"/>
    <cellStyle name="Vírgula 108 3 2" xfId="42595"/>
    <cellStyle name="Vírgula 108 3 2 2" xfId="42596"/>
    <cellStyle name="Vírgula 108 3 3" xfId="42597"/>
    <cellStyle name="Vírgula 108 4" xfId="42598"/>
    <cellStyle name="Vírgula 108 4 2" xfId="42599"/>
    <cellStyle name="Vírgula 108 5" xfId="42600"/>
    <cellStyle name="Vírgula 109" xfId="42601"/>
    <cellStyle name="Vírgula 109 2" xfId="42602"/>
    <cellStyle name="Vírgula 109 2 2" xfId="42603"/>
    <cellStyle name="Vírgula 109 2 2 2" xfId="42604"/>
    <cellStyle name="Vírgula 109 2 2 2 2" xfId="42605"/>
    <cellStyle name="Vírgula 109 2 2 3" xfId="42606"/>
    <cellStyle name="Vírgula 109 2 3" xfId="42607"/>
    <cellStyle name="Vírgula 109 2 3 2" xfId="42608"/>
    <cellStyle name="Vírgula 109 2 4" xfId="42609"/>
    <cellStyle name="Vírgula 109 3" xfId="42610"/>
    <cellStyle name="Vírgula 109 3 2" xfId="42611"/>
    <cellStyle name="Vírgula 109 3 2 2" xfId="42612"/>
    <cellStyle name="Vírgula 109 3 3" xfId="42613"/>
    <cellStyle name="Vírgula 109 4" xfId="42614"/>
    <cellStyle name="Vírgula 109 4 2" xfId="42615"/>
    <cellStyle name="Vírgula 109 5" xfId="42616"/>
    <cellStyle name="Vírgula 11" xfId="1255"/>
    <cellStyle name="Vírgula 11 2" xfId="1766"/>
    <cellStyle name="Vírgula 11 2 2" xfId="11270"/>
    <cellStyle name="Vírgula 11 2 2 2" xfId="14655"/>
    <cellStyle name="Vírgula 11 2 2 2 2" xfId="42617"/>
    <cellStyle name="Vírgula 11 2 2 2 2 2" xfId="42618"/>
    <cellStyle name="Vírgula 11 2 2 2 3" xfId="42619"/>
    <cellStyle name="Vírgula 11 2 2 3" xfId="42620"/>
    <cellStyle name="Vírgula 11 2 2 3 2" xfId="42621"/>
    <cellStyle name="Vírgula 11 2 2 4" xfId="42622"/>
    <cellStyle name="Vírgula 11 2 3" xfId="7827"/>
    <cellStyle name="Vírgula 11 2 3 2" xfId="42623"/>
    <cellStyle name="Vírgula 11 2 3 2 2" xfId="42624"/>
    <cellStyle name="Vírgula 11 2 3 3" xfId="42625"/>
    <cellStyle name="Vírgula 11 2 4" xfId="42626"/>
    <cellStyle name="Vírgula 11 2 4 2" xfId="42627"/>
    <cellStyle name="Vírgula 11 2 5" xfId="42628"/>
    <cellStyle name="Vírgula 11 3" xfId="8900"/>
    <cellStyle name="Vírgula 11 3 2" xfId="14656"/>
    <cellStyle name="Vírgula 11 3 2 2" xfId="42629"/>
    <cellStyle name="Vírgula 11 3 2 2 2" xfId="42630"/>
    <cellStyle name="Vírgula 11 3 2 3" xfId="42631"/>
    <cellStyle name="Vírgula 11 3 3" xfId="42632"/>
    <cellStyle name="Vírgula 11 3 3 2" xfId="42633"/>
    <cellStyle name="Vírgula 11 3 4" xfId="42634"/>
    <cellStyle name="Vírgula 11 4" xfId="6997"/>
    <cellStyle name="Vírgula 11 4 2" xfId="42635"/>
    <cellStyle name="Vírgula 11 4 2 2" xfId="42636"/>
    <cellStyle name="Vírgula 11 4 3" xfId="42637"/>
    <cellStyle name="Vírgula 11 5" xfId="42638"/>
    <cellStyle name="Vírgula 11 5 2" xfId="42639"/>
    <cellStyle name="Vírgula 11 6" xfId="42640"/>
    <cellStyle name="Vírgula 110" xfId="42641"/>
    <cellStyle name="Vírgula 110 2" xfId="42642"/>
    <cellStyle name="Vírgula 110 2 2" xfId="42643"/>
    <cellStyle name="Vírgula 110 2 2 2" xfId="42644"/>
    <cellStyle name="Vírgula 110 2 2 2 2" xfId="42645"/>
    <cellStyle name="Vírgula 110 2 2 3" xfId="42646"/>
    <cellStyle name="Vírgula 110 2 3" xfId="42647"/>
    <cellStyle name="Vírgula 110 2 3 2" xfId="42648"/>
    <cellStyle name="Vírgula 110 2 4" xfId="42649"/>
    <cellStyle name="Vírgula 110 3" xfId="42650"/>
    <cellStyle name="Vírgula 110 3 2" xfId="42651"/>
    <cellStyle name="Vírgula 110 3 2 2" xfId="42652"/>
    <cellStyle name="Vírgula 110 3 3" xfId="42653"/>
    <cellStyle name="Vírgula 110 4" xfId="42654"/>
    <cellStyle name="Vírgula 110 4 2" xfId="42655"/>
    <cellStyle name="Vírgula 110 5" xfId="42656"/>
    <cellStyle name="Vírgula 111" xfId="42657"/>
    <cellStyle name="Vírgula 111 2" xfId="42658"/>
    <cellStyle name="Vírgula 111 2 2" xfId="42659"/>
    <cellStyle name="Vírgula 111 2 2 2" xfId="42660"/>
    <cellStyle name="Vírgula 111 2 2 2 2" xfId="42661"/>
    <cellStyle name="Vírgula 111 2 2 3" xfId="42662"/>
    <cellStyle name="Vírgula 111 2 3" xfId="42663"/>
    <cellStyle name="Vírgula 111 2 3 2" xfId="42664"/>
    <cellStyle name="Vírgula 111 2 4" xfId="42665"/>
    <cellStyle name="Vírgula 111 3" xfId="42666"/>
    <cellStyle name="Vírgula 111 3 2" xfId="42667"/>
    <cellStyle name="Vírgula 111 3 2 2" xfId="42668"/>
    <cellStyle name="Vírgula 111 3 3" xfId="42669"/>
    <cellStyle name="Vírgula 111 4" xfId="42670"/>
    <cellStyle name="Vírgula 111 4 2" xfId="42671"/>
    <cellStyle name="Vírgula 111 5" xfId="42672"/>
    <cellStyle name="Vírgula 112" xfId="42673"/>
    <cellStyle name="Vírgula 112 2" xfId="42674"/>
    <cellStyle name="Vírgula 112 2 2" xfId="42675"/>
    <cellStyle name="Vírgula 112 2 2 2" xfId="42676"/>
    <cellStyle name="Vírgula 112 2 2 2 2" xfId="42677"/>
    <cellStyle name="Vírgula 112 2 2 3" xfId="42678"/>
    <cellStyle name="Vírgula 112 2 3" xfId="42679"/>
    <cellStyle name="Vírgula 112 2 3 2" xfId="42680"/>
    <cellStyle name="Vírgula 112 2 4" xfId="42681"/>
    <cellStyle name="Vírgula 112 3" xfId="42682"/>
    <cellStyle name="Vírgula 112 3 2" xfId="42683"/>
    <cellStyle name="Vírgula 112 3 2 2" xfId="42684"/>
    <cellStyle name="Vírgula 112 3 3" xfId="42685"/>
    <cellStyle name="Vírgula 112 4" xfId="42686"/>
    <cellStyle name="Vírgula 112 4 2" xfId="42687"/>
    <cellStyle name="Vírgula 112 5" xfId="42688"/>
    <cellStyle name="Vírgula 113" xfId="42689"/>
    <cellStyle name="Vírgula 113 2" xfId="42690"/>
    <cellStyle name="Vírgula 113 2 2" xfId="42691"/>
    <cellStyle name="Vírgula 113 2 2 2" xfId="42692"/>
    <cellStyle name="Vírgula 113 2 2 2 2" xfId="42693"/>
    <cellStyle name="Vírgula 113 2 2 3" xfId="42694"/>
    <cellStyle name="Vírgula 113 2 3" xfId="42695"/>
    <cellStyle name="Vírgula 113 2 3 2" xfId="42696"/>
    <cellStyle name="Vírgula 113 2 4" xfId="42697"/>
    <cellStyle name="Vírgula 113 3" xfId="42698"/>
    <cellStyle name="Vírgula 113 3 2" xfId="42699"/>
    <cellStyle name="Vírgula 113 3 2 2" xfId="42700"/>
    <cellStyle name="Vírgula 113 3 2 2 2" xfId="42701"/>
    <cellStyle name="Vírgula 113 3 2 3" xfId="42702"/>
    <cellStyle name="Vírgula 113 3 3" xfId="42703"/>
    <cellStyle name="Vírgula 113 3 3 2" xfId="42704"/>
    <cellStyle name="Vírgula 113 3 4" xfId="42705"/>
    <cellStyle name="Vírgula 113 4" xfId="42706"/>
    <cellStyle name="Vírgula 113 4 2" xfId="42707"/>
    <cellStyle name="Vírgula 113 4 2 2" xfId="42708"/>
    <cellStyle name="Vírgula 113 4 3" xfId="42709"/>
    <cellStyle name="Vírgula 113 5" xfId="42710"/>
    <cellStyle name="Vírgula 113 5 2" xfId="42711"/>
    <cellStyle name="Vírgula 113 6" xfId="42712"/>
    <cellStyle name="Vírgula 114" xfId="42713"/>
    <cellStyle name="Vírgula 114 2" xfId="42714"/>
    <cellStyle name="Vírgula 114 2 2" xfId="42715"/>
    <cellStyle name="Vírgula 114 2 2 2" xfId="42716"/>
    <cellStyle name="Vírgula 114 2 2 2 2" xfId="42717"/>
    <cellStyle name="Vírgula 114 2 2 3" xfId="42718"/>
    <cellStyle name="Vírgula 114 2 3" xfId="42719"/>
    <cellStyle name="Vírgula 114 2 3 2" xfId="42720"/>
    <cellStyle name="Vírgula 114 2 4" xfId="42721"/>
    <cellStyle name="Vírgula 114 3" xfId="42722"/>
    <cellStyle name="Vírgula 114 3 2" xfId="42723"/>
    <cellStyle name="Vírgula 114 3 2 2" xfId="42724"/>
    <cellStyle name="Vírgula 114 3 3" xfId="42725"/>
    <cellStyle name="Vírgula 114 4" xfId="42726"/>
    <cellStyle name="Vírgula 114 4 2" xfId="42727"/>
    <cellStyle name="Vírgula 114 5" xfId="42728"/>
    <cellStyle name="Vírgula 115" xfId="42729"/>
    <cellStyle name="Vírgula 115 2" xfId="42730"/>
    <cellStyle name="Vírgula 115 2 2" xfId="42731"/>
    <cellStyle name="Vírgula 115 2 2 2" xfId="42732"/>
    <cellStyle name="Vírgula 115 2 2 2 2" xfId="42733"/>
    <cellStyle name="Vírgula 115 2 2 3" xfId="42734"/>
    <cellStyle name="Vírgula 115 2 3" xfId="42735"/>
    <cellStyle name="Vírgula 115 2 3 2" xfId="42736"/>
    <cellStyle name="Vírgula 115 2 4" xfId="42737"/>
    <cellStyle name="Vírgula 115 3" xfId="42738"/>
    <cellStyle name="Vírgula 115 3 2" xfId="42739"/>
    <cellStyle name="Vírgula 115 3 2 2" xfId="42740"/>
    <cellStyle name="Vírgula 115 3 3" xfId="42741"/>
    <cellStyle name="Vírgula 115 4" xfId="42742"/>
    <cellStyle name="Vírgula 115 4 2" xfId="42743"/>
    <cellStyle name="Vírgula 115 5" xfId="42744"/>
    <cellStyle name="Vírgula 116" xfId="42745"/>
    <cellStyle name="Vírgula 116 2" xfId="42746"/>
    <cellStyle name="Vírgula 116 2 2" xfId="42747"/>
    <cellStyle name="Vírgula 116 2 2 2" xfId="42748"/>
    <cellStyle name="Vírgula 116 2 2 2 2" xfId="42749"/>
    <cellStyle name="Vírgula 116 2 2 3" xfId="42750"/>
    <cellStyle name="Vírgula 116 2 3" xfId="42751"/>
    <cellStyle name="Vírgula 116 2 3 2" xfId="42752"/>
    <cellStyle name="Vírgula 116 2 4" xfId="42753"/>
    <cellStyle name="Vírgula 116 3" xfId="42754"/>
    <cellStyle name="Vírgula 116 3 2" xfId="42755"/>
    <cellStyle name="Vírgula 116 3 2 2" xfId="42756"/>
    <cellStyle name="Vírgula 116 3 3" xfId="42757"/>
    <cellStyle name="Vírgula 116 4" xfId="42758"/>
    <cellStyle name="Vírgula 116 4 2" xfId="42759"/>
    <cellStyle name="Vírgula 116 5" xfId="42760"/>
    <cellStyle name="Vírgula 117" xfId="42761"/>
    <cellStyle name="Vírgula 117 2" xfId="42762"/>
    <cellStyle name="Vírgula 117 2 2" xfId="42763"/>
    <cellStyle name="Vírgula 117 2 2 2" xfId="42764"/>
    <cellStyle name="Vírgula 117 2 2 2 2" xfId="42765"/>
    <cellStyle name="Vírgula 117 2 2 3" xfId="42766"/>
    <cellStyle name="Vírgula 117 2 3" xfId="42767"/>
    <cellStyle name="Vírgula 117 2 3 2" xfId="42768"/>
    <cellStyle name="Vírgula 117 2 4" xfId="42769"/>
    <cellStyle name="Vírgula 117 3" xfId="42770"/>
    <cellStyle name="Vírgula 117 3 2" xfId="42771"/>
    <cellStyle name="Vírgula 117 3 2 2" xfId="42772"/>
    <cellStyle name="Vírgula 117 3 3" xfId="42773"/>
    <cellStyle name="Vírgula 117 4" xfId="42774"/>
    <cellStyle name="Vírgula 117 4 2" xfId="42775"/>
    <cellStyle name="Vírgula 117 5" xfId="42776"/>
    <cellStyle name="Vírgula 118" xfId="42777"/>
    <cellStyle name="Vírgula 118 2" xfId="42778"/>
    <cellStyle name="Vírgula 118 2 2" xfId="42779"/>
    <cellStyle name="Vírgula 118 2 2 2" xfId="42780"/>
    <cellStyle name="Vírgula 118 2 2 2 2" xfId="42781"/>
    <cellStyle name="Vírgula 118 2 2 3" xfId="42782"/>
    <cellStyle name="Vírgula 118 2 3" xfId="42783"/>
    <cellStyle name="Vírgula 118 2 3 2" xfId="42784"/>
    <cellStyle name="Vírgula 118 2 4" xfId="42785"/>
    <cellStyle name="Vírgula 118 3" xfId="42786"/>
    <cellStyle name="Vírgula 118 3 2" xfId="42787"/>
    <cellStyle name="Vírgula 118 3 2 2" xfId="42788"/>
    <cellStyle name="Vírgula 118 3 3" xfId="42789"/>
    <cellStyle name="Vírgula 118 4" xfId="42790"/>
    <cellStyle name="Vírgula 118 4 2" xfId="42791"/>
    <cellStyle name="Vírgula 118 5" xfId="42792"/>
    <cellStyle name="Vírgula 119" xfId="42793"/>
    <cellStyle name="Vírgula 119 2" xfId="42794"/>
    <cellStyle name="Vírgula 119 2 2" xfId="42795"/>
    <cellStyle name="Vírgula 119 2 2 2" xfId="42796"/>
    <cellStyle name="Vírgula 119 2 2 2 2" xfId="42797"/>
    <cellStyle name="Vírgula 119 2 2 3" xfId="42798"/>
    <cellStyle name="Vírgula 119 2 3" xfId="42799"/>
    <cellStyle name="Vírgula 119 2 3 2" xfId="42800"/>
    <cellStyle name="Vírgula 119 2 4" xfId="42801"/>
    <cellStyle name="Vírgula 119 3" xfId="42802"/>
    <cellStyle name="Vírgula 119 3 2" xfId="42803"/>
    <cellStyle name="Vírgula 119 3 2 2" xfId="42804"/>
    <cellStyle name="Vírgula 119 3 3" xfId="42805"/>
    <cellStyle name="Vírgula 119 4" xfId="42806"/>
    <cellStyle name="Vírgula 119 4 2" xfId="42807"/>
    <cellStyle name="Vírgula 119 5" xfId="42808"/>
    <cellStyle name="Vírgula 12" xfId="1256"/>
    <cellStyle name="Vírgula 12 2" xfId="1767"/>
    <cellStyle name="Vírgula 12 2 2" xfId="11271"/>
    <cellStyle name="Vírgula 12 2 2 2" xfId="14657"/>
    <cellStyle name="Vírgula 12 2 2 2 2" xfId="42809"/>
    <cellStyle name="Vírgula 12 2 2 2 2 2" xfId="42810"/>
    <cellStyle name="Vírgula 12 2 2 2 3" xfId="42811"/>
    <cellStyle name="Vírgula 12 2 2 3" xfId="42812"/>
    <cellStyle name="Vírgula 12 2 2 3 2" xfId="42813"/>
    <cellStyle name="Vírgula 12 2 2 4" xfId="42814"/>
    <cellStyle name="Vírgula 12 2 3" xfId="7828"/>
    <cellStyle name="Vírgula 12 2 3 2" xfId="42815"/>
    <cellStyle name="Vírgula 12 2 3 2 2" xfId="42816"/>
    <cellStyle name="Vírgula 12 2 3 3" xfId="42817"/>
    <cellStyle name="Vírgula 12 2 4" xfId="42818"/>
    <cellStyle name="Vírgula 12 2 4 2" xfId="42819"/>
    <cellStyle name="Vírgula 12 2 5" xfId="42820"/>
    <cellStyle name="Vírgula 12 3" xfId="8901"/>
    <cellStyle name="Vírgula 12 3 2" xfId="14658"/>
    <cellStyle name="Vírgula 12 3 2 2" xfId="42821"/>
    <cellStyle name="Vírgula 12 3 2 2 2" xfId="42822"/>
    <cellStyle name="Vírgula 12 3 2 3" xfId="42823"/>
    <cellStyle name="Vírgula 12 3 3" xfId="42824"/>
    <cellStyle name="Vírgula 12 3 3 2" xfId="42825"/>
    <cellStyle name="Vírgula 12 3 4" xfId="42826"/>
    <cellStyle name="Vírgula 12 4" xfId="6998"/>
    <cellStyle name="Vírgula 12 4 2" xfId="42827"/>
    <cellStyle name="Vírgula 12 4 2 2" xfId="42828"/>
    <cellStyle name="Vírgula 12 4 3" xfId="42829"/>
    <cellStyle name="Vírgula 12 5" xfId="42830"/>
    <cellStyle name="Vírgula 12 5 2" xfId="42831"/>
    <cellStyle name="Vírgula 12 6" xfId="42832"/>
    <cellStyle name="Vírgula 120" xfId="42833"/>
    <cellStyle name="Vírgula 120 2" xfId="42834"/>
    <cellStyle name="Vírgula 120 2 2" xfId="42835"/>
    <cellStyle name="Vírgula 120 2 2 2" xfId="42836"/>
    <cellStyle name="Vírgula 120 2 2 2 2" xfId="42837"/>
    <cellStyle name="Vírgula 120 2 2 3" xfId="42838"/>
    <cellStyle name="Vírgula 120 2 3" xfId="42839"/>
    <cellStyle name="Vírgula 120 2 3 2" xfId="42840"/>
    <cellStyle name="Vírgula 120 2 4" xfId="42841"/>
    <cellStyle name="Vírgula 120 3" xfId="42842"/>
    <cellStyle name="Vírgula 120 3 2" xfId="42843"/>
    <cellStyle name="Vírgula 120 3 2 2" xfId="42844"/>
    <cellStyle name="Vírgula 120 3 3" xfId="42845"/>
    <cellStyle name="Vírgula 120 4" xfId="42846"/>
    <cellStyle name="Vírgula 120 4 2" xfId="42847"/>
    <cellStyle name="Vírgula 120 5" xfId="42848"/>
    <cellStyle name="Vírgula 121" xfId="42849"/>
    <cellStyle name="Vírgula 121 2" xfId="42850"/>
    <cellStyle name="Vírgula 121 2 2" xfId="42851"/>
    <cellStyle name="Vírgula 121 2 2 2" xfId="42852"/>
    <cellStyle name="Vírgula 121 2 2 2 2" xfId="42853"/>
    <cellStyle name="Vírgula 121 2 2 3" xfId="42854"/>
    <cellStyle name="Vírgula 121 2 3" xfId="42855"/>
    <cellStyle name="Vírgula 121 2 3 2" xfId="42856"/>
    <cellStyle name="Vírgula 121 2 4" xfId="42857"/>
    <cellStyle name="Vírgula 121 3" xfId="42858"/>
    <cellStyle name="Vírgula 121 3 2" xfId="42859"/>
    <cellStyle name="Vírgula 121 3 2 2" xfId="42860"/>
    <cellStyle name="Vírgula 121 3 3" xfId="42861"/>
    <cellStyle name="Vírgula 121 4" xfId="42862"/>
    <cellStyle name="Vírgula 121 4 2" xfId="42863"/>
    <cellStyle name="Vírgula 121 5" xfId="42864"/>
    <cellStyle name="Vírgula 122" xfId="42865"/>
    <cellStyle name="Vírgula 122 2" xfId="42866"/>
    <cellStyle name="Vírgula 122 2 2" xfId="42867"/>
    <cellStyle name="Vírgula 122 2 2 2" xfId="42868"/>
    <cellStyle name="Vírgula 122 2 2 2 2" xfId="42869"/>
    <cellStyle name="Vírgula 122 2 2 3" xfId="42870"/>
    <cellStyle name="Vírgula 122 2 3" xfId="42871"/>
    <cellStyle name="Vírgula 122 2 3 2" xfId="42872"/>
    <cellStyle name="Vírgula 122 2 4" xfId="42873"/>
    <cellStyle name="Vírgula 122 3" xfId="42874"/>
    <cellStyle name="Vírgula 122 3 2" xfId="42875"/>
    <cellStyle name="Vírgula 122 3 2 2" xfId="42876"/>
    <cellStyle name="Vírgula 122 3 3" xfId="42877"/>
    <cellStyle name="Vírgula 122 4" xfId="42878"/>
    <cellStyle name="Vírgula 122 4 2" xfId="42879"/>
    <cellStyle name="Vírgula 122 5" xfId="42880"/>
    <cellStyle name="Vírgula 123" xfId="42881"/>
    <cellStyle name="Vírgula 123 2" xfId="42882"/>
    <cellStyle name="Vírgula 123 2 2" xfId="42883"/>
    <cellStyle name="Vírgula 123 2 2 2" xfId="42884"/>
    <cellStyle name="Vírgula 123 2 2 2 2" xfId="42885"/>
    <cellStyle name="Vírgula 123 2 2 3" xfId="42886"/>
    <cellStyle name="Vírgula 123 2 3" xfId="42887"/>
    <cellStyle name="Vírgula 123 2 3 2" xfId="42888"/>
    <cellStyle name="Vírgula 123 2 4" xfId="42889"/>
    <cellStyle name="Vírgula 123 3" xfId="42890"/>
    <cellStyle name="Vírgula 123 3 2" xfId="42891"/>
    <cellStyle name="Vírgula 123 3 2 2" xfId="42892"/>
    <cellStyle name="Vírgula 123 3 3" xfId="42893"/>
    <cellStyle name="Vírgula 123 4" xfId="42894"/>
    <cellStyle name="Vírgula 123 4 2" xfId="42895"/>
    <cellStyle name="Vírgula 123 5" xfId="42896"/>
    <cellStyle name="Vírgula 124" xfId="42897"/>
    <cellStyle name="Vírgula 124 2" xfId="42898"/>
    <cellStyle name="Vírgula 124 2 2" xfId="42899"/>
    <cellStyle name="Vírgula 124 2 2 2" xfId="42900"/>
    <cellStyle name="Vírgula 124 2 2 2 2" xfId="42901"/>
    <cellStyle name="Vírgula 124 2 2 3" xfId="42902"/>
    <cellStyle name="Vírgula 124 2 3" xfId="42903"/>
    <cellStyle name="Vírgula 124 2 3 2" xfId="42904"/>
    <cellStyle name="Vírgula 124 2 4" xfId="42905"/>
    <cellStyle name="Vírgula 124 3" xfId="42906"/>
    <cellStyle name="Vírgula 124 3 2" xfId="42907"/>
    <cellStyle name="Vírgula 124 3 2 2" xfId="42908"/>
    <cellStyle name="Vírgula 124 3 3" xfId="42909"/>
    <cellStyle name="Vírgula 124 4" xfId="42910"/>
    <cellStyle name="Vírgula 124 4 2" xfId="42911"/>
    <cellStyle name="Vírgula 124 5" xfId="42912"/>
    <cellStyle name="Vírgula 125" xfId="42913"/>
    <cellStyle name="Vírgula 125 2" xfId="42914"/>
    <cellStyle name="Vírgula 125 2 2" xfId="42915"/>
    <cellStyle name="Vírgula 125 2 2 2" xfId="42916"/>
    <cellStyle name="Vírgula 125 2 2 2 2" xfId="42917"/>
    <cellStyle name="Vírgula 125 2 2 3" xfId="42918"/>
    <cellStyle name="Vírgula 125 2 3" xfId="42919"/>
    <cellStyle name="Vírgula 125 2 3 2" xfId="42920"/>
    <cellStyle name="Vírgula 125 2 4" xfId="42921"/>
    <cellStyle name="Vírgula 125 3" xfId="42922"/>
    <cellStyle name="Vírgula 125 3 2" xfId="42923"/>
    <cellStyle name="Vírgula 125 3 2 2" xfId="42924"/>
    <cellStyle name="Vírgula 125 3 3" xfId="42925"/>
    <cellStyle name="Vírgula 125 4" xfId="42926"/>
    <cellStyle name="Vírgula 125 4 2" xfId="42927"/>
    <cellStyle name="Vírgula 125 5" xfId="42928"/>
    <cellStyle name="Vírgula 126" xfId="42929"/>
    <cellStyle name="Vírgula 126 2" xfId="42930"/>
    <cellStyle name="Vírgula 126 2 2" xfId="42931"/>
    <cellStyle name="Vírgula 126 2 2 2" xfId="42932"/>
    <cellStyle name="Vírgula 126 2 2 2 2" xfId="42933"/>
    <cellStyle name="Vírgula 126 2 2 3" xfId="42934"/>
    <cellStyle name="Vírgula 126 2 3" xfId="42935"/>
    <cellStyle name="Vírgula 126 2 3 2" xfId="42936"/>
    <cellStyle name="Vírgula 126 2 4" xfId="42937"/>
    <cellStyle name="Vírgula 126 3" xfId="42938"/>
    <cellStyle name="Vírgula 126 3 2" xfId="42939"/>
    <cellStyle name="Vírgula 126 3 2 2" xfId="42940"/>
    <cellStyle name="Vírgula 126 3 3" xfId="42941"/>
    <cellStyle name="Vírgula 126 4" xfId="42942"/>
    <cellStyle name="Vírgula 126 4 2" xfId="42943"/>
    <cellStyle name="Vírgula 126 5" xfId="42944"/>
    <cellStyle name="Vírgula 127" xfId="42945"/>
    <cellStyle name="Vírgula 127 2" xfId="42946"/>
    <cellStyle name="Vírgula 127 2 2" xfId="42947"/>
    <cellStyle name="Vírgula 127 2 2 2" xfId="42948"/>
    <cellStyle name="Vírgula 127 2 2 2 2" xfId="42949"/>
    <cellStyle name="Vírgula 127 2 2 3" xfId="42950"/>
    <cellStyle name="Vírgula 127 2 3" xfId="42951"/>
    <cellStyle name="Vírgula 127 2 3 2" xfId="42952"/>
    <cellStyle name="Vírgula 127 2 4" xfId="42953"/>
    <cellStyle name="Vírgula 127 3" xfId="42954"/>
    <cellStyle name="Vírgula 127 3 2" xfId="42955"/>
    <cellStyle name="Vírgula 127 3 2 2" xfId="42956"/>
    <cellStyle name="Vírgula 127 3 3" xfId="42957"/>
    <cellStyle name="Vírgula 127 4" xfId="42958"/>
    <cellStyle name="Vírgula 127 4 2" xfId="42959"/>
    <cellStyle name="Vírgula 127 5" xfId="42960"/>
    <cellStyle name="Vírgula 128" xfId="42961"/>
    <cellStyle name="Vírgula 128 2" xfId="42962"/>
    <cellStyle name="Vírgula 128 2 2" xfId="42963"/>
    <cellStyle name="Vírgula 128 2 2 2" xfId="42964"/>
    <cellStyle name="Vírgula 128 2 2 2 2" xfId="42965"/>
    <cellStyle name="Vírgula 128 2 2 3" xfId="42966"/>
    <cellStyle name="Vírgula 128 2 3" xfId="42967"/>
    <cellStyle name="Vírgula 128 2 3 2" xfId="42968"/>
    <cellStyle name="Vírgula 128 2 4" xfId="42969"/>
    <cellStyle name="Vírgula 128 3" xfId="42970"/>
    <cellStyle name="Vírgula 128 3 2" xfId="42971"/>
    <cellStyle name="Vírgula 128 3 2 2" xfId="42972"/>
    <cellStyle name="Vírgula 128 3 3" xfId="42973"/>
    <cellStyle name="Vírgula 128 4" xfId="42974"/>
    <cellStyle name="Vírgula 128 4 2" xfId="42975"/>
    <cellStyle name="Vírgula 128 5" xfId="42976"/>
    <cellStyle name="Vírgula 129" xfId="42977"/>
    <cellStyle name="Vírgula 129 2" xfId="42978"/>
    <cellStyle name="Vírgula 129 2 2" xfId="42979"/>
    <cellStyle name="Vírgula 129 2 2 2" xfId="42980"/>
    <cellStyle name="Vírgula 129 2 2 2 2" xfId="42981"/>
    <cellStyle name="Vírgula 129 2 2 3" xfId="42982"/>
    <cellStyle name="Vírgula 129 2 3" xfId="42983"/>
    <cellStyle name="Vírgula 129 2 3 2" xfId="42984"/>
    <cellStyle name="Vírgula 129 2 4" xfId="42985"/>
    <cellStyle name="Vírgula 129 3" xfId="42986"/>
    <cellStyle name="Vírgula 129 3 2" xfId="42987"/>
    <cellStyle name="Vírgula 129 3 2 2" xfId="42988"/>
    <cellStyle name="Vírgula 129 3 3" xfId="42989"/>
    <cellStyle name="Vírgula 129 4" xfId="42990"/>
    <cellStyle name="Vírgula 129 4 2" xfId="42991"/>
    <cellStyle name="Vírgula 129 5" xfId="42992"/>
    <cellStyle name="Vírgula 13" xfId="1257"/>
    <cellStyle name="Vírgula 13 2" xfId="1768"/>
    <cellStyle name="Vírgula 13 2 2" xfId="11272"/>
    <cellStyle name="Vírgula 13 2 2 2" xfId="14659"/>
    <cellStyle name="Vírgula 13 2 2 2 2" xfId="42993"/>
    <cellStyle name="Vírgula 13 2 2 2 2 2" xfId="42994"/>
    <cellStyle name="Vírgula 13 2 2 2 2 2 2" xfId="42995"/>
    <cellStyle name="Vírgula 13 2 2 2 2 3" xfId="42996"/>
    <cellStyle name="Vírgula 13 2 2 2 3" xfId="42997"/>
    <cellStyle name="Vírgula 13 2 2 2 3 2" xfId="42998"/>
    <cellStyle name="Vírgula 13 2 2 2 4" xfId="42999"/>
    <cellStyle name="Vírgula 13 2 2 3" xfId="43000"/>
    <cellStyle name="Vírgula 13 2 2 3 2" xfId="43001"/>
    <cellStyle name="Vírgula 13 2 2 3 2 2" xfId="43002"/>
    <cellStyle name="Vírgula 13 2 2 3 3" xfId="43003"/>
    <cellStyle name="Vírgula 13 2 2 4" xfId="43004"/>
    <cellStyle name="Vírgula 13 2 2 4 2" xfId="43005"/>
    <cellStyle name="Vírgula 13 2 2 5" xfId="43006"/>
    <cellStyle name="Vírgula 13 2 3" xfId="7829"/>
    <cellStyle name="Vírgula 13 2 3 2" xfId="43007"/>
    <cellStyle name="Vírgula 13 2 3 2 2" xfId="43008"/>
    <cellStyle name="Vírgula 13 2 3 2 2 2" xfId="43009"/>
    <cellStyle name="Vírgula 13 2 3 2 3" xfId="43010"/>
    <cellStyle name="Vírgula 13 2 3 3" xfId="43011"/>
    <cellStyle name="Vírgula 13 2 3 3 2" xfId="43012"/>
    <cellStyle name="Vírgula 13 2 3 4" xfId="43013"/>
    <cellStyle name="Vírgula 13 2 4" xfId="43014"/>
    <cellStyle name="Vírgula 13 2 4 2" xfId="43015"/>
    <cellStyle name="Vírgula 13 2 4 2 2" xfId="43016"/>
    <cellStyle name="Vírgula 13 2 4 3" xfId="43017"/>
    <cellStyle name="Vírgula 13 2 5" xfId="43018"/>
    <cellStyle name="Vírgula 13 2 5 2" xfId="43019"/>
    <cellStyle name="Vírgula 13 2 6" xfId="43020"/>
    <cellStyle name="Vírgula 13 3" xfId="8902"/>
    <cellStyle name="Vírgula 13 3 2" xfId="14660"/>
    <cellStyle name="Vírgula 13 3 2 2" xfId="43021"/>
    <cellStyle name="Vírgula 13 3 2 2 2" xfId="43022"/>
    <cellStyle name="Vírgula 13 3 2 2 2 2" xfId="43023"/>
    <cellStyle name="Vírgula 13 3 2 2 3" xfId="43024"/>
    <cellStyle name="Vírgula 13 3 2 3" xfId="43025"/>
    <cellStyle name="Vírgula 13 3 2 3 2" xfId="43026"/>
    <cellStyle name="Vírgula 13 3 2 4" xfId="43027"/>
    <cellStyle name="Vírgula 13 3 3" xfId="43028"/>
    <cellStyle name="Vírgula 13 3 3 2" xfId="43029"/>
    <cellStyle name="Vírgula 13 3 3 2 2" xfId="43030"/>
    <cellStyle name="Vírgula 13 3 3 3" xfId="43031"/>
    <cellStyle name="Vírgula 13 3 4" xfId="43032"/>
    <cellStyle name="Vírgula 13 3 4 2" xfId="43033"/>
    <cellStyle name="Vírgula 13 3 5" xfId="43034"/>
    <cellStyle name="Vírgula 13 4" xfId="6999"/>
    <cellStyle name="Vírgula 13 4 2" xfId="43035"/>
    <cellStyle name="Vírgula 13 4 2 2" xfId="43036"/>
    <cellStyle name="Vírgula 13 4 2 2 2" xfId="43037"/>
    <cellStyle name="Vírgula 13 4 2 3" xfId="43038"/>
    <cellStyle name="Vírgula 13 4 3" xfId="43039"/>
    <cellStyle name="Vírgula 13 4 3 2" xfId="43040"/>
    <cellStyle name="Vírgula 13 4 4" xfId="43041"/>
    <cellStyle name="Vírgula 13 5" xfId="43042"/>
    <cellStyle name="Vírgula 13 5 2" xfId="43043"/>
    <cellStyle name="Vírgula 13 5 2 2" xfId="43044"/>
    <cellStyle name="Vírgula 13 5 3" xfId="43045"/>
    <cellStyle name="Vírgula 13 6" xfId="43046"/>
    <cellStyle name="Vírgula 13 6 2" xfId="43047"/>
    <cellStyle name="Vírgula 13 7" xfId="43048"/>
    <cellStyle name="Vírgula 130" xfId="43049"/>
    <cellStyle name="Vírgula 130 2" xfId="43050"/>
    <cellStyle name="Vírgula 130 2 2" xfId="43051"/>
    <cellStyle name="Vírgula 130 2 2 2" xfId="43052"/>
    <cellStyle name="Vírgula 130 2 2 2 2" xfId="43053"/>
    <cellStyle name="Vírgula 130 2 2 3" xfId="43054"/>
    <cellStyle name="Vírgula 130 2 3" xfId="43055"/>
    <cellStyle name="Vírgula 130 2 3 2" xfId="43056"/>
    <cellStyle name="Vírgula 130 2 4" xfId="43057"/>
    <cellStyle name="Vírgula 130 3" xfId="43058"/>
    <cellStyle name="Vírgula 130 3 2" xfId="43059"/>
    <cellStyle name="Vírgula 130 3 2 2" xfId="43060"/>
    <cellStyle name="Vírgula 130 3 3" xfId="43061"/>
    <cellStyle name="Vírgula 130 4" xfId="43062"/>
    <cellStyle name="Vírgula 130 4 2" xfId="43063"/>
    <cellStyle name="Vírgula 130 5" xfId="43064"/>
    <cellStyle name="Vírgula 131" xfId="43065"/>
    <cellStyle name="Vírgula 131 2" xfId="43066"/>
    <cellStyle name="Vírgula 131 2 2" xfId="43067"/>
    <cellStyle name="Vírgula 131 2 2 2" xfId="43068"/>
    <cellStyle name="Vírgula 131 2 2 2 2" xfId="43069"/>
    <cellStyle name="Vírgula 131 2 2 3" xfId="43070"/>
    <cellStyle name="Vírgula 131 2 3" xfId="43071"/>
    <cellStyle name="Vírgula 131 2 3 2" xfId="43072"/>
    <cellStyle name="Vírgula 131 2 4" xfId="43073"/>
    <cellStyle name="Vírgula 131 3" xfId="43074"/>
    <cellStyle name="Vírgula 131 3 2" xfId="43075"/>
    <cellStyle name="Vírgula 131 3 2 2" xfId="43076"/>
    <cellStyle name="Vírgula 131 3 3" xfId="43077"/>
    <cellStyle name="Vírgula 131 4" xfId="43078"/>
    <cellStyle name="Vírgula 131 4 2" xfId="43079"/>
    <cellStyle name="Vírgula 131 5" xfId="43080"/>
    <cellStyle name="Vírgula 132" xfId="43081"/>
    <cellStyle name="Vírgula 132 2" xfId="43082"/>
    <cellStyle name="Vírgula 132 2 2" xfId="43083"/>
    <cellStyle name="Vírgula 132 2 2 2" xfId="43084"/>
    <cellStyle name="Vírgula 132 2 2 2 2" xfId="43085"/>
    <cellStyle name="Vírgula 132 2 2 3" xfId="43086"/>
    <cellStyle name="Vírgula 132 2 3" xfId="43087"/>
    <cellStyle name="Vírgula 132 2 3 2" xfId="43088"/>
    <cellStyle name="Vírgula 132 2 4" xfId="43089"/>
    <cellStyle name="Vírgula 132 3" xfId="43090"/>
    <cellStyle name="Vírgula 132 3 2" xfId="43091"/>
    <cellStyle name="Vírgula 132 3 2 2" xfId="43092"/>
    <cellStyle name="Vírgula 132 3 3" xfId="43093"/>
    <cellStyle name="Vírgula 132 4" xfId="43094"/>
    <cellStyle name="Vírgula 132 4 2" xfId="43095"/>
    <cellStyle name="Vírgula 132 5" xfId="43096"/>
    <cellStyle name="Vírgula 133" xfId="43097"/>
    <cellStyle name="Vírgula 133 2" xfId="43098"/>
    <cellStyle name="Vírgula 133 2 2" xfId="43099"/>
    <cellStyle name="Vírgula 133 2 2 2" xfId="43100"/>
    <cellStyle name="Vírgula 133 2 2 2 2" xfId="43101"/>
    <cellStyle name="Vírgula 133 2 2 3" xfId="43102"/>
    <cellStyle name="Vírgula 133 2 3" xfId="43103"/>
    <cellStyle name="Vírgula 133 2 3 2" xfId="43104"/>
    <cellStyle name="Vírgula 133 2 4" xfId="43105"/>
    <cellStyle name="Vírgula 133 3" xfId="43106"/>
    <cellStyle name="Vírgula 133 3 2" xfId="43107"/>
    <cellStyle name="Vírgula 133 3 2 2" xfId="43108"/>
    <cellStyle name="Vírgula 133 3 3" xfId="43109"/>
    <cellStyle name="Vírgula 133 4" xfId="43110"/>
    <cellStyle name="Vírgula 133 4 2" xfId="43111"/>
    <cellStyle name="Vírgula 133 5" xfId="43112"/>
    <cellStyle name="Vírgula 134" xfId="43113"/>
    <cellStyle name="Vírgula 134 2" xfId="43114"/>
    <cellStyle name="Vírgula 134 2 2" xfId="43115"/>
    <cellStyle name="Vírgula 134 2 2 2" xfId="43116"/>
    <cellStyle name="Vírgula 134 2 2 2 2" xfId="43117"/>
    <cellStyle name="Vírgula 134 2 2 3" xfId="43118"/>
    <cellStyle name="Vírgula 134 2 3" xfId="43119"/>
    <cellStyle name="Vírgula 134 2 3 2" xfId="43120"/>
    <cellStyle name="Vírgula 134 2 4" xfId="43121"/>
    <cellStyle name="Vírgula 134 3" xfId="43122"/>
    <cellStyle name="Vírgula 134 3 2" xfId="43123"/>
    <cellStyle name="Vírgula 134 3 2 2" xfId="43124"/>
    <cellStyle name="Vírgula 134 3 3" xfId="43125"/>
    <cellStyle name="Vírgula 134 4" xfId="43126"/>
    <cellStyle name="Vírgula 134 4 2" xfId="43127"/>
    <cellStyle name="Vírgula 134 5" xfId="43128"/>
    <cellStyle name="Vírgula 135" xfId="43129"/>
    <cellStyle name="Vírgula 135 2" xfId="43130"/>
    <cellStyle name="Vírgula 135 2 2" xfId="43131"/>
    <cellStyle name="Vírgula 135 2 2 2" xfId="43132"/>
    <cellStyle name="Vírgula 135 2 2 2 2" xfId="43133"/>
    <cellStyle name="Vírgula 135 2 2 3" xfId="43134"/>
    <cellStyle name="Vírgula 135 2 3" xfId="43135"/>
    <cellStyle name="Vírgula 135 2 3 2" xfId="43136"/>
    <cellStyle name="Vírgula 135 2 4" xfId="43137"/>
    <cellStyle name="Vírgula 135 3" xfId="43138"/>
    <cellStyle name="Vírgula 135 3 2" xfId="43139"/>
    <cellStyle name="Vírgula 135 3 2 2" xfId="43140"/>
    <cellStyle name="Vírgula 135 3 3" xfId="43141"/>
    <cellStyle name="Vírgula 135 4" xfId="43142"/>
    <cellStyle name="Vírgula 135 4 2" xfId="43143"/>
    <cellStyle name="Vírgula 135 5" xfId="43144"/>
    <cellStyle name="Vírgula 136" xfId="43145"/>
    <cellStyle name="Vírgula 136 2" xfId="43146"/>
    <cellStyle name="Vírgula 136 2 2" xfId="43147"/>
    <cellStyle name="Vírgula 136 2 2 2" xfId="43148"/>
    <cellStyle name="Vírgula 136 2 2 2 2" xfId="43149"/>
    <cellStyle name="Vírgula 136 2 2 3" xfId="43150"/>
    <cellStyle name="Vírgula 136 2 3" xfId="43151"/>
    <cellStyle name="Vírgula 136 2 3 2" xfId="43152"/>
    <cellStyle name="Vírgula 136 2 4" xfId="43153"/>
    <cellStyle name="Vírgula 136 3" xfId="43154"/>
    <cellStyle name="Vírgula 136 3 2" xfId="43155"/>
    <cellStyle name="Vírgula 136 3 2 2" xfId="43156"/>
    <cellStyle name="Vírgula 136 3 3" xfId="43157"/>
    <cellStyle name="Vírgula 136 4" xfId="43158"/>
    <cellStyle name="Vírgula 136 4 2" xfId="43159"/>
    <cellStyle name="Vírgula 136 5" xfId="43160"/>
    <cellStyle name="Vírgula 137" xfId="43161"/>
    <cellStyle name="Vírgula 137 2" xfId="43162"/>
    <cellStyle name="Vírgula 137 2 2" xfId="43163"/>
    <cellStyle name="Vírgula 137 2 2 2" xfId="43164"/>
    <cellStyle name="Vírgula 137 2 2 2 2" xfId="43165"/>
    <cellStyle name="Vírgula 137 2 2 3" xfId="43166"/>
    <cellStyle name="Vírgula 137 2 3" xfId="43167"/>
    <cellStyle name="Vírgula 137 2 3 2" xfId="43168"/>
    <cellStyle name="Vírgula 137 2 4" xfId="43169"/>
    <cellStyle name="Vírgula 137 3" xfId="43170"/>
    <cellStyle name="Vírgula 137 3 2" xfId="43171"/>
    <cellStyle name="Vírgula 137 3 2 2" xfId="43172"/>
    <cellStyle name="Vírgula 137 3 3" xfId="43173"/>
    <cellStyle name="Vírgula 137 4" xfId="43174"/>
    <cellStyle name="Vírgula 137 4 2" xfId="43175"/>
    <cellStyle name="Vírgula 137 5" xfId="43176"/>
    <cellStyle name="Vírgula 138" xfId="43177"/>
    <cellStyle name="Vírgula 138 2" xfId="43178"/>
    <cellStyle name="Vírgula 138 2 2" xfId="43179"/>
    <cellStyle name="Vírgula 138 2 2 2" xfId="43180"/>
    <cellStyle name="Vírgula 138 2 2 2 2" xfId="43181"/>
    <cellStyle name="Vírgula 138 2 2 3" xfId="43182"/>
    <cellStyle name="Vírgula 138 2 3" xfId="43183"/>
    <cellStyle name="Vírgula 138 2 3 2" xfId="43184"/>
    <cellStyle name="Vírgula 138 2 4" xfId="43185"/>
    <cellStyle name="Vírgula 138 3" xfId="43186"/>
    <cellStyle name="Vírgula 138 3 2" xfId="43187"/>
    <cellStyle name="Vírgula 138 3 2 2" xfId="43188"/>
    <cellStyle name="Vírgula 138 3 3" xfId="43189"/>
    <cellStyle name="Vírgula 138 4" xfId="43190"/>
    <cellStyle name="Vírgula 138 4 2" xfId="43191"/>
    <cellStyle name="Vírgula 138 5" xfId="43192"/>
    <cellStyle name="Vírgula 139" xfId="43193"/>
    <cellStyle name="Vírgula 139 2" xfId="43194"/>
    <cellStyle name="Vírgula 139 2 2" xfId="43195"/>
    <cellStyle name="Vírgula 139 2 2 2" xfId="43196"/>
    <cellStyle name="Vírgula 139 2 2 2 2" xfId="43197"/>
    <cellStyle name="Vírgula 139 2 2 3" xfId="43198"/>
    <cellStyle name="Vírgula 139 2 3" xfId="43199"/>
    <cellStyle name="Vírgula 139 2 3 2" xfId="43200"/>
    <cellStyle name="Vírgula 139 2 4" xfId="43201"/>
    <cellStyle name="Vírgula 139 3" xfId="43202"/>
    <cellStyle name="Vírgula 139 3 2" xfId="43203"/>
    <cellStyle name="Vírgula 139 3 2 2" xfId="43204"/>
    <cellStyle name="Vírgula 139 3 3" xfId="43205"/>
    <cellStyle name="Vírgula 139 4" xfId="43206"/>
    <cellStyle name="Vírgula 139 4 2" xfId="43207"/>
    <cellStyle name="Vírgula 139 5" xfId="43208"/>
    <cellStyle name="Vírgula 14" xfId="1258"/>
    <cellStyle name="Vírgula 14 2" xfId="1769"/>
    <cellStyle name="Vírgula 14 2 2" xfId="11273"/>
    <cellStyle name="Vírgula 14 2 2 2" xfId="14661"/>
    <cellStyle name="Vírgula 14 2 2 2 2" xfId="43209"/>
    <cellStyle name="Vírgula 14 2 2 2 2 2" xfId="43210"/>
    <cellStyle name="Vírgula 14 2 2 2 3" xfId="43211"/>
    <cellStyle name="Vírgula 14 2 2 3" xfId="43212"/>
    <cellStyle name="Vírgula 14 2 2 3 2" xfId="43213"/>
    <cellStyle name="Vírgula 14 2 2 4" xfId="43214"/>
    <cellStyle name="Vírgula 14 2 3" xfId="7830"/>
    <cellStyle name="Vírgula 14 2 3 2" xfId="43215"/>
    <cellStyle name="Vírgula 14 2 3 2 2" xfId="43216"/>
    <cellStyle name="Vírgula 14 2 3 3" xfId="43217"/>
    <cellStyle name="Vírgula 14 2 4" xfId="43218"/>
    <cellStyle name="Vírgula 14 2 4 2" xfId="43219"/>
    <cellStyle name="Vírgula 14 2 5" xfId="43220"/>
    <cellStyle name="Vírgula 14 3" xfId="8903"/>
    <cellStyle name="Vírgula 14 3 2" xfId="14662"/>
    <cellStyle name="Vírgula 14 3 2 2" xfId="43221"/>
    <cellStyle name="Vírgula 14 3 2 2 2" xfId="43222"/>
    <cellStyle name="Vírgula 14 3 2 3" xfId="43223"/>
    <cellStyle name="Vírgula 14 3 3" xfId="43224"/>
    <cellStyle name="Vírgula 14 3 3 2" xfId="43225"/>
    <cellStyle name="Vírgula 14 3 4" xfId="43226"/>
    <cellStyle name="Vírgula 14 4" xfId="7000"/>
    <cellStyle name="Vírgula 14 4 2" xfId="43227"/>
    <cellStyle name="Vírgula 14 4 2 2" xfId="43228"/>
    <cellStyle name="Vírgula 14 4 3" xfId="43229"/>
    <cellStyle name="Vírgula 14 5" xfId="43230"/>
    <cellStyle name="Vírgula 14 5 2" xfId="43231"/>
    <cellStyle name="Vírgula 14 6" xfId="43232"/>
    <cellStyle name="Vírgula 140" xfId="43233"/>
    <cellStyle name="Vírgula 140 2" xfId="43234"/>
    <cellStyle name="Vírgula 140 2 2" xfId="43235"/>
    <cellStyle name="Vírgula 140 2 2 2" xfId="43236"/>
    <cellStyle name="Vírgula 140 2 2 2 2" xfId="43237"/>
    <cellStyle name="Vírgula 140 2 2 3" xfId="43238"/>
    <cellStyle name="Vírgula 140 2 3" xfId="43239"/>
    <cellStyle name="Vírgula 140 2 3 2" xfId="43240"/>
    <cellStyle name="Vírgula 140 2 4" xfId="43241"/>
    <cellStyle name="Vírgula 140 3" xfId="43242"/>
    <cellStyle name="Vírgula 140 3 2" xfId="43243"/>
    <cellStyle name="Vírgula 140 3 2 2" xfId="43244"/>
    <cellStyle name="Vírgula 140 3 3" xfId="43245"/>
    <cellStyle name="Vírgula 140 4" xfId="43246"/>
    <cellStyle name="Vírgula 140 4 2" xfId="43247"/>
    <cellStyle name="Vírgula 140 5" xfId="43248"/>
    <cellStyle name="Vírgula 141" xfId="43249"/>
    <cellStyle name="Vírgula 141 2" xfId="43250"/>
    <cellStyle name="Vírgula 141 2 2" xfId="43251"/>
    <cellStyle name="Vírgula 141 2 2 2" xfId="43252"/>
    <cellStyle name="Vírgula 141 2 2 2 2" xfId="43253"/>
    <cellStyle name="Vírgula 141 2 2 3" xfId="43254"/>
    <cellStyle name="Vírgula 141 2 3" xfId="43255"/>
    <cellStyle name="Vírgula 141 2 3 2" xfId="43256"/>
    <cellStyle name="Vírgula 141 2 4" xfId="43257"/>
    <cellStyle name="Vírgula 141 3" xfId="43258"/>
    <cellStyle name="Vírgula 141 3 2" xfId="43259"/>
    <cellStyle name="Vírgula 141 3 2 2" xfId="43260"/>
    <cellStyle name="Vírgula 141 3 3" xfId="43261"/>
    <cellStyle name="Vírgula 141 4" xfId="43262"/>
    <cellStyle name="Vírgula 141 4 2" xfId="43263"/>
    <cellStyle name="Vírgula 141 5" xfId="43264"/>
    <cellStyle name="Vírgula 142" xfId="43265"/>
    <cellStyle name="Vírgula 142 2" xfId="43266"/>
    <cellStyle name="Vírgula 142 2 2" xfId="43267"/>
    <cellStyle name="Vírgula 142 2 2 2" xfId="43268"/>
    <cellStyle name="Vírgula 142 2 2 2 2" xfId="43269"/>
    <cellStyle name="Vírgula 142 2 2 3" xfId="43270"/>
    <cellStyle name="Vírgula 142 2 3" xfId="43271"/>
    <cellStyle name="Vírgula 142 2 3 2" xfId="43272"/>
    <cellStyle name="Vírgula 142 2 4" xfId="43273"/>
    <cellStyle name="Vírgula 142 3" xfId="43274"/>
    <cellStyle name="Vírgula 142 3 2" xfId="43275"/>
    <cellStyle name="Vírgula 142 3 2 2" xfId="43276"/>
    <cellStyle name="Vírgula 142 3 3" xfId="43277"/>
    <cellStyle name="Vírgula 142 4" xfId="43278"/>
    <cellStyle name="Vírgula 142 4 2" xfId="43279"/>
    <cellStyle name="Vírgula 142 5" xfId="43280"/>
    <cellStyle name="Vírgula 143" xfId="43281"/>
    <cellStyle name="Vírgula 143 2" xfId="43282"/>
    <cellStyle name="Vírgula 143 2 2" xfId="43283"/>
    <cellStyle name="Vírgula 143 2 2 2" xfId="43284"/>
    <cellStyle name="Vírgula 143 2 2 2 2" xfId="43285"/>
    <cellStyle name="Vírgula 143 2 2 3" xfId="43286"/>
    <cellStyle name="Vírgula 143 2 3" xfId="43287"/>
    <cellStyle name="Vírgula 143 2 3 2" xfId="43288"/>
    <cellStyle name="Vírgula 143 2 4" xfId="43289"/>
    <cellStyle name="Vírgula 143 3" xfId="43290"/>
    <cellStyle name="Vírgula 143 3 2" xfId="43291"/>
    <cellStyle name="Vírgula 143 3 2 2" xfId="43292"/>
    <cellStyle name="Vírgula 143 3 3" xfId="43293"/>
    <cellStyle name="Vírgula 143 4" xfId="43294"/>
    <cellStyle name="Vírgula 143 4 2" xfId="43295"/>
    <cellStyle name="Vírgula 143 5" xfId="43296"/>
    <cellStyle name="Vírgula 144" xfId="43297"/>
    <cellStyle name="Vírgula 144 2" xfId="43298"/>
    <cellStyle name="Vírgula 144 2 2" xfId="43299"/>
    <cellStyle name="Vírgula 144 2 2 2" xfId="43300"/>
    <cellStyle name="Vírgula 144 2 2 2 2" xfId="43301"/>
    <cellStyle name="Vírgula 144 2 2 3" xfId="43302"/>
    <cellStyle name="Vírgula 144 2 3" xfId="43303"/>
    <cellStyle name="Vírgula 144 2 3 2" xfId="43304"/>
    <cellStyle name="Vírgula 144 2 4" xfId="43305"/>
    <cellStyle name="Vírgula 144 3" xfId="43306"/>
    <cellStyle name="Vírgula 144 3 2" xfId="43307"/>
    <cellStyle name="Vírgula 144 3 2 2" xfId="43308"/>
    <cellStyle name="Vírgula 144 3 3" xfId="43309"/>
    <cellStyle name="Vírgula 144 4" xfId="43310"/>
    <cellStyle name="Vírgula 144 4 2" xfId="43311"/>
    <cellStyle name="Vírgula 144 5" xfId="43312"/>
    <cellStyle name="Vírgula 145" xfId="43313"/>
    <cellStyle name="Vírgula 145 2" xfId="43314"/>
    <cellStyle name="Vírgula 145 2 2" xfId="43315"/>
    <cellStyle name="Vírgula 145 2 2 2" xfId="43316"/>
    <cellStyle name="Vírgula 145 2 2 2 2" xfId="43317"/>
    <cellStyle name="Vírgula 145 2 2 3" xfId="43318"/>
    <cellStyle name="Vírgula 145 2 3" xfId="43319"/>
    <cellStyle name="Vírgula 145 2 3 2" xfId="43320"/>
    <cellStyle name="Vírgula 145 2 4" xfId="43321"/>
    <cellStyle name="Vírgula 145 3" xfId="43322"/>
    <cellStyle name="Vírgula 145 3 2" xfId="43323"/>
    <cellStyle name="Vírgula 145 3 2 2" xfId="43324"/>
    <cellStyle name="Vírgula 145 3 3" xfId="43325"/>
    <cellStyle name="Vírgula 145 4" xfId="43326"/>
    <cellStyle name="Vírgula 145 4 2" xfId="43327"/>
    <cellStyle name="Vírgula 145 5" xfId="43328"/>
    <cellStyle name="Vírgula 146" xfId="43329"/>
    <cellStyle name="Vírgula 146 2" xfId="43330"/>
    <cellStyle name="Vírgula 146 2 2" xfId="43331"/>
    <cellStyle name="Vírgula 146 2 2 2" xfId="43332"/>
    <cellStyle name="Vírgula 146 2 2 2 2" xfId="43333"/>
    <cellStyle name="Vírgula 146 2 2 3" xfId="43334"/>
    <cellStyle name="Vírgula 146 2 3" xfId="43335"/>
    <cellStyle name="Vírgula 146 2 3 2" xfId="43336"/>
    <cellStyle name="Vírgula 146 2 4" xfId="43337"/>
    <cellStyle name="Vírgula 146 3" xfId="43338"/>
    <cellStyle name="Vírgula 146 3 2" xfId="43339"/>
    <cellStyle name="Vírgula 146 3 2 2" xfId="43340"/>
    <cellStyle name="Vírgula 146 3 3" xfId="43341"/>
    <cellStyle name="Vírgula 146 4" xfId="43342"/>
    <cellStyle name="Vírgula 146 4 2" xfId="43343"/>
    <cellStyle name="Vírgula 146 5" xfId="43344"/>
    <cellStyle name="Vírgula 147" xfId="43345"/>
    <cellStyle name="Vírgula 147 2" xfId="43346"/>
    <cellStyle name="Vírgula 147 2 2" xfId="43347"/>
    <cellStyle name="Vírgula 147 2 2 2" xfId="43348"/>
    <cellStyle name="Vírgula 147 2 2 2 2" xfId="43349"/>
    <cellStyle name="Vírgula 147 2 2 3" xfId="43350"/>
    <cellStyle name="Vírgula 147 2 3" xfId="43351"/>
    <cellStyle name="Vírgula 147 2 3 2" xfId="43352"/>
    <cellStyle name="Vírgula 147 2 4" xfId="43353"/>
    <cellStyle name="Vírgula 147 3" xfId="43354"/>
    <cellStyle name="Vírgula 147 3 2" xfId="43355"/>
    <cellStyle name="Vírgula 147 3 2 2" xfId="43356"/>
    <cellStyle name="Vírgula 147 3 3" xfId="43357"/>
    <cellStyle name="Vírgula 147 4" xfId="43358"/>
    <cellStyle name="Vírgula 147 4 2" xfId="43359"/>
    <cellStyle name="Vírgula 147 5" xfId="43360"/>
    <cellStyle name="Vírgula 148" xfId="43361"/>
    <cellStyle name="Vírgula 148 2" xfId="43362"/>
    <cellStyle name="Vírgula 148 2 2" xfId="43363"/>
    <cellStyle name="Vírgula 148 2 2 2" xfId="43364"/>
    <cellStyle name="Vírgula 148 2 2 2 2" xfId="43365"/>
    <cellStyle name="Vírgula 148 2 2 3" xfId="43366"/>
    <cellStyle name="Vírgula 148 2 3" xfId="43367"/>
    <cellStyle name="Vírgula 148 2 3 2" xfId="43368"/>
    <cellStyle name="Vírgula 148 2 4" xfId="43369"/>
    <cellStyle name="Vírgula 148 3" xfId="43370"/>
    <cellStyle name="Vírgula 148 3 2" xfId="43371"/>
    <cellStyle name="Vírgula 148 3 2 2" xfId="43372"/>
    <cellStyle name="Vírgula 148 3 3" xfId="43373"/>
    <cellStyle name="Vírgula 148 4" xfId="43374"/>
    <cellStyle name="Vírgula 148 4 2" xfId="43375"/>
    <cellStyle name="Vírgula 148 5" xfId="43376"/>
    <cellStyle name="Vírgula 149" xfId="43377"/>
    <cellStyle name="Vírgula 149 2" xfId="43378"/>
    <cellStyle name="Vírgula 149 2 2" xfId="43379"/>
    <cellStyle name="Vírgula 149 2 2 2" xfId="43380"/>
    <cellStyle name="Vírgula 149 2 2 2 2" xfId="43381"/>
    <cellStyle name="Vírgula 149 2 2 3" xfId="43382"/>
    <cellStyle name="Vírgula 149 2 3" xfId="43383"/>
    <cellStyle name="Vírgula 149 2 3 2" xfId="43384"/>
    <cellStyle name="Vírgula 149 2 4" xfId="43385"/>
    <cellStyle name="Vírgula 149 3" xfId="43386"/>
    <cellStyle name="Vírgula 149 3 2" xfId="43387"/>
    <cellStyle name="Vírgula 149 3 2 2" xfId="43388"/>
    <cellStyle name="Vírgula 149 3 3" xfId="43389"/>
    <cellStyle name="Vírgula 149 4" xfId="43390"/>
    <cellStyle name="Vírgula 149 4 2" xfId="43391"/>
    <cellStyle name="Vírgula 149 5" xfId="43392"/>
    <cellStyle name="Vírgula 15" xfId="1259"/>
    <cellStyle name="Vírgula 15 2" xfId="1770"/>
    <cellStyle name="Vírgula 15 2 2" xfId="11274"/>
    <cellStyle name="Vírgula 15 2 2 2" xfId="14663"/>
    <cellStyle name="Vírgula 15 2 2 2 2" xfId="43393"/>
    <cellStyle name="Vírgula 15 2 2 2 2 2" xfId="43394"/>
    <cellStyle name="Vírgula 15 2 2 2 3" xfId="43395"/>
    <cellStyle name="Vírgula 15 2 2 3" xfId="43396"/>
    <cellStyle name="Vírgula 15 2 2 3 2" xfId="43397"/>
    <cellStyle name="Vírgula 15 2 2 4" xfId="43398"/>
    <cellStyle name="Vírgula 15 2 3" xfId="7831"/>
    <cellStyle name="Vírgula 15 2 3 2" xfId="43399"/>
    <cellStyle name="Vírgula 15 2 3 2 2" xfId="43400"/>
    <cellStyle name="Vírgula 15 2 3 3" xfId="43401"/>
    <cellStyle name="Vírgula 15 2 4" xfId="43402"/>
    <cellStyle name="Vírgula 15 2 4 2" xfId="43403"/>
    <cellStyle name="Vírgula 15 2 5" xfId="43404"/>
    <cellStyle name="Vírgula 15 3" xfId="8904"/>
    <cellStyle name="Vírgula 15 3 2" xfId="14664"/>
    <cellStyle name="Vírgula 15 3 2 2" xfId="43405"/>
    <cellStyle name="Vírgula 15 3 2 2 2" xfId="43406"/>
    <cellStyle name="Vírgula 15 3 2 3" xfId="43407"/>
    <cellStyle name="Vírgula 15 3 3" xfId="43408"/>
    <cellStyle name="Vírgula 15 3 3 2" xfId="43409"/>
    <cellStyle name="Vírgula 15 3 4" xfId="43410"/>
    <cellStyle name="Vírgula 15 4" xfId="7001"/>
    <cellStyle name="Vírgula 15 4 2" xfId="43411"/>
    <cellStyle name="Vírgula 15 4 2 2" xfId="43412"/>
    <cellStyle name="Vírgula 15 4 3" xfId="43413"/>
    <cellStyle name="Vírgula 15 5" xfId="43414"/>
    <cellStyle name="Vírgula 15 5 2" xfId="43415"/>
    <cellStyle name="Vírgula 15 6" xfId="43416"/>
    <cellStyle name="Vírgula 150" xfId="43417"/>
    <cellStyle name="Vírgula 150 2" xfId="43418"/>
    <cellStyle name="Vírgula 150 2 2" xfId="43419"/>
    <cellStyle name="Vírgula 150 2 2 2" xfId="43420"/>
    <cellStyle name="Vírgula 150 2 2 2 2" xfId="43421"/>
    <cellStyle name="Vírgula 150 2 2 3" xfId="43422"/>
    <cellStyle name="Vírgula 150 2 3" xfId="43423"/>
    <cellStyle name="Vírgula 150 2 3 2" xfId="43424"/>
    <cellStyle name="Vírgula 150 2 4" xfId="43425"/>
    <cellStyle name="Vírgula 150 3" xfId="43426"/>
    <cellStyle name="Vírgula 150 3 2" xfId="43427"/>
    <cellStyle name="Vírgula 150 3 2 2" xfId="43428"/>
    <cellStyle name="Vírgula 150 3 3" xfId="43429"/>
    <cellStyle name="Vírgula 150 4" xfId="43430"/>
    <cellStyle name="Vírgula 150 4 2" xfId="43431"/>
    <cellStyle name="Vírgula 150 5" xfId="43432"/>
    <cellStyle name="Vírgula 151" xfId="43433"/>
    <cellStyle name="Vírgula 151 2" xfId="43434"/>
    <cellStyle name="Vírgula 151 2 2" xfId="43435"/>
    <cellStyle name="Vírgula 151 2 2 2" xfId="43436"/>
    <cellStyle name="Vírgula 151 2 2 2 2" xfId="43437"/>
    <cellStyle name="Vírgula 151 2 2 3" xfId="43438"/>
    <cellStyle name="Vírgula 151 2 3" xfId="43439"/>
    <cellStyle name="Vírgula 151 2 3 2" xfId="43440"/>
    <cellStyle name="Vírgula 151 2 4" xfId="43441"/>
    <cellStyle name="Vírgula 151 3" xfId="43442"/>
    <cellStyle name="Vírgula 151 3 2" xfId="43443"/>
    <cellStyle name="Vírgula 151 3 2 2" xfId="43444"/>
    <cellStyle name="Vírgula 151 3 3" xfId="43445"/>
    <cellStyle name="Vírgula 151 4" xfId="43446"/>
    <cellStyle name="Vírgula 151 4 2" xfId="43447"/>
    <cellStyle name="Vírgula 151 5" xfId="43448"/>
    <cellStyle name="Vírgula 152" xfId="43449"/>
    <cellStyle name="Vírgula 152 2" xfId="43450"/>
    <cellStyle name="Vírgula 152 2 2" xfId="43451"/>
    <cellStyle name="Vírgula 152 2 2 2" xfId="43452"/>
    <cellStyle name="Vírgula 152 2 2 2 2" xfId="43453"/>
    <cellStyle name="Vírgula 152 2 2 3" xfId="43454"/>
    <cellStyle name="Vírgula 152 2 3" xfId="43455"/>
    <cellStyle name="Vírgula 152 2 3 2" xfId="43456"/>
    <cellStyle name="Vírgula 152 2 4" xfId="43457"/>
    <cellStyle name="Vírgula 152 3" xfId="43458"/>
    <cellStyle name="Vírgula 152 3 2" xfId="43459"/>
    <cellStyle name="Vírgula 152 3 2 2" xfId="43460"/>
    <cellStyle name="Vírgula 152 3 3" xfId="43461"/>
    <cellStyle name="Vírgula 152 4" xfId="43462"/>
    <cellStyle name="Vírgula 152 4 2" xfId="43463"/>
    <cellStyle name="Vírgula 152 5" xfId="43464"/>
    <cellStyle name="Vírgula 153" xfId="43465"/>
    <cellStyle name="Vírgula 153 2" xfId="43466"/>
    <cellStyle name="Vírgula 153 2 2" xfId="43467"/>
    <cellStyle name="Vírgula 153 2 2 2" xfId="43468"/>
    <cellStyle name="Vírgula 153 2 2 2 2" xfId="43469"/>
    <cellStyle name="Vírgula 153 2 2 3" xfId="43470"/>
    <cellStyle name="Vírgula 153 2 3" xfId="43471"/>
    <cellStyle name="Vírgula 153 2 3 2" xfId="43472"/>
    <cellStyle name="Vírgula 153 2 4" xfId="43473"/>
    <cellStyle name="Vírgula 153 3" xfId="43474"/>
    <cellStyle name="Vírgula 153 3 2" xfId="43475"/>
    <cellStyle name="Vírgula 153 3 2 2" xfId="43476"/>
    <cellStyle name="Vírgula 153 3 3" xfId="43477"/>
    <cellStyle name="Vírgula 153 4" xfId="43478"/>
    <cellStyle name="Vírgula 153 4 2" xfId="43479"/>
    <cellStyle name="Vírgula 153 5" xfId="43480"/>
    <cellStyle name="Vírgula 154" xfId="43481"/>
    <cellStyle name="Vírgula 154 2" xfId="43482"/>
    <cellStyle name="Vírgula 154 2 2" xfId="43483"/>
    <cellStyle name="Vírgula 154 2 2 2" xfId="43484"/>
    <cellStyle name="Vírgula 154 2 2 2 2" xfId="43485"/>
    <cellStyle name="Vírgula 154 2 2 3" xfId="43486"/>
    <cellStyle name="Vírgula 154 2 3" xfId="43487"/>
    <cellStyle name="Vírgula 154 2 3 2" xfId="43488"/>
    <cellStyle name="Vírgula 154 2 4" xfId="43489"/>
    <cellStyle name="Vírgula 154 3" xfId="43490"/>
    <cellStyle name="Vírgula 154 3 2" xfId="43491"/>
    <cellStyle name="Vírgula 154 3 2 2" xfId="43492"/>
    <cellStyle name="Vírgula 154 3 3" xfId="43493"/>
    <cellStyle name="Vírgula 154 4" xfId="43494"/>
    <cellStyle name="Vírgula 154 4 2" xfId="43495"/>
    <cellStyle name="Vírgula 154 5" xfId="43496"/>
    <cellStyle name="Vírgula 155" xfId="43497"/>
    <cellStyle name="Vírgula 155 2" xfId="43498"/>
    <cellStyle name="Vírgula 155 2 2" xfId="43499"/>
    <cellStyle name="Vírgula 155 2 2 2" xfId="43500"/>
    <cellStyle name="Vírgula 155 2 2 2 2" xfId="43501"/>
    <cellStyle name="Vírgula 155 2 2 3" xfId="43502"/>
    <cellStyle name="Vírgula 155 2 3" xfId="43503"/>
    <cellStyle name="Vírgula 155 2 3 2" xfId="43504"/>
    <cellStyle name="Vírgula 155 2 4" xfId="43505"/>
    <cellStyle name="Vírgula 155 3" xfId="43506"/>
    <cellStyle name="Vírgula 155 3 2" xfId="43507"/>
    <cellStyle name="Vírgula 155 3 2 2" xfId="43508"/>
    <cellStyle name="Vírgula 155 3 3" xfId="43509"/>
    <cellStyle name="Vírgula 155 4" xfId="43510"/>
    <cellStyle name="Vírgula 155 4 2" xfId="43511"/>
    <cellStyle name="Vírgula 155 5" xfId="43512"/>
    <cellStyle name="Vírgula 156" xfId="43513"/>
    <cellStyle name="Vírgula 156 2" xfId="43514"/>
    <cellStyle name="Vírgula 156 2 2" xfId="43515"/>
    <cellStyle name="Vírgula 156 2 2 2" xfId="43516"/>
    <cellStyle name="Vírgula 156 2 2 2 2" xfId="43517"/>
    <cellStyle name="Vírgula 156 2 2 3" xfId="43518"/>
    <cellStyle name="Vírgula 156 2 3" xfId="43519"/>
    <cellStyle name="Vírgula 156 2 3 2" xfId="43520"/>
    <cellStyle name="Vírgula 156 2 4" xfId="43521"/>
    <cellStyle name="Vírgula 156 3" xfId="43522"/>
    <cellStyle name="Vírgula 156 3 2" xfId="43523"/>
    <cellStyle name="Vírgula 156 3 2 2" xfId="43524"/>
    <cellStyle name="Vírgula 156 3 3" xfId="43525"/>
    <cellStyle name="Vírgula 156 4" xfId="43526"/>
    <cellStyle name="Vírgula 156 4 2" xfId="43527"/>
    <cellStyle name="Vírgula 156 5" xfId="43528"/>
    <cellStyle name="Vírgula 157" xfId="43529"/>
    <cellStyle name="Vírgula 157 2" xfId="43530"/>
    <cellStyle name="Vírgula 157 2 2" xfId="43531"/>
    <cellStyle name="Vírgula 157 2 2 2" xfId="43532"/>
    <cellStyle name="Vírgula 157 2 2 2 2" xfId="43533"/>
    <cellStyle name="Vírgula 157 2 2 3" xfId="43534"/>
    <cellStyle name="Vírgula 157 2 3" xfId="43535"/>
    <cellStyle name="Vírgula 157 2 3 2" xfId="43536"/>
    <cellStyle name="Vírgula 157 2 4" xfId="43537"/>
    <cellStyle name="Vírgula 157 3" xfId="43538"/>
    <cellStyle name="Vírgula 157 3 2" xfId="43539"/>
    <cellStyle name="Vírgula 157 3 2 2" xfId="43540"/>
    <cellStyle name="Vírgula 157 3 3" xfId="43541"/>
    <cellStyle name="Vírgula 157 4" xfId="43542"/>
    <cellStyle name="Vírgula 157 4 2" xfId="43543"/>
    <cellStyle name="Vírgula 157 5" xfId="43544"/>
    <cellStyle name="Vírgula 158" xfId="43545"/>
    <cellStyle name="Vírgula 158 2" xfId="43546"/>
    <cellStyle name="Vírgula 158 2 2" xfId="43547"/>
    <cellStyle name="Vírgula 158 2 2 2" xfId="43548"/>
    <cellStyle name="Vírgula 158 2 2 2 2" xfId="43549"/>
    <cellStyle name="Vírgula 158 2 2 3" xfId="43550"/>
    <cellStyle name="Vírgula 158 2 3" xfId="43551"/>
    <cellStyle name="Vírgula 158 2 3 2" xfId="43552"/>
    <cellStyle name="Vírgula 158 2 4" xfId="43553"/>
    <cellStyle name="Vírgula 158 3" xfId="43554"/>
    <cellStyle name="Vírgula 158 3 2" xfId="43555"/>
    <cellStyle name="Vírgula 158 3 2 2" xfId="43556"/>
    <cellStyle name="Vírgula 158 3 3" xfId="43557"/>
    <cellStyle name="Vírgula 158 4" xfId="43558"/>
    <cellStyle name="Vírgula 158 4 2" xfId="43559"/>
    <cellStyle name="Vírgula 158 5" xfId="43560"/>
    <cellStyle name="Vírgula 159" xfId="43561"/>
    <cellStyle name="Vírgula 159 2" xfId="43562"/>
    <cellStyle name="Vírgula 159 2 2" xfId="43563"/>
    <cellStyle name="Vírgula 159 2 2 2" xfId="43564"/>
    <cellStyle name="Vírgula 159 2 2 2 2" xfId="43565"/>
    <cellStyle name="Vírgula 159 2 2 3" xfId="43566"/>
    <cellStyle name="Vírgula 159 2 3" xfId="43567"/>
    <cellStyle name="Vírgula 159 2 3 2" xfId="43568"/>
    <cellStyle name="Vírgula 159 2 4" xfId="43569"/>
    <cellStyle name="Vírgula 159 3" xfId="43570"/>
    <cellStyle name="Vírgula 159 3 2" xfId="43571"/>
    <cellStyle name="Vírgula 159 3 2 2" xfId="43572"/>
    <cellStyle name="Vírgula 159 3 3" xfId="43573"/>
    <cellStyle name="Vírgula 159 4" xfId="43574"/>
    <cellStyle name="Vírgula 159 4 2" xfId="43575"/>
    <cellStyle name="Vírgula 159 5" xfId="43576"/>
    <cellStyle name="Vírgula 16" xfId="1260"/>
    <cellStyle name="Vírgula 16 2" xfId="1771"/>
    <cellStyle name="Vírgula 16 2 2" xfId="11275"/>
    <cellStyle name="Vírgula 16 2 2 2" xfId="14665"/>
    <cellStyle name="Vírgula 16 2 2 2 2" xfId="43577"/>
    <cellStyle name="Vírgula 16 2 2 2 2 2" xfId="43578"/>
    <cellStyle name="Vírgula 16 2 2 2 3" xfId="43579"/>
    <cellStyle name="Vírgula 16 2 2 3" xfId="43580"/>
    <cellStyle name="Vírgula 16 2 2 3 2" xfId="43581"/>
    <cellStyle name="Vírgula 16 2 2 4" xfId="43582"/>
    <cellStyle name="Vírgula 16 2 3" xfId="7832"/>
    <cellStyle name="Vírgula 16 2 3 2" xfId="43583"/>
    <cellStyle name="Vírgula 16 2 3 2 2" xfId="43584"/>
    <cellStyle name="Vírgula 16 2 3 3" xfId="43585"/>
    <cellStyle name="Vírgula 16 2 4" xfId="43586"/>
    <cellStyle name="Vírgula 16 2 4 2" xfId="43587"/>
    <cellStyle name="Vírgula 16 2 5" xfId="43588"/>
    <cellStyle name="Vírgula 16 3" xfId="8905"/>
    <cellStyle name="Vírgula 16 3 2" xfId="14666"/>
    <cellStyle name="Vírgula 16 3 2 2" xfId="43589"/>
    <cellStyle name="Vírgula 16 3 2 2 2" xfId="43590"/>
    <cellStyle name="Vírgula 16 3 2 3" xfId="43591"/>
    <cellStyle name="Vírgula 16 3 3" xfId="43592"/>
    <cellStyle name="Vírgula 16 3 3 2" xfId="43593"/>
    <cellStyle name="Vírgula 16 3 4" xfId="43594"/>
    <cellStyle name="Vírgula 16 4" xfId="7002"/>
    <cellStyle name="Vírgula 16 4 2" xfId="43595"/>
    <cellStyle name="Vírgula 16 4 2 2" xfId="43596"/>
    <cellStyle name="Vírgula 16 4 3" xfId="43597"/>
    <cellStyle name="Vírgula 16 5" xfId="43598"/>
    <cellStyle name="Vírgula 16 5 2" xfId="43599"/>
    <cellStyle name="Vírgula 16 6" xfId="43600"/>
    <cellStyle name="Vírgula 160" xfId="43601"/>
    <cellStyle name="Vírgula 160 2" xfId="43602"/>
    <cellStyle name="Vírgula 160 2 2" xfId="43603"/>
    <cellStyle name="Vírgula 160 2 2 2" xfId="43604"/>
    <cellStyle name="Vírgula 160 2 2 2 2" xfId="43605"/>
    <cellStyle name="Vírgula 160 2 2 3" xfId="43606"/>
    <cellStyle name="Vírgula 160 2 3" xfId="43607"/>
    <cellStyle name="Vírgula 160 2 3 2" xfId="43608"/>
    <cellStyle name="Vírgula 160 2 4" xfId="43609"/>
    <cellStyle name="Vírgula 160 3" xfId="43610"/>
    <cellStyle name="Vírgula 160 3 2" xfId="43611"/>
    <cellStyle name="Vírgula 160 3 2 2" xfId="43612"/>
    <cellStyle name="Vírgula 160 3 3" xfId="43613"/>
    <cellStyle name="Vírgula 160 4" xfId="43614"/>
    <cellStyle name="Vírgula 160 4 2" xfId="43615"/>
    <cellStyle name="Vírgula 160 5" xfId="43616"/>
    <cellStyle name="Vírgula 161" xfId="43617"/>
    <cellStyle name="Vírgula 161 2" xfId="43618"/>
    <cellStyle name="Vírgula 161 2 2" xfId="43619"/>
    <cellStyle name="Vírgula 161 2 2 2" xfId="43620"/>
    <cellStyle name="Vírgula 161 2 2 2 2" xfId="43621"/>
    <cellStyle name="Vírgula 161 2 2 3" xfId="43622"/>
    <cellStyle name="Vírgula 161 2 3" xfId="43623"/>
    <cellStyle name="Vírgula 161 2 3 2" xfId="43624"/>
    <cellStyle name="Vírgula 161 2 4" xfId="43625"/>
    <cellStyle name="Vírgula 161 3" xfId="43626"/>
    <cellStyle name="Vírgula 161 3 2" xfId="43627"/>
    <cellStyle name="Vírgula 161 3 2 2" xfId="43628"/>
    <cellStyle name="Vírgula 161 3 3" xfId="43629"/>
    <cellStyle name="Vírgula 161 4" xfId="43630"/>
    <cellStyle name="Vírgula 161 4 2" xfId="43631"/>
    <cellStyle name="Vírgula 161 5" xfId="43632"/>
    <cellStyle name="Vírgula 162" xfId="43633"/>
    <cellStyle name="Vírgula 162 2" xfId="43634"/>
    <cellStyle name="Vírgula 162 2 2" xfId="43635"/>
    <cellStyle name="Vírgula 162 2 2 2" xfId="43636"/>
    <cellStyle name="Vírgula 162 2 2 2 2" xfId="43637"/>
    <cellStyle name="Vírgula 162 2 2 3" xfId="43638"/>
    <cellStyle name="Vírgula 162 2 3" xfId="43639"/>
    <cellStyle name="Vírgula 162 2 3 2" xfId="43640"/>
    <cellStyle name="Vírgula 162 2 4" xfId="43641"/>
    <cellStyle name="Vírgula 162 3" xfId="43642"/>
    <cellStyle name="Vírgula 162 3 2" xfId="43643"/>
    <cellStyle name="Vírgula 162 3 2 2" xfId="43644"/>
    <cellStyle name="Vírgula 162 3 3" xfId="43645"/>
    <cellStyle name="Vírgula 162 4" xfId="43646"/>
    <cellStyle name="Vírgula 162 4 2" xfId="43647"/>
    <cellStyle name="Vírgula 162 5" xfId="43648"/>
    <cellStyle name="Vírgula 163" xfId="43649"/>
    <cellStyle name="Vírgula 163 2" xfId="43650"/>
    <cellStyle name="Vírgula 163 2 2" xfId="43651"/>
    <cellStyle name="Vírgula 163 2 2 2" xfId="43652"/>
    <cellStyle name="Vírgula 163 2 2 2 2" xfId="43653"/>
    <cellStyle name="Vírgula 163 2 2 3" xfId="43654"/>
    <cellStyle name="Vírgula 163 2 3" xfId="43655"/>
    <cellStyle name="Vírgula 163 2 3 2" xfId="43656"/>
    <cellStyle name="Vírgula 163 2 4" xfId="43657"/>
    <cellStyle name="Vírgula 163 3" xfId="43658"/>
    <cellStyle name="Vírgula 163 3 2" xfId="43659"/>
    <cellStyle name="Vírgula 163 3 2 2" xfId="43660"/>
    <cellStyle name="Vírgula 163 3 3" xfId="43661"/>
    <cellStyle name="Vírgula 163 4" xfId="43662"/>
    <cellStyle name="Vírgula 163 4 2" xfId="43663"/>
    <cellStyle name="Vírgula 163 5" xfId="43664"/>
    <cellStyle name="Vírgula 164" xfId="43665"/>
    <cellStyle name="Vírgula 164 2" xfId="43666"/>
    <cellStyle name="Vírgula 164 2 2" xfId="43667"/>
    <cellStyle name="Vírgula 164 2 2 2" xfId="43668"/>
    <cellStyle name="Vírgula 164 2 2 2 2" xfId="43669"/>
    <cellStyle name="Vírgula 164 2 2 3" xfId="43670"/>
    <cellStyle name="Vírgula 164 2 3" xfId="43671"/>
    <cellStyle name="Vírgula 164 2 3 2" xfId="43672"/>
    <cellStyle name="Vírgula 164 2 4" xfId="43673"/>
    <cellStyle name="Vírgula 164 3" xfId="43674"/>
    <cellStyle name="Vírgula 164 3 2" xfId="43675"/>
    <cellStyle name="Vírgula 164 3 2 2" xfId="43676"/>
    <cellStyle name="Vírgula 164 3 3" xfId="43677"/>
    <cellStyle name="Vírgula 164 4" xfId="43678"/>
    <cellStyle name="Vírgula 164 4 2" xfId="43679"/>
    <cellStyle name="Vírgula 164 5" xfId="43680"/>
    <cellStyle name="Vírgula 165" xfId="43681"/>
    <cellStyle name="Vírgula 165 2" xfId="43682"/>
    <cellStyle name="Vírgula 165 2 2" xfId="43683"/>
    <cellStyle name="Vírgula 165 2 2 2" xfId="43684"/>
    <cellStyle name="Vírgula 165 2 2 2 2" xfId="43685"/>
    <cellStyle name="Vírgula 165 2 2 3" xfId="43686"/>
    <cellStyle name="Vírgula 165 2 3" xfId="43687"/>
    <cellStyle name="Vírgula 165 2 3 2" xfId="43688"/>
    <cellStyle name="Vírgula 165 2 4" xfId="43689"/>
    <cellStyle name="Vírgula 165 3" xfId="43690"/>
    <cellStyle name="Vírgula 165 3 2" xfId="43691"/>
    <cellStyle name="Vírgula 165 3 2 2" xfId="43692"/>
    <cellStyle name="Vírgula 165 3 3" xfId="43693"/>
    <cellStyle name="Vírgula 165 4" xfId="43694"/>
    <cellStyle name="Vírgula 165 4 2" xfId="43695"/>
    <cellStyle name="Vírgula 165 5" xfId="43696"/>
    <cellStyle name="Vírgula 166" xfId="43697"/>
    <cellStyle name="Vírgula 166 2" xfId="43698"/>
    <cellStyle name="Vírgula 166 2 2" xfId="43699"/>
    <cellStyle name="Vírgula 166 2 2 2" xfId="43700"/>
    <cellStyle name="Vírgula 166 2 2 2 2" xfId="43701"/>
    <cellStyle name="Vírgula 166 2 2 3" xfId="43702"/>
    <cellStyle name="Vírgula 166 2 3" xfId="43703"/>
    <cellStyle name="Vírgula 166 2 3 2" xfId="43704"/>
    <cellStyle name="Vírgula 166 2 4" xfId="43705"/>
    <cellStyle name="Vírgula 166 3" xfId="43706"/>
    <cellStyle name="Vírgula 166 3 2" xfId="43707"/>
    <cellStyle name="Vírgula 166 3 2 2" xfId="43708"/>
    <cellStyle name="Vírgula 166 3 3" xfId="43709"/>
    <cellStyle name="Vírgula 166 4" xfId="43710"/>
    <cellStyle name="Vírgula 166 4 2" xfId="43711"/>
    <cellStyle name="Vírgula 166 5" xfId="43712"/>
    <cellStyle name="Vírgula 167" xfId="43713"/>
    <cellStyle name="Vírgula 167 2" xfId="43714"/>
    <cellStyle name="Vírgula 167 2 2" xfId="43715"/>
    <cellStyle name="Vírgula 167 2 2 2" xfId="43716"/>
    <cellStyle name="Vírgula 167 2 2 2 2" xfId="43717"/>
    <cellStyle name="Vírgula 167 2 2 3" xfId="43718"/>
    <cellStyle name="Vírgula 167 2 3" xfId="43719"/>
    <cellStyle name="Vírgula 167 2 3 2" xfId="43720"/>
    <cellStyle name="Vírgula 167 2 4" xfId="43721"/>
    <cellStyle name="Vírgula 167 3" xfId="43722"/>
    <cellStyle name="Vírgula 167 3 2" xfId="43723"/>
    <cellStyle name="Vírgula 167 3 2 2" xfId="43724"/>
    <cellStyle name="Vírgula 167 3 3" xfId="43725"/>
    <cellStyle name="Vírgula 167 4" xfId="43726"/>
    <cellStyle name="Vírgula 167 4 2" xfId="43727"/>
    <cellStyle name="Vírgula 167 5" xfId="43728"/>
    <cellStyle name="Vírgula 168" xfId="43729"/>
    <cellStyle name="Vírgula 168 2" xfId="43730"/>
    <cellStyle name="Vírgula 168 2 2" xfId="43731"/>
    <cellStyle name="Vírgula 168 2 2 2" xfId="43732"/>
    <cellStyle name="Vírgula 168 2 2 2 2" xfId="43733"/>
    <cellStyle name="Vírgula 168 2 2 3" xfId="43734"/>
    <cellStyle name="Vírgula 168 2 3" xfId="43735"/>
    <cellStyle name="Vírgula 168 2 3 2" xfId="43736"/>
    <cellStyle name="Vírgula 168 2 4" xfId="43737"/>
    <cellStyle name="Vírgula 168 3" xfId="43738"/>
    <cellStyle name="Vírgula 168 3 2" xfId="43739"/>
    <cellStyle name="Vírgula 168 3 2 2" xfId="43740"/>
    <cellStyle name="Vírgula 168 3 3" xfId="43741"/>
    <cellStyle name="Vírgula 168 4" xfId="43742"/>
    <cellStyle name="Vírgula 168 4 2" xfId="43743"/>
    <cellStyle name="Vírgula 168 5" xfId="43744"/>
    <cellStyle name="Vírgula 169" xfId="43745"/>
    <cellStyle name="Vírgula 169 2" xfId="43746"/>
    <cellStyle name="Vírgula 169 2 2" xfId="43747"/>
    <cellStyle name="Vírgula 169 2 2 2" xfId="43748"/>
    <cellStyle name="Vírgula 169 2 2 2 2" xfId="43749"/>
    <cellStyle name="Vírgula 169 2 2 3" xfId="43750"/>
    <cellStyle name="Vírgula 169 2 3" xfId="43751"/>
    <cellStyle name="Vírgula 169 2 3 2" xfId="43752"/>
    <cellStyle name="Vírgula 169 2 4" xfId="43753"/>
    <cellStyle name="Vírgula 169 3" xfId="43754"/>
    <cellStyle name="Vírgula 169 3 2" xfId="43755"/>
    <cellStyle name="Vírgula 169 3 2 2" xfId="43756"/>
    <cellStyle name="Vírgula 169 3 3" xfId="43757"/>
    <cellStyle name="Vírgula 169 4" xfId="43758"/>
    <cellStyle name="Vírgula 169 4 2" xfId="43759"/>
    <cellStyle name="Vírgula 169 5" xfId="43760"/>
    <cellStyle name="Vírgula 17" xfId="1261"/>
    <cellStyle name="Vírgula 17 2" xfId="1772"/>
    <cellStyle name="Vírgula 17 2 2" xfId="11276"/>
    <cellStyle name="Vírgula 17 2 2 2" xfId="14667"/>
    <cellStyle name="Vírgula 17 2 2 2 2" xfId="43761"/>
    <cellStyle name="Vírgula 17 2 2 2 2 2" xfId="43762"/>
    <cellStyle name="Vírgula 17 2 2 2 3" xfId="43763"/>
    <cellStyle name="Vírgula 17 2 2 3" xfId="43764"/>
    <cellStyle name="Vírgula 17 2 2 3 2" xfId="43765"/>
    <cellStyle name="Vírgula 17 2 2 4" xfId="43766"/>
    <cellStyle name="Vírgula 17 2 3" xfId="7833"/>
    <cellStyle name="Vírgula 17 2 3 2" xfId="43767"/>
    <cellStyle name="Vírgula 17 2 3 2 2" xfId="43768"/>
    <cellStyle name="Vírgula 17 2 3 3" xfId="43769"/>
    <cellStyle name="Vírgula 17 2 4" xfId="43770"/>
    <cellStyle name="Vírgula 17 2 4 2" xfId="43771"/>
    <cellStyle name="Vírgula 17 2 5" xfId="43772"/>
    <cellStyle name="Vírgula 17 3" xfId="8906"/>
    <cellStyle name="Vírgula 17 3 2" xfId="14668"/>
    <cellStyle name="Vírgula 17 3 2 2" xfId="43773"/>
    <cellStyle name="Vírgula 17 3 2 2 2" xfId="43774"/>
    <cellStyle name="Vírgula 17 3 2 3" xfId="43775"/>
    <cellStyle name="Vírgula 17 3 3" xfId="43776"/>
    <cellStyle name="Vírgula 17 3 3 2" xfId="43777"/>
    <cellStyle name="Vírgula 17 3 4" xfId="43778"/>
    <cellStyle name="Vírgula 17 4" xfId="7003"/>
    <cellStyle name="Vírgula 17 4 2" xfId="43779"/>
    <cellStyle name="Vírgula 17 4 2 2" xfId="43780"/>
    <cellStyle name="Vírgula 17 4 3" xfId="43781"/>
    <cellStyle name="Vírgula 17 5" xfId="43782"/>
    <cellStyle name="Vírgula 17 5 2" xfId="43783"/>
    <cellStyle name="Vírgula 17 6" xfId="43784"/>
    <cellStyle name="Vírgula 170" xfId="43785"/>
    <cellStyle name="Vírgula 170 2" xfId="43786"/>
    <cellStyle name="Vírgula 170 2 2" xfId="43787"/>
    <cellStyle name="Vírgula 170 2 2 2" xfId="43788"/>
    <cellStyle name="Vírgula 170 2 2 2 2" xfId="43789"/>
    <cellStyle name="Vírgula 170 2 2 3" xfId="43790"/>
    <cellStyle name="Vírgula 170 2 3" xfId="43791"/>
    <cellStyle name="Vírgula 170 2 3 2" xfId="43792"/>
    <cellStyle name="Vírgula 170 2 4" xfId="43793"/>
    <cellStyle name="Vírgula 170 3" xfId="43794"/>
    <cellStyle name="Vírgula 170 3 2" xfId="43795"/>
    <cellStyle name="Vírgula 170 3 2 2" xfId="43796"/>
    <cellStyle name="Vírgula 170 3 3" xfId="43797"/>
    <cellStyle name="Vírgula 170 4" xfId="43798"/>
    <cellStyle name="Vírgula 170 4 2" xfId="43799"/>
    <cellStyle name="Vírgula 170 5" xfId="43800"/>
    <cellStyle name="Vírgula 171" xfId="43801"/>
    <cellStyle name="Vírgula 171 2" xfId="43802"/>
    <cellStyle name="Vírgula 171 2 2" xfId="43803"/>
    <cellStyle name="Vírgula 171 2 2 2" xfId="43804"/>
    <cellStyle name="Vírgula 171 2 2 2 2" xfId="43805"/>
    <cellStyle name="Vírgula 171 2 2 3" xfId="43806"/>
    <cellStyle name="Vírgula 171 2 3" xfId="43807"/>
    <cellStyle name="Vírgula 171 2 3 2" xfId="43808"/>
    <cellStyle name="Vírgula 171 2 4" xfId="43809"/>
    <cellStyle name="Vírgula 171 3" xfId="43810"/>
    <cellStyle name="Vírgula 171 3 2" xfId="43811"/>
    <cellStyle name="Vírgula 171 3 2 2" xfId="43812"/>
    <cellStyle name="Vírgula 171 3 3" xfId="43813"/>
    <cellStyle name="Vírgula 171 4" xfId="43814"/>
    <cellStyle name="Vírgula 171 4 2" xfId="43815"/>
    <cellStyle name="Vírgula 171 5" xfId="43816"/>
    <cellStyle name="Vírgula 172" xfId="43817"/>
    <cellStyle name="Vírgula 172 2" xfId="43818"/>
    <cellStyle name="Vírgula 172 2 2" xfId="43819"/>
    <cellStyle name="Vírgula 172 2 2 2" xfId="43820"/>
    <cellStyle name="Vírgula 172 2 2 2 2" xfId="43821"/>
    <cellStyle name="Vírgula 172 2 2 3" xfId="43822"/>
    <cellStyle name="Vírgula 172 2 3" xfId="43823"/>
    <cellStyle name="Vírgula 172 2 3 2" xfId="43824"/>
    <cellStyle name="Vírgula 172 2 4" xfId="43825"/>
    <cellStyle name="Vírgula 172 3" xfId="43826"/>
    <cellStyle name="Vírgula 172 3 2" xfId="43827"/>
    <cellStyle name="Vírgula 172 3 2 2" xfId="43828"/>
    <cellStyle name="Vírgula 172 3 3" xfId="43829"/>
    <cellStyle name="Vírgula 172 4" xfId="43830"/>
    <cellStyle name="Vírgula 172 4 2" xfId="43831"/>
    <cellStyle name="Vírgula 172 5" xfId="43832"/>
    <cellStyle name="Vírgula 173" xfId="43833"/>
    <cellStyle name="Vírgula 173 2" xfId="43834"/>
    <cellStyle name="Vírgula 173 2 2" xfId="43835"/>
    <cellStyle name="Vírgula 173 2 2 2" xfId="43836"/>
    <cellStyle name="Vírgula 173 2 2 2 2" xfId="43837"/>
    <cellStyle name="Vírgula 173 2 2 3" xfId="43838"/>
    <cellStyle name="Vírgula 173 2 3" xfId="43839"/>
    <cellStyle name="Vírgula 173 2 3 2" xfId="43840"/>
    <cellStyle name="Vírgula 173 2 4" xfId="43841"/>
    <cellStyle name="Vírgula 173 3" xfId="43842"/>
    <cellStyle name="Vírgula 173 3 2" xfId="43843"/>
    <cellStyle name="Vírgula 173 3 2 2" xfId="43844"/>
    <cellStyle name="Vírgula 173 3 3" xfId="43845"/>
    <cellStyle name="Vírgula 173 4" xfId="43846"/>
    <cellStyle name="Vírgula 173 4 2" xfId="43847"/>
    <cellStyle name="Vírgula 173 5" xfId="43848"/>
    <cellStyle name="Vírgula 174" xfId="43849"/>
    <cellStyle name="Vírgula 175" xfId="43850"/>
    <cellStyle name="Vírgula 175 2" xfId="43851"/>
    <cellStyle name="Vírgula 175 2 2" xfId="43852"/>
    <cellStyle name="Vírgula 175 2 2 2" xfId="43853"/>
    <cellStyle name="Vírgula 175 2 3" xfId="43854"/>
    <cellStyle name="Vírgula 175 3" xfId="43855"/>
    <cellStyle name="Vírgula 175 3 2" xfId="43856"/>
    <cellStyle name="Vírgula 175 4" xfId="43857"/>
    <cellStyle name="Vírgula 176" xfId="43858"/>
    <cellStyle name="Vírgula 176 2" xfId="43859"/>
    <cellStyle name="Vírgula 176 2 2" xfId="43860"/>
    <cellStyle name="Vírgula 176 2 2 2" xfId="43861"/>
    <cellStyle name="Vírgula 176 2 3" xfId="43862"/>
    <cellStyle name="Vírgula 176 3" xfId="43863"/>
    <cellStyle name="Vírgula 176 3 2" xfId="43864"/>
    <cellStyle name="Vírgula 176 4" xfId="43865"/>
    <cellStyle name="Vírgula 177" xfId="43866"/>
    <cellStyle name="Vírgula 177 2" xfId="43867"/>
    <cellStyle name="Vírgula 177 2 2" xfId="43868"/>
    <cellStyle name="Vírgula 177 2 2 2" xfId="43869"/>
    <cellStyle name="Vírgula 177 2 3" xfId="43870"/>
    <cellStyle name="Vírgula 177 3" xfId="43871"/>
    <cellStyle name="Vírgula 177 3 2" xfId="43872"/>
    <cellStyle name="Vírgula 177 4" xfId="43873"/>
    <cellStyle name="Vírgula 178" xfId="43874"/>
    <cellStyle name="Vírgula 178 2" xfId="43875"/>
    <cellStyle name="Vírgula 178 2 2" xfId="43876"/>
    <cellStyle name="Vírgula 178 2 2 2" xfId="43877"/>
    <cellStyle name="Vírgula 178 2 3" xfId="43878"/>
    <cellStyle name="Vírgula 178 3" xfId="43879"/>
    <cellStyle name="Vírgula 178 3 2" xfId="43880"/>
    <cellStyle name="Vírgula 178 4" xfId="43881"/>
    <cellStyle name="Vírgula 179" xfId="43882"/>
    <cellStyle name="Vírgula 179 2" xfId="43883"/>
    <cellStyle name="Vírgula 179 2 2" xfId="43884"/>
    <cellStyle name="Vírgula 179 2 2 2" xfId="43885"/>
    <cellStyle name="Vírgula 179 2 3" xfId="43886"/>
    <cellStyle name="Vírgula 179 3" xfId="43887"/>
    <cellStyle name="Vírgula 179 3 2" xfId="43888"/>
    <cellStyle name="Vírgula 179 4" xfId="43889"/>
    <cellStyle name="Vírgula 18" xfId="1262"/>
    <cellStyle name="Vírgula 18 2" xfId="1773"/>
    <cellStyle name="Vírgula 18 2 2" xfId="11277"/>
    <cellStyle name="Vírgula 18 2 2 2" xfId="14669"/>
    <cellStyle name="Vírgula 18 2 2 2 2" xfId="43890"/>
    <cellStyle name="Vírgula 18 2 2 2 2 2" xfId="43891"/>
    <cellStyle name="Vírgula 18 2 2 2 3" xfId="43892"/>
    <cellStyle name="Vírgula 18 2 2 3" xfId="43893"/>
    <cellStyle name="Vírgula 18 2 2 3 2" xfId="43894"/>
    <cellStyle name="Vírgula 18 2 2 4" xfId="43895"/>
    <cellStyle name="Vírgula 18 2 3" xfId="7834"/>
    <cellStyle name="Vírgula 18 2 3 2" xfId="43896"/>
    <cellStyle name="Vírgula 18 2 3 2 2" xfId="43897"/>
    <cellStyle name="Vírgula 18 2 3 3" xfId="43898"/>
    <cellStyle name="Vírgula 18 2 4" xfId="43899"/>
    <cellStyle name="Vírgula 18 2 4 2" xfId="43900"/>
    <cellStyle name="Vírgula 18 2 5" xfId="43901"/>
    <cellStyle name="Vírgula 18 3" xfId="8907"/>
    <cellStyle name="Vírgula 18 3 2" xfId="14670"/>
    <cellStyle name="Vírgula 18 3 2 2" xfId="43902"/>
    <cellStyle name="Vírgula 18 3 2 2 2" xfId="43903"/>
    <cellStyle name="Vírgula 18 3 2 3" xfId="43904"/>
    <cellStyle name="Vírgula 18 3 3" xfId="43905"/>
    <cellStyle name="Vírgula 18 3 3 2" xfId="43906"/>
    <cellStyle name="Vírgula 18 3 4" xfId="43907"/>
    <cellStyle name="Vírgula 18 4" xfId="7004"/>
    <cellStyle name="Vírgula 18 4 2" xfId="43908"/>
    <cellStyle name="Vírgula 18 4 2 2" xfId="43909"/>
    <cellStyle name="Vírgula 18 4 3" xfId="43910"/>
    <cellStyle name="Vírgula 18 5" xfId="43911"/>
    <cellStyle name="Vírgula 18 5 2" xfId="43912"/>
    <cellStyle name="Vírgula 18 6" xfId="43913"/>
    <cellStyle name="Vírgula 180" xfId="43914"/>
    <cellStyle name="Vírgula 180 2" xfId="43915"/>
    <cellStyle name="Vírgula 180 2 2" xfId="43916"/>
    <cellStyle name="Vírgula 180 2 2 2" xfId="43917"/>
    <cellStyle name="Vírgula 180 2 3" xfId="43918"/>
    <cellStyle name="Vírgula 180 3" xfId="43919"/>
    <cellStyle name="Vírgula 180 3 2" xfId="43920"/>
    <cellStyle name="Vírgula 180 4" xfId="43921"/>
    <cellStyle name="Vírgula 181" xfId="43922"/>
    <cellStyle name="Vírgula 181 2" xfId="43923"/>
    <cellStyle name="Vírgula 181 2 2" xfId="43924"/>
    <cellStyle name="Vírgula 181 2 2 2" xfId="43925"/>
    <cellStyle name="Vírgula 181 2 3" xfId="43926"/>
    <cellStyle name="Vírgula 181 3" xfId="43927"/>
    <cellStyle name="Vírgula 181 3 2" xfId="43928"/>
    <cellStyle name="Vírgula 181 4" xfId="43929"/>
    <cellStyle name="Vírgula 182" xfId="43930"/>
    <cellStyle name="Vírgula 182 2" xfId="43931"/>
    <cellStyle name="Vírgula 182 2 2" xfId="43932"/>
    <cellStyle name="Vírgula 182 2 2 2" xfId="43933"/>
    <cellStyle name="Vírgula 182 2 3" xfId="43934"/>
    <cellStyle name="Vírgula 182 3" xfId="43935"/>
    <cellStyle name="Vírgula 182 3 2" xfId="43936"/>
    <cellStyle name="Vírgula 182 4" xfId="43937"/>
    <cellStyle name="Vírgula 183" xfId="43938"/>
    <cellStyle name="Vírgula 183 2" xfId="43939"/>
    <cellStyle name="Vírgula 183 2 2" xfId="43940"/>
    <cellStyle name="Vírgula 183 2 2 2" xfId="43941"/>
    <cellStyle name="Vírgula 183 2 3" xfId="43942"/>
    <cellStyle name="Vírgula 183 3" xfId="43943"/>
    <cellStyle name="Vírgula 183 3 2" xfId="43944"/>
    <cellStyle name="Vírgula 183 4" xfId="43945"/>
    <cellStyle name="Vírgula 184" xfId="43946"/>
    <cellStyle name="Vírgula 184 2" xfId="43947"/>
    <cellStyle name="Vírgula 184 2 2" xfId="43948"/>
    <cellStyle name="Vírgula 184 2 2 2" xfId="43949"/>
    <cellStyle name="Vírgula 184 2 3" xfId="43950"/>
    <cellStyle name="Vírgula 184 3" xfId="43951"/>
    <cellStyle name="Vírgula 184 3 2" xfId="43952"/>
    <cellStyle name="Vírgula 184 4" xfId="43953"/>
    <cellStyle name="Vírgula 185" xfId="43954"/>
    <cellStyle name="Vírgula 185 2" xfId="43955"/>
    <cellStyle name="Vírgula 185 2 2" xfId="43956"/>
    <cellStyle name="Vírgula 185 2 2 2" xfId="43957"/>
    <cellStyle name="Vírgula 185 2 3" xfId="43958"/>
    <cellStyle name="Vírgula 185 3" xfId="43959"/>
    <cellStyle name="Vírgula 185 3 2" xfId="43960"/>
    <cellStyle name="Vírgula 185 4" xfId="43961"/>
    <cellStyle name="Vírgula 186" xfId="43962"/>
    <cellStyle name="Vírgula 186 2" xfId="43963"/>
    <cellStyle name="Vírgula 186 2 2" xfId="43964"/>
    <cellStyle name="Vírgula 186 2 2 2" xfId="43965"/>
    <cellStyle name="Vírgula 186 2 3" xfId="43966"/>
    <cellStyle name="Vírgula 186 3" xfId="43967"/>
    <cellStyle name="Vírgula 186 3 2" xfId="43968"/>
    <cellStyle name="Vírgula 186 4" xfId="43969"/>
    <cellStyle name="Vírgula 187" xfId="43970"/>
    <cellStyle name="Vírgula 187 2" xfId="43971"/>
    <cellStyle name="Vírgula 187 2 2" xfId="43972"/>
    <cellStyle name="Vírgula 187 2 2 2" xfId="43973"/>
    <cellStyle name="Vírgula 187 2 3" xfId="43974"/>
    <cellStyle name="Vírgula 187 3" xfId="43975"/>
    <cellStyle name="Vírgula 187 3 2" xfId="43976"/>
    <cellStyle name="Vírgula 187 4" xfId="43977"/>
    <cellStyle name="Vírgula 188" xfId="43978"/>
    <cellStyle name="Vírgula 188 2" xfId="43979"/>
    <cellStyle name="Vírgula 188 2 2" xfId="43980"/>
    <cellStyle name="Vírgula 188 2 2 2" xfId="43981"/>
    <cellStyle name="Vírgula 188 2 3" xfId="43982"/>
    <cellStyle name="Vírgula 188 3" xfId="43983"/>
    <cellStyle name="Vírgula 188 3 2" xfId="43984"/>
    <cellStyle name="Vírgula 188 4" xfId="43985"/>
    <cellStyle name="Vírgula 189" xfId="43986"/>
    <cellStyle name="Vírgula 189 2" xfId="43987"/>
    <cellStyle name="Vírgula 189 2 2" xfId="43988"/>
    <cellStyle name="Vírgula 189 2 2 2" xfId="43989"/>
    <cellStyle name="Vírgula 189 2 3" xfId="43990"/>
    <cellStyle name="Vírgula 189 3" xfId="43991"/>
    <cellStyle name="Vírgula 189 3 2" xfId="43992"/>
    <cellStyle name="Vírgula 189 4" xfId="43993"/>
    <cellStyle name="Vírgula 19" xfId="1263"/>
    <cellStyle name="Vírgula 19 2" xfId="1774"/>
    <cellStyle name="Vírgula 19 2 2" xfId="11278"/>
    <cellStyle name="Vírgula 19 2 2 2" xfId="14671"/>
    <cellStyle name="Vírgula 19 2 2 2 2" xfId="43994"/>
    <cellStyle name="Vírgula 19 2 2 2 2 2" xfId="43995"/>
    <cellStyle name="Vírgula 19 2 2 2 3" xfId="43996"/>
    <cellStyle name="Vírgula 19 2 2 3" xfId="43997"/>
    <cellStyle name="Vírgula 19 2 2 3 2" xfId="43998"/>
    <cellStyle name="Vírgula 19 2 2 4" xfId="43999"/>
    <cellStyle name="Vírgula 19 2 3" xfId="7835"/>
    <cellStyle name="Vírgula 19 2 3 2" xfId="44000"/>
    <cellStyle name="Vírgula 19 2 3 2 2" xfId="44001"/>
    <cellStyle name="Vírgula 19 2 3 3" xfId="44002"/>
    <cellStyle name="Vírgula 19 2 4" xfId="44003"/>
    <cellStyle name="Vírgula 19 2 4 2" xfId="44004"/>
    <cellStyle name="Vírgula 19 2 5" xfId="44005"/>
    <cellStyle name="Vírgula 19 3" xfId="8908"/>
    <cellStyle name="Vírgula 19 3 2" xfId="14672"/>
    <cellStyle name="Vírgula 19 3 2 2" xfId="44006"/>
    <cellStyle name="Vírgula 19 3 2 2 2" xfId="44007"/>
    <cellStyle name="Vírgula 19 3 2 3" xfId="44008"/>
    <cellStyle name="Vírgula 19 3 3" xfId="44009"/>
    <cellStyle name="Vírgula 19 3 3 2" xfId="44010"/>
    <cellStyle name="Vírgula 19 3 4" xfId="44011"/>
    <cellStyle name="Vírgula 19 4" xfId="7005"/>
    <cellStyle name="Vírgula 19 4 2" xfId="44012"/>
    <cellStyle name="Vírgula 19 4 2 2" xfId="44013"/>
    <cellStyle name="Vírgula 19 4 3" xfId="44014"/>
    <cellStyle name="Vírgula 19 5" xfId="44015"/>
    <cellStyle name="Vírgula 19 5 2" xfId="44016"/>
    <cellStyle name="Vírgula 19 6" xfId="44017"/>
    <cellStyle name="Vírgula 190" xfId="44018"/>
    <cellStyle name="Vírgula 190 2" xfId="44019"/>
    <cellStyle name="Vírgula 190 2 2" xfId="44020"/>
    <cellStyle name="Vírgula 190 2 2 2" xfId="44021"/>
    <cellStyle name="Vírgula 190 2 3" xfId="44022"/>
    <cellStyle name="Vírgula 190 3" xfId="44023"/>
    <cellStyle name="Vírgula 190 3 2" xfId="44024"/>
    <cellStyle name="Vírgula 190 4" xfId="44025"/>
    <cellStyle name="Vírgula 191" xfId="44026"/>
    <cellStyle name="Vírgula 191 2" xfId="44027"/>
    <cellStyle name="Vírgula 191 2 2" xfId="44028"/>
    <cellStyle name="Vírgula 191 2 2 2" xfId="44029"/>
    <cellStyle name="Vírgula 191 2 3" xfId="44030"/>
    <cellStyle name="Vírgula 191 3" xfId="44031"/>
    <cellStyle name="Vírgula 191 3 2" xfId="44032"/>
    <cellStyle name="Vírgula 191 4" xfId="44033"/>
    <cellStyle name="Vírgula 192" xfId="44034"/>
    <cellStyle name="Vírgula 192 2" xfId="44035"/>
    <cellStyle name="Vírgula 192 2 2" xfId="44036"/>
    <cellStyle name="Vírgula 192 2 2 2" xfId="44037"/>
    <cellStyle name="Vírgula 192 2 3" xfId="44038"/>
    <cellStyle name="Vírgula 192 3" xfId="44039"/>
    <cellStyle name="Vírgula 192 3 2" xfId="44040"/>
    <cellStyle name="Vírgula 192 4" xfId="44041"/>
    <cellStyle name="Vírgula 193" xfId="44042"/>
    <cellStyle name="Vírgula 193 2" xfId="44043"/>
    <cellStyle name="Vírgula 193 2 2" xfId="44044"/>
    <cellStyle name="Vírgula 193 2 2 2" xfId="44045"/>
    <cellStyle name="Vírgula 193 2 3" xfId="44046"/>
    <cellStyle name="Vírgula 193 3" xfId="44047"/>
    <cellStyle name="Vírgula 193 3 2" xfId="44048"/>
    <cellStyle name="Vírgula 193 4" xfId="44049"/>
    <cellStyle name="Vírgula 194" xfId="44050"/>
    <cellStyle name="Vírgula 194 2" xfId="44051"/>
    <cellStyle name="Vírgula 194 2 2" xfId="44052"/>
    <cellStyle name="Vírgula 194 2 2 2" xfId="44053"/>
    <cellStyle name="Vírgula 194 2 3" xfId="44054"/>
    <cellStyle name="Vírgula 194 3" xfId="44055"/>
    <cellStyle name="Vírgula 194 3 2" xfId="44056"/>
    <cellStyle name="Vírgula 194 4" xfId="44057"/>
    <cellStyle name="Vírgula 195" xfId="44058"/>
    <cellStyle name="Vírgula 195 2" xfId="44059"/>
    <cellStyle name="Vírgula 195 2 2" xfId="44060"/>
    <cellStyle name="Vírgula 195 2 2 2" xfId="44061"/>
    <cellStyle name="Vírgula 195 2 3" xfId="44062"/>
    <cellStyle name="Vírgula 195 3" xfId="44063"/>
    <cellStyle name="Vírgula 195 3 2" xfId="44064"/>
    <cellStyle name="Vírgula 195 4" xfId="44065"/>
    <cellStyle name="Vírgula 196" xfId="44066"/>
    <cellStyle name="Vírgula 196 2" xfId="44067"/>
    <cellStyle name="Vírgula 196 2 2" xfId="44068"/>
    <cellStyle name="Vírgula 196 2 2 2" xfId="44069"/>
    <cellStyle name="Vírgula 196 2 3" xfId="44070"/>
    <cellStyle name="Vírgula 196 3" xfId="44071"/>
    <cellStyle name="Vírgula 196 3 2" xfId="44072"/>
    <cellStyle name="Vírgula 196 4" xfId="44073"/>
    <cellStyle name="Vírgula 197" xfId="44074"/>
    <cellStyle name="Vírgula 197 2" xfId="44075"/>
    <cellStyle name="Vírgula 197 2 2" xfId="44076"/>
    <cellStyle name="Vírgula 197 2 2 2" xfId="44077"/>
    <cellStyle name="Vírgula 197 2 3" xfId="44078"/>
    <cellStyle name="Vírgula 197 3" xfId="44079"/>
    <cellStyle name="Vírgula 197 3 2" xfId="44080"/>
    <cellStyle name="Vírgula 197 4" xfId="44081"/>
    <cellStyle name="Vírgula 198" xfId="44082"/>
    <cellStyle name="Vírgula 198 2" xfId="44083"/>
    <cellStyle name="Vírgula 198 2 2" xfId="44084"/>
    <cellStyle name="Vírgula 198 2 2 2" xfId="44085"/>
    <cellStyle name="Vírgula 198 2 3" xfId="44086"/>
    <cellStyle name="Vírgula 198 3" xfId="44087"/>
    <cellStyle name="Vírgula 198 3 2" xfId="44088"/>
    <cellStyle name="Vírgula 198 4" xfId="44089"/>
    <cellStyle name="Vírgula 199" xfId="44090"/>
    <cellStyle name="Vírgula 199 2" xfId="44091"/>
    <cellStyle name="Vírgula 199 2 2" xfId="44092"/>
    <cellStyle name="Vírgula 199 2 2 2" xfId="44093"/>
    <cellStyle name="Vírgula 199 2 3" xfId="44094"/>
    <cellStyle name="Vírgula 199 3" xfId="44095"/>
    <cellStyle name="Vírgula 199 3 2" xfId="44096"/>
    <cellStyle name="Vírgula 199 4" xfId="44097"/>
    <cellStyle name="Vírgula 2" xfId="44"/>
    <cellStyle name="Vírgula 2 10" xfId="44098"/>
    <cellStyle name="Vírgula 2 10 2" xfId="44099"/>
    <cellStyle name="Vírgula 2 10 2 2" xfId="44100"/>
    <cellStyle name="Vírgula 2 10 2 2 2" xfId="44101"/>
    <cellStyle name="Vírgula 2 10 2 3" xfId="44102"/>
    <cellStyle name="Vírgula 2 10 3" xfId="44103"/>
    <cellStyle name="Vírgula 2 10 3 2" xfId="44104"/>
    <cellStyle name="Vírgula 2 10 4" xfId="44105"/>
    <cellStyle name="Vírgula 2 11" xfId="44106"/>
    <cellStyle name="Vírgula 2 11 2" xfId="44107"/>
    <cellStyle name="Vírgula 2 11 2 2" xfId="44108"/>
    <cellStyle name="Vírgula 2 11 2 2 2" xfId="44109"/>
    <cellStyle name="Vírgula 2 11 2 3" xfId="44110"/>
    <cellStyle name="Vírgula 2 11 3" xfId="44111"/>
    <cellStyle name="Vírgula 2 11 3 2" xfId="44112"/>
    <cellStyle name="Vírgula 2 11 4" xfId="44113"/>
    <cellStyle name="Vírgula 2 12" xfId="44114"/>
    <cellStyle name="Vírgula 2 12 2" xfId="44115"/>
    <cellStyle name="Vírgula 2 12 2 2" xfId="44116"/>
    <cellStyle name="Vírgula 2 12 3" xfId="44117"/>
    <cellStyle name="Vírgula 2 13" xfId="44118"/>
    <cellStyle name="Vírgula 2 13 2" xfId="44119"/>
    <cellStyle name="Vírgula 2 13 2 2" xfId="44120"/>
    <cellStyle name="Vírgula 2 13 3" xfId="44121"/>
    <cellStyle name="Vírgula 2 2" xfId="42"/>
    <cellStyle name="Vírgula 2 2 2" xfId="1775"/>
    <cellStyle name="Vírgula 2 2 2 2" xfId="11279"/>
    <cellStyle name="Vírgula 2 2 2 2 2" xfId="14673"/>
    <cellStyle name="Vírgula 2 2 2 3" xfId="7836"/>
    <cellStyle name="Vírgula 2 2 3" xfId="8910"/>
    <cellStyle name="Vírgula 2 2 3 2" xfId="14674"/>
    <cellStyle name="Vírgula 2 2 4" xfId="7007"/>
    <cellStyle name="Vírgula 2 2 5" xfId="1265"/>
    <cellStyle name="Vírgula 2 3" xfId="1266"/>
    <cellStyle name="Vírgula 2 3 2" xfId="1776"/>
    <cellStyle name="Vírgula 2 3 2 2" xfId="11280"/>
    <cellStyle name="Vírgula 2 3 2 2 2" xfId="14675"/>
    <cellStyle name="Vírgula 2 3 2 3" xfId="7837"/>
    <cellStyle name="Vírgula 2 3 3" xfId="8911"/>
    <cellStyle name="Vírgula 2 3 3 2" xfId="14676"/>
    <cellStyle name="Vírgula 2 3 4" xfId="7008"/>
    <cellStyle name="Vírgula 2 4" xfId="1350"/>
    <cellStyle name="Vírgula 2 4 2" xfId="11281"/>
    <cellStyle name="Vírgula 2 4 2 2" xfId="14677"/>
    <cellStyle name="Vírgula 2 4 2 2 2" xfId="44122"/>
    <cellStyle name="Vírgula 2 4 2 2 2 2" xfId="44123"/>
    <cellStyle name="Vírgula 2 4 2 2 3" xfId="44124"/>
    <cellStyle name="Vírgula 2 4 2 3" xfId="44125"/>
    <cellStyle name="Vírgula 2 4 2 3 2" xfId="44126"/>
    <cellStyle name="Vírgula 2 4 2 4" xfId="44127"/>
    <cellStyle name="Vírgula 2 4 3" xfId="7838"/>
    <cellStyle name="Vírgula 2 5" xfId="4019"/>
    <cellStyle name="Vírgula 2 5 2" xfId="14678"/>
    <cellStyle name="Vírgula 2 5 2 2" xfId="44128"/>
    <cellStyle name="Vírgula 2 5 2 2 2" xfId="44129"/>
    <cellStyle name="Vírgula 2 5 2 2 2 2" xfId="44130"/>
    <cellStyle name="Vírgula 2 5 2 2 2 2 2" xfId="44131"/>
    <cellStyle name="Vírgula 2 5 2 2 2 3" xfId="44132"/>
    <cellStyle name="Vírgula 2 5 2 2 3" xfId="44133"/>
    <cellStyle name="Vírgula 2 5 2 2 3 2" xfId="44134"/>
    <cellStyle name="Vírgula 2 5 2 2 4" xfId="44135"/>
    <cellStyle name="Vírgula 2 5 2 3" xfId="44136"/>
    <cellStyle name="Vírgula 2 5 2 3 2" xfId="44137"/>
    <cellStyle name="Vírgula 2 5 2 3 2 2" xfId="44138"/>
    <cellStyle name="Vírgula 2 5 2 3 3" xfId="44139"/>
    <cellStyle name="Vírgula 2 5 2 4" xfId="44140"/>
    <cellStyle name="Vírgula 2 5 2 4 2" xfId="44141"/>
    <cellStyle name="Vírgula 2 5 2 5" xfId="44142"/>
    <cellStyle name="Vírgula 2 5 3" xfId="8909"/>
    <cellStyle name="Vírgula 2 5 3 2" xfId="44143"/>
    <cellStyle name="Vírgula 2 5 3 2 2" xfId="44144"/>
    <cellStyle name="Vírgula 2 5 3 2 2 2" xfId="44145"/>
    <cellStyle name="Vírgula 2 5 3 2 3" xfId="44146"/>
    <cellStyle name="Vírgula 2 5 3 3" xfId="44147"/>
    <cellStyle name="Vírgula 2 5 3 3 2" xfId="44148"/>
    <cellStyle name="Vírgula 2 5 3 4" xfId="44149"/>
    <cellStyle name="Vírgula 2 5 4" xfId="44150"/>
    <cellStyle name="Vírgula 2 5 5" xfId="44151"/>
    <cellStyle name="Vírgula 2 5 5 2" xfId="44152"/>
    <cellStyle name="Vírgula 2 5 5 2 2" xfId="44153"/>
    <cellStyle name="Vírgula 2 5 5 3" xfId="44154"/>
    <cellStyle name="Vírgula 2 5 6" xfId="44155"/>
    <cellStyle name="Vírgula 2 5 6 2" xfId="44156"/>
    <cellStyle name="Vírgula 2 5 7" xfId="44157"/>
    <cellStyle name="Vírgula 2 6" xfId="7006"/>
    <cellStyle name="Vírgula 2 6 2" xfId="44158"/>
    <cellStyle name="Vírgula 2 6 2 2" xfId="44159"/>
    <cellStyle name="Vírgula 2 6 2 2 2" xfId="44160"/>
    <cellStyle name="Vírgula 2 6 2 2 2 2" xfId="44161"/>
    <cellStyle name="Vírgula 2 6 2 2 2 2 2" xfId="44162"/>
    <cellStyle name="Vírgula 2 6 2 2 2 3" xfId="44163"/>
    <cellStyle name="Vírgula 2 6 2 2 3" xfId="44164"/>
    <cellStyle name="Vírgula 2 6 2 2 3 2" xfId="44165"/>
    <cellStyle name="Vírgula 2 6 2 2 4" xfId="44166"/>
    <cellStyle name="Vírgula 2 6 2 3" xfId="44167"/>
    <cellStyle name="Vírgula 2 6 2 3 2" xfId="44168"/>
    <cellStyle name="Vírgula 2 6 2 3 2 2" xfId="44169"/>
    <cellStyle name="Vírgula 2 6 2 3 3" xfId="44170"/>
    <cellStyle name="Vírgula 2 6 2 4" xfId="44171"/>
    <cellStyle name="Vírgula 2 6 2 4 2" xfId="44172"/>
    <cellStyle name="Vírgula 2 6 2 5" xfId="44173"/>
    <cellStyle name="Vírgula 2 6 3" xfId="44174"/>
    <cellStyle name="Vírgula 2 6 3 2" xfId="44175"/>
    <cellStyle name="Vírgula 2 6 3 2 2" xfId="44176"/>
    <cellStyle name="Vírgula 2 6 3 2 2 2" xfId="44177"/>
    <cellStyle name="Vírgula 2 6 3 2 3" xfId="44178"/>
    <cellStyle name="Vírgula 2 6 3 3" xfId="44179"/>
    <cellStyle name="Vírgula 2 6 3 3 2" xfId="44180"/>
    <cellStyle name="Vírgula 2 6 3 4" xfId="44181"/>
    <cellStyle name="Vírgula 2 6 4" xfId="44182"/>
    <cellStyle name="Vírgula 2 6 4 2" xfId="44183"/>
    <cellStyle name="Vírgula 2 6 4 2 2" xfId="44184"/>
    <cellStyle name="Vírgula 2 6 4 3" xfId="44185"/>
    <cellStyle name="Vírgula 2 6 5" xfId="44186"/>
    <cellStyle name="Vírgula 2 6 5 2" xfId="44187"/>
    <cellStyle name="Vírgula 2 6 6" xfId="44188"/>
    <cellStyle name="Vírgula 2 7" xfId="1264"/>
    <cellStyle name="Vírgula 2 7 2" xfId="44189"/>
    <cellStyle name="Vírgula 2 7 2 2" xfId="44190"/>
    <cellStyle name="Vírgula 2 7 2 2 2" xfId="44191"/>
    <cellStyle name="Vírgula 2 7 2 2 2 2" xfId="44192"/>
    <cellStyle name="Vírgula 2 7 2 2 3" xfId="44193"/>
    <cellStyle name="Vírgula 2 7 2 3" xfId="44194"/>
    <cellStyle name="Vírgula 2 7 2 3 2" xfId="44195"/>
    <cellStyle name="Vírgula 2 7 2 4" xfId="44196"/>
    <cellStyle name="Vírgula 2 7 3" xfId="44197"/>
    <cellStyle name="Vírgula 2 7 3 2" xfId="44198"/>
    <cellStyle name="Vírgula 2 7 3 2 2" xfId="44199"/>
    <cellStyle name="Vírgula 2 7 3 3" xfId="44200"/>
    <cellStyle name="Vírgula 2 7 4" xfId="44201"/>
    <cellStyle name="Vírgula 2 7 4 2" xfId="44202"/>
    <cellStyle name="Vírgula 2 7 5" xfId="44203"/>
    <cellStyle name="Vírgula 2 8" xfId="44204"/>
    <cellStyle name="Vírgula 2 8 2" xfId="44205"/>
    <cellStyle name="Vírgula 2 8 2 2" xfId="44206"/>
    <cellStyle name="Vírgula 2 8 2 2 2" xfId="44207"/>
    <cellStyle name="Vírgula 2 8 2 2 2 2" xfId="44208"/>
    <cellStyle name="Vírgula 2 8 2 2 3" xfId="44209"/>
    <cellStyle name="Vírgula 2 8 2 3" xfId="44210"/>
    <cellStyle name="Vírgula 2 8 2 3 2" xfId="44211"/>
    <cellStyle name="Vírgula 2 8 2 4" xfId="44212"/>
    <cellStyle name="Vírgula 2 8 3" xfId="44213"/>
    <cellStyle name="Vírgula 2 8 3 2" xfId="44214"/>
    <cellStyle name="Vírgula 2 8 3 2 2" xfId="44215"/>
    <cellStyle name="Vírgula 2 8 3 3" xfId="44216"/>
    <cellStyle name="Vírgula 2 8 4" xfId="44217"/>
    <cellStyle name="Vírgula 2 8 4 2" xfId="44218"/>
    <cellStyle name="Vírgula 2 8 5" xfId="44219"/>
    <cellStyle name="Vírgula 2 9" xfId="44220"/>
    <cellStyle name="Vírgula 2 9 2" xfId="44221"/>
    <cellStyle name="Vírgula 2 9 2 2" xfId="44222"/>
    <cellStyle name="Vírgula 2 9 2 2 2" xfId="44223"/>
    <cellStyle name="Vírgula 2 9 2 3" xfId="44224"/>
    <cellStyle name="Vírgula 2 9 3" xfId="44225"/>
    <cellStyle name="Vírgula 2 9 3 2" xfId="44226"/>
    <cellStyle name="Vírgula 2 9 4" xfId="44227"/>
    <cellStyle name="Vírgula 20" xfId="1267"/>
    <cellStyle name="Vírgula 20 2" xfId="1777"/>
    <cellStyle name="Vírgula 20 2 2" xfId="11282"/>
    <cellStyle name="Vírgula 20 2 2 2" xfId="14679"/>
    <cellStyle name="Vírgula 20 2 2 2 2" xfId="44228"/>
    <cellStyle name="Vírgula 20 2 2 2 2 2" xfId="44229"/>
    <cellStyle name="Vírgula 20 2 2 2 3" xfId="44230"/>
    <cellStyle name="Vírgula 20 2 2 3" xfId="44231"/>
    <cellStyle name="Vírgula 20 2 2 3 2" xfId="44232"/>
    <cellStyle name="Vírgula 20 2 2 4" xfId="44233"/>
    <cellStyle name="Vírgula 20 2 3" xfId="7839"/>
    <cellStyle name="Vírgula 20 2 3 2" xfId="44234"/>
    <cellStyle name="Vírgula 20 2 3 2 2" xfId="44235"/>
    <cellStyle name="Vírgula 20 2 3 3" xfId="44236"/>
    <cellStyle name="Vírgula 20 2 4" xfId="44237"/>
    <cellStyle name="Vírgula 20 2 4 2" xfId="44238"/>
    <cellStyle name="Vírgula 20 2 5" xfId="44239"/>
    <cellStyle name="Vírgula 20 3" xfId="8912"/>
    <cellStyle name="Vírgula 20 3 2" xfId="14680"/>
    <cellStyle name="Vírgula 20 3 2 2" xfId="44240"/>
    <cellStyle name="Vírgula 20 3 2 2 2" xfId="44241"/>
    <cellStyle name="Vírgula 20 3 2 3" xfId="44242"/>
    <cellStyle name="Vírgula 20 3 3" xfId="44243"/>
    <cellStyle name="Vírgula 20 3 3 2" xfId="44244"/>
    <cellStyle name="Vírgula 20 3 4" xfId="44245"/>
    <cellStyle name="Vírgula 20 4" xfId="7009"/>
    <cellStyle name="Vírgula 20 4 2" xfId="44246"/>
    <cellStyle name="Vírgula 20 4 2 2" xfId="44247"/>
    <cellStyle name="Vírgula 20 4 3" xfId="44248"/>
    <cellStyle name="Vírgula 20 5" xfId="44249"/>
    <cellStyle name="Vírgula 20 5 2" xfId="44250"/>
    <cellStyle name="Vírgula 20 6" xfId="44251"/>
    <cellStyle name="Vírgula 200" xfId="44252"/>
    <cellStyle name="Vírgula 200 2" xfId="44253"/>
    <cellStyle name="Vírgula 200 2 2" xfId="44254"/>
    <cellStyle name="Vírgula 200 2 2 2" xfId="44255"/>
    <cellStyle name="Vírgula 200 2 3" xfId="44256"/>
    <cellStyle name="Vírgula 200 3" xfId="44257"/>
    <cellStyle name="Vírgula 200 3 2" xfId="44258"/>
    <cellStyle name="Vírgula 200 4" xfId="44259"/>
    <cellStyle name="Vírgula 201" xfId="44260"/>
    <cellStyle name="Vírgula 201 2" xfId="44261"/>
    <cellStyle name="Vírgula 201 2 2" xfId="44262"/>
    <cellStyle name="Vírgula 201 2 2 2" xfId="44263"/>
    <cellStyle name="Vírgula 201 2 3" xfId="44264"/>
    <cellStyle name="Vírgula 201 3" xfId="44265"/>
    <cellStyle name="Vírgula 201 3 2" xfId="44266"/>
    <cellStyle name="Vírgula 201 4" xfId="44267"/>
    <cellStyle name="Vírgula 202" xfId="44268"/>
    <cellStyle name="Vírgula 202 2" xfId="44269"/>
    <cellStyle name="Vírgula 202 2 2" xfId="44270"/>
    <cellStyle name="Vírgula 202 2 2 2" xfId="44271"/>
    <cellStyle name="Vírgula 202 2 3" xfId="44272"/>
    <cellStyle name="Vírgula 202 3" xfId="44273"/>
    <cellStyle name="Vírgula 202 3 2" xfId="44274"/>
    <cellStyle name="Vírgula 202 4" xfId="44275"/>
    <cellStyle name="Vírgula 203" xfId="44276"/>
    <cellStyle name="Vírgula 203 2" xfId="44277"/>
    <cellStyle name="Vírgula 203 2 2" xfId="44278"/>
    <cellStyle name="Vírgula 203 2 2 2" xfId="44279"/>
    <cellStyle name="Vírgula 203 2 3" xfId="44280"/>
    <cellStyle name="Vírgula 203 3" xfId="44281"/>
    <cellStyle name="Vírgula 203 3 2" xfId="44282"/>
    <cellStyle name="Vírgula 203 4" xfId="44283"/>
    <cellStyle name="Vírgula 204" xfId="44284"/>
    <cellStyle name="Vírgula 204 2" xfId="44285"/>
    <cellStyle name="Vírgula 204 2 2" xfId="44286"/>
    <cellStyle name="Vírgula 204 2 2 2" xfId="44287"/>
    <cellStyle name="Vírgula 204 2 3" xfId="44288"/>
    <cellStyle name="Vírgula 204 3" xfId="44289"/>
    <cellStyle name="Vírgula 204 3 2" xfId="44290"/>
    <cellStyle name="Vírgula 204 4" xfId="44291"/>
    <cellStyle name="Vírgula 205" xfId="44292"/>
    <cellStyle name="Vírgula 205 2" xfId="44293"/>
    <cellStyle name="Vírgula 205 2 2" xfId="44294"/>
    <cellStyle name="Vírgula 205 2 2 2" xfId="44295"/>
    <cellStyle name="Vírgula 205 2 3" xfId="44296"/>
    <cellStyle name="Vírgula 205 3" xfId="44297"/>
    <cellStyle name="Vírgula 205 3 2" xfId="44298"/>
    <cellStyle name="Vírgula 205 4" xfId="44299"/>
    <cellStyle name="Vírgula 206" xfId="44300"/>
    <cellStyle name="Vírgula 206 2" xfId="44301"/>
    <cellStyle name="Vírgula 206 2 2" xfId="44302"/>
    <cellStyle name="Vírgula 206 2 2 2" xfId="44303"/>
    <cellStyle name="Vírgula 206 2 3" xfId="44304"/>
    <cellStyle name="Vírgula 206 3" xfId="44305"/>
    <cellStyle name="Vírgula 206 3 2" xfId="44306"/>
    <cellStyle name="Vírgula 206 4" xfId="44307"/>
    <cellStyle name="Vírgula 207" xfId="44308"/>
    <cellStyle name="Vírgula 207 2" xfId="44309"/>
    <cellStyle name="Vírgula 207 2 2" xfId="44310"/>
    <cellStyle name="Vírgula 207 2 2 2" xfId="44311"/>
    <cellStyle name="Vírgula 207 2 3" xfId="44312"/>
    <cellStyle name="Vírgula 207 3" xfId="44313"/>
    <cellStyle name="Vírgula 207 3 2" xfId="44314"/>
    <cellStyle name="Vírgula 207 4" xfId="44315"/>
    <cellStyle name="Vírgula 208" xfId="44316"/>
    <cellStyle name="Vírgula 208 2" xfId="44317"/>
    <cellStyle name="Vírgula 208 2 2" xfId="44318"/>
    <cellStyle name="Vírgula 208 2 2 2" xfId="44319"/>
    <cellStyle name="Vírgula 208 2 3" xfId="44320"/>
    <cellStyle name="Vírgula 208 3" xfId="44321"/>
    <cellStyle name="Vírgula 208 3 2" xfId="44322"/>
    <cellStyle name="Vírgula 208 4" xfId="44323"/>
    <cellStyle name="Vírgula 209" xfId="44324"/>
    <cellStyle name="Vírgula 209 2" xfId="44325"/>
    <cellStyle name="Vírgula 209 2 2" xfId="44326"/>
    <cellStyle name="Vírgula 209 2 2 2" xfId="44327"/>
    <cellStyle name="Vírgula 209 2 3" xfId="44328"/>
    <cellStyle name="Vírgula 209 3" xfId="44329"/>
    <cellStyle name="Vírgula 209 3 2" xfId="44330"/>
    <cellStyle name="Vírgula 209 4" xfId="44331"/>
    <cellStyle name="Vírgula 21" xfId="1268"/>
    <cellStyle name="Vírgula 21 2" xfId="1778"/>
    <cellStyle name="Vírgula 21 2 2" xfId="11283"/>
    <cellStyle name="Vírgula 21 2 2 2" xfId="14681"/>
    <cellStyle name="Vírgula 21 2 2 2 2" xfId="44332"/>
    <cellStyle name="Vírgula 21 2 2 2 2 2" xfId="44333"/>
    <cellStyle name="Vírgula 21 2 2 2 3" xfId="44334"/>
    <cellStyle name="Vírgula 21 2 2 3" xfId="44335"/>
    <cellStyle name="Vírgula 21 2 2 3 2" xfId="44336"/>
    <cellStyle name="Vírgula 21 2 2 4" xfId="44337"/>
    <cellStyle name="Vírgula 21 2 3" xfId="7840"/>
    <cellStyle name="Vírgula 21 2 3 2" xfId="44338"/>
    <cellStyle name="Vírgula 21 2 3 2 2" xfId="44339"/>
    <cellStyle name="Vírgula 21 2 3 3" xfId="44340"/>
    <cellStyle name="Vírgula 21 2 4" xfId="44341"/>
    <cellStyle name="Vírgula 21 2 4 2" xfId="44342"/>
    <cellStyle name="Vírgula 21 2 5" xfId="44343"/>
    <cellStyle name="Vírgula 21 3" xfId="8913"/>
    <cellStyle name="Vírgula 21 3 2" xfId="14682"/>
    <cellStyle name="Vírgula 21 3 2 2" xfId="44344"/>
    <cellStyle name="Vírgula 21 3 2 2 2" xfId="44345"/>
    <cellStyle name="Vírgula 21 3 2 3" xfId="44346"/>
    <cellStyle name="Vírgula 21 3 3" xfId="44347"/>
    <cellStyle name="Vírgula 21 3 3 2" xfId="44348"/>
    <cellStyle name="Vírgula 21 3 4" xfId="44349"/>
    <cellStyle name="Vírgula 21 4" xfId="7010"/>
    <cellStyle name="Vírgula 21 4 2" xfId="44350"/>
    <cellStyle name="Vírgula 21 4 2 2" xfId="44351"/>
    <cellStyle name="Vírgula 21 4 3" xfId="44352"/>
    <cellStyle name="Vírgula 21 5" xfId="44353"/>
    <cellStyle name="Vírgula 21 5 2" xfId="44354"/>
    <cellStyle name="Vírgula 21 6" xfId="44355"/>
    <cellStyle name="Vírgula 210" xfId="44356"/>
    <cellStyle name="Vírgula 210 2" xfId="44357"/>
    <cellStyle name="Vírgula 210 2 2" xfId="44358"/>
    <cellStyle name="Vírgula 210 2 2 2" xfId="44359"/>
    <cellStyle name="Vírgula 210 2 3" xfId="44360"/>
    <cellStyle name="Vírgula 210 3" xfId="44361"/>
    <cellStyle name="Vírgula 210 3 2" xfId="44362"/>
    <cellStyle name="Vírgula 210 4" xfId="44363"/>
    <cellStyle name="Vírgula 211" xfId="44364"/>
    <cellStyle name="Vírgula 211 2" xfId="44365"/>
    <cellStyle name="Vírgula 211 2 2" xfId="44366"/>
    <cellStyle name="Vírgula 211 2 2 2" xfId="44367"/>
    <cellStyle name="Vírgula 211 2 3" xfId="44368"/>
    <cellStyle name="Vírgula 211 3" xfId="44369"/>
    <cellStyle name="Vírgula 211 3 2" xfId="44370"/>
    <cellStyle name="Vírgula 211 4" xfId="44371"/>
    <cellStyle name="Vírgula 212" xfId="44372"/>
    <cellStyle name="Vírgula 212 2" xfId="44373"/>
    <cellStyle name="Vírgula 212 2 2" xfId="44374"/>
    <cellStyle name="Vírgula 212 2 2 2" xfId="44375"/>
    <cellStyle name="Vírgula 212 2 3" xfId="44376"/>
    <cellStyle name="Vírgula 212 3" xfId="44377"/>
    <cellStyle name="Vírgula 212 3 2" xfId="44378"/>
    <cellStyle name="Vírgula 212 4" xfId="44379"/>
    <cellStyle name="Vírgula 213" xfId="44380"/>
    <cellStyle name="Vírgula 213 2" xfId="44381"/>
    <cellStyle name="Vírgula 213 2 2" xfId="44382"/>
    <cellStyle name="Vírgula 213 2 2 2" xfId="44383"/>
    <cellStyle name="Vírgula 213 2 3" xfId="44384"/>
    <cellStyle name="Vírgula 213 3" xfId="44385"/>
    <cellStyle name="Vírgula 213 3 2" xfId="44386"/>
    <cellStyle name="Vírgula 213 4" xfId="44387"/>
    <cellStyle name="Vírgula 214" xfId="44388"/>
    <cellStyle name="Vírgula 214 2" xfId="44389"/>
    <cellStyle name="Vírgula 214 2 2" xfId="44390"/>
    <cellStyle name="Vírgula 214 2 2 2" xfId="44391"/>
    <cellStyle name="Vírgula 214 2 3" xfId="44392"/>
    <cellStyle name="Vírgula 214 3" xfId="44393"/>
    <cellStyle name="Vírgula 214 3 2" xfId="44394"/>
    <cellStyle name="Vírgula 214 4" xfId="44395"/>
    <cellStyle name="Vírgula 215" xfId="44396"/>
    <cellStyle name="Vírgula 215 2" xfId="44397"/>
    <cellStyle name="Vírgula 215 2 2" xfId="44398"/>
    <cellStyle name="Vírgula 215 2 2 2" xfId="44399"/>
    <cellStyle name="Vírgula 215 2 3" xfId="44400"/>
    <cellStyle name="Vírgula 215 3" xfId="44401"/>
    <cellStyle name="Vírgula 215 3 2" xfId="44402"/>
    <cellStyle name="Vírgula 215 4" xfId="44403"/>
    <cellStyle name="Vírgula 216" xfId="44404"/>
    <cellStyle name="Vírgula 216 2" xfId="44405"/>
    <cellStyle name="Vírgula 216 2 2" xfId="44406"/>
    <cellStyle name="Vírgula 216 2 2 2" xfId="44407"/>
    <cellStyle name="Vírgula 216 2 3" xfId="44408"/>
    <cellStyle name="Vírgula 216 3" xfId="44409"/>
    <cellStyle name="Vírgula 216 3 2" xfId="44410"/>
    <cellStyle name="Vírgula 216 4" xfId="44411"/>
    <cellStyle name="Vírgula 217" xfId="44412"/>
    <cellStyle name="Vírgula 217 2" xfId="44413"/>
    <cellStyle name="Vírgula 217 2 2" xfId="44414"/>
    <cellStyle name="Vírgula 217 2 2 2" xfId="44415"/>
    <cellStyle name="Vírgula 217 2 3" xfId="44416"/>
    <cellStyle name="Vírgula 217 3" xfId="44417"/>
    <cellStyle name="Vírgula 217 3 2" xfId="44418"/>
    <cellStyle name="Vírgula 217 4" xfId="44419"/>
    <cellStyle name="Vírgula 218" xfId="44420"/>
    <cellStyle name="Vírgula 218 2" xfId="44421"/>
    <cellStyle name="Vírgula 218 2 2" xfId="44422"/>
    <cellStyle name="Vírgula 218 2 2 2" xfId="44423"/>
    <cellStyle name="Vírgula 218 2 3" xfId="44424"/>
    <cellStyle name="Vírgula 218 3" xfId="44425"/>
    <cellStyle name="Vírgula 218 3 2" xfId="44426"/>
    <cellStyle name="Vírgula 218 4" xfId="44427"/>
    <cellStyle name="Vírgula 219" xfId="44428"/>
    <cellStyle name="Vírgula 219 2" xfId="44429"/>
    <cellStyle name="Vírgula 219 2 2" xfId="44430"/>
    <cellStyle name="Vírgula 219 2 2 2" xfId="44431"/>
    <cellStyle name="Vírgula 219 2 3" xfId="44432"/>
    <cellStyle name="Vírgula 219 3" xfId="44433"/>
    <cellStyle name="Vírgula 219 3 2" xfId="44434"/>
    <cellStyle name="Vírgula 219 4" xfId="44435"/>
    <cellStyle name="Vírgula 22" xfId="1269"/>
    <cellStyle name="Vírgula 22 2" xfId="1779"/>
    <cellStyle name="Vírgula 22 2 2" xfId="11284"/>
    <cellStyle name="Vírgula 22 2 2 2" xfId="14683"/>
    <cellStyle name="Vírgula 22 2 2 2 2" xfId="44436"/>
    <cellStyle name="Vírgula 22 2 2 2 2 2" xfId="44437"/>
    <cellStyle name="Vírgula 22 2 2 2 3" xfId="44438"/>
    <cellStyle name="Vírgula 22 2 2 3" xfId="44439"/>
    <cellStyle name="Vírgula 22 2 2 3 2" xfId="44440"/>
    <cellStyle name="Vírgula 22 2 2 4" xfId="44441"/>
    <cellStyle name="Vírgula 22 2 3" xfId="7841"/>
    <cellStyle name="Vírgula 22 2 3 2" xfId="44442"/>
    <cellStyle name="Vírgula 22 2 3 2 2" xfId="44443"/>
    <cellStyle name="Vírgula 22 2 3 3" xfId="44444"/>
    <cellStyle name="Vírgula 22 2 4" xfId="44445"/>
    <cellStyle name="Vírgula 22 2 4 2" xfId="44446"/>
    <cellStyle name="Vírgula 22 2 5" xfId="44447"/>
    <cellStyle name="Vírgula 22 3" xfId="8914"/>
    <cellStyle name="Vírgula 22 3 2" xfId="14684"/>
    <cellStyle name="Vírgula 22 3 2 2" xfId="44448"/>
    <cellStyle name="Vírgula 22 3 2 2 2" xfId="44449"/>
    <cellStyle name="Vírgula 22 3 2 3" xfId="44450"/>
    <cellStyle name="Vírgula 22 3 3" xfId="44451"/>
    <cellStyle name="Vírgula 22 3 3 2" xfId="44452"/>
    <cellStyle name="Vírgula 22 3 4" xfId="44453"/>
    <cellStyle name="Vírgula 22 4" xfId="7011"/>
    <cellStyle name="Vírgula 22 4 2" xfId="44454"/>
    <cellStyle name="Vírgula 22 4 2 2" xfId="44455"/>
    <cellStyle name="Vírgula 22 4 3" xfId="44456"/>
    <cellStyle name="Vírgula 22 5" xfId="44457"/>
    <cellStyle name="Vírgula 22 5 2" xfId="44458"/>
    <cellStyle name="Vírgula 22 6" xfId="44459"/>
    <cellStyle name="Vírgula 220" xfId="44460"/>
    <cellStyle name="Vírgula 220 2" xfId="44461"/>
    <cellStyle name="Vírgula 220 2 2" xfId="44462"/>
    <cellStyle name="Vírgula 220 2 2 2" xfId="44463"/>
    <cellStyle name="Vírgula 220 2 3" xfId="44464"/>
    <cellStyle name="Vírgula 220 3" xfId="44465"/>
    <cellStyle name="Vírgula 220 3 2" xfId="44466"/>
    <cellStyle name="Vírgula 220 4" xfId="44467"/>
    <cellStyle name="Vírgula 221" xfId="44468"/>
    <cellStyle name="Vírgula 221 2" xfId="44469"/>
    <cellStyle name="Vírgula 221 2 2" xfId="44470"/>
    <cellStyle name="Vírgula 221 2 2 2" xfId="44471"/>
    <cellStyle name="Vírgula 221 2 3" xfId="44472"/>
    <cellStyle name="Vírgula 221 3" xfId="44473"/>
    <cellStyle name="Vírgula 221 3 2" xfId="44474"/>
    <cellStyle name="Vírgula 221 4" xfId="44475"/>
    <cellStyle name="Vírgula 222" xfId="44476"/>
    <cellStyle name="Vírgula 222 2" xfId="44477"/>
    <cellStyle name="Vírgula 222 2 2" xfId="44478"/>
    <cellStyle name="Vírgula 222 2 2 2" xfId="44479"/>
    <cellStyle name="Vírgula 222 2 3" xfId="44480"/>
    <cellStyle name="Vírgula 222 3" xfId="44481"/>
    <cellStyle name="Vírgula 222 3 2" xfId="44482"/>
    <cellStyle name="Vírgula 222 4" xfId="44483"/>
    <cellStyle name="Vírgula 223" xfId="44484"/>
    <cellStyle name="Vírgula 223 2" xfId="44485"/>
    <cellStyle name="Vírgula 223 2 2" xfId="44486"/>
    <cellStyle name="Vírgula 223 2 2 2" xfId="44487"/>
    <cellStyle name="Vírgula 223 2 3" xfId="44488"/>
    <cellStyle name="Vírgula 223 3" xfId="44489"/>
    <cellStyle name="Vírgula 223 3 2" xfId="44490"/>
    <cellStyle name="Vírgula 223 4" xfId="44491"/>
    <cellStyle name="Vírgula 224" xfId="44492"/>
    <cellStyle name="Vírgula 224 2" xfId="44493"/>
    <cellStyle name="Vírgula 224 2 2" xfId="44494"/>
    <cellStyle name="Vírgula 224 2 2 2" xfId="44495"/>
    <cellStyle name="Vírgula 224 2 3" xfId="44496"/>
    <cellStyle name="Vírgula 224 3" xfId="44497"/>
    <cellStyle name="Vírgula 224 3 2" xfId="44498"/>
    <cellStyle name="Vírgula 224 4" xfId="44499"/>
    <cellStyle name="Vírgula 225" xfId="44500"/>
    <cellStyle name="Vírgula 225 2" xfId="44501"/>
    <cellStyle name="Vírgula 225 2 2" xfId="44502"/>
    <cellStyle name="Vírgula 225 2 2 2" xfId="44503"/>
    <cellStyle name="Vírgula 225 2 3" xfId="44504"/>
    <cellStyle name="Vírgula 225 3" xfId="44505"/>
    <cellStyle name="Vírgula 225 3 2" xfId="44506"/>
    <cellStyle name="Vírgula 225 4" xfId="44507"/>
    <cellStyle name="Vírgula 226" xfId="44508"/>
    <cellStyle name="Vírgula 226 2" xfId="44509"/>
    <cellStyle name="Vírgula 226 2 2" xfId="44510"/>
    <cellStyle name="Vírgula 226 2 2 2" xfId="44511"/>
    <cellStyle name="Vírgula 226 2 3" xfId="44512"/>
    <cellStyle name="Vírgula 226 3" xfId="44513"/>
    <cellStyle name="Vírgula 226 3 2" xfId="44514"/>
    <cellStyle name="Vírgula 226 4" xfId="44515"/>
    <cellStyle name="Vírgula 227" xfId="44516"/>
    <cellStyle name="Vírgula 227 2" xfId="44517"/>
    <cellStyle name="Vírgula 227 2 2" xfId="44518"/>
    <cellStyle name="Vírgula 227 2 2 2" xfId="44519"/>
    <cellStyle name="Vírgula 227 2 3" xfId="44520"/>
    <cellStyle name="Vírgula 227 3" xfId="44521"/>
    <cellStyle name="Vírgula 227 3 2" xfId="44522"/>
    <cellStyle name="Vírgula 227 4" xfId="44523"/>
    <cellStyle name="Vírgula 228" xfId="44524"/>
    <cellStyle name="Vírgula 228 2" xfId="44525"/>
    <cellStyle name="Vírgula 228 2 2" xfId="44526"/>
    <cellStyle name="Vírgula 228 2 2 2" xfId="44527"/>
    <cellStyle name="Vírgula 228 2 3" xfId="44528"/>
    <cellStyle name="Vírgula 228 3" xfId="44529"/>
    <cellStyle name="Vírgula 228 3 2" xfId="44530"/>
    <cellStyle name="Vírgula 228 4" xfId="44531"/>
    <cellStyle name="Vírgula 229" xfId="44532"/>
    <cellStyle name="Vírgula 229 2" xfId="44533"/>
    <cellStyle name="Vírgula 229 2 2" xfId="44534"/>
    <cellStyle name="Vírgula 229 2 2 2" xfId="44535"/>
    <cellStyle name="Vírgula 229 2 3" xfId="44536"/>
    <cellStyle name="Vírgula 229 3" xfId="44537"/>
    <cellStyle name="Vírgula 229 3 2" xfId="44538"/>
    <cellStyle name="Vírgula 229 4" xfId="44539"/>
    <cellStyle name="Vírgula 23" xfId="1270"/>
    <cellStyle name="Vírgula 23 2" xfId="1780"/>
    <cellStyle name="Vírgula 23 2 2" xfId="11285"/>
    <cellStyle name="Vírgula 23 2 2 2" xfId="14685"/>
    <cellStyle name="Vírgula 23 2 2 2 2" xfId="44540"/>
    <cellStyle name="Vírgula 23 2 2 2 2 2" xfId="44541"/>
    <cellStyle name="Vírgula 23 2 2 2 3" xfId="44542"/>
    <cellStyle name="Vírgula 23 2 2 3" xfId="44543"/>
    <cellStyle name="Vírgula 23 2 2 3 2" xfId="44544"/>
    <cellStyle name="Vírgula 23 2 2 4" xfId="44545"/>
    <cellStyle name="Vírgula 23 2 3" xfId="7842"/>
    <cellStyle name="Vírgula 23 2 3 2" xfId="44546"/>
    <cellStyle name="Vírgula 23 2 3 2 2" xfId="44547"/>
    <cellStyle name="Vírgula 23 2 3 3" xfId="44548"/>
    <cellStyle name="Vírgula 23 2 4" xfId="44549"/>
    <cellStyle name="Vírgula 23 2 4 2" xfId="44550"/>
    <cellStyle name="Vírgula 23 2 5" xfId="44551"/>
    <cellStyle name="Vírgula 23 3" xfId="8915"/>
    <cellStyle name="Vírgula 23 3 2" xfId="14686"/>
    <cellStyle name="Vírgula 23 3 2 2" xfId="44552"/>
    <cellStyle name="Vírgula 23 3 2 2 2" xfId="44553"/>
    <cellStyle name="Vírgula 23 3 2 3" xfId="44554"/>
    <cellStyle name="Vírgula 23 3 3" xfId="44555"/>
    <cellStyle name="Vírgula 23 3 3 2" xfId="44556"/>
    <cellStyle name="Vírgula 23 3 4" xfId="44557"/>
    <cellStyle name="Vírgula 23 4" xfId="7012"/>
    <cellStyle name="Vírgula 23 4 2" xfId="44558"/>
    <cellStyle name="Vírgula 23 4 2 2" xfId="44559"/>
    <cellStyle name="Vírgula 23 4 3" xfId="44560"/>
    <cellStyle name="Vírgula 23 5" xfId="44561"/>
    <cellStyle name="Vírgula 23 5 2" xfId="44562"/>
    <cellStyle name="Vírgula 23 6" xfId="44563"/>
    <cellStyle name="Vírgula 230" xfId="44564"/>
    <cellStyle name="Vírgula 230 2" xfId="44565"/>
    <cellStyle name="Vírgula 230 2 2" xfId="44566"/>
    <cellStyle name="Vírgula 230 2 2 2" xfId="44567"/>
    <cellStyle name="Vírgula 230 2 3" xfId="44568"/>
    <cellStyle name="Vírgula 230 3" xfId="44569"/>
    <cellStyle name="Vírgula 230 3 2" xfId="44570"/>
    <cellStyle name="Vírgula 230 4" xfId="44571"/>
    <cellStyle name="Vírgula 231" xfId="44572"/>
    <cellStyle name="Vírgula 231 2" xfId="44573"/>
    <cellStyle name="Vírgula 231 2 2" xfId="44574"/>
    <cellStyle name="Vírgula 231 2 2 2" xfId="44575"/>
    <cellStyle name="Vírgula 231 2 3" xfId="44576"/>
    <cellStyle name="Vírgula 231 3" xfId="44577"/>
    <cellStyle name="Vírgula 231 3 2" xfId="44578"/>
    <cellStyle name="Vírgula 231 4" xfId="44579"/>
    <cellStyle name="Vírgula 232" xfId="44580"/>
    <cellStyle name="Vírgula 232 2" xfId="44581"/>
    <cellStyle name="Vírgula 232 2 2" xfId="44582"/>
    <cellStyle name="Vírgula 232 2 2 2" xfId="44583"/>
    <cellStyle name="Vírgula 232 2 3" xfId="44584"/>
    <cellStyle name="Vírgula 232 3" xfId="44585"/>
    <cellStyle name="Vírgula 232 3 2" xfId="44586"/>
    <cellStyle name="Vírgula 232 4" xfId="44587"/>
    <cellStyle name="Vírgula 233" xfId="44588"/>
    <cellStyle name="Vírgula 233 2" xfId="44589"/>
    <cellStyle name="Vírgula 233 2 2" xfId="44590"/>
    <cellStyle name="Vírgula 233 2 2 2" xfId="44591"/>
    <cellStyle name="Vírgula 233 2 3" xfId="44592"/>
    <cellStyle name="Vírgula 233 3" xfId="44593"/>
    <cellStyle name="Vírgula 233 3 2" xfId="44594"/>
    <cellStyle name="Vírgula 233 4" xfId="44595"/>
    <cellStyle name="Vírgula 234" xfId="44596"/>
    <cellStyle name="Vírgula 234 2" xfId="44597"/>
    <cellStyle name="Vírgula 234 2 2" xfId="44598"/>
    <cellStyle name="Vírgula 234 2 2 2" xfId="44599"/>
    <cellStyle name="Vírgula 234 2 3" xfId="44600"/>
    <cellStyle name="Vírgula 234 3" xfId="44601"/>
    <cellStyle name="Vírgula 234 3 2" xfId="44602"/>
    <cellStyle name="Vírgula 234 4" xfId="44603"/>
    <cellStyle name="Vírgula 235" xfId="44604"/>
    <cellStyle name="Vírgula 235 2" xfId="44605"/>
    <cellStyle name="Vírgula 235 2 2" xfId="44606"/>
    <cellStyle name="Vírgula 235 2 2 2" xfId="44607"/>
    <cellStyle name="Vírgula 235 2 3" xfId="44608"/>
    <cellStyle name="Vírgula 235 3" xfId="44609"/>
    <cellStyle name="Vírgula 235 3 2" xfId="44610"/>
    <cellStyle name="Vírgula 235 4" xfId="44611"/>
    <cellStyle name="Vírgula 236" xfId="44612"/>
    <cellStyle name="Vírgula 236 2" xfId="44613"/>
    <cellStyle name="Vírgula 236 2 2" xfId="44614"/>
    <cellStyle name="Vírgula 236 2 2 2" xfId="44615"/>
    <cellStyle name="Vírgula 236 2 3" xfId="44616"/>
    <cellStyle name="Vírgula 236 3" xfId="44617"/>
    <cellStyle name="Vírgula 236 3 2" xfId="44618"/>
    <cellStyle name="Vírgula 236 4" xfId="44619"/>
    <cellStyle name="Vírgula 237" xfId="44620"/>
    <cellStyle name="Vírgula 237 2" xfId="44621"/>
    <cellStyle name="Vírgula 237 2 2" xfId="44622"/>
    <cellStyle name="Vírgula 237 2 2 2" xfId="44623"/>
    <cellStyle name="Vírgula 237 2 3" xfId="44624"/>
    <cellStyle name="Vírgula 237 3" xfId="44625"/>
    <cellStyle name="Vírgula 237 3 2" xfId="44626"/>
    <cellStyle name="Vírgula 237 4" xfId="44627"/>
    <cellStyle name="Vírgula 238" xfId="44628"/>
    <cellStyle name="Vírgula 238 2" xfId="44629"/>
    <cellStyle name="Vírgula 238 2 2" xfId="44630"/>
    <cellStyle name="Vírgula 238 2 2 2" xfId="44631"/>
    <cellStyle name="Vírgula 238 2 3" xfId="44632"/>
    <cellStyle name="Vírgula 238 3" xfId="44633"/>
    <cellStyle name="Vírgula 238 3 2" xfId="44634"/>
    <cellStyle name="Vírgula 238 4" xfId="44635"/>
    <cellStyle name="Vírgula 239" xfId="44636"/>
    <cellStyle name="Vírgula 239 2" xfId="44637"/>
    <cellStyle name="Vírgula 239 2 2" xfId="44638"/>
    <cellStyle name="Vírgula 239 2 2 2" xfId="44639"/>
    <cellStyle name="Vírgula 239 2 3" xfId="44640"/>
    <cellStyle name="Vírgula 239 3" xfId="44641"/>
    <cellStyle name="Vírgula 239 3 2" xfId="44642"/>
    <cellStyle name="Vírgula 239 4" xfId="44643"/>
    <cellStyle name="Vírgula 24" xfId="1271"/>
    <cellStyle name="Vírgula 24 2" xfId="1781"/>
    <cellStyle name="Vírgula 24 2 2" xfId="11286"/>
    <cellStyle name="Vírgula 24 2 2 2" xfId="14687"/>
    <cellStyle name="Vírgula 24 2 2 2 2" xfId="44644"/>
    <cellStyle name="Vírgula 24 2 2 2 2 2" xfId="44645"/>
    <cellStyle name="Vírgula 24 2 2 2 3" xfId="44646"/>
    <cellStyle name="Vírgula 24 2 2 3" xfId="44647"/>
    <cellStyle name="Vírgula 24 2 2 3 2" xfId="44648"/>
    <cellStyle name="Vírgula 24 2 2 4" xfId="44649"/>
    <cellStyle name="Vírgula 24 2 3" xfId="7843"/>
    <cellStyle name="Vírgula 24 2 3 2" xfId="44650"/>
    <cellStyle name="Vírgula 24 2 3 2 2" xfId="44651"/>
    <cellStyle name="Vírgula 24 2 3 3" xfId="44652"/>
    <cellStyle name="Vírgula 24 2 4" xfId="44653"/>
    <cellStyle name="Vírgula 24 2 4 2" xfId="44654"/>
    <cellStyle name="Vírgula 24 2 5" xfId="44655"/>
    <cellStyle name="Vírgula 24 3" xfId="8916"/>
    <cellStyle name="Vírgula 24 3 2" xfId="14688"/>
    <cellStyle name="Vírgula 24 3 2 2" xfId="44656"/>
    <cellStyle name="Vírgula 24 3 2 2 2" xfId="44657"/>
    <cellStyle name="Vírgula 24 3 2 3" xfId="44658"/>
    <cellStyle name="Vírgula 24 3 3" xfId="44659"/>
    <cellStyle name="Vírgula 24 3 3 2" xfId="44660"/>
    <cellStyle name="Vírgula 24 3 4" xfId="44661"/>
    <cellStyle name="Vírgula 24 4" xfId="7013"/>
    <cellStyle name="Vírgula 24 4 2" xfId="44662"/>
    <cellStyle name="Vírgula 24 4 2 2" xfId="44663"/>
    <cellStyle name="Vírgula 24 4 3" xfId="44664"/>
    <cellStyle name="Vírgula 24 5" xfId="44665"/>
    <cellStyle name="Vírgula 24 5 2" xfId="44666"/>
    <cellStyle name="Vírgula 24 6" xfId="44667"/>
    <cellStyle name="Vírgula 240" xfId="44668"/>
    <cellStyle name="Vírgula 240 2" xfId="44669"/>
    <cellStyle name="Vírgula 240 2 2" xfId="44670"/>
    <cellStyle name="Vírgula 240 2 2 2" xfId="44671"/>
    <cellStyle name="Vírgula 240 2 3" xfId="44672"/>
    <cellStyle name="Vírgula 240 3" xfId="44673"/>
    <cellStyle name="Vírgula 240 3 2" xfId="44674"/>
    <cellStyle name="Vírgula 240 4" xfId="44675"/>
    <cellStyle name="Vírgula 241" xfId="44676"/>
    <cellStyle name="Vírgula 241 2" xfId="44677"/>
    <cellStyle name="Vírgula 241 2 2" xfId="44678"/>
    <cellStyle name="Vírgula 241 2 2 2" xfId="44679"/>
    <cellStyle name="Vírgula 241 2 3" xfId="44680"/>
    <cellStyle name="Vírgula 241 3" xfId="44681"/>
    <cellStyle name="Vírgula 241 3 2" xfId="44682"/>
    <cellStyle name="Vírgula 241 4" xfId="44683"/>
    <cellStyle name="Vírgula 242" xfId="44684"/>
    <cellStyle name="Vírgula 242 2" xfId="44685"/>
    <cellStyle name="Vírgula 242 2 2" xfId="44686"/>
    <cellStyle name="Vírgula 242 2 2 2" xfId="44687"/>
    <cellStyle name="Vírgula 242 2 3" xfId="44688"/>
    <cellStyle name="Vírgula 242 3" xfId="44689"/>
    <cellStyle name="Vírgula 242 3 2" xfId="44690"/>
    <cellStyle name="Vírgula 242 4" xfId="44691"/>
    <cellStyle name="Vírgula 243" xfId="44692"/>
    <cellStyle name="Vírgula 243 2" xfId="44693"/>
    <cellStyle name="Vírgula 243 2 2" xfId="44694"/>
    <cellStyle name="Vírgula 243 2 2 2" xfId="44695"/>
    <cellStyle name="Vírgula 243 2 3" xfId="44696"/>
    <cellStyle name="Vírgula 243 3" xfId="44697"/>
    <cellStyle name="Vírgula 243 3 2" xfId="44698"/>
    <cellStyle name="Vírgula 243 4" xfId="44699"/>
    <cellStyle name="Vírgula 244" xfId="44700"/>
    <cellStyle name="Vírgula 244 2" xfId="44701"/>
    <cellStyle name="Vírgula 244 2 2" xfId="44702"/>
    <cellStyle name="Vírgula 244 2 2 2" xfId="44703"/>
    <cellStyle name="Vírgula 244 2 3" xfId="44704"/>
    <cellStyle name="Vírgula 244 3" xfId="44705"/>
    <cellStyle name="Vírgula 244 3 2" xfId="44706"/>
    <cellStyle name="Vírgula 244 4" xfId="44707"/>
    <cellStyle name="Vírgula 245" xfId="44708"/>
    <cellStyle name="Vírgula 245 2" xfId="44709"/>
    <cellStyle name="Vírgula 245 2 2" xfId="44710"/>
    <cellStyle name="Vírgula 245 2 2 2" xfId="44711"/>
    <cellStyle name="Vírgula 245 2 3" xfId="44712"/>
    <cellStyle name="Vírgula 245 3" xfId="44713"/>
    <cellStyle name="Vírgula 245 3 2" xfId="44714"/>
    <cellStyle name="Vírgula 245 4" xfId="44715"/>
    <cellStyle name="Vírgula 246" xfId="44716"/>
    <cellStyle name="Vírgula 247" xfId="44717"/>
    <cellStyle name="Vírgula 248" xfId="44718"/>
    <cellStyle name="Vírgula 249" xfId="44719"/>
    <cellStyle name="Vírgula 249 2" xfId="44720"/>
    <cellStyle name="Vírgula 25" xfId="1272"/>
    <cellStyle name="Vírgula 25 2" xfId="1782"/>
    <cellStyle name="Vírgula 25 2 2" xfId="11287"/>
    <cellStyle name="Vírgula 25 2 2 2" xfId="14689"/>
    <cellStyle name="Vírgula 25 2 2 2 2" xfId="44721"/>
    <cellStyle name="Vírgula 25 2 2 2 2 2" xfId="44722"/>
    <cellStyle name="Vírgula 25 2 2 2 3" xfId="44723"/>
    <cellStyle name="Vírgula 25 2 2 3" xfId="44724"/>
    <cellStyle name="Vírgula 25 2 2 3 2" xfId="44725"/>
    <cellStyle name="Vírgula 25 2 2 4" xfId="44726"/>
    <cellStyle name="Vírgula 25 2 3" xfId="7844"/>
    <cellStyle name="Vírgula 25 2 3 2" xfId="44727"/>
    <cellStyle name="Vírgula 25 2 3 2 2" xfId="44728"/>
    <cellStyle name="Vírgula 25 2 3 3" xfId="44729"/>
    <cellStyle name="Vírgula 25 2 4" xfId="44730"/>
    <cellStyle name="Vírgula 25 2 4 2" xfId="44731"/>
    <cellStyle name="Vírgula 25 2 5" xfId="44732"/>
    <cellStyle name="Vírgula 25 3" xfId="8917"/>
    <cellStyle name="Vírgula 25 3 2" xfId="14690"/>
    <cellStyle name="Vírgula 25 3 2 2" xfId="44733"/>
    <cellStyle name="Vírgula 25 3 2 2 2" xfId="44734"/>
    <cellStyle name="Vírgula 25 3 2 3" xfId="44735"/>
    <cellStyle name="Vírgula 25 3 3" xfId="44736"/>
    <cellStyle name="Vírgula 25 3 3 2" xfId="44737"/>
    <cellStyle name="Vírgula 25 3 4" xfId="44738"/>
    <cellStyle name="Vírgula 25 4" xfId="7014"/>
    <cellStyle name="Vírgula 25 4 2" xfId="44739"/>
    <cellStyle name="Vírgula 25 4 2 2" xfId="44740"/>
    <cellStyle name="Vírgula 25 4 3" xfId="44741"/>
    <cellStyle name="Vírgula 25 5" xfId="44742"/>
    <cellStyle name="Vírgula 25 5 2" xfId="44743"/>
    <cellStyle name="Vírgula 25 6" xfId="44744"/>
    <cellStyle name="Vírgula 250" xfId="44745"/>
    <cellStyle name="Vírgula 26" xfId="1273"/>
    <cellStyle name="Vírgula 26 2" xfId="1783"/>
    <cellStyle name="Vírgula 26 2 2" xfId="11288"/>
    <cellStyle name="Vírgula 26 2 2 2" xfId="14691"/>
    <cellStyle name="Vírgula 26 2 2 2 2" xfId="44746"/>
    <cellStyle name="Vírgula 26 2 2 2 2 2" xfId="44747"/>
    <cellStyle name="Vírgula 26 2 2 2 3" xfId="44748"/>
    <cellStyle name="Vírgula 26 2 2 3" xfId="44749"/>
    <cellStyle name="Vírgula 26 2 2 3 2" xfId="44750"/>
    <cellStyle name="Vírgula 26 2 2 4" xfId="44751"/>
    <cellStyle name="Vírgula 26 2 3" xfId="7845"/>
    <cellStyle name="Vírgula 26 2 3 2" xfId="44752"/>
    <cellStyle name="Vírgula 26 2 3 2 2" xfId="44753"/>
    <cellStyle name="Vírgula 26 2 3 3" xfId="44754"/>
    <cellStyle name="Vírgula 26 2 4" xfId="44755"/>
    <cellStyle name="Vírgula 26 2 4 2" xfId="44756"/>
    <cellStyle name="Vírgula 26 2 5" xfId="44757"/>
    <cellStyle name="Vírgula 26 3" xfId="8918"/>
    <cellStyle name="Vírgula 26 3 2" xfId="14692"/>
    <cellStyle name="Vírgula 26 3 2 2" xfId="44758"/>
    <cellStyle name="Vírgula 26 3 2 2 2" xfId="44759"/>
    <cellStyle name="Vírgula 26 3 2 3" xfId="44760"/>
    <cellStyle name="Vírgula 26 3 3" xfId="44761"/>
    <cellStyle name="Vírgula 26 3 3 2" xfId="44762"/>
    <cellStyle name="Vírgula 26 3 4" xfId="44763"/>
    <cellStyle name="Vírgula 26 4" xfId="7015"/>
    <cellStyle name="Vírgula 26 4 2" xfId="44764"/>
    <cellStyle name="Vírgula 26 4 2 2" xfId="44765"/>
    <cellStyle name="Vírgula 26 4 3" xfId="44766"/>
    <cellStyle name="Vírgula 26 5" xfId="44767"/>
    <cellStyle name="Vírgula 26 5 2" xfId="44768"/>
    <cellStyle name="Vírgula 26 6" xfId="44769"/>
    <cellStyle name="Vírgula 27" xfId="1274"/>
    <cellStyle name="Vírgula 27 2" xfId="1784"/>
    <cellStyle name="Vírgula 27 2 2" xfId="11289"/>
    <cellStyle name="Vírgula 27 2 2 2" xfId="14693"/>
    <cellStyle name="Vírgula 27 2 2 2 2" xfId="44770"/>
    <cellStyle name="Vírgula 27 2 2 2 2 2" xfId="44771"/>
    <cellStyle name="Vírgula 27 2 2 2 3" xfId="44772"/>
    <cellStyle name="Vírgula 27 2 2 3" xfId="44773"/>
    <cellStyle name="Vírgula 27 2 2 3 2" xfId="44774"/>
    <cellStyle name="Vírgula 27 2 2 4" xfId="44775"/>
    <cellStyle name="Vírgula 27 2 3" xfId="7846"/>
    <cellStyle name="Vírgula 27 2 3 2" xfId="44776"/>
    <cellStyle name="Vírgula 27 2 3 2 2" xfId="44777"/>
    <cellStyle name="Vírgula 27 2 3 3" xfId="44778"/>
    <cellStyle name="Vírgula 27 2 4" xfId="44779"/>
    <cellStyle name="Vírgula 27 2 4 2" xfId="44780"/>
    <cellStyle name="Vírgula 27 2 5" xfId="44781"/>
    <cellStyle name="Vírgula 27 3" xfId="8919"/>
    <cellStyle name="Vírgula 27 3 2" xfId="14694"/>
    <cellStyle name="Vírgula 27 3 2 2" xfId="44782"/>
    <cellStyle name="Vírgula 27 3 2 2 2" xfId="44783"/>
    <cellStyle name="Vírgula 27 3 2 3" xfId="44784"/>
    <cellStyle name="Vírgula 27 3 3" xfId="44785"/>
    <cellStyle name="Vírgula 27 3 3 2" xfId="44786"/>
    <cellStyle name="Vírgula 27 3 4" xfId="44787"/>
    <cellStyle name="Vírgula 27 4" xfId="7016"/>
    <cellStyle name="Vírgula 27 4 2" xfId="44788"/>
    <cellStyle name="Vírgula 27 4 2 2" xfId="44789"/>
    <cellStyle name="Vírgula 27 4 3" xfId="44790"/>
    <cellStyle name="Vírgula 27 5" xfId="44791"/>
    <cellStyle name="Vírgula 27 5 2" xfId="44792"/>
    <cellStyle name="Vírgula 27 6" xfId="44793"/>
    <cellStyle name="Vírgula 28" xfId="1275"/>
    <cellStyle name="Vírgula 28 2" xfId="1785"/>
    <cellStyle name="Vírgula 28 2 2" xfId="11290"/>
    <cellStyle name="Vírgula 28 2 2 2" xfId="14695"/>
    <cellStyle name="Vírgula 28 2 2 2 2" xfId="44794"/>
    <cellStyle name="Vírgula 28 2 2 2 2 2" xfId="44795"/>
    <cellStyle name="Vírgula 28 2 2 2 3" xfId="44796"/>
    <cellStyle name="Vírgula 28 2 2 3" xfId="44797"/>
    <cellStyle name="Vírgula 28 2 2 3 2" xfId="44798"/>
    <cellStyle name="Vírgula 28 2 2 4" xfId="44799"/>
    <cellStyle name="Vírgula 28 2 3" xfId="7847"/>
    <cellStyle name="Vírgula 28 2 3 2" xfId="44800"/>
    <cellStyle name="Vírgula 28 2 3 2 2" xfId="44801"/>
    <cellStyle name="Vírgula 28 2 3 3" xfId="44802"/>
    <cellStyle name="Vírgula 28 2 4" xfId="44803"/>
    <cellStyle name="Vírgula 28 2 4 2" xfId="44804"/>
    <cellStyle name="Vírgula 28 2 5" xfId="44805"/>
    <cellStyle name="Vírgula 28 3" xfId="8920"/>
    <cellStyle name="Vírgula 28 3 2" xfId="14696"/>
    <cellStyle name="Vírgula 28 3 2 2" xfId="44806"/>
    <cellStyle name="Vírgula 28 3 2 2 2" xfId="44807"/>
    <cellStyle name="Vírgula 28 3 2 3" xfId="44808"/>
    <cellStyle name="Vírgula 28 3 3" xfId="44809"/>
    <cellStyle name="Vírgula 28 3 3 2" xfId="44810"/>
    <cellStyle name="Vírgula 28 3 4" xfId="44811"/>
    <cellStyle name="Vírgula 28 4" xfId="7017"/>
    <cellStyle name="Vírgula 28 4 2" xfId="44812"/>
    <cellStyle name="Vírgula 28 4 2 2" xfId="44813"/>
    <cellStyle name="Vírgula 28 4 3" xfId="44814"/>
    <cellStyle name="Vírgula 28 5" xfId="44815"/>
    <cellStyle name="Vírgula 28 5 2" xfId="44816"/>
    <cellStyle name="Vírgula 28 6" xfId="44817"/>
    <cellStyle name="Vírgula 29" xfId="1276"/>
    <cellStyle name="Vírgula 29 2" xfId="1786"/>
    <cellStyle name="Vírgula 29 2 2" xfId="11291"/>
    <cellStyle name="Vírgula 29 2 2 2" xfId="14697"/>
    <cellStyle name="Vírgula 29 2 2 2 2" xfId="44818"/>
    <cellStyle name="Vírgula 29 2 2 2 2 2" xfId="44819"/>
    <cellStyle name="Vírgula 29 2 2 2 3" xfId="44820"/>
    <cellStyle name="Vírgula 29 2 2 3" xfId="44821"/>
    <cellStyle name="Vírgula 29 2 2 3 2" xfId="44822"/>
    <cellStyle name="Vírgula 29 2 2 4" xfId="44823"/>
    <cellStyle name="Vírgula 29 2 3" xfId="7848"/>
    <cellStyle name="Vírgula 29 2 3 2" xfId="44824"/>
    <cellStyle name="Vírgula 29 2 3 2 2" xfId="44825"/>
    <cellStyle name="Vírgula 29 2 3 3" xfId="44826"/>
    <cellStyle name="Vírgula 29 2 4" xfId="44827"/>
    <cellStyle name="Vírgula 29 2 4 2" xfId="44828"/>
    <cellStyle name="Vírgula 29 2 5" xfId="44829"/>
    <cellStyle name="Vírgula 29 3" xfId="8921"/>
    <cellStyle name="Vírgula 29 3 2" xfId="14698"/>
    <cellStyle name="Vírgula 29 3 2 2" xfId="44830"/>
    <cellStyle name="Vírgula 29 3 2 2 2" xfId="44831"/>
    <cellStyle name="Vírgula 29 3 2 3" xfId="44832"/>
    <cellStyle name="Vírgula 29 3 3" xfId="44833"/>
    <cellStyle name="Vírgula 29 3 3 2" xfId="44834"/>
    <cellStyle name="Vírgula 29 3 4" xfId="44835"/>
    <cellStyle name="Vírgula 29 4" xfId="7018"/>
    <cellStyle name="Vírgula 29 4 2" xfId="44836"/>
    <cellStyle name="Vírgula 29 4 2 2" xfId="44837"/>
    <cellStyle name="Vírgula 29 4 3" xfId="44838"/>
    <cellStyle name="Vírgula 29 5" xfId="44839"/>
    <cellStyle name="Vírgula 29 5 2" xfId="44840"/>
    <cellStyle name="Vírgula 29 6" xfId="44841"/>
    <cellStyle name="Vírgula 3" xfId="1277"/>
    <cellStyle name="Vírgula 3 10" xfId="44842"/>
    <cellStyle name="Vírgula 3 10 2" xfId="44843"/>
    <cellStyle name="Vírgula 3 10 2 2" xfId="44844"/>
    <cellStyle name="Vírgula 3 10 2 2 2" xfId="44845"/>
    <cellStyle name="Vírgula 3 10 2 3" xfId="44846"/>
    <cellStyle name="Vírgula 3 10 3" xfId="44847"/>
    <cellStyle name="Vírgula 3 10 3 2" xfId="44848"/>
    <cellStyle name="Vírgula 3 10 4" xfId="44849"/>
    <cellStyle name="Vírgula 3 11" xfId="44850"/>
    <cellStyle name="Vírgula 3 11 2" xfId="44851"/>
    <cellStyle name="Vírgula 3 11 2 2" xfId="44852"/>
    <cellStyle name="Vírgula 3 11 3" xfId="44853"/>
    <cellStyle name="Vírgula 3 12" xfId="44854"/>
    <cellStyle name="Vírgula 3 12 2" xfId="44855"/>
    <cellStyle name="Vírgula 3 12 2 2" xfId="44856"/>
    <cellStyle name="Vírgula 3 12 3" xfId="44857"/>
    <cellStyle name="Vírgula 3 13" xfId="44858"/>
    <cellStyle name="Vírgula 3 13 2" xfId="44859"/>
    <cellStyle name="Vírgula 3 14" xfId="44860"/>
    <cellStyle name="Vírgula 3 2" xfId="1787"/>
    <cellStyle name="Vírgula 3 2 2" xfId="11292"/>
    <cellStyle name="Vírgula 3 2 2 2" xfId="14699"/>
    <cellStyle name="Vírgula 3 2 2 2 2" xfId="44861"/>
    <cellStyle name="Vírgula 3 2 2 2 2 2" xfId="44862"/>
    <cellStyle name="Vírgula 3 2 2 2 3" xfId="44863"/>
    <cellStyle name="Vírgula 3 2 2 3" xfId="44864"/>
    <cellStyle name="Vírgula 3 2 2 4" xfId="44865"/>
    <cellStyle name="Vírgula 3 2 2 4 2" xfId="44866"/>
    <cellStyle name="Vírgula 3 2 2 5" xfId="44867"/>
    <cellStyle name="Vírgula 3 2 3" xfId="7849"/>
    <cellStyle name="Vírgula 3 2 3 2" xfId="44868"/>
    <cellStyle name="Vírgula 3 2 3 3" xfId="44869"/>
    <cellStyle name="Vírgula 3 2 3 3 2" xfId="44870"/>
    <cellStyle name="Vírgula 3 2 3 4" xfId="44871"/>
    <cellStyle name="Vírgula 3 2 4" xfId="44872"/>
    <cellStyle name="Vírgula 3 2 5" xfId="44873"/>
    <cellStyle name="Vírgula 3 2 5 2" xfId="44874"/>
    <cellStyle name="Vírgula 3 2 6" xfId="44875"/>
    <cellStyle name="Vírgula 3 3" xfId="8922"/>
    <cellStyle name="Vírgula 3 3 2" xfId="14700"/>
    <cellStyle name="Vírgula 3 3 2 2" xfId="44876"/>
    <cellStyle name="Vírgula 3 3 2 2 2" xfId="44877"/>
    <cellStyle name="Vírgula 3 3 2 3" xfId="44878"/>
    <cellStyle name="Vírgula 3 3 3" xfId="44879"/>
    <cellStyle name="Vírgula 3 3 4" xfId="44880"/>
    <cellStyle name="Vírgula 3 3 4 2" xfId="44881"/>
    <cellStyle name="Vírgula 3 3 5" xfId="44882"/>
    <cellStyle name="Vírgula 3 4" xfId="7019"/>
    <cellStyle name="Vírgula 3 4 2" xfId="44883"/>
    <cellStyle name="Vírgula 3 4 2 2" xfId="44884"/>
    <cellStyle name="Vírgula 3 4 2 2 2" xfId="44885"/>
    <cellStyle name="Vírgula 3 4 2 2 2 2" xfId="44886"/>
    <cellStyle name="Vírgula 3 4 2 2 2 2 2" xfId="44887"/>
    <cellStyle name="Vírgula 3 4 2 2 2 3" xfId="44888"/>
    <cellStyle name="Vírgula 3 4 2 2 3" xfId="44889"/>
    <cellStyle name="Vírgula 3 4 2 2 3 2" xfId="44890"/>
    <cellStyle name="Vírgula 3 4 2 2 4" xfId="44891"/>
    <cellStyle name="Vírgula 3 4 2 3" xfId="44892"/>
    <cellStyle name="Vírgula 3 4 2 3 2" xfId="44893"/>
    <cellStyle name="Vírgula 3 4 2 3 2 2" xfId="44894"/>
    <cellStyle name="Vírgula 3 4 2 3 3" xfId="44895"/>
    <cellStyle name="Vírgula 3 4 2 4" xfId="44896"/>
    <cellStyle name="Vírgula 3 4 2 4 2" xfId="44897"/>
    <cellStyle name="Vírgula 3 4 2 5" xfId="44898"/>
    <cellStyle name="Vírgula 3 4 3" xfId="44899"/>
    <cellStyle name="Vírgula 3 4 3 2" xfId="44900"/>
    <cellStyle name="Vírgula 3 4 3 2 2" xfId="44901"/>
    <cellStyle name="Vírgula 3 4 3 2 2 2" xfId="44902"/>
    <cellStyle name="Vírgula 3 4 3 2 3" xfId="44903"/>
    <cellStyle name="Vírgula 3 4 3 3" xfId="44904"/>
    <cellStyle name="Vírgula 3 4 3 3 2" xfId="44905"/>
    <cellStyle name="Vírgula 3 4 3 4" xfId="44906"/>
    <cellStyle name="Vírgula 3 4 4" xfId="44907"/>
    <cellStyle name="Vírgula 3 4 4 2" xfId="44908"/>
    <cellStyle name="Vírgula 3 4 4 2 2" xfId="44909"/>
    <cellStyle name="Vírgula 3 4 4 3" xfId="44910"/>
    <cellStyle name="Vírgula 3 4 5" xfId="44911"/>
    <cellStyle name="Vírgula 3 4 5 2" xfId="44912"/>
    <cellStyle name="Vírgula 3 4 5 2 2" xfId="44913"/>
    <cellStyle name="Vírgula 3 4 5 3" xfId="44914"/>
    <cellStyle name="Vírgula 3 4 6" xfId="44915"/>
    <cellStyle name="Vírgula 3 4 6 2" xfId="44916"/>
    <cellStyle name="Vírgula 3 4 7" xfId="44917"/>
    <cellStyle name="Vírgula 3 5" xfId="35726"/>
    <cellStyle name="Vírgula 3 5 2" xfId="44918"/>
    <cellStyle name="Vírgula 3 5 2 2" xfId="44919"/>
    <cellStyle name="Vírgula 3 5 2 2 2" xfId="44920"/>
    <cellStyle name="Vírgula 3 5 2 2 2 2" xfId="44921"/>
    <cellStyle name="Vírgula 3 5 2 2 2 2 2" xfId="44922"/>
    <cellStyle name="Vírgula 3 5 2 2 2 3" xfId="44923"/>
    <cellStyle name="Vírgula 3 5 2 2 3" xfId="44924"/>
    <cellStyle name="Vírgula 3 5 2 2 3 2" xfId="44925"/>
    <cellStyle name="Vírgula 3 5 2 2 4" xfId="44926"/>
    <cellStyle name="Vírgula 3 5 2 3" xfId="44927"/>
    <cellStyle name="Vírgula 3 5 2 3 2" xfId="44928"/>
    <cellStyle name="Vírgula 3 5 2 3 2 2" xfId="44929"/>
    <cellStyle name="Vírgula 3 5 2 3 3" xfId="44930"/>
    <cellStyle name="Vírgula 3 5 2 4" xfId="44931"/>
    <cellStyle name="Vírgula 3 5 2 4 2" xfId="44932"/>
    <cellStyle name="Vírgula 3 5 2 5" xfId="44933"/>
    <cellStyle name="Vírgula 3 5 3" xfId="44934"/>
    <cellStyle name="Vírgula 3 5 3 2" xfId="44935"/>
    <cellStyle name="Vírgula 3 5 3 2 2" xfId="44936"/>
    <cellStyle name="Vírgula 3 5 3 2 2 2" xfId="44937"/>
    <cellStyle name="Vírgula 3 5 3 2 3" xfId="44938"/>
    <cellStyle name="Vírgula 3 5 3 3" xfId="44939"/>
    <cellStyle name="Vírgula 3 5 3 3 2" xfId="44940"/>
    <cellStyle name="Vírgula 3 5 3 4" xfId="44941"/>
    <cellStyle name="Vírgula 3 5 4" xfId="44942"/>
    <cellStyle name="Vírgula 3 5 4 2" xfId="44943"/>
    <cellStyle name="Vírgula 3 5 4 2 2" xfId="44944"/>
    <cellStyle name="Vírgula 3 5 4 3" xfId="44945"/>
    <cellStyle name="Vírgula 3 5 5" xfId="44946"/>
    <cellStyle name="Vírgula 3 5 5 2" xfId="44947"/>
    <cellStyle name="Vírgula 3 5 6" xfId="44948"/>
    <cellStyle name="Vírgula 3 6" xfId="44949"/>
    <cellStyle name="Vírgula 3 6 2" xfId="44950"/>
    <cellStyle name="Vírgula 3 6 2 2" xfId="44951"/>
    <cellStyle name="Vírgula 3 6 2 2 2" xfId="44952"/>
    <cellStyle name="Vírgula 3 6 2 2 2 2" xfId="44953"/>
    <cellStyle name="Vírgula 3 6 2 2 3" xfId="44954"/>
    <cellStyle name="Vírgula 3 6 2 3" xfId="44955"/>
    <cellStyle name="Vírgula 3 6 2 3 2" xfId="44956"/>
    <cellStyle name="Vírgula 3 6 2 4" xfId="44957"/>
    <cellStyle name="Vírgula 3 6 3" xfId="44958"/>
    <cellStyle name="Vírgula 3 6 3 2" xfId="44959"/>
    <cellStyle name="Vírgula 3 6 3 2 2" xfId="44960"/>
    <cellStyle name="Vírgula 3 6 3 3" xfId="44961"/>
    <cellStyle name="Vírgula 3 6 4" xfId="44962"/>
    <cellStyle name="Vírgula 3 6 4 2" xfId="44963"/>
    <cellStyle name="Vírgula 3 6 5" xfId="44964"/>
    <cellStyle name="Vírgula 3 7" xfId="44965"/>
    <cellStyle name="Vírgula 3 7 2" xfId="44966"/>
    <cellStyle name="Vírgula 3 7 2 2" xfId="44967"/>
    <cellStyle name="Vírgula 3 7 2 2 2" xfId="44968"/>
    <cellStyle name="Vírgula 3 7 2 2 2 2" xfId="44969"/>
    <cellStyle name="Vírgula 3 7 2 2 3" xfId="44970"/>
    <cellStyle name="Vírgula 3 7 2 3" xfId="44971"/>
    <cellStyle name="Vírgula 3 7 2 3 2" xfId="44972"/>
    <cellStyle name="Vírgula 3 7 2 4" xfId="44973"/>
    <cellStyle name="Vírgula 3 7 3" xfId="44974"/>
    <cellStyle name="Vírgula 3 7 3 2" xfId="44975"/>
    <cellStyle name="Vírgula 3 7 3 2 2" xfId="44976"/>
    <cellStyle name="Vírgula 3 7 3 3" xfId="44977"/>
    <cellStyle name="Vírgula 3 7 4" xfId="44978"/>
    <cellStyle name="Vírgula 3 7 4 2" xfId="44979"/>
    <cellStyle name="Vírgula 3 7 5" xfId="44980"/>
    <cellStyle name="Vírgula 3 8" xfId="44981"/>
    <cellStyle name="Vírgula 3 8 2" xfId="44982"/>
    <cellStyle name="Vírgula 3 8 2 2" xfId="44983"/>
    <cellStyle name="Vírgula 3 8 2 2 2" xfId="44984"/>
    <cellStyle name="Vírgula 3 8 2 3" xfId="44985"/>
    <cellStyle name="Vírgula 3 8 3" xfId="44986"/>
    <cellStyle name="Vírgula 3 8 3 2" xfId="44987"/>
    <cellStyle name="Vírgula 3 8 4" xfId="44988"/>
    <cellStyle name="Vírgula 3 9" xfId="44989"/>
    <cellStyle name="Vírgula 3 9 2" xfId="44990"/>
    <cellStyle name="Vírgula 3 9 2 2" xfId="44991"/>
    <cellStyle name="Vírgula 3 9 2 2 2" xfId="44992"/>
    <cellStyle name="Vírgula 3 9 2 3" xfId="44993"/>
    <cellStyle name="Vírgula 3 9 3" xfId="44994"/>
    <cellStyle name="Vírgula 3 9 3 2" xfId="44995"/>
    <cellStyle name="Vírgula 3 9 4" xfId="44996"/>
    <cellStyle name="Vírgula 30" xfId="1278"/>
    <cellStyle name="Vírgula 30 2" xfId="1788"/>
    <cellStyle name="Vírgula 30 2 2" xfId="11293"/>
    <cellStyle name="Vírgula 30 2 2 2" xfId="14701"/>
    <cellStyle name="Vírgula 30 2 2 2 2" xfId="44997"/>
    <cellStyle name="Vírgula 30 2 2 2 2 2" xfId="44998"/>
    <cellStyle name="Vírgula 30 2 2 2 3" xfId="44999"/>
    <cellStyle name="Vírgula 30 2 2 3" xfId="45000"/>
    <cellStyle name="Vírgula 30 2 2 3 2" xfId="45001"/>
    <cellStyle name="Vírgula 30 2 2 4" xfId="45002"/>
    <cellStyle name="Vírgula 30 2 3" xfId="7850"/>
    <cellStyle name="Vírgula 30 2 3 2" xfId="45003"/>
    <cellStyle name="Vírgula 30 2 3 2 2" xfId="45004"/>
    <cellStyle name="Vírgula 30 2 3 3" xfId="45005"/>
    <cellStyle name="Vírgula 30 2 4" xfId="45006"/>
    <cellStyle name="Vírgula 30 2 4 2" xfId="45007"/>
    <cellStyle name="Vírgula 30 2 5" xfId="45008"/>
    <cellStyle name="Vírgula 30 3" xfId="8923"/>
    <cellStyle name="Vírgula 30 3 2" xfId="14702"/>
    <cellStyle name="Vírgula 30 3 2 2" xfId="45009"/>
    <cellStyle name="Vírgula 30 3 2 2 2" xfId="45010"/>
    <cellStyle name="Vírgula 30 3 2 3" xfId="45011"/>
    <cellStyle name="Vírgula 30 3 3" xfId="45012"/>
    <cellStyle name="Vírgula 30 3 3 2" xfId="45013"/>
    <cellStyle name="Vírgula 30 3 4" xfId="45014"/>
    <cellStyle name="Vírgula 30 4" xfId="7020"/>
    <cellStyle name="Vírgula 30 4 2" xfId="45015"/>
    <cellStyle name="Vírgula 30 4 2 2" xfId="45016"/>
    <cellStyle name="Vírgula 30 4 3" xfId="45017"/>
    <cellStyle name="Vírgula 30 5" xfId="45018"/>
    <cellStyle name="Vírgula 30 5 2" xfId="45019"/>
    <cellStyle name="Vírgula 30 6" xfId="45020"/>
    <cellStyle name="Vírgula 31" xfId="1279"/>
    <cellStyle name="Vírgula 31 2" xfId="1789"/>
    <cellStyle name="Vírgula 31 2 2" xfId="11294"/>
    <cellStyle name="Vírgula 31 2 2 2" xfId="14703"/>
    <cellStyle name="Vírgula 31 2 2 2 2" xfId="45021"/>
    <cellStyle name="Vírgula 31 2 2 2 2 2" xfId="45022"/>
    <cellStyle name="Vírgula 31 2 2 2 3" xfId="45023"/>
    <cellStyle name="Vírgula 31 2 2 3" xfId="45024"/>
    <cellStyle name="Vírgula 31 2 2 3 2" xfId="45025"/>
    <cellStyle name="Vírgula 31 2 2 4" xfId="45026"/>
    <cellStyle name="Vírgula 31 2 3" xfId="7851"/>
    <cellStyle name="Vírgula 31 2 3 2" xfId="45027"/>
    <cellStyle name="Vírgula 31 2 3 2 2" xfId="45028"/>
    <cellStyle name="Vírgula 31 2 3 3" xfId="45029"/>
    <cellStyle name="Vírgula 31 2 4" xfId="45030"/>
    <cellStyle name="Vírgula 31 2 4 2" xfId="45031"/>
    <cellStyle name="Vírgula 31 2 5" xfId="45032"/>
    <cellStyle name="Vírgula 31 3" xfId="8924"/>
    <cellStyle name="Vírgula 31 3 2" xfId="14704"/>
    <cellStyle name="Vírgula 31 3 2 2" xfId="45033"/>
    <cellStyle name="Vírgula 31 3 2 2 2" xfId="45034"/>
    <cellStyle name="Vírgula 31 3 2 3" xfId="45035"/>
    <cellStyle name="Vírgula 31 3 3" xfId="45036"/>
    <cellStyle name="Vírgula 31 3 3 2" xfId="45037"/>
    <cellStyle name="Vírgula 31 3 4" xfId="45038"/>
    <cellStyle name="Vírgula 31 4" xfId="7021"/>
    <cellStyle name="Vírgula 31 4 2" xfId="45039"/>
    <cellStyle name="Vírgula 31 4 2 2" xfId="45040"/>
    <cellStyle name="Vírgula 31 4 3" xfId="45041"/>
    <cellStyle name="Vírgula 31 5" xfId="45042"/>
    <cellStyle name="Vírgula 31 5 2" xfId="45043"/>
    <cellStyle name="Vírgula 31 6" xfId="45044"/>
    <cellStyle name="Vírgula 32" xfId="1280"/>
    <cellStyle name="Vírgula 32 2" xfId="1790"/>
    <cellStyle name="Vírgula 32 2 2" xfId="11295"/>
    <cellStyle name="Vírgula 32 2 2 2" xfId="14705"/>
    <cellStyle name="Vírgula 32 2 2 2 2" xfId="45045"/>
    <cellStyle name="Vírgula 32 2 2 2 2 2" xfId="45046"/>
    <cellStyle name="Vírgula 32 2 2 2 3" xfId="45047"/>
    <cellStyle name="Vírgula 32 2 2 3" xfId="45048"/>
    <cellStyle name="Vírgula 32 2 2 3 2" xfId="45049"/>
    <cellStyle name="Vírgula 32 2 2 4" xfId="45050"/>
    <cellStyle name="Vírgula 32 2 3" xfId="7852"/>
    <cellStyle name="Vírgula 32 2 3 2" xfId="45051"/>
    <cellStyle name="Vírgula 32 2 3 2 2" xfId="45052"/>
    <cellStyle name="Vírgula 32 2 3 3" xfId="45053"/>
    <cellStyle name="Vírgula 32 2 4" xfId="45054"/>
    <cellStyle name="Vírgula 32 2 4 2" xfId="45055"/>
    <cellStyle name="Vírgula 32 2 5" xfId="45056"/>
    <cellStyle name="Vírgula 32 3" xfId="8925"/>
    <cellStyle name="Vírgula 32 3 2" xfId="14706"/>
    <cellStyle name="Vírgula 32 3 2 2" xfId="45057"/>
    <cellStyle name="Vírgula 32 3 2 2 2" xfId="45058"/>
    <cellStyle name="Vírgula 32 3 2 3" xfId="45059"/>
    <cellStyle name="Vírgula 32 3 3" xfId="45060"/>
    <cellStyle name="Vírgula 32 3 3 2" xfId="45061"/>
    <cellStyle name="Vírgula 32 3 4" xfId="45062"/>
    <cellStyle name="Vírgula 32 4" xfId="7022"/>
    <cellStyle name="Vírgula 32 4 2" xfId="45063"/>
    <cellStyle name="Vírgula 32 4 2 2" xfId="45064"/>
    <cellStyle name="Vírgula 32 4 3" xfId="45065"/>
    <cellStyle name="Vírgula 32 5" xfId="45066"/>
    <cellStyle name="Vírgula 32 5 2" xfId="45067"/>
    <cellStyle name="Vírgula 32 6" xfId="45068"/>
    <cellStyle name="Vírgula 33" xfId="1281"/>
    <cellStyle name="Vírgula 33 2" xfId="1791"/>
    <cellStyle name="Vírgula 33 2 2" xfId="11296"/>
    <cellStyle name="Vírgula 33 2 2 2" xfId="14707"/>
    <cellStyle name="Vírgula 33 2 2 2 2" xfId="45069"/>
    <cellStyle name="Vírgula 33 2 2 2 2 2" xfId="45070"/>
    <cellStyle name="Vírgula 33 2 2 2 3" xfId="45071"/>
    <cellStyle name="Vírgula 33 2 2 3" xfId="45072"/>
    <cellStyle name="Vírgula 33 2 2 3 2" xfId="45073"/>
    <cellStyle name="Vírgula 33 2 2 4" xfId="45074"/>
    <cellStyle name="Vírgula 33 2 3" xfId="7853"/>
    <cellStyle name="Vírgula 33 2 3 2" xfId="45075"/>
    <cellStyle name="Vírgula 33 2 3 2 2" xfId="45076"/>
    <cellStyle name="Vírgula 33 2 3 3" xfId="45077"/>
    <cellStyle name="Vírgula 33 2 4" xfId="45078"/>
    <cellStyle name="Vírgula 33 2 4 2" xfId="45079"/>
    <cellStyle name="Vírgula 33 2 5" xfId="45080"/>
    <cellStyle name="Vírgula 33 3" xfId="8926"/>
    <cellStyle name="Vírgula 33 3 2" xfId="14708"/>
    <cellStyle name="Vírgula 33 3 2 2" xfId="45081"/>
    <cellStyle name="Vírgula 33 3 2 2 2" xfId="45082"/>
    <cellStyle name="Vírgula 33 3 2 3" xfId="45083"/>
    <cellStyle name="Vírgula 33 3 3" xfId="45084"/>
    <cellStyle name="Vírgula 33 3 3 2" xfId="45085"/>
    <cellStyle name="Vírgula 33 3 4" xfId="45086"/>
    <cellStyle name="Vírgula 33 4" xfId="7023"/>
    <cellStyle name="Vírgula 33 4 2" xfId="45087"/>
    <cellStyle name="Vírgula 33 4 2 2" xfId="45088"/>
    <cellStyle name="Vírgula 33 4 3" xfId="45089"/>
    <cellStyle name="Vírgula 33 5" xfId="45090"/>
    <cellStyle name="Vírgula 33 5 2" xfId="45091"/>
    <cellStyle name="Vírgula 33 6" xfId="45092"/>
    <cellStyle name="Vírgula 34" xfId="1282"/>
    <cellStyle name="Vírgula 34 2" xfId="1792"/>
    <cellStyle name="Vírgula 34 2 2" xfId="11297"/>
    <cellStyle name="Vírgula 34 2 2 2" xfId="14709"/>
    <cellStyle name="Vírgula 34 2 2 2 2" xfId="45093"/>
    <cellStyle name="Vírgula 34 2 2 2 2 2" xfId="45094"/>
    <cellStyle name="Vírgula 34 2 2 2 3" xfId="45095"/>
    <cellStyle name="Vírgula 34 2 2 3" xfId="45096"/>
    <cellStyle name="Vírgula 34 2 2 3 2" xfId="45097"/>
    <cellStyle name="Vírgula 34 2 2 4" xfId="45098"/>
    <cellStyle name="Vírgula 34 2 3" xfId="7854"/>
    <cellStyle name="Vírgula 34 2 3 2" xfId="45099"/>
    <cellStyle name="Vírgula 34 2 3 2 2" xfId="45100"/>
    <cellStyle name="Vírgula 34 2 3 3" xfId="45101"/>
    <cellStyle name="Vírgula 34 2 4" xfId="45102"/>
    <cellStyle name="Vírgula 34 2 4 2" xfId="45103"/>
    <cellStyle name="Vírgula 34 2 5" xfId="45104"/>
    <cellStyle name="Vírgula 34 3" xfId="8927"/>
    <cellStyle name="Vírgula 34 3 2" xfId="14710"/>
    <cellStyle name="Vírgula 34 3 2 2" xfId="45105"/>
    <cellStyle name="Vírgula 34 3 2 2 2" xfId="45106"/>
    <cellStyle name="Vírgula 34 3 2 3" xfId="45107"/>
    <cellStyle name="Vírgula 34 3 3" xfId="45108"/>
    <cellStyle name="Vírgula 34 3 3 2" xfId="45109"/>
    <cellStyle name="Vírgula 34 3 4" xfId="45110"/>
    <cellStyle name="Vírgula 34 4" xfId="7024"/>
    <cellStyle name="Vírgula 34 4 2" xfId="45111"/>
    <cellStyle name="Vírgula 34 4 2 2" xfId="45112"/>
    <cellStyle name="Vírgula 34 4 3" xfId="45113"/>
    <cellStyle name="Vírgula 34 5" xfId="45114"/>
    <cellStyle name="Vírgula 34 5 2" xfId="45115"/>
    <cellStyle name="Vírgula 34 6" xfId="45116"/>
    <cellStyle name="Vírgula 35" xfId="2316"/>
    <cellStyle name="Vírgula 35 2" xfId="4058"/>
    <cellStyle name="Vírgula 35 2 2" xfId="14711"/>
    <cellStyle name="Vírgula 35 2 2 2" xfId="45117"/>
    <cellStyle name="Vírgula 35 2 2 2 2" xfId="45118"/>
    <cellStyle name="Vírgula 35 2 2 2 2 2" xfId="45119"/>
    <cellStyle name="Vírgula 35 2 2 2 2 2 2" xfId="45120"/>
    <cellStyle name="Vírgula 35 2 2 2 2 3" xfId="45121"/>
    <cellStyle name="Vírgula 35 2 2 2 3" xfId="45122"/>
    <cellStyle name="Vírgula 35 2 2 2 3 2" xfId="45123"/>
    <cellStyle name="Vírgula 35 2 2 2 4" xfId="45124"/>
    <cellStyle name="Vírgula 35 2 2 3" xfId="45125"/>
    <cellStyle name="Vírgula 35 2 2 3 2" xfId="45126"/>
    <cellStyle name="Vírgula 35 2 2 3 2 2" xfId="45127"/>
    <cellStyle name="Vírgula 35 2 2 3 3" xfId="45128"/>
    <cellStyle name="Vírgula 35 2 2 4" xfId="45129"/>
    <cellStyle name="Vírgula 35 2 2 4 2" xfId="45130"/>
    <cellStyle name="Vírgula 35 2 2 5" xfId="45131"/>
    <cellStyle name="Vírgula 35 2 3" xfId="8928"/>
    <cellStyle name="Vírgula 35 2 3 2" xfId="45132"/>
    <cellStyle name="Vírgula 35 2 3 2 2" xfId="45133"/>
    <cellStyle name="Vírgula 35 2 3 2 2 2" xfId="45134"/>
    <cellStyle name="Vírgula 35 2 3 2 3" xfId="45135"/>
    <cellStyle name="Vírgula 35 2 3 3" xfId="45136"/>
    <cellStyle name="Vírgula 35 2 3 3 2" xfId="45137"/>
    <cellStyle name="Vírgula 35 2 3 4" xfId="45138"/>
    <cellStyle name="Vírgula 35 2 4" xfId="45139"/>
    <cellStyle name="Vírgula 35 2 4 2" xfId="45140"/>
    <cellStyle name="Vírgula 35 2 4 2 2" xfId="45141"/>
    <cellStyle name="Vírgula 35 2 4 3" xfId="45142"/>
    <cellStyle name="Vírgula 35 2 5" xfId="45143"/>
    <cellStyle name="Vírgula 35 2 5 2" xfId="45144"/>
    <cellStyle name="Vírgula 35 2 6" xfId="45145"/>
    <cellStyle name="Vírgula 35 3" xfId="4219"/>
    <cellStyle name="Vírgula 35 3 2" xfId="45146"/>
    <cellStyle name="Vírgula 35 3 2 2" xfId="45147"/>
    <cellStyle name="Vírgula 35 3 2 2 2" xfId="45148"/>
    <cellStyle name="Vírgula 35 3 2 2 2 2" xfId="45149"/>
    <cellStyle name="Vírgula 35 3 2 2 3" xfId="45150"/>
    <cellStyle name="Vírgula 35 3 2 3" xfId="45151"/>
    <cellStyle name="Vírgula 35 3 2 3 2" xfId="45152"/>
    <cellStyle name="Vírgula 35 3 2 4" xfId="45153"/>
    <cellStyle name="Vírgula 35 3 3" xfId="45154"/>
    <cellStyle name="Vírgula 35 3 3 2" xfId="45155"/>
    <cellStyle name="Vírgula 35 3 3 2 2" xfId="45156"/>
    <cellStyle name="Vírgula 35 3 3 3" xfId="45157"/>
    <cellStyle name="Vírgula 35 3 4" xfId="45158"/>
    <cellStyle name="Vírgula 35 3 4 2" xfId="45159"/>
    <cellStyle name="Vírgula 35 3 5" xfId="45160"/>
    <cellStyle name="Vírgula 35 4" xfId="7025"/>
    <cellStyle name="Vírgula 35 4 2" xfId="45161"/>
    <cellStyle name="Vírgula 35 4 2 2" xfId="45162"/>
    <cellStyle name="Vírgula 35 4 2 2 2" xfId="45163"/>
    <cellStyle name="Vírgula 35 4 2 3" xfId="45164"/>
    <cellStyle name="Vírgula 35 4 3" xfId="45165"/>
    <cellStyle name="Vírgula 35 4 3 2" xfId="45166"/>
    <cellStyle name="Vírgula 35 4 4" xfId="45167"/>
    <cellStyle name="Vírgula 35 5" xfId="45168"/>
    <cellStyle name="Vírgula 35 5 2" xfId="45169"/>
    <cellStyle name="Vírgula 35 5 2 2" xfId="45170"/>
    <cellStyle name="Vírgula 35 5 3" xfId="45171"/>
    <cellStyle name="Vírgula 35 6" xfId="45172"/>
    <cellStyle name="Vírgula 35 6 2" xfId="45173"/>
    <cellStyle name="Vírgula 35 7" xfId="45174"/>
    <cellStyle name="Vírgula 36" xfId="7855"/>
    <cellStyle name="Vírgula 36 2" xfId="11298"/>
    <cellStyle name="Vírgula 36 2 2" xfId="14712"/>
    <cellStyle name="Vírgula 36 2 2 2" xfId="45175"/>
    <cellStyle name="Vírgula 36 2 2 2 2" xfId="45176"/>
    <cellStyle name="Vírgula 36 2 2 2 2 2" xfId="45177"/>
    <cellStyle name="Vírgula 36 2 2 2 3" xfId="45178"/>
    <cellStyle name="Vírgula 36 2 2 3" xfId="45179"/>
    <cellStyle name="Vírgula 36 2 2 3 2" xfId="45180"/>
    <cellStyle name="Vírgula 36 2 2 4" xfId="45181"/>
    <cellStyle name="Vírgula 36 2 3" xfId="45182"/>
    <cellStyle name="Vírgula 36 2 3 2" xfId="45183"/>
    <cellStyle name="Vírgula 36 2 3 2 2" xfId="45184"/>
    <cellStyle name="Vírgula 36 2 3 3" xfId="45185"/>
    <cellStyle name="Vírgula 36 2 4" xfId="45186"/>
    <cellStyle name="Vírgula 36 2 4 2" xfId="45187"/>
    <cellStyle name="Vírgula 36 2 5" xfId="45188"/>
    <cellStyle name="Vírgula 36 3" xfId="45189"/>
    <cellStyle name="Vírgula 36 3 2" xfId="45190"/>
    <cellStyle name="Vírgula 36 3 2 2" xfId="45191"/>
    <cellStyle name="Vírgula 36 3 2 2 2" xfId="45192"/>
    <cellStyle name="Vírgula 36 3 2 3" xfId="45193"/>
    <cellStyle name="Vírgula 36 3 3" xfId="45194"/>
    <cellStyle name="Vírgula 36 3 3 2" xfId="45195"/>
    <cellStyle name="Vírgula 36 3 4" xfId="45196"/>
    <cellStyle name="Vírgula 36 4" xfId="45197"/>
    <cellStyle name="Vírgula 36 4 2" xfId="45198"/>
    <cellStyle name="Vírgula 36 4 2 2" xfId="45199"/>
    <cellStyle name="Vírgula 36 4 3" xfId="45200"/>
    <cellStyle name="Vírgula 36 5" xfId="45201"/>
    <cellStyle name="Vírgula 36 5 2" xfId="45202"/>
    <cellStyle name="Vírgula 36 6" xfId="45203"/>
    <cellStyle name="Vírgula 37" xfId="8898"/>
    <cellStyle name="Vírgula 37 2" xfId="14713"/>
    <cellStyle name="Vírgula 37 2 2" xfId="45204"/>
    <cellStyle name="Vírgula 37 2 2 2" xfId="45205"/>
    <cellStyle name="Vírgula 37 2 2 2 2" xfId="45206"/>
    <cellStyle name="Vírgula 37 2 2 2 2 2" xfId="45207"/>
    <cellStyle name="Vírgula 37 2 2 2 3" xfId="45208"/>
    <cellStyle name="Vírgula 37 2 2 3" xfId="45209"/>
    <cellStyle name="Vírgula 37 2 2 3 2" xfId="45210"/>
    <cellStyle name="Vírgula 37 2 2 4" xfId="45211"/>
    <cellStyle name="Vírgula 37 2 3" xfId="45212"/>
    <cellStyle name="Vírgula 37 2 3 2" xfId="45213"/>
    <cellStyle name="Vírgula 37 2 3 2 2" xfId="45214"/>
    <cellStyle name="Vírgula 37 2 3 3" xfId="45215"/>
    <cellStyle name="Vírgula 37 2 4" xfId="45216"/>
    <cellStyle name="Vírgula 37 2 4 2" xfId="45217"/>
    <cellStyle name="Vírgula 37 2 5" xfId="45218"/>
    <cellStyle name="Vírgula 37 3" xfId="45219"/>
    <cellStyle name="Vírgula 37 3 2" xfId="45220"/>
    <cellStyle name="Vírgula 37 3 2 2" xfId="45221"/>
    <cellStyle name="Vírgula 37 3 2 2 2" xfId="45222"/>
    <cellStyle name="Vírgula 37 3 2 3" xfId="45223"/>
    <cellStyle name="Vírgula 37 3 3" xfId="45224"/>
    <cellStyle name="Vírgula 37 3 3 2" xfId="45225"/>
    <cellStyle name="Vírgula 37 3 4" xfId="45226"/>
    <cellStyle name="Vírgula 37 4" xfId="45227"/>
    <cellStyle name="Vírgula 37 4 2" xfId="45228"/>
    <cellStyle name="Vírgula 37 4 2 2" xfId="45229"/>
    <cellStyle name="Vírgula 37 4 3" xfId="45230"/>
    <cellStyle name="Vírgula 37 5" xfId="45231"/>
    <cellStyle name="Vírgula 37 5 2" xfId="45232"/>
    <cellStyle name="Vírgula 37 6" xfId="45233"/>
    <cellStyle name="Vírgula 38" xfId="6995"/>
    <cellStyle name="Vírgula 38 2" xfId="45234"/>
    <cellStyle name="Vírgula 38 2 2" xfId="45235"/>
    <cellStyle name="Vírgula 38 2 2 2" xfId="45236"/>
    <cellStyle name="Vírgula 38 2 2 2 2" xfId="45237"/>
    <cellStyle name="Vírgula 38 2 2 2 2 2" xfId="45238"/>
    <cellStyle name="Vírgula 38 2 2 2 3" xfId="45239"/>
    <cellStyle name="Vírgula 38 2 2 3" xfId="45240"/>
    <cellStyle name="Vírgula 38 2 2 3 2" xfId="45241"/>
    <cellStyle name="Vírgula 38 2 2 4" xfId="45242"/>
    <cellStyle name="Vírgula 38 2 3" xfId="45243"/>
    <cellStyle name="Vírgula 38 2 3 2" xfId="45244"/>
    <cellStyle name="Vírgula 38 2 3 2 2" xfId="45245"/>
    <cellStyle name="Vírgula 38 2 3 3" xfId="45246"/>
    <cellStyle name="Vírgula 38 2 4" xfId="45247"/>
    <cellStyle name="Vírgula 38 2 4 2" xfId="45248"/>
    <cellStyle name="Vírgula 38 2 5" xfId="45249"/>
    <cellStyle name="Vírgula 38 3" xfId="45250"/>
    <cellStyle name="Vírgula 38 3 2" xfId="45251"/>
    <cellStyle name="Vírgula 38 3 2 2" xfId="45252"/>
    <cellStyle name="Vírgula 38 3 2 2 2" xfId="45253"/>
    <cellStyle name="Vírgula 38 3 2 3" xfId="45254"/>
    <cellStyle name="Vírgula 38 3 3" xfId="45255"/>
    <cellStyle name="Vírgula 38 3 3 2" xfId="45256"/>
    <cellStyle name="Vírgula 38 3 4" xfId="45257"/>
    <cellStyle name="Vírgula 38 4" xfId="45258"/>
    <cellStyle name="Vírgula 38 4 2" xfId="45259"/>
    <cellStyle name="Vírgula 38 4 2 2" xfId="45260"/>
    <cellStyle name="Vírgula 38 4 3" xfId="45261"/>
    <cellStyle name="Vírgula 38 5" xfId="45262"/>
    <cellStyle name="Vírgula 38 5 2" xfId="45263"/>
    <cellStyle name="Vírgula 38 6" xfId="45264"/>
    <cellStyle name="Vírgula 39" xfId="14864"/>
    <cellStyle name="Vírgula 39 2" xfId="16146"/>
    <cellStyle name="Vírgula 39 2 2" xfId="45265"/>
    <cellStyle name="Vírgula 39 2 2 2" xfId="45266"/>
    <cellStyle name="Vírgula 39 2 2 2 2" xfId="45267"/>
    <cellStyle name="Vírgula 39 2 2 2 2 2" xfId="45268"/>
    <cellStyle name="Vírgula 39 2 2 2 3" xfId="45269"/>
    <cellStyle name="Vírgula 39 2 2 3" xfId="45270"/>
    <cellStyle name="Vírgula 39 2 2 3 2" xfId="45271"/>
    <cellStyle name="Vírgula 39 2 2 4" xfId="45272"/>
    <cellStyle name="Vírgula 39 2 3" xfId="45273"/>
    <cellStyle name="Vírgula 39 2 3 2" xfId="45274"/>
    <cellStyle name="Vírgula 39 2 3 2 2" xfId="45275"/>
    <cellStyle name="Vírgula 39 2 3 3" xfId="45276"/>
    <cellStyle name="Vírgula 39 2 4" xfId="45277"/>
    <cellStyle name="Vírgula 39 2 4 2" xfId="45278"/>
    <cellStyle name="Vírgula 39 2 5" xfId="45279"/>
    <cellStyle name="Vírgula 39 3" xfId="45280"/>
    <cellStyle name="Vírgula 39 3 2" xfId="45281"/>
    <cellStyle name="Vírgula 39 3 2 2" xfId="45282"/>
    <cellStyle name="Vírgula 39 3 2 2 2" xfId="45283"/>
    <cellStyle name="Vírgula 39 3 2 3" xfId="45284"/>
    <cellStyle name="Vírgula 39 3 3" xfId="45285"/>
    <cellStyle name="Vírgula 39 3 3 2" xfId="45286"/>
    <cellStyle name="Vírgula 39 3 4" xfId="45287"/>
    <cellStyle name="Vírgula 39 4" xfId="45288"/>
    <cellStyle name="Vírgula 39 4 2" xfId="45289"/>
    <cellStyle name="Vírgula 39 4 2 2" xfId="45290"/>
    <cellStyle name="Vírgula 39 4 3" xfId="45291"/>
    <cellStyle name="Vírgula 39 5" xfId="45292"/>
    <cellStyle name="Vírgula 39 5 2" xfId="45293"/>
    <cellStyle name="Vírgula 39 6" xfId="45294"/>
    <cellStyle name="Vírgula 4" xfId="1283"/>
    <cellStyle name="Vírgula 4 10" xfId="45295"/>
    <cellStyle name="Vírgula 4 10 2" xfId="45296"/>
    <cellStyle name="Vírgula 4 10 2 2" xfId="45297"/>
    <cellStyle name="Vírgula 4 10 2 2 2" xfId="45298"/>
    <cellStyle name="Vírgula 4 10 2 3" xfId="45299"/>
    <cellStyle name="Vírgula 4 10 3" xfId="45300"/>
    <cellStyle name="Vírgula 4 10 3 2" xfId="45301"/>
    <cellStyle name="Vírgula 4 10 4" xfId="45302"/>
    <cellStyle name="Vírgula 4 11" xfId="45303"/>
    <cellStyle name="Vírgula 4 11 2" xfId="45304"/>
    <cellStyle name="Vírgula 4 11 2 2" xfId="45305"/>
    <cellStyle name="Vírgula 4 11 3" xfId="45306"/>
    <cellStyle name="Vírgula 4 12" xfId="45307"/>
    <cellStyle name="Vírgula 4 12 2" xfId="45308"/>
    <cellStyle name="Vírgula 4 12 2 2" xfId="45309"/>
    <cellStyle name="Vírgula 4 12 3" xfId="45310"/>
    <cellStyle name="Vírgula 4 2" xfId="1793"/>
    <cellStyle name="Vírgula 4 2 2" xfId="11299"/>
    <cellStyle name="Vírgula 4 2 2 2" xfId="14714"/>
    <cellStyle name="Vírgula 4 2 3" xfId="7856"/>
    <cellStyle name="Vírgula 4 3" xfId="8929"/>
    <cellStyle name="Vírgula 4 3 2" xfId="14715"/>
    <cellStyle name="Vírgula 4 3 3" xfId="45311"/>
    <cellStyle name="Vírgula 4 4" xfId="7026"/>
    <cellStyle name="Vírgula 4 4 2" xfId="45312"/>
    <cellStyle name="Vírgula 4 4 2 2" xfId="45313"/>
    <cellStyle name="Vírgula 4 4 2 2 2" xfId="45314"/>
    <cellStyle name="Vírgula 4 4 2 2 2 2" xfId="45315"/>
    <cellStyle name="Vírgula 4 4 2 2 2 2 2" xfId="45316"/>
    <cellStyle name="Vírgula 4 4 2 2 2 3" xfId="45317"/>
    <cellStyle name="Vírgula 4 4 2 2 3" xfId="45318"/>
    <cellStyle name="Vírgula 4 4 2 2 3 2" xfId="45319"/>
    <cellStyle name="Vírgula 4 4 2 2 4" xfId="45320"/>
    <cellStyle name="Vírgula 4 4 2 3" xfId="45321"/>
    <cellStyle name="Vírgula 4 4 2 3 2" xfId="45322"/>
    <cellStyle name="Vírgula 4 4 2 3 2 2" xfId="45323"/>
    <cellStyle name="Vírgula 4 4 2 3 3" xfId="45324"/>
    <cellStyle name="Vírgula 4 4 2 4" xfId="45325"/>
    <cellStyle name="Vírgula 4 4 2 4 2" xfId="45326"/>
    <cellStyle name="Vírgula 4 4 2 5" xfId="45327"/>
    <cellStyle name="Vírgula 4 4 3" xfId="45328"/>
    <cellStyle name="Vírgula 4 4 3 2" xfId="45329"/>
    <cellStyle name="Vírgula 4 4 3 2 2" xfId="45330"/>
    <cellStyle name="Vírgula 4 4 3 2 2 2" xfId="45331"/>
    <cellStyle name="Vírgula 4 4 3 2 3" xfId="45332"/>
    <cellStyle name="Vírgula 4 4 3 3" xfId="45333"/>
    <cellStyle name="Vírgula 4 4 3 3 2" xfId="45334"/>
    <cellStyle name="Vírgula 4 4 3 4" xfId="45335"/>
    <cellStyle name="Vírgula 4 4 4" xfId="45336"/>
    <cellStyle name="Vírgula 4 4 4 2" xfId="45337"/>
    <cellStyle name="Vírgula 4 4 4 2 2" xfId="45338"/>
    <cellStyle name="Vírgula 4 4 4 3" xfId="45339"/>
    <cellStyle name="Vírgula 4 4 5" xfId="45340"/>
    <cellStyle name="Vírgula 4 4 5 2" xfId="45341"/>
    <cellStyle name="Vírgula 4 4 6" xfId="45342"/>
    <cellStyle name="Vírgula 4 5" xfId="35716"/>
    <cellStyle name="Vírgula 4 5 2" xfId="45343"/>
    <cellStyle name="Vírgula 4 5 2 2" xfId="45344"/>
    <cellStyle name="Vírgula 4 5 2 2 2" xfId="45345"/>
    <cellStyle name="Vírgula 4 5 2 2 2 2" xfId="45346"/>
    <cellStyle name="Vírgula 4 5 2 2 2 2 2" xfId="45347"/>
    <cellStyle name="Vírgula 4 5 2 2 2 3" xfId="45348"/>
    <cellStyle name="Vírgula 4 5 2 2 3" xfId="45349"/>
    <cellStyle name="Vírgula 4 5 2 2 3 2" xfId="45350"/>
    <cellStyle name="Vírgula 4 5 2 2 4" xfId="45351"/>
    <cellStyle name="Vírgula 4 5 2 3" xfId="45352"/>
    <cellStyle name="Vírgula 4 5 2 3 2" xfId="45353"/>
    <cellStyle name="Vírgula 4 5 2 3 2 2" xfId="45354"/>
    <cellStyle name="Vírgula 4 5 2 3 3" xfId="45355"/>
    <cellStyle name="Vírgula 4 5 2 4" xfId="45356"/>
    <cellStyle name="Vírgula 4 5 2 4 2" xfId="45357"/>
    <cellStyle name="Vírgula 4 5 2 5" xfId="45358"/>
    <cellStyle name="Vírgula 4 5 3" xfId="45359"/>
    <cellStyle name="Vírgula 4 5 3 2" xfId="45360"/>
    <cellStyle name="Vírgula 4 5 3 2 2" xfId="45361"/>
    <cellStyle name="Vírgula 4 5 3 2 2 2" xfId="45362"/>
    <cellStyle name="Vírgula 4 5 3 2 3" xfId="45363"/>
    <cellStyle name="Vírgula 4 5 3 3" xfId="45364"/>
    <cellStyle name="Vírgula 4 5 3 3 2" xfId="45365"/>
    <cellStyle name="Vírgula 4 5 3 4" xfId="45366"/>
    <cellStyle name="Vírgula 4 5 4" xfId="45367"/>
    <cellStyle name="Vírgula 4 5 4 2" xfId="45368"/>
    <cellStyle name="Vírgula 4 5 4 2 2" xfId="45369"/>
    <cellStyle name="Vírgula 4 5 4 3" xfId="45370"/>
    <cellStyle name="Vírgula 4 5 5" xfId="45371"/>
    <cellStyle name="Vírgula 4 5 5 2" xfId="45372"/>
    <cellStyle name="Vírgula 4 5 6" xfId="45373"/>
    <cellStyle name="Vírgula 4 6" xfId="45374"/>
    <cellStyle name="Vírgula 4 6 2" xfId="45375"/>
    <cellStyle name="Vírgula 4 6 2 2" xfId="45376"/>
    <cellStyle name="Vírgula 4 6 2 2 2" xfId="45377"/>
    <cellStyle name="Vírgula 4 6 2 2 2 2" xfId="45378"/>
    <cellStyle name="Vírgula 4 6 2 2 3" xfId="45379"/>
    <cellStyle name="Vírgula 4 6 2 3" xfId="45380"/>
    <cellStyle name="Vírgula 4 6 2 3 2" xfId="45381"/>
    <cellStyle name="Vírgula 4 6 2 4" xfId="45382"/>
    <cellStyle name="Vírgula 4 6 3" xfId="45383"/>
    <cellStyle name="Vírgula 4 6 3 2" xfId="45384"/>
    <cellStyle name="Vírgula 4 6 3 2 2" xfId="45385"/>
    <cellStyle name="Vírgula 4 6 3 3" xfId="45386"/>
    <cellStyle name="Vírgula 4 6 4" xfId="45387"/>
    <cellStyle name="Vírgula 4 6 4 2" xfId="45388"/>
    <cellStyle name="Vírgula 4 6 5" xfId="45389"/>
    <cellStyle name="Vírgula 4 7" xfId="45390"/>
    <cellStyle name="Vírgula 4 7 2" xfId="45391"/>
    <cellStyle name="Vírgula 4 7 2 2" xfId="45392"/>
    <cellStyle name="Vírgula 4 7 2 2 2" xfId="45393"/>
    <cellStyle name="Vírgula 4 7 2 2 2 2" xfId="45394"/>
    <cellStyle name="Vírgula 4 7 2 2 3" xfId="45395"/>
    <cellStyle name="Vírgula 4 7 2 3" xfId="45396"/>
    <cellStyle name="Vírgula 4 7 2 3 2" xfId="45397"/>
    <cellStyle name="Vírgula 4 7 2 4" xfId="45398"/>
    <cellStyle name="Vírgula 4 7 3" xfId="45399"/>
    <cellStyle name="Vírgula 4 7 3 2" xfId="45400"/>
    <cellStyle name="Vírgula 4 7 3 2 2" xfId="45401"/>
    <cellStyle name="Vírgula 4 7 3 3" xfId="45402"/>
    <cellStyle name="Vírgula 4 7 4" xfId="45403"/>
    <cellStyle name="Vírgula 4 7 4 2" xfId="45404"/>
    <cellStyle name="Vírgula 4 7 5" xfId="45405"/>
    <cellStyle name="Vírgula 4 8" xfId="45406"/>
    <cellStyle name="Vírgula 4 8 2" xfId="45407"/>
    <cellStyle name="Vírgula 4 8 2 2" xfId="45408"/>
    <cellStyle name="Vírgula 4 8 2 2 2" xfId="45409"/>
    <cellStyle name="Vírgula 4 8 2 3" xfId="45410"/>
    <cellStyle name="Vírgula 4 8 3" xfId="45411"/>
    <cellStyle name="Vírgula 4 8 3 2" xfId="45412"/>
    <cellStyle name="Vírgula 4 8 4" xfId="45413"/>
    <cellStyle name="Vírgula 4 9" xfId="45414"/>
    <cellStyle name="Vírgula 4 9 2" xfId="45415"/>
    <cellStyle name="Vírgula 4 9 2 2" xfId="45416"/>
    <cellStyle name="Vírgula 4 9 2 2 2" xfId="45417"/>
    <cellStyle name="Vírgula 4 9 2 3" xfId="45418"/>
    <cellStyle name="Vírgula 4 9 3" xfId="45419"/>
    <cellStyle name="Vírgula 4 9 3 2" xfId="45420"/>
    <cellStyle name="Vírgula 4 9 4" xfId="45421"/>
    <cellStyle name="Vírgula 40" xfId="1253"/>
    <cellStyle name="Vírgula 40 2" xfId="34282"/>
    <cellStyle name="Vírgula 40 2 2" xfId="45422"/>
    <cellStyle name="Vírgula 40 2 2 2" xfId="45423"/>
    <cellStyle name="Vírgula 40 2 2 2 2" xfId="45424"/>
    <cellStyle name="Vírgula 40 2 2 2 2 2" xfId="45425"/>
    <cellStyle name="Vírgula 40 2 2 2 2 2 2" xfId="45426"/>
    <cellStyle name="Vírgula 40 2 2 2 2 3" xfId="45427"/>
    <cellStyle name="Vírgula 40 2 2 2 3" xfId="45428"/>
    <cellStyle name="Vírgula 40 2 2 2 3 2" xfId="45429"/>
    <cellStyle name="Vírgula 40 2 2 2 4" xfId="45430"/>
    <cellStyle name="Vírgula 40 2 2 3" xfId="45431"/>
    <cellStyle name="Vírgula 40 2 2 3 2" xfId="45432"/>
    <cellStyle name="Vírgula 40 2 2 3 2 2" xfId="45433"/>
    <cellStyle name="Vírgula 40 2 2 3 3" xfId="45434"/>
    <cellStyle name="Vírgula 40 2 2 4" xfId="45435"/>
    <cellStyle name="Vírgula 40 2 2 4 2" xfId="45436"/>
    <cellStyle name="Vírgula 40 2 2 5" xfId="45437"/>
    <cellStyle name="Vírgula 40 2 3" xfId="45438"/>
    <cellStyle name="Vírgula 40 2 3 2" xfId="45439"/>
    <cellStyle name="Vírgula 40 2 3 2 2" xfId="45440"/>
    <cellStyle name="Vírgula 40 2 3 2 2 2" xfId="45441"/>
    <cellStyle name="Vírgula 40 2 3 2 3" xfId="45442"/>
    <cellStyle name="Vírgula 40 2 3 3" xfId="45443"/>
    <cellStyle name="Vírgula 40 2 3 3 2" xfId="45444"/>
    <cellStyle name="Vírgula 40 2 3 4" xfId="45445"/>
    <cellStyle name="Vírgula 40 2 4" xfId="45446"/>
    <cellStyle name="Vírgula 40 2 4 2" xfId="45447"/>
    <cellStyle name="Vírgula 40 2 4 2 2" xfId="45448"/>
    <cellStyle name="Vírgula 40 2 4 3" xfId="45449"/>
    <cellStyle name="Vírgula 40 2 5" xfId="45450"/>
    <cellStyle name="Vírgula 40 2 5 2" xfId="45451"/>
    <cellStyle name="Vírgula 40 2 6" xfId="45452"/>
    <cellStyle name="Vírgula 40 3" xfId="45453"/>
    <cellStyle name="Vírgula 40 3 2" xfId="45454"/>
    <cellStyle name="Vírgula 40 3 2 2" xfId="45455"/>
    <cellStyle name="Vírgula 40 3 2 2 2" xfId="45456"/>
    <cellStyle name="Vírgula 40 3 2 2 2 2" xfId="45457"/>
    <cellStyle name="Vírgula 40 3 2 2 3" xfId="45458"/>
    <cellStyle name="Vírgula 40 3 2 3" xfId="45459"/>
    <cellStyle name="Vírgula 40 3 2 3 2" xfId="45460"/>
    <cellStyle name="Vírgula 40 3 2 4" xfId="45461"/>
    <cellStyle name="Vírgula 40 3 3" xfId="45462"/>
    <cellStyle name="Vírgula 40 3 3 2" xfId="45463"/>
    <cellStyle name="Vírgula 40 3 3 2 2" xfId="45464"/>
    <cellStyle name="Vírgula 40 3 3 3" xfId="45465"/>
    <cellStyle name="Vírgula 40 3 4" xfId="45466"/>
    <cellStyle name="Vírgula 40 3 4 2" xfId="45467"/>
    <cellStyle name="Vírgula 40 3 5" xfId="45468"/>
    <cellStyle name="Vírgula 40 4" xfId="45469"/>
    <cellStyle name="Vírgula 40 4 2" xfId="45470"/>
    <cellStyle name="Vírgula 40 4 2 2" xfId="45471"/>
    <cellStyle name="Vírgula 40 4 2 2 2" xfId="45472"/>
    <cellStyle name="Vírgula 40 4 2 3" xfId="45473"/>
    <cellStyle name="Vírgula 40 4 3" xfId="45474"/>
    <cellStyle name="Vírgula 40 4 3 2" xfId="45475"/>
    <cellStyle name="Vírgula 40 4 4" xfId="45476"/>
    <cellStyle name="Vírgula 40 5" xfId="45477"/>
    <cellStyle name="Vírgula 40 5 2" xfId="45478"/>
    <cellStyle name="Vírgula 40 5 2 2" xfId="45479"/>
    <cellStyle name="Vírgula 40 5 3" xfId="45480"/>
    <cellStyle name="Vírgula 40 6" xfId="45481"/>
    <cellStyle name="Vírgula 40 6 2" xfId="45482"/>
    <cellStyle name="Vírgula 40 7" xfId="45483"/>
    <cellStyle name="Vírgula 41" xfId="35717"/>
    <cellStyle name="Vírgula 41 2" xfId="35718"/>
    <cellStyle name="Vírgula 41 2 2" xfId="45484"/>
    <cellStyle name="Vírgula 41 2 2 2" xfId="45485"/>
    <cellStyle name="Vírgula 41 2 2 2 2" xfId="45486"/>
    <cellStyle name="Vírgula 41 2 2 2 2 2" xfId="45487"/>
    <cellStyle name="Vírgula 41 2 2 2 3" xfId="45488"/>
    <cellStyle name="Vírgula 41 2 2 3" xfId="45489"/>
    <cellStyle name="Vírgula 41 2 2 3 2" xfId="45490"/>
    <cellStyle name="Vírgula 41 2 2 4" xfId="45491"/>
    <cellStyle name="Vírgula 41 2 3" xfId="45492"/>
    <cellStyle name="Vírgula 41 2 3 2" xfId="45493"/>
    <cellStyle name="Vírgula 41 2 3 2 2" xfId="45494"/>
    <cellStyle name="Vírgula 41 2 3 3" xfId="45495"/>
    <cellStyle name="Vírgula 41 2 4" xfId="45496"/>
    <cellStyle name="Vírgula 41 2 4 2" xfId="45497"/>
    <cellStyle name="Vírgula 41 2 5" xfId="45498"/>
    <cellStyle name="Vírgula 41 3" xfId="45499"/>
    <cellStyle name="Vírgula 41 3 2" xfId="45500"/>
    <cellStyle name="Vírgula 41 3 2 2" xfId="45501"/>
    <cellStyle name="Vírgula 41 3 2 2 2" xfId="45502"/>
    <cellStyle name="Vírgula 41 3 2 3" xfId="45503"/>
    <cellStyle name="Vírgula 41 3 3" xfId="45504"/>
    <cellStyle name="Vírgula 41 3 3 2" xfId="45505"/>
    <cellStyle name="Vírgula 41 3 4" xfId="45506"/>
    <cellStyle name="Vírgula 41 4" xfId="45507"/>
    <cellStyle name="Vírgula 41 4 2" xfId="45508"/>
    <cellStyle name="Vírgula 41 4 2 2" xfId="45509"/>
    <cellStyle name="Vírgula 41 4 3" xfId="45510"/>
    <cellStyle name="Vírgula 41 5" xfId="45511"/>
    <cellStyle name="Vírgula 41 5 2" xfId="45512"/>
    <cellStyle name="Vírgula 41 6" xfId="45513"/>
    <cellStyle name="Vírgula 42" xfId="35719"/>
    <cellStyle name="Vírgula 42 2" xfId="45514"/>
    <cellStyle name="Vírgula 42 2 2" xfId="45515"/>
    <cellStyle name="Vírgula 42 2 2 2" xfId="45516"/>
    <cellStyle name="Vírgula 42 2 2 2 2" xfId="45517"/>
    <cellStyle name="Vírgula 42 2 2 2 2 2" xfId="45518"/>
    <cellStyle name="Vírgula 42 2 2 2 3" xfId="45519"/>
    <cellStyle name="Vírgula 42 2 2 3" xfId="45520"/>
    <cellStyle name="Vírgula 42 2 2 3 2" xfId="45521"/>
    <cellStyle name="Vírgula 42 2 2 4" xfId="45522"/>
    <cellStyle name="Vírgula 42 2 3" xfId="45523"/>
    <cellStyle name="Vírgula 42 2 3 2" xfId="45524"/>
    <cellStyle name="Vírgula 42 2 3 2 2" xfId="45525"/>
    <cellStyle name="Vírgula 42 2 3 3" xfId="45526"/>
    <cellStyle name="Vírgula 42 2 4" xfId="45527"/>
    <cellStyle name="Vírgula 42 2 4 2" xfId="45528"/>
    <cellStyle name="Vírgula 42 2 5" xfId="45529"/>
    <cellStyle name="Vírgula 42 3" xfId="45530"/>
    <cellStyle name="Vírgula 42 3 2" xfId="45531"/>
    <cellStyle name="Vírgula 42 3 2 2" xfId="45532"/>
    <cellStyle name="Vírgula 42 3 2 2 2" xfId="45533"/>
    <cellStyle name="Vírgula 42 3 2 3" xfId="45534"/>
    <cellStyle name="Vírgula 42 3 3" xfId="45535"/>
    <cellStyle name="Vírgula 42 3 3 2" xfId="45536"/>
    <cellStyle name="Vírgula 42 3 4" xfId="45537"/>
    <cellStyle name="Vírgula 42 4" xfId="45538"/>
    <cellStyle name="Vírgula 42 4 2" xfId="45539"/>
    <cellStyle name="Vírgula 42 4 2 2" xfId="45540"/>
    <cellStyle name="Vírgula 42 4 3" xfId="45541"/>
    <cellStyle name="Vírgula 42 5" xfId="45542"/>
    <cellStyle name="Vírgula 42 5 2" xfId="45543"/>
    <cellStyle name="Vírgula 42 6" xfId="45544"/>
    <cellStyle name="Vírgula 43" xfId="35720"/>
    <cellStyle name="Vírgula 43 2" xfId="45545"/>
    <cellStyle name="Vírgula 43 2 2" xfId="45546"/>
    <cellStyle name="Vírgula 43 2 2 2" xfId="45547"/>
    <cellStyle name="Vírgula 43 2 2 2 2" xfId="45548"/>
    <cellStyle name="Vírgula 43 2 2 2 2 2" xfId="45549"/>
    <cellStyle name="Vírgula 43 2 2 2 3" xfId="45550"/>
    <cellStyle name="Vírgula 43 2 2 3" xfId="45551"/>
    <cellStyle name="Vírgula 43 2 2 3 2" xfId="45552"/>
    <cellStyle name="Vírgula 43 2 2 4" xfId="45553"/>
    <cellStyle name="Vírgula 43 2 3" xfId="45554"/>
    <cellStyle name="Vírgula 43 2 3 2" xfId="45555"/>
    <cellStyle name="Vírgula 43 2 3 2 2" xfId="45556"/>
    <cellStyle name="Vírgula 43 2 3 3" xfId="45557"/>
    <cellStyle name="Vírgula 43 2 4" xfId="45558"/>
    <cellStyle name="Vírgula 43 2 4 2" xfId="45559"/>
    <cellStyle name="Vírgula 43 2 5" xfId="45560"/>
    <cellStyle name="Vírgula 43 3" xfId="45561"/>
    <cellStyle name="Vírgula 43 3 2" xfId="45562"/>
    <cellStyle name="Vírgula 43 3 2 2" xfId="45563"/>
    <cellStyle name="Vírgula 43 3 2 2 2" xfId="45564"/>
    <cellStyle name="Vírgula 43 3 2 3" xfId="45565"/>
    <cellStyle name="Vírgula 43 3 3" xfId="45566"/>
    <cellStyle name="Vírgula 43 3 3 2" xfId="45567"/>
    <cellStyle name="Vírgula 43 3 4" xfId="45568"/>
    <cellStyle name="Vírgula 43 4" xfId="45569"/>
    <cellStyle name="Vírgula 43 4 2" xfId="45570"/>
    <cellStyle name="Vírgula 43 4 2 2" xfId="45571"/>
    <cellStyle name="Vírgula 43 4 3" xfId="45572"/>
    <cellStyle name="Vírgula 43 5" xfId="45573"/>
    <cellStyle name="Vírgula 43 5 2" xfId="45574"/>
    <cellStyle name="Vírgula 43 6" xfId="45575"/>
    <cellStyle name="Vírgula 44" xfId="35721"/>
    <cellStyle name="Vírgula 44 2" xfId="45576"/>
    <cellStyle name="Vírgula 44 2 2" xfId="45577"/>
    <cellStyle name="Vírgula 44 2 2 2" xfId="45578"/>
    <cellStyle name="Vírgula 44 2 2 2 2" xfId="45579"/>
    <cellStyle name="Vírgula 44 2 2 2 2 2" xfId="45580"/>
    <cellStyle name="Vírgula 44 2 2 2 3" xfId="45581"/>
    <cellStyle name="Vírgula 44 2 2 3" xfId="45582"/>
    <cellStyle name="Vírgula 44 2 2 3 2" xfId="45583"/>
    <cellStyle name="Vírgula 44 2 2 4" xfId="45584"/>
    <cellStyle name="Vírgula 44 2 3" xfId="45585"/>
    <cellStyle name="Vírgula 44 2 3 2" xfId="45586"/>
    <cellStyle name="Vírgula 44 2 3 2 2" xfId="45587"/>
    <cellStyle name="Vírgula 44 2 3 3" xfId="45588"/>
    <cellStyle name="Vírgula 44 2 4" xfId="45589"/>
    <cellStyle name="Vírgula 44 2 4 2" xfId="45590"/>
    <cellStyle name="Vírgula 44 2 5" xfId="45591"/>
    <cellStyle name="Vírgula 44 3" xfId="45592"/>
    <cellStyle name="Vírgula 44 3 2" xfId="45593"/>
    <cellStyle name="Vírgula 44 3 2 2" xfId="45594"/>
    <cellStyle name="Vírgula 44 3 2 2 2" xfId="45595"/>
    <cellStyle name="Vírgula 44 3 2 3" xfId="45596"/>
    <cellStyle name="Vírgula 44 3 3" xfId="45597"/>
    <cellStyle name="Vírgula 44 3 3 2" xfId="45598"/>
    <cellStyle name="Vírgula 44 3 4" xfId="45599"/>
    <cellStyle name="Vírgula 44 4" xfId="45600"/>
    <cellStyle name="Vírgula 44 4 2" xfId="45601"/>
    <cellStyle name="Vírgula 44 4 2 2" xfId="45602"/>
    <cellStyle name="Vírgula 44 4 3" xfId="45603"/>
    <cellStyle name="Vírgula 44 5" xfId="45604"/>
    <cellStyle name="Vírgula 44 5 2" xfId="45605"/>
    <cellStyle name="Vírgula 44 6" xfId="45606"/>
    <cellStyle name="Vírgula 45" xfId="45607"/>
    <cellStyle name="Vírgula 45 2" xfId="45608"/>
    <cellStyle name="Vírgula 45 2 2" xfId="45609"/>
    <cellStyle name="Vírgula 45 2 2 2" xfId="45610"/>
    <cellStyle name="Vírgula 45 2 2 2 2" xfId="45611"/>
    <cellStyle name="Vírgula 45 2 2 2 2 2" xfId="45612"/>
    <cellStyle name="Vírgula 45 2 2 2 3" xfId="45613"/>
    <cellStyle name="Vírgula 45 2 2 3" xfId="45614"/>
    <cellStyle name="Vírgula 45 2 2 3 2" xfId="45615"/>
    <cellStyle name="Vírgula 45 2 2 4" xfId="45616"/>
    <cellStyle name="Vírgula 45 2 3" xfId="45617"/>
    <cellStyle name="Vírgula 45 2 3 2" xfId="45618"/>
    <cellStyle name="Vírgula 45 2 3 2 2" xfId="45619"/>
    <cellStyle name="Vírgula 45 2 3 3" xfId="45620"/>
    <cellStyle name="Vírgula 45 2 4" xfId="45621"/>
    <cellStyle name="Vírgula 45 2 4 2" xfId="45622"/>
    <cellStyle name="Vírgula 45 2 5" xfId="45623"/>
    <cellStyle name="Vírgula 45 3" xfId="45624"/>
    <cellStyle name="Vírgula 45 3 2" xfId="45625"/>
    <cellStyle name="Vírgula 45 3 2 2" xfId="45626"/>
    <cellStyle name="Vírgula 45 3 2 2 2" xfId="45627"/>
    <cellStyle name="Vírgula 45 3 2 3" xfId="45628"/>
    <cellStyle name="Vírgula 45 3 3" xfId="45629"/>
    <cellStyle name="Vírgula 45 3 3 2" xfId="45630"/>
    <cellStyle name="Vírgula 45 3 4" xfId="45631"/>
    <cellStyle name="Vírgula 45 4" xfId="45632"/>
    <cellStyle name="Vírgula 45 4 2" xfId="45633"/>
    <cellStyle name="Vírgula 45 4 2 2" xfId="45634"/>
    <cellStyle name="Vírgula 45 4 3" xfId="45635"/>
    <cellStyle name="Vírgula 45 5" xfId="45636"/>
    <cellStyle name="Vírgula 45 5 2" xfId="45637"/>
    <cellStyle name="Vírgula 45 6" xfId="45638"/>
    <cellStyle name="Vírgula 46" xfId="45639"/>
    <cellStyle name="Vírgula 46 2" xfId="45640"/>
    <cellStyle name="Vírgula 46 2 2" xfId="45641"/>
    <cellStyle name="Vírgula 46 2 2 2" xfId="45642"/>
    <cellStyle name="Vírgula 46 2 2 2 2" xfId="45643"/>
    <cellStyle name="Vírgula 46 2 2 2 2 2" xfId="45644"/>
    <cellStyle name="Vírgula 46 2 2 2 3" xfId="45645"/>
    <cellStyle name="Vírgula 46 2 2 3" xfId="45646"/>
    <cellStyle name="Vírgula 46 2 2 3 2" xfId="45647"/>
    <cellStyle name="Vírgula 46 2 2 4" xfId="45648"/>
    <cellStyle name="Vírgula 46 2 3" xfId="45649"/>
    <cellStyle name="Vírgula 46 2 3 2" xfId="45650"/>
    <cellStyle name="Vírgula 46 2 3 2 2" xfId="45651"/>
    <cellStyle name="Vírgula 46 2 3 3" xfId="45652"/>
    <cellStyle name="Vírgula 46 2 4" xfId="45653"/>
    <cellStyle name="Vírgula 46 2 4 2" xfId="45654"/>
    <cellStyle name="Vírgula 46 2 5" xfId="45655"/>
    <cellStyle name="Vírgula 46 3" xfId="45656"/>
    <cellStyle name="Vírgula 46 3 2" xfId="45657"/>
    <cellStyle name="Vírgula 46 3 2 2" xfId="45658"/>
    <cellStyle name="Vírgula 46 3 2 2 2" xfId="45659"/>
    <cellStyle name="Vírgula 46 3 2 3" xfId="45660"/>
    <cellStyle name="Vírgula 46 3 3" xfId="45661"/>
    <cellStyle name="Vírgula 46 3 3 2" xfId="45662"/>
    <cellStyle name="Vírgula 46 3 4" xfId="45663"/>
    <cellStyle name="Vírgula 46 4" xfId="45664"/>
    <cellStyle name="Vírgula 46 4 2" xfId="45665"/>
    <cellStyle name="Vírgula 46 4 2 2" xfId="45666"/>
    <cellStyle name="Vírgula 46 4 3" xfId="45667"/>
    <cellStyle name="Vírgula 46 5" xfId="45668"/>
    <cellStyle name="Vírgula 46 5 2" xfId="45669"/>
    <cellStyle name="Vírgula 46 6" xfId="45670"/>
    <cellStyle name="Vírgula 47" xfId="45671"/>
    <cellStyle name="Vírgula 47 2" xfId="45672"/>
    <cellStyle name="Vírgula 47 2 2" xfId="45673"/>
    <cellStyle name="Vírgula 47 2 2 2" xfId="45674"/>
    <cellStyle name="Vírgula 47 2 2 2 2" xfId="45675"/>
    <cellStyle name="Vírgula 47 2 2 2 2 2" xfId="45676"/>
    <cellStyle name="Vírgula 47 2 2 2 3" xfId="45677"/>
    <cellStyle name="Vírgula 47 2 2 3" xfId="45678"/>
    <cellStyle name="Vírgula 47 2 2 3 2" xfId="45679"/>
    <cellStyle name="Vírgula 47 2 2 4" xfId="45680"/>
    <cellStyle name="Vírgula 47 2 3" xfId="45681"/>
    <cellStyle name="Vírgula 47 2 3 2" xfId="45682"/>
    <cellStyle name="Vírgula 47 2 3 2 2" xfId="45683"/>
    <cellStyle name="Vírgula 47 2 3 3" xfId="45684"/>
    <cellStyle name="Vírgula 47 2 4" xfId="45685"/>
    <cellStyle name="Vírgula 47 2 4 2" xfId="45686"/>
    <cellStyle name="Vírgula 47 2 5" xfId="45687"/>
    <cellStyle name="Vírgula 47 3" xfId="45688"/>
    <cellStyle name="Vírgula 47 3 2" xfId="45689"/>
    <cellStyle name="Vírgula 47 3 2 2" xfId="45690"/>
    <cellStyle name="Vírgula 47 3 2 2 2" xfId="45691"/>
    <cellStyle name="Vírgula 47 3 2 3" xfId="45692"/>
    <cellStyle name="Vírgula 47 3 3" xfId="45693"/>
    <cellStyle name="Vírgula 47 3 3 2" xfId="45694"/>
    <cellStyle name="Vírgula 47 3 4" xfId="45695"/>
    <cellStyle name="Vírgula 47 4" xfId="45696"/>
    <cellStyle name="Vírgula 47 4 2" xfId="45697"/>
    <cellStyle name="Vírgula 47 4 2 2" xfId="45698"/>
    <cellStyle name="Vírgula 47 4 3" xfId="45699"/>
    <cellStyle name="Vírgula 47 5" xfId="45700"/>
    <cellStyle name="Vírgula 47 5 2" xfId="45701"/>
    <cellStyle name="Vírgula 47 6" xfId="45702"/>
    <cellStyle name="Vírgula 48" xfId="45703"/>
    <cellStyle name="Vírgula 48 2" xfId="45704"/>
    <cellStyle name="Vírgula 48 2 2" xfId="45705"/>
    <cellStyle name="Vírgula 48 2 2 2" xfId="45706"/>
    <cellStyle name="Vírgula 48 2 2 2 2" xfId="45707"/>
    <cellStyle name="Vírgula 48 2 2 2 2 2" xfId="45708"/>
    <cellStyle name="Vírgula 48 2 2 2 3" xfId="45709"/>
    <cellStyle name="Vírgula 48 2 2 3" xfId="45710"/>
    <cellStyle name="Vírgula 48 2 2 3 2" xfId="45711"/>
    <cellStyle name="Vírgula 48 2 2 4" xfId="45712"/>
    <cellStyle name="Vírgula 48 2 3" xfId="45713"/>
    <cellStyle name="Vírgula 48 2 3 2" xfId="45714"/>
    <cellStyle name="Vírgula 48 2 3 2 2" xfId="45715"/>
    <cellStyle name="Vírgula 48 2 3 3" xfId="45716"/>
    <cellStyle name="Vírgula 48 2 4" xfId="45717"/>
    <cellStyle name="Vírgula 48 2 4 2" xfId="45718"/>
    <cellStyle name="Vírgula 48 2 5" xfId="45719"/>
    <cellStyle name="Vírgula 48 3" xfId="45720"/>
    <cellStyle name="Vírgula 48 3 2" xfId="45721"/>
    <cellStyle name="Vírgula 48 3 2 2" xfId="45722"/>
    <cellStyle name="Vírgula 48 3 2 2 2" xfId="45723"/>
    <cellStyle name="Vírgula 48 3 2 3" xfId="45724"/>
    <cellStyle name="Vírgula 48 3 3" xfId="45725"/>
    <cellStyle name="Vírgula 48 3 3 2" xfId="45726"/>
    <cellStyle name="Vírgula 48 3 4" xfId="45727"/>
    <cellStyle name="Vírgula 48 4" xfId="45728"/>
    <cellStyle name="Vírgula 48 4 2" xfId="45729"/>
    <cellStyle name="Vírgula 48 4 2 2" xfId="45730"/>
    <cellStyle name="Vírgula 48 4 3" xfId="45731"/>
    <cellStyle name="Vírgula 48 5" xfId="45732"/>
    <cellStyle name="Vírgula 48 5 2" xfId="45733"/>
    <cellStyle name="Vírgula 48 6" xfId="45734"/>
    <cellStyle name="Vírgula 49" xfId="45735"/>
    <cellStyle name="Vírgula 49 2" xfId="45736"/>
    <cellStyle name="Vírgula 49 2 2" xfId="45737"/>
    <cellStyle name="Vírgula 49 2 2 2" xfId="45738"/>
    <cellStyle name="Vírgula 49 2 2 2 2" xfId="45739"/>
    <cellStyle name="Vírgula 49 2 2 2 2 2" xfId="45740"/>
    <cellStyle name="Vírgula 49 2 2 2 3" xfId="45741"/>
    <cellStyle name="Vírgula 49 2 2 3" xfId="45742"/>
    <cellStyle name="Vírgula 49 2 2 3 2" xfId="45743"/>
    <cellStyle name="Vírgula 49 2 2 4" xfId="45744"/>
    <cellStyle name="Vírgula 49 2 3" xfId="45745"/>
    <cellStyle name="Vírgula 49 2 3 2" xfId="45746"/>
    <cellStyle name="Vírgula 49 2 3 2 2" xfId="45747"/>
    <cellStyle name="Vírgula 49 2 3 3" xfId="45748"/>
    <cellStyle name="Vírgula 49 2 4" xfId="45749"/>
    <cellStyle name="Vírgula 49 2 4 2" xfId="45750"/>
    <cellStyle name="Vírgula 49 2 5" xfId="45751"/>
    <cellStyle name="Vírgula 49 3" xfId="45752"/>
    <cellStyle name="Vírgula 49 3 2" xfId="45753"/>
    <cellStyle name="Vírgula 49 3 2 2" xfId="45754"/>
    <cellStyle name="Vírgula 49 3 2 2 2" xfId="45755"/>
    <cellStyle name="Vírgula 49 3 2 3" xfId="45756"/>
    <cellStyle name="Vírgula 49 3 3" xfId="45757"/>
    <cellStyle name="Vírgula 49 3 3 2" xfId="45758"/>
    <cellStyle name="Vírgula 49 3 4" xfId="45759"/>
    <cellStyle name="Vírgula 49 4" xfId="45760"/>
    <cellStyle name="Vírgula 49 4 2" xfId="45761"/>
    <cellStyle name="Vírgula 49 4 2 2" xfId="45762"/>
    <cellStyle name="Vírgula 49 4 3" xfId="45763"/>
    <cellStyle name="Vírgula 49 5" xfId="45764"/>
    <cellStyle name="Vírgula 49 5 2" xfId="45765"/>
    <cellStyle name="Vírgula 49 6" xfId="45766"/>
    <cellStyle name="Vírgula 5" xfId="1284"/>
    <cellStyle name="Vírgula 5 2" xfId="1794"/>
    <cellStyle name="Vírgula 5 2 2" xfId="11300"/>
    <cellStyle name="Vírgula 5 2 2 2" xfId="14716"/>
    <cellStyle name="Vírgula 5 2 3" xfId="7857"/>
    <cellStyle name="Vírgula 5 3" xfId="8930"/>
    <cellStyle name="Vírgula 5 3 2" xfId="14717"/>
    <cellStyle name="Vírgula 5 4" xfId="7027"/>
    <cellStyle name="Vírgula 50" xfId="45767"/>
    <cellStyle name="Vírgula 50 2" xfId="45768"/>
    <cellStyle name="Vírgula 50 2 2" xfId="45769"/>
    <cellStyle name="Vírgula 50 2 2 2" xfId="45770"/>
    <cellStyle name="Vírgula 50 2 2 2 2" xfId="45771"/>
    <cellStyle name="Vírgula 50 2 2 2 2 2" xfId="45772"/>
    <cellStyle name="Vírgula 50 2 2 2 3" xfId="45773"/>
    <cellStyle name="Vírgula 50 2 2 3" xfId="45774"/>
    <cellStyle name="Vírgula 50 2 2 3 2" xfId="45775"/>
    <cellStyle name="Vírgula 50 2 2 4" xfId="45776"/>
    <cellStyle name="Vírgula 50 2 3" xfId="45777"/>
    <cellStyle name="Vírgula 50 2 3 2" xfId="45778"/>
    <cellStyle name="Vírgula 50 2 3 2 2" xfId="45779"/>
    <cellStyle name="Vírgula 50 2 3 3" xfId="45780"/>
    <cellStyle name="Vírgula 50 2 4" xfId="45781"/>
    <cellStyle name="Vírgula 50 2 4 2" xfId="45782"/>
    <cellStyle name="Vírgula 50 2 5" xfId="45783"/>
    <cellStyle name="Vírgula 50 3" xfId="45784"/>
    <cellStyle name="Vírgula 50 3 2" xfId="45785"/>
    <cellStyle name="Vírgula 50 3 2 2" xfId="45786"/>
    <cellStyle name="Vírgula 50 3 2 2 2" xfId="45787"/>
    <cellStyle name="Vírgula 50 3 2 3" xfId="45788"/>
    <cellStyle name="Vírgula 50 3 3" xfId="45789"/>
    <cellStyle name="Vírgula 50 3 3 2" xfId="45790"/>
    <cellStyle name="Vírgula 50 3 4" xfId="45791"/>
    <cellStyle name="Vírgula 50 4" xfId="45792"/>
    <cellStyle name="Vírgula 50 4 2" xfId="45793"/>
    <cellStyle name="Vírgula 50 4 2 2" xfId="45794"/>
    <cellStyle name="Vírgula 50 4 3" xfId="45795"/>
    <cellStyle name="Vírgula 50 5" xfId="45796"/>
    <cellStyle name="Vírgula 50 5 2" xfId="45797"/>
    <cellStyle name="Vírgula 50 6" xfId="45798"/>
    <cellStyle name="Vírgula 51" xfId="45799"/>
    <cellStyle name="Vírgula 51 2" xfId="45800"/>
    <cellStyle name="Vírgula 51 2 2" xfId="45801"/>
    <cellStyle name="Vírgula 51 2 2 2" xfId="45802"/>
    <cellStyle name="Vírgula 51 2 2 2 2" xfId="45803"/>
    <cellStyle name="Vírgula 51 2 2 2 2 2" xfId="45804"/>
    <cellStyle name="Vírgula 51 2 2 2 3" xfId="45805"/>
    <cellStyle name="Vírgula 51 2 2 3" xfId="45806"/>
    <cellStyle name="Vírgula 51 2 2 3 2" xfId="45807"/>
    <cellStyle name="Vírgula 51 2 2 4" xfId="45808"/>
    <cellStyle name="Vírgula 51 2 3" xfId="45809"/>
    <cellStyle name="Vírgula 51 2 3 2" xfId="45810"/>
    <cellStyle name="Vírgula 51 2 3 2 2" xfId="45811"/>
    <cellStyle name="Vírgula 51 2 3 3" xfId="45812"/>
    <cellStyle name="Vírgula 51 2 4" xfId="45813"/>
    <cellStyle name="Vírgula 51 2 4 2" xfId="45814"/>
    <cellStyle name="Vírgula 51 2 5" xfId="45815"/>
    <cellStyle name="Vírgula 51 3" xfId="45816"/>
    <cellStyle name="Vírgula 51 3 2" xfId="45817"/>
    <cellStyle name="Vírgula 51 3 2 2" xfId="45818"/>
    <cellStyle name="Vírgula 51 3 2 2 2" xfId="45819"/>
    <cellStyle name="Vírgula 51 3 2 3" xfId="45820"/>
    <cellStyle name="Vírgula 51 3 3" xfId="45821"/>
    <cellStyle name="Vírgula 51 3 3 2" xfId="45822"/>
    <cellStyle name="Vírgula 51 3 4" xfId="45823"/>
    <cellStyle name="Vírgula 51 4" xfId="45824"/>
    <cellStyle name="Vírgula 51 4 2" xfId="45825"/>
    <cellStyle name="Vírgula 51 4 2 2" xfId="45826"/>
    <cellStyle name="Vírgula 51 4 3" xfId="45827"/>
    <cellStyle name="Vírgula 51 5" xfId="45828"/>
    <cellStyle name="Vírgula 51 5 2" xfId="45829"/>
    <cellStyle name="Vírgula 51 6" xfId="45830"/>
    <cellStyle name="Vírgula 52" xfId="45831"/>
    <cellStyle name="Vírgula 52 2" xfId="45832"/>
    <cellStyle name="Vírgula 52 2 2" xfId="45833"/>
    <cellStyle name="Vírgula 52 2 2 2" xfId="45834"/>
    <cellStyle name="Vírgula 52 2 2 2 2" xfId="45835"/>
    <cellStyle name="Vírgula 52 2 2 2 2 2" xfId="45836"/>
    <cellStyle name="Vírgula 52 2 2 2 3" xfId="45837"/>
    <cellStyle name="Vírgula 52 2 2 3" xfId="45838"/>
    <cellStyle name="Vírgula 52 2 2 3 2" xfId="45839"/>
    <cellStyle name="Vírgula 52 2 2 4" xfId="45840"/>
    <cellStyle name="Vírgula 52 2 3" xfId="45841"/>
    <cellStyle name="Vírgula 52 2 3 2" xfId="45842"/>
    <cellStyle name="Vírgula 52 2 3 2 2" xfId="45843"/>
    <cellStyle name="Vírgula 52 2 3 3" xfId="45844"/>
    <cellStyle name="Vírgula 52 2 4" xfId="45845"/>
    <cellStyle name="Vírgula 52 2 4 2" xfId="45846"/>
    <cellStyle name="Vírgula 52 2 5" xfId="45847"/>
    <cellStyle name="Vírgula 52 3" xfId="45848"/>
    <cellStyle name="Vírgula 52 3 2" xfId="45849"/>
    <cellStyle name="Vírgula 52 3 2 2" xfId="45850"/>
    <cellStyle name="Vírgula 52 3 2 2 2" xfId="45851"/>
    <cellStyle name="Vírgula 52 3 2 3" xfId="45852"/>
    <cellStyle name="Vírgula 52 3 3" xfId="45853"/>
    <cellStyle name="Vírgula 52 3 3 2" xfId="45854"/>
    <cellStyle name="Vírgula 52 3 4" xfId="45855"/>
    <cellStyle name="Vírgula 52 4" xfId="45856"/>
    <cellStyle name="Vírgula 52 4 2" xfId="45857"/>
    <cellStyle name="Vírgula 52 4 2 2" xfId="45858"/>
    <cellStyle name="Vírgula 52 4 3" xfId="45859"/>
    <cellStyle name="Vírgula 52 5" xfId="45860"/>
    <cellStyle name="Vírgula 52 5 2" xfId="45861"/>
    <cellStyle name="Vírgula 52 6" xfId="45862"/>
    <cellStyle name="Vírgula 53" xfId="45863"/>
    <cellStyle name="Vírgula 53 2" xfId="45864"/>
    <cellStyle name="Vírgula 53 2 2" xfId="45865"/>
    <cellStyle name="Vírgula 53 2 2 2" xfId="45866"/>
    <cellStyle name="Vírgula 53 2 2 2 2" xfId="45867"/>
    <cellStyle name="Vírgula 53 2 2 2 2 2" xfId="45868"/>
    <cellStyle name="Vírgula 53 2 2 2 2 2 2" xfId="45869"/>
    <cellStyle name="Vírgula 53 2 2 2 2 3" xfId="45870"/>
    <cellStyle name="Vírgula 53 2 2 2 3" xfId="45871"/>
    <cellStyle name="Vírgula 53 2 2 2 3 2" xfId="45872"/>
    <cellStyle name="Vírgula 53 2 2 2 4" xfId="45873"/>
    <cellStyle name="Vírgula 53 2 2 3" xfId="45874"/>
    <cellStyle name="Vírgula 53 2 2 3 2" xfId="45875"/>
    <cellStyle name="Vírgula 53 2 2 3 2 2" xfId="45876"/>
    <cellStyle name="Vírgula 53 2 2 3 3" xfId="45877"/>
    <cellStyle name="Vírgula 53 2 2 4" xfId="45878"/>
    <cellStyle name="Vírgula 53 2 2 4 2" xfId="45879"/>
    <cellStyle name="Vírgula 53 2 2 5" xfId="45880"/>
    <cellStyle name="Vírgula 53 2 3" xfId="45881"/>
    <cellStyle name="Vírgula 53 2 3 2" xfId="45882"/>
    <cellStyle name="Vírgula 53 2 3 2 2" xfId="45883"/>
    <cellStyle name="Vírgula 53 2 3 2 2 2" xfId="45884"/>
    <cellStyle name="Vírgula 53 2 3 2 3" xfId="45885"/>
    <cellStyle name="Vírgula 53 2 3 3" xfId="45886"/>
    <cellStyle name="Vírgula 53 2 3 3 2" xfId="45887"/>
    <cellStyle name="Vírgula 53 2 3 4" xfId="45888"/>
    <cellStyle name="Vírgula 53 2 4" xfId="45889"/>
    <cellStyle name="Vírgula 53 2 4 2" xfId="45890"/>
    <cellStyle name="Vírgula 53 2 4 2 2" xfId="45891"/>
    <cellStyle name="Vírgula 53 2 4 3" xfId="45892"/>
    <cellStyle name="Vírgula 53 2 5" xfId="45893"/>
    <cellStyle name="Vírgula 53 2 5 2" xfId="45894"/>
    <cellStyle name="Vírgula 53 2 6" xfId="45895"/>
    <cellStyle name="Vírgula 53 3" xfId="45896"/>
    <cellStyle name="Vírgula 53 3 2" xfId="45897"/>
    <cellStyle name="Vírgula 53 3 2 2" xfId="45898"/>
    <cellStyle name="Vírgula 53 3 2 2 2" xfId="45899"/>
    <cellStyle name="Vírgula 53 3 2 2 2 2" xfId="45900"/>
    <cellStyle name="Vírgula 53 3 2 2 3" xfId="45901"/>
    <cellStyle name="Vírgula 53 3 2 3" xfId="45902"/>
    <cellStyle name="Vírgula 53 3 2 3 2" xfId="45903"/>
    <cellStyle name="Vírgula 53 3 2 4" xfId="45904"/>
    <cellStyle name="Vírgula 53 3 3" xfId="45905"/>
    <cellStyle name="Vírgula 53 3 3 2" xfId="45906"/>
    <cellStyle name="Vírgula 53 3 3 2 2" xfId="45907"/>
    <cellStyle name="Vírgula 53 3 3 3" xfId="45908"/>
    <cellStyle name="Vírgula 53 3 4" xfId="45909"/>
    <cellStyle name="Vírgula 53 3 4 2" xfId="45910"/>
    <cellStyle name="Vírgula 53 3 5" xfId="45911"/>
    <cellStyle name="Vírgula 53 4" xfId="45912"/>
    <cellStyle name="Vírgula 53 4 2" xfId="45913"/>
    <cellStyle name="Vírgula 53 4 2 2" xfId="45914"/>
    <cellStyle name="Vírgula 53 4 2 2 2" xfId="45915"/>
    <cellStyle name="Vírgula 53 4 2 3" xfId="45916"/>
    <cellStyle name="Vírgula 53 4 3" xfId="45917"/>
    <cellStyle name="Vírgula 53 4 3 2" xfId="45918"/>
    <cellStyle name="Vírgula 53 4 4" xfId="45919"/>
    <cellStyle name="Vírgula 53 5" xfId="45920"/>
    <cellStyle name="Vírgula 53 5 2" xfId="45921"/>
    <cellStyle name="Vírgula 53 5 2 2" xfId="45922"/>
    <cellStyle name="Vírgula 53 5 3" xfId="45923"/>
    <cellStyle name="Vírgula 53 6" xfId="45924"/>
    <cellStyle name="Vírgula 53 6 2" xfId="45925"/>
    <cellStyle name="Vírgula 53 7" xfId="45926"/>
    <cellStyle name="Vírgula 54" xfId="45927"/>
    <cellStyle name="Vírgula 54 2" xfId="45928"/>
    <cellStyle name="Vírgula 54 2 2" xfId="45929"/>
    <cellStyle name="Vírgula 54 2 2 2" xfId="45930"/>
    <cellStyle name="Vírgula 54 2 2 2 2" xfId="45931"/>
    <cellStyle name="Vírgula 54 2 2 2 2 2" xfId="45932"/>
    <cellStyle name="Vírgula 54 2 2 2 3" xfId="45933"/>
    <cellStyle name="Vírgula 54 2 2 3" xfId="45934"/>
    <cellStyle name="Vírgula 54 2 2 3 2" xfId="45935"/>
    <cellStyle name="Vírgula 54 2 2 4" xfId="45936"/>
    <cellStyle name="Vírgula 54 2 3" xfId="45937"/>
    <cellStyle name="Vírgula 54 2 3 2" xfId="45938"/>
    <cellStyle name="Vírgula 54 2 3 2 2" xfId="45939"/>
    <cellStyle name="Vírgula 54 2 3 3" xfId="45940"/>
    <cellStyle name="Vírgula 54 2 4" xfId="45941"/>
    <cellStyle name="Vírgula 54 2 4 2" xfId="45942"/>
    <cellStyle name="Vírgula 54 2 5" xfId="45943"/>
    <cellStyle name="Vírgula 54 3" xfId="45944"/>
    <cellStyle name="Vírgula 54 3 2" xfId="45945"/>
    <cellStyle name="Vírgula 54 3 2 2" xfId="45946"/>
    <cellStyle name="Vírgula 54 3 2 2 2" xfId="45947"/>
    <cellStyle name="Vírgula 54 3 2 3" xfId="45948"/>
    <cellStyle name="Vírgula 54 3 3" xfId="45949"/>
    <cellStyle name="Vírgula 54 3 3 2" xfId="45950"/>
    <cellStyle name="Vírgula 54 3 4" xfId="45951"/>
    <cellStyle name="Vírgula 54 4" xfId="45952"/>
    <cellStyle name="Vírgula 54 4 2" xfId="45953"/>
    <cellStyle name="Vírgula 54 4 2 2" xfId="45954"/>
    <cellStyle name="Vírgula 54 4 3" xfId="45955"/>
    <cellStyle name="Vírgula 54 5" xfId="45956"/>
    <cellStyle name="Vírgula 54 5 2" xfId="45957"/>
    <cellStyle name="Vírgula 54 6" xfId="45958"/>
    <cellStyle name="Vírgula 55" xfId="45959"/>
    <cellStyle name="Vírgula 55 2" xfId="45960"/>
    <cellStyle name="Vírgula 55 2 2" xfId="45961"/>
    <cellStyle name="Vírgula 55 2 2 2" xfId="45962"/>
    <cellStyle name="Vírgula 55 2 2 2 2" xfId="45963"/>
    <cellStyle name="Vírgula 55 2 2 2 2 2" xfId="45964"/>
    <cellStyle name="Vírgula 55 2 2 2 3" xfId="45965"/>
    <cellStyle name="Vírgula 55 2 2 3" xfId="45966"/>
    <cellStyle name="Vírgula 55 2 2 3 2" xfId="45967"/>
    <cellStyle name="Vírgula 55 2 2 4" xfId="45968"/>
    <cellStyle name="Vírgula 55 2 3" xfId="45969"/>
    <cellStyle name="Vírgula 55 2 3 2" xfId="45970"/>
    <cellStyle name="Vírgula 55 2 3 2 2" xfId="45971"/>
    <cellStyle name="Vírgula 55 2 3 3" xfId="45972"/>
    <cellStyle name="Vírgula 55 2 4" xfId="45973"/>
    <cellStyle name="Vírgula 55 2 4 2" xfId="45974"/>
    <cellStyle name="Vírgula 55 2 5" xfId="45975"/>
    <cellStyle name="Vírgula 55 3" xfId="45976"/>
    <cellStyle name="Vírgula 55 3 2" xfId="45977"/>
    <cellStyle name="Vírgula 55 3 2 2" xfId="45978"/>
    <cellStyle name="Vírgula 55 3 2 2 2" xfId="45979"/>
    <cellStyle name="Vírgula 55 3 2 3" xfId="45980"/>
    <cellStyle name="Vírgula 55 3 3" xfId="45981"/>
    <cellStyle name="Vírgula 55 3 3 2" xfId="45982"/>
    <cellStyle name="Vírgula 55 3 4" xfId="45983"/>
    <cellStyle name="Vírgula 55 4" xfId="45984"/>
    <cellStyle name="Vírgula 55 4 2" xfId="45985"/>
    <cellStyle name="Vírgula 55 4 2 2" xfId="45986"/>
    <cellStyle name="Vírgula 55 4 3" xfId="45987"/>
    <cellStyle name="Vírgula 55 5" xfId="45988"/>
    <cellStyle name="Vírgula 55 5 2" xfId="45989"/>
    <cellStyle name="Vírgula 55 6" xfId="45990"/>
    <cellStyle name="Vírgula 56" xfId="45991"/>
    <cellStyle name="Vírgula 56 2" xfId="45992"/>
    <cellStyle name="Vírgula 56 2 2" xfId="45993"/>
    <cellStyle name="Vírgula 56 2 2 2" xfId="45994"/>
    <cellStyle name="Vírgula 56 2 2 2 2" xfId="45995"/>
    <cellStyle name="Vírgula 56 2 2 2 2 2" xfId="45996"/>
    <cellStyle name="Vírgula 56 2 2 2 3" xfId="45997"/>
    <cellStyle name="Vírgula 56 2 2 3" xfId="45998"/>
    <cellStyle name="Vírgula 56 2 2 3 2" xfId="45999"/>
    <cellStyle name="Vírgula 56 2 2 4" xfId="46000"/>
    <cellStyle name="Vírgula 56 2 3" xfId="46001"/>
    <cellStyle name="Vírgula 56 2 3 2" xfId="46002"/>
    <cellStyle name="Vírgula 56 2 3 2 2" xfId="46003"/>
    <cellStyle name="Vírgula 56 2 3 3" xfId="46004"/>
    <cellStyle name="Vírgula 56 2 4" xfId="46005"/>
    <cellStyle name="Vírgula 56 2 4 2" xfId="46006"/>
    <cellStyle name="Vírgula 56 2 5" xfId="46007"/>
    <cellStyle name="Vírgula 56 3" xfId="46008"/>
    <cellStyle name="Vírgula 56 3 2" xfId="46009"/>
    <cellStyle name="Vírgula 56 3 2 2" xfId="46010"/>
    <cellStyle name="Vírgula 56 3 2 2 2" xfId="46011"/>
    <cellStyle name="Vírgula 56 3 2 3" xfId="46012"/>
    <cellStyle name="Vírgula 56 3 3" xfId="46013"/>
    <cellStyle name="Vírgula 56 3 3 2" xfId="46014"/>
    <cellStyle name="Vírgula 56 3 4" xfId="46015"/>
    <cellStyle name="Vírgula 56 4" xfId="46016"/>
    <cellStyle name="Vírgula 56 4 2" xfId="46017"/>
    <cellStyle name="Vírgula 56 4 2 2" xfId="46018"/>
    <cellStyle name="Vírgula 56 4 3" xfId="46019"/>
    <cellStyle name="Vírgula 56 5" xfId="46020"/>
    <cellStyle name="Vírgula 56 5 2" xfId="46021"/>
    <cellStyle name="Vírgula 56 6" xfId="46022"/>
    <cellStyle name="Vírgula 57" xfId="46023"/>
    <cellStyle name="Vírgula 57 2" xfId="46024"/>
    <cellStyle name="Vírgula 57 2 2" xfId="46025"/>
    <cellStyle name="Vírgula 57 2 2 2" xfId="46026"/>
    <cellStyle name="Vírgula 57 2 2 2 2" xfId="46027"/>
    <cellStyle name="Vírgula 57 2 2 2 2 2" xfId="46028"/>
    <cellStyle name="Vírgula 57 2 2 2 2 2 2" xfId="46029"/>
    <cellStyle name="Vírgula 57 2 2 2 2 3" xfId="46030"/>
    <cellStyle name="Vírgula 57 2 2 2 3" xfId="46031"/>
    <cellStyle name="Vírgula 57 2 2 2 3 2" xfId="46032"/>
    <cellStyle name="Vírgula 57 2 2 2 4" xfId="46033"/>
    <cellStyle name="Vírgula 57 2 2 3" xfId="46034"/>
    <cellStyle name="Vírgula 57 2 2 3 2" xfId="46035"/>
    <cellStyle name="Vírgula 57 2 2 3 2 2" xfId="46036"/>
    <cellStyle name="Vírgula 57 2 2 3 3" xfId="46037"/>
    <cellStyle name="Vírgula 57 2 2 4" xfId="46038"/>
    <cellStyle name="Vírgula 57 2 2 4 2" xfId="46039"/>
    <cellStyle name="Vírgula 57 2 2 5" xfId="46040"/>
    <cellStyle name="Vírgula 57 2 3" xfId="46041"/>
    <cellStyle name="Vírgula 57 2 3 2" xfId="46042"/>
    <cellStyle name="Vírgula 57 2 3 2 2" xfId="46043"/>
    <cellStyle name="Vírgula 57 2 3 2 2 2" xfId="46044"/>
    <cellStyle name="Vírgula 57 2 3 2 3" xfId="46045"/>
    <cellStyle name="Vírgula 57 2 3 3" xfId="46046"/>
    <cellStyle name="Vírgula 57 2 3 3 2" xfId="46047"/>
    <cellStyle name="Vírgula 57 2 3 4" xfId="46048"/>
    <cellStyle name="Vírgula 57 2 4" xfId="46049"/>
    <cellStyle name="Vírgula 57 2 4 2" xfId="46050"/>
    <cellStyle name="Vírgula 57 2 4 2 2" xfId="46051"/>
    <cellStyle name="Vírgula 57 2 4 3" xfId="46052"/>
    <cellStyle name="Vírgula 57 2 5" xfId="46053"/>
    <cellStyle name="Vírgula 57 2 5 2" xfId="46054"/>
    <cellStyle name="Vírgula 57 2 6" xfId="46055"/>
    <cellStyle name="Vírgula 57 3" xfId="46056"/>
    <cellStyle name="Vírgula 57 3 2" xfId="46057"/>
    <cellStyle name="Vírgula 57 3 2 2" xfId="46058"/>
    <cellStyle name="Vírgula 57 3 2 2 2" xfId="46059"/>
    <cellStyle name="Vírgula 57 3 2 2 2 2" xfId="46060"/>
    <cellStyle name="Vírgula 57 3 2 2 3" xfId="46061"/>
    <cellStyle name="Vírgula 57 3 2 3" xfId="46062"/>
    <cellStyle name="Vírgula 57 3 2 3 2" xfId="46063"/>
    <cellStyle name="Vírgula 57 3 2 4" xfId="46064"/>
    <cellStyle name="Vírgula 57 3 3" xfId="46065"/>
    <cellStyle name="Vírgula 57 3 3 2" xfId="46066"/>
    <cellStyle name="Vírgula 57 3 3 2 2" xfId="46067"/>
    <cellStyle name="Vírgula 57 3 3 3" xfId="46068"/>
    <cellStyle name="Vírgula 57 3 4" xfId="46069"/>
    <cellStyle name="Vírgula 57 3 4 2" xfId="46070"/>
    <cellStyle name="Vírgula 57 3 5" xfId="46071"/>
    <cellStyle name="Vírgula 57 4" xfId="46072"/>
    <cellStyle name="Vírgula 57 4 2" xfId="46073"/>
    <cellStyle name="Vírgula 57 4 2 2" xfId="46074"/>
    <cellStyle name="Vírgula 57 4 2 2 2" xfId="46075"/>
    <cellStyle name="Vírgula 57 4 2 3" xfId="46076"/>
    <cellStyle name="Vírgula 57 4 3" xfId="46077"/>
    <cellStyle name="Vírgula 57 4 3 2" xfId="46078"/>
    <cellStyle name="Vírgula 57 4 4" xfId="46079"/>
    <cellStyle name="Vírgula 57 5" xfId="46080"/>
    <cellStyle name="Vírgula 57 5 2" xfId="46081"/>
    <cellStyle name="Vírgula 57 5 2 2" xfId="46082"/>
    <cellStyle name="Vírgula 57 5 3" xfId="46083"/>
    <cellStyle name="Vírgula 57 6" xfId="46084"/>
    <cellStyle name="Vírgula 57 6 2" xfId="46085"/>
    <cellStyle name="Vírgula 57 7" xfId="46086"/>
    <cellStyle name="Vírgula 58" xfId="46087"/>
    <cellStyle name="Vírgula 58 2" xfId="46088"/>
    <cellStyle name="Vírgula 58 2 2" xfId="46089"/>
    <cellStyle name="Vírgula 58 2 2 2" xfId="46090"/>
    <cellStyle name="Vírgula 58 2 2 2 2" xfId="46091"/>
    <cellStyle name="Vírgula 58 2 2 2 2 2" xfId="46092"/>
    <cellStyle name="Vírgula 58 2 2 2 3" xfId="46093"/>
    <cellStyle name="Vírgula 58 2 2 3" xfId="46094"/>
    <cellStyle name="Vírgula 58 2 2 3 2" xfId="46095"/>
    <cellStyle name="Vírgula 58 2 2 4" xfId="46096"/>
    <cellStyle name="Vírgula 58 2 3" xfId="46097"/>
    <cellStyle name="Vírgula 58 2 3 2" xfId="46098"/>
    <cellStyle name="Vírgula 58 2 3 2 2" xfId="46099"/>
    <cellStyle name="Vírgula 58 2 3 3" xfId="46100"/>
    <cellStyle name="Vírgula 58 2 4" xfId="46101"/>
    <cellStyle name="Vírgula 58 2 4 2" xfId="46102"/>
    <cellStyle name="Vírgula 58 2 5" xfId="46103"/>
    <cellStyle name="Vírgula 58 3" xfId="46104"/>
    <cellStyle name="Vírgula 58 3 2" xfId="46105"/>
    <cellStyle name="Vírgula 58 3 2 2" xfId="46106"/>
    <cellStyle name="Vírgula 58 3 2 2 2" xfId="46107"/>
    <cellStyle name="Vírgula 58 3 2 3" xfId="46108"/>
    <cellStyle name="Vírgula 58 3 3" xfId="46109"/>
    <cellStyle name="Vírgula 58 3 3 2" xfId="46110"/>
    <cellStyle name="Vírgula 58 3 4" xfId="46111"/>
    <cellStyle name="Vírgula 58 4" xfId="46112"/>
    <cellStyle name="Vírgula 58 4 2" xfId="46113"/>
    <cellStyle name="Vírgula 58 4 2 2" xfId="46114"/>
    <cellStyle name="Vírgula 58 4 3" xfId="46115"/>
    <cellStyle name="Vírgula 58 5" xfId="46116"/>
    <cellStyle name="Vírgula 58 5 2" xfId="46117"/>
    <cellStyle name="Vírgula 58 6" xfId="46118"/>
    <cellStyle name="Vírgula 59" xfId="46119"/>
    <cellStyle name="Vírgula 59 2" xfId="46120"/>
    <cellStyle name="Vírgula 59 2 2" xfId="46121"/>
    <cellStyle name="Vírgula 59 2 2 2" xfId="46122"/>
    <cellStyle name="Vírgula 59 2 2 2 2" xfId="46123"/>
    <cellStyle name="Vírgula 59 2 2 2 2 2" xfId="46124"/>
    <cellStyle name="Vírgula 59 2 2 2 3" xfId="46125"/>
    <cellStyle name="Vírgula 59 2 2 3" xfId="46126"/>
    <cellStyle name="Vírgula 59 2 2 3 2" xfId="46127"/>
    <cellStyle name="Vírgula 59 2 2 4" xfId="46128"/>
    <cellStyle name="Vírgula 59 2 3" xfId="46129"/>
    <cellStyle name="Vírgula 59 2 3 2" xfId="46130"/>
    <cellStyle name="Vírgula 59 2 3 2 2" xfId="46131"/>
    <cellStyle name="Vírgula 59 2 3 3" xfId="46132"/>
    <cellStyle name="Vírgula 59 2 4" xfId="46133"/>
    <cellStyle name="Vírgula 59 2 4 2" xfId="46134"/>
    <cellStyle name="Vírgula 59 2 5" xfId="46135"/>
    <cellStyle name="Vírgula 59 3" xfId="46136"/>
    <cellStyle name="Vírgula 59 3 2" xfId="46137"/>
    <cellStyle name="Vírgula 59 3 2 2" xfId="46138"/>
    <cellStyle name="Vírgula 59 3 2 2 2" xfId="46139"/>
    <cellStyle name="Vírgula 59 3 2 3" xfId="46140"/>
    <cellStyle name="Vírgula 59 3 3" xfId="46141"/>
    <cellStyle name="Vírgula 59 3 3 2" xfId="46142"/>
    <cellStyle name="Vírgula 59 3 4" xfId="46143"/>
    <cellStyle name="Vírgula 59 4" xfId="46144"/>
    <cellStyle name="Vírgula 59 4 2" xfId="46145"/>
    <cellStyle name="Vírgula 59 4 2 2" xfId="46146"/>
    <cellStyle name="Vírgula 59 4 3" xfId="46147"/>
    <cellStyle name="Vírgula 59 5" xfId="46148"/>
    <cellStyle name="Vírgula 59 5 2" xfId="46149"/>
    <cellStyle name="Vírgula 59 6" xfId="46150"/>
    <cellStyle name="Vírgula 6" xfId="1285"/>
    <cellStyle name="Vírgula 6 2" xfId="1795"/>
    <cellStyle name="Vírgula 6 2 2" xfId="11301"/>
    <cellStyle name="Vírgula 6 2 2 2" xfId="14718"/>
    <cellStyle name="Vírgula 6 2 3" xfId="7858"/>
    <cellStyle name="Vírgula 6 3" xfId="8931"/>
    <cellStyle name="Vírgula 6 3 2" xfId="14719"/>
    <cellStyle name="Vírgula 6 4" xfId="7028"/>
    <cellStyle name="Vírgula 60" xfId="46151"/>
    <cellStyle name="Vírgula 60 2" xfId="46152"/>
    <cellStyle name="Vírgula 60 2 2" xfId="46153"/>
    <cellStyle name="Vírgula 60 2 2 2" xfId="46154"/>
    <cellStyle name="Vírgula 60 2 2 2 2" xfId="46155"/>
    <cellStyle name="Vírgula 60 2 2 2 2 2" xfId="46156"/>
    <cellStyle name="Vírgula 60 2 2 2 3" xfId="46157"/>
    <cellStyle name="Vírgula 60 2 2 3" xfId="46158"/>
    <cellStyle name="Vírgula 60 2 2 3 2" xfId="46159"/>
    <cellStyle name="Vírgula 60 2 2 4" xfId="46160"/>
    <cellStyle name="Vírgula 60 2 3" xfId="46161"/>
    <cellStyle name="Vírgula 60 2 3 2" xfId="46162"/>
    <cellStyle name="Vírgula 60 2 3 2 2" xfId="46163"/>
    <cellStyle name="Vírgula 60 2 3 3" xfId="46164"/>
    <cellStyle name="Vírgula 60 2 4" xfId="46165"/>
    <cellStyle name="Vírgula 60 2 4 2" xfId="46166"/>
    <cellStyle name="Vírgula 60 2 5" xfId="46167"/>
    <cellStyle name="Vírgula 60 3" xfId="46168"/>
    <cellStyle name="Vírgula 60 3 2" xfId="46169"/>
    <cellStyle name="Vírgula 60 3 2 2" xfId="46170"/>
    <cellStyle name="Vírgula 60 3 2 2 2" xfId="46171"/>
    <cellStyle name="Vírgula 60 3 2 3" xfId="46172"/>
    <cellStyle name="Vírgula 60 3 3" xfId="46173"/>
    <cellStyle name="Vírgula 60 3 3 2" xfId="46174"/>
    <cellStyle name="Vírgula 60 3 4" xfId="46175"/>
    <cellStyle name="Vírgula 60 4" xfId="46176"/>
    <cellStyle name="Vírgula 60 4 2" xfId="46177"/>
    <cellStyle name="Vírgula 60 4 2 2" xfId="46178"/>
    <cellStyle name="Vírgula 60 4 3" xfId="46179"/>
    <cellStyle name="Vírgula 60 5" xfId="46180"/>
    <cellStyle name="Vírgula 60 5 2" xfId="46181"/>
    <cellStyle name="Vírgula 60 6" xfId="46182"/>
    <cellStyle name="Vírgula 61" xfId="46183"/>
    <cellStyle name="Vírgula 61 2" xfId="46184"/>
    <cellStyle name="Vírgula 61 2 2" xfId="46185"/>
    <cellStyle name="Vírgula 61 2 2 2" xfId="46186"/>
    <cellStyle name="Vírgula 61 2 2 2 2" xfId="46187"/>
    <cellStyle name="Vírgula 61 2 2 2 2 2" xfId="46188"/>
    <cellStyle name="Vírgula 61 2 2 2 3" xfId="46189"/>
    <cellStyle name="Vírgula 61 2 2 3" xfId="46190"/>
    <cellStyle name="Vírgula 61 2 2 3 2" xfId="46191"/>
    <cellStyle name="Vírgula 61 2 2 4" xfId="46192"/>
    <cellStyle name="Vírgula 61 2 3" xfId="46193"/>
    <cellStyle name="Vírgula 61 2 3 2" xfId="46194"/>
    <cellStyle name="Vírgula 61 2 3 2 2" xfId="46195"/>
    <cellStyle name="Vírgula 61 2 3 3" xfId="46196"/>
    <cellStyle name="Vírgula 61 2 4" xfId="46197"/>
    <cellStyle name="Vírgula 61 2 4 2" xfId="46198"/>
    <cellStyle name="Vírgula 61 2 5" xfId="46199"/>
    <cellStyle name="Vírgula 61 3" xfId="46200"/>
    <cellStyle name="Vírgula 61 3 2" xfId="46201"/>
    <cellStyle name="Vírgula 61 3 2 2" xfId="46202"/>
    <cellStyle name="Vírgula 61 3 2 2 2" xfId="46203"/>
    <cellStyle name="Vírgula 61 3 2 3" xfId="46204"/>
    <cellStyle name="Vírgula 61 3 3" xfId="46205"/>
    <cellStyle name="Vírgula 61 3 3 2" xfId="46206"/>
    <cellStyle name="Vírgula 61 3 4" xfId="46207"/>
    <cellStyle name="Vírgula 61 4" xfId="46208"/>
    <cellStyle name="Vírgula 61 4 2" xfId="46209"/>
    <cellStyle name="Vírgula 61 4 2 2" xfId="46210"/>
    <cellStyle name="Vírgula 61 4 3" xfId="46211"/>
    <cellStyle name="Vírgula 61 5" xfId="46212"/>
    <cellStyle name="Vírgula 61 5 2" xfId="46213"/>
    <cellStyle name="Vírgula 61 6" xfId="46214"/>
    <cellStyle name="Vírgula 62" xfId="46215"/>
    <cellStyle name="Vírgula 62 2" xfId="46216"/>
    <cellStyle name="Vírgula 62 2 2" xfId="46217"/>
    <cellStyle name="Vírgula 62 2 2 2" xfId="46218"/>
    <cellStyle name="Vírgula 62 2 2 2 2" xfId="46219"/>
    <cellStyle name="Vírgula 62 2 2 2 2 2" xfId="46220"/>
    <cellStyle name="Vírgula 62 2 2 2 3" xfId="46221"/>
    <cellStyle name="Vírgula 62 2 2 3" xfId="46222"/>
    <cellStyle name="Vírgula 62 2 2 3 2" xfId="46223"/>
    <cellStyle name="Vírgula 62 2 2 4" xfId="46224"/>
    <cellStyle name="Vírgula 62 2 3" xfId="46225"/>
    <cellStyle name="Vírgula 62 2 3 2" xfId="46226"/>
    <cellStyle name="Vírgula 62 2 3 2 2" xfId="46227"/>
    <cellStyle name="Vírgula 62 2 3 3" xfId="46228"/>
    <cellStyle name="Vírgula 62 2 4" xfId="46229"/>
    <cellStyle name="Vírgula 62 2 4 2" xfId="46230"/>
    <cellStyle name="Vírgula 62 2 5" xfId="46231"/>
    <cellStyle name="Vírgula 62 3" xfId="46232"/>
    <cellStyle name="Vírgula 62 3 2" xfId="46233"/>
    <cellStyle name="Vírgula 62 3 2 2" xfId="46234"/>
    <cellStyle name="Vírgula 62 3 2 2 2" xfId="46235"/>
    <cellStyle name="Vírgula 62 3 2 3" xfId="46236"/>
    <cellStyle name="Vírgula 62 3 3" xfId="46237"/>
    <cellStyle name="Vírgula 62 3 3 2" xfId="46238"/>
    <cellStyle name="Vírgula 62 3 4" xfId="46239"/>
    <cellStyle name="Vírgula 62 4" xfId="46240"/>
    <cellStyle name="Vírgula 62 4 2" xfId="46241"/>
    <cellStyle name="Vírgula 62 4 2 2" xfId="46242"/>
    <cellStyle name="Vírgula 62 4 3" xfId="46243"/>
    <cellStyle name="Vírgula 62 5" xfId="46244"/>
    <cellStyle name="Vírgula 62 5 2" xfId="46245"/>
    <cellStyle name="Vírgula 62 6" xfId="46246"/>
    <cellStyle name="Vírgula 63" xfId="46247"/>
    <cellStyle name="Vírgula 63 2" xfId="46248"/>
    <cellStyle name="Vírgula 63 2 2" xfId="46249"/>
    <cellStyle name="Vírgula 63 2 2 2" xfId="46250"/>
    <cellStyle name="Vírgula 63 2 2 2 2" xfId="46251"/>
    <cellStyle name="Vírgula 63 2 2 2 2 2" xfId="46252"/>
    <cellStyle name="Vírgula 63 2 2 2 3" xfId="46253"/>
    <cellStyle name="Vírgula 63 2 2 3" xfId="46254"/>
    <cellStyle name="Vírgula 63 2 2 3 2" xfId="46255"/>
    <cellStyle name="Vírgula 63 2 2 4" xfId="46256"/>
    <cellStyle name="Vírgula 63 2 3" xfId="46257"/>
    <cellStyle name="Vírgula 63 2 3 2" xfId="46258"/>
    <cellStyle name="Vírgula 63 2 3 2 2" xfId="46259"/>
    <cellStyle name="Vírgula 63 2 3 3" xfId="46260"/>
    <cellStyle name="Vírgula 63 2 4" xfId="46261"/>
    <cellStyle name="Vírgula 63 2 4 2" xfId="46262"/>
    <cellStyle name="Vírgula 63 2 5" xfId="46263"/>
    <cellStyle name="Vírgula 63 3" xfId="46264"/>
    <cellStyle name="Vírgula 63 3 2" xfId="46265"/>
    <cellStyle name="Vírgula 63 3 2 2" xfId="46266"/>
    <cellStyle name="Vírgula 63 3 2 2 2" xfId="46267"/>
    <cellStyle name="Vírgula 63 3 2 3" xfId="46268"/>
    <cellStyle name="Vírgula 63 3 3" xfId="46269"/>
    <cellStyle name="Vírgula 63 3 3 2" xfId="46270"/>
    <cellStyle name="Vírgula 63 3 4" xfId="46271"/>
    <cellStyle name="Vírgula 63 4" xfId="46272"/>
    <cellStyle name="Vírgula 63 4 2" xfId="46273"/>
    <cellStyle name="Vírgula 63 4 2 2" xfId="46274"/>
    <cellStyle name="Vírgula 63 4 3" xfId="46275"/>
    <cellStyle name="Vírgula 63 5" xfId="46276"/>
    <cellStyle name="Vírgula 63 5 2" xfId="46277"/>
    <cellStyle name="Vírgula 63 6" xfId="46278"/>
    <cellStyle name="Vírgula 64" xfId="46279"/>
    <cellStyle name="Vírgula 64 2" xfId="46280"/>
    <cellStyle name="Vírgula 64 2 2" xfId="46281"/>
    <cellStyle name="Vírgula 64 2 2 2" xfId="46282"/>
    <cellStyle name="Vírgula 64 2 2 2 2" xfId="46283"/>
    <cellStyle name="Vírgula 64 2 2 2 2 2" xfId="46284"/>
    <cellStyle name="Vírgula 64 2 2 2 3" xfId="46285"/>
    <cellStyle name="Vírgula 64 2 2 3" xfId="46286"/>
    <cellStyle name="Vírgula 64 2 2 3 2" xfId="46287"/>
    <cellStyle name="Vírgula 64 2 2 4" xfId="46288"/>
    <cellStyle name="Vírgula 64 2 3" xfId="46289"/>
    <cellStyle name="Vírgula 64 2 3 2" xfId="46290"/>
    <cellStyle name="Vírgula 64 2 3 2 2" xfId="46291"/>
    <cellStyle name="Vírgula 64 2 3 3" xfId="46292"/>
    <cellStyle name="Vírgula 64 2 4" xfId="46293"/>
    <cellStyle name="Vírgula 64 2 4 2" xfId="46294"/>
    <cellStyle name="Vírgula 64 2 5" xfId="46295"/>
    <cellStyle name="Vírgula 64 3" xfId="46296"/>
    <cellStyle name="Vírgula 64 3 2" xfId="46297"/>
    <cellStyle name="Vírgula 64 3 2 2" xfId="46298"/>
    <cellStyle name="Vírgula 64 3 2 2 2" xfId="46299"/>
    <cellStyle name="Vírgula 64 3 2 3" xfId="46300"/>
    <cellStyle name="Vírgula 64 3 3" xfId="46301"/>
    <cellStyle name="Vírgula 64 3 3 2" xfId="46302"/>
    <cellStyle name="Vírgula 64 3 4" xfId="46303"/>
    <cellStyle name="Vírgula 64 4" xfId="46304"/>
    <cellStyle name="Vírgula 64 4 2" xfId="46305"/>
    <cellStyle name="Vírgula 64 4 2 2" xfId="46306"/>
    <cellStyle name="Vírgula 64 4 3" xfId="46307"/>
    <cellStyle name="Vírgula 64 5" xfId="46308"/>
    <cellStyle name="Vírgula 64 5 2" xfId="46309"/>
    <cellStyle name="Vírgula 64 6" xfId="46310"/>
    <cellStyle name="Vírgula 65" xfId="46311"/>
    <cellStyle name="Vírgula 65 2" xfId="46312"/>
    <cellStyle name="Vírgula 65 2 2" xfId="46313"/>
    <cellStyle name="Vírgula 65 2 2 2" xfId="46314"/>
    <cellStyle name="Vírgula 65 2 2 2 2" xfId="46315"/>
    <cellStyle name="Vírgula 65 2 2 2 2 2" xfId="46316"/>
    <cellStyle name="Vírgula 65 2 2 2 3" xfId="46317"/>
    <cellStyle name="Vírgula 65 2 2 3" xfId="46318"/>
    <cellStyle name="Vírgula 65 2 2 3 2" xfId="46319"/>
    <cellStyle name="Vírgula 65 2 2 4" xfId="46320"/>
    <cellStyle name="Vírgula 65 2 3" xfId="46321"/>
    <cellStyle name="Vírgula 65 2 3 2" xfId="46322"/>
    <cellStyle name="Vírgula 65 2 3 2 2" xfId="46323"/>
    <cellStyle name="Vírgula 65 2 3 3" xfId="46324"/>
    <cellStyle name="Vírgula 65 2 4" xfId="46325"/>
    <cellStyle name="Vírgula 65 2 4 2" xfId="46326"/>
    <cellStyle name="Vírgula 65 2 5" xfId="46327"/>
    <cellStyle name="Vírgula 65 3" xfId="46328"/>
    <cellStyle name="Vírgula 65 3 2" xfId="46329"/>
    <cellStyle name="Vírgula 65 3 2 2" xfId="46330"/>
    <cellStyle name="Vírgula 65 3 2 2 2" xfId="46331"/>
    <cellStyle name="Vírgula 65 3 2 3" xfId="46332"/>
    <cellStyle name="Vírgula 65 3 3" xfId="46333"/>
    <cellStyle name="Vírgula 65 3 3 2" xfId="46334"/>
    <cellStyle name="Vírgula 65 3 4" xfId="46335"/>
    <cellStyle name="Vírgula 65 4" xfId="46336"/>
    <cellStyle name="Vírgula 65 4 2" xfId="46337"/>
    <cellStyle name="Vírgula 65 4 2 2" xfId="46338"/>
    <cellStyle name="Vírgula 65 4 3" xfId="46339"/>
    <cellStyle name="Vírgula 65 5" xfId="46340"/>
    <cellStyle name="Vírgula 65 5 2" xfId="46341"/>
    <cellStyle name="Vírgula 65 6" xfId="46342"/>
    <cellStyle name="Vírgula 66" xfId="46343"/>
    <cellStyle name="Vírgula 66 2" xfId="46344"/>
    <cellStyle name="Vírgula 66 2 2" xfId="46345"/>
    <cellStyle name="Vírgula 66 2 2 2" xfId="46346"/>
    <cellStyle name="Vírgula 66 2 2 2 2" xfId="46347"/>
    <cellStyle name="Vírgula 66 2 2 2 2 2" xfId="46348"/>
    <cellStyle name="Vírgula 66 2 2 2 3" xfId="46349"/>
    <cellStyle name="Vírgula 66 2 2 3" xfId="46350"/>
    <cellStyle name="Vírgula 66 2 2 3 2" xfId="46351"/>
    <cellStyle name="Vírgula 66 2 2 4" xfId="46352"/>
    <cellStyle name="Vírgula 66 2 3" xfId="46353"/>
    <cellStyle name="Vírgula 66 2 3 2" xfId="46354"/>
    <cellStyle name="Vírgula 66 2 3 2 2" xfId="46355"/>
    <cellStyle name="Vírgula 66 2 3 3" xfId="46356"/>
    <cellStyle name="Vírgula 66 2 4" xfId="46357"/>
    <cellStyle name="Vírgula 66 2 4 2" xfId="46358"/>
    <cellStyle name="Vírgula 66 2 5" xfId="46359"/>
    <cellStyle name="Vírgula 66 3" xfId="46360"/>
    <cellStyle name="Vírgula 66 3 2" xfId="46361"/>
    <cellStyle name="Vírgula 66 3 2 2" xfId="46362"/>
    <cellStyle name="Vírgula 66 3 2 2 2" xfId="46363"/>
    <cellStyle name="Vírgula 66 3 2 3" xfId="46364"/>
    <cellStyle name="Vírgula 66 3 3" xfId="46365"/>
    <cellStyle name="Vírgula 66 3 3 2" xfId="46366"/>
    <cellStyle name="Vírgula 66 3 4" xfId="46367"/>
    <cellStyle name="Vírgula 66 4" xfId="46368"/>
    <cellStyle name="Vírgula 66 4 2" xfId="46369"/>
    <cellStyle name="Vírgula 66 4 2 2" xfId="46370"/>
    <cellStyle name="Vírgula 66 4 3" xfId="46371"/>
    <cellStyle name="Vírgula 66 5" xfId="46372"/>
    <cellStyle name="Vírgula 66 5 2" xfId="46373"/>
    <cellStyle name="Vírgula 66 6" xfId="46374"/>
    <cellStyle name="Vírgula 67" xfId="46375"/>
    <cellStyle name="Vírgula 67 2" xfId="46376"/>
    <cellStyle name="Vírgula 67 2 2" xfId="46377"/>
    <cellStyle name="Vírgula 67 2 2 2" xfId="46378"/>
    <cellStyle name="Vírgula 67 2 2 2 2" xfId="46379"/>
    <cellStyle name="Vírgula 67 2 2 2 2 2" xfId="46380"/>
    <cellStyle name="Vírgula 67 2 2 2 3" xfId="46381"/>
    <cellStyle name="Vírgula 67 2 2 3" xfId="46382"/>
    <cellStyle name="Vírgula 67 2 2 3 2" xfId="46383"/>
    <cellStyle name="Vírgula 67 2 2 4" xfId="46384"/>
    <cellStyle name="Vírgula 67 2 3" xfId="46385"/>
    <cellStyle name="Vírgula 67 2 3 2" xfId="46386"/>
    <cellStyle name="Vírgula 67 2 3 2 2" xfId="46387"/>
    <cellStyle name="Vírgula 67 2 3 3" xfId="46388"/>
    <cellStyle name="Vírgula 67 2 4" xfId="46389"/>
    <cellStyle name="Vírgula 67 2 4 2" xfId="46390"/>
    <cellStyle name="Vírgula 67 2 5" xfId="46391"/>
    <cellStyle name="Vírgula 67 3" xfId="46392"/>
    <cellStyle name="Vírgula 67 3 2" xfId="46393"/>
    <cellStyle name="Vírgula 67 3 2 2" xfId="46394"/>
    <cellStyle name="Vírgula 67 3 2 2 2" xfId="46395"/>
    <cellStyle name="Vírgula 67 3 2 3" xfId="46396"/>
    <cellStyle name="Vírgula 67 3 3" xfId="46397"/>
    <cellStyle name="Vírgula 67 3 3 2" xfId="46398"/>
    <cellStyle name="Vírgula 67 3 4" xfId="46399"/>
    <cellStyle name="Vírgula 67 4" xfId="46400"/>
    <cellStyle name="Vírgula 67 4 2" xfId="46401"/>
    <cellStyle name="Vírgula 67 4 2 2" xfId="46402"/>
    <cellStyle name="Vírgula 67 4 3" xfId="46403"/>
    <cellStyle name="Vírgula 67 5" xfId="46404"/>
    <cellStyle name="Vírgula 67 5 2" xfId="46405"/>
    <cellStyle name="Vírgula 67 6" xfId="46406"/>
    <cellStyle name="Vírgula 68" xfId="46407"/>
    <cellStyle name="Vírgula 68 2" xfId="46408"/>
    <cellStyle name="Vírgula 68 2 2" xfId="46409"/>
    <cellStyle name="Vírgula 68 2 2 2" xfId="46410"/>
    <cellStyle name="Vírgula 68 2 2 2 2" xfId="46411"/>
    <cellStyle name="Vírgula 68 2 2 2 2 2" xfId="46412"/>
    <cellStyle name="Vírgula 68 2 2 2 3" xfId="46413"/>
    <cellStyle name="Vírgula 68 2 2 3" xfId="46414"/>
    <cellStyle name="Vírgula 68 2 2 3 2" xfId="46415"/>
    <cellStyle name="Vírgula 68 2 2 4" xfId="46416"/>
    <cellStyle name="Vírgula 68 2 3" xfId="46417"/>
    <cellStyle name="Vírgula 68 2 3 2" xfId="46418"/>
    <cellStyle name="Vírgula 68 2 3 2 2" xfId="46419"/>
    <cellStyle name="Vírgula 68 2 3 3" xfId="46420"/>
    <cellStyle name="Vírgula 68 2 4" xfId="46421"/>
    <cellStyle name="Vírgula 68 2 4 2" xfId="46422"/>
    <cellStyle name="Vírgula 68 2 5" xfId="46423"/>
    <cellStyle name="Vírgula 68 3" xfId="46424"/>
    <cellStyle name="Vírgula 68 3 2" xfId="46425"/>
    <cellStyle name="Vírgula 68 3 2 2" xfId="46426"/>
    <cellStyle name="Vírgula 68 3 2 2 2" xfId="46427"/>
    <cellStyle name="Vírgula 68 3 2 3" xfId="46428"/>
    <cellStyle name="Vírgula 68 3 3" xfId="46429"/>
    <cellStyle name="Vírgula 68 3 3 2" xfId="46430"/>
    <cellStyle name="Vírgula 68 3 4" xfId="46431"/>
    <cellStyle name="Vírgula 68 4" xfId="46432"/>
    <cellStyle name="Vírgula 68 4 2" xfId="46433"/>
    <cellStyle name="Vírgula 68 4 2 2" xfId="46434"/>
    <cellStyle name="Vírgula 68 4 3" xfId="46435"/>
    <cellStyle name="Vírgula 68 5" xfId="46436"/>
    <cellStyle name="Vírgula 68 5 2" xfId="46437"/>
    <cellStyle name="Vírgula 68 6" xfId="46438"/>
    <cellStyle name="Vírgula 69" xfId="46439"/>
    <cellStyle name="Vírgula 69 2" xfId="46440"/>
    <cellStyle name="Vírgula 69 2 2" xfId="46441"/>
    <cellStyle name="Vírgula 69 2 2 2" xfId="46442"/>
    <cellStyle name="Vírgula 69 2 2 2 2" xfId="46443"/>
    <cellStyle name="Vírgula 69 2 2 2 2 2" xfId="46444"/>
    <cellStyle name="Vírgula 69 2 2 2 3" xfId="46445"/>
    <cellStyle name="Vírgula 69 2 2 3" xfId="46446"/>
    <cellStyle name="Vírgula 69 2 2 3 2" xfId="46447"/>
    <cellStyle name="Vírgula 69 2 2 4" xfId="46448"/>
    <cellStyle name="Vírgula 69 2 3" xfId="46449"/>
    <cellStyle name="Vírgula 69 2 3 2" xfId="46450"/>
    <cellStyle name="Vírgula 69 2 3 2 2" xfId="46451"/>
    <cellStyle name="Vírgula 69 2 3 3" xfId="46452"/>
    <cellStyle name="Vírgula 69 2 4" xfId="46453"/>
    <cellStyle name="Vírgula 69 2 4 2" xfId="46454"/>
    <cellStyle name="Vírgula 69 2 5" xfId="46455"/>
    <cellStyle name="Vírgula 69 3" xfId="46456"/>
    <cellStyle name="Vírgula 69 3 2" xfId="46457"/>
    <cellStyle name="Vírgula 69 3 2 2" xfId="46458"/>
    <cellStyle name="Vírgula 69 3 2 2 2" xfId="46459"/>
    <cellStyle name="Vírgula 69 3 2 3" xfId="46460"/>
    <cellStyle name="Vírgula 69 3 3" xfId="46461"/>
    <cellStyle name="Vírgula 69 3 3 2" xfId="46462"/>
    <cellStyle name="Vírgula 69 3 4" xfId="46463"/>
    <cellStyle name="Vírgula 69 4" xfId="46464"/>
    <cellStyle name="Vírgula 69 4 2" xfId="46465"/>
    <cellStyle name="Vírgula 69 4 2 2" xfId="46466"/>
    <cellStyle name="Vírgula 69 4 3" xfId="46467"/>
    <cellStyle name="Vírgula 69 5" xfId="46468"/>
    <cellStyle name="Vírgula 69 5 2" xfId="46469"/>
    <cellStyle name="Vírgula 69 6" xfId="46470"/>
    <cellStyle name="Vírgula 7" xfId="1286"/>
    <cellStyle name="Vírgula 7 2" xfId="1796"/>
    <cellStyle name="Vírgula 7 2 2" xfId="11302"/>
    <cellStyle name="Vírgula 7 2 2 2" xfId="14720"/>
    <cellStyle name="Vírgula 7 2 2 2 2" xfId="46471"/>
    <cellStyle name="Vírgula 7 2 2 2 2 2" xfId="46472"/>
    <cellStyle name="Vírgula 7 2 2 2 3" xfId="46473"/>
    <cellStyle name="Vírgula 7 2 2 3" xfId="46474"/>
    <cellStyle name="Vírgula 7 2 2 3 2" xfId="46475"/>
    <cellStyle name="Vírgula 7 2 2 4" xfId="46476"/>
    <cellStyle name="Vírgula 7 2 3" xfId="7859"/>
    <cellStyle name="Vírgula 7 2 3 2" xfId="46477"/>
    <cellStyle name="Vírgula 7 2 3 2 2" xfId="46478"/>
    <cellStyle name="Vírgula 7 2 3 3" xfId="46479"/>
    <cellStyle name="Vírgula 7 2 4" xfId="46480"/>
    <cellStyle name="Vírgula 7 2 4 2" xfId="46481"/>
    <cellStyle name="Vírgula 7 2 5" xfId="46482"/>
    <cellStyle name="Vírgula 7 3" xfId="8932"/>
    <cellStyle name="Vírgula 7 3 2" xfId="14721"/>
    <cellStyle name="Vírgula 7 3 2 2" xfId="46483"/>
    <cellStyle name="Vírgula 7 3 2 2 2" xfId="46484"/>
    <cellStyle name="Vírgula 7 3 2 3" xfId="46485"/>
    <cellStyle name="Vírgula 7 3 3" xfId="46486"/>
    <cellStyle name="Vírgula 7 3 3 2" xfId="46487"/>
    <cellStyle name="Vírgula 7 3 4" xfId="46488"/>
    <cellStyle name="Vírgula 7 4" xfId="7029"/>
    <cellStyle name="Vírgula 7 5" xfId="46489"/>
    <cellStyle name="Vírgula 7 5 2" xfId="46490"/>
    <cellStyle name="Vírgula 7 5 2 2" xfId="46491"/>
    <cellStyle name="Vírgula 7 5 3" xfId="46492"/>
    <cellStyle name="Vírgula 7 6" xfId="46493"/>
    <cellStyle name="Vírgula 7 6 2" xfId="46494"/>
    <cellStyle name="Vírgula 7 6 2 2" xfId="46495"/>
    <cellStyle name="Vírgula 7 6 3" xfId="46496"/>
    <cellStyle name="Vírgula 70" xfId="46497"/>
    <cellStyle name="Vírgula 70 2" xfId="46498"/>
    <cellStyle name="Vírgula 70 2 2" xfId="46499"/>
    <cellStyle name="Vírgula 70 2 2 2" xfId="46500"/>
    <cellStyle name="Vírgula 70 2 2 2 2" xfId="46501"/>
    <cellStyle name="Vírgula 70 2 2 2 2 2" xfId="46502"/>
    <cellStyle name="Vírgula 70 2 2 2 3" xfId="46503"/>
    <cellStyle name="Vírgula 70 2 2 3" xfId="46504"/>
    <cellStyle name="Vírgula 70 2 2 3 2" xfId="46505"/>
    <cellStyle name="Vírgula 70 2 2 4" xfId="46506"/>
    <cellStyle name="Vírgula 70 2 3" xfId="46507"/>
    <cellStyle name="Vírgula 70 2 3 2" xfId="46508"/>
    <cellStyle name="Vírgula 70 2 3 2 2" xfId="46509"/>
    <cellStyle name="Vírgula 70 2 3 3" xfId="46510"/>
    <cellStyle name="Vírgula 70 2 4" xfId="46511"/>
    <cellStyle name="Vírgula 70 2 4 2" xfId="46512"/>
    <cellStyle name="Vírgula 70 2 5" xfId="46513"/>
    <cellStyle name="Vírgula 70 3" xfId="46514"/>
    <cellStyle name="Vírgula 70 3 2" xfId="46515"/>
    <cellStyle name="Vírgula 70 3 2 2" xfId="46516"/>
    <cellStyle name="Vírgula 70 3 2 2 2" xfId="46517"/>
    <cellStyle name="Vírgula 70 3 2 3" xfId="46518"/>
    <cellStyle name="Vírgula 70 3 3" xfId="46519"/>
    <cellStyle name="Vírgula 70 3 3 2" xfId="46520"/>
    <cellStyle name="Vírgula 70 3 4" xfId="46521"/>
    <cellStyle name="Vírgula 70 4" xfId="46522"/>
    <cellStyle name="Vírgula 70 4 2" xfId="46523"/>
    <cellStyle name="Vírgula 70 4 2 2" xfId="46524"/>
    <cellStyle name="Vírgula 70 4 3" xfId="46525"/>
    <cellStyle name="Vírgula 70 5" xfId="46526"/>
    <cellStyle name="Vírgula 70 5 2" xfId="46527"/>
    <cellStyle name="Vírgula 70 6" xfId="46528"/>
    <cellStyle name="Vírgula 71" xfId="46529"/>
    <cellStyle name="Vírgula 71 2" xfId="46530"/>
    <cellStyle name="Vírgula 71 2 2" xfId="46531"/>
    <cellStyle name="Vírgula 71 2 2 2" xfId="46532"/>
    <cellStyle name="Vírgula 71 2 2 2 2" xfId="46533"/>
    <cellStyle name="Vírgula 71 2 2 2 2 2" xfId="46534"/>
    <cellStyle name="Vírgula 71 2 2 2 3" xfId="46535"/>
    <cellStyle name="Vírgula 71 2 2 3" xfId="46536"/>
    <cellStyle name="Vírgula 71 2 2 3 2" xfId="46537"/>
    <cellStyle name="Vírgula 71 2 2 4" xfId="46538"/>
    <cellStyle name="Vírgula 71 2 3" xfId="46539"/>
    <cellStyle name="Vírgula 71 2 3 2" xfId="46540"/>
    <cellStyle name="Vírgula 71 2 3 2 2" xfId="46541"/>
    <cellStyle name="Vírgula 71 2 3 3" xfId="46542"/>
    <cellStyle name="Vírgula 71 2 4" xfId="46543"/>
    <cellStyle name="Vírgula 71 2 4 2" xfId="46544"/>
    <cellStyle name="Vírgula 71 2 5" xfId="46545"/>
    <cellStyle name="Vírgula 71 3" xfId="46546"/>
    <cellStyle name="Vírgula 71 3 2" xfId="46547"/>
    <cellStyle name="Vírgula 71 3 2 2" xfId="46548"/>
    <cellStyle name="Vírgula 71 3 2 2 2" xfId="46549"/>
    <cellStyle name="Vírgula 71 3 2 3" xfId="46550"/>
    <cellStyle name="Vírgula 71 3 3" xfId="46551"/>
    <cellStyle name="Vírgula 71 3 3 2" xfId="46552"/>
    <cellStyle name="Vírgula 71 3 4" xfId="46553"/>
    <cellStyle name="Vírgula 71 4" xfId="46554"/>
    <cellStyle name="Vírgula 71 4 2" xfId="46555"/>
    <cellStyle name="Vírgula 71 4 2 2" xfId="46556"/>
    <cellStyle name="Vírgula 71 4 3" xfId="46557"/>
    <cellStyle name="Vírgula 71 5" xfId="46558"/>
    <cellStyle name="Vírgula 71 5 2" xfId="46559"/>
    <cellStyle name="Vírgula 71 6" xfId="46560"/>
    <cellStyle name="Vírgula 72" xfId="46561"/>
    <cellStyle name="Vírgula 72 2" xfId="46562"/>
    <cellStyle name="Vírgula 72 2 2" xfId="46563"/>
    <cellStyle name="Vírgula 72 2 2 2" xfId="46564"/>
    <cellStyle name="Vírgula 72 2 2 2 2" xfId="46565"/>
    <cellStyle name="Vírgula 72 2 2 2 2 2" xfId="46566"/>
    <cellStyle name="Vírgula 72 2 2 2 3" xfId="46567"/>
    <cellStyle name="Vírgula 72 2 2 3" xfId="46568"/>
    <cellStyle name="Vírgula 72 2 2 3 2" xfId="46569"/>
    <cellStyle name="Vírgula 72 2 2 4" xfId="46570"/>
    <cellStyle name="Vírgula 72 2 3" xfId="46571"/>
    <cellStyle name="Vírgula 72 2 3 2" xfId="46572"/>
    <cellStyle name="Vírgula 72 2 3 2 2" xfId="46573"/>
    <cellStyle name="Vírgula 72 2 3 3" xfId="46574"/>
    <cellStyle name="Vírgula 72 2 4" xfId="46575"/>
    <cellStyle name="Vírgula 72 2 4 2" xfId="46576"/>
    <cellStyle name="Vírgula 72 2 5" xfId="46577"/>
    <cellStyle name="Vírgula 72 3" xfId="46578"/>
    <cellStyle name="Vírgula 72 3 2" xfId="46579"/>
    <cellStyle name="Vírgula 72 3 2 2" xfId="46580"/>
    <cellStyle name="Vírgula 72 3 2 2 2" xfId="46581"/>
    <cellStyle name="Vírgula 72 3 2 3" xfId="46582"/>
    <cellStyle name="Vírgula 72 3 3" xfId="46583"/>
    <cellStyle name="Vírgula 72 3 3 2" xfId="46584"/>
    <cellStyle name="Vírgula 72 3 4" xfId="46585"/>
    <cellStyle name="Vírgula 72 4" xfId="46586"/>
    <cellStyle name="Vírgula 72 4 2" xfId="46587"/>
    <cellStyle name="Vírgula 72 4 2 2" xfId="46588"/>
    <cellStyle name="Vírgula 72 4 3" xfId="46589"/>
    <cellStyle name="Vírgula 72 5" xfId="46590"/>
    <cellStyle name="Vírgula 72 5 2" xfId="46591"/>
    <cellStyle name="Vírgula 72 6" xfId="46592"/>
    <cellStyle name="Vírgula 73" xfId="46593"/>
    <cellStyle name="Vírgula 73 2" xfId="46594"/>
    <cellStyle name="Vírgula 73 2 2" xfId="46595"/>
    <cellStyle name="Vírgula 73 2 2 2" xfId="46596"/>
    <cellStyle name="Vírgula 73 2 2 2 2" xfId="46597"/>
    <cellStyle name="Vírgula 73 2 2 2 2 2" xfId="46598"/>
    <cellStyle name="Vírgula 73 2 2 2 3" xfId="46599"/>
    <cellStyle name="Vírgula 73 2 2 3" xfId="46600"/>
    <cellStyle name="Vírgula 73 2 2 3 2" xfId="46601"/>
    <cellStyle name="Vírgula 73 2 2 4" xfId="46602"/>
    <cellStyle name="Vírgula 73 2 3" xfId="46603"/>
    <cellStyle name="Vírgula 73 2 3 2" xfId="46604"/>
    <cellStyle name="Vírgula 73 2 3 2 2" xfId="46605"/>
    <cellStyle name="Vírgula 73 2 3 3" xfId="46606"/>
    <cellStyle name="Vírgula 73 2 4" xfId="46607"/>
    <cellStyle name="Vírgula 73 2 4 2" xfId="46608"/>
    <cellStyle name="Vírgula 73 2 5" xfId="46609"/>
    <cellStyle name="Vírgula 73 3" xfId="46610"/>
    <cellStyle name="Vírgula 73 3 2" xfId="46611"/>
    <cellStyle name="Vírgula 73 3 2 2" xfId="46612"/>
    <cellStyle name="Vírgula 73 3 2 2 2" xfId="46613"/>
    <cellStyle name="Vírgula 73 3 2 3" xfId="46614"/>
    <cellStyle name="Vírgula 73 3 3" xfId="46615"/>
    <cellStyle name="Vírgula 73 3 3 2" xfId="46616"/>
    <cellStyle name="Vírgula 73 3 4" xfId="46617"/>
    <cellStyle name="Vírgula 73 4" xfId="46618"/>
    <cellStyle name="Vírgula 73 4 2" xfId="46619"/>
    <cellStyle name="Vírgula 73 4 2 2" xfId="46620"/>
    <cellStyle name="Vírgula 73 4 3" xfId="46621"/>
    <cellStyle name="Vírgula 73 5" xfId="46622"/>
    <cellStyle name="Vírgula 73 5 2" xfId="46623"/>
    <cellStyle name="Vírgula 73 6" xfId="46624"/>
    <cellStyle name="Vírgula 74" xfId="46625"/>
    <cellStyle name="Vírgula 74 2" xfId="46626"/>
    <cellStyle name="Vírgula 74 2 2" xfId="46627"/>
    <cellStyle name="Vírgula 74 2 2 2" xfId="46628"/>
    <cellStyle name="Vírgula 74 2 2 2 2" xfId="46629"/>
    <cellStyle name="Vírgula 74 2 2 2 2 2" xfId="46630"/>
    <cellStyle name="Vírgula 74 2 2 2 3" xfId="46631"/>
    <cellStyle name="Vírgula 74 2 2 3" xfId="46632"/>
    <cellStyle name="Vírgula 74 2 2 3 2" xfId="46633"/>
    <cellStyle name="Vírgula 74 2 2 4" xfId="46634"/>
    <cellStyle name="Vírgula 74 2 3" xfId="46635"/>
    <cellStyle name="Vírgula 74 2 3 2" xfId="46636"/>
    <cellStyle name="Vírgula 74 2 3 2 2" xfId="46637"/>
    <cellStyle name="Vírgula 74 2 3 3" xfId="46638"/>
    <cellStyle name="Vírgula 74 2 4" xfId="46639"/>
    <cellStyle name="Vírgula 74 2 4 2" xfId="46640"/>
    <cellStyle name="Vírgula 74 2 5" xfId="46641"/>
    <cellStyle name="Vírgula 74 3" xfId="46642"/>
    <cellStyle name="Vírgula 74 3 2" xfId="46643"/>
    <cellStyle name="Vírgula 74 3 2 2" xfId="46644"/>
    <cellStyle name="Vírgula 74 3 2 2 2" xfId="46645"/>
    <cellStyle name="Vírgula 74 3 2 3" xfId="46646"/>
    <cellStyle name="Vírgula 74 3 3" xfId="46647"/>
    <cellStyle name="Vírgula 74 3 3 2" xfId="46648"/>
    <cellStyle name="Vírgula 74 3 4" xfId="46649"/>
    <cellStyle name="Vírgula 74 4" xfId="46650"/>
    <cellStyle name="Vírgula 74 4 2" xfId="46651"/>
    <cellStyle name="Vírgula 74 4 2 2" xfId="46652"/>
    <cellStyle name="Vírgula 74 4 3" xfId="46653"/>
    <cellStyle name="Vírgula 74 5" xfId="46654"/>
    <cellStyle name="Vírgula 74 5 2" xfId="46655"/>
    <cellStyle name="Vírgula 74 6" xfId="46656"/>
    <cellStyle name="Vírgula 75" xfId="46657"/>
    <cellStyle name="Vírgula 75 2" xfId="46658"/>
    <cellStyle name="Vírgula 75 2 2" xfId="46659"/>
    <cellStyle name="Vírgula 75 2 2 2" xfId="46660"/>
    <cellStyle name="Vírgula 75 2 2 2 2" xfId="46661"/>
    <cellStyle name="Vírgula 75 2 2 2 2 2" xfId="46662"/>
    <cellStyle name="Vírgula 75 2 2 2 3" xfId="46663"/>
    <cellStyle name="Vírgula 75 2 2 3" xfId="46664"/>
    <cellStyle name="Vírgula 75 2 2 3 2" xfId="46665"/>
    <cellStyle name="Vírgula 75 2 2 4" xfId="46666"/>
    <cellStyle name="Vírgula 75 2 3" xfId="46667"/>
    <cellStyle name="Vírgula 75 2 3 2" xfId="46668"/>
    <cellStyle name="Vírgula 75 2 3 2 2" xfId="46669"/>
    <cellStyle name="Vírgula 75 2 3 3" xfId="46670"/>
    <cellStyle name="Vírgula 75 2 4" xfId="46671"/>
    <cellStyle name="Vírgula 75 2 4 2" xfId="46672"/>
    <cellStyle name="Vírgula 75 2 5" xfId="46673"/>
    <cellStyle name="Vírgula 75 3" xfId="46674"/>
    <cellStyle name="Vírgula 75 3 2" xfId="46675"/>
    <cellStyle name="Vírgula 75 3 2 2" xfId="46676"/>
    <cellStyle name="Vírgula 75 3 2 2 2" xfId="46677"/>
    <cellStyle name="Vírgula 75 3 2 3" xfId="46678"/>
    <cellStyle name="Vírgula 75 3 3" xfId="46679"/>
    <cellStyle name="Vírgula 75 3 3 2" xfId="46680"/>
    <cellStyle name="Vírgula 75 3 4" xfId="46681"/>
    <cellStyle name="Vírgula 75 4" xfId="46682"/>
    <cellStyle name="Vírgula 75 4 2" xfId="46683"/>
    <cellStyle name="Vírgula 75 4 2 2" xfId="46684"/>
    <cellStyle name="Vírgula 75 4 3" xfId="46685"/>
    <cellStyle name="Vírgula 75 5" xfId="46686"/>
    <cellStyle name="Vírgula 75 5 2" xfId="46687"/>
    <cellStyle name="Vírgula 75 6" xfId="46688"/>
    <cellStyle name="Vírgula 76" xfId="46689"/>
    <cellStyle name="Vírgula 76 2" xfId="46690"/>
    <cellStyle name="Vírgula 76 2 2" xfId="46691"/>
    <cellStyle name="Vírgula 76 2 2 2" xfId="46692"/>
    <cellStyle name="Vírgula 76 2 2 2 2" xfId="46693"/>
    <cellStyle name="Vírgula 76 2 2 2 2 2" xfId="46694"/>
    <cellStyle name="Vírgula 76 2 2 2 3" xfId="46695"/>
    <cellStyle name="Vírgula 76 2 2 3" xfId="46696"/>
    <cellStyle name="Vírgula 76 2 2 3 2" xfId="46697"/>
    <cellStyle name="Vírgula 76 2 2 4" xfId="46698"/>
    <cellStyle name="Vírgula 76 2 3" xfId="46699"/>
    <cellStyle name="Vírgula 76 2 3 2" xfId="46700"/>
    <cellStyle name="Vírgula 76 2 3 2 2" xfId="46701"/>
    <cellStyle name="Vírgula 76 2 3 3" xfId="46702"/>
    <cellStyle name="Vírgula 76 2 4" xfId="46703"/>
    <cellStyle name="Vírgula 76 2 4 2" xfId="46704"/>
    <cellStyle name="Vírgula 76 2 5" xfId="46705"/>
    <cellStyle name="Vírgula 76 3" xfId="46706"/>
    <cellStyle name="Vírgula 76 3 2" xfId="46707"/>
    <cellStyle name="Vírgula 76 3 2 2" xfId="46708"/>
    <cellStyle name="Vírgula 76 3 2 2 2" xfId="46709"/>
    <cellStyle name="Vírgula 76 3 2 3" xfId="46710"/>
    <cellStyle name="Vírgula 76 3 3" xfId="46711"/>
    <cellStyle name="Vírgula 76 3 3 2" xfId="46712"/>
    <cellStyle name="Vírgula 76 3 4" xfId="46713"/>
    <cellStyle name="Vírgula 76 4" xfId="46714"/>
    <cellStyle name="Vírgula 76 4 2" xfId="46715"/>
    <cellStyle name="Vírgula 76 4 2 2" xfId="46716"/>
    <cellStyle name="Vírgula 76 4 3" xfId="46717"/>
    <cellStyle name="Vírgula 76 5" xfId="46718"/>
    <cellStyle name="Vírgula 76 5 2" xfId="46719"/>
    <cellStyle name="Vírgula 76 6" xfId="46720"/>
    <cellStyle name="Vírgula 77" xfId="46721"/>
    <cellStyle name="Vírgula 77 2" xfId="46722"/>
    <cellStyle name="Vírgula 77 2 2" xfId="46723"/>
    <cellStyle name="Vírgula 77 2 2 2" xfId="46724"/>
    <cellStyle name="Vírgula 77 2 2 2 2" xfId="46725"/>
    <cellStyle name="Vírgula 77 2 2 2 2 2" xfId="46726"/>
    <cellStyle name="Vírgula 77 2 2 2 3" xfId="46727"/>
    <cellStyle name="Vírgula 77 2 2 3" xfId="46728"/>
    <cellStyle name="Vírgula 77 2 2 3 2" xfId="46729"/>
    <cellStyle name="Vírgula 77 2 2 4" xfId="46730"/>
    <cellStyle name="Vírgula 77 2 3" xfId="46731"/>
    <cellStyle name="Vírgula 77 2 3 2" xfId="46732"/>
    <cellStyle name="Vírgula 77 2 3 2 2" xfId="46733"/>
    <cellStyle name="Vírgula 77 2 3 3" xfId="46734"/>
    <cellStyle name="Vírgula 77 2 4" xfId="46735"/>
    <cellStyle name="Vírgula 77 2 4 2" xfId="46736"/>
    <cellStyle name="Vírgula 77 2 5" xfId="46737"/>
    <cellStyle name="Vírgula 77 3" xfId="46738"/>
    <cellStyle name="Vírgula 77 3 2" xfId="46739"/>
    <cellStyle name="Vírgula 77 3 2 2" xfId="46740"/>
    <cellStyle name="Vírgula 77 3 2 2 2" xfId="46741"/>
    <cellStyle name="Vírgula 77 3 2 3" xfId="46742"/>
    <cellStyle name="Vírgula 77 3 3" xfId="46743"/>
    <cellStyle name="Vírgula 77 3 3 2" xfId="46744"/>
    <cellStyle name="Vírgula 77 3 4" xfId="46745"/>
    <cellStyle name="Vírgula 77 4" xfId="46746"/>
    <cellStyle name="Vírgula 77 4 2" xfId="46747"/>
    <cellStyle name="Vírgula 77 4 2 2" xfId="46748"/>
    <cellStyle name="Vírgula 77 4 3" xfId="46749"/>
    <cellStyle name="Vírgula 77 5" xfId="46750"/>
    <cellStyle name="Vírgula 77 5 2" xfId="46751"/>
    <cellStyle name="Vírgula 77 6" xfId="46752"/>
    <cellStyle name="Vírgula 78" xfId="46753"/>
    <cellStyle name="Vírgula 78 2" xfId="46754"/>
    <cellStyle name="Vírgula 78 2 2" xfId="46755"/>
    <cellStyle name="Vírgula 78 2 2 2" xfId="46756"/>
    <cellStyle name="Vírgula 78 2 2 2 2" xfId="46757"/>
    <cellStyle name="Vírgula 78 2 2 2 2 2" xfId="46758"/>
    <cellStyle name="Vírgula 78 2 2 2 3" xfId="46759"/>
    <cellStyle name="Vírgula 78 2 2 3" xfId="46760"/>
    <cellStyle name="Vírgula 78 2 2 3 2" xfId="46761"/>
    <cellStyle name="Vírgula 78 2 2 4" xfId="46762"/>
    <cellStyle name="Vírgula 78 2 3" xfId="46763"/>
    <cellStyle name="Vírgula 78 2 3 2" xfId="46764"/>
    <cellStyle name="Vírgula 78 2 3 2 2" xfId="46765"/>
    <cellStyle name="Vírgula 78 2 3 3" xfId="46766"/>
    <cellStyle name="Vírgula 78 2 4" xfId="46767"/>
    <cellStyle name="Vírgula 78 2 4 2" xfId="46768"/>
    <cellStyle name="Vírgula 78 2 5" xfId="46769"/>
    <cellStyle name="Vírgula 78 3" xfId="46770"/>
    <cellStyle name="Vírgula 78 3 2" xfId="46771"/>
    <cellStyle name="Vírgula 78 3 2 2" xfId="46772"/>
    <cellStyle name="Vírgula 78 3 2 2 2" xfId="46773"/>
    <cellStyle name="Vírgula 78 3 2 3" xfId="46774"/>
    <cellStyle name="Vírgula 78 3 3" xfId="46775"/>
    <cellStyle name="Vírgula 78 3 3 2" xfId="46776"/>
    <cellStyle name="Vírgula 78 3 4" xfId="46777"/>
    <cellStyle name="Vírgula 78 4" xfId="46778"/>
    <cellStyle name="Vírgula 78 4 2" xfId="46779"/>
    <cellStyle name="Vírgula 78 4 2 2" xfId="46780"/>
    <cellStyle name="Vírgula 78 4 3" xfId="46781"/>
    <cellStyle name="Vírgula 78 5" xfId="46782"/>
    <cellStyle name="Vírgula 78 5 2" xfId="46783"/>
    <cellStyle name="Vírgula 78 6" xfId="46784"/>
    <cellStyle name="Vírgula 79" xfId="46785"/>
    <cellStyle name="Vírgula 79 2" xfId="46786"/>
    <cellStyle name="Vírgula 79 2 2" xfId="46787"/>
    <cellStyle name="Vírgula 79 2 2 2" xfId="46788"/>
    <cellStyle name="Vírgula 79 2 2 2 2" xfId="46789"/>
    <cellStyle name="Vírgula 79 2 2 2 2 2" xfId="46790"/>
    <cellStyle name="Vírgula 79 2 2 2 3" xfId="46791"/>
    <cellStyle name="Vírgula 79 2 2 3" xfId="46792"/>
    <cellStyle name="Vírgula 79 2 2 3 2" xfId="46793"/>
    <cellStyle name="Vírgula 79 2 2 4" xfId="46794"/>
    <cellStyle name="Vírgula 79 2 3" xfId="46795"/>
    <cellStyle name="Vírgula 79 2 3 2" xfId="46796"/>
    <cellStyle name="Vírgula 79 2 3 2 2" xfId="46797"/>
    <cellStyle name="Vírgula 79 2 3 3" xfId="46798"/>
    <cellStyle name="Vírgula 79 2 4" xfId="46799"/>
    <cellStyle name="Vírgula 79 2 4 2" xfId="46800"/>
    <cellStyle name="Vírgula 79 2 5" xfId="46801"/>
    <cellStyle name="Vírgula 79 3" xfId="46802"/>
    <cellStyle name="Vírgula 79 3 2" xfId="46803"/>
    <cellStyle name="Vírgula 79 3 2 2" xfId="46804"/>
    <cellStyle name="Vírgula 79 3 2 2 2" xfId="46805"/>
    <cellStyle name="Vírgula 79 3 2 3" xfId="46806"/>
    <cellStyle name="Vírgula 79 3 3" xfId="46807"/>
    <cellStyle name="Vírgula 79 3 3 2" xfId="46808"/>
    <cellStyle name="Vírgula 79 3 4" xfId="46809"/>
    <cellStyle name="Vírgula 79 4" xfId="46810"/>
    <cellStyle name="Vírgula 79 4 2" xfId="46811"/>
    <cellStyle name="Vírgula 79 4 2 2" xfId="46812"/>
    <cellStyle name="Vírgula 79 4 3" xfId="46813"/>
    <cellStyle name="Vírgula 79 5" xfId="46814"/>
    <cellStyle name="Vírgula 79 5 2" xfId="46815"/>
    <cellStyle name="Vírgula 79 6" xfId="46816"/>
    <cellStyle name="Vírgula 8" xfId="1287"/>
    <cellStyle name="Vírgula 8 2" xfId="1797"/>
    <cellStyle name="Vírgula 8 2 2" xfId="11303"/>
    <cellStyle name="Vírgula 8 2 2 2" xfId="14722"/>
    <cellStyle name="Vírgula 8 2 2 2 2" xfId="46817"/>
    <cellStyle name="Vírgula 8 2 2 2 2 2" xfId="46818"/>
    <cellStyle name="Vírgula 8 2 2 2 3" xfId="46819"/>
    <cellStyle name="Vírgula 8 2 2 3" xfId="46820"/>
    <cellStyle name="Vírgula 8 2 2 3 2" xfId="46821"/>
    <cellStyle name="Vírgula 8 2 2 4" xfId="46822"/>
    <cellStyle name="Vírgula 8 2 3" xfId="7860"/>
    <cellStyle name="Vírgula 8 2 3 2" xfId="46823"/>
    <cellStyle name="Vírgula 8 2 3 2 2" xfId="46824"/>
    <cellStyle name="Vírgula 8 2 3 3" xfId="46825"/>
    <cellStyle name="Vírgula 8 2 4" xfId="46826"/>
    <cellStyle name="Vírgula 8 2 4 2" xfId="46827"/>
    <cellStyle name="Vírgula 8 2 5" xfId="46828"/>
    <cellStyle name="Vírgula 8 3" xfId="8933"/>
    <cellStyle name="Vírgula 8 3 2" xfId="14723"/>
    <cellStyle name="Vírgula 8 3 2 2" xfId="46829"/>
    <cellStyle name="Vírgula 8 3 2 2 2" xfId="46830"/>
    <cellStyle name="Vírgula 8 3 2 3" xfId="46831"/>
    <cellStyle name="Vírgula 8 3 3" xfId="46832"/>
    <cellStyle name="Vírgula 8 3 3 2" xfId="46833"/>
    <cellStyle name="Vírgula 8 3 4" xfId="46834"/>
    <cellStyle name="Vírgula 8 4" xfId="7030"/>
    <cellStyle name="Vírgula 8 4 2" xfId="46835"/>
    <cellStyle name="Vírgula 8 4 2 2" xfId="46836"/>
    <cellStyle name="Vírgula 8 4 3" xfId="46837"/>
    <cellStyle name="Vírgula 8 5" xfId="46838"/>
    <cellStyle name="Vírgula 8 5 2" xfId="46839"/>
    <cellStyle name="Vírgula 8 6" xfId="46840"/>
    <cellStyle name="Vírgula 80" xfId="46841"/>
    <cellStyle name="Vírgula 81" xfId="46842"/>
    <cellStyle name="Vírgula 81 2" xfId="46843"/>
    <cellStyle name="Vírgula 81 2 2" xfId="46844"/>
    <cellStyle name="Vírgula 81 2 2 2" xfId="46845"/>
    <cellStyle name="Vírgula 81 2 2 2 2" xfId="46846"/>
    <cellStyle name="Vírgula 81 2 2 3" xfId="46847"/>
    <cellStyle name="Vírgula 81 2 3" xfId="46848"/>
    <cellStyle name="Vírgula 81 2 3 2" xfId="46849"/>
    <cellStyle name="Vírgula 81 2 4" xfId="46850"/>
    <cellStyle name="Vírgula 81 3" xfId="46851"/>
    <cellStyle name="Vírgula 81 3 2" xfId="46852"/>
    <cellStyle name="Vírgula 81 3 2 2" xfId="46853"/>
    <cellStyle name="Vírgula 81 3 3" xfId="46854"/>
    <cellStyle name="Vírgula 81 4" xfId="46855"/>
    <cellStyle name="Vírgula 81 4 2" xfId="46856"/>
    <cellStyle name="Vírgula 81 5" xfId="46857"/>
    <cellStyle name="Vírgula 82" xfId="46858"/>
    <cellStyle name="Vírgula 82 2" xfId="46859"/>
    <cellStyle name="Vírgula 82 2 2" xfId="46860"/>
    <cellStyle name="Vírgula 82 2 2 2" xfId="46861"/>
    <cellStyle name="Vírgula 82 2 2 2 2" xfId="46862"/>
    <cellStyle name="Vírgula 82 2 2 3" xfId="46863"/>
    <cellStyle name="Vírgula 82 2 3" xfId="46864"/>
    <cellStyle name="Vírgula 82 2 3 2" xfId="46865"/>
    <cellStyle name="Vírgula 82 2 4" xfId="46866"/>
    <cellStyle name="Vírgula 82 3" xfId="46867"/>
    <cellStyle name="Vírgula 82 3 2" xfId="46868"/>
    <cellStyle name="Vírgula 82 3 2 2" xfId="46869"/>
    <cellStyle name="Vírgula 82 3 3" xfId="46870"/>
    <cellStyle name="Vírgula 82 4" xfId="46871"/>
    <cellStyle name="Vírgula 82 4 2" xfId="46872"/>
    <cellStyle name="Vírgula 82 5" xfId="46873"/>
    <cellStyle name="Vírgula 83" xfId="46874"/>
    <cellStyle name="Vírgula 83 2" xfId="46875"/>
    <cellStyle name="Vírgula 83 2 2" xfId="46876"/>
    <cellStyle name="Vírgula 83 2 2 2" xfId="46877"/>
    <cellStyle name="Vírgula 83 2 2 2 2" xfId="46878"/>
    <cellStyle name="Vírgula 83 2 2 3" xfId="46879"/>
    <cellStyle name="Vírgula 83 2 3" xfId="46880"/>
    <cellStyle name="Vírgula 83 2 3 2" xfId="46881"/>
    <cellStyle name="Vírgula 83 2 4" xfId="46882"/>
    <cellStyle name="Vírgula 83 3" xfId="46883"/>
    <cellStyle name="Vírgula 83 3 2" xfId="46884"/>
    <cellStyle name="Vírgula 83 3 2 2" xfId="46885"/>
    <cellStyle name="Vírgula 83 3 3" xfId="46886"/>
    <cellStyle name="Vírgula 83 4" xfId="46887"/>
    <cellStyle name="Vírgula 83 4 2" xfId="46888"/>
    <cellStyle name="Vírgula 83 5" xfId="46889"/>
    <cellStyle name="Vírgula 84" xfId="46890"/>
    <cellStyle name="Vírgula 84 2" xfId="46891"/>
    <cellStyle name="Vírgula 84 2 2" xfId="46892"/>
    <cellStyle name="Vírgula 84 2 2 2" xfId="46893"/>
    <cellStyle name="Vírgula 84 2 2 2 2" xfId="46894"/>
    <cellStyle name="Vírgula 84 2 2 3" xfId="46895"/>
    <cellStyle name="Vírgula 84 2 3" xfId="46896"/>
    <cellStyle name="Vírgula 84 2 3 2" xfId="46897"/>
    <cellStyle name="Vírgula 84 2 4" xfId="46898"/>
    <cellStyle name="Vírgula 84 3" xfId="46899"/>
    <cellStyle name="Vírgula 84 3 2" xfId="46900"/>
    <cellStyle name="Vírgula 84 3 2 2" xfId="46901"/>
    <cellStyle name="Vírgula 84 3 3" xfId="46902"/>
    <cellStyle name="Vírgula 84 4" xfId="46903"/>
    <cellStyle name="Vírgula 84 4 2" xfId="46904"/>
    <cellStyle name="Vírgula 84 5" xfId="46905"/>
    <cellStyle name="Vírgula 85" xfId="46906"/>
    <cellStyle name="Vírgula 85 2" xfId="46907"/>
    <cellStyle name="Vírgula 85 2 2" xfId="46908"/>
    <cellStyle name="Vírgula 85 2 2 2" xfId="46909"/>
    <cellStyle name="Vírgula 85 2 2 2 2" xfId="46910"/>
    <cellStyle name="Vírgula 85 2 2 3" xfId="46911"/>
    <cellStyle name="Vírgula 85 2 3" xfId="46912"/>
    <cellStyle name="Vírgula 85 2 3 2" xfId="46913"/>
    <cellStyle name="Vírgula 85 2 4" xfId="46914"/>
    <cellStyle name="Vírgula 85 3" xfId="46915"/>
    <cellStyle name="Vírgula 85 3 2" xfId="46916"/>
    <cellStyle name="Vírgula 85 3 2 2" xfId="46917"/>
    <cellStyle name="Vírgula 85 3 3" xfId="46918"/>
    <cellStyle name="Vírgula 85 4" xfId="46919"/>
    <cellStyle name="Vírgula 85 4 2" xfId="46920"/>
    <cellStyle name="Vírgula 85 5" xfId="46921"/>
    <cellStyle name="Vírgula 86" xfId="46922"/>
    <cellStyle name="Vírgula 86 2" xfId="46923"/>
    <cellStyle name="Vírgula 86 2 2" xfId="46924"/>
    <cellStyle name="Vírgula 86 2 2 2" xfId="46925"/>
    <cellStyle name="Vírgula 86 2 2 2 2" xfId="46926"/>
    <cellStyle name="Vírgula 86 2 2 3" xfId="46927"/>
    <cellStyle name="Vírgula 86 2 3" xfId="46928"/>
    <cellStyle name="Vírgula 86 2 3 2" xfId="46929"/>
    <cellStyle name="Vírgula 86 2 4" xfId="46930"/>
    <cellStyle name="Vírgula 86 3" xfId="46931"/>
    <cellStyle name="Vírgula 86 3 2" xfId="46932"/>
    <cellStyle name="Vírgula 86 3 2 2" xfId="46933"/>
    <cellStyle name="Vírgula 86 3 3" xfId="46934"/>
    <cellStyle name="Vírgula 86 4" xfId="46935"/>
    <cellStyle name="Vírgula 86 4 2" xfId="46936"/>
    <cellStyle name="Vírgula 86 5" xfId="46937"/>
    <cellStyle name="Vírgula 87" xfId="46938"/>
    <cellStyle name="Vírgula 87 2" xfId="46939"/>
    <cellStyle name="Vírgula 87 2 2" xfId="46940"/>
    <cellStyle name="Vírgula 87 2 2 2" xfId="46941"/>
    <cellStyle name="Vírgula 87 2 2 2 2" xfId="46942"/>
    <cellStyle name="Vírgula 87 2 2 3" xfId="46943"/>
    <cellStyle name="Vírgula 87 2 3" xfId="46944"/>
    <cellStyle name="Vírgula 87 2 3 2" xfId="46945"/>
    <cellStyle name="Vírgula 87 2 4" xfId="46946"/>
    <cellStyle name="Vírgula 87 3" xfId="46947"/>
    <cellStyle name="Vírgula 87 3 2" xfId="46948"/>
    <cellStyle name="Vírgula 87 3 2 2" xfId="46949"/>
    <cellStyle name="Vírgula 87 3 3" xfId="46950"/>
    <cellStyle name="Vírgula 87 4" xfId="46951"/>
    <cellStyle name="Vírgula 87 4 2" xfId="46952"/>
    <cellStyle name="Vírgula 87 5" xfId="46953"/>
    <cellStyle name="Vírgula 88" xfId="46954"/>
    <cellStyle name="Vírgula 88 2" xfId="46955"/>
    <cellStyle name="Vírgula 88 2 2" xfId="46956"/>
    <cellStyle name="Vírgula 88 2 2 2" xfId="46957"/>
    <cellStyle name="Vírgula 88 2 2 2 2" xfId="46958"/>
    <cellStyle name="Vírgula 88 2 2 3" xfId="46959"/>
    <cellStyle name="Vírgula 88 2 3" xfId="46960"/>
    <cellStyle name="Vírgula 88 2 3 2" xfId="46961"/>
    <cellStyle name="Vírgula 88 2 4" xfId="46962"/>
    <cellStyle name="Vírgula 88 3" xfId="46963"/>
    <cellStyle name="Vírgula 88 3 2" xfId="46964"/>
    <cellStyle name="Vírgula 88 3 2 2" xfId="46965"/>
    <cellStyle name="Vírgula 88 3 3" xfId="46966"/>
    <cellStyle name="Vírgula 88 4" xfId="46967"/>
    <cellStyle name="Vírgula 88 4 2" xfId="46968"/>
    <cellStyle name="Vírgula 88 5" xfId="46969"/>
    <cellStyle name="Vírgula 89" xfId="46970"/>
    <cellStyle name="Vírgula 89 2" xfId="46971"/>
    <cellStyle name="Vírgula 89 2 2" xfId="46972"/>
    <cellStyle name="Vírgula 89 2 2 2" xfId="46973"/>
    <cellStyle name="Vírgula 89 2 2 2 2" xfId="46974"/>
    <cellStyle name="Vírgula 89 2 2 3" xfId="46975"/>
    <cellStyle name="Vírgula 89 2 3" xfId="46976"/>
    <cellStyle name="Vírgula 89 2 3 2" xfId="46977"/>
    <cellStyle name="Vírgula 89 2 4" xfId="46978"/>
    <cellStyle name="Vírgula 89 3" xfId="46979"/>
    <cellStyle name="Vírgula 89 3 2" xfId="46980"/>
    <cellStyle name="Vírgula 89 3 2 2" xfId="46981"/>
    <cellStyle name="Vírgula 89 3 3" xfId="46982"/>
    <cellStyle name="Vírgula 89 4" xfId="46983"/>
    <cellStyle name="Vírgula 89 4 2" xfId="46984"/>
    <cellStyle name="Vírgula 89 5" xfId="46985"/>
    <cellStyle name="Vírgula 9" xfId="1288"/>
    <cellStyle name="Vírgula 9 2" xfId="1798"/>
    <cellStyle name="Vírgula 9 2 2" xfId="11304"/>
    <cellStyle name="Vírgula 9 2 2 2" xfId="14724"/>
    <cellStyle name="Vírgula 9 2 2 2 2" xfId="46986"/>
    <cellStyle name="Vírgula 9 2 2 2 2 2" xfId="46987"/>
    <cellStyle name="Vírgula 9 2 2 2 3" xfId="46988"/>
    <cellStyle name="Vírgula 9 2 2 3" xfId="46989"/>
    <cellStyle name="Vírgula 9 2 2 3 2" xfId="46990"/>
    <cellStyle name="Vírgula 9 2 2 4" xfId="46991"/>
    <cellStyle name="Vírgula 9 2 3" xfId="7861"/>
    <cellStyle name="Vírgula 9 2 3 2" xfId="46992"/>
    <cellStyle name="Vírgula 9 2 3 2 2" xfId="46993"/>
    <cellStyle name="Vírgula 9 2 3 3" xfId="46994"/>
    <cellStyle name="Vírgula 9 2 4" xfId="46995"/>
    <cellStyle name="Vírgula 9 2 4 2" xfId="46996"/>
    <cellStyle name="Vírgula 9 2 5" xfId="46997"/>
    <cellStyle name="Vírgula 9 3" xfId="8934"/>
    <cellStyle name="Vírgula 9 3 2" xfId="14725"/>
    <cellStyle name="Vírgula 9 3 2 2" xfId="46998"/>
    <cellStyle name="Vírgula 9 3 2 2 2" xfId="46999"/>
    <cellStyle name="Vírgula 9 3 2 3" xfId="47000"/>
    <cellStyle name="Vírgula 9 3 3" xfId="47001"/>
    <cellStyle name="Vírgula 9 3 3 2" xfId="47002"/>
    <cellStyle name="Vírgula 9 3 4" xfId="47003"/>
    <cellStyle name="Vírgula 9 4" xfId="7031"/>
    <cellStyle name="Vírgula 9 4 2" xfId="47004"/>
    <cellStyle name="Vírgula 9 4 2 2" xfId="47005"/>
    <cellStyle name="Vírgula 9 4 3" xfId="47006"/>
    <cellStyle name="Vírgula 9 5" xfId="47007"/>
    <cellStyle name="Vírgula 9 5 2" xfId="47008"/>
    <cellStyle name="Vírgula 9 6" xfId="47009"/>
    <cellStyle name="Vírgula 90" xfId="47010"/>
    <cellStyle name="Vírgula 90 2" xfId="47011"/>
    <cellStyle name="Vírgula 90 2 2" xfId="47012"/>
    <cellStyle name="Vírgula 90 2 2 2" xfId="47013"/>
    <cellStyle name="Vírgula 90 2 2 2 2" xfId="47014"/>
    <cellStyle name="Vírgula 90 2 2 3" xfId="47015"/>
    <cellStyle name="Vírgula 90 2 3" xfId="47016"/>
    <cellStyle name="Vírgula 90 2 3 2" xfId="47017"/>
    <cellStyle name="Vírgula 90 2 4" xfId="47018"/>
    <cellStyle name="Vírgula 90 3" xfId="47019"/>
    <cellStyle name="Vírgula 90 3 2" xfId="47020"/>
    <cellStyle name="Vírgula 90 3 2 2" xfId="47021"/>
    <cellStyle name="Vírgula 90 3 3" xfId="47022"/>
    <cellStyle name="Vírgula 90 4" xfId="47023"/>
    <cellStyle name="Vírgula 90 4 2" xfId="47024"/>
    <cellStyle name="Vírgula 90 5" xfId="47025"/>
    <cellStyle name="Vírgula 91" xfId="47026"/>
    <cellStyle name="Vírgula 91 2" xfId="47027"/>
    <cellStyle name="Vírgula 91 2 2" xfId="47028"/>
    <cellStyle name="Vírgula 91 2 2 2" xfId="47029"/>
    <cellStyle name="Vírgula 91 2 2 2 2" xfId="47030"/>
    <cellStyle name="Vírgula 91 2 2 3" xfId="47031"/>
    <cellStyle name="Vírgula 91 2 3" xfId="47032"/>
    <cellStyle name="Vírgula 91 2 3 2" xfId="47033"/>
    <cellStyle name="Vírgula 91 2 4" xfId="47034"/>
    <cellStyle name="Vírgula 91 3" xfId="47035"/>
    <cellStyle name="Vírgula 91 3 2" xfId="47036"/>
    <cellStyle name="Vírgula 91 3 2 2" xfId="47037"/>
    <cellStyle name="Vírgula 91 3 3" xfId="47038"/>
    <cellStyle name="Vírgula 91 4" xfId="47039"/>
    <cellStyle name="Vírgula 91 4 2" xfId="47040"/>
    <cellStyle name="Vírgula 91 5" xfId="47041"/>
    <cellStyle name="Vírgula 92" xfId="47042"/>
    <cellStyle name="Vírgula 92 2" xfId="47043"/>
    <cellStyle name="Vírgula 92 2 2" xfId="47044"/>
    <cellStyle name="Vírgula 92 2 2 2" xfId="47045"/>
    <cellStyle name="Vírgula 92 2 2 2 2" xfId="47046"/>
    <cellStyle name="Vírgula 92 2 2 3" xfId="47047"/>
    <cellStyle name="Vírgula 92 2 3" xfId="47048"/>
    <cellStyle name="Vírgula 92 2 3 2" xfId="47049"/>
    <cellStyle name="Vírgula 92 2 4" xfId="47050"/>
    <cellStyle name="Vírgula 92 3" xfId="47051"/>
    <cellStyle name="Vírgula 92 3 2" xfId="47052"/>
    <cellStyle name="Vírgula 92 3 2 2" xfId="47053"/>
    <cellStyle name="Vírgula 92 3 3" xfId="47054"/>
    <cellStyle name="Vírgula 92 4" xfId="47055"/>
    <cellStyle name="Vírgula 92 4 2" xfId="47056"/>
    <cellStyle name="Vírgula 92 5" xfId="47057"/>
    <cellStyle name="Vírgula 93" xfId="47058"/>
    <cellStyle name="Vírgula 93 2" xfId="47059"/>
    <cellStyle name="Vírgula 93 2 2" xfId="47060"/>
    <cellStyle name="Vírgula 93 2 2 2" xfId="47061"/>
    <cellStyle name="Vírgula 93 2 2 2 2" xfId="47062"/>
    <cellStyle name="Vírgula 93 2 2 3" xfId="47063"/>
    <cellStyle name="Vírgula 93 2 3" xfId="47064"/>
    <cellStyle name="Vírgula 93 2 3 2" xfId="47065"/>
    <cellStyle name="Vírgula 93 2 4" xfId="47066"/>
    <cellStyle name="Vírgula 93 3" xfId="47067"/>
    <cellStyle name="Vírgula 93 3 2" xfId="47068"/>
    <cellStyle name="Vírgula 93 3 2 2" xfId="47069"/>
    <cellStyle name="Vírgula 93 3 3" xfId="47070"/>
    <cellStyle name="Vírgula 93 4" xfId="47071"/>
    <cellStyle name="Vírgula 93 4 2" xfId="47072"/>
    <cellStyle name="Vírgula 93 5" xfId="47073"/>
    <cellStyle name="Vírgula 94" xfId="47074"/>
    <cellStyle name="Vírgula 94 2" xfId="47075"/>
    <cellStyle name="Vírgula 94 2 2" xfId="47076"/>
    <cellStyle name="Vírgula 94 2 2 2" xfId="47077"/>
    <cellStyle name="Vírgula 94 2 2 2 2" xfId="47078"/>
    <cellStyle name="Vírgula 94 2 2 3" xfId="47079"/>
    <cellStyle name="Vírgula 94 2 3" xfId="47080"/>
    <cellStyle name="Vírgula 94 2 3 2" xfId="47081"/>
    <cellStyle name="Vírgula 94 2 4" xfId="47082"/>
    <cellStyle name="Vírgula 94 3" xfId="47083"/>
    <cellStyle name="Vírgula 94 3 2" xfId="47084"/>
    <cellStyle name="Vírgula 94 3 2 2" xfId="47085"/>
    <cellStyle name="Vírgula 94 3 3" xfId="47086"/>
    <cellStyle name="Vírgula 94 4" xfId="47087"/>
    <cellStyle name="Vírgula 94 4 2" xfId="47088"/>
    <cellStyle name="Vírgula 94 5" xfId="47089"/>
    <cellStyle name="Vírgula 95" xfId="47090"/>
    <cellStyle name="Vírgula 95 2" xfId="47091"/>
    <cellStyle name="Vírgula 95 2 2" xfId="47092"/>
    <cellStyle name="Vírgula 95 2 2 2" xfId="47093"/>
    <cellStyle name="Vírgula 95 2 2 2 2" xfId="47094"/>
    <cellStyle name="Vírgula 95 2 2 3" xfId="47095"/>
    <cellStyle name="Vírgula 95 2 3" xfId="47096"/>
    <cellStyle name="Vírgula 95 2 3 2" xfId="47097"/>
    <cellStyle name="Vírgula 95 2 4" xfId="47098"/>
    <cellStyle name="Vírgula 95 3" xfId="47099"/>
    <cellStyle name="Vírgula 95 3 2" xfId="47100"/>
    <cellStyle name="Vírgula 95 3 2 2" xfId="47101"/>
    <cellStyle name="Vírgula 95 3 3" xfId="47102"/>
    <cellStyle name="Vírgula 95 4" xfId="47103"/>
    <cellStyle name="Vírgula 95 4 2" xfId="47104"/>
    <cellStyle name="Vírgula 95 5" xfId="47105"/>
    <cellStyle name="Vírgula 96" xfId="47106"/>
    <cellStyle name="Vírgula 96 2" xfId="47107"/>
    <cellStyle name="Vírgula 96 2 2" xfId="47108"/>
    <cellStyle name="Vírgula 96 2 2 2" xfId="47109"/>
    <cellStyle name="Vírgula 96 2 2 2 2" xfId="47110"/>
    <cellStyle name="Vírgula 96 2 2 3" xfId="47111"/>
    <cellStyle name="Vírgula 96 2 3" xfId="47112"/>
    <cellStyle name="Vírgula 96 2 3 2" xfId="47113"/>
    <cellStyle name="Vírgula 96 2 4" xfId="47114"/>
    <cellStyle name="Vírgula 96 3" xfId="47115"/>
    <cellStyle name="Vírgula 96 3 2" xfId="47116"/>
    <cellStyle name="Vírgula 96 3 2 2" xfId="47117"/>
    <cellStyle name="Vírgula 96 3 3" xfId="47118"/>
    <cellStyle name="Vírgula 96 4" xfId="47119"/>
    <cellStyle name="Vírgula 96 4 2" xfId="47120"/>
    <cellStyle name="Vírgula 96 5" xfId="47121"/>
    <cellStyle name="Vírgula 97" xfId="47122"/>
    <cellStyle name="Vírgula 97 2" xfId="47123"/>
    <cellStyle name="Vírgula 97 2 2" xfId="47124"/>
    <cellStyle name="Vírgula 97 2 2 2" xfId="47125"/>
    <cellStyle name="Vírgula 97 2 2 2 2" xfId="47126"/>
    <cellStyle name="Vírgula 97 2 2 3" xfId="47127"/>
    <cellStyle name="Vírgula 97 2 3" xfId="47128"/>
    <cellStyle name="Vírgula 97 2 3 2" xfId="47129"/>
    <cellStyle name="Vírgula 97 2 4" xfId="47130"/>
    <cellStyle name="Vírgula 97 3" xfId="47131"/>
    <cellStyle name="Vírgula 97 3 2" xfId="47132"/>
    <cellStyle name="Vírgula 97 3 2 2" xfId="47133"/>
    <cellStyle name="Vírgula 97 3 3" xfId="47134"/>
    <cellStyle name="Vírgula 97 4" xfId="47135"/>
    <cellStyle name="Vírgula 97 4 2" xfId="47136"/>
    <cellStyle name="Vírgula 97 5" xfId="47137"/>
    <cellStyle name="Vírgula 98" xfId="47138"/>
    <cellStyle name="Vírgula 98 2" xfId="47139"/>
    <cellStyle name="Vírgula 98 2 2" xfId="47140"/>
    <cellStyle name="Vírgula 98 2 2 2" xfId="47141"/>
    <cellStyle name="Vírgula 98 2 2 2 2" xfId="47142"/>
    <cellStyle name="Vírgula 98 2 2 3" xfId="47143"/>
    <cellStyle name="Vírgula 98 2 3" xfId="47144"/>
    <cellStyle name="Vírgula 98 2 3 2" xfId="47145"/>
    <cellStyle name="Vírgula 98 2 4" xfId="47146"/>
    <cellStyle name="Vírgula 98 3" xfId="47147"/>
    <cellStyle name="Vírgula 98 3 2" xfId="47148"/>
    <cellStyle name="Vírgula 98 3 2 2" xfId="47149"/>
    <cellStyle name="Vírgula 98 3 3" xfId="47150"/>
    <cellStyle name="Vírgula 98 4" xfId="47151"/>
    <cellStyle name="Vírgula 98 4 2" xfId="47152"/>
    <cellStyle name="Vírgula 98 5" xfId="47153"/>
    <cellStyle name="Vírgula 99" xfId="47154"/>
    <cellStyle name="Vírgula 99 2" xfId="47155"/>
    <cellStyle name="Vírgula 99 2 2" xfId="47156"/>
    <cellStyle name="Vírgula 99 2 2 2" xfId="47157"/>
    <cellStyle name="Vírgula 99 2 2 2 2" xfId="47158"/>
    <cellStyle name="Vírgula 99 2 2 3" xfId="47159"/>
    <cellStyle name="Vírgula 99 2 3" xfId="47160"/>
    <cellStyle name="Vírgula 99 2 3 2" xfId="47161"/>
    <cellStyle name="Vírgula 99 2 4" xfId="47162"/>
    <cellStyle name="Vírgula 99 3" xfId="47163"/>
    <cellStyle name="Vírgula 99 3 2" xfId="47164"/>
    <cellStyle name="Vírgula 99 3 2 2" xfId="47165"/>
    <cellStyle name="Vírgula 99 3 3" xfId="47166"/>
    <cellStyle name="Vírgula 99 4" xfId="47167"/>
    <cellStyle name="Vírgula 99 4 2" xfId="47168"/>
    <cellStyle name="Vírgula 99 5" xfId="47169"/>
    <cellStyle name="Vírgula0" xfId="1289"/>
    <cellStyle name="Vírgula0 10" xfId="1290"/>
    <cellStyle name="Vírgula0 10 2" xfId="1799"/>
    <cellStyle name="Vírgula0 10 2 2" xfId="11305"/>
    <cellStyle name="Vírgula0 10 2 2 2" xfId="14726"/>
    <cellStyle name="Vírgula0 10 2 3" xfId="7862"/>
    <cellStyle name="Vírgula0 10 3" xfId="8936"/>
    <cellStyle name="Vírgula0 10 3 2" xfId="14727"/>
    <cellStyle name="Vírgula0 10 4" xfId="7033"/>
    <cellStyle name="Vírgula0 11" xfId="1291"/>
    <cellStyle name="Vírgula0 11 2" xfId="1800"/>
    <cellStyle name="Vírgula0 11 2 2" xfId="11306"/>
    <cellStyle name="Vírgula0 11 2 2 2" xfId="14728"/>
    <cellStyle name="Vírgula0 11 2 3" xfId="7863"/>
    <cellStyle name="Vírgula0 11 3" xfId="8937"/>
    <cellStyle name="Vírgula0 11 3 2" xfId="14729"/>
    <cellStyle name="Vírgula0 11 4" xfId="7034"/>
    <cellStyle name="Vírgula0 12" xfId="1292"/>
    <cellStyle name="Vírgula0 12 2" xfId="1801"/>
    <cellStyle name="Vírgula0 12 2 2" xfId="11307"/>
    <cellStyle name="Vírgula0 12 2 2 2" xfId="14730"/>
    <cellStyle name="Vírgula0 12 2 3" xfId="7864"/>
    <cellStyle name="Vírgula0 12 3" xfId="8938"/>
    <cellStyle name="Vírgula0 12 3 2" xfId="14731"/>
    <cellStyle name="Vírgula0 12 4" xfId="7035"/>
    <cellStyle name="Vírgula0 13" xfId="1293"/>
    <cellStyle name="Vírgula0 13 2" xfId="1802"/>
    <cellStyle name="Vírgula0 13 2 2" xfId="11308"/>
    <cellStyle name="Vírgula0 13 2 2 2" xfId="14732"/>
    <cellStyle name="Vírgula0 13 2 3" xfId="7865"/>
    <cellStyle name="Vírgula0 13 3" xfId="8939"/>
    <cellStyle name="Vírgula0 13 3 2" xfId="14733"/>
    <cellStyle name="Vírgula0 13 4" xfId="7036"/>
    <cellStyle name="Vírgula0 14" xfId="1294"/>
    <cellStyle name="Vírgula0 14 2" xfId="1803"/>
    <cellStyle name="Vírgula0 14 2 2" xfId="11309"/>
    <cellStyle name="Vírgula0 14 2 2 2" xfId="14734"/>
    <cellStyle name="Vírgula0 14 2 3" xfId="7866"/>
    <cellStyle name="Vírgula0 14 3" xfId="8940"/>
    <cellStyle name="Vírgula0 14 3 2" xfId="14735"/>
    <cellStyle name="Vírgula0 14 4" xfId="7037"/>
    <cellStyle name="Vírgula0 15" xfId="1295"/>
    <cellStyle name="Vírgula0 15 2" xfId="1804"/>
    <cellStyle name="Vírgula0 15 2 2" xfId="11310"/>
    <cellStyle name="Vírgula0 15 2 2 2" xfId="14736"/>
    <cellStyle name="Vírgula0 15 2 3" xfId="7867"/>
    <cellStyle name="Vírgula0 15 3" xfId="8941"/>
    <cellStyle name="Vírgula0 15 3 2" xfId="14737"/>
    <cellStyle name="Vírgula0 15 4" xfId="7038"/>
    <cellStyle name="Vírgula0 16" xfId="1296"/>
    <cellStyle name="Vírgula0 16 2" xfId="1805"/>
    <cellStyle name="Vírgula0 16 2 2" xfId="11311"/>
    <cellStyle name="Vírgula0 16 2 2 2" xfId="14738"/>
    <cellStyle name="Vírgula0 16 2 3" xfId="7868"/>
    <cellStyle name="Vírgula0 16 3" xfId="8942"/>
    <cellStyle name="Vírgula0 16 3 2" xfId="14739"/>
    <cellStyle name="Vírgula0 16 4" xfId="7039"/>
    <cellStyle name="Vírgula0 17" xfId="1297"/>
    <cellStyle name="Vírgula0 17 2" xfId="1806"/>
    <cellStyle name="Vírgula0 17 2 2" xfId="11312"/>
    <cellStyle name="Vírgula0 17 2 2 2" xfId="14740"/>
    <cellStyle name="Vírgula0 17 2 3" xfId="7869"/>
    <cellStyle name="Vírgula0 17 3" xfId="8943"/>
    <cellStyle name="Vírgula0 17 3 2" xfId="14741"/>
    <cellStyle name="Vírgula0 17 4" xfId="7040"/>
    <cellStyle name="Vírgula0 18" xfId="1298"/>
    <cellStyle name="Vírgula0 18 2" xfId="1807"/>
    <cellStyle name="Vírgula0 18 2 2" xfId="11313"/>
    <cellStyle name="Vírgula0 18 2 2 2" xfId="14742"/>
    <cellStyle name="Vírgula0 18 2 3" xfId="7870"/>
    <cellStyle name="Vírgula0 18 3" xfId="8944"/>
    <cellStyle name="Vírgula0 18 3 2" xfId="14743"/>
    <cellStyle name="Vírgula0 18 4" xfId="7041"/>
    <cellStyle name="Vírgula0 19" xfId="1299"/>
    <cellStyle name="Vírgula0 19 2" xfId="1808"/>
    <cellStyle name="Vírgula0 19 2 2" xfId="11314"/>
    <cellStyle name="Vírgula0 19 2 2 2" xfId="14744"/>
    <cellStyle name="Vírgula0 19 2 3" xfId="7871"/>
    <cellStyle name="Vírgula0 19 3" xfId="8945"/>
    <cellStyle name="Vírgula0 19 3 2" xfId="14745"/>
    <cellStyle name="Vírgula0 19 4" xfId="7042"/>
    <cellStyle name="Vírgula0 2" xfId="1300"/>
    <cellStyle name="Vírgula0 2 2" xfId="1301"/>
    <cellStyle name="Vírgula0 2 2 2" xfId="1809"/>
    <cellStyle name="Vírgula0 2 2 2 2" xfId="11315"/>
    <cellStyle name="Vírgula0 2 2 2 2 2" xfId="14746"/>
    <cellStyle name="Vírgula0 2 2 2 3" xfId="7872"/>
    <cellStyle name="Vírgula0 2 2 3" xfId="8947"/>
    <cellStyle name="Vírgula0 2 2 3 2" xfId="14747"/>
    <cellStyle name="Vírgula0 2 2 4" xfId="7044"/>
    <cellStyle name="Vírgula0 2 3" xfId="1302"/>
    <cellStyle name="Vírgula0 2 3 2" xfId="1810"/>
    <cellStyle name="Vírgula0 2 3 2 2" xfId="11316"/>
    <cellStyle name="Vírgula0 2 3 2 2 2" xfId="14748"/>
    <cellStyle name="Vírgula0 2 3 2 3" xfId="7873"/>
    <cellStyle name="Vírgula0 2 3 3" xfId="8948"/>
    <cellStyle name="Vírgula0 2 3 3 2" xfId="14749"/>
    <cellStyle name="Vírgula0 2 3 4" xfId="7045"/>
    <cellStyle name="Vírgula0 2 4" xfId="1351"/>
    <cellStyle name="Vírgula0 2 4 2" xfId="11317"/>
    <cellStyle name="Vírgula0 2 4 2 2" xfId="14750"/>
    <cellStyle name="Vírgula0 2 4 3" xfId="7874"/>
    <cellStyle name="Vírgula0 2 5" xfId="4020"/>
    <cellStyle name="Vírgula0 2 5 2" xfId="14751"/>
    <cellStyle name="Vírgula0 2 5 3" xfId="8946"/>
    <cellStyle name="Vírgula0 2 6" xfId="7043"/>
    <cellStyle name="Vírgula0 20" xfId="1303"/>
    <cellStyle name="Vírgula0 20 2" xfId="1811"/>
    <cellStyle name="Vírgula0 20 2 2" xfId="11318"/>
    <cellStyle name="Vírgula0 20 2 2 2" xfId="14752"/>
    <cellStyle name="Vírgula0 20 2 3" xfId="7875"/>
    <cellStyle name="Vírgula0 20 3" xfId="8949"/>
    <cellStyle name="Vírgula0 20 3 2" xfId="14753"/>
    <cellStyle name="Vírgula0 20 4" xfId="7046"/>
    <cellStyle name="Vírgula0 21" xfId="1304"/>
    <cellStyle name="Vírgula0 21 2" xfId="1812"/>
    <cellStyle name="Vírgula0 21 2 2" xfId="11319"/>
    <cellStyle name="Vírgula0 21 2 2 2" xfId="14754"/>
    <cellStyle name="Vírgula0 21 2 3" xfId="7876"/>
    <cellStyle name="Vírgula0 21 3" xfId="8950"/>
    <cellStyle name="Vírgula0 21 3 2" xfId="14755"/>
    <cellStyle name="Vírgula0 21 4" xfId="7047"/>
    <cellStyle name="Vírgula0 22" xfId="1305"/>
    <cellStyle name="Vírgula0 22 2" xfId="1813"/>
    <cellStyle name="Vírgula0 22 2 2" xfId="11320"/>
    <cellStyle name="Vírgula0 22 2 2 2" xfId="14756"/>
    <cellStyle name="Vírgula0 22 2 3" xfId="7877"/>
    <cellStyle name="Vírgula0 22 3" xfId="8951"/>
    <cellStyle name="Vírgula0 22 3 2" xfId="14757"/>
    <cellStyle name="Vírgula0 22 4" xfId="7048"/>
    <cellStyle name="Vírgula0 23" xfId="1306"/>
    <cellStyle name="Vírgula0 23 2" xfId="1814"/>
    <cellStyle name="Vírgula0 23 2 2" xfId="11321"/>
    <cellStyle name="Vírgula0 23 2 2 2" xfId="14758"/>
    <cellStyle name="Vírgula0 23 2 3" xfId="7878"/>
    <cellStyle name="Vírgula0 23 3" xfId="8952"/>
    <cellStyle name="Vírgula0 23 3 2" xfId="14759"/>
    <cellStyle name="Vírgula0 23 4" xfId="7049"/>
    <cellStyle name="Vírgula0 24" xfId="1307"/>
    <cellStyle name="Vírgula0 24 2" xfId="1815"/>
    <cellStyle name="Vírgula0 24 2 2" xfId="11322"/>
    <cellStyle name="Vírgula0 24 2 2 2" xfId="14760"/>
    <cellStyle name="Vírgula0 24 2 3" xfId="7879"/>
    <cellStyle name="Vírgula0 24 3" xfId="8953"/>
    <cellStyle name="Vírgula0 24 3 2" xfId="14761"/>
    <cellStyle name="Vírgula0 24 4" xfId="7050"/>
    <cellStyle name="Vírgula0 25" xfId="1308"/>
    <cellStyle name="Vírgula0 25 2" xfId="1816"/>
    <cellStyle name="Vírgula0 25 2 2" xfId="11323"/>
    <cellStyle name="Vírgula0 25 2 2 2" xfId="14762"/>
    <cellStyle name="Vírgula0 25 2 3" xfId="7880"/>
    <cellStyle name="Vírgula0 25 3" xfId="8954"/>
    <cellStyle name="Vírgula0 25 3 2" xfId="14763"/>
    <cellStyle name="Vírgula0 25 4" xfId="7051"/>
    <cellStyle name="Vírgula0 26" xfId="1309"/>
    <cellStyle name="Vírgula0 26 2" xfId="1817"/>
    <cellStyle name="Vírgula0 26 2 2" xfId="11324"/>
    <cellStyle name="Vírgula0 26 2 2 2" xfId="14764"/>
    <cellStyle name="Vírgula0 26 2 3" xfId="7881"/>
    <cellStyle name="Vírgula0 26 3" xfId="8955"/>
    <cellStyle name="Vírgula0 26 3 2" xfId="14765"/>
    <cellStyle name="Vírgula0 26 4" xfId="7052"/>
    <cellStyle name="Vírgula0 27" xfId="1310"/>
    <cellStyle name="Vírgula0 27 2" xfId="1818"/>
    <cellStyle name="Vírgula0 27 2 2" xfId="11325"/>
    <cellStyle name="Vírgula0 27 2 2 2" xfId="14766"/>
    <cellStyle name="Vírgula0 27 2 3" xfId="7882"/>
    <cellStyle name="Vírgula0 27 3" xfId="8956"/>
    <cellStyle name="Vírgula0 27 3 2" xfId="14767"/>
    <cellStyle name="Vírgula0 27 4" xfId="7053"/>
    <cellStyle name="Vírgula0 28" xfId="1311"/>
    <cellStyle name="Vírgula0 28 2" xfId="1819"/>
    <cellStyle name="Vírgula0 28 2 2" xfId="11326"/>
    <cellStyle name="Vírgula0 28 2 2 2" xfId="14768"/>
    <cellStyle name="Vírgula0 28 2 3" xfId="7883"/>
    <cellStyle name="Vírgula0 28 3" xfId="8957"/>
    <cellStyle name="Vírgula0 28 3 2" xfId="14769"/>
    <cellStyle name="Vírgula0 28 4" xfId="7054"/>
    <cellStyle name="Vírgula0 29" xfId="1312"/>
    <cellStyle name="Vírgula0 29 2" xfId="1820"/>
    <cellStyle name="Vírgula0 29 2 2" xfId="11327"/>
    <cellStyle name="Vírgula0 29 2 2 2" xfId="14770"/>
    <cellStyle name="Vírgula0 29 2 3" xfId="7884"/>
    <cellStyle name="Vírgula0 29 3" xfId="8958"/>
    <cellStyle name="Vírgula0 29 3 2" xfId="14771"/>
    <cellStyle name="Vírgula0 29 4" xfId="7055"/>
    <cellStyle name="Vírgula0 3" xfId="1313"/>
    <cellStyle name="Vírgula0 3 2" xfId="1821"/>
    <cellStyle name="Vírgula0 3 2 2" xfId="11328"/>
    <cellStyle name="Vírgula0 3 2 2 2" xfId="14772"/>
    <cellStyle name="Vírgula0 3 2 3" xfId="7885"/>
    <cellStyle name="Vírgula0 3 3" xfId="8959"/>
    <cellStyle name="Vírgula0 3 3 2" xfId="14773"/>
    <cellStyle name="Vírgula0 3 4" xfId="7056"/>
    <cellStyle name="Vírgula0 30" xfId="1314"/>
    <cellStyle name="Vírgula0 30 2" xfId="1822"/>
    <cellStyle name="Vírgula0 30 2 2" xfId="11329"/>
    <cellStyle name="Vírgula0 30 2 2 2" xfId="14774"/>
    <cellStyle name="Vírgula0 30 2 3" xfId="7886"/>
    <cellStyle name="Vírgula0 30 3" xfId="8960"/>
    <cellStyle name="Vírgula0 30 3 2" xfId="14775"/>
    <cellStyle name="Vírgula0 30 4" xfId="7057"/>
    <cellStyle name="Vírgula0 31" xfId="1315"/>
    <cellStyle name="Vírgula0 31 2" xfId="1823"/>
    <cellStyle name="Vírgula0 31 2 2" xfId="11330"/>
    <cellStyle name="Vírgula0 31 2 2 2" xfId="14776"/>
    <cellStyle name="Vírgula0 31 2 3" xfId="7887"/>
    <cellStyle name="Vírgula0 31 3" xfId="8961"/>
    <cellStyle name="Vírgula0 31 3 2" xfId="14777"/>
    <cellStyle name="Vírgula0 31 4" xfId="7058"/>
    <cellStyle name="Vírgula0 32" xfId="1316"/>
    <cellStyle name="Vírgula0 32 2" xfId="1824"/>
    <cellStyle name="Vírgula0 32 2 2" xfId="11331"/>
    <cellStyle name="Vírgula0 32 2 2 2" xfId="14778"/>
    <cellStyle name="Vírgula0 32 2 3" xfId="7888"/>
    <cellStyle name="Vírgula0 32 3" xfId="8962"/>
    <cellStyle name="Vírgula0 32 3 2" xfId="14779"/>
    <cellStyle name="Vírgula0 32 4" xfId="7059"/>
    <cellStyle name="Vírgula0 33" xfId="1317"/>
    <cellStyle name="Vírgula0 33 2" xfId="1825"/>
    <cellStyle name="Vírgula0 33 2 2" xfId="11332"/>
    <cellStyle name="Vírgula0 33 2 2 2" xfId="14780"/>
    <cellStyle name="Vírgula0 33 2 3" xfId="7889"/>
    <cellStyle name="Vírgula0 33 3" xfId="8963"/>
    <cellStyle name="Vírgula0 33 3 2" xfId="14781"/>
    <cellStyle name="Vírgula0 33 4" xfId="7060"/>
    <cellStyle name="Vírgula0 34" xfId="1318"/>
    <cellStyle name="Vírgula0 34 2" xfId="1826"/>
    <cellStyle name="Vírgula0 34 2 2" xfId="11333"/>
    <cellStyle name="Vírgula0 34 2 2 2" xfId="14782"/>
    <cellStyle name="Vírgula0 34 2 3" xfId="7890"/>
    <cellStyle name="Vírgula0 34 3" xfId="8964"/>
    <cellStyle name="Vírgula0 34 3 2" xfId="14783"/>
    <cellStyle name="Vírgula0 34 4" xfId="7061"/>
    <cellStyle name="Vírgula0 35" xfId="4059"/>
    <cellStyle name="Vírgula0 35 2" xfId="4287"/>
    <cellStyle name="Vírgula0 35 2 2" xfId="14784"/>
    <cellStyle name="Vírgula0 35 2 3" xfId="11334"/>
    <cellStyle name="Vírgula0 35 3" xfId="7891"/>
    <cellStyle name="Vírgula0 36" xfId="8935"/>
    <cellStyle name="Vírgula0 36 2" xfId="14785"/>
    <cellStyle name="Vírgula0 37" xfId="7032"/>
    <cellStyle name="Vírgula0 38" xfId="14865"/>
    <cellStyle name="Vírgula0 38 2" xfId="16147"/>
    <cellStyle name="Vírgula0 4" xfId="1319"/>
    <cellStyle name="Vírgula0 4 2" xfId="1827"/>
    <cellStyle name="Vírgula0 4 2 2" xfId="11335"/>
    <cellStyle name="Vírgula0 4 2 2 2" xfId="14786"/>
    <cellStyle name="Vírgula0 4 2 3" xfId="7892"/>
    <cellStyle name="Vírgula0 4 3" xfId="8965"/>
    <cellStyle name="Vírgula0 4 3 2" xfId="14787"/>
    <cellStyle name="Vírgula0 4 4" xfId="7062"/>
    <cellStyle name="Vírgula0 5" xfId="1320"/>
    <cellStyle name="Vírgula0 5 2" xfId="1828"/>
    <cellStyle name="Vírgula0 5 2 2" xfId="11336"/>
    <cellStyle name="Vírgula0 5 2 2 2" xfId="14788"/>
    <cellStyle name="Vírgula0 5 2 3" xfId="7893"/>
    <cellStyle name="Vírgula0 5 3" xfId="8966"/>
    <cellStyle name="Vírgula0 5 3 2" xfId="14789"/>
    <cellStyle name="Vírgula0 5 4" xfId="7063"/>
    <cellStyle name="Vírgula0 6" xfId="1321"/>
    <cellStyle name="Vírgula0 6 2" xfId="1829"/>
    <cellStyle name="Vírgula0 6 2 2" xfId="11337"/>
    <cellStyle name="Vírgula0 6 2 2 2" xfId="14790"/>
    <cellStyle name="Vírgula0 6 2 3" xfId="7894"/>
    <cellStyle name="Vírgula0 6 3" xfId="8967"/>
    <cellStyle name="Vírgula0 6 3 2" xfId="14791"/>
    <cellStyle name="Vírgula0 6 4" xfId="7064"/>
    <cellStyle name="Vírgula0 7" xfId="1322"/>
    <cellStyle name="Vírgula0 7 2" xfId="1830"/>
    <cellStyle name="Vírgula0 7 2 2" xfId="11338"/>
    <cellStyle name="Vírgula0 7 2 2 2" xfId="14792"/>
    <cellStyle name="Vírgula0 7 2 3" xfId="7895"/>
    <cellStyle name="Vírgula0 7 3" xfId="8968"/>
    <cellStyle name="Vírgula0 7 3 2" xfId="14793"/>
    <cellStyle name="Vírgula0 7 4" xfId="7065"/>
    <cellStyle name="Vírgula0 8" xfId="1323"/>
    <cellStyle name="Vírgula0 8 2" xfId="1831"/>
    <cellStyle name="Vírgula0 8 2 2" xfId="11339"/>
    <cellStyle name="Vírgula0 8 2 2 2" xfId="14794"/>
    <cellStyle name="Vírgula0 8 2 3" xfId="7896"/>
    <cellStyle name="Vírgula0 8 3" xfId="8969"/>
    <cellStyle name="Vírgula0 8 3 2" xfId="14795"/>
    <cellStyle name="Vírgula0 8 4" xfId="7066"/>
    <cellStyle name="Vírgula0 9" xfId="1324"/>
    <cellStyle name="Vírgula0 9 2" xfId="1832"/>
    <cellStyle name="Vírgula0 9 2 2" xfId="11340"/>
    <cellStyle name="Vírgula0 9 2 2 2" xfId="14796"/>
    <cellStyle name="Vírgula0 9 2 3" xfId="7897"/>
    <cellStyle name="Vírgula0 9 3" xfId="8970"/>
    <cellStyle name="Vírgula0 9 3 2" xfId="14797"/>
    <cellStyle name="Vírgula0 9 4" xfId="7067"/>
    <cellStyle name="ÿ_x0001_" xfId="35722"/>
    <cellStyle name="ÿ_x0001_ 2" xfId="35723"/>
    <cellStyle name="ÿ_x0001_ 3" xfId="35724"/>
  </cellStyles>
  <dxfs count="0"/>
  <tableStyles count="0" defaultTableStyle="TableStyleMedium2" defaultPivotStyle="PivotStyleLight16"/>
  <colors>
    <mruColors>
      <color rgb="FF0095D9"/>
      <color rgb="FFECECEC"/>
      <color rgb="FFFCAF17"/>
      <color rgb="FFE4E4E4"/>
      <color rgb="FF4C4D4F"/>
      <color rgb="FFBFD7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5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27</xdr:row>
      <xdr:rowOff>2167</xdr:rowOff>
    </xdr:from>
    <xdr:to>
      <xdr:col>6</xdr:col>
      <xdr:colOff>136071</xdr:colOff>
      <xdr:row>30</xdr:row>
      <xdr:rowOff>54122</xdr:rowOff>
    </xdr:to>
    <xdr:sp macro="" textlink="">
      <xdr:nvSpPr>
        <xdr:cNvPr id="2" name="CaixaDeTexto 1"/>
        <xdr:cNvSpPr txBox="1"/>
      </xdr:nvSpPr>
      <xdr:spPr>
        <a:xfrm>
          <a:off x="142875" y="4374142"/>
          <a:ext cx="3536496" cy="5377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2000" b="1">
              <a:solidFill>
                <a:srgbClr val="4C4D4F"/>
              </a:solidFill>
            </a:rPr>
            <a:t>Relatório estatístico que traz</a:t>
          </a:r>
          <a:r>
            <a:rPr lang="pt-BR" sz="2000" b="1" baseline="0">
              <a:solidFill>
                <a:srgbClr val="4C4D4F"/>
              </a:solidFill>
            </a:rPr>
            <a:t> o retrato do mercado histórico com base nos dados coletados pela ANBIMA.</a:t>
          </a:r>
          <a:endParaRPr lang="pt-BR" sz="2000" b="1">
            <a:solidFill>
              <a:srgbClr val="4C4D4F"/>
            </a:solidFill>
          </a:endParaRPr>
        </a:p>
      </xdr:txBody>
    </xdr:sp>
    <xdr:clientData/>
  </xdr:twoCellAnchor>
  <xdr:twoCellAnchor>
    <xdr:from>
      <xdr:col>0</xdr:col>
      <xdr:colOff>166685</xdr:colOff>
      <xdr:row>23</xdr:row>
      <xdr:rowOff>261938</xdr:rowOff>
    </xdr:from>
    <xdr:to>
      <xdr:col>15</xdr:col>
      <xdr:colOff>881061</xdr:colOff>
      <xdr:row>26</xdr:row>
      <xdr:rowOff>229898</xdr:rowOff>
    </xdr:to>
    <xdr:sp macro="" textlink="">
      <xdr:nvSpPr>
        <xdr:cNvPr id="3" name="CaixaDeTexto 2"/>
        <xdr:cNvSpPr txBox="1"/>
      </xdr:nvSpPr>
      <xdr:spPr>
        <a:xfrm>
          <a:off x="166685" y="3881438"/>
          <a:ext cx="9286876" cy="491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 anchorCtr="0"/>
        <a:lstStyle/>
        <a:p>
          <a:pPr algn="l"/>
          <a:r>
            <a:rPr lang="pt-BR" sz="3200" b="1">
              <a:solidFill>
                <a:srgbClr val="FCAF17"/>
              </a:solidFill>
            </a:rPr>
            <a:t>Boletim de  Renda Fixa</a:t>
          </a:r>
        </a:p>
        <a:p>
          <a:pPr algn="l"/>
          <a:endParaRPr lang="pt-BR" sz="3200" b="1"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  <xdr:twoCellAnchor>
    <xdr:from>
      <xdr:col>0</xdr:col>
      <xdr:colOff>123825</xdr:colOff>
      <xdr:row>36</xdr:row>
      <xdr:rowOff>161924</xdr:rowOff>
    </xdr:from>
    <xdr:to>
      <xdr:col>10</xdr:col>
      <xdr:colOff>147638</xdr:colOff>
      <xdr:row>45</xdr:row>
      <xdr:rowOff>95249</xdr:rowOff>
    </xdr:to>
    <xdr:sp macro="" textlink="">
      <xdr:nvSpPr>
        <xdr:cNvPr id="4" name="CaixaDeTexto 3"/>
        <xdr:cNvSpPr txBox="1"/>
      </xdr:nvSpPr>
      <xdr:spPr>
        <a:xfrm>
          <a:off x="123825" y="5991224"/>
          <a:ext cx="5929313" cy="1390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SÃO PAULO: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Av. das Nações Unidas, 8501 21º andar • CEP 05425-070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+ 11 3471 4200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1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RIO DE JANEIRO: </a:t>
          </a: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Avenida República do Chile, 230 • 13º andar • CEP 20031-170</a:t>
          </a:r>
          <a:b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</a:br>
          <a:r>
            <a: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rPr>
            <a:t>+ 21 3814 3800</a:t>
          </a:r>
        </a:p>
        <a:p>
          <a:endParaRPr lang="pt-BR" sz="1800" b="0">
            <a:solidFill>
              <a:srgbClr val="4C4D4F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pt-BR" sz="1800" b="0">
              <a:solidFill>
                <a:srgbClr val="FCAF17"/>
              </a:solidFill>
              <a:effectLst/>
              <a:latin typeface="+mn-lt"/>
              <a:ea typeface="+mn-ea"/>
              <a:cs typeface="Arial" pitchFamily="34" charset="0"/>
            </a:rPr>
            <a:t>www.anbima.com.br</a:t>
          </a:r>
        </a:p>
      </xdr:txBody>
    </xdr:sp>
    <xdr:clientData/>
  </xdr:twoCellAnchor>
  <xdr:twoCellAnchor>
    <xdr:from>
      <xdr:col>0</xdr:col>
      <xdr:colOff>155863</xdr:colOff>
      <xdr:row>30</xdr:row>
      <xdr:rowOff>103909</xdr:rowOff>
    </xdr:from>
    <xdr:to>
      <xdr:col>9</xdr:col>
      <xdr:colOff>42019</xdr:colOff>
      <xdr:row>33</xdr:row>
      <xdr:rowOff>147925</xdr:rowOff>
    </xdr:to>
    <xdr:sp macro="" textlink="">
      <xdr:nvSpPr>
        <xdr:cNvPr id="5" name="CaixaDeTexto 15"/>
        <xdr:cNvSpPr txBox="1"/>
      </xdr:nvSpPr>
      <xdr:spPr>
        <a:xfrm>
          <a:off x="155863" y="4961659"/>
          <a:ext cx="5201106" cy="5297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/>
        <a:p>
          <a:pPr algn="l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95D9"/>
              </a:solidFill>
              <a:latin typeface="Calibri"/>
            </a:rPr>
            <a:t>Textos </a:t>
          </a:r>
          <a:r>
            <a:rPr lang="pt-BR" sz="1800" b="1" i="0" baseline="0">
              <a:solidFill>
                <a:srgbClr val="0095D9"/>
              </a:solidFill>
              <a:effectLst/>
              <a:latin typeface="+mn-lt"/>
              <a:ea typeface="+mn-ea"/>
              <a:cs typeface="+mn-cs"/>
            </a:rPr>
            <a:t>• </a:t>
          </a:r>
          <a:r>
            <a:rPr lang="pt-BR" sz="1800" b="0" i="0" baseline="0">
              <a:solidFill>
                <a:srgbClr val="4C4D4F"/>
              </a:solidFill>
              <a:effectLst/>
              <a:latin typeface="+mn-lt"/>
              <a:ea typeface="+mn-ea"/>
              <a:cs typeface="+mn-cs"/>
            </a:rPr>
            <a:t>Marcelo Cidade</a:t>
          </a: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/>
          </a: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/>
          </a:r>
          <a:br>
            <a:rPr lang="pt-BR" sz="2000" b="1" i="0" u="none" strike="noStrike" baseline="0">
              <a:solidFill>
                <a:srgbClr val="0095D9"/>
              </a:solidFill>
              <a:latin typeface="Calibri"/>
            </a:rPr>
          </a:b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de Educação e Informações Técnicas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Ana Claudia Leoni    </a:t>
          </a:r>
        </a:p>
        <a:p>
          <a:pPr algn="l" rtl="0">
            <a:lnSpc>
              <a:spcPts val="2100"/>
            </a:lnSpc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lnSpc>
              <a:spcPts val="2100"/>
            </a:lnSpc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Superintendência Geral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José Carlos Doherty</a:t>
          </a:r>
        </a:p>
        <a:p>
          <a:pPr algn="l" rtl="0">
            <a:lnSpc>
              <a:spcPts val="1400"/>
            </a:lnSpc>
            <a:defRPr sz="1000"/>
          </a:pPr>
          <a:r>
            <a:rPr lang="pt-BR" sz="1400" b="0" i="0" u="none" strike="noStrike" baseline="0">
              <a:solidFill>
                <a:srgbClr val="333333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absoluteAnchor>
    <xdr:pos x="9931978" y="8485183"/>
    <xdr:ext cx="11791949" cy="3463635"/>
    <xdr:sp macro="" textlink="">
      <xdr:nvSpPr>
        <xdr:cNvPr id="6" name="CaixaDeTexto 5"/>
        <xdr:cNvSpPr txBox="1"/>
      </xdr:nvSpPr>
      <xdr:spPr>
        <a:xfrm>
          <a:off x="9931978" y="8485183"/>
          <a:ext cx="11791949" cy="3463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Presidente • </a:t>
          </a:r>
          <a:r>
            <a:rPr lang="pt-BR" sz="2000" b="0" i="0" u="none" strike="noStrike" baseline="0">
              <a:solidFill>
                <a:srgbClr val="4C4D4F"/>
              </a:solidFill>
              <a:latin typeface="Calibri"/>
            </a:rPr>
            <a:t>Robert van Dijk </a:t>
          </a:r>
        </a:p>
        <a:p>
          <a:pPr algn="l" rtl="0">
            <a:defRPr sz="1000"/>
          </a:pPr>
          <a:endParaRPr lang="pt-BR" sz="1400" b="0" i="0" u="none" strike="noStrike" baseline="0">
            <a:solidFill>
              <a:srgbClr val="0095D9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Vice Presidentes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Carlos Ambrósio, Carlos André, Flavio Souza, José Olympio Pereira, Miguel Ferreira, Pedro Lorenzini, Sérgio Cutolo e Vinicius Albernaz</a:t>
          </a:r>
        </a:p>
        <a:p>
          <a:pPr algn="l" rtl="0">
            <a:defRPr sz="1000"/>
          </a:pPr>
          <a:endParaRPr lang="pt-BR" sz="2000" b="1" i="0" u="none" strike="noStrike" baseline="0">
            <a:solidFill>
              <a:srgbClr val="0095D9"/>
            </a:solidFill>
            <a:latin typeface="Calibri"/>
          </a:endParaRP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Diretores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Alenir Romanello, Carlos Salamonde, Celso Scaramuzza, Felipe Campos, Fernando Rabello, José Eduardo Laloni, Julio Capua, Luiz Chrysostomo, Luiz Fernando Figueiredo, Luiz Sorge, Richard Ziliotto, Saša Markus e Vital Menezes</a:t>
          </a:r>
        </a:p>
        <a:p>
          <a:pPr algn="l" rtl="0">
            <a:defRPr sz="1000"/>
          </a:pPr>
          <a:r>
            <a:rPr lang="pt-BR" sz="2000" b="0" i="0" u="none" strike="noStrike" baseline="0">
              <a:solidFill>
                <a:srgbClr val="333333"/>
              </a:solidFill>
              <a:latin typeface="Calibri"/>
            </a:rPr>
            <a:t> </a:t>
          </a:r>
        </a:p>
        <a:p>
          <a:pPr algn="l" rtl="0">
            <a:defRPr sz="1000"/>
          </a:pPr>
          <a:r>
            <a:rPr lang="pt-BR" sz="2000" b="1" i="0" u="none" strike="noStrike" baseline="0">
              <a:solidFill>
                <a:srgbClr val="0095D9"/>
              </a:solidFill>
              <a:latin typeface="Calibri"/>
            </a:rPr>
            <a:t>Comitê Executivo • </a:t>
          </a:r>
          <a:r>
            <a:rPr lang="pt-BR" sz="2000" b="0" i="0" u="none" strike="noStrike" baseline="0">
              <a:solidFill>
                <a:srgbClr val="4C4D4F"/>
              </a:solidFill>
              <a:latin typeface="+mn-lt"/>
            </a:rPr>
            <a:t>José Carlos Doherty, Ana Claudia Leoni, Francisco Vidinha, Guilherme Benaderet, Patrícia Herculano, Eliana Marino, Lina Yajima, Marcelo Billi, Soraya Alves e Thiago Baptista</a:t>
          </a:r>
        </a:p>
      </xdr:txBody>
    </xdr:sp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612550\Smart_2000\Boletim\1999\08\Bolport\B3-9908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sp107\depec$\DIFIN\SUFIP\D&#237;vida_Mobil&#225;ria\Outros\DEUD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Apresentacoes\Dados%20Excel\Bases_de_Dados\Base_Divid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Apresentacoes\Dados%20Excel\Bases_de_Dados\Base_Divi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6\Trab\Tab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6\Trab\Tab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crj201\DigerAtual\Geral\Internet\Nota_para_a_Imprensa\xls\2003-02\Trab\Tab01N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2004-07\Trab\Tab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4-07\Trab\Tab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Excel\NFSP\Paramet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Direto\Documentos_Site\Balanco\Balan&#231;o%20Mensal\Novo%20Balan&#231;o\2010\Fevereiro\Vendas%20Mens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Matte\AppData\Local\Microsoft\Windows\Temporary%20Internet%20Files\Content.Outlook\0Y8ZQLVD\Arquivos%20Texto%201_Novembro-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DOCUME~1\spe\CONFIG~1\Temp\sergior\Meus%20documentos\Projecoes%20Macro\2003\2003_02\Param_14.02.03%20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ECHO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Novo%20Balan&#231;o%20TD\Proposta%20-%20Novo%20Balan&#231;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tESTE_VINCUL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MA\AGRICOL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IV\Or&#231;amento%202006-%20Arqs.Trabalho\Estoque\Ext.Divida%20ExternaProp%2020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stemas\getec\Boletim_RF\Boletim_RF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o\GETEC\Retro%202006\Secao%20I%20parte%20B%20Asco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1\opdia_sem_histor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Estrat&#233;gia%20e%20Pesquisa\calend&#225;rio\AcompMercBoletim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Estrat&#233;gia%20e%20Pesquisa\calend&#225;rio\AcompMercBoleti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mob\Dimob-Sumon\Banco%20BCLink\Indeco\Gerador-Indeco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%20-%20jan%2020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Meus%20documentos\FRS%20-%20SPE\SPE%20-%20Coord.da%20&#193;rea%20Externa\(Conjuntura%20SPE)%20PSE\Q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COGEP\Relacionamento%20Institucional\Cat&#225;logo%20de%20slides\Apresenta&#231;oes\Kit%20Investidor\Base%20dados%20(Delta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Delta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ESTUDOS\Capta&#231;&#227;o\Capta&#231;&#227;o%20Mens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o\GETEC\Debentures\CALCULOPU_DEBENTUR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hd_monica\uso\GETEC\Retro%202006\Secao%20I%20parte%20B%20Asco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EP\Relacionamento%20Institucional\Tesouro%20Direto\Documento%20para%20Site\Balan&#231;o\2012\12_Dezembro\Arquivos%20Texto%201_Dezembro-2012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William\Middle\Planilhas\Planilhas%20Middl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17.12\Arquivos%20Gerob\Mapas\2003\Mapa%20maio%20-%202003%20-pos.%20em%2030-04-2003%20%20-prep%20p%20junh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quivos%20Gerob\Mapas\2003\Mapa%20maio%20-%202003%20-pos.%20em%2030-04-2003%20%20-prep%20p%20junh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eier\Dados%20de%20aplicativos\Microsoft\Excel\detentores%20%20estoque%20de%20abril-2008\relat&#243;rio%20apresenta&#231;&#227;o%20abril0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DIP\GER&#202;NCIA%20DE%20MERCADO\Planilhas\Monitor%20Prefixado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orary%20Internet%20Files\OLK7173\EXCEL\SALDOS%20DEVEDORES\Haveres\EXCEL\SALDOS%20DEVEDORES\HAVERES%20-%20Bdado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219395\divida\DIVIDA\Indicadores\Quadros%20indic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bap\Sucap\Respostas%20a%20consultas\Arm&#237;nio\Q1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itPub_030805%2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itPub_030805%2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bsasrv04\SOFTWARE\CODIP\KIT\Base%20CODIP_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dip\KIT\Base%20dados%20GERAL%20CODIP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GEP\Relacionamento%20Institucional\Publicacoes%20TN\Relat&#243;rio%20anual%202003\ultima%20versao%20Relat&#243;rio\Trabalho\Geral\Internet\Nota_para_a_Imprensa\xls\Atual\TRIBUTO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lho\Geral\Internet\Nota_para_a_Imprensa\xls\Atual\TRIBUT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Trabalhos%202003\ALM\ALM%20Sistema\CCONT\div0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GEP\Relacionamento%20Institucional\Cat&#225;logo%20de%20slides\Apresenta&#231;oes\Kit%20Investidor\Base%20dados%20(ECHO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urmachado\AppData\Local\Temp\Temp1_modelo_arquivo_historico_2008.zip\simuconsme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arcelo\CONFIG~1\Temp\simuconsm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Consolidado\Consolidado-Middle\Junho%202003\PROPOSTA%20OR&#199;AMENT&#193;RIA\PROJE&#199;&#213;ES\V-7%20posi&#231;&#227;o%20ABR\COAFI-V7-ABR%20fin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azenda-01\SOFTWARE\WINDOWS\TEMP\Yv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.silva\Documents\FUNDO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ndos\Analise\opdia\2000\Impjan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3-06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UD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Custo NTN-B "/>
      <sheetName val="Gráf Custo NTN-B"/>
      <sheetName val="NF e PAF"/>
      <sheetName val="Resg e Emiss"/>
      <sheetName val="Emissões-Leiloes Trad e Troca"/>
      <sheetName val="Resg e Emiss-por titu"/>
      <sheetName val="Pos (ING)"/>
      <sheetName val="Indice_precos (ING)"/>
      <sheetName val="Emissoes_Titulos "/>
      <sheetName val="Emissoes (POR)"/>
      <sheetName val="Emissoes (ING)"/>
      <sheetName val="Resgates_Titulos"/>
      <sheetName val="Resgates (ING)"/>
      <sheetName val="Resgates (POR)"/>
      <sheetName val="Maturação_DPMFi-Sem BC"/>
      <sheetName val="Gráf Mat (ING)"/>
      <sheetName val="Gráf Mat (POR) "/>
      <sheetName val="Tx Max LTN"/>
      <sheetName val="Taxas Máximas LTN"/>
      <sheetName val="Div Ext Liq"/>
      <sheetName val="Gráf Ext Liq (Ing) PIB"/>
      <sheetName val="Gráf Ext Liq (Ing)"/>
      <sheetName val="Gráf Ext Liq (Por)"/>
      <sheetName val="Gráf Ext Liq Setor (Ing)"/>
      <sheetName val="Gráf Ext Liq Setor (Por)"/>
      <sheetName val="Dív Cambial + SWAP"/>
      <sheetName val="Cambial + SWAP (ING"/>
      <sheetName val="Cambial + SWAP (POR)"/>
      <sheetName val="Gráf Div Cambial+SWAP-R$ (POR)"/>
      <sheetName val="Gráf Div Cambial+SWAP-US$ (POR)"/>
      <sheetName val="Gráf Div Cambial+SWAP-R$ (ING)"/>
      <sheetName val="Gráf Div Cambial+SWAP-US$ (ING)"/>
      <sheetName val="Impacto_Dolar_na_DLSP"/>
      <sheetName val="Graf_Impacto_dolar"/>
      <sheetName val="Graf_Impacto_selic"/>
      <sheetName val="Teste Stress (Por)"/>
      <sheetName val="Teste Stress (Ing)"/>
      <sheetName val="Tab-Troca_resg_ant (Por)"/>
      <sheetName val="Tab-Troca_resg_ant (ing)"/>
      <sheetName val="Compra_troca-2006"/>
      <sheetName val="Consolidado NTN-B"/>
      <sheetName val="Tabelas_Indices_ANDIMA"/>
      <sheetName val="Tabelas_Tributacao"/>
      <sheetName val="Part Estr DPMFi"/>
      <sheetName val="Dist Renda Fixa"/>
      <sheetName val="RFXAções"/>
      <sheetName val="Tab Div Ext (Por)"/>
      <sheetName val="Tab Div Ext (Ing)"/>
      <sheetName val="TAB Emissoes Ext"/>
      <sheetName val="Dívida Externa Total e Reservas"/>
      <sheetName val="Externa-Reservas"/>
      <sheetName val="Graf_Ext_Res"/>
      <sheetName val="Graf_Ext_(Ing)"/>
      <sheetName val="Divida Externa"/>
      <sheetName val="Gráf Comp Externa (PORT)"/>
      <sheetName val="Gráf Comp Externa (ING)"/>
      <sheetName val="Composicao_Divida_EXT"/>
      <sheetName val="Gráf Composição- Moed (POR)"/>
      <sheetName val="Gráf Composição- Moed (ING)"/>
      <sheetName val="MAtu_exter_bonus"/>
      <sheetName val="Gráf_Matu_ext_Bonus(ING)"/>
      <sheetName val="Gráf_Matu_ext_Bonus(POR)"/>
      <sheetName val="PM Externa"/>
      <sheetName val="Gráf_PM Externa (Ing)"/>
      <sheetName val="A-Bond"/>
      <sheetName val="DLSP-PIB_Anual"/>
      <sheetName val="DLSP-PIB_Mensal"/>
      <sheetName val="Tx NTN-C Andima"/>
      <sheetName val="Tx_Andima_NTN-B"/>
      <sheetName val="Custo_medio_NTN-C"/>
      <sheetName val="Custo_medio_NTN-B"/>
      <sheetName val="Consolidado (2004)"/>
      <sheetName val="Compra_troca-2004"/>
      <sheetName val="Consolidado (2005)"/>
      <sheetName val="Compra_troca-2005"/>
      <sheetName val="Emissoes_em_troca"/>
      <sheetName val="Estqoue-NTN-C"/>
      <sheetName val="Estoque-NTN-B"/>
      <sheetName val="Taxas LFTs"/>
      <sheetName val="Yield-Globals"/>
      <sheetName val="Investidores_estrang"/>
      <sheetName val="Stress_Juros_Cambio"/>
      <sheetName val="Composicao_DPMFi"/>
      <sheetName val="Gráf-Composicao_DPMFi(Por)"/>
      <sheetName val="Gráf-Composicao_DPMFi(ING)"/>
      <sheetName val="tabela custo médio"/>
      <sheetName val="tabela custo médio sem cambio"/>
      <sheetName val="DI 1 dia"/>
      <sheetName val="Gráf_Tx_DI_futuro(Por)"/>
      <sheetName val="taxasDIfuturo"/>
      <sheetName val="Leiloes-2_etapas-NTN-B"/>
      <sheetName val="Leiloes_sem_permuta-NTN-B"/>
      <sheetName val="Leiloes_compra-NTN-B"/>
      <sheetName val="Leiloes-COMPRA E VENDA-NTN-B"/>
      <sheetName val="Consolidado-NTN-B"/>
      <sheetName val="Leiloes-2_etapas-NTN-C"/>
      <sheetName val="Leiloes_compra-NTN-C"/>
      <sheetName val="Leiloes_troca-NTN-C"/>
      <sheetName val="Consolidado-NTN-C"/>
      <sheetName val="Consolidado_B_e_C"/>
      <sheetName val="Compra_Venda_Por_Venc-NTN-B"/>
      <sheetName val="Carteira Prop"/>
      <sheetName val="Detentores"/>
      <sheetName val="Gráf2-Detent(Por)"/>
      <sheetName val="Gráf2-Detent(Ing)"/>
      <sheetName val="Detentores_por_indice"/>
      <sheetName val="Divida_Ext"/>
      <sheetName val="Gráf-Cash,Troc(POR)"/>
      <sheetName val="Yields_Prz_Ext_1"/>
      <sheetName val="Yields_Prz_Ext_2"/>
      <sheetName val="PerformGBL2016"/>
      <sheetName val="BRL 16 %"/>
      <sheetName val="YIELDS"/>
      <sheetName val="Gráf-Cash,Troc(ING)"/>
      <sheetName val="PM-EstoquePREFixado"/>
      <sheetName val="PM-Ofert_Public"/>
      <sheetName val="Graf-PM_Estq_OFer-Selic(Ing)"/>
      <sheetName val="Duration_Externa"/>
      <sheetName val="Prz_medio_exter"/>
      <sheetName val="Duration_interna"/>
      <sheetName val="Emissao_por_Moeda"/>
      <sheetName val="Debentures"/>
      <sheetName val="GráfDebenture_index"/>
      <sheetName val="Consolidado_Acoes"/>
      <sheetName val="Emissoes_2004_05"/>
      <sheetName val="Tabela_emissoes_acoes"/>
      <sheetName val="Composicao_DPF"/>
      <sheetName val="Prz_Medio_LFT"/>
      <sheetName val="Prefixados_na_DPMFi"/>
      <sheetName val="PM Emissoes"/>
      <sheetName val="Graf PM Emissao"/>
      <sheetName val="Gráf RxE Semester (POR)"/>
      <sheetName val="Pos"/>
      <sheetName val="Pre"/>
      <sheetName val="Indice_precos"/>
      <sheetName val="Gráf1"/>
      <sheetName val="Gráf- Impacto_IP_na_DLSP "/>
      <sheetName val="Graf Part Est DPMFi"/>
      <sheetName val="Graf Dis Renda Fixa (Por)"/>
      <sheetName val="Graf RF X Açoes (Por)"/>
      <sheetName val="Graf Div Ext Resrev"/>
      <sheetName val="Graf_Ext_(Por)"/>
      <sheetName val="Gráf Composição- Det (Por)"/>
      <sheetName val="Gráf_PM Externa (Por)"/>
      <sheetName val="Gráf-A-Bond"/>
      <sheetName val="Gráf-DLSP_int,ext-PIB"/>
      <sheetName val="Gráf-DLSP-PIB(POR)"/>
      <sheetName val="Gráfico Taxa Andima (POR)"/>
      <sheetName val="Gráf-Tx_Andima_NTN-B(POR)"/>
      <sheetName val="Gráfico _custo_NTN-C (POR)"/>
      <sheetName val="Gráfico _custo_NTN-B (POR)"/>
      <sheetName val="Gráf-NTN-C"/>
      <sheetName val="Gráf-NTN-B"/>
      <sheetName val="Taxas LFT"/>
      <sheetName val="Curva Yield"/>
      <sheetName val="Gráf2"/>
      <sheetName val="Gráf Num_invest"/>
      <sheetName val="CM Anualizado-Com Câmbio"/>
      <sheetName val="CM Anualizado-Sem Câmbio"/>
      <sheetName val="Gráf-DI 1 dia(POR)"/>
      <sheetName val="Gráf_Tx_DI_futuro(ING)"/>
      <sheetName val="Graf-Titulos_cash"/>
      <sheetName val="Gráf_Cash_e_tit (C)"/>
      <sheetName val="Gráf_B_e_C"/>
      <sheetName val="Gráf-Compra_venda_NTN-B"/>
      <sheetName val="Gráf-Cart Prop(Por)"/>
      <sheetName val="Gráf3"/>
      <sheetName val="GráfDet_indice"/>
      <sheetName val="Gráf-Yields_Prz_Ext_1(Ing)"/>
      <sheetName val="Gráf-Yields_Prz_Ext_2(ING)"/>
      <sheetName val="GrafPerformGBL2016"/>
      <sheetName val="BRL 16 x DI - 2 Eixos"/>
      <sheetName val="Gráf-Cas,Troc,Amo(ING)"/>
      <sheetName val="Graf-PM_Estq_OFer-Pre(POR)"/>
      <sheetName val="Graf-PM_Estq_OFer-Selic(POR)"/>
      <sheetName val="Gráf-Duration_Ext (Por)"/>
      <sheetName val="Gráf-Prz_medio_exter (Por) "/>
      <sheetName val="Gráf-Duration_interna(POR)"/>
      <sheetName val="Gráf_Emissa_moeda"/>
      <sheetName val="Gráf-Debentures_vol_e_Ofrt"/>
      <sheetName val="Gráf-Debentures_Prz_MedioINGL"/>
      <sheetName val="Gráf_Prim_e_Secon-acoes"/>
      <sheetName val="Graf--Composicao_DPF(POR)"/>
      <sheetName val="Gráf-Prz_Medio_LFT"/>
      <sheetName val="Graf_Pre_DPMFi_ing"/>
      <sheetName val="Gráf RxE Semester (ING)"/>
      <sheetName val="Pre (ING)"/>
      <sheetName val="Graf Dis Renda Fixa (Ing)"/>
      <sheetName val="Graf RF X Açoes (Ing)"/>
      <sheetName val="Gráf Composição- Det (ING)"/>
      <sheetName val="Gráf4"/>
      <sheetName val="Gráf-DLSP-PIB(ING)"/>
      <sheetName val="Gráfico Taxa Andima (ING)"/>
      <sheetName val="Gráf-Tx_Andima_NTN-B(ING)"/>
      <sheetName val="Gráfico _custo_NTN-C (ING)"/>
      <sheetName val="Gráfico _custo_NTN-B (ING)"/>
      <sheetName val="Curva Yield (ING)"/>
      <sheetName val="Gráf Num_invest_por_aloca"/>
      <sheetName val="Gráf-DI 1 dia(ING)"/>
      <sheetName val="Gráf_Cash_e_tit (B)"/>
      <sheetName val="Gráf-Cart Prop(Ing)"/>
      <sheetName val="Gráf3 (2)"/>
      <sheetName val="Gráf-Yields_Prz_Ext_2(ING) (2)"/>
      <sheetName val="GrafPerformGBL2016port"/>
      <sheetName val="Gráf-Cash,Amort(ING)"/>
      <sheetName val="Graf-PM_Estq_OFer-Pre (Ing)"/>
      <sheetName val="Gráf-Duration_Ext (ING)"/>
      <sheetName val="Gráf-Prz_medio_exter(ING)"/>
      <sheetName val="Gráf-Duration_interna (ING)"/>
      <sheetName val="Gráf-Debentures_Prz_Medio_e_Mat"/>
      <sheetName val="Graf--Composicao_DPF(ING)"/>
      <sheetName val="Graf_Pre_DPMFi"/>
      <sheetName val="Dívida Cambial (2)"/>
      <sheetName val="Dívida Líquida"/>
      <sheetName val="Graf Div Liq (Port)"/>
      <sheetName val="Graf Div Liq (Ing)"/>
      <sheetName val="Graf_prazo_DPMF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3">
          <cell r="A3">
            <v>37992</v>
          </cell>
        </row>
        <row r="4">
          <cell r="A4">
            <v>37999</v>
          </cell>
        </row>
        <row r="5">
          <cell r="A5">
            <v>38008</v>
          </cell>
        </row>
        <row r="6">
          <cell r="A6">
            <v>38013</v>
          </cell>
        </row>
        <row r="7">
          <cell r="A7">
            <v>38020</v>
          </cell>
        </row>
        <row r="8">
          <cell r="A8">
            <v>38027</v>
          </cell>
        </row>
        <row r="9">
          <cell r="A9">
            <v>38036</v>
          </cell>
        </row>
        <row r="10">
          <cell r="A10">
            <v>38043</v>
          </cell>
        </row>
        <row r="11">
          <cell r="A11">
            <v>38048</v>
          </cell>
        </row>
        <row r="12">
          <cell r="A12">
            <v>38055</v>
          </cell>
        </row>
        <row r="13">
          <cell r="A13">
            <v>38064</v>
          </cell>
        </row>
        <row r="14">
          <cell r="A14">
            <v>38069</v>
          </cell>
        </row>
        <row r="15">
          <cell r="A15">
            <v>38076</v>
          </cell>
        </row>
        <row r="16">
          <cell r="A16">
            <v>38083</v>
          </cell>
        </row>
        <row r="17">
          <cell r="A17">
            <v>38092</v>
          </cell>
        </row>
        <row r="18">
          <cell r="A18">
            <v>38097</v>
          </cell>
        </row>
        <row r="19">
          <cell r="A19">
            <v>38104</v>
          </cell>
        </row>
        <row r="20">
          <cell r="A20">
            <v>38155</v>
          </cell>
        </row>
        <row r="21">
          <cell r="A21">
            <v>38160</v>
          </cell>
        </row>
        <row r="22">
          <cell r="A22">
            <v>38168</v>
          </cell>
        </row>
        <row r="23">
          <cell r="A23">
            <v>38174</v>
          </cell>
        </row>
        <row r="24">
          <cell r="A24">
            <v>38181</v>
          </cell>
        </row>
        <row r="25">
          <cell r="A25">
            <v>38190</v>
          </cell>
        </row>
        <row r="26">
          <cell r="A26">
            <v>38195</v>
          </cell>
        </row>
        <row r="27">
          <cell r="A27">
            <v>38202</v>
          </cell>
        </row>
        <row r="28">
          <cell r="A28">
            <v>38209</v>
          </cell>
        </row>
        <row r="29">
          <cell r="A29">
            <v>38218</v>
          </cell>
        </row>
        <row r="30">
          <cell r="A30">
            <v>38223</v>
          </cell>
        </row>
        <row r="31">
          <cell r="A31">
            <v>38230</v>
          </cell>
        </row>
        <row r="32">
          <cell r="A32">
            <v>38238</v>
          </cell>
        </row>
        <row r="33">
          <cell r="A33">
            <v>38246</v>
          </cell>
        </row>
        <row r="34">
          <cell r="A34">
            <v>38251</v>
          </cell>
        </row>
        <row r="35">
          <cell r="A35">
            <v>38260</v>
          </cell>
        </row>
        <row r="36">
          <cell r="A36">
            <v>38265</v>
          </cell>
        </row>
        <row r="37">
          <cell r="A37">
            <v>38273</v>
          </cell>
        </row>
        <row r="38">
          <cell r="A38">
            <v>38281</v>
          </cell>
        </row>
        <row r="39">
          <cell r="A39">
            <v>38286</v>
          </cell>
        </row>
        <row r="40">
          <cell r="A40">
            <v>38295</v>
          </cell>
        </row>
        <row r="41">
          <cell r="A41">
            <v>38300</v>
          </cell>
        </row>
        <row r="42">
          <cell r="A42">
            <v>38309</v>
          </cell>
        </row>
        <row r="43">
          <cell r="A43">
            <v>38314</v>
          </cell>
        </row>
        <row r="44">
          <cell r="A44">
            <v>38321</v>
          </cell>
        </row>
        <row r="45">
          <cell r="A45">
            <v>38328</v>
          </cell>
        </row>
        <row r="46">
          <cell r="A46">
            <v>38337</v>
          </cell>
        </row>
        <row r="47">
          <cell r="A47">
            <v>38342</v>
          </cell>
        </row>
        <row r="48">
          <cell r="A48">
            <v>38355</v>
          </cell>
        </row>
        <row r="49">
          <cell r="A49">
            <v>38363</v>
          </cell>
        </row>
        <row r="50">
          <cell r="A50">
            <v>38372</v>
          </cell>
        </row>
        <row r="51">
          <cell r="A51">
            <v>38378</v>
          </cell>
        </row>
        <row r="52">
          <cell r="A52">
            <v>38384</v>
          </cell>
        </row>
        <row r="53">
          <cell r="A53">
            <v>38393</v>
          </cell>
        </row>
        <row r="54">
          <cell r="A54">
            <v>38400</v>
          </cell>
        </row>
        <row r="55">
          <cell r="A55">
            <v>38405</v>
          </cell>
        </row>
        <row r="56">
          <cell r="A56">
            <v>38412</v>
          </cell>
        </row>
        <row r="57">
          <cell r="A57">
            <v>38419</v>
          </cell>
        </row>
        <row r="58">
          <cell r="A58">
            <v>38433</v>
          </cell>
        </row>
        <row r="59">
          <cell r="A59">
            <v>38442</v>
          </cell>
        </row>
        <row r="60">
          <cell r="A60">
            <v>38447</v>
          </cell>
        </row>
        <row r="61">
          <cell r="A61">
            <v>38454</v>
          </cell>
        </row>
        <row r="62">
          <cell r="A62">
            <v>38461</v>
          </cell>
        </row>
        <row r="63">
          <cell r="A63">
            <v>38468</v>
          </cell>
        </row>
        <row r="64">
          <cell r="A64">
            <v>38475</v>
          </cell>
        </row>
        <row r="65">
          <cell r="A65">
            <v>38482</v>
          </cell>
        </row>
        <row r="66">
          <cell r="A66">
            <v>38491</v>
          </cell>
        </row>
        <row r="67">
          <cell r="A67">
            <v>38496</v>
          </cell>
        </row>
        <row r="68">
          <cell r="A68">
            <v>38503</v>
          </cell>
        </row>
        <row r="69">
          <cell r="A69">
            <v>38510</v>
          </cell>
        </row>
        <row r="70">
          <cell r="A70">
            <v>38519</v>
          </cell>
        </row>
        <row r="71">
          <cell r="A71">
            <v>38524</v>
          </cell>
        </row>
        <row r="72">
          <cell r="A72">
            <v>38533</v>
          </cell>
        </row>
        <row r="73">
          <cell r="A73">
            <v>38538</v>
          </cell>
        </row>
        <row r="74">
          <cell r="A74">
            <v>38545</v>
          </cell>
        </row>
        <row r="75">
          <cell r="A75">
            <v>38554</v>
          </cell>
        </row>
        <row r="76">
          <cell r="A76">
            <v>38559</v>
          </cell>
        </row>
        <row r="77">
          <cell r="A77">
            <v>38566</v>
          </cell>
        </row>
        <row r="78">
          <cell r="A78">
            <v>38573</v>
          </cell>
        </row>
        <row r="79">
          <cell r="A79">
            <v>38582</v>
          </cell>
        </row>
        <row r="80">
          <cell r="A80">
            <v>38587</v>
          </cell>
        </row>
        <row r="81">
          <cell r="A81">
            <v>38594</v>
          </cell>
        </row>
        <row r="82">
          <cell r="A82">
            <v>38600</v>
          </cell>
        </row>
        <row r="83">
          <cell r="A83">
            <v>38610</v>
          </cell>
        </row>
        <row r="84">
          <cell r="A84">
            <v>38615</v>
          </cell>
        </row>
        <row r="85">
          <cell r="A85">
            <v>38622</v>
          </cell>
        </row>
        <row r="86">
          <cell r="A86">
            <v>38628</v>
          </cell>
        </row>
        <row r="87">
          <cell r="A87">
            <v>38635</v>
          </cell>
        </row>
        <row r="88">
          <cell r="A88">
            <v>38645</v>
          </cell>
        </row>
        <row r="89">
          <cell r="A89">
            <v>38650</v>
          </cell>
        </row>
        <row r="90">
          <cell r="A90">
            <v>38656</v>
          </cell>
        </row>
        <row r="91">
          <cell r="A91">
            <v>38664</v>
          </cell>
        </row>
        <row r="92">
          <cell r="A92">
            <v>38672</v>
          </cell>
        </row>
        <row r="93">
          <cell r="A93">
            <v>38680</v>
          </cell>
        </row>
        <row r="94">
          <cell r="A94">
            <v>38685</v>
          </cell>
        </row>
        <row r="95">
          <cell r="A95">
            <v>38692</v>
          </cell>
        </row>
        <row r="96">
          <cell r="A96">
            <v>38701</v>
          </cell>
        </row>
        <row r="97">
          <cell r="A97">
            <v>38706</v>
          </cell>
        </row>
        <row r="98">
          <cell r="A98">
            <v>38720</v>
          </cell>
        </row>
        <row r="99">
          <cell r="A99">
            <v>38727</v>
          </cell>
        </row>
        <row r="100">
          <cell r="A100">
            <v>38736</v>
          </cell>
        </row>
        <row r="101">
          <cell r="A101">
            <v>38741</v>
          </cell>
        </row>
        <row r="102">
          <cell r="A102">
            <v>38748</v>
          </cell>
        </row>
        <row r="103">
          <cell r="A103">
            <v>38755</v>
          </cell>
        </row>
        <row r="104">
          <cell r="A104">
            <v>38762</v>
          </cell>
        </row>
        <row r="105">
          <cell r="A105">
            <v>38769</v>
          </cell>
        </row>
        <row r="106">
          <cell r="A106">
            <v>38785</v>
          </cell>
        </row>
        <row r="107">
          <cell r="A107">
            <v>38790</v>
          </cell>
        </row>
        <row r="108">
          <cell r="A108">
            <v>38797</v>
          </cell>
        </row>
        <row r="109">
          <cell r="A109">
            <v>38811</v>
          </cell>
        </row>
        <row r="110">
          <cell r="A110">
            <v>38818</v>
          </cell>
        </row>
        <row r="111">
          <cell r="A111">
            <v>38827</v>
          </cell>
        </row>
        <row r="112">
          <cell r="A112">
            <v>38832</v>
          </cell>
        </row>
        <row r="113">
          <cell r="A113">
            <v>38841</v>
          </cell>
        </row>
        <row r="114">
          <cell r="A114">
            <v>38848</v>
          </cell>
        </row>
        <row r="115">
          <cell r="A115">
            <v>38855</v>
          </cell>
        </row>
        <row r="116">
          <cell r="A116">
            <v>38869</v>
          </cell>
        </row>
        <row r="117">
          <cell r="A117">
            <v>38876</v>
          </cell>
        </row>
        <row r="118">
          <cell r="A118">
            <v>38880</v>
          </cell>
        </row>
        <row r="119">
          <cell r="A119">
            <v>38888</v>
          </cell>
        </row>
        <row r="120">
          <cell r="A120">
            <v>38897</v>
          </cell>
        </row>
        <row r="121">
          <cell r="A121">
            <v>38904</v>
          </cell>
        </row>
        <row r="122">
          <cell r="A122">
            <v>38911</v>
          </cell>
        </row>
        <row r="123">
          <cell r="A123">
            <v>38918</v>
          </cell>
        </row>
        <row r="124">
          <cell r="A124">
            <v>38925</v>
          </cell>
        </row>
        <row r="125">
          <cell r="A125">
            <v>38932</v>
          </cell>
        </row>
        <row r="126">
          <cell r="A126">
            <v>38939</v>
          </cell>
        </row>
        <row r="127">
          <cell r="A127">
            <v>38946</v>
          </cell>
        </row>
        <row r="128">
          <cell r="A128">
            <v>38953</v>
          </cell>
        </row>
        <row r="129">
          <cell r="A129">
            <v>38960</v>
          </cell>
        </row>
        <row r="130">
          <cell r="A130">
            <v>38965</v>
          </cell>
        </row>
        <row r="131">
          <cell r="A131">
            <v>38974</v>
          </cell>
        </row>
        <row r="132">
          <cell r="A132">
            <v>38981</v>
          </cell>
        </row>
        <row r="133">
          <cell r="A133">
            <v>38988</v>
          </cell>
        </row>
        <row r="134">
          <cell r="A134">
            <v>38995</v>
          </cell>
        </row>
        <row r="135">
          <cell r="A135">
            <v>39000</v>
          </cell>
        </row>
        <row r="136">
          <cell r="A136">
            <v>39009</v>
          </cell>
        </row>
        <row r="137">
          <cell r="A137">
            <v>39016</v>
          </cell>
        </row>
        <row r="138">
          <cell r="A138">
            <v>39021</v>
          </cell>
        </row>
        <row r="139">
          <cell r="A139">
            <v>39030</v>
          </cell>
        </row>
        <row r="140">
          <cell r="A140">
            <v>39037</v>
          </cell>
        </row>
        <row r="141">
          <cell r="A141">
            <v>39044</v>
          </cell>
        </row>
        <row r="142">
          <cell r="A142">
            <v>39051</v>
          </cell>
        </row>
        <row r="143">
          <cell r="A143">
            <v>39058</v>
          </cell>
        </row>
        <row r="144">
          <cell r="A144">
            <v>39065</v>
          </cell>
        </row>
        <row r="145">
          <cell r="A145">
            <v>39072</v>
          </cell>
        </row>
        <row r="146">
          <cell r="A146">
            <v>39086</v>
          </cell>
        </row>
        <row r="147">
          <cell r="A147">
            <v>39093</v>
          </cell>
        </row>
        <row r="148">
          <cell r="A148">
            <v>39100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/>
      <sheetData sheetId="1"/>
      <sheetData sheetId="2"/>
      <sheetData sheetId="3">
        <row r="1">
          <cell r="D1" t="str">
            <v>BANCO CENTRAL DO BRASIL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931119</v>
          </cell>
        </row>
        <row r="29">
          <cell r="E29">
            <v>3213659</v>
          </cell>
        </row>
        <row r="32">
          <cell r="D32" t="str">
            <v>22</v>
          </cell>
        </row>
        <row r="33">
          <cell r="D33" t="str">
            <v>23</v>
          </cell>
        </row>
        <row r="34">
          <cell r="D34" t="str">
            <v>26</v>
          </cell>
        </row>
        <row r="35">
          <cell r="D35" t="str">
            <v>27</v>
          </cell>
        </row>
        <row r="36">
          <cell r="D36" t="str">
            <v>28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o"/>
      <sheetName val="Tab1"/>
      <sheetName val="CETIP"/>
      <sheetName val="OfPublicas"/>
      <sheetName val="Como atualizar"/>
    </sheetNames>
    <sheetDataSet>
      <sheetData sheetId="0" refreshError="1">
        <row r="23">
          <cell r="D23" t="str">
            <v>01 Ago</v>
          </cell>
        </row>
        <row r="24">
          <cell r="D24" t="str">
            <v>02</v>
          </cell>
        </row>
        <row r="25">
          <cell r="D25" t="str">
            <v>05</v>
          </cell>
        </row>
        <row r="26">
          <cell r="D26" t="str">
            <v>06</v>
          </cell>
        </row>
        <row r="27">
          <cell r="D27" t="str">
            <v>07</v>
          </cell>
        </row>
        <row r="28">
          <cell r="D28" t="str">
            <v>08</v>
          </cell>
        </row>
        <row r="29">
          <cell r="D29" t="str">
            <v>09</v>
          </cell>
        </row>
        <row r="30">
          <cell r="D30" t="str">
            <v>12</v>
          </cell>
        </row>
        <row r="31">
          <cell r="D31" t="str">
            <v>13</v>
          </cell>
        </row>
        <row r="32">
          <cell r="D32" t="str">
            <v>14</v>
          </cell>
        </row>
        <row r="33">
          <cell r="D33" t="str">
            <v>15</v>
          </cell>
        </row>
        <row r="34">
          <cell r="D34" t="str">
            <v>16</v>
          </cell>
        </row>
        <row r="35">
          <cell r="D35" t="str">
            <v>19</v>
          </cell>
        </row>
        <row r="36">
          <cell r="D36" t="str">
            <v>20</v>
          </cell>
        </row>
        <row r="37">
          <cell r="D37" t="str">
            <v>21</v>
          </cell>
        </row>
        <row r="38">
          <cell r="D38" t="str">
            <v>22</v>
          </cell>
        </row>
        <row r="39">
          <cell r="D39" t="str">
            <v>23</v>
          </cell>
        </row>
        <row r="40">
          <cell r="D40" t="str">
            <v>26</v>
          </cell>
        </row>
        <row r="41">
          <cell r="D41" t="str">
            <v>27</v>
          </cell>
        </row>
        <row r="42">
          <cell r="D42" t="str">
            <v>28</v>
          </cell>
        </row>
        <row r="43">
          <cell r="D43" t="str">
            <v>29</v>
          </cell>
        </row>
        <row r="44">
          <cell r="D44" t="str">
            <v>30</v>
          </cell>
        </row>
      </sheetData>
      <sheetData sheetId="1"/>
      <sheetData sheetId="2"/>
      <sheetData sheetId="3">
        <row r="23">
          <cell r="D23" t="str">
            <v>01 Ago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"/>
      <sheetName val="CETIP"/>
      <sheetName val="OfPublicas"/>
      <sheetName val="Impacto"/>
      <sheetName val="Como atualizar"/>
    </sheetNames>
    <sheetDataSet>
      <sheetData sheetId="0" refreshError="1"/>
      <sheetData sheetId="1" refreshError="1"/>
      <sheetData sheetId="2" refreshError="1"/>
      <sheetData sheetId="3">
        <row r="39">
          <cell r="D39" t="str">
            <v>26</v>
          </cell>
        </row>
        <row r="40">
          <cell r="D40" t="str">
            <v>27</v>
          </cell>
        </row>
        <row r="41">
          <cell r="D41" t="str">
            <v>28</v>
          </cell>
        </row>
        <row r="42">
          <cell r="D42" t="str">
            <v>29</v>
          </cell>
        </row>
        <row r="43">
          <cell r="D43" t="str">
            <v>30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gp"/>
      <sheetName val="cambio"/>
      <sheetName val="Resumo"/>
      <sheetName val="Resumo mensal 2001"/>
      <sheetName val="Resumo mensal 2002"/>
      <sheetName val="Resumo mensal 2003"/>
      <sheetName val="Resumo mensal 2004"/>
      <sheetName val="Resumo mensal 2005"/>
      <sheetName val="Resumo mensal 2006"/>
      <sheetName val="Resumo mensal 2007"/>
      <sheetName val="Resumo trim 2003"/>
      <sheetName val="Resumo trim 2002"/>
      <sheetName val="Taxa câmbio"/>
      <sheetName val="dias_úteis_extra"/>
      <sheetName val="dias_úteis_selic"/>
      <sheetName val="TR"/>
      <sheetName val="BDPARAM1 "/>
      <sheetName val="BDPARAM2"/>
      <sheetName val="BDPARAM3 "/>
      <sheetName val="MERC.TRAB"/>
      <sheetName val="Indústria"/>
      <sheetName val="Import"/>
      <sheetName val="Petróleo"/>
      <sheetName val="Petróleo e Gás_Produção"/>
      <sheetName val="Combustíveis"/>
      <sheetName val="Risco Brasil"/>
      <sheetName val="IER"/>
      <sheetName val="Resumo trim"/>
      <sheetName val="Resumo trim (n - 1)"/>
      <sheetName val="Resumo mensal (n-1)"/>
      <sheetName val="Resumo mensal"/>
      <sheetName val="Resumo mensal (n+1)"/>
      <sheetName val="M. Trab."/>
      <sheetName val="PROPARAM"/>
      <sheetName val="PIB"/>
      <sheetName val="Parametr"/>
      <sheetName val="BDPARAM1"/>
      <sheetName val="Setorial_24-02-00"/>
      <sheetName val="Resumo FMI 20.03.00"/>
      <sheetName val="FMI 20.03.00"/>
      <sheetName val="BDPARAM1  (2)"/>
      <sheetName val="Merc_Trabalho_20_09_99"/>
      <sheetName val="Merc_Trabalho_20_09_99 (2)"/>
      <sheetName val="Merc_Trabalho_04-10-99"/>
      <sheetName val="Setorial_20_09_99_PIB 0,0"/>
      <sheetName val="Setorial_12-01-00"/>
      <sheetName val="Merc. Trabalho ECC"/>
      <sheetName val="Setorial"/>
      <sheetName val="Merc. Trabalho ECC_06_09-99"/>
      <sheetName val="Setorial_06_09_99"/>
      <sheetName val="Setorial_06_09_99_PIB -1,0"/>
      <sheetName val="Plan2"/>
      <sheetName val="SPE"/>
      <sheetName val="FMI"/>
      <sheetName val="Param_02-02-99"/>
      <sheetName val="IGP=10,01%"/>
      <sheetName val="IGP 15,18%"/>
      <sheetName val="BDPARAM1  (15,18)"/>
      <sheetName val="BDPARAM1  (15,86)"/>
      <sheetName val="BDPARAM1_p3"/>
      <sheetName val="BDPARAM1_Pib(-1,2)"/>
      <sheetName val="BDPARAM1_Pib(-1,2)_MOD"/>
      <sheetName val="Pib_(-0,5)_01-06-99"/>
      <sheetName val="Pib_(-1,2)_08-06-99"/>
      <sheetName val="dias_úteis"/>
      <sheetName val="Merc_Trabalho_06_06_99"/>
      <sheetName val="Setorial_06_09_99_PIB 0,0"/>
      <sheetName val="SIMULA IGP"/>
      <sheetName val="SIMULA CÂMBIO"/>
      <sheetName val="BDPARAM1  Ren.Set."/>
      <sheetName val="BDPARAM3  Ren.Set."/>
      <sheetName val="Merc. Trabalho ECC_06-09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abela 1"/>
      <sheetName val="Grafico 1"/>
      <sheetName val="Vendas Faixa"/>
      <sheetName val="Tabela 2"/>
      <sheetName val="Tabela 2 (2)"/>
      <sheetName val="Gráf1"/>
      <sheetName val="Plan2"/>
      <sheetName val="Gráf2"/>
      <sheetName val="Gráf3"/>
      <sheetName val="Plan3"/>
      <sheetName val="Plan1 (2)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/>
      <sheetData sheetId="1"/>
      <sheetData sheetId="2">
        <row r="1">
          <cell r="G1" t="str">
            <v>REF</v>
          </cell>
        </row>
        <row r="2">
          <cell r="G2" t="str">
            <v xml:space="preserve">LFT   </v>
          </cell>
        </row>
        <row r="4">
          <cell r="G4" t="str">
            <v>REF</v>
          </cell>
        </row>
        <row r="5">
          <cell r="G5" t="str">
            <v xml:space="preserve">LTN   </v>
          </cell>
        </row>
        <row r="7">
          <cell r="G7" t="str">
            <v>REF</v>
          </cell>
        </row>
        <row r="8">
          <cell r="G8" t="str">
            <v xml:space="preserve">NTNB  </v>
          </cell>
        </row>
        <row r="10">
          <cell r="G10" t="str">
            <v>REF</v>
          </cell>
        </row>
        <row r="11">
          <cell r="G11" t="str">
            <v>NTNB P</v>
          </cell>
        </row>
        <row r="13">
          <cell r="G13" t="str">
            <v>REF</v>
          </cell>
        </row>
        <row r="14">
          <cell r="G14" t="str">
            <v xml:space="preserve">NTNF  </v>
          </cell>
        </row>
        <row r="17">
          <cell r="F17" t="str">
            <v>REF</v>
          </cell>
          <cell r="G17" t="str">
            <v>CLASSIFICAÇÃO CRESCENTE</v>
          </cell>
          <cell r="H17" t="str">
            <v>valor</v>
          </cell>
        </row>
        <row r="18">
          <cell r="F18" t="str">
            <v xml:space="preserve">LFT   </v>
          </cell>
          <cell r="G18" t="str">
            <v>LFT 070317</v>
          </cell>
          <cell r="H18">
            <v>198372.93999999997</v>
          </cell>
        </row>
        <row r="19">
          <cell r="F19" t="str">
            <v xml:space="preserve">LFT   </v>
          </cell>
          <cell r="G19" t="str">
            <v>LFT 070317</v>
          </cell>
          <cell r="H19">
            <v>1365267.0000000002</v>
          </cell>
        </row>
        <row r="20">
          <cell r="F20" t="str">
            <v xml:space="preserve">LFT   </v>
          </cell>
          <cell r="G20" t="str">
            <v>LFT 070317</v>
          </cell>
          <cell r="H20">
            <v>665721.9800000001</v>
          </cell>
        </row>
        <row r="21">
          <cell r="F21" t="str">
            <v xml:space="preserve">LFT   </v>
          </cell>
          <cell r="G21" t="str">
            <v>LFT 070317</v>
          </cell>
          <cell r="H21">
            <v>750444.5</v>
          </cell>
        </row>
        <row r="22">
          <cell r="F22" t="str">
            <v xml:space="preserve">LFT   </v>
          </cell>
          <cell r="G22" t="str">
            <v>LFT 070317</v>
          </cell>
          <cell r="H22">
            <v>646928.66999999993</v>
          </cell>
        </row>
        <row r="23">
          <cell r="F23" t="str">
            <v xml:space="preserve">LFT   </v>
          </cell>
          <cell r="G23" t="str">
            <v>LFT 070317</v>
          </cell>
          <cell r="H23">
            <v>426438.01000000007</v>
          </cell>
        </row>
        <row r="24">
          <cell r="F24" t="str">
            <v xml:space="preserve">LFT   </v>
          </cell>
          <cell r="G24" t="str">
            <v>LFT 070317</v>
          </cell>
          <cell r="H24">
            <v>948731.95000000007</v>
          </cell>
        </row>
        <row r="25">
          <cell r="F25" t="str">
            <v xml:space="preserve">LFT   </v>
          </cell>
          <cell r="G25" t="str">
            <v>LFT 070317</v>
          </cell>
          <cell r="H25">
            <v>387784.62000000005</v>
          </cell>
        </row>
        <row r="26">
          <cell r="F26" t="str">
            <v xml:space="preserve">LFT   </v>
          </cell>
          <cell r="G26" t="str">
            <v>LFT 070317</v>
          </cell>
          <cell r="H26">
            <v>237163.93</v>
          </cell>
        </row>
        <row r="27">
          <cell r="F27" t="str">
            <v xml:space="preserve">LFT   </v>
          </cell>
          <cell r="G27" t="str">
            <v>LFT 070317</v>
          </cell>
          <cell r="H27">
            <v>224259.73999999996</v>
          </cell>
        </row>
        <row r="28">
          <cell r="F28" t="str">
            <v xml:space="preserve">LFT   </v>
          </cell>
          <cell r="G28" t="str">
            <v>LFT 070317</v>
          </cell>
          <cell r="H28">
            <v>893987.40000000014</v>
          </cell>
        </row>
        <row r="29">
          <cell r="F29" t="str">
            <v xml:space="preserve">LFT   </v>
          </cell>
          <cell r="G29" t="str">
            <v>LFT 070317</v>
          </cell>
          <cell r="H29">
            <v>203295.80999999991</v>
          </cell>
        </row>
        <row r="30">
          <cell r="F30" t="str">
            <v xml:space="preserve">LFT   </v>
          </cell>
          <cell r="G30" t="str">
            <v>LFT 070317</v>
          </cell>
          <cell r="H30">
            <v>1104641.0600000003</v>
          </cell>
        </row>
        <row r="31">
          <cell r="F31" t="str">
            <v xml:space="preserve">LFT   </v>
          </cell>
          <cell r="G31" t="str">
            <v>LFT 070317</v>
          </cell>
          <cell r="H31">
            <v>77521.799999999988</v>
          </cell>
        </row>
        <row r="32">
          <cell r="F32" t="str">
            <v xml:space="preserve">LFT   </v>
          </cell>
          <cell r="G32" t="str">
            <v>LFT 070317</v>
          </cell>
          <cell r="H32">
            <v>345291.08999999979</v>
          </cell>
        </row>
        <row r="33">
          <cell r="F33" t="str">
            <v xml:space="preserve">LFT   </v>
          </cell>
          <cell r="G33" t="str">
            <v>LFT 070317</v>
          </cell>
          <cell r="H33">
            <v>379431.60999999993</v>
          </cell>
        </row>
        <row r="34">
          <cell r="F34" t="str">
            <v xml:space="preserve">LFT   </v>
          </cell>
          <cell r="G34" t="str">
            <v>LFT 070317</v>
          </cell>
          <cell r="H34">
            <v>879807.49000000011</v>
          </cell>
        </row>
        <row r="35">
          <cell r="F35" t="str">
            <v xml:space="preserve">LFT   </v>
          </cell>
          <cell r="G35" t="str">
            <v>LFT 070317</v>
          </cell>
          <cell r="H35">
            <v>1259847.1900000004</v>
          </cell>
        </row>
        <row r="36">
          <cell r="F36" t="str">
            <v xml:space="preserve">LFT   </v>
          </cell>
          <cell r="G36" t="str">
            <v>LFT 070317</v>
          </cell>
          <cell r="H36">
            <v>1306077.17</v>
          </cell>
        </row>
        <row r="37">
          <cell r="F37" t="str">
            <v xml:space="preserve">LFT   </v>
          </cell>
          <cell r="G37" t="str">
            <v>LFT 070317</v>
          </cell>
          <cell r="H37">
            <v>1375248.2</v>
          </cell>
        </row>
        <row r="38">
          <cell r="F38" t="str">
            <v xml:space="preserve">LTN   </v>
          </cell>
          <cell r="G38" t="str">
            <v>LTN 010115</v>
          </cell>
          <cell r="H38">
            <v>192996.49</v>
          </cell>
        </row>
        <row r="39">
          <cell r="F39" t="str">
            <v xml:space="preserve">LTN   </v>
          </cell>
          <cell r="G39" t="str">
            <v>LTN 010115</v>
          </cell>
          <cell r="H39">
            <v>123909.69999999998</v>
          </cell>
        </row>
        <row r="40">
          <cell r="F40" t="str">
            <v xml:space="preserve">LTN   </v>
          </cell>
          <cell r="G40" t="str">
            <v>LTN 010115</v>
          </cell>
          <cell r="H40">
            <v>607948.97999999986</v>
          </cell>
        </row>
        <row r="41">
          <cell r="F41" t="str">
            <v xml:space="preserve">LTN   </v>
          </cell>
          <cell r="G41" t="str">
            <v>LTN 010115</v>
          </cell>
          <cell r="H41">
            <v>404970.35999999987</v>
          </cell>
        </row>
        <row r="42">
          <cell r="F42" t="str">
            <v xml:space="preserve">LTN   </v>
          </cell>
          <cell r="G42" t="str">
            <v>LTN 010115</v>
          </cell>
          <cell r="H42">
            <v>268149.01</v>
          </cell>
        </row>
        <row r="43">
          <cell r="F43" t="str">
            <v xml:space="preserve">LTN   </v>
          </cell>
          <cell r="G43" t="str">
            <v>LTN 010115</v>
          </cell>
          <cell r="H43">
            <v>158181.6</v>
          </cell>
        </row>
        <row r="44">
          <cell r="F44" t="str">
            <v xml:space="preserve">LTN   </v>
          </cell>
          <cell r="G44" t="str">
            <v>LTN 010115</v>
          </cell>
          <cell r="H44">
            <v>592413.37000000023</v>
          </cell>
        </row>
        <row r="45">
          <cell r="F45" t="str">
            <v xml:space="preserve">LTN   </v>
          </cell>
          <cell r="G45" t="str">
            <v>LTN 010115</v>
          </cell>
          <cell r="H45">
            <v>285788.63000000006</v>
          </cell>
        </row>
        <row r="46">
          <cell r="F46" t="str">
            <v xml:space="preserve">LTN   </v>
          </cell>
          <cell r="G46" t="str">
            <v>LTN 010115</v>
          </cell>
          <cell r="H46">
            <v>162829.81</v>
          </cell>
        </row>
        <row r="47">
          <cell r="F47" t="str">
            <v xml:space="preserve">LTN   </v>
          </cell>
          <cell r="G47" t="str">
            <v>LTN 010115</v>
          </cell>
          <cell r="H47">
            <v>298349.23999999987</v>
          </cell>
        </row>
        <row r="48">
          <cell r="F48" t="str">
            <v xml:space="preserve">LTN   </v>
          </cell>
          <cell r="G48" t="str">
            <v>LTN 010115</v>
          </cell>
          <cell r="H48">
            <v>249939.19000000012</v>
          </cell>
        </row>
        <row r="49">
          <cell r="F49" t="str">
            <v xml:space="preserve">LTN   </v>
          </cell>
          <cell r="G49" t="str">
            <v>LTN 010115</v>
          </cell>
          <cell r="H49">
            <v>772756.95999999915</v>
          </cell>
        </row>
        <row r="50">
          <cell r="F50" t="str">
            <v xml:space="preserve">LTN   </v>
          </cell>
          <cell r="G50" t="str">
            <v>LTN 010115</v>
          </cell>
          <cell r="H50">
            <v>560327.6</v>
          </cell>
        </row>
        <row r="51">
          <cell r="F51" t="str">
            <v xml:space="preserve">LTN   </v>
          </cell>
          <cell r="G51" t="str">
            <v>LTN 010115</v>
          </cell>
          <cell r="H51">
            <v>96024.45</v>
          </cell>
        </row>
        <row r="52">
          <cell r="F52" t="str">
            <v xml:space="preserve">LTN   </v>
          </cell>
          <cell r="G52" t="str">
            <v>LTN 010115</v>
          </cell>
          <cell r="H52">
            <v>241452.86999999988</v>
          </cell>
        </row>
        <row r="53">
          <cell r="F53" t="str">
            <v xml:space="preserve">LTN   </v>
          </cell>
          <cell r="G53" t="str">
            <v>LTN 010115</v>
          </cell>
          <cell r="H53">
            <v>717360.68000000017</v>
          </cell>
        </row>
        <row r="54">
          <cell r="F54" t="str">
            <v xml:space="preserve">LTN   </v>
          </cell>
          <cell r="G54" t="str">
            <v>LTN 010115</v>
          </cell>
          <cell r="H54">
            <v>401843.4</v>
          </cell>
        </row>
        <row r="55">
          <cell r="F55" t="str">
            <v xml:space="preserve">LTN   </v>
          </cell>
          <cell r="G55" t="str">
            <v>LTN 010115</v>
          </cell>
          <cell r="H55">
            <v>181651.40000000002</v>
          </cell>
        </row>
        <row r="56">
          <cell r="F56" t="str">
            <v xml:space="preserve">LTN   </v>
          </cell>
          <cell r="G56" t="str">
            <v>LTN 010115</v>
          </cell>
          <cell r="H56">
            <v>116468.96000000004</v>
          </cell>
        </row>
        <row r="57">
          <cell r="F57" t="str">
            <v xml:space="preserve">LTN   </v>
          </cell>
          <cell r="G57" t="str">
            <v>LTN 010115</v>
          </cell>
          <cell r="H57">
            <v>273896.81999999989</v>
          </cell>
        </row>
        <row r="58">
          <cell r="F58" t="str">
            <v xml:space="preserve">LTN   </v>
          </cell>
          <cell r="G58" t="str">
            <v>LTN 010116</v>
          </cell>
          <cell r="H58">
            <v>464542.69000000006</v>
          </cell>
        </row>
        <row r="59">
          <cell r="F59" t="str">
            <v xml:space="preserve">LTN   </v>
          </cell>
          <cell r="G59" t="str">
            <v>LTN 010116</v>
          </cell>
          <cell r="H59">
            <v>758038.88999999966</v>
          </cell>
        </row>
        <row r="60">
          <cell r="F60" t="str">
            <v xml:space="preserve">LTN   </v>
          </cell>
          <cell r="G60" t="str">
            <v>LTN 010116</v>
          </cell>
          <cell r="H60">
            <v>1665192.1400000013</v>
          </cell>
        </row>
        <row r="61">
          <cell r="F61" t="str">
            <v xml:space="preserve">LTN   </v>
          </cell>
          <cell r="G61" t="str">
            <v>LTN 010116</v>
          </cell>
          <cell r="H61">
            <v>1676504.28</v>
          </cell>
        </row>
        <row r="62">
          <cell r="F62" t="str">
            <v xml:space="preserve">LTN   </v>
          </cell>
          <cell r="G62" t="str">
            <v>LTN 010116</v>
          </cell>
          <cell r="H62">
            <v>1159105.3800000008</v>
          </cell>
        </row>
        <row r="63">
          <cell r="F63" t="str">
            <v xml:space="preserve">LTN   </v>
          </cell>
          <cell r="G63" t="str">
            <v>LTN 010116</v>
          </cell>
          <cell r="H63">
            <v>775623.59000000043</v>
          </cell>
        </row>
        <row r="64">
          <cell r="F64" t="str">
            <v xml:space="preserve">LTN   </v>
          </cell>
          <cell r="G64" t="str">
            <v>LTN 010116</v>
          </cell>
          <cell r="H64">
            <v>1508563.5799999998</v>
          </cell>
        </row>
        <row r="65">
          <cell r="F65" t="str">
            <v xml:space="preserve">LTN   </v>
          </cell>
          <cell r="G65" t="str">
            <v>LTN 010116</v>
          </cell>
          <cell r="H65">
            <v>825492.12999999931</v>
          </cell>
        </row>
        <row r="66">
          <cell r="F66" t="str">
            <v xml:space="preserve">LTN   </v>
          </cell>
          <cell r="G66" t="str">
            <v>LTN 010116</v>
          </cell>
          <cell r="H66">
            <v>574507.21000000008</v>
          </cell>
        </row>
        <row r="67">
          <cell r="F67" t="str">
            <v xml:space="preserve">LTN   </v>
          </cell>
          <cell r="G67" t="str">
            <v>LTN 010116</v>
          </cell>
          <cell r="H67">
            <v>809781.52000000037</v>
          </cell>
        </row>
        <row r="68">
          <cell r="F68" t="str">
            <v xml:space="preserve">LTN   </v>
          </cell>
          <cell r="G68" t="str">
            <v>LTN 010116</v>
          </cell>
          <cell r="H68">
            <v>795017.5399999998</v>
          </cell>
        </row>
        <row r="69">
          <cell r="F69" t="str">
            <v xml:space="preserve">LTN   </v>
          </cell>
          <cell r="G69" t="str">
            <v>LTN 010116</v>
          </cell>
          <cell r="H69">
            <v>493469.67999999976</v>
          </cell>
        </row>
        <row r="70">
          <cell r="F70" t="str">
            <v xml:space="preserve">LTN   </v>
          </cell>
          <cell r="G70" t="str">
            <v>LTN 010116</v>
          </cell>
          <cell r="H70">
            <v>1257556.8500000008</v>
          </cell>
        </row>
        <row r="71">
          <cell r="F71" t="str">
            <v xml:space="preserve">LTN   </v>
          </cell>
          <cell r="G71" t="str">
            <v>LTN 010116</v>
          </cell>
          <cell r="H71">
            <v>382384.34000000014</v>
          </cell>
        </row>
        <row r="72">
          <cell r="F72" t="str">
            <v xml:space="preserve">LTN   </v>
          </cell>
          <cell r="G72" t="str">
            <v>LTN 010116</v>
          </cell>
          <cell r="H72">
            <v>689714.11999999918</v>
          </cell>
        </row>
        <row r="73">
          <cell r="F73" t="str">
            <v xml:space="preserve">LTN   </v>
          </cell>
          <cell r="G73" t="str">
            <v>LTN 010116</v>
          </cell>
          <cell r="H73">
            <v>497523.08</v>
          </cell>
        </row>
        <row r="74">
          <cell r="F74" t="str">
            <v xml:space="preserve">LTN   </v>
          </cell>
          <cell r="G74" t="str">
            <v>LTN 010116</v>
          </cell>
          <cell r="H74">
            <v>917572.35999999975</v>
          </cell>
        </row>
        <row r="75">
          <cell r="F75" t="str">
            <v xml:space="preserve">LTN   </v>
          </cell>
          <cell r="G75" t="str">
            <v>LTN 010116</v>
          </cell>
          <cell r="H75">
            <v>857530.10000000009</v>
          </cell>
        </row>
        <row r="76">
          <cell r="F76" t="str">
            <v xml:space="preserve">LTN   </v>
          </cell>
          <cell r="G76" t="str">
            <v>LTN 010116</v>
          </cell>
          <cell r="H76">
            <v>452379.62000000005</v>
          </cell>
        </row>
        <row r="77">
          <cell r="F77" t="str">
            <v xml:space="preserve">LTN   </v>
          </cell>
          <cell r="G77" t="str">
            <v>LTN 010116</v>
          </cell>
          <cell r="H77">
            <v>662127.08000000019</v>
          </cell>
        </row>
        <row r="78">
          <cell r="F78" t="str">
            <v xml:space="preserve">NTNB  </v>
          </cell>
          <cell r="G78" t="str">
            <v>NTNB 150535</v>
          </cell>
          <cell r="H78">
            <v>651643.54</v>
          </cell>
        </row>
        <row r="79">
          <cell r="F79" t="str">
            <v xml:space="preserve">NTNB  </v>
          </cell>
          <cell r="G79" t="str">
            <v>NTNB 150535</v>
          </cell>
          <cell r="H79">
            <v>942580.28000000014</v>
          </cell>
        </row>
        <row r="80">
          <cell r="F80" t="str">
            <v xml:space="preserve">NTNB  </v>
          </cell>
          <cell r="G80" t="str">
            <v>NTNB 150535</v>
          </cell>
          <cell r="H80">
            <v>682252.89000000025</v>
          </cell>
        </row>
        <row r="81">
          <cell r="F81" t="str">
            <v xml:space="preserve">NTNB  </v>
          </cell>
          <cell r="G81" t="str">
            <v>NTNB 150535</v>
          </cell>
          <cell r="H81">
            <v>616654.74000000011</v>
          </cell>
        </row>
        <row r="82">
          <cell r="F82" t="str">
            <v xml:space="preserve">NTNB  </v>
          </cell>
          <cell r="G82" t="str">
            <v>NTNB 150535</v>
          </cell>
          <cell r="H82">
            <v>1197843.9799999997</v>
          </cell>
        </row>
        <row r="83">
          <cell r="F83" t="str">
            <v xml:space="preserve">NTNB  </v>
          </cell>
          <cell r="G83" t="str">
            <v>NTNB 150535</v>
          </cell>
          <cell r="H83">
            <v>948756.71000000008</v>
          </cell>
        </row>
        <row r="84">
          <cell r="F84" t="str">
            <v xml:space="preserve">NTNB  </v>
          </cell>
          <cell r="G84" t="str">
            <v>NTNB 150535</v>
          </cell>
          <cell r="H84">
            <v>708655.12999999989</v>
          </cell>
        </row>
        <row r="85">
          <cell r="F85" t="str">
            <v xml:space="preserve">NTNB  </v>
          </cell>
          <cell r="G85" t="str">
            <v>NTNB 150535</v>
          </cell>
          <cell r="H85">
            <v>967594.29000000108</v>
          </cell>
        </row>
        <row r="86">
          <cell r="F86" t="str">
            <v xml:space="preserve">NTNB  </v>
          </cell>
          <cell r="G86" t="str">
            <v>NTNB 150535</v>
          </cell>
          <cell r="H86">
            <v>376307.23999999976</v>
          </cell>
        </row>
        <row r="87">
          <cell r="F87" t="str">
            <v xml:space="preserve">NTNB  </v>
          </cell>
          <cell r="G87" t="str">
            <v>NTNB 150535</v>
          </cell>
          <cell r="H87">
            <v>528984.11</v>
          </cell>
        </row>
        <row r="88">
          <cell r="F88" t="str">
            <v xml:space="preserve">NTNB  </v>
          </cell>
          <cell r="G88" t="str">
            <v>NTNB 150535</v>
          </cell>
          <cell r="H88">
            <v>617975.7799999998</v>
          </cell>
        </row>
        <row r="89">
          <cell r="F89" t="str">
            <v xml:space="preserve">NTNB  </v>
          </cell>
          <cell r="G89" t="str">
            <v>NTNB 150535</v>
          </cell>
          <cell r="H89">
            <v>494839.78999999986</v>
          </cell>
        </row>
        <row r="90">
          <cell r="F90" t="str">
            <v xml:space="preserve">NTNB  </v>
          </cell>
          <cell r="G90" t="str">
            <v>NTNB 150535</v>
          </cell>
          <cell r="H90">
            <v>438316.55999999976</v>
          </cell>
        </row>
        <row r="91">
          <cell r="F91" t="str">
            <v xml:space="preserve">NTNB  </v>
          </cell>
          <cell r="G91" t="str">
            <v>NTNB 150535</v>
          </cell>
          <cell r="H91">
            <v>541899.76000000024</v>
          </cell>
        </row>
        <row r="92">
          <cell r="F92" t="str">
            <v xml:space="preserve">NTNB  </v>
          </cell>
          <cell r="G92" t="str">
            <v>NTNB 150535</v>
          </cell>
          <cell r="H92">
            <v>504947.24999999988</v>
          </cell>
        </row>
        <row r="93">
          <cell r="F93" t="str">
            <v xml:space="preserve">NTNB  </v>
          </cell>
          <cell r="G93" t="str">
            <v>NTNB 150535</v>
          </cell>
          <cell r="H93">
            <v>355796.73</v>
          </cell>
        </row>
        <row r="94">
          <cell r="F94" t="str">
            <v xml:space="preserve">NTNB  </v>
          </cell>
          <cell r="G94" t="str">
            <v>NTNB 150820</v>
          </cell>
          <cell r="H94">
            <v>606086.56999999995</v>
          </cell>
        </row>
        <row r="95">
          <cell r="F95" t="str">
            <v xml:space="preserve">NTNB  </v>
          </cell>
          <cell r="G95" t="str">
            <v>NTNB 150820</v>
          </cell>
          <cell r="H95">
            <v>1513043.7899999996</v>
          </cell>
        </row>
        <row r="96">
          <cell r="F96" t="str">
            <v xml:space="preserve">NTNB  </v>
          </cell>
          <cell r="G96" t="str">
            <v>NTNB 150820</v>
          </cell>
          <cell r="H96">
            <v>1417397.4400000016</v>
          </cell>
        </row>
        <row r="97">
          <cell r="F97" t="str">
            <v xml:space="preserve">NTNB  </v>
          </cell>
          <cell r="G97" t="str">
            <v>NTNB 150820</v>
          </cell>
          <cell r="H97">
            <v>824375.75999999954</v>
          </cell>
        </row>
        <row r="98">
          <cell r="F98" t="str">
            <v xml:space="preserve">NTNB  </v>
          </cell>
          <cell r="G98" t="str">
            <v>NTNB 150820</v>
          </cell>
          <cell r="H98">
            <v>791705.74000000034</v>
          </cell>
        </row>
        <row r="99">
          <cell r="F99" t="str">
            <v xml:space="preserve">NTNB  </v>
          </cell>
          <cell r="G99" t="str">
            <v>NTNB 150820</v>
          </cell>
          <cell r="H99">
            <v>1375030.15</v>
          </cell>
        </row>
        <row r="100">
          <cell r="F100" t="str">
            <v xml:space="preserve">NTNB  </v>
          </cell>
          <cell r="G100" t="str">
            <v>NTNB 150820</v>
          </cell>
          <cell r="H100">
            <v>1453573.6400000001</v>
          </cell>
        </row>
        <row r="101">
          <cell r="F101" t="str">
            <v xml:space="preserve">NTNB  </v>
          </cell>
          <cell r="G101" t="str">
            <v>NTNB 150820</v>
          </cell>
          <cell r="H101">
            <v>1265800.3899999992</v>
          </cell>
        </row>
        <row r="102">
          <cell r="F102" t="str">
            <v xml:space="preserve">NTNB  </v>
          </cell>
          <cell r="G102" t="str">
            <v>NTNB 150820</v>
          </cell>
          <cell r="H102">
            <v>2501542.9099999992</v>
          </cell>
        </row>
        <row r="103">
          <cell r="F103" t="str">
            <v xml:space="preserve">NTNB  </v>
          </cell>
          <cell r="G103" t="str">
            <v>NTNB 150820</v>
          </cell>
          <cell r="H103">
            <v>1301856.6199999999</v>
          </cell>
        </row>
        <row r="104">
          <cell r="F104" t="str">
            <v xml:space="preserve">NTNB  </v>
          </cell>
          <cell r="G104" t="str">
            <v>NTNB 150820</v>
          </cell>
          <cell r="H104">
            <v>1596443.1099999996</v>
          </cell>
        </row>
        <row r="105">
          <cell r="F105" t="str">
            <v xml:space="preserve">NTNB  </v>
          </cell>
          <cell r="G105" t="str">
            <v>NTNB 150820</v>
          </cell>
          <cell r="H105">
            <v>1473147.4399999978</v>
          </cell>
        </row>
        <row r="106">
          <cell r="F106" t="str">
            <v xml:space="preserve">NTNB  </v>
          </cell>
          <cell r="G106" t="str">
            <v>NTNB 150820</v>
          </cell>
          <cell r="H106">
            <v>1440248.7800000007</v>
          </cell>
        </row>
        <row r="107">
          <cell r="F107" t="str">
            <v xml:space="preserve">NTNB  </v>
          </cell>
          <cell r="G107" t="str">
            <v>NTNB 150820</v>
          </cell>
          <cell r="H107">
            <v>575288.27</v>
          </cell>
        </row>
        <row r="108">
          <cell r="F108" t="str">
            <v xml:space="preserve">NTNB  </v>
          </cell>
          <cell r="G108" t="str">
            <v>NTNB 150820</v>
          </cell>
          <cell r="H108">
            <v>1186990.3500000006</v>
          </cell>
        </row>
        <row r="109">
          <cell r="F109" t="str">
            <v xml:space="preserve">NTNB  </v>
          </cell>
          <cell r="G109" t="str">
            <v>NTNB 150820</v>
          </cell>
          <cell r="H109">
            <v>1026529.9199999997</v>
          </cell>
        </row>
        <row r="110">
          <cell r="F110" t="str">
            <v xml:space="preserve">NTNB  </v>
          </cell>
          <cell r="G110" t="str">
            <v>NTNB 150820</v>
          </cell>
          <cell r="H110">
            <v>657441.22</v>
          </cell>
        </row>
        <row r="111">
          <cell r="F111" t="str">
            <v xml:space="preserve">NTNB  </v>
          </cell>
          <cell r="G111" t="str">
            <v>NTNB 150820</v>
          </cell>
          <cell r="H111">
            <v>608224.65999999992</v>
          </cell>
        </row>
        <row r="112">
          <cell r="F112" t="str">
            <v xml:space="preserve">NTNB  </v>
          </cell>
          <cell r="G112" t="str">
            <v>NTNB 150820</v>
          </cell>
          <cell r="H112">
            <v>731335.7699999999</v>
          </cell>
        </row>
        <row r="113">
          <cell r="F113" t="str">
            <v xml:space="preserve">NTNB  </v>
          </cell>
          <cell r="G113" t="str">
            <v>NTNB 150820</v>
          </cell>
          <cell r="H113">
            <v>374306.04</v>
          </cell>
        </row>
        <row r="114">
          <cell r="F114" t="str">
            <v xml:space="preserve">NTNB  </v>
          </cell>
          <cell r="G114" t="str">
            <v>NTNB 150850</v>
          </cell>
          <cell r="H114">
            <v>807647.07999999984</v>
          </cell>
        </row>
        <row r="115">
          <cell r="F115" t="str">
            <v xml:space="preserve">NTNB  </v>
          </cell>
          <cell r="G115" t="str">
            <v>NTNB 150850</v>
          </cell>
          <cell r="H115">
            <v>467943.80999999988</v>
          </cell>
        </row>
        <row r="116">
          <cell r="F116" t="str">
            <v xml:space="preserve">NTNB  </v>
          </cell>
          <cell r="G116" t="str">
            <v>NTNB 150850</v>
          </cell>
          <cell r="H116">
            <v>729624.72999999928</v>
          </cell>
        </row>
        <row r="117">
          <cell r="F117" t="str">
            <v xml:space="preserve">NTNB  </v>
          </cell>
          <cell r="G117" t="str">
            <v>NTNB 150850</v>
          </cell>
          <cell r="H117">
            <v>1032208.82</v>
          </cell>
        </row>
        <row r="118">
          <cell r="F118" t="str">
            <v xml:space="preserve">NTNB  </v>
          </cell>
          <cell r="G118" t="str">
            <v>NTNB 150850</v>
          </cell>
          <cell r="H118">
            <v>618956.72</v>
          </cell>
        </row>
        <row r="119">
          <cell r="F119" t="str">
            <v xml:space="preserve">NTNB  </v>
          </cell>
          <cell r="G119" t="str">
            <v>NTNB 150850</v>
          </cell>
          <cell r="H119">
            <v>1228284.2799999998</v>
          </cell>
        </row>
        <row r="120">
          <cell r="F120" t="str">
            <v xml:space="preserve">NTNB  </v>
          </cell>
          <cell r="G120" t="str">
            <v>NTNB 150850</v>
          </cell>
          <cell r="H120">
            <v>502003.71000000014</v>
          </cell>
        </row>
        <row r="121">
          <cell r="F121" t="str">
            <v xml:space="preserve">NTNB  </v>
          </cell>
          <cell r="G121" t="str">
            <v>NTNB 150850</v>
          </cell>
          <cell r="H121">
            <v>1139995.3699999999</v>
          </cell>
        </row>
        <row r="122">
          <cell r="F122" t="str">
            <v xml:space="preserve">NTNB  </v>
          </cell>
          <cell r="G122" t="str">
            <v>NTNB 150850</v>
          </cell>
          <cell r="H122">
            <v>648735.67999999993</v>
          </cell>
        </row>
        <row r="123">
          <cell r="F123" t="str">
            <v xml:space="preserve">NTNB  </v>
          </cell>
          <cell r="G123" t="str">
            <v>NTNB 150850</v>
          </cell>
          <cell r="H123">
            <v>421728.22999999992</v>
          </cell>
        </row>
        <row r="124">
          <cell r="F124" t="str">
            <v xml:space="preserve">NTNB  </v>
          </cell>
          <cell r="G124" t="str">
            <v>NTNB 150850</v>
          </cell>
          <cell r="H124">
            <v>1022788.3999999999</v>
          </cell>
        </row>
        <row r="125">
          <cell r="F125" t="str">
            <v xml:space="preserve">NTNB  </v>
          </cell>
          <cell r="G125" t="str">
            <v>NTNB 150850</v>
          </cell>
          <cell r="H125">
            <v>1102134.7199999997</v>
          </cell>
        </row>
        <row r="126">
          <cell r="F126" t="str">
            <v xml:space="preserve">NTNB  </v>
          </cell>
          <cell r="G126" t="str">
            <v>NTNB 150850</v>
          </cell>
          <cell r="H126">
            <v>562626.57999999984</v>
          </cell>
        </row>
        <row r="127">
          <cell r="F127" t="str">
            <v xml:space="preserve">NTNB  </v>
          </cell>
          <cell r="G127" t="str">
            <v>NTNB 150850</v>
          </cell>
          <cell r="H127">
            <v>297222.62000000005</v>
          </cell>
        </row>
        <row r="128">
          <cell r="F128" t="str">
            <v xml:space="preserve">NTNB  </v>
          </cell>
          <cell r="G128" t="str">
            <v>NTNB 150850</v>
          </cell>
          <cell r="H128">
            <v>545522.57000000018</v>
          </cell>
        </row>
        <row r="129">
          <cell r="F129" t="str">
            <v xml:space="preserve">NTNB  </v>
          </cell>
          <cell r="G129" t="str">
            <v>NTNB 150850</v>
          </cell>
          <cell r="H129">
            <v>727520.16999999981</v>
          </cell>
        </row>
        <row r="130">
          <cell r="F130" t="str">
            <v xml:space="preserve">NTNB  </v>
          </cell>
          <cell r="G130" t="str">
            <v>NTNB 150850</v>
          </cell>
          <cell r="H130">
            <v>411885.31</v>
          </cell>
        </row>
        <row r="131">
          <cell r="F131" t="str">
            <v xml:space="preserve">NTNB  </v>
          </cell>
          <cell r="G131" t="str">
            <v>NTNB 150850</v>
          </cell>
          <cell r="H131">
            <v>149774.04999999996</v>
          </cell>
        </row>
        <row r="132">
          <cell r="F132" t="str">
            <v xml:space="preserve">NTNB  </v>
          </cell>
          <cell r="G132" t="str">
            <v>NTNB 150850</v>
          </cell>
          <cell r="H132">
            <v>297898.18000000005</v>
          </cell>
        </row>
        <row r="133">
          <cell r="F133" t="str">
            <v xml:space="preserve">NTNB  </v>
          </cell>
          <cell r="G133" t="str">
            <v>NTNB 150850</v>
          </cell>
          <cell r="H133">
            <v>487918.32999999996</v>
          </cell>
        </row>
        <row r="134">
          <cell r="F134" t="str">
            <v>NTNB P</v>
          </cell>
          <cell r="G134" t="str">
            <v>NTNB Principal 150515</v>
          </cell>
          <cell r="H134">
            <v>1192462.2100000009</v>
          </cell>
        </row>
        <row r="135">
          <cell r="F135" t="str">
            <v>NTNB P</v>
          </cell>
          <cell r="G135" t="str">
            <v>NTNB Principal 150515</v>
          </cell>
          <cell r="H135">
            <v>1067081.5199999996</v>
          </cell>
        </row>
        <row r="136">
          <cell r="F136" t="str">
            <v>NTNB P</v>
          </cell>
          <cell r="G136" t="str">
            <v>NTNB Principal 150515</v>
          </cell>
          <cell r="H136">
            <v>2081254.99</v>
          </cell>
        </row>
        <row r="137">
          <cell r="F137" t="str">
            <v>NTNB P</v>
          </cell>
          <cell r="G137" t="str">
            <v>NTNB Principal 150515</v>
          </cell>
          <cell r="H137">
            <v>1230138.8999999994</v>
          </cell>
        </row>
        <row r="138">
          <cell r="F138" t="str">
            <v>NTNB P</v>
          </cell>
          <cell r="G138" t="str">
            <v>NTNB Principal 150515</v>
          </cell>
          <cell r="H138">
            <v>1553895.8900000001</v>
          </cell>
        </row>
        <row r="139">
          <cell r="F139" t="str">
            <v>NTNB P</v>
          </cell>
          <cell r="G139" t="str">
            <v>NTNB Principal 150515</v>
          </cell>
          <cell r="H139">
            <v>961787.47</v>
          </cell>
        </row>
        <row r="140">
          <cell r="F140" t="str">
            <v>NTNB P</v>
          </cell>
          <cell r="G140" t="str">
            <v>NTNB Principal 150515</v>
          </cell>
          <cell r="H140">
            <v>1667364.9399999995</v>
          </cell>
        </row>
        <row r="141">
          <cell r="F141" t="str">
            <v>NTNB P</v>
          </cell>
          <cell r="G141" t="str">
            <v>NTNB Principal 150515</v>
          </cell>
          <cell r="H141">
            <v>1260627.3199999991</v>
          </cell>
        </row>
        <row r="142">
          <cell r="F142" t="str">
            <v>NTNB P</v>
          </cell>
          <cell r="G142" t="str">
            <v>NTNB Principal 150515</v>
          </cell>
          <cell r="H142">
            <v>1082715.9800000004</v>
          </cell>
        </row>
        <row r="143">
          <cell r="F143" t="str">
            <v>NTNB P</v>
          </cell>
          <cell r="G143" t="str">
            <v>NTNB Principal 150515</v>
          </cell>
          <cell r="H143">
            <v>1577042.45</v>
          </cell>
        </row>
        <row r="144">
          <cell r="F144" t="str">
            <v>NTNB P</v>
          </cell>
          <cell r="G144" t="str">
            <v>NTNB Principal 150515</v>
          </cell>
          <cell r="H144">
            <v>1191604.9800000004</v>
          </cell>
        </row>
        <row r="145">
          <cell r="F145" t="str">
            <v>NTNB P</v>
          </cell>
          <cell r="G145" t="str">
            <v>NTNB Principal 150515</v>
          </cell>
          <cell r="H145">
            <v>1869181.8199999975</v>
          </cell>
        </row>
        <row r="146">
          <cell r="F146" t="str">
            <v>NTNB P</v>
          </cell>
          <cell r="G146" t="str">
            <v>NTNB Principal 150515</v>
          </cell>
          <cell r="H146">
            <v>1244116.9799999993</v>
          </cell>
        </row>
        <row r="147">
          <cell r="F147" t="str">
            <v>NTNB P</v>
          </cell>
          <cell r="G147" t="str">
            <v>NTNB Principal 150515</v>
          </cell>
          <cell r="H147">
            <v>677872.83000000007</v>
          </cell>
        </row>
        <row r="148">
          <cell r="F148" t="str">
            <v>NTNB P</v>
          </cell>
          <cell r="G148" t="str">
            <v>NTNB Principal 150515</v>
          </cell>
          <cell r="H148">
            <v>814259.19999999984</v>
          </cell>
        </row>
        <row r="149">
          <cell r="F149" t="str">
            <v>NTNB P</v>
          </cell>
          <cell r="G149" t="str">
            <v>NTNB Principal 150515</v>
          </cell>
          <cell r="H149">
            <v>1303244.6099999999</v>
          </cell>
        </row>
        <row r="150">
          <cell r="F150" t="str">
            <v>NTNB P</v>
          </cell>
          <cell r="G150" t="str">
            <v>NTNB Principal 150515</v>
          </cell>
          <cell r="H150">
            <v>1011457.670000001</v>
          </cell>
        </row>
        <row r="151">
          <cell r="F151" t="str">
            <v>NTNB P</v>
          </cell>
          <cell r="G151" t="str">
            <v>NTNB Principal 150515</v>
          </cell>
          <cell r="H151">
            <v>902626.02</v>
          </cell>
        </row>
        <row r="152">
          <cell r="F152" t="str">
            <v>NTNB P</v>
          </cell>
          <cell r="G152" t="str">
            <v>NTNB Principal 150515</v>
          </cell>
          <cell r="H152">
            <v>879794.72999999952</v>
          </cell>
        </row>
        <row r="153">
          <cell r="F153" t="str">
            <v>NTNB P</v>
          </cell>
          <cell r="G153" t="str">
            <v>NTNB Principal 150515</v>
          </cell>
          <cell r="H153">
            <v>602609.68999999959</v>
          </cell>
        </row>
        <row r="154">
          <cell r="F154" t="str">
            <v>NTNB P</v>
          </cell>
          <cell r="G154" t="str">
            <v>NTNB Principal 150535</v>
          </cell>
          <cell r="H154">
            <v>2173036.899999999</v>
          </cell>
        </row>
        <row r="155">
          <cell r="F155" t="str">
            <v>NTNB P</v>
          </cell>
          <cell r="G155" t="str">
            <v>NTNB Principal 150535</v>
          </cell>
          <cell r="H155">
            <v>3238540.0399999977</v>
          </cell>
        </row>
        <row r="156">
          <cell r="F156" t="str">
            <v>NTNB P</v>
          </cell>
          <cell r="G156" t="str">
            <v>NTNB Principal 150535</v>
          </cell>
          <cell r="H156">
            <v>5874848.6800000034</v>
          </cell>
        </row>
        <row r="157">
          <cell r="F157" t="str">
            <v>NTNB P</v>
          </cell>
          <cell r="G157" t="str">
            <v>NTNB Principal 150535</v>
          </cell>
          <cell r="H157">
            <v>3309584.7599999974</v>
          </cell>
        </row>
        <row r="158">
          <cell r="F158" t="str">
            <v>NTNB P</v>
          </cell>
          <cell r="G158" t="str">
            <v>NTNB Principal 150535</v>
          </cell>
          <cell r="H158">
            <v>3005982.1299999934</v>
          </cell>
        </row>
        <row r="159">
          <cell r="F159" t="str">
            <v>NTNB P</v>
          </cell>
          <cell r="G159" t="str">
            <v>NTNB Principal 150535</v>
          </cell>
          <cell r="H159">
            <v>3923753.7800000012</v>
          </cell>
        </row>
        <row r="160">
          <cell r="F160" t="str">
            <v>NTNB P</v>
          </cell>
          <cell r="G160" t="str">
            <v>NTNB Principal 150535</v>
          </cell>
          <cell r="H160">
            <v>2793124.0200000014</v>
          </cell>
        </row>
        <row r="161">
          <cell r="F161" t="str">
            <v>NTNB P</v>
          </cell>
          <cell r="G161" t="str">
            <v>NTNB Principal 150535</v>
          </cell>
          <cell r="H161">
            <v>3036393.2099999958</v>
          </cell>
        </row>
        <row r="162">
          <cell r="F162" t="str">
            <v>NTNB P</v>
          </cell>
          <cell r="G162" t="str">
            <v>NTNB Principal 150535</v>
          </cell>
          <cell r="H162">
            <v>2477275.62</v>
          </cell>
        </row>
        <row r="163">
          <cell r="F163" t="str">
            <v>NTNB P</v>
          </cell>
          <cell r="G163" t="str">
            <v>NTNB Principal 150535</v>
          </cell>
          <cell r="H163">
            <v>1711714.799999998</v>
          </cell>
        </row>
        <row r="164">
          <cell r="F164" t="str">
            <v>NTNB P</v>
          </cell>
          <cell r="G164" t="str">
            <v>NTNB Principal 150535</v>
          </cell>
          <cell r="H164">
            <v>4120183.9500000016</v>
          </cell>
        </row>
        <row r="165">
          <cell r="F165" t="str">
            <v>NTNB P</v>
          </cell>
          <cell r="G165" t="str">
            <v>NTNB Principal 150535</v>
          </cell>
          <cell r="H165">
            <v>2308021.3799999957</v>
          </cell>
        </row>
        <row r="166">
          <cell r="F166" t="str">
            <v>NTNB P</v>
          </cell>
          <cell r="G166" t="str">
            <v>NTNB Principal 150535</v>
          </cell>
          <cell r="H166">
            <v>2448794.2000000044</v>
          </cell>
        </row>
        <row r="167">
          <cell r="F167" t="str">
            <v>NTNB P</v>
          </cell>
          <cell r="G167" t="str">
            <v>NTNB Principal 150535</v>
          </cell>
          <cell r="H167">
            <v>1385056.8199999989</v>
          </cell>
        </row>
        <row r="168">
          <cell r="F168" t="str">
            <v>NTNB P</v>
          </cell>
          <cell r="G168" t="str">
            <v>NTNB Principal 150535</v>
          </cell>
          <cell r="H168">
            <v>3173256.62</v>
          </cell>
        </row>
        <row r="169">
          <cell r="F169" t="str">
            <v>NTNB P</v>
          </cell>
          <cell r="G169" t="str">
            <v>NTNB Principal 150535</v>
          </cell>
          <cell r="H169">
            <v>2328027.1699999995</v>
          </cell>
        </row>
        <row r="170">
          <cell r="F170" t="str">
            <v>NTNB P</v>
          </cell>
          <cell r="G170" t="str">
            <v>NTNB Principal 150535</v>
          </cell>
          <cell r="H170">
            <v>1526553.8900000011</v>
          </cell>
        </row>
        <row r="171">
          <cell r="F171" t="str">
            <v>NTNB P</v>
          </cell>
          <cell r="G171" t="str">
            <v>NTNB Principal 150535</v>
          </cell>
          <cell r="H171">
            <v>3637693.1200000006</v>
          </cell>
        </row>
        <row r="172">
          <cell r="F172" t="str">
            <v>NTNB P</v>
          </cell>
          <cell r="G172" t="str">
            <v>NTNB Principal 150535</v>
          </cell>
          <cell r="H172">
            <v>2516360.2999999998</v>
          </cell>
        </row>
        <row r="173">
          <cell r="F173" t="str">
            <v>NTNB P</v>
          </cell>
          <cell r="G173" t="str">
            <v>NTNB Principal 150535</v>
          </cell>
          <cell r="H173">
            <v>1595769.71</v>
          </cell>
        </row>
        <row r="174">
          <cell r="F174" t="str">
            <v>NTNB P</v>
          </cell>
          <cell r="G174" t="str">
            <v>NTNB Principal 150824</v>
          </cell>
          <cell r="H174">
            <v>1310052.6400000004</v>
          </cell>
        </row>
        <row r="175">
          <cell r="F175" t="str">
            <v>NTNB P</v>
          </cell>
          <cell r="G175" t="str">
            <v>NTNB Principal 150824</v>
          </cell>
          <cell r="H175">
            <v>2742388.0600000024</v>
          </cell>
        </row>
        <row r="176">
          <cell r="F176" t="str">
            <v>NTNB P</v>
          </cell>
          <cell r="G176" t="str">
            <v>NTNB Principal 150824</v>
          </cell>
          <cell r="H176">
            <v>4006971.3500000066</v>
          </cell>
        </row>
        <row r="177">
          <cell r="F177" t="str">
            <v>NTNB P</v>
          </cell>
          <cell r="G177" t="str">
            <v>NTNB Principal 150824</v>
          </cell>
          <cell r="H177">
            <v>2028796.2800000012</v>
          </cell>
        </row>
        <row r="178">
          <cell r="F178" t="str">
            <v>NTNB P</v>
          </cell>
          <cell r="G178" t="str">
            <v>NTNB Principal 150824</v>
          </cell>
          <cell r="H178">
            <v>1328545.7899999991</v>
          </cell>
        </row>
        <row r="179">
          <cell r="F179" t="str">
            <v>NTNB P</v>
          </cell>
          <cell r="G179" t="str">
            <v>NTNB Principal 150824</v>
          </cell>
          <cell r="H179">
            <v>1605528.7300000002</v>
          </cell>
        </row>
        <row r="180">
          <cell r="F180" t="str">
            <v>NTNB P</v>
          </cell>
          <cell r="G180" t="str">
            <v>NTNB Principal 150824</v>
          </cell>
          <cell r="H180">
            <v>2532382.52</v>
          </cell>
        </row>
        <row r="181">
          <cell r="F181" t="str">
            <v>NTNB P</v>
          </cell>
          <cell r="G181" t="str">
            <v>NTNB Principal 150824</v>
          </cell>
          <cell r="H181">
            <v>1735468.5499999996</v>
          </cell>
        </row>
        <row r="182">
          <cell r="F182" t="str">
            <v>NTNB P</v>
          </cell>
          <cell r="G182" t="str">
            <v>NTNB Principal 150824</v>
          </cell>
          <cell r="H182">
            <v>1459728.9499999995</v>
          </cell>
        </row>
        <row r="183">
          <cell r="F183" t="str">
            <v>NTNB P</v>
          </cell>
          <cell r="G183" t="str">
            <v>NTNB Principal 150824</v>
          </cell>
          <cell r="H183">
            <v>2830585.7799999989</v>
          </cell>
        </row>
        <row r="184">
          <cell r="F184" t="str">
            <v>NTNB P</v>
          </cell>
          <cell r="G184" t="str">
            <v>NTNB Principal 150824</v>
          </cell>
          <cell r="H184">
            <v>1968109.9300000002</v>
          </cell>
        </row>
        <row r="185">
          <cell r="F185" t="str">
            <v>NTNB P</v>
          </cell>
          <cell r="G185" t="str">
            <v>NTNB Principal 150824</v>
          </cell>
          <cell r="H185">
            <v>1704213.1600000018</v>
          </cell>
        </row>
        <row r="186">
          <cell r="F186" t="str">
            <v>NTNB P</v>
          </cell>
          <cell r="G186" t="str">
            <v>NTNB Principal 150824</v>
          </cell>
          <cell r="H186">
            <v>831938.52000000014</v>
          </cell>
        </row>
        <row r="187">
          <cell r="F187" t="str">
            <v>NTNB P</v>
          </cell>
          <cell r="G187" t="str">
            <v>NTNB Principal 150824</v>
          </cell>
          <cell r="H187">
            <v>495165.81000000006</v>
          </cell>
        </row>
        <row r="188">
          <cell r="F188" t="str">
            <v>NTNB P</v>
          </cell>
          <cell r="G188" t="str">
            <v>NTNB Principal 150824</v>
          </cell>
          <cell r="H188">
            <v>2158157.3899999987</v>
          </cell>
        </row>
        <row r="189">
          <cell r="F189" t="str">
            <v>NTNB P</v>
          </cell>
          <cell r="G189" t="str">
            <v>NTNB Principal 150824</v>
          </cell>
          <cell r="H189">
            <v>1570118.0700000003</v>
          </cell>
        </row>
        <row r="190">
          <cell r="F190" t="str">
            <v>NTNB P</v>
          </cell>
          <cell r="G190" t="str">
            <v>NTNB Principal 150824</v>
          </cell>
          <cell r="H190">
            <v>861263.54</v>
          </cell>
        </row>
        <row r="191">
          <cell r="F191" t="str">
            <v>NTNB P</v>
          </cell>
          <cell r="G191" t="str">
            <v>NTNB Principal 150824</v>
          </cell>
          <cell r="H191">
            <v>1124189.1300000001</v>
          </cell>
        </row>
        <row r="192">
          <cell r="F192" t="str">
            <v>NTNB P</v>
          </cell>
          <cell r="G192" t="str">
            <v>NTNB Principal 150824</v>
          </cell>
          <cell r="H192">
            <v>2204666.0900000003</v>
          </cell>
        </row>
        <row r="193">
          <cell r="F193" t="str">
            <v>NTNB P</v>
          </cell>
          <cell r="G193" t="str">
            <v>NTNB Principal 150824</v>
          </cell>
          <cell r="H193">
            <v>701897.19000000006</v>
          </cell>
        </row>
        <row r="194">
          <cell r="F194" t="str">
            <v xml:space="preserve">NTNF  </v>
          </cell>
          <cell r="G194" t="str">
            <v>NTNF 010123</v>
          </cell>
          <cell r="H194">
            <v>269500.30999999988</v>
          </cell>
        </row>
        <row r="195">
          <cell r="F195" t="str">
            <v xml:space="preserve">NTNF  </v>
          </cell>
          <cell r="G195" t="str">
            <v>NTNF 010123</v>
          </cell>
          <cell r="H195">
            <v>1243533.6899999997</v>
          </cell>
        </row>
        <row r="196">
          <cell r="F196" t="str">
            <v xml:space="preserve">NTNF  </v>
          </cell>
          <cell r="G196" t="str">
            <v>NTNF 010123</v>
          </cell>
          <cell r="H196">
            <v>1560247.3499999996</v>
          </cell>
        </row>
        <row r="197">
          <cell r="F197" t="str">
            <v xml:space="preserve">NTNF  </v>
          </cell>
          <cell r="G197" t="str">
            <v>NTNF 010123</v>
          </cell>
          <cell r="H197">
            <v>1022353.4400000008</v>
          </cell>
        </row>
        <row r="198">
          <cell r="F198" t="str">
            <v xml:space="preserve">NTNF  </v>
          </cell>
          <cell r="G198" t="str">
            <v>NTNF 010123</v>
          </cell>
          <cell r="H198">
            <v>1093984.1199999994</v>
          </cell>
        </row>
        <row r="199">
          <cell r="F199" t="str">
            <v xml:space="preserve">NTNF  </v>
          </cell>
          <cell r="G199" t="str">
            <v>NTNF 010123</v>
          </cell>
          <cell r="H199">
            <v>790413.99000000057</v>
          </cell>
        </row>
        <row r="200">
          <cell r="F200" t="str">
            <v xml:space="preserve">NTNF  </v>
          </cell>
          <cell r="G200" t="str">
            <v>NTNF 010123</v>
          </cell>
          <cell r="H200">
            <v>780675.11999999976</v>
          </cell>
        </row>
        <row r="201">
          <cell r="F201" t="str">
            <v xml:space="preserve">NTNF  </v>
          </cell>
          <cell r="G201" t="str">
            <v>NTNF 010123</v>
          </cell>
          <cell r="H201">
            <v>744867.09000000125</v>
          </cell>
        </row>
        <row r="202">
          <cell r="F202" t="str">
            <v xml:space="preserve">NTNF  </v>
          </cell>
          <cell r="G202" t="str">
            <v>NTNF 010123</v>
          </cell>
          <cell r="H202">
            <v>750592.55000000028</v>
          </cell>
        </row>
        <row r="203">
          <cell r="F203" t="str">
            <v xml:space="preserve">NTNF  </v>
          </cell>
          <cell r="G203" t="str">
            <v>NTNF 010123</v>
          </cell>
          <cell r="H203">
            <v>768565.17999999993</v>
          </cell>
        </row>
        <row r="204">
          <cell r="F204" t="str">
            <v xml:space="preserve">NTNF  </v>
          </cell>
          <cell r="G204" t="str">
            <v>NTNF 010123</v>
          </cell>
          <cell r="H204">
            <v>895556.1799999997</v>
          </cell>
        </row>
        <row r="205">
          <cell r="F205" t="str">
            <v xml:space="preserve">NTNF  </v>
          </cell>
          <cell r="G205" t="str">
            <v>NTNF 010123</v>
          </cell>
          <cell r="H205">
            <v>1085822.3799999992</v>
          </cell>
        </row>
        <row r="206">
          <cell r="F206" t="str">
            <v xml:space="preserve">NTNF  </v>
          </cell>
          <cell r="G206" t="str">
            <v>NTNF 010123</v>
          </cell>
          <cell r="H206">
            <v>1369702.67</v>
          </cell>
        </row>
        <row r="207">
          <cell r="F207" t="str">
            <v xml:space="preserve">NTNF  </v>
          </cell>
          <cell r="G207" t="str">
            <v>NTNF 010123</v>
          </cell>
          <cell r="H207">
            <v>441986.60000000009</v>
          </cell>
        </row>
        <row r="208">
          <cell r="F208" t="str">
            <v xml:space="preserve">NTNF  </v>
          </cell>
          <cell r="G208" t="str">
            <v>NTNF 010123</v>
          </cell>
          <cell r="H208">
            <v>602137.92000000039</v>
          </cell>
        </row>
        <row r="209">
          <cell r="F209" t="str">
            <v xml:space="preserve">NTNF  </v>
          </cell>
          <cell r="G209" t="str">
            <v>NTNF 010123</v>
          </cell>
          <cell r="H209">
            <v>1078649.76</v>
          </cell>
        </row>
        <row r="210">
          <cell r="F210" t="str">
            <v xml:space="preserve">NTNF  </v>
          </cell>
          <cell r="G210" t="str">
            <v>NTNF 010123</v>
          </cell>
          <cell r="H210">
            <v>952946.54999999981</v>
          </cell>
        </row>
        <row r="211">
          <cell r="F211" t="str">
            <v xml:space="preserve">NTNF  </v>
          </cell>
          <cell r="G211" t="str">
            <v>NTNF 010123</v>
          </cell>
          <cell r="H211">
            <v>839819.45999999973</v>
          </cell>
        </row>
        <row r="212">
          <cell r="F212" t="str">
            <v xml:space="preserve">NTNF  </v>
          </cell>
          <cell r="G212" t="str">
            <v>NTNF 010123</v>
          </cell>
          <cell r="H212">
            <v>505244.32000000012</v>
          </cell>
        </row>
        <row r="213">
          <cell r="F213" t="str">
            <v xml:space="preserve">NTNF  </v>
          </cell>
          <cell r="G213" t="str">
            <v>NTNF 010123</v>
          </cell>
          <cell r="H213">
            <v>718780.85000000009</v>
          </cell>
        </row>
      </sheetData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 refreshError="1"/>
      <sheetData sheetId="15" refreshError="1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G IPCA"/>
      <sheetName val="G cambio"/>
      <sheetName val="G IGP-DI"/>
      <sheetName val="preços, juros e câmbio"/>
      <sheetName val="PIB"/>
      <sheetName val="MERC.TRAB"/>
      <sheetName val="Indústria"/>
      <sheetName val="Import"/>
      <sheetName val="Petróleo"/>
      <sheetName val="Combustívei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 refreshError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ções Gerais"/>
      <sheetName val="Base"/>
      <sheetName val="Vendas"/>
      <sheetName val="Emissoes e Resgates"/>
      <sheetName val="Graf - Vendas Tit"/>
      <sheetName val="Graf - Vendas Prazo"/>
      <sheetName val="Graf - Vendas Faixa"/>
      <sheetName val="Estoque"/>
      <sheetName val="Estoque Prazo"/>
      <sheetName val="Graf - Estoque Index"/>
      <sheetName val="Graf - Estoque Prazo"/>
      <sheetName val="Investidores Cadastrados"/>
      <sheetName val="Graf - Invest Cadas e Ativ"/>
      <sheetName val="Perfil dos Investidores"/>
      <sheetName val="Rentabilidade"/>
      <sheetName val="Tabela Anexo"/>
    </sheetNames>
    <sheetDataSet>
      <sheetData sheetId="0" refreshError="1"/>
      <sheetData sheetId="1" refreshError="1"/>
      <sheetData sheetId="2">
        <row r="5">
          <cell r="B5" t="str">
            <v>Título</v>
          </cell>
          <cell r="E5" t="str">
            <v>Título</v>
          </cell>
          <cell r="H5" t="str">
            <v>Prazo</v>
          </cell>
          <cell r="I5" t="str">
            <v>Prazo</v>
          </cell>
          <cell r="J5" t="str">
            <v>Prazo</v>
          </cell>
          <cell r="K5" t="str">
            <v>Prazo</v>
          </cell>
        </row>
        <row r="6">
          <cell r="E6" t="str">
            <v>NTNB P</v>
          </cell>
          <cell r="H6" t="str">
            <v>Até 1 ano</v>
          </cell>
          <cell r="I6" t="str">
            <v>Entre 1 e 5 anos</v>
          </cell>
          <cell r="J6" t="str">
            <v>Entre 5 e 10 anos</v>
          </cell>
          <cell r="K6" t="str">
            <v>Acima de 10 anos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MOGI"/>
      <sheetName val="Tela Inicial"/>
      <sheetName val="tESTE_VINCULO"/>
      <sheetName val="#REF"/>
      <sheetName val="Plan2"/>
      <sheetName val="Plan3"/>
      <sheetName val="Entrada de dados"/>
      <sheetName val="BNDESPAR"/>
      <sheetName val="TN-BPar - 1998 - Acerto"/>
      <sheetName val="BNDESPAR - 1998 "/>
      <sheetName val="BNDESPAR - 1999 - 2000 "/>
      <sheetName val="Saldo 29.02.2000"/>
      <sheetName val="Cálculos"/>
    </sheetNames>
    <sheetDataSet>
      <sheetData sheetId="0" refreshError="1">
        <row r="1">
          <cell r="A1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ALGODAO"/>
      <sheetName val="BOI"/>
      <sheetName val="SOJA"/>
      <sheetName val="MILHO"/>
      <sheetName val="TRIGO"/>
      <sheetName val="CAFE"/>
      <sheetName val="FEIJAO"/>
      <sheetName val="ACUCAR"/>
      <sheetName val="ARROZ"/>
      <sheetName val="PR-BOI"/>
      <sheetName val="PR-SOJA"/>
      <sheetName val="Graficos"/>
      <sheetName val="DadosGrafico"/>
      <sheetName val="DadosAlgodao"/>
      <sheetName val="DadosBoi"/>
      <sheetName val="DadosSoja"/>
      <sheetName val="DadosFeijao"/>
      <sheetName val="DadosCafe"/>
      <sheetName val="DadosMilho"/>
      <sheetName val="DadosTrigo"/>
      <sheetName val="DadosArroz"/>
      <sheetName val="DadosCarne"/>
      <sheetName val="AUX"/>
      <sheetName val="Grafico"/>
      <sheetName val="VarPerct"/>
      <sheetName val="Plan2"/>
      <sheetName val="GABINETE"/>
      <sheetName val="MÉDIA DIÁRIA"/>
      <sheetName val="IPA-Agrícola"/>
      <sheetName val="abrir"/>
      <sheetName val="Module1"/>
      <sheetName val="dialog1"/>
      <sheetName val="Plan3"/>
      <sheetName val="DadosAcucar"/>
      <sheetName val="IPA-Agrícola-dez"/>
      <sheetName val="Plan1"/>
      <sheetName val="proj"/>
      <sheetName val="Plan4"/>
      <sheetName val="trigo1"/>
      <sheetName val="AUX1"/>
      <sheetName val="SOJA-MILHO"/>
      <sheetName val="RASCUNHO"/>
      <sheetName val="2002-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>
        <row r="2">
          <cell r="D2" t="str">
            <v>PR. MÍNIMO</v>
          </cell>
          <cell r="AU2" t="str">
            <v>DATA</v>
          </cell>
        </row>
      </sheetData>
      <sheetData sheetId="17"/>
      <sheetData sheetId="18"/>
      <sheetData sheetId="19"/>
      <sheetData sheetId="20"/>
      <sheetData sheetId="21"/>
      <sheetData sheetId="22"/>
      <sheetData sheetId="23" refreshError="1">
        <row r="2">
          <cell r="S2" t="str">
            <v>CBOT S_</v>
          </cell>
          <cell r="AC2" t="str">
            <v>CEC-CT BMF-AL</v>
          </cell>
          <cell r="AM2" t="str">
            <v>BMF-BO</v>
          </cell>
          <cell r="AW2" t="str">
            <v>CBOT-C_WH  CEC-KC</v>
          </cell>
          <cell r="BG2" t="str">
            <v>CEC - SE  LCE - CF</v>
          </cell>
          <cell r="CA2" t="str">
            <v>BMF - SG</v>
          </cell>
          <cell r="CK2" t="str">
            <v>BMF ML</v>
          </cell>
        </row>
        <row r="3">
          <cell r="BR3">
            <v>1</v>
          </cell>
        </row>
      </sheetData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oqueReaisEnviada"/>
      <sheetName val="CálculoR$enviada (2)"/>
      <sheetName val="CálculoR$"/>
      <sheetName val="CálculoUSDestoque"/>
      <sheetName val="CálculoUS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Página 2"/>
      <sheetName val="Página 4"/>
      <sheetName val="Página 5"/>
      <sheetName val="Página 6"/>
      <sheetName val="Página 7"/>
      <sheetName val="Página 9"/>
      <sheetName val="Externo"/>
    </sheetNames>
    <sheetDataSet>
      <sheetData sheetId="0">
        <row r="3">
          <cell r="H3" t="str">
            <v>Confraternização Universal</v>
          </cell>
          <cell r="I3">
            <v>34700</v>
          </cell>
        </row>
        <row r="4">
          <cell r="H4" t="str">
            <v>Carnaval</v>
          </cell>
          <cell r="I4">
            <v>34757</v>
          </cell>
        </row>
        <row r="5">
          <cell r="H5" t="str">
            <v>Carnaval</v>
          </cell>
          <cell r="I5">
            <v>34758</v>
          </cell>
        </row>
        <row r="6">
          <cell r="H6" t="str">
            <v>Feriado Bancário</v>
          </cell>
          <cell r="I6">
            <v>34802</v>
          </cell>
        </row>
        <row r="7">
          <cell r="H7" t="str">
            <v>Paixão de Cristo</v>
          </cell>
          <cell r="I7">
            <v>34803</v>
          </cell>
        </row>
        <row r="8">
          <cell r="H8" t="str">
            <v>Tiradentes</v>
          </cell>
          <cell r="I8">
            <v>34810</v>
          </cell>
        </row>
        <row r="9">
          <cell r="H9" t="str">
            <v>Dia do Trabalho</v>
          </cell>
          <cell r="I9">
            <v>34820</v>
          </cell>
        </row>
        <row r="10">
          <cell r="H10" t="str">
            <v>Corpus Christi</v>
          </cell>
          <cell r="I10">
            <v>34865</v>
          </cell>
        </row>
        <row r="11">
          <cell r="H11" t="str">
            <v>Independência do Brasil</v>
          </cell>
          <cell r="I11">
            <v>34949</v>
          </cell>
        </row>
        <row r="12">
          <cell r="H12" t="str">
            <v>Nossa Sr.a Aparecida - Padroeira do Brasil</v>
          </cell>
          <cell r="I12">
            <v>34984</v>
          </cell>
        </row>
        <row r="13">
          <cell r="H13" t="str">
            <v>Finados</v>
          </cell>
          <cell r="I13">
            <v>35005</v>
          </cell>
        </row>
        <row r="14">
          <cell r="H14" t="str">
            <v>Proclamação da República</v>
          </cell>
          <cell r="I14">
            <v>35018</v>
          </cell>
        </row>
        <row r="15">
          <cell r="H15" t="str">
            <v>Natal</v>
          </cell>
          <cell r="I15">
            <v>35058</v>
          </cell>
        </row>
        <row r="16">
          <cell r="H16" t="str">
            <v>Confraternização Universal</v>
          </cell>
          <cell r="I16">
            <v>35065</v>
          </cell>
        </row>
        <row r="17">
          <cell r="H17" t="str">
            <v>Carnaval</v>
          </cell>
          <cell r="I17">
            <v>35114</v>
          </cell>
        </row>
        <row r="18">
          <cell r="H18" t="str">
            <v>Carnaval</v>
          </cell>
          <cell r="I18">
            <v>35115</v>
          </cell>
        </row>
        <row r="19">
          <cell r="H19" t="str">
            <v>Feriado Bancário</v>
          </cell>
          <cell r="I19">
            <v>35159</v>
          </cell>
        </row>
        <row r="20">
          <cell r="H20" t="str">
            <v>Paixão de Cristo</v>
          </cell>
          <cell r="I20">
            <v>35160</v>
          </cell>
        </row>
        <row r="21">
          <cell r="H21" t="str">
            <v>Tiradentes</v>
          </cell>
          <cell r="I21">
            <v>35176</v>
          </cell>
        </row>
        <row r="22">
          <cell r="H22" t="str">
            <v>Dia do Trabalho</v>
          </cell>
          <cell r="I22">
            <v>35186</v>
          </cell>
        </row>
        <row r="23">
          <cell r="H23" t="str">
            <v>Corpus Christi</v>
          </cell>
          <cell r="I23">
            <v>35222</v>
          </cell>
        </row>
        <row r="24">
          <cell r="H24" t="str">
            <v>Independência do Brasil</v>
          </cell>
          <cell r="I24">
            <v>35315</v>
          </cell>
        </row>
        <row r="25">
          <cell r="H25" t="str">
            <v>Eleição</v>
          </cell>
          <cell r="I25">
            <v>35341</v>
          </cell>
        </row>
        <row r="26">
          <cell r="H26" t="str">
            <v>Nossa Sr.a Aparecida - Padroeira do Brasil</v>
          </cell>
          <cell r="I26">
            <v>35350</v>
          </cell>
        </row>
        <row r="27">
          <cell r="H27" t="str">
            <v>Finados</v>
          </cell>
          <cell r="I27">
            <v>35371</v>
          </cell>
        </row>
        <row r="28">
          <cell r="H28" t="str">
            <v>Proclamação da República</v>
          </cell>
          <cell r="I28">
            <v>35384</v>
          </cell>
        </row>
        <row r="29">
          <cell r="H29" t="str">
            <v>Natal</v>
          </cell>
          <cell r="I29">
            <v>35424</v>
          </cell>
        </row>
        <row r="30">
          <cell r="H30" t="str">
            <v>Confraternização Universal</v>
          </cell>
          <cell r="I30">
            <v>35431</v>
          </cell>
        </row>
        <row r="31">
          <cell r="H31" t="str">
            <v>Carnaval</v>
          </cell>
          <cell r="I31">
            <v>35471</v>
          </cell>
        </row>
        <row r="32">
          <cell r="H32" t="str">
            <v>Carnaval</v>
          </cell>
          <cell r="I32">
            <v>35472</v>
          </cell>
        </row>
        <row r="33">
          <cell r="H33" t="str">
            <v>Feriado Bancário</v>
          </cell>
          <cell r="I33">
            <v>35516</v>
          </cell>
        </row>
        <row r="34">
          <cell r="H34" t="str">
            <v>Paixão de Cristo</v>
          </cell>
          <cell r="I34">
            <v>35517</v>
          </cell>
        </row>
        <row r="35">
          <cell r="H35" t="str">
            <v>Tiradentes</v>
          </cell>
          <cell r="I35">
            <v>35541</v>
          </cell>
        </row>
        <row r="36">
          <cell r="H36" t="str">
            <v>Dia do Trabalho</v>
          </cell>
          <cell r="I36">
            <v>35551</v>
          </cell>
        </row>
        <row r="37">
          <cell r="H37" t="str">
            <v>Corpus Christi</v>
          </cell>
          <cell r="I37">
            <v>35579</v>
          </cell>
        </row>
        <row r="38">
          <cell r="H38" t="str">
            <v>Independência do Brasil</v>
          </cell>
          <cell r="I38">
            <v>35680</v>
          </cell>
        </row>
        <row r="39">
          <cell r="H39" t="str">
            <v>Nossa Sr.a Aparecida - Padroeira do Brasil</v>
          </cell>
          <cell r="I39">
            <v>35715</v>
          </cell>
        </row>
        <row r="40">
          <cell r="H40" t="str">
            <v>Finados</v>
          </cell>
          <cell r="I40">
            <v>35736</v>
          </cell>
        </row>
        <row r="41">
          <cell r="H41" t="str">
            <v>Proclamação da República</v>
          </cell>
          <cell r="I41">
            <v>35749</v>
          </cell>
        </row>
        <row r="42">
          <cell r="H42" t="str">
            <v>Natal</v>
          </cell>
          <cell r="I42">
            <v>35789</v>
          </cell>
        </row>
        <row r="43">
          <cell r="H43" t="str">
            <v>Confraternização Universal</v>
          </cell>
          <cell r="I43">
            <v>35796</v>
          </cell>
        </row>
        <row r="44">
          <cell r="H44" t="str">
            <v>Carnaval</v>
          </cell>
          <cell r="I44">
            <v>35849</v>
          </cell>
        </row>
        <row r="45">
          <cell r="H45" t="str">
            <v>Carnaval</v>
          </cell>
          <cell r="I45">
            <v>35850</v>
          </cell>
        </row>
        <row r="46">
          <cell r="H46" t="str">
            <v>Feriado Bancário</v>
          </cell>
          <cell r="I46">
            <v>35894</v>
          </cell>
        </row>
        <row r="47">
          <cell r="H47" t="str">
            <v>Paixão de Cristo</v>
          </cell>
          <cell r="I47">
            <v>35895</v>
          </cell>
        </row>
        <row r="48">
          <cell r="H48" t="str">
            <v>Tiradentes</v>
          </cell>
          <cell r="I48">
            <v>35906</v>
          </cell>
        </row>
        <row r="49">
          <cell r="H49" t="str">
            <v>Dia do Trabalho</v>
          </cell>
          <cell r="I49">
            <v>35916</v>
          </cell>
        </row>
        <row r="50">
          <cell r="H50" t="str">
            <v>Corpus Christi</v>
          </cell>
          <cell r="I50">
            <v>35957</v>
          </cell>
        </row>
        <row r="51">
          <cell r="H51" t="str">
            <v>Independência do Brasil</v>
          </cell>
          <cell r="I51">
            <v>36045</v>
          </cell>
        </row>
        <row r="52">
          <cell r="H52" t="str">
            <v>Nossa Sr.a Aparecida - Padroeira do Brasil</v>
          </cell>
          <cell r="I52">
            <v>36080</v>
          </cell>
        </row>
        <row r="53">
          <cell r="H53" t="str">
            <v>Finados</v>
          </cell>
          <cell r="I53">
            <v>36101</v>
          </cell>
        </row>
        <row r="54">
          <cell r="H54" t="str">
            <v>Proclamação da República</v>
          </cell>
          <cell r="I54">
            <v>36114</v>
          </cell>
        </row>
        <row r="55">
          <cell r="H55" t="str">
            <v>Natal</v>
          </cell>
          <cell r="I55">
            <v>36154</v>
          </cell>
        </row>
        <row r="56">
          <cell r="H56" t="str">
            <v>Confraternização Universal</v>
          </cell>
          <cell r="I56">
            <v>36161</v>
          </cell>
        </row>
        <row r="57">
          <cell r="H57" t="str">
            <v>Carnaval</v>
          </cell>
          <cell r="I57">
            <v>36206</v>
          </cell>
        </row>
        <row r="58">
          <cell r="H58" t="str">
            <v>Carnaval</v>
          </cell>
          <cell r="I58">
            <v>36207</v>
          </cell>
        </row>
        <row r="59">
          <cell r="H59" t="str">
            <v>Feriado Bancário</v>
          </cell>
          <cell r="I59">
            <v>36251</v>
          </cell>
        </row>
        <row r="60">
          <cell r="H60" t="str">
            <v>Paixão de Cristo</v>
          </cell>
          <cell r="I60">
            <v>36252</v>
          </cell>
        </row>
        <row r="61">
          <cell r="H61" t="str">
            <v>Tiradentes</v>
          </cell>
          <cell r="I61">
            <v>36271</v>
          </cell>
        </row>
        <row r="62">
          <cell r="H62" t="str">
            <v>Dia do Trabalho</v>
          </cell>
          <cell r="I62">
            <v>36281</v>
          </cell>
        </row>
        <row r="63">
          <cell r="H63" t="str">
            <v>Corpus Christi</v>
          </cell>
          <cell r="I63">
            <v>36314</v>
          </cell>
        </row>
        <row r="64">
          <cell r="H64" t="str">
            <v>Independência do Brasil</v>
          </cell>
          <cell r="I64">
            <v>36410</v>
          </cell>
        </row>
        <row r="65">
          <cell r="H65" t="str">
            <v>Nossa Sr.a Aparecida - Padroeira do Brasil</v>
          </cell>
          <cell r="I65">
            <v>36445</v>
          </cell>
        </row>
        <row r="66">
          <cell r="H66" t="str">
            <v>Finados</v>
          </cell>
          <cell r="I66">
            <v>36466</v>
          </cell>
        </row>
        <row r="67">
          <cell r="H67" t="str">
            <v>Proclamação da República</v>
          </cell>
          <cell r="I67">
            <v>36479</v>
          </cell>
        </row>
        <row r="68">
          <cell r="H68" t="str">
            <v>Natal</v>
          </cell>
          <cell r="I68">
            <v>36519</v>
          </cell>
        </row>
        <row r="69">
          <cell r="H69" t="str">
            <v>Confraternização Universal</v>
          </cell>
          <cell r="I69">
            <v>36526</v>
          </cell>
        </row>
        <row r="70">
          <cell r="H70" t="str">
            <v>Carnaval</v>
          </cell>
          <cell r="I70">
            <v>36591</v>
          </cell>
        </row>
        <row r="71">
          <cell r="H71" t="str">
            <v>Carnaval</v>
          </cell>
          <cell r="I71">
            <v>36592</v>
          </cell>
        </row>
        <row r="72">
          <cell r="H72" t="str">
            <v>Paixão de Cristo \ Tiradentes</v>
          </cell>
          <cell r="I72">
            <v>36637</v>
          </cell>
        </row>
        <row r="73">
          <cell r="H73" t="str">
            <v>Dia do Trabalho</v>
          </cell>
          <cell r="I73">
            <v>36647</v>
          </cell>
        </row>
        <row r="74">
          <cell r="H74" t="str">
            <v>Corpus Christi</v>
          </cell>
          <cell r="I74">
            <v>36699</v>
          </cell>
        </row>
        <row r="75">
          <cell r="H75" t="str">
            <v>Independência do Brasil</v>
          </cell>
          <cell r="I75">
            <v>36776</v>
          </cell>
        </row>
        <row r="76">
          <cell r="H76" t="str">
            <v>Nossa Sr.a Aparecida - Padroeira do Brasil</v>
          </cell>
          <cell r="I76">
            <v>36811</v>
          </cell>
        </row>
        <row r="77">
          <cell r="H77" t="str">
            <v>Finados</v>
          </cell>
          <cell r="I77">
            <v>36832</v>
          </cell>
        </row>
        <row r="78">
          <cell r="H78" t="str">
            <v>Proclamação da República</v>
          </cell>
          <cell r="I78">
            <v>36845</v>
          </cell>
        </row>
        <row r="79">
          <cell r="H79" t="str">
            <v>Natal</v>
          </cell>
          <cell r="I79">
            <v>36885</v>
          </cell>
        </row>
        <row r="80">
          <cell r="H80" t="str">
            <v>Confraternização Universal</v>
          </cell>
          <cell r="I80">
            <v>36892</v>
          </cell>
        </row>
        <row r="81">
          <cell r="H81" t="str">
            <v>Carnaval</v>
          </cell>
          <cell r="I81">
            <v>36948</v>
          </cell>
        </row>
        <row r="82">
          <cell r="H82" t="str">
            <v>Carnaval</v>
          </cell>
          <cell r="I82">
            <v>36949</v>
          </cell>
        </row>
        <row r="83">
          <cell r="H83" t="str">
            <v>Paixão de Cristo</v>
          </cell>
          <cell r="I83">
            <v>36994</v>
          </cell>
        </row>
        <row r="84">
          <cell r="H84" t="str">
            <v>Tiradentes</v>
          </cell>
          <cell r="I84">
            <v>37002</v>
          </cell>
        </row>
        <row r="85">
          <cell r="H85" t="str">
            <v>Dia do Trabalho</v>
          </cell>
          <cell r="I85">
            <v>37012</v>
          </cell>
        </row>
        <row r="86">
          <cell r="H86" t="str">
            <v>Corpus Christi</v>
          </cell>
          <cell r="I86">
            <v>37056</v>
          </cell>
        </row>
        <row r="87">
          <cell r="H87" t="str">
            <v>Independência do Brasil</v>
          </cell>
          <cell r="I87">
            <v>37141</v>
          </cell>
        </row>
        <row r="88">
          <cell r="H88" t="str">
            <v>Nossa Sr.a Aparecida - Padroeira do Brasil</v>
          </cell>
          <cell r="I88">
            <v>37176</v>
          </cell>
        </row>
        <row r="89">
          <cell r="H89" t="str">
            <v>Finados</v>
          </cell>
          <cell r="I89">
            <v>37197</v>
          </cell>
        </row>
        <row r="90">
          <cell r="H90" t="str">
            <v>Proclamação da República</v>
          </cell>
          <cell r="I90">
            <v>37210</v>
          </cell>
        </row>
        <row r="91">
          <cell r="H91" t="str">
            <v>Natal</v>
          </cell>
          <cell r="I91">
            <v>37250</v>
          </cell>
        </row>
        <row r="92">
          <cell r="H92" t="str">
            <v>Confraternização Universal</v>
          </cell>
          <cell r="I92">
            <v>37257</v>
          </cell>
        </row>
        <row r="93">
          <cell r="H93" t="str">
            <v>Carnaval</v>
          </cell>
          <cell r="I93">
            <v>37298</v>
          </cell>
        </row>
        <row r="94">
          <cell r="H94" t="str">
            <v>Carnaval</v>
          </cell>
          <cell r="I94">
            <v>37299</v>
          </cell>
        </row>
        <row r="95">
          <cell r="H95" t="str">
            <v>Paixão de Cristo</v>
          </cell>
          <cell r="I95">
            <v>37344</v>
          </cell>
        </row>
        <row r="96">
          <cell r="H96" t="str">
            <v>Tiradentes</v>
          </cell>
          <cell r="I96">
            <v>37367</v>
          </cell>
        </row>
        <row r="97">
          <cell r="H97" t="str">
            <v>Dia do Trabalho</v>
          </cell>
          <cell r="I97">
            <v>37377</v>
          </cell>
        </row>
        <row r="98">
          <cell r="H98" t="str">
            <v>Corpus Christi</v>
          </cell>
          <cell r="I98">
            <v>37406</v>
          </cell>
        </row>
        <row r="99">
          <cell r="H99" t="str">
            <v>Independência do Brasil</v>
          </cell>
          <cell r="I99">
            <v>37506</v>
          </cell>
        </row>
        <row r="100">
          <cell r="H100" t="str">
            <v>Nossa Sr.a Aparecida - Padroeira do Brasil</v>
          </cell>
          <cell r="I100">
            <v>37541</v>
          </cell>
        </row>
        <row r="101">
          <cell r="H101" t="str">
            <v>Finados</v>
          </cell>
          <cell r="I101">
            <v>37562</v>
          </cell>
        </row>
        <row r="102">
          <cell r="H102" t="str">
            <v>Proclamação da República</v>
          </cell>
          <cell r="I102">
            <v>37575</v>
          </cell>
        </row>
        <row r="103">
          <cell r="H103" t="str">
            <v>Natal</v>
          </cell>
          <cell r="I103">
            <v>37615</v>
          </cell>
        </row>
        <row r="104">
          <cell r="H104" t="str">
            <v>Confraternização Universal</v>
          </cell>
          <cell r="I104">
            <v>37622</v>
          </cell>
        </row>
        <row r="105">
          <cell r="H105" t="str">
            <v>Carnaval</v>
          </cell>
          <cell r="I105">
            <v>37683</v>
          </cell>
        </row>
        <row r="106">
          <cell r="H106" t="str">
            <v>Carnaval</v>
          </cell>
          <cell r="I106">
            <v>37684</v>
          </cell>
        </row>
        <row r="107">
          <cell r="H107" t="str">
            <v>Paixão de Cristo</v>
          </cell>
          <cell r="I107">
            <v>37729</v>
          </cell>
        </row>
        <row r="108">
          <cell r="H108" t="str">
            <v>Tiradentes</v>
          </cell>
          <cell r="I108">
            <v>37732</v>
          </cell>
        </row>
        <row r="109">
          <cell r="H109" t="str">
            <v>Dia do Trabalho</v>
          </cell>
          <cell r="I109">
            <v>37742</v>
          </cell>
        </row>
        <row r="110">
          <cell r="H110" t="str">
            <v>Corpus Christi</v>
          </cell>
          <cell r="I110">
            <v>37791</v>
          </cell>
        </row>
        <row r="111">
          <cell r="H111" t="str">
            <v>Independência do Brasil</v>
          </cell>
          <cell r="I111">
            <v>37871</v>
          </cell>
        </row>
        <row r="112">
          <cell r="H112" t="str">
            <v>Nossa Sr.a Aparecida - Padroeira do Brasil</v>
          </cell>
          <cell r="I112">
            <v>37906</v>
          </cell>
        </row>
        <row r="113">
          <cell r="H113" t="str">
            <v>Finados</v>
          </cell>
          <cell r="I113">
            <v>37927</v>
          </cell>
        </row>
        <row r="114">
          <cell r="H114" t="str">
            <v>Proclamação da República</v>
          </cell>
          <cell r="I114">
            <v>37940</v>
          </cell>
        </row>
        <row r="115">
          <cell r="H115" t="str">
            <v>Natal</v>
          </cell>
          <cell r="I115">
            <v>37980</v>
          </cell>
        </row>
        <row r="116">
          <cell r="H116" t="str">
            <v>Confraternização Universal</v>
          </cell>
          <cell r="I116">
            <v>37987</v>
          </cell>
        </row>
        <row r="117">
          <cell r="H117" t="str">
            <v>Carnaval</v>
          </cell>
          <cell r="I117">
            <v>38040</v>
          </cell>
        </row>
        <row r="118">
          <cell r="H118" t="str">
            <v>Carnaval</v>
          </cell>
          <cell r="I118">
            <v>38041</v>
          </cell>
        </row>
        <row r="119">
          <cell r="H119" t="str">
            <v>Paixão de Cristo</v>
          </cell>
          <cell r="I119">
            <v>38086</v>
          </cell>
        </row>
        <row r="120">
          <cell r="H120" t="str">
            <v>Tiradentes</v>
          </cell>
          <cell r="I120">
            <v>38098</v>
          </cell>
        </row>
        <row r="121">
          <cell r="H121" t="str">
            <v>Dia do Trabalho</v>
          </cell>
          <cell r="I121">
            <v>38108</v>
          </cell>
        </row>
        <row r="122">
          <cell r="H122" t="str">
            <v>Corpus Christi</v>
          </cell>
          <cell r="I122">
            <v>38148</v>
          </cell>
        </row>
        <row r="123">
          <cell r="H123" t="str">
            <v>Independência do Brasil</v>
          </cell>
          <cell r="I123">
            <v>38237</v>
          </cell>
        </row>
        <row r="124">
          <cell r="H124" t="str">
            <v>Nossa Sr.a Aparecida - Padroeira do Brasil</v>
          </cell>
          <cell r="I124">
            <v>38272</v>
          </cell>
        </row>
        <row r="125">
          <cell r="H125" t="str">
            <v>Finados</v>
          </cell>
          <cell r="I125">
            <v>38293</v>
          </cell>
        </row>
        <row r="126">
          <cell r="H126" t="str">
            <v>Proclamação da República</v>
          </cell>
          <cell r="I126">
            <v>38306</v>
          </cell>
        </row>
        <row r="127">
          <cell r="H127" t="str">
            <v>Natal</v>
          </cell>
          <cell r="I127">
            <v>38346</v>
          </cell>
        </row>
        <row r="128">
          <cell r="H128" t="str">
            <v>Confraternização Universal</v>
          </cell>
          <cell r="I128">
            <v>38353</v>
          </cell>
        </row>
        <row r="129">
          <cell r="H129" t="str">
            <v>Carnaval</v>
          </cell>
          <cell r="I129">
            <v>38390</v>
          </cell>
        </row>
        <row r="130">
          <cell r="H130" t="str">
            <v>Carnaval</v>
          </cell>
          <cell r="I130">
            <v>38391</v>
          </cell>
        </row>
        <row r="131">
          <cell r="H131" t="str">
            <v>Paixão de Cristo</v>
          </cell>
          <cell r="I131">
            <v>38436</v>
          </cell>
        </row>
        <row r="132">
          <cell r="H132" t="str">
            <v>Tiradentes</v>
          </cell>
          <cell r="I132">
            <v>38463</v>
          </cell>
        </row>
        <row r="133">
          <cell r="H133" t="str">
            <v>Dia do Trabalho</v>
          </cell>
          <cell r="I133">
            <v>38473</v>
          </cell>
        </row>
        <row r="134">
          <cell r="H134" t="str">
            <v>Corpus Christi</v>
          </cell>
          <cell r="I134">
            <v>38498</v>
          </cell>
        </row>
        <row r="135">
          <cell r="H135" t="str">
            <v>Independência do Brasil</v>
          </cell>
          <cell r="I135">
            <v>38602</v>
          </cell>
        </row>
        <row r="136">
          <cell r="H136" t="str">
            <v>Nossa Sr.a Aparecida - Padroeira do Brasil</v>
          </cell>
          <cell r="I136">
            <v>38637</v>
          </cell>
        </row>
        <row r="137">
          <cell r="H137" t="str">
            <v>Finados</v>
          </cell>
          <cell r="I137">
            <v>38658</v>
          </cell>
        </row>
        <row r="138">
          <cell r="H138" t="str">
            <v>Proclamação da República</v>
          </cell>
          <cell r="I138">
            <v>38671</v>
          </cell>
        </row>
        <row r="139">
          <cell r="H139" t="str">
            <v>Natal</v>
          </cell>
          <cell r="I139">
            <v>38711</v>
          </cell>
        </row>
        <row r="140">
          <cell r="H140" t="str">
            <v>Confraternização Universal</v>
          </cell>
          <cell r="I140">
            <v>38718</v>
          </cell>
        </row>
        <row r="141">
          <cell r="H141" t="str">
            <v>Carnaval</v>
          </cell>
          <cell r="I141">
            <v>38775</v>
          </cell>
        </row>
        <row r="142">
          <cell r="H142" t="str">
            <v>Carnaval</v>
          </cell>
          <cell r="I142">
            <v>38776</v>
          </cell>
        </row>
        <row r="143">
          <cell r="H143" t="str">
            <v>Paixão de Cristo</v>
          </cell>
          <cell r="I143">
            <v>38821</v>
          </cell>
        </row>
        <row r="144">
          <cell r="H144" t="str">
            <v>Tiradentes</v>
          </cell>
          <cell r="I144">
            <v>38828</v>
          </cell>
        </row>
        <row r="145">
          <cell r="H145" t="str">
            <v>Dia do Trabalho</v>
          </cell>
          <cell r="I145">
            <v>38838</v>
          </cell>
        </row>
        <row r="146">
          <cell r="H146" t="str">
            <v>Corpus Christi</v>
          </cell>
          <cell r="I146">
            <v>38883</v>
          </cell>
        </row>
        <row r="147">
          <cell r="H147" t="str">
            <v>Independência do Brasil</v>
          </cell>
          <cell r="I147">
            <v>38967</v>
          </cell>
        </row>
        <row r="148">
          <cell r="H148" t="str">
            <v>Nossa Sr.a Aparecida - Padroeira do Brasil</v>
          </cell>
          <cell r="I148">
            <v>39002</v>
          </cell>
        </row>
        <row r="149">
          <cell r="H149" t="str">
            <v>Finados</v>
          </cell>
          <cell r="I149">
            <v>39023</v>
          </cell>
        </row>
        <row r="150">
          <cell r="H150" t="str">
            <v>Proclamação da República</v>
          </cell>
          <cell r="I150">
            <v>39036</v>
          </cell>
        </row>
        <row r="151">
          <cell r="H151" t="str">
            <v>Natal</v>
          </cell>
          <cell r="I151">
            <v>39076</v>
          </cell>
        </row>
        <row r="152">
          <cell r="H152" t="str">
            <v>Confraternização Universal</v>
          </cell>
          <cell r="I152">
            <v>39083</v>
          </cell>
        </row>
        <row r="153">
          <cell r="H153" t="str">
            <v>Carnaval</v>
          </cell>
          <cell r="I153">
            <v>39132</v>
          </cell>
        </row>
        <row r="154">
          <cell r="H154" t="str">
            <v>Carnaval</v>
          </cell>
          <cell r="I154">
            <v>39133</v>
          </cell>
        </row>
        <row r="155">
          <cell r="H155" t="str">
            <v>Paixão de Cristo</v>
          </cell>
          <cell r="I155">
            <v>39178</v>
          </cell>
        </row>
        <row r="156">
          <cell r="H156" t="str">
            <v>Tiradentes</v>
          </cell>
          <cell r="I156">
            <v>39193</v>
          </cell>
        </row>
        <row r="157">
          <cell r="H157" t="str">
            <v>Dia do Trabalho</v>
          </cell>
          <cell r="I157">
            <v>39203</v>
          </cell>
        </row>
        <row r="158">
          <cell r="H158" t="str">
            <v>Corpus Christi</v>
          </cell>
          <cell r="I158">
            <v>39240</v>
          </cell>
        </row>
        <row r="159">
          <cell r="H159" t="str">
            <v>Independência do Brasil</v>
          </cell>
          <cell r="I159">
            <v>39332</v>
          </cell>
        </row>
        <row r="160">
          <cell r="H160" t="str">
            <v>Nossa Sr.a Aparecida - Padroeira do Brasil</v>
          </cell>
          <cell r="I160">
            <v>39367</v>
          </cell>
        </row>
        <row r="161">
          <cell r="H161" t="str">
            <v>Finados</v>
          </cell>
          <cell r="I161">
            <v>39388</v>
          </cell>
        </row>
        <row r="162">
          <cell r="H162" t="str">
            <v>Proclamação da República</v>
          </cell>
          <cell r="I162">
            <v>39401</v>
          </cell>
        </row>
        <row r="163">
          <cell r="H163" t="str">
            <v>Natal</v>
          </cell>
          <cell r="I163">
            <v>39441</v>
          </cell>
        </row>
        <row r="164">
          <cell r="H164" t="str">
            <v>Confraternização Universal</v>
          </cell>
          <cell r="I164">
            <v>39448</v>
          </cell>
        </row>
        <row r="165">
          <cell r="H165" t="str">
            <v>Carnaval</v>
          </cell>
          <cell r="I165">
            <v>39482</v>
          </cell>
        </row>
        <row r="166">
          <cell r="H166" t="str">
            <v>Carnaval</v>
          </cell>
          <cell r="I166">
            <v>39483</v>
          </cell>
        </row>
        <row r="167">
          <cell r="H167" t="str">
            <v>Paixão de Cristo</v>
          </cell>
          <cell r="I167">
            <v>39528</v>
          </cell>
        </row>
        <row r="168">
          <cell r="H168" t="str">
            <v>Tiradentes</v>
          </cell>
          <cell r="I168">
            <v>39559</v>
          </cell>
        </row>
        <row r="169">
          <cell r="H169" t="str">
            <v>Dia do Trabalho</v>
          </cell>
          <cell r="I169">
            <v>39569</v>
          </cell>
        </row>
        <row r="170">
          <cell r="H170" t="str">
            <v>Corpus Christi</v>
          </cell>
          <cell r="I170">
            <v>39590</v>
          </cell>
        </row>
        <row r="171">
          <cell r="H171" t="str">
            <v>Independência do Brasil</v>
          </cell>
          <cell r="I171">
            <v>39698</v>
          </cell>
        </row>
        <row r="172">
          <cell r="H172" t="str">
            <v>Nossa Sr.a Aparecida - Padroeira do Brasil</v>
          </cell>
          <cell r="I172">
            <v>39733</v>
          </cell>
        </row>
        <row r="173">
          <cell r="H173" t="str">
            <v>Finados</v>
          </cell>
          <cell r="I173">
            <v>39754</v>
          </cell>
        </row>
        <row r="174">
          <cell r="H174" t="str">
            <v>Proclamação da República</v>
          </cell>
          <cell r="I174">
            <v>39767</v>
          </cell>
        </row>
        <row r="175">
          <cell r="H175" t="str">
            <v>Natal</v>
          </cell>
          <cell r="I175">
            <v>39807</v>
          </cell>
        </row>
        <row r="176">
          <cell r="H176" t="str">
            <v>Confraternização Universal</v>
          </cell>
          <cell r="I176">
            <v>39814</v>
          </cell>
        </row>
        <row r="177">
          <cell r="H177" t="str">
            <v>Carnaval</v>
          </cell>
          <cell r="I177">
            <v>39867</v>
          </cell>
        </row>
        <row r="178">
          <cell r="H178" t="str">
            <v>Carnaval</v>
          </cell>
          <cell r="I178">
            <v>39868</v>
          </cell>
        </row>
        <row r="179">
          <cell r="H179" t="str">
            <v>Paixão de Cristo</v>
          </cell>
          <cell r="I179">
            <v>39913</v>
          </cell>
        </row>
        <row r="180">
          <cell r="H180" t="str">
            <v>Tiradentes</v>
          </cell>
          <cell r="I180">
            <v>39924</v>
          </cell>
        </row>
        <row r="181">
          <cell r="H181" t="str">
            <v>Dia do Trabalho</v>
          </cell>
          <cell r="I181">
            <v>39934</v>
          </cell>
        </row>
        <row r="182">
          <cell r="H182" t="str">
            <v>Corpus Christi</v>
          </cell>
          <cell r="I182">
            <v>39975</v>
          </cell>
        </row>
        <row r="183">
          <cell r="H183" t="str">
            <v>Independência do Brasil</v>
          </cell>
          <cell r="I183">
            <v>40063</v>
          </cell>
        </row>
        <row r="184">
          <cell r="H184" t="str">
            <v>Nossa Sr.a Aparecida - Padroeira do Brasil</v>
          </cell>
          <cell r="I184">
            <v>40098</v>
          </cell>
        </row>
        <row r="185">
          <cell r="H185" t="str">
            <v>Finados</v>
          </cell>
          <cell r="I185">
            <v>40119</v>
          </cell>
        </row>
        <row r="186">
          <cell r="H186" t="str">
            <v>Proclamação da República</v>
          </cell>
          <cell r="I186">
            <v>40132</v>
          </cell>
        </row>
        <row r="187">
          <cell r="H187" t="str">
            <v>Natal</v>
          </cell>
          <cell r="I187">
            <v>40172</v>
          </cell>
        </row>
        <row r="188">
          <cell r="H188" t="str">
            <v>Confraternização Universal</v>
          </cell>
          <cell r="I188">
            <v>40179</v>
          </cell>
        </row>
        <row r="189">
          <cell r="H189" t="str">
            <v>Carnaval</v>
          </cell>
          <cell r="I189">
            <v>40224</v>
          </cell>
        </row>
        <row r="190">
          <cell r="H190" t="str">
            <v>Carnaval</v>
          </cell>
          <cell r="I190">
            <v>40225</v>
          </cell>
        </row>
        <row r="191">
          <cell r="H191" t="str">
            <v>Paixão de Cristo</v>
          </cell>
          <cell r="I191">
            <v>40270</v>
          </cell>
        </row>
        <row r="192">
          <cell r="H192" t="str">
            <v>Tiradentes</v>
          </cell>
          <cell r="I192">
            <v>40289</v>
          </cell>
        </row>
        <row r="193">
          <cell r="H193" t="str">
            <v>Dia do Trabalho</v>
          </cell>
          <cell r="I193">
            <v>40299</v>
          </cell>
        </row>
        <row r="194">
          <cell r="H194" t="str">
            <v>Corpus Christi</v>
          </cell>
          <cell r="I194">
            <v>40332</v>
          </cell>
        </row>
        <row r="195">
          <cell r="H195" t="str">
            <v>Independência do Brasil</v>
          </cell>
          <cell r="I195">
            <v>40428</v>
          </cell>
        </row>
        <row r="196">
          <cell r="H196" t="str">
            <v>Nossa Sr.a Aparecida - Padroeira do Brasil</v>
          </cell>
          <cell r="I196">
            <v>40463</v>
          </cell>
        </row>
        <row r="197">
          <cell r="H197" t="str">
            <v>Finados</v>
          </cell>
          <cell r="I197">
            <v>40484</v>
          </cell>
        </row>
        <row r="198">
          <cell r="H198" t="str">
            <v>Proclamação da República</v>
          </cell>
          <cell r="I198">
            <v>40497</v>
          </cell>
        </row>
        <row r="199">
          <cell r="H199" t="str">
            <v>Natal</v>
          </cell>
          <cell r="I199">
            <v>40537</v>
          </cell>
        </row>
        <row r="200">
          <cell r="H200" t="str">
            <v>Confraternização Universal</v>
          </cell>
          <cell r="I200">
            <v>40544</v>
          </cell>
        </row>
        <row r="201">
          <cell r="H201" t="str">
            <v>Carnaval</v>
          </cell>
          <cell r="I201">
            <v>40609</v>
          </cell>
        </row>
        <row r="202">
          <cell r="H202" t="str">
            <v>Carnaval</v>
          </cell>
          <cell r="I202">
            <v>40610</v>
          </cell>
        </row>
        <row r="203">
          <cell r="H203" t="str">
            <v>Tiradentes</v>
          </cell>
          <cell r="I203">
            <v>40654</v>
          </cell>
        </row>
        <row r="204">
          <cell r="H204" t="str">
            <v>Paixão de Cristo</v>
          </cell>
          <cell r="I204">
            <v>40655</v>
          </cell>
        </row>
        <row r="205">
          <cell r="H205" t="str">
            <v>Dia do Trabalho</v>
          </cell>
          <cell r="I205">
            <v>40664</v>
          </cell>
        </row>
        <row r="206">
          <cell r="H206" t="str">
            <v>Corpus Christi</v>
          </cell>
          <cell r="I206">
            <v>40717</v>
          </cell>
        </row>
        <row r="207">
          <cell r="H207" t="str">
            <v>Independência do Brasil</v>
          </cell>
          <cell r="I207">
            <v>40793</v>
          </cell>
        </row>
        <row r="208">
          <cell r="H208" t="str">
            <v>Nossa Sr.a Aparecida - Padroeira do Brasil</v>
          </cell>
          <cell r="I208">
            <v>40828</v>
          </cell>
        </row>
        <row r="209">
          <cell r="H209" t="str">
            <v>Finados</v>
          </cell>
          <cell r="I209">
            <v>40849</v>
          </cell>
        </row>
        <row r="210">
          <cell r="H210" t="str">
            <v>Proclamação da República</v>
          </cell>
          <cell r="I210">
            <v>40862</v>
          </cell>
        </row>
        <row r="211">
          <cell r="H211" t="str">
            <v>Natal</v>
          </cell>
          <cell r="I211">
            <v>40902</v>
          </cell>
        </row>
        <row r="212">
          <cell r="H212" t="str">
            <v>Confraternização Universal</v>
          </cell>
          <cell r="I212">
            <v>40909</v>
          </cell>
        </row>
        <row r="213">
          <cell r="H213" t="str">
            <v>Carnaval</v>
          </cell>
          <cell r="I213">
            <v>40959</v>
          </cell>
        </row>
        <row r="214">
          <cell r="H214" t="str">
            <v>Carnaval</v>
          </cell>
          <cell r="I214">
            <v>40960</v>
          </cell>
        </row>
        <row r="215">
          <cell r="H215" t="str">
            <v>Paixão de Cristo</v>
          </cell>
          <cell r="I215">
            <v>41005</v>
          </cell>
        </row>
        <row r="216">
          <cell r="H216" t="str">
            <v>Tiradentes</v>
          </cell>
          <cell r="I216">
            <v>41020</v>
          </cell>
        </row>
        <row r="217">
          <cell r="H217" t="str">
            <v>Dia do Trabalho</v>
          </cell>
          <cell r="I217">
            <v>41030</v>
          </cell>
        </row>
        <row r="218">
          <cell r="H218" t="str">
            <v>Corpus Christi</v>
          </cell>
          <cell r="I218">
            <v>41067</v>
          </cell>
        </row>
        <row r="219">
          <cell r="H219" t="str">
            <v>Independência do Brasil</v>
          </cell>
          <cell r="I219">
            <v>41159</v>
          </cell>
        </row>
        <row r="220">
          <cell r="H220" t="str">
            <v>Nossa Sr.a Aparecida - Padroeira do Brasil</v>
          </cell>
          <cell r="I220">
            <v>41194</v>
          </cell>
        </row>
        <row r="221">
          <cell r="H221" t="str">
            <v>Finados</v>
          </cell>
          <cell r="I221">
            <v>41215</v>
          </cell>
        </row>
        <row r="222">
          <cell r="H222" t="str">
            <v>Proclamação da República</v>
          </cell>
          <cell r="I222">
            <v>41228</v>
          </cell>
        </row>
        <row r="223">
          <cell r="H223" t="str">
            <v>Natal</v>
          </cell>
          <cell r="I223">
            <v>41268</v>
          </cell>
        </row>
        <row r="224">
          <cell r="H224" t="str">
            <v>Confraternização Universal</v>
          </cell>
          <cell r="I224">
            <v>41275</v>
          </cell>
        </row>
        <row r="225">
          <cell r="H225" t="str">
            <v>Carnaval</v>
          </cell>
          <cell r="I225">
            <v>41316</v>
          </cell>
        </row>
        <row r="226">
          <cell r="H226" t="str">
            <v>Carnaval</v>
          </cell>
          <cell r="I226">
            <v>41317</v>
          </cell>
        </row>
        <row r="227">
          <cell r="H227" t="str">
            <v>Paixão de Cristo</v>
          </cell>
          <cell r="I227">
            <v>41362</v>
          </cell>
        </row>
        <row r="228">
          <cell r="H228" t="str">
            <v>Tiradentes</v>
          </cell>
          <cell r="I228">
            <v>41385</v>
          </cell>
        </row>
        <row r="229">
          <cell r="H229" t="str">
            <v>Dia do Trabalho</v>
          </cell>
          <cell r="I229">
            <v>41395</v>
          </cell>
        </row>
        <row r="230">
          <cell r="H230" t="str">
            <v>Corpus Christi</v>
          </cell>
          <cell r="I230">
            <v>41424</v>
          </cell>
        </row>
        <row r="231">
          <cell r="H231" t="str">
            <v>Independência do Brasil</v>
          </cell>
          <cell r="I231">
            <v>41524</v>
          </cell>
        </row>
        <row r="232">
          <cell r="H232" t="str">
            <v>Nossa Sr.a Aparecida - Padroeira do Brasil</v>
          </cell>
          <cell r="I232">
            <v>41559</v>
          </cell>
        </row>
        <row r="233">
          <cell r="H233" t="str">
            <v>Finados</v>
          </cell>
          <cell r="I233">
            <v>41580</v>
          </cell>
        </row>
        <row r="234">
          <cell r="H234" t="str">
            <v>Proclamação da República</v>
          </cell>
          <cell r="I234">
            <v>41593</v>
          </cell>
        </row>
        <row r="235">
          <cell r="H235" t="str">
            <v>Natal</v>
          </cell>
          <cell r="I235">
            <v>41633</v>
          </cell>
        </row>
        <row r="236">
          <cell r="H236" t="str">
            <v>Confraternização Universal</v>
          </cell>
          <cell r="I236">
            <v>41640</v>
          </cell>
        </row>
        <row r="237">
          <cell r="H237" t="str">
            <v>Carnaval</v>
          </cell>
          <cell r="I237">
            <v>41701</v>
          </cell>
        </row>
        <row r="238">
          <cell r="H238" t="str">
            <v>Carnaval</v>
          </cell>
          <cell r="I238">
            <v>41702</v>
          </cell>
        </row>
        <row r="239">
          <cell r="H239" t="str">
            <v>Paixão de Cristo</v>
          </cell>
          <cell r="I239">
            <v>41747</v>
          </cell>
        </row>
        <row r="240">
          <cell r="H240" t="str">
            <v>Tiradentes</v>
          </cell>
          <cell r="I240">
            <v>41750</v>
          </cell>
        </row>
        <row r="241">
          <cell r="H241" t="str">
            <v>Dia do Trabalho</v>
          </cell>
          <cell r="I241">
            <v>41760</v>
          </cell>
        </row>
        <row r="242">
          <cell r="H242" t="str">
            <v>Corpus Christi</v>
          </cell>
          <cell r="I242">
            <v>41809</v>
          </cell>
        </row>
        <row r="243">
          <cell r="H243" t="str">
            <v>Independência do Brasil</v>
          </cell>
          <cell r="I243">
            <v>41889</v>
          </cell>
        </row>
        <row r="244">
          <cell r="H244" t="str">
            <v>Nossa Sr.a Aparecida - Padroeira do Brasil</v>
          </cell>
          <cell r="I244">
            <v>41924</v>
          </cell>
        </row>
        <row r="245">
          <cell r="H245" t="str">
            <v>Finados</v>
          </cell>
          <cell r="I245">
            <v>41945</v>
          </cell>
        </row>
        <row r="246">
          <cell r="H246" t="str">
            <v>Proclamação da República</v>
          </cell>
          <cell r="I246">
            <v>41958</v>
          </cell>
        </row>
        <row r="247">
          <cell r="H247" t="str">
            <v>Natal</v>
          </cell>
          <cell r="I247">
            <v>41998</v>
          </cell>
        </row>
        <row r="248">
          <cell r="H248" t="str">
            <v>Confraternização Universal</v>
          </cell>
          <cell r="I248">
            <v>42005</v>
          </cell>
        </row>
        <row r="249">
          <cell r="H249" t="str">
            <v>Carnaval</v>
          </cell>
          <cell r="I249">
            <v>42051</v>
          </cell>
        </row>
        <row r="250">
          <cell r="H250" t="str">
            <v>Carnaval</v>
          </cell>
          <cell r="I250">
            <v>42052</v>
          </cell>
        </row>
        <row r="251">
          <cell r="H251" t="str">
            <v>Paixão de Cristo</v>
          </cell>
          <cell r="I251">
            <v>42097</v>
          </cell>
        </row>
        <row r="252">
          <cell r="H252" t="str">
            <v>Tiradentes</v>
          </cell>
          <cell r="I252">
            <v>42115</v>
          </cell>
        </row>
        <row r="253">
          <cell r="H253" t="str">
            <v>Dia do Trabalho</v>
          </cell>
          <cell r="I253">
            <v>42125</v>
          </cell>
        </row>
        <row r="254">
          <cell r="H254" t="str">
            <v>Corpus Christi</v>
          </cell>
          <cell r="I254">
            <v>42159</v>
          </cell>
        </row>
        <row r="255">
          <cell r="H255" t="str">
            <v>Independência do Brasil</v>
          </cell>
          <cell r="I255">
            <v>42254</v>
          </cell>
        </row>
        <row r="256">
          <cell r="H256" t="str">
            <v>Nossa Sr.a Aparecida - Padroeira do Brasil</v>
          </cell>
          <cell r="I256">
            <v>42289</v>
          </cell>
        </row>
        <row r="257">
          <cell r="H257" t="str">
            <v>Finados</v>
          </cell>
          <cell r="I257">
            <v>42310</v>
          </cell>
        </row>
        <row r="258">
          <cell r="H258" t="str">
            <v>Proclamação da República</v>
          </cell>
          <cell r="I258">
            <v>42323</v>
          </cell>
        </row>
        <row r="259">
          <cell r="H259" t="str">
            <v>Natal</v>
          </cell>
          <cell r="I259">
            <v>42363</v>
          </cell>
        </row>
        <row r="260">
          <cell r="H260" t="str">
            <v>Confraternização Universal</v>
          </cell>
          <cell r="I260">
            <v>42370</v>
          </cell>
        </row>
        <row r="261">
          <cell r="H261" t="str">
            <v>Carnaval</v>
          </cell>
          <cell r="I261">
            <v>42408</v>
          </cell>
        </row>
        <row r="262">
          <cell r="H262" t="str">
            <v>Carnaval</v>
          </cell>
          <cell r="I262">
            <v>42409</v>
          </cell>
        </row>
        <row r="263">
          <cell r="H263" t="str">
            <v>Paixão de Cristo</v>
          </cell>
          <cell r="I263">
            <v>42454</v>
          </cell>
        </row>
        <row r="264">
          <cell r="H264" t="str">
            <v>Tiradentes</v>
          </cell>
          <cell r="I264">
            <v>42481</v>
          </cell>
        </row>
        <row r="265">
          <cell r="H265" t="str">
            <v>Dia do Trabalho</v>
          </cell>
          <cell r="I265">
            <v>42491</v>
          </cell>
        </row>
        <row r="266">
          <cell r="H266" t="str">
            <v>Corpus Christi</v>
          </cell>
          <cell r="I266">
            <v>42516</v>
          </cell>
        </row>
        <row r="267">
          <cell r="H267" t="str">
            <v>Independência do Brasil</v>
          </cell>
          <cell r="I267">
            <v>42620</v>
          </cell>
        </row>
        <row r="268">
          <cell r="H268" t="str">
            <v>Nossa Sr.a Aparecida - Padroeira do Brasil</v>
          </cell>
          <cell r="I268">
            <v>42655</v>
          </cell>
        </row>
        <row r="269">
          <cell r="H269" t="str">
            <v>Finados</v>
          </cell>
          <cell r="I269">
            <v>42676</v>
          </cell>
        </row>
        <row r="270">
          <cell r="H270" t="str">
            <v>Proclamação da República</v>
          </cell>
          <cell r="I270">
            <v>42689</v>
          </cell>
        </row>
        <row r="271">
          <cell r="H271" t="str">
            <v>Natal</v>
          </cell>
          <cell r="I271">
            <v>42729</v>
          </cell>
        </row>
        <row r="272">
          <cell r="H272" t="str">
            <v>Confraternização Universal</v>
          </cell>
          <cell r="I272">
            <v>42736</v>
          </cell>
        </row>
        <row r="273">
          <cell r="H273" t="str">
            <v>Carnaval</v>
          </cell>
          <cell r="I273">
            <v>42793</v>
          </cell>
        </row>
        <row r="274">
          <cell r="H274" t="str">
            <v>Carnaval</v>
          </cell>
          <cell r="I274">
            <v>42794</v>
          </cell>
        </row>
        <row r="275">
          <cell r="H275" t="str">
            <v>Paixão de Cristo</v>
          </cell>
          <cell r="I275">
            <v>42839</v>
          </cell>
        </row>
        <row r="276">
          <cell r="H276" t="str">
            <v>Tiradentes</v>
          </cell>
          <cell r="I276">
            <v>42846</v>
          </cell>
        </row>
        <row r="277">
          <cell r="H277" t="str">
            <v>Dia do Trabalho</v>
          </cell>
          <cell r="I277">
            <v>42856</v>
          </cell>
        </row>
        <row r="278">
          <cell r="H278" t="str">
            <v>Corpus Christi</v>
          </cell>
          <cell r="I278">
            <v>42901</v>
          </cell>
        </row>
        <row r="279">
          <cell r="H279" t="str">
            <v>Independência do Brasil</v>
          </cell>
          <cell r="I279">
            <v>42985</v>
          </cell>
        </row>
        <row r="280">
          <cell r="H280" t="str">
            <v>Nossa Sr.a Aparecida - Padroeira do Brasil</v>
          </cell>
          <cell r="I280">
            <v>43020</v>
          </cell>
        </row>
        <row r="281">
          <cell r="H281" t="str">
            <v>Finados</v>
          </cell>
          <cell r="I281">
            <v>43041</v>
          </cell>
        </row>
        <row r="282">
          <cell r="H282" t="str">
            <v>Proclamação da República</v>
          </cell>
          <cell r="I282">
            <v>43054</v>
          </cell>
        </row>
        <row r="283">
          <cell r="H283" t="str">
            <v>Natal</v>
          </cell>
          <cell r="I283">
            <v>43094</v>
          </cell>
        </row>
        <row r="284">
          <cell r="H284" t="str">
            <v>Confraternização Universal</v>
          </cell>
          <cell r="I284">
            <v>43101</v>
          </cell>
        </row>
        <row r="285">
          <cell r="H285" t="str">
            <v>Carnaval</v>
          </cell>
          <cell r="I285">
            <v>43143</v>
          </cell>
        </row>
        <row r="286">
          <cell r="H286" t="str">
            <v>Carnaval</v>
          </cell>
          <cell r="I286">
            <v>43144</v>
          </cell>
        </row>
        <row r="287">
          <cell r="H287" t="str">
            <v>Paixão de Cristo</v>
          </cell>
          <cell r="I287">
            <v>43189</v>
          </cell>
        </row>
        <row r="288">
          <cell r="H288" t="str">
            <v>Tiradentes</v>
          </cell>
          <cell r="I288">
            <v>43211</v>
          </cell>
        </row>
        <row r="289">
          <cell r="H289" t="str">
            <v>Dia do Trabalho</v>
          </cell>
          <cell r="I289">
            <v>43221</v>
          </cell>
        </row>
        <row r="290">
          <cell r="H290" t="str">
            <v>Corpus Christi</v>
          </cell>
          <cell r="I290">
            <v>43251</v>
          </cell>
        </row>
        <row r="291">
          <cell r="H291" t="str">
            <v>Independência do Brasil</v>
          </cell>
          <cell r="I291">
            <v>43350</v>
          </cell>
        </row>
        <row r="292">
          <cell r="H292" t="str">
            <v>Nossa Sr.a Aparecida - Padroeira do Brasil</v>
          </cell>
          <cell r="I292">
            <v>43385</v>
          </cell>
        </row>
        <row r="293">
          <cell r="H293" t="str">
            <v>Finados</v>
          </cell>
          <cell r="I293">
            <v>43406</v>
          </cell>
        </row>
        <row r="294">
          <cell r="H294" t="str">
            <v>Proclamação da República</v>
          </cell>
          <cell r="I294">
            <v>43419</v>
          </cell>
        </row>
        <row r="295">
          <cell r="H295" t="str">
            <v>Natal</v>
          </cell>
          <cell r="I295">
            <v>43459</v>
          </cell>
        </row>
        <row r="296">
          <cell r="H296" t="str">
            <v>Confraternização Universal</v>
          </cell>
          <cell r="I296">
            <v>43466</v>
          </cell>
        </row>
        <row r="297">
          <cell r="H297" t="str">
            <v>Carnaval</v>
          </cell>
          <cell r="I297">
            <v>43528</v>
          </cell>
        </row>
        <row r="298">
          <cell r="H298" t="str">
            <v>Carnaval</v>
          </cell>
          <cell r="I298">
            <v>43529</v>
          </cell>
        </row>
        <row r="299">
          <cell r="H299" t="str">
            <v>Paixão de Cristo</v>
          </cell>
          <cell r="I299">
            <v>43574</v>
          </cell>
        </row>
        <row r="300">
          <cell r="H300" t="str">
            <v>Tiradentes</v>
          </cell>
          <cell r="I300">
            <v>43576</v>
          </cell>
        </row>
        <row r="301">
          <cell r="H301" t="str">
            <v>Dia do Trabalho</v>
          </cell>
          <cell r="I301">
            <v>43586</v>
          </cell>
        </row>
        <row r="302">
          <cell r="H302" t="str">
            <v>Corpus Christi</v>
          </cell>
          <cell r="I302">
            <v>43636</v>
          </cell>
        </row>
        <row r="303">
          <cell r="H303" t="str">
            <v>Independência do Brasil</v>
          </cell>
          <cell r="I303">
            <v>43715</v>
          </cell>
        </row>
        <row r="304">
          <cell r="H304" t="str">
            <v>Nossa Sr.a Aparecida - Padroeira do Brasil</v>
          </cell>
          <cell r="I304">
            <v>43750</v>
          </cell>
        </row>
        <row r="305">
          <cell r="H305" t="str">
            <v>Finados</v>
          </cell>
          <cell r="I305">
            <v>43771</v>
          </cell>
        </row>
        <row r="306">
          <cell r="H306" t="str">
            <v>Proclamação da República</v>
          </cell>
          <cell r="I306">
            <v>43784</v>
          </cell>
        </row>
        <row r="307">
          <cell r="H307" t="str">
            <v>Natal</v>
          </cell>
          <cell r="I307">
            <v>43824</v>
          </cell>
        </row>
        <row r="308">
          <cell r="H308" t="str">
            <v>Confraternização Universal</v>
          </cell>
          <cell r="I308">
            <v>43831</v>
          </cell>
        </row>
        <row r="309">
          <cell r="H309" t="str">
            <v>Carnaval</v>
          </cell>
          <cell r="I309">
            <v>43885</v>
          </cell>
        </row>
        <row r="310">
          <cell r="H310" t="str">
            <v>Carnaval</v>
          </cell>
          <cell r="I310">
            <v>43886</v>
          </cell>
        </row>
        <row r="311">
          <cell r="H311" t="str">
            <v>Paixão de Cristo</v>
          </cell>
          <cell r="I311">
            <v>43931</v>
          </cell>
        </row>
        <row r="312">
          <cell r="H312" t="str">
            <v>Tiradentes</v>
          </cell>
          <cell r="I312">
            <v>43942</v>
          </cell>
        </row>
        <row r="313">
          <cell r="H313" t="str">
            <v>Dia do Trabalho</v>
          </cell>
          <cell r="I313">
            <v>43952</v>
          </cell>
        </row>
        <row r="314">
          <cell r="H314" t="str">
            <v>Corpus Christi</v>
          </cell>
          <cell r="I314">
            <v>43993</v>
          </cell>
        </row>
        <row r="315">
          <cell r="H315" t="str">
            <v>Independência do Brasil</v>
          </cell>
          <cell r="I315">
            <v>44081</v>
          </cell>
        </row>
        <row r="316">
          <cell r="H316" t="str">
            <v>Nossa Sr.a Aparecida - Padroeira do Brasil</v>
          </cell>
          <cell r="I316">
            <v>44116</v>
          </cell>
        </row>
        <row r="317">
          <cell r="H317" t="str">
            <v>Finados</v>
          </cell>
          <cell r="I317">
            <v>44137</v>
          </cell>
        </row>
        <row r="318">
          <cell r="H318" t="str">
            <v>Proclamação da República</v>
          </cell>
          <cell r="I318">
            <v>44150</v>
          </cell>
        </row>
        <row r="319">
          <cell r="H319" t="str">
            <v>Natal</v>
          </cell>
          <cell r="I319">
            <v>44190</v>
          </cell>
        </row>
        <row r="320">
          <cell r="H320" t="str">
            <v>Confraternização Universal</v>
          </cell>
          <cell r="I320">
            <v>44197</v>
          </cell>
        </row>
        <row r="321">
          <cell r="H321" t="str">
            <v>Carnaval</v>
          </cell>
          <cell r="I321">
            <v>44242</v>
          </cell>
        </row>
        <row r="322">
          <cell r="H322" t="str">
            <v>Carnaval</v>
          </cell>
          <cell r="I322">
            <v>44243</v>
          </cell>
        </row>
        <row r="323">
          <cell r="H323" t="str">
            <v>Paixão de Cristo</v>
          </cell>
          <cell r="I323">
            <v>44288</v>
          </cell>
        </row>
        <row r="324">
          <cell r="H324" t="str">
            <v>Tiradentes</v>
          </cell>
          <cell r="I324">
            <v>44307</v>
          </cell>
        </row>
        <row r="325">
          <cell r="H325" t="str">
            <v>Dia do Trabalho</v>
          </cell>
          <cell r="I325">
            <v>44317</v>
          </cell>
        </row>
        <row r="326">
          <cell r="H326" t="str">
            <v>Corpus Christi</v>
          </cell>
          <cell r="I326">
            <v>44350</v>
          </cell>
        </row>
        <row r="327">
          <cell r="H327" t="str">
            <v>Independência do Brasil</v>
          </cell>
          <cell r="I327">
            <v>44446</v>
          </cell>
        </row>
        <row r="328">
          <cell r="H328" t="str">
            <v>Nossa Sr.a Aparecida - Padroeira do Brasil</v>
          </cell>
          <cell r="I328">
            <v>44481</v>
          </cell>
        </row>
        <row r="329">
          <cell r="H329" t="str">
            <v>Finados</v>
          </cell>
          <cell r="I329">
            <v>44502</v>
          </cell>
        </row>
        <row r="330">
          <cell r="H330" t="str">
            <v>Proclamação da República</v>
          </cell>
          <cell r="I330">
            <v>44515</v>
          </cell>
        </row>
        <row r="331">
          <cell r="H331" t="str">
            <v>Natal</v>
          </cell>
          <cell r="I331">
            <v>44555</v>
          </cell>
        </row>
        <row r="332">
          <cell r="H332" t="str">
            <v>Confraternização Universal</v>
          </cell>
          <cell r="I332">
            <v>44562</v>
          </cell>
        </row>
        <row r="333">
          <cell r="H333" t="str">
            <v>Carnaval</v>
          </cell>
          <cell r="I333">
            <v>44620</v>
          </cell>
        </row>
        <row r="334">
          <cell r="H334" t="str">
            <v>Carnaval</v>
          </cell>
          <cell r="I334">
            <v>44621</v>
          </cell>
        </row>
        <row r="335">
          <cell r="H335" t="str">
            <v>Paixão de Cristo</v>
          </cell>
          <cell r="I335">
            <v>44666</v>
          </cell>
        </row>
        <row r="336">
          <cell r="H336" t="str">
            <v>Tiradentes</v>
          </cell>
          <cell r="I336">
            <v>44672</v>
          </cell>
        </row>
        <row r="337">
          <cell r="H337" t="str">
            <v>Dia do Trabalho</v>
          </cell>
          <cell r="I337">
            <v>44682</v>
          </cell>
        </row>
        <row r="338">
          <cell r="H338" t="str">
            <v>Corpus Christi</v>
          </cell>
          <cell r="I338">
            <v>44728</v>
          </cell>
        </row>
        <row r="339">
          <cell r="H339" t="str">
            <v>Independência do Brasil</v>
          </cell>
          <cell r="I339">
            <v>44811</v>
          </cell>
        </row>
        <row r="340">
          <cell r="H340" t="str">
            <v>Nossa Sr.a Aparecida - Padroeira do Brasil</v>
          </cell>
          <cell r="I340">
            <v>44846</v>
          </cell>
        </row>
        <row r="341">
          <cell r="H341" t="str">
            <v>Finados</v>
          </cell>
          <cell r="I341">
            <v>44867</v>
          </cell>
        </row>
        <row r="342">
          <cell r="H342" t="str">
            <v>Proclamação da República</v>
          </cell>
          <cell r="I342">
            <v>44880</v>
          </cell>
        </row>
        <row r="343">
          <cell r="H343" t="str">
            <v>Natal</v>
          </cell>
          <cell r="I343">
            <v>44920</v>
          </cell>
        </row>
        <row r="344">
          <cell r="H344" t="str">
            <v>Confraternização Universal</v>
          </cell>
          <cell r="I344">
            <v>44927</v>
          </cell>
        </row>
        <row r="345">
          <cell r="H345" t="str">
            <v>Carnaval</v>
          </cell>
          <cell r="I345">
            <v>44977</v>
          </cell>
        </row>
        <row r="346">
          <cell r="H346" t="str">
            <v>Carnaval</v>
          </cell>
          <cell r="I346">
            <v>44978</v>
          </cell>
        </row>
        <row r="347">
          <cell r="H347" t="str">
            <v>Paixão de Cristo</v>
          </cell>
          <cell r="I347">
            <v>45023</v>
          </cell>
        </row>
        <row r="348">
          <cell r="H348" t="str">
            <v>Tiradentes</v>
          </cell>
          <cell r="I348">
            <v>45037</v>
          </cell>
        </row>
        <row r="349">
          <cell r="H349" t="str">
            <v>Dia do Trabalho</v>
          </cell>
          <cell r="I349">
            <v>45047</v>
          </cell>
        </row>
        <row r="350">
          <cell r="H350" t="str">
            <v>Corpus Christi</v>
          </cell>
          <cell r="I350">
            <v>45085</v>
          </cell>
        </row>
        <row r="351">
          <cell r="H351" t="str">
            <v>Independência do Brasil</v>
          </cell>
          <cell r="I351">
            <v>45176</v>
          </cell>
        </row>
        <row r="352">
          <cell r="H352" t="str">
            <v>Nossa Sr.a Aparecida - Padroeira do Brasil</v>
          </cell>
          <cell r="I352">
            <v>45211</v>
          </cell>
        </row>
        <row r="353">
          <cell r="H353" t="str">
            <v>Finados</v>
          </cell>
          <cell r="I353">
            <v>45232</v>
          </cell>
        </row>
        <row r="354">
          <cell r="H354" t="str">
            <v>Proclamação da República</v>
          </cell>
          <cell r="I354">
            <v>45245</v>
          </cell>
        </row>
        <row r="355">
          <cell r="H355" t="str">
            <v>Natal</v>
          </cell>
          <cell r="I355">
            <v>45285</v>
          </cell>
        </row>
        <row r="356">
          <cell r="H356" t="str">
            <v>Confraternização Universal</v>
          </cell>
          <cell r="I356">
            <v>45292</v>
          </cell>
        </row>
        <row r="357">
          <cell r="H357" t="str">
            <v>Carnaval</v>
          </cell>
          <cell r="I357">
            <v>45334</v>
          </cell>
        </row>
        <row r="358">
          <cell r="H358" t="str">
            <v>Carnaval</v>
          </cell>
          <cell r="I358">
            <v>45335</v>
          </cell>
        </row>
        <row r="359">
          <cell r="H359" t="str">
            <v>Paixão de Cristo</v>
          </cell>
          <cell r="I359">
            <v>45380</v>
          </cell>
        </row>
        <row r="360">
          <cell r="H360" t="str">
            <v>Tiradentes</v>
          </cell>
          <cell r="I360">
            <v>45403</v>
          </cell>
        </row>
        <row r="361">
          <cell r="H361" t="str">
            <v>Dia do Trabalho</v>
          </cell>
          <cell r="I361">
            <v>45413</v>
          </cell>
        </row>
        <row r="362">
          <cell r="H362" t="str">
            <v>Corpus Christi</v>
          </cell>
          <cell r="I362">
            <v>45442</v>
          </cell>
        </row>
        <row r="363">
          <cell r="H363" t="str">
            <v>Independência do Brasil</v>
          </cell>
          <cell r="I363">
            <v>45542</v>
          </cell>
        </row>
        <row r="364">
          <cell r="H364" t="str">
            <v>Nossa Sr.a Aparecida - Padroeira do Brasil</v>
          </cell>
          <cell r="I364">
            <v>45577</v>
          </cell>
        </row>
        <row r="365">
          <cell r="H365" t="str">
            <v>Finados</v>
          </cell>
          <cell r="I365">
            <v>45598</v>
          </cell>
        </row>
        <row r="366">
          <cell r="H366" t="str">
            <v>Proclamação da República</v>
          </cell>
          <cell r="I366">
            <v>45611</v>
          </cell>
        </row>
        <row r="367">
          <cell r="H367" t="str">
            <v>Natal</v>
          </cell>
          <cell r="I367">
            <v>45651</v>
          </cell>
        </row>
        <row r="368">
          <cell r="H368" t="str">
            <v>Confraternização Universal</v>
          </cell>
          <cell r="I368">
            <v>45658</v>
          </cell>
        </row>
        <row r="369">
          <cell r="H369" t="str">
            <v>Carnaval</v>
          </cell>
          <cell r="I369">
            <v>45719</v>
          </cell>
        </row>
        <row r="370">
          <cell r="H370" t="str">
            <v>Carnaval</v>
          </cell>
          <cell r="I370">
            <v>45720</v>
          </cell>
        </row>
        <row r="371">
          <cell r="H371" t="str">
            <v>Paixão de Cristo</v>
          </cell>
          <cell r="I371">
            <v>45765</v>
          </cell>
        </row>
        <row r="372">
          <cell r="H372" t="str">
            <v>Tiradentes</v>
          </cell>
          <cell r="I372">
            <v>45768</v>
          </cell>
        </row>
        <row r="373">
          <cell r="H373" t="str">
            <v>Dia do Trabalho</v>
          </cell>
          <cell r="I373">
            <v>45778</v>
          </cell>
        </row>
        <row r="374">
          <cell r="H374" t="str">
            <v>Corpus Christi</v>
          </cell>
          <cell r="I374">
            <v>45827</v>
          </cell>
        </row>
        <row r="375">
          <cell r="H375" t="str">
            <v>Independência do Brasil</v>
          </cell>
          <cell r="I375">
            <v>45907</v>
          </cell>
        </row>
        <row r="376">
          <cell r="H376" t="str">
            <v>Nossa Sr.a Aparecida - Padroeira do Brasil</v>
          </cell>
          <cell r="I376">
            <v>45942</v>
          </cell>
        </row>
        <row r="377">
          <cell r="H377" t="str">
            <v>Finados</v>
          </cell>
          <cell r="I377">
            <v>45963</v>
          </cell>
        </row>
        <row r="378">
          <cell r="H378" t="str">
            <v>Proclamação da República</v>
          </cell>
          <cell r="I378">
            <v>45976</v>
          </cell>
        </row>
        <row r="379">
          <cell r="H379" t="str">
            <v>Natal</v>
          </cell>
          <cell r="I379">
            <v>46016</v>
          </cell>
        </row>
        <row r="380">
          <cell r="H380" t="str">
            <v>Confraternização Universal</v>
          </cell>
          <cell r="I380">
            <v>46023</v>
          </cell>
        </row>
        <row r="381">
          <cell r="H381" t="str">
            <v>Carnaval</v>
          </cell>
          <cell r="I381">
            <v>46069</v>
          </cell>
        </row>
        <row r="382">
          <cell r="H382" t="str">
            <v>Carnaval</v>
          </cell>
          <cell r="I382">
            <v>46070</v>
          </cell>
        </row>
        <row r="383">
          <cell r="H383" t="str">
            <v>Paixão de Cristo</v>
          </cell>
          <cell r="I383">
            <v>46115</v>
          </cell>
        </row>
        <row r="384">
          <cell r="H384" t="str">
            <v>Tiradentes</v>
          </cell>
          <cell r="I384">
            <v>46133</v>
          </cell>
        </row>
        <row r="385">
          <cell r="H385" t="str">
            <v>Dia do Trabalho</v>
          </cell>
          <cell r="I385">
            <v>46143</v>
          </cell>
        </row>
        <row r="386">
          <cell r="H386" t="str">
            <v>Corpus Christi</v>
          </cell>
          <cell r="I386">
            <v>46177</v>
          </cell>
        </row>
        <row r="387">
          <cell r="H387" t="str">
            <v>Independência do Brasil</v>
          </cell>
          <cell r="I387">
            <v>46272</v>
          </cell>
        </row>
        <row r="388">
          <cell r="H388" t="str">
            <v>Nossa Sr.a Aparecida - Padroeira do Brasil</v>
          </cell>
          <cell r="I388">
            <v>46307</v>
          </cell>
        </row>
        <row r="389">
          <cell r="H389" t="str">
            <v>Finados</v>
          </cell>
          <cell r="I389">
            <v>46328</v>
          </cell>
        </row>
        <row r="390">
          <cell r="H390" t="str">
            <v>Proclamação da República</v>
          </cell>
          <cell r="I390">
            <v>46341</v>
          </cell>
        </row>
        <row r="391">
          <cell r="H391" t="str">
            <v>Natal</v>
          </cell>
          <cell r="I391">
            <v>46381</v>
          </cell>
        </row>
        <row r="392">
          <cell r="H392" t="str">
            <v>Confraternização Universal</v>
          </cell>
          <cell r="I392">
            <v>46388</v>
          </cell>
        </row>
        <row r="393">
          <cell r="H393" t="str">
            <v>Carnaval</v>
          </cell>
          <cell r="I393">
            <v>46426</v>
          </cell>
        </row>
        <row r="394">
          <cell r="H394" t="str">
            <v>Carnaval</v>
          </cell>
          <cell r="I394">
            <v>46427</v>
          </cell>
        </row>
        <row r="395">
          <cell r="H395" t="str">
            <v>Paixão de Cristo</v>
          </cell>
          <cell r="I395">
            <v>46472</v>
          </cell>
        </row>
        <row r="396">
          <cell r="H396" t="str">
            <v>Tiradentes</v>
          </cell>
          <cell r="I396">
            <v>46498</v>
          </cell>
        </row>
        <row r="397">
          <cell r="H397" t="str">
            <v>Dia do Trabalho</v>
          </cell>
          <cell r="I397">
            <v>46508</v>
          </cell>
        </row>
        <row r="398">
          <cell r="H398" t="str">
            <v>Corpus Christi</v>
          </cell>
          <cell r="I398">
            <v>46534</v>
          </cell>
        </row>
        <row r="399">
          <cell r="H399" t="str">
            <v>Independência do Brasil</v>
          </cell>
          <cell r="I399">
            <v>46637</v>
          </cell>
        </row>
        <row r="400">
          <cell r="H400" t="str">
            <v>Nossa Sr.a Aparecida - Padroeira do Brasil</v>
          </cell>
          <cell r="I400">
            <v>46672</v>
          </cell>
        </row>
        <row r="401">
          <cell r="H401" t="str">
            <v>Finados</v>
          </cell>
          <cell r="I401">
            <v>46693</v>
          </cell>
        </row>
        <row r="402">
          <cell r="H402" t="str">
            <v>Proclamação da República</v>
          </cell>
          <cell r="I402">
            <v>46706</v>
          </cell>
        </row>
        <row r="403">
          <cell r="H403" t="str">
            <v>Natal</v>
          </cell>
          <cell r="I403">
            <v>46746</v>
          </cell>
        </row>
        <row r="404">
          <cell r="H404" t="str">
            <v>Confraternização Universal</v>
          </cell>
          <cell r="I404">
            <v>46753</v>
          </cell>
        </row>
        <row r="405">
          <cell r="H405" t="str">
            <v>Carnaval</v>
          </cell>
          <cell r="I405">
            <v>46811</v>
          </cell>
        </row>
        <row r="406">
          <cell r="H406" t="str">
            <v>Carnaval</v>
          </cell>
          <cell r="I406">
            <v>46812</v>
          </cell>
        </row>
        <row r="407">
          <cell r="H407" t="str">
            <v>Paixão de Cristo</v>
          </cell>
          <cell r="I407">
            <v>46857</v>
          </cell>
        </row>
        <row r="408">
          <cell r="H408" t="str">
            <v>Tiradentes</v>
          </cell>
          <cell r="I408">
            <v>46864</v>
          </cell>
        </row>
        <row r="409">
          <cell r="H409" t="str">
            <v>Dia do Trabalho</v>
          </cell>
          <cell r="I409">
            <v>46874</v>
          </cell>
        </row>
        <row r="410">
          <cell r="H410" t="str">
            <v>Corpus Christi</v>
          </cell>
          <cell r="I410">
            <v>46919</v>
          </cell>
        </row>
        <row r="411">
          <cell r="H411" t="str">
            <v>Independência do Brasil</v>
          </cell>
          <cell r="I411">
            <v>47003</v>
          </cell>
        </row>
        <row r="412">
          <cell r="H412" t="str">
            <v>Nossa Sr.a Aparecida - Padroeira do Brasil</v>
          </cell>
          <cell r="I412">
            <v>47038</v>
          </cell>
        </row>
        <row r="413">
          <cell r="H413" t="str">
            <v>Finados</v>
          </cell>
          <cell r="I413">
            <v>47059</v>
          </cell>
        </row>
        <row r="414">
          <cell r="H414" t="str">
            <v>Proclamação da República</v>
          </cell>
          <cell r="I414">
            <v>47072</v>
          </cell>
        </row>
        <row r="415">
          <cell r="H415" t="str">
            <v>Natal</v>
          </cell>
          <cell r="I415">
            <v>47112</v>
          </cell>
        </row>
        <row r="416">
          <cell r="H416" t="str">
            <v>Confraternização Universal</v>
          </cell>
          <cell r="I416">
            <v>47119</v>
          </cell>
        </row>
        <row r="417">
          <cell r="H417" t="str">
            <v>Carnaval</v>
          </cell>
          <cell r="I417">
            <v>47161</v>
          </cell>
        </row>
        <row r="418">
          <cell r="H418" t="str">
            <v>Carnaval</v>
          </cell>
          <cell r="I418">
            <v>47162</v>
          </cell>
        </row>
        <row r="419">
          <cell r="H419" t="str">
            <v>Paixão de Cristo</v>
          </cell>
          <cell r="I419">
            <v>47207</v>
          </cell>
        </row>
        <row r="420">
          <cell r="H420" t="str">
            <v>Tiradentes</v>
          </cell>
          <cell r="I420">
            <v>47229</v>
          </cell>
        </row>
        <row r="421">
          <cell r="H421" t="str">
            <v>Dia do Trabalho</v>
          </cell>
          <cell r="I421">
            <v>47239</v>
          </cell>
        </row>
        <row r="422">
          <cell r="H422" t="str">
            <v>Corpus Christi</v>
          </cell>
          <cell r="I422">
            <v>47269</v>
          </cell>
        </row>
        <row r="423">
          <cell r="H423" t="str">
            <v>Independência do Brasil</v>
          </cell>
          <cell r="I423">
            <v>47368</v>
          </cell>
        </row>
        <row r="424">
          <cell r="H424" t="str">
            <v>Nossa Sr.a Aparecida - Padroeira do Brasil</v>
          </cell>
          <cell r="I424">
            <v>47403</v>
          </cell>
        </row>
        <row r="425">
          <cell r="H425" t="str">
            <v>Finados</v>
          </cell>
          <cell r="I425">
            <v>47424</v>
          </cell>
        </row>
        <row r="426">
          <cell r="H426" t="str">
            <v>Proclamação da República</v>
          </cell>
          <cell r="I426">
            <v>47437</v>
          </cell>
        </row>
        <row r="427">
          <cell r="H427" t="str">
            <v>Natal</v>
          </cell>
          <cell r="I427">
            <v>47477</v>
          </cell>
        </row>
        <row r="428">
          <cell r="H428" t="str">
            <v>Confraternização Universal</v>
          </cell>
          <cell r="I428">
            <v>47484</v>
          </cell>
        </row>
        <row r="429">
          <cell r="H429" t="str">
            <v>Carnaval</v>
          </cell>
          <cell r="I429">
            <v>47546</v>
          </cell>
        </row>
        <row r="430">
          <cell r="H430" t="str">
            <v>Carnaval</v>
          </cell>
          <cell r="I430">
            <v>47547</v>
          </cell>
        </row>
        <row r="431">
          <cell r="H431" t="str">
            <v>Paixão de Cristo</v>
          </cell>
          <cell r="I431">
            <v>47592</v>
          </cell>
        </row>
        <row r="432">
          <cell r="H432" t="str">
            <v>Tiradentes</v>
          </cell>
          <cell r="I432">
            <v>47594</v>
          </cell>
        </row>
        <row r="433">
          <cell r="H433" t="str">
            <v>Dia do Trabalho</v>
          </cell>
          <cell r="I433">
            <v>47604</v>
          </cell>
        </row>
        <row r="434">
          <cell r="H434" t="str">
            <v>Corpus Christi</v>
          </cell>
          <cell r="I434">
            <v>47654</v>
          </cell>
        </row>
        <row r="435">
          <cell r="H435" t="str">
            <v>Independência do Brasil</v>
          </cell>
          <cell r="I435">
            <v>47733</v>
          </cell>
        </row>
        <row r="436">
          <cell r="H436" t="str">
            <v>Nossa Sr.a Aparecida - Padroeira do Brasil</v>
          </cell>
          <cell r="I436">
            <v>47768</v>
          </cell>
        </row>
        <row r="437">
          <cell r="H437" t="str">
            <v>Finados</v>
          </cell>
          <cell r="I437">
            <v>47789</v>
          </cell>
        </row>
        <row r="438">
          <cell r="H438" t="str">
            <v>Proclamação da República</v>
          </cell>
          <cell r="I438">
            <v>47802</v>
          </cell>
        </row>
        <row r="439">
          <cell r="H439" t="str">
            <v>Natal</v>
          </cell>
          <cell r="I439">
            <v>47842</v>
          </cell>
        </row>
        <row r="440">
          <cell r="H440" t="str">
            <v>Confraternização Universal</v>
          </cell>
          <cell r="I440">
            <v>47849</v>
          </cell>
        </row>
        <row r="441">
          <cell r="H441" t="str">
            <v>Carnaval</v>
          </cell>
          <cell r="I441">
            <v>47903</v>
          </cell>
        </row>
        <row r="442">
          <cell r="H442" t="str">
            <v>Carnaval</v>
          </cell>
          <cell r="I442">
            <v>47904</v>
          </cell>
        </row>
        <row r="443">
          <cell r="H443" t="str">
            <v>Paixão de Cristo</v>
          </cell>
          <cell r="I443">
            <v>47949</v>
          </cell>
        </row>
        <row r="444">
          <cell r="H444" t="str">
            <v>Tiradentes</v>
          </cell>
          <cell r="I444">
            <v>47959</v>
          </cell>
        </row>
        <row r="445">
          <cell r="H445" t="str">
            <v>Dia do Trabalho</v>
          </cell>
          <cell r="I445">
            <v>47969</v>
          </cell>
        </row>
        <row r="446">
          <cell r="H446" t="str">
            <v>Corpus Christi</v>
          </cell>
          <cell r="I446">
            <v>48011</v>
          </cell>
        </row>
        <row r="447">
          <cell r="H447" t="str">
            <v>Independência do Brasil</v>
          </cell>
          <cell r="I447">
            <v>48098</v>
          </cell>
        </row>
        <row r="448">
          <cell r="H448" t="str">
            <v>Nossa Sr.a Aparecida - Padroeira do Brasil</v>
          </cell>
          <cell r="I448">
            <v>48133</v>
          </cell>
        </row>
        <row r="449">
          <cell r="H449" t="str">
            <v>Finados</v>
          </cell>
          <cell r="I449">
            <v>48154</v>
          </cell>
        </row>
        <row r="450">
          <cell r="H450" t="str">
            <v>Proclamação da República</v>
          </cell>
          <cell r="I450">
            <v>48167</v>
          </cell>
        </row>
        <row r="451">
          <cell r="H451" t="str">
            <v>Natal</v>
          </cell>
          <cell r="I451">
            <v>48207</v>
          </cell>
        </row>
        <row r="452">
          <cell r="H452" t="str">
            <v>Confraternização Universal</v>
          </cell>
          <cell r="I452">
            <v>48214</v>
          </cell>
        </row>
        <row r="453">
          <cell r="H453" t="str">
            <v>Carnaval</v>
          </cell>
          <cell r="I453">
            <v>48253</v>
          </cell>
        </row>
        <row r="454">
          <cell r="H454" t="str">
            <v>Carnaval</v>
          </cell>
          <cell r="I454">
            <v>48254</v>
          </cell>
        </row>
        <row r="455">
          <cell r="H455" t="str">
            <v>Paixão de Cristo</v>
          </cell>
          <cell r="I455">
            <v>48299</v>
          </cell>
        </row>
        <row r="456">
          <cell r="H456" t="str">
            <v>Tiradentes</v>
          </cell>
          <cell r="I456">
            <v>48325</v>
          </cell>
        </row>
        <row r="457">
          <cell r="H457" t="str">
            <v>Dia do Trabalho</v>
          </cell>
          <cell r="I457">
            <v>48335</v>
          </cell>
        </row>
        <row r="458">
          <cell r="H458" t="str">
            <v>Corpus Christi</v>
          </cell>
          <cell r="I458">
            <v>48361</v>
          </cell>
        </row>
        <row r="459">
          <cell r="H459" t="str">
            <v>Independência do Brasil</v>
          </cell>
          <cell r="I459">
            <v>48464</v>
          </cell>
        </row>
        <row r="460">
          <cell r="H460" t="str">
            <v>Nossa Sr.a Aparecida - Padroeira do Brasil</v>
          </cell>
          <cell r="I460">
            <v>48499</v>
          </cell>
        </row>
        <row r="461">
          <cell r="H461" t="str">
            <v>Finados</v>
          </cell>
          <cell r="I461">
            <v>48520</v>
          </cell>
        </row>
        <row r="462">
          <cell r="H462" t="str">
            <v>Proclamação da República</v>
          </cell>
          <cell r="I462">
            <v>48533</v>
          </cell>
        </row>
        <row r="463">
          <cell r="H463" t="str">
            <v>Natal</v>
          </cell>
          <cell r="I463">
            <v>48573</v>
          </cell>
        </row>
        <row r="464">
          <cell r="H464" t="str">
            <v>Confraternização Universal</v>
          </cell>
          <cell r="I464">
            <v>48580</v>
          </cell>
        </row>
        <row r="465">
          <cell r="H465" t="str">
            <v>Carnaval</v>
          </cell>
          <cell r="I465">
            <v>48638</v>
          </cell>
        </row>
        <row r="466">
          <cell r="H466" t="str">
            <v>Carnaval</v>
          </cell>
          <cell r="I466">
            <v>48639</v>
          </cell>
        </row>
        <row r="467">
          <cell r="H467" t="str">
            <v>Paixão de Cristo</v>
          </cell>
          <cell r="I467">
            <v>48684</v>
          </cell>
        </row>
        <row r="468">
          <cell r="H468" t="str">
            <v>Tiradentes</v>
          </cell>
          <cell r="I468">
            <v>48690</v>
          </cell>
        </row>
        <row r="469">
          <cell r="H469" t="str">
            <v>Dia do Trabalho</v>
          </cell>
          <cell r="I469">
            <v>48700</v>
          </cell>
        </row>
        <row r="470">
          <cell r="H470" t="str">
            <v>Corpus Christi</v>
          </cell>
          <cell r="I470">
            <v>48746</v>
          </cell>
        </row>
        <row r="471">
          <cell r="H471" t="str">
            <v>Independência do Brasil</v>
          </cell>
          <cell r="I471">
            <v>48829</v>
          </cell>
        </row>
        <row r="472">
          <cell r="H472" t="str">
            <v>Nossa Sr.a Aparecida - Padroeira do Brasil</v>
          </cell>
          <cell r="I472">
            <v>48864</v>
          </cell>
        </row>
        <row r="473">
          <cell r="H473" t="str">
            <v>Finados</v>
          </cell>
          <cell r="I473">
            <v>48885</v>
          </cell>
        </row>
        <row r="474">
          <cell r="H474" t="str">
            <v>Proclamação da República</v>
          </cell>
          <cell r="I474">
            <v>48898</v>
          </cell>
        </row>
        <row r="475">
          <cell r="H475" t="str">
            <v>Natal</v>
          </cell>
          <cell r="I475">
            <v>48938</v>
          </cell>
        </row>
        <row r="476">
          <cell r="H476" t="str">
            <v>Confraternização Universal</v>
          </cell>
          <cell r="I476">
            <v>48945</v>
          </cell>
        </row>
        <row r="477">
          <cell r="H477" t="str">
            <v>Carnaval</v>
          </cell>
          <cell r="I477">
            <v>48995</v>
          </cell>
        </row>
        <row r="478">
          <cell r="H478" t="str">
            <v>Carnaval</v>
          </cell>
          <cell r="I478">
            <v>48996</v>
          </cell>
        </row>
        <row r="479">
          <cell r="H479" t="str">
            <v>Paixão de Cristo</v>
          </cell>
          <cell r="I479">
            <v>49041</v>
          </cell>
        </row>
        <row r="480">
          <cell r="H480" t="str">
            <v>Tiradentes</v>
          </cell>
          <cell r="I480">
            <v>49055</v>
          </cell>
        </row>
        <row r="481">
          <cell r="H481" t="str">
            <v>Dia do Trabalho</v>
          </cell>
          <cell r="I481">
            <v>49065</v>
          </cell>
        </row>
        <row r="482">
          <cell r="H482" t="str">
            <v>Corpus Christi</v>
          </cell>
          <cell r="I482">
            <v>49103</v>
          </cell>
        </row>
        <row r="483">
          <cell r="H483" t="str">
            <v>Independência do Brasil</v>
          </cell>
          <cell r="I483">
            <v>49194</v>
          </cell>
        </row>
        <row r="484">
          <cell r="H484" t="str">
            <v>Nossa Sr.a Aparecida - Padroeira do Brasil</v>
          </cell>
          <cell r="I484">
            <v>49229</v>
          </cell>
        </row>
        <row r="485">
          <cell r="H485" t="str">
            <v>Finados</v>
          </cell>
          <cell r="I485">
            <v>49250</v>
          </cell>
        </row>
        <row r="486">
          <cell r="H486" t="str">
            <v>Proclamação da República</v>
          </cell>
          <cell r="I486">
            <v>49263</v>
          </cell>
        </row>
        <row r="487">
          <cell r="H487" t="str">
            <v>Natal</v>
          </cell>
          <cell r="I487">
            <v>49303</v>
          </cell>
        </row>
        <row r="488">
          <cell r="H488" t="str">
            <v>Confraternização Universal</v>
          </cell>
          <cell r="I488">
            <v>49310</v>
          </cell>
        </row>
        <row r="489">
          <cell r="H489" t="str">
            <v>Carnaval</v>
          </cell>
          <cell r="I489">
            <v>49345</v>
          </cell>
        </row>
        <row r="490">
          <cell r="H490" t="str">
            <v>Carnaval</v>
          </cell>
          <cell r="I490">
            <v>49346</v>
          </cell>
        </row>
        <row r="491">
          <cell r="H491" t="str">
            <v>Paixão de Cristo</v>
          </cell>
          <cell r="I491">
            <v>49391</v>
          </cell>
        </row>
        <row r="492">
          <cell r="H492" t="str">
            <v>Tiradentes</v>
          </cell>
          <cell r="I492">
            <v>49420</v>
          </cell>
        </row>
        <row r="493">
          <cell r="H493" t="str">
            <v>Dia do Trabalho</v>
          </cell>
          <cell r="I493">
            <v>49430</v>
          </cell>
        </row>
        <row r="494">
          <cell r="H494" t="str">
            <v>Corpus Christi</v>
          </cell>
          <cell r="I494">
            <v>49453</v>
          </cell>
        </row>
        <row r="495">
          <cell r="H495" t="str">
            <v>Independência do Brasil</v>
          </cell>
          <cell r="I495">
            <v>49559</v>
          </cell>
        </row>
        <row r="496">
          <cell r="H496" t="str">
            <v>Nossa Sr.a Aparecida - Padroeira do Brasil</v>
          </cell>
          <cell r="I496">
            <v>49594</v>
          </cell>
        </row>
        <row r="497">
          <cell r="H497" t="str">
            <v>Finados</v>
          </cell>
          <cell r="I497">
            <v>49615</v>
          </cell>
        </row>
        <row r="498">
          <cell r="H498" t="str">
            <v>Proclamação da República</v>
          </cell>
          <cell r="I498">
            <v>49628</v>
          </cell>
        </row>
        <row r="499">
          <cell r="H499" t="str">
            <v>Natal</v>
          </cell>
          <cell r="I499">
            <v>49668</v>
          </cell>
        </row>
        <row r="500">
          <cell r="H500" t="str">
            <v>Confraternização Universal</v>
          </cell>
          <cell r="I500">
            <v>49675</v>
          </cell>
        </row>
        <row r="501">
          <cell r="H501" t="str">
            <v>Carnaval</v>
          </cell>
          <cell r="I501">
            <v>49730</v>
          </cell>
        </row>
        <row r="502">
          <cell r="H502" t="str">
            <v>Carnaval</v>
          </cell>
          <cell r="I502">
            <v>49731</v>
          </cell>
        </row>
        <row r="503">
          <cell r="H503" t="str">
            <v>Paixão de Cristo</v>
          </cell>
          <cell r="I503">
            <v>49776</v>
          </cell>
        </row>
        <row r="504">
          <cell r="H504" t="str">
            <v>Tiradentes</v>
          </cell>
          <cell r="I504">
            <v>49786</v>
          </cell>
        </row>
        <row r="505">
          <cell r="H505" t="str">
            <v>Dia do Trabalho</v>
          </cell>
          <cell r="I505">
            <v>49796</v>
          </cell>
        </row>
        <row r="506">
          <cell r="H506" t="str">
            <v>Corpus Christi</v>
          </cell>
          <cell r="I506">
            <v>49838</v>
          </cell>
        </row>
        <row r="507">
          <cell r="H507" t="str">
            <v>Independência do Brasil</v>
          </cell>
          <cell r="I507">
            <v>49925</v>
          </cell>
        </row>
        <row r="508">
          <cell r="H508" t="str">
            <v>Nossa Sr.a Aparecida - Padroeira do Brasil</v>
          </cell>
          <cell r="I508">
            <v>49960</v>
          </cell>
        </row>
        <row r="509">
          <cell r="H509" t="str">
            <v>Finados</v>
          </cell>
          <cell r="I509">
            <v>49981</v>
          </cell>
        </row>
        <row r="510">
          <cell r="H510" t="str">
            <v>Proclamação da República</v>
          </cell>
          <cell r="I510">
            <v>49994</v>
          </cell>
        </row>
        <row r="511">
          <cell r="H511" t="str">
            <v>Natal</v>
          </cell>
          <cell r="I511">
            <v>50034</v>
          </cell>
        </row>
        <row r="512">
          <cell r="H512" t="str">
            <v>Confraternização Universal</v>
          </cell>
          <cell r="I512">
            <v>50041</v>
          </cell>
        </row>
        <row r="513">
          <cell r="H513" t="str">
            <v>Carnaval</v>
          </cell>
          <cell r="I513">
            <v>50087</v>
          </cell>
        </row>
        <row r="514">
          <cell r="H514" t="str">
            <v>Carnaval</v>
          </cell>
          <cell r="I514">
            <v>50088</v>
          </cell>
        </row>
        <row r="515">
          <cell r="H515" t="str">
            <v>Paixão de Cristo</v>
          </cell>
          <cell r="I515">
            <v>50133</v>
          </cell>
        </row>
        <row r="516">
          <cell r="H516" t="str">
            <v>Tiradentes</v>
          </cell>
          <cell r="I516">
            <v>50151</v>
          </cell>
        </row>
        <row r="517">
          <cell r="H517" t="str">
            <v>Dia do Trabalho</v>
          </cell>
          <cell r="I517">
            <v>50161</v>
          </cell>
        </row>
        <row r="518">
          <cell r="H518" t="str">
            <v>Corpus Christi</v>
          </cell>
          <cell r="I518">
            <v>50195</v>
          </cell>
        </row>
        <row r="519">
          <cell r="H519" t="str">
            <v>Independência do Brasil</v>
          </cell>
          <cell r="I519">
            <v>50290</v>
          </cell>
        </row>
        <row r="520">
          <cell r="H520" t="str">
            <v>Nossa Sr.a Aparecida - Padroeira do Brasil</v>
          </cell>
          <cell r="I520">
            <v>50325</v>
          </cell>
        </row>
        <row r="521">
          <cell r="H521" t="str">
            <v>Finados</v>
          </cell>
          <cell r="I521">
            <v>50346</v>
          </cell>
        </row>
        <row r="522">
          <cell r="H522" t="str">
            <v>Proclamação da República</v>
          </cell>
          <cell r="I522">
            <v>50359</v>
          </cell>
        </row>
        <row r="523">
          <cell r="H523" t="str">
            <v>Natal</v>
          </cell>
          <cell r="I523">
            <v>50399</v>
          </cell>
        </row>
        <row r="524">
          <cell r="H524" t="str">
            <v>Confraternização Universal</v>
          </cell>
          <cell r="I524">
            <v>50406</v>
          </cell>
        </row>
        <row r="525">
          <cell r="H525" t="str">
            <v>Carnaval</v>
          </cell>
          <cell r="I525">
            <v>50472</v>
          </cell>
        </row>
        <row r="526">
          <cell r="H526" t="str">
            <v>Carnaval</v>
          </cell>
          <cell r="I526">
            <v>50473</v>
          </cell>
        </row>
        <row r="527">
          <cell r="H527" t="str">
            <v>Tiradentes</v>
          </cell>
          <cell r="I527">
            <v>50516</v>
          </cell>
        </row>
        <row r="528">
          <cell r="H528" t="str">
            <v>Paixão de Cristo</v>
          </cell>
          <cell r="I528">
            <v>50518</v>
          </cell>
        </row>
        <row r="529">
          <cell r="H529" t="str">
            <v>Dia do Trabalho</v>
          </cell>
          <cell r="I529">
            <v>50526</v>
          </cell>
        </row>
        <row r="530">
          <cell r="H530" t="str">
            <v>Corpus Christi</v>
          </cell>
          <cell r="I530">
            <v>50580</v>
          </cell>
        </row>
        <row r="531">
          <cell r="H531" t="str">
            <v>Independência do Brasil</v>
          </cell>
          <cell r="I531">
            <v>50655</v>
          </cell>
        </row>
        <row r="532">
          <cell r="H532" t="str">
            <v>Nossa Sr.a Aparecida - Padroeira do Brasil</v>
          </cell>
          <cell r="I532">
            <v>50690</v>
          </cell>
        </row>
        <row r="533">
          <cell r="H533" t="str">
            <v>Finados</v>
          </cell>
          <cell r="I533">
            <v>50711</v>
          </cell>
        </row>
        <row r="534">
          <cell r="H534" t="str">
            <v>Proclamação da República</v>
          </cell>
          <cell r="I534">
            <v>50724</v>
          </cell>
        </row>
        <row r="535">
          <cell r="H535" t="str">
            <v>Natal</v>
          </cell>
          <cell r="I535">
            <v>50764</v>
          </cell>
        </row>
        <row r="536">
          <cell r="H536" t="str">
            <v>Confraternização Universal</v>
          </cell>
          <cell r="I536">
            <v>50771</v>
          </cell>
        </row>
        <row r="537">
          <cell r="H537" t="str">
            <v>Carnaval</v>
          </cell>
          <cell r="I537">
            <v>50822</v>
          </cell>
        </row>
        <row r="538">
          <cell r="H538" t="str">
            <v>Carnaval</v>
          </cell>
          <cell r="I538">
            <v>50823</v>
          </cell>
        </row>
        <row r="539">
          <cell r="H539" t="str">
            <v>Paixão de Cristo</v>
          </cell>
          <cell r="I539">
            <v>50868</v>
          </cell>
        </row>
        <row r="540">
          <cell r="H540" t="str">
            <v>Tiradentes</v>
          </cell>
          <cell r="I540">
            <v>50881</v>
          </cell>
        </row>
        <row r="541">
          <cell r="H541" t="str">
            <v>Dia do Trabalho</v>
          </cell>
          <cell r="I541">
            <v>50891</v>
          </cell>
        </row>
        <row r="542">
          <cell r="H542" t="str">
            <v>Corpus Christi</v>
          </cell>
          <cell r="I542">
            <v>50930</v>
          </cell>
        </row>
        <row r="543">
          <cell r="H543" t="str">
            <v>Independência do Brasil</v>
          </cell>
          <cell r="I543">
            <v>51020</v>
          </cell>
        </row>
        <row r="544">
          <cell r="H544" t="str">
            <v>Nossa Sr.a Aparecida - Padroeira do Brasil</v>
          </cell>
          <cell r="I544">
            <v>51055</v>
          </cell>
        </row>
        <row r="545">
          <cell r="H545" t="str">
            <v>Finados</v>
          </cell>
          <cell r="I545">
            <v>51076</v>
          </cell>
        </row>
        <row r="546">
          <cell r="H546" t="str">
            <v>Proclamação da República</v>
          </cell>
          <cell r="I546">
            <v>51089</v>
          </cell>
        </row>
        <row r="547">
          <cell r="H547" t="str">
            <v>Natal</v>
          </cell>
          <cell r="I547">
            <v>51129</v>
          </cell>
        </row>
        <row r="548">
          <cell r="H548" t="str">
            <v>Confraternização Universal</v>
          </cell>
          <cell r="I548">
            <v>51136</v>
          </cell>
        </row>
        <row r="549">
          <cell r="H549" t="str">
            <v>Carnaval</v>
          </cell>
          <cell r="I549">
            <v>51179</v>
          </cell>
        </row>
        <row r="550">
          <cell r="H550" t="str">
            <v>Carnaval</v>
          </cell>
          <cell r="I550">
            <v>51180</v>
          </cell>
        </row>
        <row r="551">
          <cell r="H551" t="str">
            <v>Paixão de Cristo</v>
          </cell>
          <cell r="I551">
            <v>51225</v>
          </cell>
        </row>
        <row r="552">
          <cell r="H552" t="str">
            <v>Tiradentes</v>
          </cell>
          <cell r="I552">
            <v>51247</v>
          </cell>
        </row>
        <row r="553">
          <cell r="H553" t="str">
            <v>Dia do Trabalho</v>
          </cell>
          <cell r="I553">
            <v>51257</v>
          </cell>
        </row>
        <row r="554">
          <cell r="H554" t="str">
            <v>Corpus Christi</v>
          </cell>
          <cell r="I554">
            <v>51287</v>
          </cell>
        </row>
        <row r="555">
          <cell r="H555" t="str">
            <v>Independência do Brasil</v>
          </cell>
          <cell r="I555">
            <v>51386</v>
          </cell>
        </row>
        <row r="556">
          <cell r="H556" t="str">
            <v>Nossa Sr.a Aparecida - Padroeira do Brasil</v>
          </cell>
          <cell r="I556">
            <v>51421</v>
          </cell>
        </row>
        <row r="557">
          <cell r="H557" t="str">
            <v>Finados</v>
          </cell>
          <cell r="I557">
            <v>51442</v>
          </cell>
        </row>
        <row r="558">
          <cell r="H558" t="str">
            <v>Proclamação da República</v>
          </cell>
          <cell r="I558">
            <v>51455</v>
          </cell>
        </row>
        <row r="559">
          <cell r="H559" t="str">
            <v>Natal</v>
          </cell>
          <cell r="I559">
            <v>51495</v>
          </cell>
        </row>
        <row r="560">
          <cell r="H560" t="str">
            <v>Confraternização Universal</v>
          </cell>
          <cell r="I560">
            <v>51502</v>
          </cell>
        </row>
        <row r="561">
          <cell r="H561" t="str">
            <v>Carnaval</v>
          </cell>
          <cell r="I561">
            <v>51564</v>
          </cell>
        </row>
        <row r="562">
          <cell r="H562" t="str">
            <v>Carnaval</v>
          </cell>
          <cell r="I562">
            <v>51565</v>
          </cell>
        </row>
        <row r="563">
          <cell r="H563" t="str">
            <v>Paixão de Cristo</v>
          </cell>
          <cell r="I563">
            <v>51610</v>
          </cell>
        </row>
        <row r="564">
          <cell r="H564" t="str">
            <v>Tiradentes</v>
          </cell>
          <cell r="I564">
            <v>51612</v>
          </cell>
        </row>
        <row r="565">
          <cell r="H565" t="str">
            <v>Dia do Trabalho</v>
          </cell>
          <cell r="I565">
            <v>51622</v>
          </cell>
        </row>
        <row r="566">
          <cell r="H566" t="str">
            <v>Corpus Christi</v>
          </cell>
          <cell r="I566">
            <v>51672</v>
          </cell>
        </row>
        <row r="567">
          <cell r="H567" t="str">
            <v>Independência do Brasil</v>
          </cell>
          <cell r="I567">
            <v>51751</v>
          </cell>
        </row>
        <row r="568">
          <cell r="H568" t="str">
            <v>Nossa Sr.a Aparecida - Padroeira do Brasil</v>
          </cell>
          <cell r="I568">
            <v>51786</v>
          </cell>
        </row>
        <row r="569">
          <cell r="H569" t="str">
            <v>Finados</v>
          </cell>
          <cell r="I569">
            <v>51807</v>
          </cell>
        </row>
        <row r="570">
          <cell r="H570" t="str">
            <v>Proclamação da República</v>
          </cell>
          <cell r="I570">
            <v>51820</v>
          </cell>
        </row>
        <row r="571">
          <cell r="H571" t="str">
            <v>Natal</v>
          </cell>
          <cell r="I571">
            <v>51860</v>
          </cell>
        </row>
        <row r="572">
          <cell r="H572" t="str">
            <v>Confraternização Universal</v>
          </cell>
          <cell r="I572">
            <v>51867</v>
          </cell>
        </row>
        <row r="573">
          <cell r="H573" t="str">
            <v>Carnaval</v>
          </cell>
          <cell r="I573">
            <v>51914</v>
          </cell>
        </row>
        <row r="574">
          <cell r="H574" t="str">
            <v>Carnaval</v>
          </cell>
          <cell r="I574">
            <v>51915</v>
          </cell>
        </row>
        <row r="575">
          <cell r="H575" t="str">
            <v>Paixão de Cristo</v>
          </cell>
          <cell r="I575">
            <v>51960</v>
          </cell>
        </row>
        <row r="576">
          <cell r="H576" t="str">
            <v>Tiradentes</v>
          </cell>
          <cell r="I576">
            <v>51977</v>
          </cell>
        </row>
        <row r="577">
          <cell r="H577" t="str">
            <v>Dia do Trabalho</v>
          </cell>
          <cell r="I577">
            <v>51987</v>
          </cell>
        </row>
        <row r="578">
          <cell r="H578" t="str">
            <v>Corpus Christi</v>
          </cell>
          <cell r="I578">
            <v>52022</v>
          </cell>
        </row>
        <row r="579">
          <cell r="H579" t="str">
            <v>Independência do Brasil</v>
          </cell>
          <cell r="I579">
            <v>52116</v>
          </cell>
        </row>
        <row r="580">
          <cell r="H580" t="str">
            <v>Nossa Sr.a Aparecida - Padroeira do Brasil</v>
          </cell>
          <cell r="I580">
            <v>52151</v>
          </cell>
        </row>
        <row r="581">
          <cell r="H581" t="str">
            <v>Finados</v>
          </cell>
          <cell r="I581">
            <v>52172</v>
          </cell>
        </row>
        <row r="582">
          <cell r="H582" t="str">
            <v>Proclamação da República</v>
          </cell>
          <cell r="I582">
            <v>52185</v>
          </cell>
        </row>
        <row r="583">
          <cell r="H583" t="str">
            <v>Natal</v>
          </cell>
          <cell r="I583">
            <v>52225</v>
          </cell>
        </row>
        <row r="584">
          <cell r="H584" t="str">
            <v>Confraternização Universal</v>
          </cell>
          <cell r="I584">
            <v>52232</v>
          </cell>
        </row>
        <row r="585">
          <cell r="H585" t="str">
            <v>Carnaval</v>
          </cell>
          <cell r="I585">
            <v>52271</v>
          </cell>
        </row>
        <row r="586">
          <cell r="H586" t="str">
            <v>Carnaval</v>
          </cell>
          <cell r="I586">
            <v>52272</v>
          </cell>
        </row>
        <row r="587">
          <cell r="H587" t="str">
            <v>Paixão de Cristo</v>
          </cell>
          <cell r="I587">
            <v>52317</v>
          </cell>
        </row>
        <row r="588">
          <cell r="H588" t="str">
            <v>Tiradentes</v>
          </cell>
          <cell r="I588">
            <v>52342</v>
          </cell>
        </row>
        <row r="589">
          <cell r="H589" t="str">
            <v>Dia do Trabalho</v>
          </cell>
          <cell r="I589">
            <v>52352</v>
          </cell>
        </row>
        <row r="590">
          <cell r="H590" t="str">
            <v>Corpus Christi</v>
          </cell>
          <cell r="I590">
            <v>52379</v>
          </cell>
        </row>
        <row r="591">
          <cell r="H591" t="str">
            <v>Independência do Brasil</v>
          </cell>
          <cell r="I591">
            <v>52481</v>
          </cell>
        </row>
        <row r="592">
          <cell r="H592" t="str">
            <v>Nossa Sr.a Aparecida - Padroeira do Brasil</v>
          </cell>
          <cell r="I592">
            <v>52516</v>
          </cell>
        </row>
        <row r="593">
          <cell r="H593" t="str">
            <v>Finados</v>
          </cell>
          <cell r="I593">
            <v>52537</v>
          </cell>
        </row>
        <row r="594">
          <cell r="H594" t="str">
            <v>Proclamação da República</v>
          </cell>
          <cell r="I594">
            <v>52550</v>
          </cell>
        </row>
        <row r="595">
          <cell r="H595" t="str">
            <v>Natal</v>
          </cell>
          <cell r="I595">
            <v>52590</v>
          </cell>
        </row>
        <row r="596">
          <cell r="H596" t="str">
            <v>Confraternização Universal</v>
          </cell>
          <cell r="I596">
            <v>52597</v>
          </cell>
        </row>
        <row r="597">
          <cell r="H597" t="str">
            <v>Carnaval</v>
          </cell>
          <cell r="I597">
            <v>52656</v>
          </cell>
        </row>
        <row r="598">
          <cell r="H598" t="str">
            <v>Carnaval</v>
          </cell>
          <cell r="I598">
            <v>52657</v>
          </cell>
        </row>
        <row r="599">
          <cell r="H599" t="str">
            <v>Paixão de Cristo</v>
          </cell>
          <cell r="I599">
            <v>52702</v>
          </cell>
        </row>
        <row r="600">
          <cell r="H600" t="str">
            <v>Tiradentes</v>
          </cell>
          <cell r="I600">
            <v>52708</v>
          </cell>
        </row>
        <row r="601">
          <cell r="H601" t="str">
            <v>Dia do Trabalho</v>
          </cell>
          <cell r="I601">
            <v>52718</v>
          </cell>
        </row>
        <row r="602">
          <cell r="H602" t="str">
            <v>Corpus Christi</v>
          </cell>
          <cell r="I602">
            <v>52764</v>
          </cell>
        </row>
        <row r="603">
          <cell r="H603" t="str">
            <v>Independência do Brasil</v>
          </cell>
          <cell r="I603">
            <v>52847</v>
          </cell>
        </row>
        <row r="604">
          <cell r="H604" t="str">
            <v>Nossa Sr.a Aparecida - Padroeira do Brasil</v>
          </cell>
          <cell r="I604">
            <v>52882</v>
          </cell>
        </row>
        <row r="605">
          <cell r="H605" t="str">
            <v>Finados</v>
          </cell>
          <cell r="I605">
            <v>52903</v>
          </cell>
        </row>
        <row r="606">
          <cell r="H606" t="str">
            <v>Proclamação da República</v>
          </cell>
          <cell r="I606">
            <v>52916</v>
          </cell>
        </row>
        <row r="607">
          <cell r="H607" t="str">
            <v>Natal</v>
          </cell>
          <cell r="I607">
            <v>52956</v>
          </cell>
        </row>
        <row r="608">
          <cell r="H608" t="str">
            <v>Confraternização Universal</v>
          </cell>
          <cell r="I608">
            <v>52963</v>
          </cell>
        </row>
        <row r="609">
          <cell r="H609" t="str">
            <v>Carnaval</v>
          </cell>
          <cell r="I609">
            <v>53013</v>
          </cell>
        </row>
        <row r="610">
          <cell r="H610" t="str">
            <v>Carnaval</v>
          </cell>
          <cell r="I610">
            <v>53014</v>
          </cell>
        </row>
        <row r="611">
          <cell r="H611" t="str">
            <v>Paixão de Cristo</v>
          </cell>
          <cell r="I611">
            <v>53059</v>
          </cell>
        </row>
        <row r="612">
          <cell r="H612" t="str">
            <v>Tiradentes</v>
          </cell>
          <cell r="I612">
            <v>53073</v>
          </cell>
        </row>
        <row r="613">
          <cell r="H613" t="str">
            <v>Dia do Trabalho</v>
          </cell>
          <cell r="I613">
            <v>53083</v>
          </cell>
        </row>
        <row r="614">
          <cell r="H614" t="str">
            <v>Corpus Christi</v>
          </cell>
          <cell r="I614">
            <v>53121</v>
          </cell>
        </row>
        <row r="615">
          <cell r="H615" t="str">
            <v>Independência do Brasil</v>
          </cell>
          <cell r="I615">
            <v>53212</v>
          </cell>
        </row>
        <row r="616">
          <cell r="H616" t="str">
            <v>Nossa Sr.a Aparecida - Padroeira do Brasil</v>
          </cell>
          <cell r="I616">
            <v>53247</v>
          </cell>
        </row>
        <row r="617">
          <cell r="H617" t="str">
            <v>Finados</v>
          </cell>
          <cell r="I617">
            <v>53268</v>
          </cell>
        </row>
        <row r="618">
          <cell r="H618" t="str">
            <v>Proclamação da República</v>
          </cell>
          <cell r="I618">
            <v>53281</v>
          </cell>
        </row>
        <row r="619">
          <cell r="H619" t="str">
            <v>Natal</v>
          </cell>
          <cell r="I619">
            <v>53321</v>
          </cell>
        </row>
        <row r="620">
          <cell r="H620" t="str">
            <v>Confraternização Universal</v>
          </cell>
          <cell r="I620">
            <v>53328</v>
          </cell>
        </row>
        <row r="621">
          <cell r="H621" t="str">
            <v>Carnaval</v>
          </cell>
          <cell r="I621">
            <v>53363</v>
          </cell>
        </row>
        <row r="622">
          <cell r="H622" t="str">
            <v>Carnaval</v>
          </cell>
          <cell r="I622">
            <v>53364</v>
          </cell>
        </row>
        <row r="623">
          <cell r="H623" t="str">
            <v>Paixão de Cristo</v>
          </cell>
          <cell r="I623">
            <v>53409</v>
          </cell>
        </row>
        <row r="624">
          <cell r="H624" t="str">
            <v>Tiradentes</v>
          </cell>
          <cell r="I624">
            <v>53438</v>
          </cell>
        </row>
        <row r="625">
          <cell r="H625" t="str">
            <v>Dia do Trabalho</v>
          </cell>
          <cell r="I625">
            <v>53448</v>
          </cell>
        </row>
        <row r="626">
          <cell r="H626" t="str">
            <v>Corpus Christi</v>
          </cell>
          <cell r="I626">
            <v>53471</v>
          </cell>
        </row>
        <row r="627">
          <cell r="H627" t="str">
            <v>Independência do Brasil</v>
          </cell>
          <cell r="I627">
            <v>53577</v>
          </cell>
        </row>
        <row r="628">
          <cell r="H628" t="str">
            <v>Nossa Sr.a Aparecida - Padroeira do Brasil</v>
          </cell>
          <cell r="I628">
            <v>53612</v>
          </cell>
        </row>
        <row r="629">
          <cell r="H629" t="str">
            <v>Finados</v>
          </cell>
          <cell r="I629">
            <v>53633</v>
          </cell>
        </row>
        <row r="630">
          <cell r="H630" t="str">
            <v>Proclamação da República</v>
          </cell>
          <cell r="I630">
            <v>53646</v>
          </cell>
        </row>
        <row r="631">
          <cell r="H631" t="str">
            <v>Natal</v>
          </cell>
          <cell r="I631">
            <v>53686</v>
          </cell>
        </row>
        <row r="632">
          <cell r="H632" t="str">
            <v>Confraternização Universal</v>
          </cell>
          <cell r="I632">
            <v>53693</v>
          </cell>
        </row>
        <row r="633">
          <cell r="H633" t="str">
            <v>Carnaval</v>
          </cell>
          <cell r="I633">
            <v>53748</v>
          </cell>
        </row>
        <row r="634">
          <cell r="H634" t="str">
            <v>Carnaval</v>
          </cell>
          <cell r="I634">
            <v>53749</v>
          </cell>
        </row>
        <row r="635">
          <cell r="H635" t="str">
            <v>Paixão de Cristo</v>
          </cell>
          <cell r="I635">
            <v>53794</v>
          </cell>
        </row>
        <row r="636">
          <cell r="H636" t="str">
            <v>Tiradentes</v>
          </cell>
          <cell r="I636">
            <v>53803</v>
          </cell>
        </row>
        <row r="637">
          <cell r="H637" t="str">
            <v>Dia do Trabalho</v>
          </cell>
          <cell r="I637">
            <v>53813</v>
          </cell>
        </row>
        <row r="638">
          <cell r="H638" t="str">
            <v>Corpus Christi</v>
          </cell>
          <cell r="I638">
            <v>53856</v>
          </cell>
        </row>
        <row r="639">
          <cell r="H639" t="str">
            <v>Independência do Brasil</v>
          </cell>
          <cell r="I639">
            <v>53942</v>
          </cell>
        </row>
        <row r="640">
          <cell r="H640" t="str">
            <v>Nossa Sr.a Aparecida - Padroeira do Brasil</v>
          </cell>
          <cell r="I640">
            <v>53977</v>
          </cell>
        </row>
        <row r="641">
          <cell r="H641" t="str">
            <v>Finados</v>
          </cell>
          <cell r="I641">
            <v>53998</v>
          </cell>
        </row>
        <row r="642">
          <cell r="H642" t="str">
            <v>Proclamação da República</v>
          </cell>
          <cell r="I642">
            <v>54011</v>
          </cell>
        </row>
        <row r="643">
          <cell r="H643" t="str">
            <v>Natal</v>
          </cell>
          <cell r="I643">
            <v>54051</v>
          </cell>
        </row>
        <row r="644">
          <cell r="H644" t="str">
            <v>Confraternização Universal</v>
          </cell>
          <cell r="I644">
            <v>54058</v>
          </cell>
        </row>
        <row r="645">
          <cell r="H645" t="str">
            <v>Carnaval</v>
          </cell>
          <cell r="I645">
            <v>54105</v>
          </cell>
        </row>
        <row r="646">
          <cell r="H646" t="str">
            <v>Carnaval</v>
          </cell>
          <cell r="I646">
            <v>54106</v>
          </cell>
        </row>
        <row r="647">
          <cell r="H647" t="str">
            <v>Paixão de Cristo</v>
          </cell>
          <cell r="I647">
            <v>54151</v>
          </cell>
        </row>
        <row r="648">
          <cell r="H648" t="str">
            <v>Tiradentes</v>
          </cell>
          <cell r="I648">
            <v>54169</v>
          </cell>
        </row>
        <row r="649">
          <cell r="H649" t="str">
            <v>Dia do Trabalho</v>
          </cell>
          <cell r="I649">
            <v>54179</v>
          </cell>
        </row>
        <row r="650">
          <cell r="H650" t="str">
            <v>Corpus Christi</v>
          </cell>
          <cell r="I650">
            <v>54213</v>
          </cell>
        </row>
        <row r="651">
          <cell r="H651" t="str">
            <v>Independência do Brasil</v>
          </cell>
          <cell r="I651">
            <v>54308</v>
          </cell>
        </row>
        <row r="652">
          <cell r="H652" t="str">
            <v>Nossa Sr.a Aparecida - Padroeira do Brasil</v>
          </cell>
          <cell r="I652">
            <v>54343</v>
          </cell>
        </row>
        <row r="653">
          <cell r="H653" t="str">
            <v>Finados</v>
          </cell>
          <cell r="I653">
            <v>54364</v>
          </cell>
        </row>
        <row r="654">
          <cell r="H654" t="str">
            <v>Proclamação da República</v>
          </cell>
          <cell r="I654">
            <v>54377</v>
          </cell>
        </row>
        <row r="655">
          <cell r="H655" t="str">
            <v>Natal</v>
          </cell>
          <cell r="I655">
            <v>54417</v>
          </cell>
        </row>
        <row r="656">
          <cell r="H656" t="str">
            <v>Confraternização Universal</v>
          </cell>
          <cell r="I656">
            <v>54424</v>
          </cell>
        </row>
        <row r="657">
          <cell r="H657" t="str">
            <v>Carnaval</v>
          </cell>
          <cell r="I657">
            <v>54483</v>
          </cell>
        </row>
        <row r="658">
          <cell r="H658" t="str">
            <v>Carnaval</v>
          </cell>
          <cell r="I658">
            <v>54484</v>
          </cell>
        </row>
        <row r="659">
          <cell r="H659" t="str">
            <v>Paixão de Cristo</v>
          </cell>
          <cell r="I659">
            <v>54529</v>
          </cell>
        </row>
        <row r="660">
          <cell r="H660" t="str">
            <v>Tiradentes</v>
          </cell>
          <cell r="I660">
            <v>54534</v>
          </cell>
        </row>
        <row r="661">
          <cell r="H661" t="str">
            <v>Dia do Trabalho</v>
          </cell>
          <cell r="I661">
            <v>54544</v>
          </cell>
        </row>
        <row r="662">
          <cell r="H662" t="str">
            <v>Corpus Christi</v>
          </cell>
          <cell r="I662">
            <v>54591</v>
          </cell>
        </row>
        <row r="663">
          <cell r="H663" t="str">
            <v>Independência do Brasil</v>
          </cell>
          <cell r="I663">
            <v>54673</v>
          </cell>
        </row>
        <row r="664">
          <cell r="H664" t="str">
            <v>Nossa Sr.a Aparecida - Padroeira do Brasil</v>
          </cell>
          <cell r="I664">
            <v>54708</v>
          </cell>
        </row>
        <row r="665">
          <cell r="H665" t="str">
            <v>Finados</v>
          </cell>
          <cell r="I665">
            <v>54729</v>
          </cell>
        </row>
        <row r="666">
          <cell r="H666" t="str">
            <v>Proclamação da República</v>
          </cell>
          <cell r="I666">
            <v>54742</v>
          </cell>
        </row>
        <row r="667">
          <cell r="H667" t="str">
            <v>Natal</v>
          </cell>
          <cell r="I667">
            <v>54782</v>
          </cell>
        </row>
        <row r="668">
          <cell r="H668" t="str">
            <v>Confraternização Universal</v>
          </cell>
          <cell r="I668">
            <v>54789</v>
          </cell>
        </row>
        <row r="669">
          <cell r="H669" t="str">
            <v>Carnaval</v>
          </cell>
          <cell r="I669">
            <v>54840</v>
          </cell>
        </row>
        <row r="670">
          <cell r="H670" t="str">
            <v>Carnaval</v>
          </cell>
          <cell r="I670">
            <v>54841</v>
          </cell>
        </row>
        <row r="671">
          <cell r="H671" t="str">
            <v>Paixão de Cristo</v>
          </cell>
          <cell r="I671">
            <v>54886</v>
          </cell>
        </row>
        <row r="672">
          <cell r="H672" t="str">
            <v>Tiradentes</v>
          </cell>
          <cell r="I672">
            <v>54899</v>
          </cell>
        </row>
        <row r="673">
          <cell r="H673" t="str">
            <v>Dia do Trabalho</v>
          </cell>
          <cell r="I673">
            <v>54909</v>
          </cell>
        </row>
        <row r="674">
          <cell r="H674" t="str">
            <v>Corpus Christi</v>
          </cell>
          <cell r="I674">
            <v>54948</v>
          </cell>
        </row>
        <row r="675">
          <cell r="H675" t="str">
            <v>Independência do Brasil</v>
          </cell>
          <cell r="I675">
            <v>55038</v>
          </cell>
        </row>
        <row r="676">
          <cell r="H676" t="str">
            <v>Nossa Sr.a Aparecida - Padroeira do Brasil</v>
          </cell>
          <cell r="I676">
            <v>55073</v>
          </cell>
        </row>
        <row r="677">
          <cell r="H677" t="str">
            <v>Finados</v>
          </cell>
          <cell r="I677">
            <v>55094</v>
          </cell>
        </row>
        <row r="678">
          <cell r="H678" t="str">
            <v>Proclamação da República</v>
          </cell>
          <cell r="I678">
            <v>55107</v>
          </cell>
        </row>
        <row r="679">
          <cell r="H679" t="str">
            <v>Natal</v>
          </cell>
          <cell r="I679">
            <v>55147</v>
          </cell>
        </row>
        <row r="680">
          <cell r="H680" t="str">
            <v>Confraternização Universal</v>
          </cell>
          <cell r="I680">
            <v>55154</v>
          </cell>
        </row>
        <row r="681">
          <cell r="H681" t="str">
            <v>Carnaval</v>
          </cell>
          <cell r="I681">
            <v>55197</v>
          </cell>
        </row>
        <row r="682">
          <cell r="H682" t="str">
            <v>Carnaval</v>
          </cell>
          <cell r="I682">
            <v>55198</v>
          </cell>
        </row>
        <row r="683">
          <cell r="H683" t="str">
            <v>Paixão de Cristo</v>
          </cell>
          <cell r="I683">
            <v>55243</v>
          </cell>
        </row>
        <row r="684">
          <cell r="H684" t="str">
            <v>Tiradentes</v>
          </cell>
          <cell r="I684">
            <v>55264</v>
          </cell>
        </row>
        <row r="685">
          <cell r="H685" t="str">
            <v>Dia do Trabalho</v>
          </cell>
          <cell r="I685">
            <v>55274</v>
          </cell>
        </row>
        <row r="686">
          <cell r="H686" t="str">
            <v>Corpus Christi</v>
          </cell>
          <cell r="I686">
            <v>55305</v>
          </cell>
        </row>
        <row r="687">
          <cell r="H687" t="str">
            <v>Independência do Brasil</v>
          </cell>
          <cell r="I687">
            <v>55403</v>
          </cell>
        </row>
        <row r="688">
          <cell r="H688" t="str">
            <v>Nossa Sr.a Aparecida - Padroeira do Brasil</v>
          </cell>
          <cell r="I688">
            <v>55438</v>
          </cell>
        </row>
        <row r="689">
          <cell r="H689" t="str">
            <v>Finados</v>
          </cell>
          <cell r="I689">
            <v>55459</v>
          </cell>
        </row>
        <row r="690">
          <cell r="H690" t="str">
            <v>Proclamação da República</v>
          </cell>
          <cell r="I690">
            <v>55472</v>
          </cell>
        </row>
        <row r="691">
          <cell r="H691" t="str">
            <v>Natal</v>
          </cell>
          <cell r="I691">
            <v>55512</v>
          </cell>
        </row>
        <row r="692">
          <cell r="H692" t="str">
            <v>Confraternização Universal</v>
          </cell>
          <cell r="I692">
            <v>55519</v>
          </cell>
        </row>
        <row r="693">
          <cell r="H693" t="str">
            <v>Carnaval</v>
          </cell>
          <cell r="I693">
            <v>55582</v>
          </cell>
        </row>
        <row r="694">
          <cell r="H694" t="str">
            <v>Carnaval</v>
          </cell>
          <cell r="I694">
            <v>55583</v>
          </cell>
        </row>
        <row r="695">
          <cell r="H695" t="str">
            <v>Paixão de Cristo</v>
          </cell>
          <cell r="I695">
            <v>55628</v>
          </cell>
        </row>
        <row r="696">
          <cell r="H696" t="str">
            <v>Tiradentes</v>
          </cell>
          <cell r="I696">
            <v>55630</v>
          </cell>
        </row>
        <row r="697">
          <cell r="H697" t="str">
            <v>Dia do Trabalho</v>
          </cell>
          <cell r="I697">
            <v>55640</v>
          </cell>
        </row>
        <row r="698">
          <cell r="H698" t="str">
            <v>Corpus Christi</v>
          </cell>
          <cell r="I698">
            <v>55690</v>
          </cell>
        </row>
        <row r="699">
          <cell r="H699" t="str">
            <v>Independência do Brasil</v>
          </cell>
          <cell r="I699">
            <v>55769</v>
          </cell>
        </row>
        <row r="700">
          <cell r="H700" t="str">
            <v>Nossa Sr.a Aparecida - Padroeira do Brasil</v>
          </cell>
          <cell r="I700">
            <v>55804</v>
          </cell>
        </row>
        <row r="701">
          <cell r="H701" t="str">
            <v>Finados</v>
          </cell>
          <cell r="I701">
            <v>55825</v>
          </cell>
        </row>
        <row r="702">
          <cell r="H702" t="str">
            <v>Proclamação da República</v>
          </cell>
          <cell r="I702">
            <v>55838</v>
          </cell>
        </row>
        <row r="703">
          <cell r="H703" t="str">
            <v>Natal</v>
          </cell>
          <cell r="I703">
            <v>55878</v>
          </cell>
        </row>
        <row r="704">
          <cell r="H704" t="str">
            <v>Confraternização Universal</v>
          </cell>
          <cell r="I704">
            <v>55885</v>
          </cell>
        </row>
        <row r="705">
          <cell r="H705" t="str">
            <v>Carnaval</v>
          </cell>
          <cell r="I705">
            <v>55932</v>
          </cell>
        </row>
        <row r="706">
          <cell r="H706" t="str">
            <v>Carnaval</v>
          </cell>
          <cell r="I706">
            <v>55933</v>
          </cell>
        </row>
        <row r="707">
          <cell r="H707" t="str">
            <v>Paixão de Cristo</v>
          </cell>
          <cell r="I707">
            <v>55978</v>
          </cell>
        </row>
        <row r="708">
          <cell r="H708" t="str">
            <v>Tiradentes</v>
          </cell>
          <cell r="I708">
            <v>55995</v>
          </cell>
        </row>
        <row r="709">
          <cell r="H709" t="str">
            <v>Dia do Trabalho</v>
          </cell>
          <cell r="I709">
            <v>56005</v>
          </cell>
        </row>
        <row r="710">
          <cell r="H710" t="str">
            <v>Corpus Christi</v>
          </cell>
          <cell r="I710">
            <v>56040</v>
          </cell>
        </row>
        <row r="711">
          <cell r="H711" t="str">
            <v>Independência do Brasil</v>
          </cell>
          <cell r="I711">
            <v>56134</v>
          </cell>
        </row>
        <row r="712">
          <cell r="H712" t="str">
            <v>Nossa Sr.a Aparecida - Padroeira do Brasil</v>
          </cell>
          <cell r="I712">
            <v>56169</v>
          </cell>
        </row>
        <row r="713">
          <cell r="H713" t="str">
            <v>Finados</v>
          </cell>
          <cell r="I713">
            <v>56190</v>
          </cell>
        </row>
        <row r="714">
          <cell r="H714" t="str">
            <v>Proclamação da República</v>
          </cell>
          <cell r="I714">
            <v>56203</v>
          </cell>
        </row>
        <row r="715">
          <cell r="H715" t="str">
            <v>Natal</v>
          </cell>
          <cell r="I715">
            <v>56243</v>
          </cell>
        </row>
        <row r="716">
          <cell r="H716" t="str">
            <v>Confraternização Universal</v>
          </cell>
          <cell r="I716">
            <v>56250</v>
          </cell>
        </row>
        <row r="717">
          <cell r="H717" t="str">
            <v>Carnaval</v>
          </cell>
          <cell r="I717">
            <v>56289</v>
          </cell>
        </row>
        <row r="718">
          <cell r="H718" t="str">
            <v>Carnaval</v>
          </cell>
          <cell r="I718">
            <v>56290</v>
          </cell>
        </row>
        <row r="719">
          <cell r="H719" t="str">
            <v>Paixão de Cristo</v>
          </cell>
          <cell r="I719">
            <v>56335</v>
          </cell>
        </row>
        <row r="720">
          <cell r="H720" t="str">
            <v>Tiradentes</v>
          </cell>
          <cell r="I720">
            <v>56360</v>
          </cell>
        </row>
        <row r="721">
          <cell r="H721" t="str">
            <v>Dia do Trabalho</v>
          </cell>
          <cell r="I721">
            <v>56370</v>
          </cell>
        </row>
        <row r="722">
          <cell r="H722" t="str">
            <v>Corpus Christi</v>
          </cell>
          <cell r="I722">
            <v>56397</v>
          </cell>
        </row>
        <row r="723">
          <cell r="H723" t="str">
            <v>Independência do Brasil</v>
          </cell>
          <cell r="I723">
            <v>56499</v>
          </cell>
        </row>
        <row r="724">
          <cell r="H724" t="str">
            <v>Nossa Sr.a Aparecida - Padroeira do Brasil</v>
          </cell>
          <cell r="I724">
            <v>56534</v>
          </cell>
        </row>
        <row r="725">
          <cell r="H725" t="str">
            <v>Finados</v>
          </cell>
          <cell r="I725">
            <v>56555</v>
          </cell>
        </row>
        <row r="726">
          <cell r="H726" t="str">
            <v>Proclamação da República</v>
          </cell>
          <cell r="I726">
            <v>56568</v>
          </cell>
        </row>
        <row r="727">
          <cell r="H727" t="str">
            <v>Natal</v>
          </cell>
          <cell r="I727">
            <v>56608</v>
          </cell>
        </row>
        <row r="728">
          <cell r="H728" t="str">
            <v>Confraternização Universal</v>
          </cell>
          <cell r="I728">
            <v>56615</v>
          </cell>
        </row>
        <row r="729">
          <cell r="H729" t="str">
            <v>Carnaval</v>
          </cell>
          <cell r="I729">
            <v>56674</v>
          </cell>
        </row>
        <row r="730">
          <cell r="H730" t="str">
            <v>Carnaval</v>
          </cell>
          <cell r="I730">
            <v>56675</v>
          </cell>
        </row>
        <row r="731">
          <cell r="H731" t="str">
            <v>Paixão de Cristo</v>
          </cell>
          <cell r="I731">
            <v>56720</v>
          </cell>
        </row>
        <row r="732">
          <cell r="H732" t="str">
            <v>Tiradentes</v>
          </cell>
          <cell r="I732">
            <v>56725</v>
          </cell>
        </row>
        <row r="733">
          <cell r="H733" t="str">
            <v>Dia do Trabalho</v>
          </cell>
          <cell r="I733">
            <v>56735</v>
          </cell>
        </row>
        <row r="734">
          <cell r="H734" t="str">
            <v>Corpus Christi</v>
          </cell>
          <cell r="I734">
            <v>56782</v>
          </cell>
        </row>
        <row r="735">
          <cell r="H735" t="str">
            <v>Independência do Brasil</v>
          </cell>
          <cell r="I735">
            <v>56864</v>
          </cell>
        </row>
        <row r="736">
          <cell r="H736" t="str">
            <v>Nossa Sr.a Aparecida - Padroeira do Brasil</v>
          </cell>
          <cell r="I736">
            <v>56899</v>
          </cell>
        </row>
        <row r="737">
          <cell r="H737" t="str">
            <v>Finados</v>
          </cell>
          <cell r="I737">
            <v>56920</v>
          </cell>
        </row>
        <row r="738">
          <cell r="H738" t="str">
            <v>Proclamação da República</v>
          </cell>
          <cell r="I738">
            <v>56933</v>
          </cell>
        </row>
        <row r="739">
          <cell r="H739" t="str">
            <v>Natal</v>
          </cell>
          <cell r="I739">
            <v>56973</v>
          </cell>
        </row>
        <row r="740">
          <cell r="H740" t="str">
            <v>Confraternização Universal</v>
          </cell>
          <cell r="I740">
            <v>56980</v>
          </cell>
        </row>
        <row r="741">
          <cell r="H741" t="str">
            <v>Carnaval</v>
          </cell>
          <cell r="I741">
            <v>57024</v>
          </cell>
        </row>
        <row r="742">
          <cell r="H742" t="str">
            <v>Carnaval</v>
          </cell>
          <cell r="I742">
            <v>57025</v>
          </cell>
        </row>
        <row r="743">
          <cell r="H743" t="str">
            <v>Paixão de Cristo</v>
          </cell>
          <cell r="I743">
            <v>57070</v>
          </cell>
        </row>
        <row r="744">
          <cell r="H744" t="str">
            <v>Tiradentes</v>
          </cell>
          <cell r="I744">
            <v>57091</v>
          </cell>
        </row>
        <row r="745">
          <cell r="H745" t="str">
            <v>Dia do Trabalho</v>
          </cell>
          <cell r="I745">
            <v>57101</v>
          </cell>
        </row>
        <row r="746">
          <cell r="H746" t="str">
            <v>Corpus Christi</v>
          </cell>
          <cell r="I746">
            <v>57132</v>
          </cell>
        </row>
        <row r="747">
          <cell r="H747" t="str">
            <v>Independência do Brasil</v>
          </cell>
          <cell r="I747">
            <v>57230</v>
          </cell>
        </row>
        <row r="748">
          <cell r="H748" t="str">
            <v>Nossa Sr.a Aparecida - Padroeira do Brasil</v>
          </cell>
          <cell r="I748">
            <v>57265</v>
          </cell>
        </row>
        <row r="749">
          <cell r="H749" t="str">
            <v>Finados</v>
          </cell>
          <cell r="I749">
            <v>57286</v>
          </cell>
        </row>
        <row r="750">
          <cell r="H750" t="str">
            <v>Proclamação da República</v>
          </cell>
          <cell r="I750">
            <v>57299</v>
          </cell>
        </row>
        <row r="751">
          <cell r="H751" t="str">
            <v>Natal</v>
          </cell>
          <cell r="I751">
            <v>57339</v>
          </cell>
        </row>
        <row r="752">
          <cell r="H752" t="str">
            <v>Confraternização Universal</v>
          </cell>
          <cell r="I752">
            <v>57346</v>
          </cell>
        </row>
        <row r="753">
          <cell r="H753" t="str">
            <v>Carnaval</v>
          </cell>
          <cell r="I753">
            <v>57409</v>
          </cell>
        </row>
        <row r="754">
          <cell r="H754" t="str">
            <v>Carnaval</v>
          </cell>
          <cell r="I754">
            <v>57410</v>
          </cell>
        </row>
        <row r="755">
          <cell r="H755" t="str">
            <v>Paixão de Cristo</v>
          </cell>
          <cell r="I755">
            <v>57455</v>
          </cell>
        </row>
        <row r="756">
          <cell r="H756" t="str">
            <v>Tiradentes</v>
          </cell>
          <cell r="I756">
            <v>57456</v>
          </cell>
        </row>
        <row r="757">
          <cell r="H757" t="str">
            <v>Dia do Trabalho</v>
          </cell>
          <cell r="I757">
            <v>57466</v>
          </cell>
        </row>
        <row r="758">
          <cell r="H758" t="str">
            <v>Corpus Christi</v>
          </cell>
          <cell r="I758">
            <v>57517</v>
          </cell>
        </row>
        <row r="759">
          <cell r="H759" t="str">
            <v>Independência do Brasil</v>
          </cell>
          <cell r="I759">
            <v>57595</v>
          </cell>
        </row>
        <row r="760">
          <cell r="H760" t="str">
            <v>Nossa Sr.a Aparecida - Padroeira do Brasil</v>
          </cell>
          <cell r="I760">
            <v>57630</v>
          </cell>
        </row>
        <row r="761">
          <cell r="H761" t="str">
            <v>Finados</v>
          </cell>
          <cell r="I761">
            <v>57651</v>
          </cell>
        </row>
        <row r="762">
          <cell r="H762" t="str">
            <v>Proclamação da República</v>
          </cell>
          <cell r="I762">
            <v>57664</v>
          </cell>
        </row>
        <row r="763">
          <cell r="H763" t="str">
            <v>Natal</v>
          </cell>
          <cell r="I763">
            <v>57704</v>
          </cell>
        </row>
        <row r="764">
          <cell r="H764" t="str">
            <v>Confraternização Universal</v>
          </cell>
          <cell r="I764">
            <v>57711</v>
          </cell>
        </row>
        <row r="765">
          <cell r="H765" t="str">
            <v>Carnaval</v>
          </cell>
          <cell r="I765">
            <v>57766</v>
          </cell>
        </row>
        <row r="766">
          <cell r="H766" t="str">
            <v>Carnaval</v>
          </cell>
          <cell r="I766">
            <v>57767</v>
          </cell>
        </row>
        <row r="767">
          <cell r="H767" t="str">
            <v>Paixão de Cristo</v>
          </cell>
          <cell r="I767">
            <v>57812</v>
          </cell>
        </row>
        <row r="768">
          <cell r="H768" t="str">
            <v>Tiradentes</v>
          </cell>
          <cell r="I768">
            <v>57821</v>
          </cell>
        </row>
        <row r="769">
          <cell r="H769" t="str">
            <v>Dia do Trabalho</v>
          </cell>
          <cell r="I769">
            <v>57831</v>
          </cell>
        </row>
        <row r="770">
          <cell r="H770" t="str">
            <v>Corpus Christi</v>
          </cell>
          <cell r="I770">
            <v>57874</v>
          </cell>
        </row>
        <row r="771">
          <cell r="H771" t="str">
            <v>Independência do Brasil</v>
          </cell>
          <cell r="I771">
            <v>57960</v>
          </cell>
        </row>
        <row r="772">
          <cell r="H772" t="str">
            <v>Nossa Sr.a Aparecida - Padroeira do Brasil</v>
          </cell>
          <cell r="I772">
            <v>57995</v>
          </cell>
        </row>
        <row r="773">
          <cell r="H773" t="str">
            <v>Finados</v>
          </cell>
          <cell r="I773">
            <v>58016</v>
          </cell>
        </row>
        <row r="774">
          <cell r="H774" t="str">
            <v>Proclamação da República</v>
          </cell>
          <cell r="I774">
            <v>58029</v>
          </cell>
        </row>
        <row r="775">
          <cell r="H775" t="str">
            <v>Natal</v>
          </cell>
          <cell r="I775">
            <v>58069</v>
          </cell>
        </row>
        <row r="776">
          <cell r="H776" t="str">
            <v>Confraternização Universal</v>
          </cell>
          <cell r="I776">
            <v>58076</v>
          </cell>
        </row>
        <row r="777">
          <cell r="H777" t="str">
            <v>Carnaval</v>
          </cell>
          <cell r="I777">
            <v>58116</v>
          </cell>
        </row>
        <row r="778">
          <cell r="H778" t="str">
            <v>Carnaval</v>
          </cell>
          <cell r="I778">
            <v>58117</v>
          </cell>
        </row>
        <row r="779">
          <cell r="H779" t="str">
            <v>Paixão de Cristo</v>
          </cell>
          <cell r="I779">
            <v>58162</v>
          </cell>
        </row>
        <row r="780">
          <cell r="H780" t="str">
            <v>Tiradentes</v>
          </cell>
          <cell r="I780">
            <v>58186</v>
          </cell>
        </row>
        <row r="781">
          <cell r="H781" t="str">
            <v>Dia do Trabalho</v>
          </cell>
          <cell r="I781">
            <v>58196</v>
          </cell>
        </row>
        <row r="782">
          <cell r="H782" t="str">
            <v>Corpus Christi</v>
          </cell>
          <cell r="I782">
            <v>58224</v>
          </cell>
        </row>
        <row r="783">
          <cell r="H783" t="str">
            <v>Independência do Brasil</v>
          </cell>
          <cell r="I783">
            <v>58325</v>
          </cell>
        </row>
        <row r="784">
          <cell r="H784" t="str">
            <v>Nossa Sr.a Aparecida - Padroeira do Brasil</v>
          </cell>
          <cell r="I784">
            <v>58360</v>
          </cell>
        </row>
        <row r="785">
          <cell r="H785" t="str">
            <v>Finados</v>
          </cell>
          <cell r="I785">
            <v>58381</v>
          </cell>
        </row>
        <row r="786">
          <cell r="H786" t="str">
            <v>Proclamação da República</v>
          </cell>
          <cell r="I786">
            <v>58394</v>
          </cell>
        </row>
        <row r="787">
          <cell r="H787" t="str">
            <v>Natal</v>
          </cell>
          <cell r="I787">
            <v>58434</v>
          </cell>
        </row>
        <row r="788">
          <cell r="H788" t="str">
            <v>Confraternização Universal</v>
          </cell>
          <cell r="I788">
            <v>58441</v>
          </cell>
        </row>
        <row r="789">
          <cell r="H789" t="str">
            <v>Carnaval</v>
          </cell>
          <cell r="I789">
            <v>58501</v>
          </cell>
        </row>
        <row r="790">
          <cell r="H790" t="str">
            <v>Carnaval</v>
          </cell>
          <cell r="I790">
            <v>58502</v>
          </cell>
        </row>
        <row r="791">
          <cell r="H791" t="str">
            <v>Paixão de Cristo</v>
          </cell>
          <cell r="I791">
            <v>58547</v>
          </cell>
        </row>
        <row r="792">
          <cell r="H792" t="str">
            <v>Tiradentes</v>
          </cell>
          <cell r="I792">
            <v>58552</v>
          </cell>
        </row>
        <row r="793">
          <cell r="H793" t="str">
            <v>Dia do Trabalho</v>
          </cell>
          <cell r="I793">
            <v>58562</v>
          </cell>
        </row>
        <row r="794">
          <cell r="H794" t="str">
            <v>Corpus Christi</v>
          </cell>
          <cell r="I794">
            <v>58609</v>
          </cell>
        </row>
        <row r="795">
          <cell r="H795" t="str">
            <v>Independência do Brasil</v>
          </cell>
          <cell r="I795">
            <v>58691</v>
          </cell>
        </row>
        <row r="796">
          <cell r="H796" t="str">
            <v>Nossa Sr.a Aparecida - Padroeira do Brasil</v>
          </cell>
          <cell r="I796">
            <v>58726</v>
          </cell>
        </row>
        <row r="797">
          <cell r="H797" t="str">
            <v>Finados</v>
          </cell>
          <cell r="I797">
            <v>58747</v>
          </cell>
        </row>
        <row r="798">
          <cell r="H798" t="str">
            <v>Proclamação da República</v>
          </cell>
          <cell r="I798">
            <v>58760</v>
          </cell>
        </row>
        <row r="799">
          <cell r="H799" t="str">
            <v>Natal</v>
          </cell>
          <cell r="I799">
            <v>58800</v>
          </cell>
        </row>
        <row r="800">
          <cell r="H800" t="str">
            <v>Confraternização Universal</v>
          </cell>
          <cell r="I800">
            <v>58807</v>
          </cell>
        </row>
        <row r="801">
          <cell r="H801" t="str">
            <v>Carnaval</v>
          </cell>
          <cell r="I801">
            <v>58858</v>
          </cell>
        </row>
        <row r="802">
          <cell r="H802" t="str">
            <v>Carnaval</v>
          </cell>
          <cell r="I802">
            <v>58859</v>
          </cell>
        </row>
        <row r="803">
          <cell r="H803" t="str">
            <v>Paixão de Cristo</v>
          </cell>
          <cell r="I803">
            <v>58904</v>
          </cell>
        </row>
        <row r="804">
          <cell r="H804" t="str">
            <v>Tiradentes</v>
          </cell>
          <cell r="I804">
            <v>58917</v>
          </cell>
        </row>
        <row r="805">
          <cell r="H805" t="str">
            <v>Dia do Trabalho</v>
          </cell>
          <cell r="I805">
            <v>58927</v>
          </cell>
        </row>
        <row r="806">
          <cell r="H806" t="str">
            <v>Corpus Christi</v>
          </cell>
          <cell r="I806">
            <v>58966</v>
          </cell>
        </row>
        <row r="807">
          <cell r="H807" t="str">
            <v>Independência do Brasil</v>
          </cell>
          <cell r="I807">
            <v>59056</v>
          </cell>
        </row>
        <row r="808">
          <cell r="H808" t="str">
            <v>Nossa Sr.a Aparecida - Padroeira do Brasil</v>
          </cell>
          <cell r="I808">
            <v>59091</v>
          </cell>
        </row>
        <row r="809">
          <cell r="H809" t="str">
            <v>Finados</v>
          </cell>
          <cell r="I809">
            <v>59112</v>
          </cell>
        </row>
        <row r="810">
          <cell r="H810" t="str">
            <v>Proclamação da República</v>
          </cell>
          <cell r="I810">
            <v>59125</v>
          </cell>
        </row>
        <row r="811">
          <cell r="H811" t="str">
            <v>Natal</v>
          </cell>
          <cell r="I811">
            <v>59165</v>
          </cell>
        </row>
        <row r="812">
          <cell r="H812" t="str">
            <v>Confraternização Universal</v>
          </cell>
          <cell r="I812">
            <v>59172</v>
          </cell>
        </row>
        <row r="813">
          <cell r="H813" t="str">
            <v>Carnaval</v>
          </cell>
          <cell r="I813">
            <v>59208</v>
          </cell>
        </row>
        <row r="814">
          <cell r="H814" t="str">
            <v>Carnaval</v>
          </cell>
          <cell r="I814">
            <v>59209</v>
          </cell>
        </row>
        <row r="815">
          <cell r="H815" t="str">
            <v>Paixão de Cristo</v>
          </cell>
          <cell r="I815">
            <v>59254</v>
          </cell>
        </row>
        <row r="816">
          <cell r="H816" t="str">
            <v>Tiradentes</v>
          </cell>
          <cell r="I816">
            <v>59282</v>
          </cell>
        </row>
        <row r="817">
          <cell r="H817" t="str">
            <v>Dia do Trabalho</v>
          </cell>
          <cell r="I817">
            <v>59292</v>
          </cell>
        </row>
        <row r="818">
          <cell r="H818" t="str">
            <v>Corpus Christi</v>
          </cell>
          <cell r="I818">
            <v>59316</v>
          </cell>
        </row>
        <row r="819">
          <cell r="H819" t="str">
            <v>Independência do Brasil</v>
          </cell>
          <cell r="I819">
            <v>59421</v>
          </cell>
        </row>
        <row r="820">
          <cell r="H820" t="str">
            <v>Nossa Sr.a Aparecida - Padroeira do Brasil</v>
          </cell>
          <cell r="I820">
            <v>59456</v>
          </cell>
        </row>
        <row r="821">
          <cell r="H821" t="str">
            <v>Finados</v>
          </cell>
          <cell r="I821">
            <v>59477</v>
          </cell>
        </row>
        <row r="822">
          <cell r="H822" t="str">
            <v>Proclamação da República</v>
          </cell>
          <cell r="I822">
            <v>59490</v>
          </cell>
        </row>
        <row r="823">
          <cell r="H823" t="str">
            <v>Natal</v>
          </cell>
          <cell r="I823">
            <v>59530</v>
          </cell>
        </row>
        <row r="824">
          <cell r="H824" t="str">
            <v>Confraternização Universal</v>
          </cell>
          <cell r="I824">
            <v>59537</v>
          </cell>
        </row>
        <row r="825">
          <cell r="H825" t="str">
            <v>Carnaval</v>
          </cell>
          <cell r="I825">
            <v>59593</v>
          </cell>
        </row>
        <row r="826">
          <cell r="H826" t="str">
            <v>Carnaval</v>
          </cell>
          <cell r="I826">
            <v>59594</v>
          </cell>
        </row>
        <row r="827">
          <cell r="H827" t="str">
            <v>Paixão de Cristo</v>
          </cell>
          <cell r="I827">
            <v>59639</v>
          </cell>
        </row>
        <row r="828">
          <cell r="H828" t="str">
            <v>Tiradentes</v>
          </cell>
          <cell r="I828">
            <v>59647</v>
          </cell>
        </row>
        <row r="829">
          <cell r="H829" t="str">
            <v>Dia do Trabalho</v>
          </cell>
          <cell r="I829">
            <v>59657</v>
          </cell>
        </row>
        <row r="830">
          <cell r="H830" t="str">
            <v>Corpus Christi</v>
          </cell>
          <cell r="I830">
            <v>59701</v>
          </cell>
        </row>
        <row r="831">
          <cell r="H831" t="str">
            <v>Independência do Brasil</v>
          </cell>
          <cell r="I831">
            <v>59786</v>
          </cell>
        </row>
        <row r="832">
          <cell r="H832" t="str">
            <v>Nossa Sr.a Aparecida - Padroeira do Brasil</v>
          </cell>
          <cell r="I832">
            <v>59821</v>
          </cell>
        </row>
        <row r="833">
          <cell r="H833" t="str">
            <v>Finados</v>
          </cell>
          <cell r="I833">
            <v>59842</v>
          </cell>
        </row>
        <row r="834">
          <cell r="H834" t="str">
            <v>Proclamação da República</v>
          </cell>
          <cell r="I834">
            <v>59855</v>
          </cell>
        </row>
        <row r="835">
          <cell r="H835" t="str">
            <v>Natal</v>
          </cell>
          <cell r="I835">
            <v>59895</v>
          </cell>
        </row>
        <row r="836">
          <cell r="H836" t="str">
            <v>Confraternização Universal</v>
          </cell>
          <cell r="I836">
            <v>59902</v>
          </cell>
        </row>
        <row r="837">
          <cell r="H837" t="str">
            <v>Carnaval</v>
          </cell>
          <cell r="I837">
            <v>59950</v>
          </cell>
        </row>
        <row r="838">
          <cell r="H838" t="str">
            <v>Carnaval</v>
          </cell>
          <cell r="I838">
            <v>59951</v>
          </cell>
        </row>
        <row r="839">
          <cell r="H839" t="str">
            <v>Paixão de Cristo</v>
          </cell>
          <cell r="I839">
            <v>59996</v>
          </cell>
        </row>
        <row r="840">
          <cell r="H840" t="str">
            <v>Tiradentes</v>
          </cell>
          <cell r="I840">
            <v>60013</v>
          </cell>
        </row>
        <row r="841">
          <cell r="H841" t="str">
            <v>Dia do Trabalho</v>
          </cell>
          <cell r="I841">
            <v>60023</v>
          </cell>
        </row>
        <row r="842">
          <cell r="H842" t="str">
            <v>Corpus Christi</v>
          </cell>
          <cell r="I842">
            <v>60058</v>
          </cell>
        </row>
        <row r="843">
          <cell r="H843" t="str">
            <v>Independência do Brasil</v>
          </cell>
          <cell r="I843">
            <v>60152</v>
          </cell>
        </row>
        <row r="844">
          <cell r="H844" t="str">
            <v>Nossa Sr.a Aparecida - Padroeira do Brasil</v>
          </cell>
          <cell r="I844">
            <v>60187</v>
          </cell>
        </row>
        <row r="845">
          <cell r="H845" t="str">
            <v>Finados</v>
          </cell>
          <cell r="I845">
            <v>60208</v>
          </cell>
        </row>
        <row r="846">
          <cell r="H846" t="str">
            <v>Proclamação da República</v>
          </cell>
          <cell r="I846">
            <v>60221</v>
          </cell>
        </row>
        <row r="847">
          <cell r="H847" t="str">
            <v>Natal</v>
          </cell>
          <cell r="I847">
            <v>60261</v>
          </cell>
        </row>
        <row r="848">
          <cell r="H848" t="str">
            <v>Confraternização Universal</v>
          </cell>
          <cell r="I848">
            <v>60268</v>
          </cell>
        </row>
        <row r="849">
          <cell r="H849" t="str">
            <v>Carnaval</v>
          </cell>
          <cell r="I849">
            <v>60307</v>
          </cell>
        </row>
        <row r="850">
          <cell r="H850" t="str">
            <v>Carnaval</v>
          </cell>
          <cell r="I850">
            <v>60308</v>
          </cell>
        </row>
        <row r="851">
          <cell r="H851" t="str">
            <v>Paixão de Cristo</v>
          </cell>
          <cell r="I851">
            <v>60353</v>
          </cell>
        </row>
        <row r="852">
          <cell r="H852" t="str">
            <v>Tiradentes</v>
          </cell>
          <cell r="I852">
            <v>60378</v>
          </cell>
        </row>
        <row r="853">
          <cell r="H853" t="str">
            <v>Dia do Trabalho</v>
          </cell>
          <cell r="I853">
            <v>60388</v>
          </cell>
        </row>
        <row r="854">
          <cell r="H854" t="str">
            <v>Corpus Christi</v>
          </cell>
          <cell r="I854">
            <v>60415</v>
          </cell>
        </row>
        <row r="855">
          <cell r="H855" t="str">
            <v>Independência do Brasil</v>
          </cell>
          <cell r="I855">
            <v>60517</v>
          </cell>
        </row>
        <row r="856">
          <cell r="H856" t="str">
            <v>Nossa Sr.a Aparecida - Padroeira do Brasil</v>
          </cell>
          <cell r="I856">
            <v>60552</v>
          </cell>
        </row>
        <row r="857">
          <cell r="H857" t="str">
            <v>Finados</v>
          </cell>
          <cell r="I857">
            <v>60573</v>
          </cell>
        </row>
        <row r="858">
          <cell r="H858" t="str">
            <v>Proclamação da República</v>
          </cell>
          <cell r="I858">
            <v>60586</v>
          </cell>
        </row>
        <row r="859">
          <cell r="H859" t="str">
            <v>Natal</v>
          </cell>
          <cell r="I859">
            <v>60626</v>
          </cell>
        </row>
        <row r="860">
          <cell r="H860" t="str">
            <v>Confraternização Universal</v>
          </cell>
          <cell r="I860">
            <v>60633</v>
          </cell>
        </row>
        <row r="861">
          <cell r="H861" t="str">
            <v>Carnaval</v>
          </cell>
          <cell r="I861">
            <v>60685</v>
          </cell>
        </row>
        <row r="862">
          <cell r="H862" t="str">
            <v>Carnaval</v>
          </cell>
          <cell r="I862">
            <v>60686</v>
          </cell>
        </row>
        <row r="863">
          <cell r="H863" t="str">
            <v>Paixão de Cristo</v>
          </cell>
          <cell r="I863">
            <v>60731</v>
          </cell>
        </row>
        <row r="864">
          <cell r="H864" t="str">
            <v>Tiradentes</v>
          </cell>
          <cell r="I864">
            <v>60743</v>
          </cell>
        </row>
        <row r="865">
          <cell r="H865" t="str">
            <v>Dia do Trabalho</v>
          </cell>
          <cell r="I865">
            <v>60753</v>
          </cell>
        </row>
        <row r="866">
          <cell r="H866" t="str">
            <v>Corpus Christi</v>
          </cell>
          <cell r="I866">
            <v>60793</v>
          </cell>
        </row>
        <row r="867">
          <cell r="H867" t="str">
            <v>Independência do Brasil</v>
          </cell>
          <cell r="I867">
            <v>60882</v>
          </cell>
        </row>
        <row r="868">
          <cell r="H868" t="str">
            <v>Nossa Sr.a Aparecida - Padroeira do Brasil</v>
          </cell>
          <cell r="I868">
            <v>60917</v>
          </cell>
        </row>
        <row r="869">
          <cell r="H869" t="str">
            <v>Finados</v>
          </cell>
          <cell r="I869">
            <v>60938</v>
          </cell>
        </row>
        <row r="870">
          <cell r="H870" t="str">
            <v>Proclamação da República</v>
          </cell>
          <cell r="I870">
            <v>60951</v>
          </cell>
        </row>
        <row r="871">
          <cell r="H871" t="str">
            <v>Natal</v>
          </cell>
          <cell r="I871">
            <v>60991</v>
          </cell>
        </row>
        <row r="872">
          <cell r="H872" t="str">
            <v>Confraternização Universal</v>
          </cell>
          <cell r="I872">
            <v>60998</v>
          </cell>
        </row>
        <row r="873">
          <cell r="H873" t="str">
            <v>Carnaval</v>
          </cell>
          <cell r="I873">
            <v>61042</v>
          </cell>
        </row>
        <row r="874">
          <cell r="H874" t="str">
            <v>Carnaval</v>
          </cell>
          <cell r="I874">
            <v>61043</v>
          </cell>
        </row>
        <row r="875">
          <cell r="H875" t="str">
            <v>Paixão de Cristo</v>
          </cell>
          <cell r="I875">
            <v>61088</v>
          </cell>
        </row>
        <row r="876">
          <cell r="H876" t="str">
            <v>Tiradentes</v>
          </cell>
          <cell r="I876">
            <v>61108</v>
          </cell>
        </row>
        <row r="877">
          <cell r="H877" t="str">
            <v>Dia do Trabalho</v>
          </cell>
          <cell r="I877">
            <v>61118</v>
          </cell>
        </row>
        <row r="878">
          <cell r="H878" t="str">
            <v>Corpus Christi</v>
          </cell>
          <cell r="I878">
            <v>61150</v>
          </cell>
        </row>
        <row r="879">
          <cell r="H879" t="str">
            <v>Independência do Brasil</v>
          </cell>
          <cell r="I879">
            <v>61247</v>
          </cell>
        </row>
        <row r="880">
          <cell r="H880" t="str">
            <v>Nossa Sr.a Aparecida - Padroeira do Brasil</v>
          </cell>
          <cell r="I880">
            <v>61282</v>
          </cell>
        </row>
        <row r="881">
          <cell r="H881" t="str">
            <v>Finados</v>
          </cell>
          <cell r="I881">
            <v>61303</v>
          </cell>
        </row>
        <row r="882">
          <cell r="H882" t="str">
            <v>Proclamação da República</v>
          </cell>
          <cell r="I882">
            <v>61316</v>
          </cell>
        </row>
        <row r="883">
          <cell r="H883" t="str">
            <v>Natal</v>
          </cell>
          <cell r="I883">
            <v>61356</v>
          </cell>
        </row>
        <row r="884">
          <cell r="H884" t="str">
            <v>Confraternização Universal</v>
          </cell>
          <cell r="I884">
            <v>61363</v>
          </cell>
        </row>
        <row r="885">
          <cell r="H885" t="str">
            <v>Carnaval</v>
          </cell>
          <cell r="I885">
            <v>61427</v>
          </cell>
        </row>
        <row r="886">
          <cell r="H886" t="str">
            <v>Carnaval</v>
          </cell>
          <cell r="I886">
            <v>61428</v>
          </cell>
        </row>
        <row r="887">
          <cell r="H887" t="str">
            <v>Paixão de Cristo</v>
          </cell>
          <cell r="I887">
            <v>61473</v>
          </cell>
        </row>
        <row r="888">
          <cell r="H888" t="str">
            <v>Tiradentes</v>
          </cell>
          <cell r="I888">
            <v>61474</v>
          </cell>
        </row>
        <row r="889">
          <cell r="H889" t="str">
            <v>Dia do Trabalho</v>
          </cell>
          <cell r="I889">
            <v>61484</v>
          </cell>
        </row>
        <row r="890">
          <cell r="H890" t="str">
            <v>Corpus Christi</v>
          </cell>
          <cell r="I890">
            <v>61535</v>
          </cell>
        </row>
        <row r="891">
          <cell r="H891" t="str">
            <v>Independência do Brasil</v>
          </cell>
          <cell r="I891">
            <v>61613</v>
          </cell>
        </row>
        <row r="892">
          <cell r="H892" t="str">
            <v>Nossa Sr.a Aparecida - Padroeira do Brasil</v>
          </cell>
          <cell r="I892">
            <v>61648</v>
          </cell>
        </row>
        <row r="893">
          <cell r="H893" t="str">
            <v>Finados</v>
          </cell>
          <cell r="I893">
            <v>61669</v>
          </cell>
        </row>
        <row r="894">
          <cell r="H894" t="str">
            <v>Proclamação da República</v>
          </cell>
          <cell r="I894">
            <v>61682</v>
          </cell>
        </row>
        <row r="895">
          <cell r="H895" t="str">
            <v>Natal</v>
          </cell>
          <cell r="I895">
            <v>61722</v>
          </cell>
        </row>
        <row r="896">
          <cell r="H896" t="str">
            <v>Confraternização Universal</v>
          </cell>
          <cell r="I896">
            <v>61729</v>
          </cell>
        </row>
        <row r="897">
          <cell r="H897" t="str">
            <v>Carnaval</v>
          </cell>
          <cell r="I897">
            <v>61784</v>
          </cell>
        </row>
        <row r="898">
          <cell r="H898" t="str">
            <v>Carnaval</v>
          </cell>
          <cell r="I898">
            <v>61785</v>
          </cell>
        </row>
        <row r="899">
          <cell r="H899" t="str">
            <v>Paixão de Cristo</v>
          </cell>
          <cell r="I899">
            <v>61830</v>
          </cell>
        </row>
        <row r="900">
          <cell r="H900" t="str">
            <v>Tiradentes</v>
          </cell>
          <cell r="I900">
            <v>61839</v>
          </cell>
        </row>
        <row r="901">
          <cell r="H901" t="str">
            <v>Dia do Trabalho</v>
          </cell>
          <cell r="I901">
            <v>61849</v>
          </cell>
        </row>
        <row r="902">
          <cell r="H902" t="str">
            <v>Corpus Christi</v>
          </cell>
          <cell r="I902">
            <v>61892</v>
          </cell>
        </row>
        <row r="903">
          <cell r="H903" t="str">
            <v>Independência do Brasil</v>
          </cell>
          <cell r="I903">
            <v>61978</v>
          </cell>
        </row>
        <row r="904">
          <cell r="H904" t="str">
            <v>Nossa Sr.a Aparecida - Padroeira do Brasil</v>
          </cell>
          <cell r="I904">
            <v>62013</v>
          </cell>
        </row>
        <row r="905">
          <cell r="H905" t="str">
            <v>Finados</v>
          </cell>
          <cell r="I905">
            <v>62034</v>
          </cell>
        </row>
        <row r="906">
          <cell r="H906" t="str">
            <v>Proclamação da República</v>
          </cell>
          <cell r="I906">
            <v>62047</v>
          </cell>
        </row>
        <row r="907">
          <cell r="H907" t="str">
            <v>Natal</v>
          </cell>
          <cell r="I907">
            <v>62087</v>
          </cell>
        </row>
        <row r="908">
          <cell r="H908" t="str">
            <v>Confraternização Universal</v>
          </cell>
          <cell r="I908">
            <v>62094</v>
          </cell>
        </row>
        <row r="909">
          <cell r="H909" t="str">
            <v>Carnaval</v>
          </cell>
          <cell r="I909">
            <v>62134</v>
          </cell>
        </row>
        <row r="910">
          <cell r="H910" t="str">
            <v>Carnaval</v>
          </cell>
          <cell r="I910">
            <v>62135</v>
          </cell>
        </row>
        <row r="911">
          <cell r="H911" t="str">
            <v>Paixão de Cristo</v>
          </cell>
          <cell r="I911">
            <v>62180</v>
          </cell>
        </row>
        <row r="912">
          <cell r="H912" t="str">
            <v>Tiradentes</v>
          </cell>
          <cell r="I912">
            <v>62204</v>
          </cell>
        </row>
        <row r="913">
          <cell r="H913" t="str">
            <v>Dia do Trabalho</v>
          </cell>
          <cell r="I913">
            <v>62214</v>
          </cell>
        </row>
        <row r="914">
          <cell r="H914" t="str">
            <v>Corpus Christi</v>
          </cell>
          <cell r="I914">
            <v>62242</v>
          </cell>
        </row>
        <row r="915">
          <cell r="H915" t="str">
            <v>Independência do Brasil</v>
          </cell>
          <cell r="I915">
            <v>62343</v>
          </cell>
        </row>
        <row r="916">
          <cell r="H916" t="str">
            <v>Nossa Sr.a Aparecida - Padroeira do Brasil</v>
          </cell>
          <cell r="I916">
            <v>62378</v>
          </cell>
        </row>
        <row r="917">
          <cell r="H917" t="str">
            <v>Finados</v>
          </cell>
          <cell r="I917">
            <v>62399</v>
          </cell>
        </row>
        <row r="918">
          <cell r="H918" t="str">
            <v>Proclamação da República</v>
          </cell>
          <cell r="I918">
            <v>62412</v>
          </cell>
        </row>
        <row r="919">
          <cell r="H919" t="str">
            <v>Natal</v>
          </cell>
          <cell r="I919">
            <v>62452</v>
          </cell>
        </row>
        <row r="920">
          <cell r="H920" t="str">
            <v>Confraternização Universal</v>
          </cell>
          <cell r="I920">
            <v>62459</v>
          </cell>
        </row>
        <row r="921">
          <cell r="H921" t="str">
            <v>Carnaval</v>
          </cell>
          <cell r="I921">
            <v>62519</v>
          </cell>
        </row>
        <row r="922">
          <cell r="H922" t="str">
            <v>Carnaval</v>
          </cell>
          <cell r="I922">
            <v>62520</v>
          </cell>
        </row>
        <row r="923">
          <cell r="H923" t="str">
            <v>Paixão de Cristo</v>
          </cell>
          <cell r="I923">
            <v>62565</v>
          </cell>
        </row>
        <row r="924">
          <cell r="H924" t="str">
            <v>Tiradentes</v>
          </cell>
          <cell r="I924">
            <v>62569</v>
          </cell>
        </row>
        <row r="925">
          <cell r="H925" t="str">
            <v>Dia do Trabalho</v>
          </cell>
          <cell r="I925">
            <v>62579</v>
          </cell>
        </row>
        <row r="926">
          <cell r="H926" t="str">
            <v>Corpus Christi</v>
          </cell>
          <cell r="I926">
            <v>62627</v>
          </cell>
        </row>
        <row r="927">
          <cell r="H927" t="str">
            <v>Independência do Brasil</v>
          </cell>
          <cell r="I927">
            <v>62708</v>
          </cell>
        </row>
        <row r="928">
          <cell r="H928" t="str">
            <v>Nossa Sr.a Aparecida - Padroeira do Brasil</v>
          </cell>
          <cell r="I928">
            <v>62743</v>
          </cell>
        </row>
        <row r="929">
          <cell r="H929" t="str">
            <v>Finados</v>
          </cell>
          <cell r="I929">
            <v>62764</v>
          </cell>
        </row>
        <row r="930">
          <cell r="H930" t="str">
            <v>Proclamação da República</v>
          </cell>
          <cell r="I930">
            <v>62777</v>
          </cell>
        </row>
        <row r="931">
          <cell r="H931" t="str">
            <v>Natal</v>
          </cell>
          <cell r="I931">
            <v>62817</v>
          </cell>
        </row>
        <row r="932">
          <cell r="H932" t="str">
            <v>Confraternização Universal</v>
          </cell>
          <cell r="I932">
            <v>62824</v>
          </cell>
        </row>
        <row r="933">
          <cell r="H933" t="str">
            <v>Carnaval</v>
          </cell>
          <cell r="I933">
            <v>62876</v>
          </cell>
        </row>
        <row r="934">
          <cell r="H934" t="str">
            <v>Carnaval</v>
          </cell>
          <cell r="I934">
            <v>62877</v>
          </cell>
        </row>
        <row r="935">
          <cell r="H935" t="str">
            <v>Paixão de Cristo</v>
          </cell>
          <cell r="I935">
            <v>62922</v>
          </cell>
        </row>
        <row r="936">
          <cell r="H936" t="str">
            <v>Tiradentes</v>
          </cell>
          <cell r="I936">
            <v>62935</v>
          </cell>
        </row>
        <row r="937">
          <cell r="H937" t="str">
            <v>Dia do Trabalho</v>
          </cell>
          <cell r="I937">
            <v>62945</v>
          </cell>
        </row>
        <row r="938">
          <cell r="H938" t="str">
            <v>Corpus Christi</v>
          </cell>
          <cell r="I938">
            <v>62984</v>
          </cell>
        </row>
        <row r="939">
          <cell r="H939" t="str">
            <v>Independência do Brasil</v>
          </cell>
          <cell r="I939">
            <v>63074</v>
          </cell>
        </row>
        <row r="940">
          <cell r="H940" t="str">
            <v>Nossa Sr.a Aparecida - Padroeira do Brasil</v>
          </cell>
          <cell r="I940">
            <v>63109</v>
          </cell>
        </row>
        <row r="941">
          <cell r="H941" t="str">
            <v>Finados</v>
          </cell>
          <cell r="I941">
            <v>63130</v>
          </cell>
        </row>
        <row r="942">
          <cell r="H942" t="str">
            <v>Proclamação da República</v>
          </cell>
          <cell r="I942">
            <v>63143</v>
          </cell>
        </row>
        <row r="943">
          <cell r="H943" t="str">
            <v>Natal</v>
          </cell>
          <cell r="I943">
            <v>63183</v>
          </cell>
        </row>
        <row r="944">
          <cell r="H944" t="str">
            <v>Confraternização Universal</v>
          </cell>
          <cell r="I944">
            <v>63190</v>
          </cell>
        </row>
        <row r="945">
          <cell r="H945" t="str">
            <v>Carnaval</v>
          </cell>
          <cell r="I945">
            <v>63226</v>
          </cell>
        </row>
        <row r="946">
          <cell r="H946" t="str">
            <v>Carnaval</v>
          </cell>
          <cell r="I946">
            <v>63227</v>
          </cell>
        </row>
        <row r="947">
          <cell r="H947" t="str">
            <v>Paixão de Cristo</v>
          </cell>
          <cell r="I947">
            <v>63272</v>
          </cell>
        </row>
        <row r="948">
          <cell r="H948" t="str">
            <v>Tiradentes</v>
          </cell>
          <cell r="I948">
            <v>63300</v>
          </cell>
        </row>
        <row r="949">
          <cell r="H949" t="str">
            <v>Dia do Trabalho</v>
          </cell>
          <cell r="I949">
            <v>63310</v>
          </cell>
        </row>
        <row r="950">
          <cell r="H950" t="str">
            <v>Corpus Christi</v>
          </cell>
          <cell r="I950">
            <v>63334</v>
          </cell>
        </row>
        <row r="951">
          <cell r="H951" t="str">
            <v>Independência do Brasil</v>
          </cell>
          <cell r="I951">
            <v>63439</v>
          </cell>
        </row>
        <row r="952">
          <cell r="H952" t="str">
            <v>Nossa Sr.a Aparecida - Padroeira do Brasil</v>
          </cell>
          <cell r="I952">
            <v>63474</v>
          </cell>
        </row>
        <row r="953">
          <cell r="H953" t="str">
            <v>Finados</v>
          </cell>
          <cell r="I953">
            <v>63495</v>
          </cell>
        </row>
        <row r="954">
          <cell r="H954" t="str">
            <v>Proclamação da República</v>
          </cell>
          <cell r="I954">
            <v>63508</v>
          </cell>
        </row>
        <row r="955">
          <cell r="H955" t="str">
            <v>Natal</v>
          </cell>
          <cell r="I955">
            <v>63548</v>
          </cell>
        </row>
        <row r="956">
          <cell r="H956" t="str">
            <v>Confraternização Universal</v>
          </cell>
          <cell r="I956">
            <v>63555</v>
          </cell>
        </row>
        <row r="957">
          <cell r="H957" t="str">
            <v>Carnaval</v>
          </cell>
          <cell r="I957">
            <v>63611</v>
          </cell>
        </row>
        <row r="958">
          <cell r="H958" t="str">
            <v>Carnaval</v>
          </cell>
          <cell r="I958">
            <v>63612</v>
          </cell>
        </row>
        <row r="959">
          <cell r="H959" t="str">
            <v>Paixão de Cristo</v>
          </cell>
          <cell r="I959">
            <v>63657</v>
          </cell>
        </row>
        <row r="960">
          <cell r="H960" t="str">
            <v>Tiradentes</v>
          </cell>
          <cell r="I960">
            <v>63665</v>
          </cell>
        </row>
        <row r="961">
          <cell r="H961" t="str">
            <v>Dia do Trabalho</v>
          </cell>
          <cell r="I961">
            <v>63675</v>
          </cell>
        </row>
        <row r="962">
          <cell r="H962" t="str">
            <v>Corpus Christi</v>
          </cell>
          <cell r="I962">
            <v>63719</v>
          </cell>
        </row>
        <row r="963">
          <cell r="H963" t="str">
            <v>Independência do Brasil</v>
          </cell>
          <cell r="I963">
            <v>63804</v>
          </cell>
        </row>
        <row r="964">
          <cell r="H964" t="str">
            <v>Nossa Sr.a Aparecida - Padroeira do Brasil</v>
          </cell>
          <cell r="I964">
            <v>63839</v>
          </cell>
        </row>
        <row r="965">
          <cell r="H965" t="str">
            <v>Finados</v>
          </cell>
          <cell r="I965">
            <v>63860</v>
          </cell>
        </row>
        <row r="966">
          <cell r="H966" t="str">
            <v>Proclamação da República</v>
          </cell>
          <cell r="I966">
            <v>63873</v>
          </cell>
        </row>
        <row r="967">
          <cell r="H967" t="str">
            <v>Natal</v>
          </cell>
          <cell r="I967">
            <v>63913</v>
          </cell>
        </row>
        <row r="968">
          <cell r="H968" t="str">
            <v>Confraternização Universal</v>
          </cell>
          <cell r="I968">
            <v>63920</v>
          </cell>
        </row>
        <row r="969">
          <cell r="H969" t="str">
            <v>Carnaval</v>
          </cell>
          <cell r="I969">
            <v>63968</v>
          </cell>
        </row>
        <row r="970">
          <cell r="H970" t="str">
            <v>Carnaval</v>
          </cell>
          <cell r="I970">
            <v>63969</v>
          </cell>
        </row>
        <row r="971">
          <cell r="H971" t="str">
            <v>Paixão de Cristo</v>
          </cell>
          <cell r="I971">
            <v>64014</v>
          </cell>
        </row>
        <row r="972">
          <cell r="H972" t="str">
            <v>Tiradentes</v>
          </cell>
          <cell r="I972">
            <v>64030</v>
          </cell>
        </row>
        <row r="973">
          <cell r="H973" t="str">
            <v>Dia do Trabalho</v>
          </cell>
          <cell r="I973">
            <v>64040</v>
          </cell>
        </row>
        <row r="974">
          <cell r="H974" t="str">
            <v>Corpus Christi</v>
          </cell>
          <cell r="I974">
            <v>64076</v>
          </cell>
        </row>
        <row r="975">
          <cell r="H975" t="str">
            <v>Independência do Brasil</v>
          </cell>
          <cell r="I975">
            <v>64169</v>
          </cell>
        </row>
        <row r="976">
          <cell r="H976" t="str">
            <v>Nossa Sr.a Aparecida - Padroeira do Brasil</v>
          </cell>
          <cell r="I976">
            <v>64204</v>
          </cell>
        </row>
        <row r="977">
          <cell r="H977" t="str">
            <v>Finados</v>
          </cell>
          <cell r="I977">
            <v>64225</v>
          </cell>
        </row>
        <row r="978">
          <cell r="H978" t="str">
            <v>Proclamação da República</v>
          </cell>
          <cell r="I978">
            <v>64238</v>
          </cell>
        </row>
        <row r="979">
          <cell r="H979" t="str">
            <v>Natal</v>
          </cell>
          <cell r="I979">
            <v>64278</v>
          </cell>
        </row>
        <row r="980">
          <cell r="H980" t="str">
            <v>Confraternização Universal</v>
          </cell>
          <cell r="I980">
            <v>64285</v>
          </cell>
        </row>
        <row r="981">
          <cell r="H981" t="str">
            <v>Carnaval</v>
          </cell>
          <cell r="I981">
            <v>64346</v>
          </cell>
        </row>
        <row r="982">
          <cell r="H982" t="str">
            <v>Carnaval</v>
          </cell>
          <cell r="I982">
            <v>64347</v>
          </cell>
        </row>
        <row r="983">
          <cell r="H983" t="str">
            <v>Paixão de Cristo</v>
          </cell>
          <cell r="I983">
            <v>64392</v>
          </cell>
        </row>
        <row r="984">
          <cell r="H984" t="str">
            <v>Tiradentes</v>
          </cell>
          <cell r="I984">
            <v>64396</v>
          </cell>
        </row>
        <row r="985">
          <cell r="H985" t="str">
            <v>Dia do Trabalho</v>
          </cell>
          <cell r="I985">
            <v>64406</v>
          </cell>
        </row>
        <row r="986">
          <cell r="H986" t="str">
            <v>Corpus Christi</v>
          </cell>
          <cell r="I986">
            <v>64454</v>
          </cell>
        </row>
        <row r="987">
          <cell r="H987" t="str">
            <v>Independência do Brasil</v>
          </cell>
          <cell r="I987">
            <v>64535</v>
          </cell>
        </row>
        <row r="988">
          <cell r="H988" t="str">
            <v>Nossa Sr.a Aparecida - Padroeira do Brasil</v>
          </cell>
          <cell r="I988">
            <v>64570</v>
          </cell>
        </row>
        <row r="989">
          <cell r="H989" t="str">
            <v>Finados</v>
          </cell>
          <cell r="I989">
            <v>64591</v>
          </cell>
        </row>
        <row r="990">
          <cell r="H990" t="str">
            <v>Proclamação da República</v>
          </cell>
          <cell r="I990">
            <v>64604</v>
          </cell>
        </row>
        <row r="991">
          <cell r="H991" t="str">
            <v>Natal</v>
          </cell>
          <cell r="I991">
            <v>64644</v>
          </cell>
        </row>
        <row r="992">
          <cell r="H992" t="str">
            <v>Confraternização Universal</v>
          </cell>
          <cell r="I992">
            <v>64651</v>
          </cell>
        </row>
        <row r="993">
          <cell r="H993" t="str">
            <v>Carnaval</v>
          </cell>
          <cell r="I993">
            <v>64703</v>
          </cell>
        </row>
        <row r="994">
          <cell r="H994" t="str">
            <v>Carnaval</v>
          </cell>
          <cell r="I994">
            <v>64704</v>
          </cell>
        </row>
        <row r="995">
          <cell r="H995" t="str">
            <v>Paixão de Cristo</v>
          </cell>
          <cell r="I995">
            <v>64749</v>
          </cell>
        </row>
        <row r="996">
          <cell r="H996" t="str">
            <v>Tiradentes</v>
          </cell>
          <cell r="I996">
            <v>64761</v>
          </cell>
        </row>
        <row r="997">
          <cell r="H997" t="str">
            <v>Dia do Trabalho</v>
          </cell>
          <cell r="I997">
            <v>64771</v>
          </cell>
        </row>
        <row r="998">
          <cell r="H998" t="str">
            <v>Corpus Christi</v>
          </cell>
          <cell r="I998">
            <v>64811</v>
          </cell>
        </row>
        <row r="999">
          <cell r="H999" t="str">
            <v>Independência do Brasil</v>
          </cell>
          <cell r="I999">
            <v>64900</v>
          </cell>
        </row>
        <row r="1000">
          <cell r="H1000" t="str">
            <v>Nossa Sr.a Aparecida - Padroeira do Brasil</v>
          </cell>
          <cell r="I1000">
            <v>64935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dos"/>
      <sheetName val="fech_ate_abr_01"/>
      <sheetName val="opdia_analitico"/>
      <sheetName val="abril01"/>
      <sheetName val="RELATORIO_GERENCIAL"/>
      <sheetName val="opdia_sintetico"/>
      <sheetName val="fech_maio_01"/>
      <sheetName val="OPDIA"/>
      <sheetName val="RESULT"/>
      <sheetName val="RESUMO"/>
    </sheetNames>
    <sheetDataSet>
      <sheetData sheetId="0">
        <row r="14">
          <cell r="AA14" t="str">
            <v>ordem</v>
          </cell>
          <cell r="AB14" t="str">
            <v>descricao</v>
          </cell>
          <cell r="AC14" t="str">
            <v>codtipo</v>
          </cell>
          <cell r="AD14" t="str">
            <v>data</v>
          </cell>
          <cell r="AE14" t="str">
            <v>pl</v>
          </cell>
          <cell r="AF14" t="str">
            <v>rentdia</v>
          </cell>
          <cell r="AG14" t="str">
            <v>fatoracumrd</v>
          </cell>
          <cell r="AH14" t="str">
            <v>varpl</v>
          </cell>
          <cell r="AI14" t="str">
            <v>cap liq acum</v>
          </cell>
          <cell r="AJ14" t="str">
            <v>cap liq dia</v>
          </cell>
          <cell r="AK14" t="str">
            <v>repres</v>
          </cell>
          <cell r="AV14" t="str">
            <v>ordem</v>
          </cell>
          <cell r="AW14" t="str">
            <v>descricao</v>
          </cell>
          <cell r="AX14" t="str">
            <v>codtipo</v>
          </cell>
          <cell r="AY14" t="str">
            <v>data</v>
          </cell>
          <cell r="AZ14" t="str">
            <v>pl</v>
          </cell>
          <cell r="BA14" t="str">
            <v>fatoracumrd</v>
          </cell>
          <cell r="BB14" t="str">
            <v>varpl</v>
          </cell>
          <cell r="BC14" t="str">
            <v>cap liq acum</v>
          </cell>
          <cell r="BD14" t="str">
            <v>rent 30 dias</v>
          </cell>
          <cell r="BE14" t="str">
            <v>cap 30 dias</v>
          </cell>
          <cell r="BG14" t="str">
            <v>ordem</v>
          </cell>
          <cell r="BH14" t="str">
            <v>descricao</v>
          </cell>
          <cell r="BI14" t="str">
            <v>codtipo</v>
          </cell>
          <cell r="BJ14" t="str">
            <v>data</v>
          </cell>
          <cell r="BK14" t="str">
            <v>pl</v>
          </cell>
          <cell r="BL14" t="str">
            <v>fatoracumrd</v>
          </cell>
          <cell r="BM14" t="str">
            <v>varpl</v>
          </cell>
          <cell r="BZ14" t="str">
            <v>ordem</v>
          </cell>
          <cell r="CA14" t="str">
            <v>descricao</v>
          </cell>
          <cell r="CB14" t="str">
            <v>codtipo</v>
          </cell>
          <cell r="CC14" t="str">
            <v>data</v>
          </cell>
          <cell r="CD14" t="str">
            <v>pl</v>
          </cell>
          <cell r="CE14" t="str">
            <v>fatoracumrd</v>
          </cell>
          <cell r="CF14" t="str">
            <v>rent 12 meses</v>
          </cell>
          <cell r="CG14" t="str">
            <v>cap liq acum</v>
          </cell>
          <cell r="CH14" t="str">
            <v>cap liq 12 meses</v>
          </cell>
          <cell r="CJ14" t="str">
            <v>ordem</v>
          </cell>
          <cell r="CK14" t="str">
            <v>descricao</v>
          </cell>
          <cell r="CL14" t="str">
            <v>codtipo</v>
          </cell>
          <cell r="CM14" t="str">
            <v>data</v>
          </cell>
          <cell r="CN14" t="str">
            <v>pl</v>
          </cell>
          <cell r="CO14" t="str">
            <v>rentmes</v>
          </cell>
          <cell r="CP14" t="str">
            <v>var pl</v>
          </cell>
          <cell r="CQ14" t="str">
            <v>rentano</v>
          </cell>
          <cell r="CR14" t="str">
            <v>capliqmês</v>
          </cell>
          <cell r="CS14" t="str">
            <v>cap liq ano</v>
          </cell>
        </row>
        <row r="15">
          <cell r="AA15">
            <v>1</v>
          </cell>
          <cell r="AB15" t="str">
            <v>Ações Fechado</v>
          </cell>
          <cell r="AC15">
            <v>171</v>
          </cell>
          <cell r="AD15">
            <v>37236</v>
          </cell>
          <cell r="AE15">
            <v>3489383.28</v>
          </cell>
          <cell r="AF15">
            <v>2.0983000000000002E-2</v>
          </cell>
          <cell r="AG15">
            <v>1.0376834035871743</v>
          </cell>
          <cell r="AH15">
            <v>2.0736899999999999E-2</v>
          </cell>
          <cell r="AI15">
            <v>-131741.81252096267</v>
          </cell>
          <cell r="AJ15">
            <v>-8.5854942272417245E-3</v>
          </cell>
          <cell r="AK15">
            <v>100</v>
          </cell>
          <cell r="AV15">
            <v>1</v>
          </cell>
          <cell r="AW15" t="str">
            <v>Ações Fechado</v>
          </cell>
          <cell r="AX15">
            <v>171</v>
          </cell>
          <cell r="AY15">
            <v>37209</v>
          </cell>
          <cell r="AZ15">
            <v>3436982.87</v>
          </cell>
          <cell r="BA15">
            <v>1.0216711178974869</v>
          </cell>
          <cell r="BB15">
            <v>3.3750999999999998E-3</v>
          </cell>
          <cell r="BC15">
            <v>-130282.61380429706</v>
          </cell>
          <cell r="BD15">
            <v>0.94732873871703482</v>
          </cell>
          <cell r="BE15">
            <v>-1637.4637992880307</v>
          </cell>
          <cell r="BG15">
            <v>1</v>
          </cell>
          <cell r="BH15" t="str">
            <v>Ações Fechado</v>
          </cell>
          <cell r="BI15">
            <v>171</v>
          </cell>
          <cell r="BJ15">
            <v>37225</v>
          </cell>
          <cell r="BK15">
            <v>3469488.15</v>
          </cell>
          <cell r="BL15">
            <v>1.0316888386154275</v>
          </cell>
          <cell r="BM15">
            <v>0.24553349999999999</v>
          </cell>
          <cell r="BZ15">
            <v>1</v>
          </cell>
          <cell r="CA15" t="str">
            <v>Ações Fechado</v>
          </cell>
          <cell r="CB15">
            <v>171</v>
          </cell>
          <cell r="CC15" t="str">
            <v>00/00/0000</v>
          </cell>
          <cell r="CD15" t="e">
            <v>#VALUE!</v>
          </cell>
          <cell r="CE15" t="e">
            <v>#VALUE!</v>
          </cell>
          <cell r="CF15" t="e">
            <v>#VALUE!</v>
          </cell>
          <cell r="CG15" t="e">
            <v>#VALUE!</v>
          </cell>
          <cell r="CH15" t="e">
            <v>#VALUE!</v>
          </cell>
          <cell r="CJ15">
            <v>1</v>
          </cell>
          <cell r="CK15" t="str">
            <v>Ações Fechado</v>
          </cell>
          <cell r="CL15">
            <v>171</v>
          </cell>
          <cell r="CM15">
            <v>37239</v>
          </cell>
          <cell r="CN15">
            <v>3467907.73</v>
          </cell>
          <cell r="CO15">
            <v>-3.2871985256843761E-2</v>
          </cell>
          <cell r="CP15">
            <v>-4.5551964199674888E-2</v>
          </cell>
          <cell r="CQ15">
            <v>2.9448615137132927</v>
          </cell>
          <cell r="CR15">
            <v>-441.97264764504507</v>
          </cell>
          <cell r="CS15">
            <v>-131920.07760358509</v>
          </cell>
        </row>
        <row r="16">
          <cell r="AA16">
            <v>1.5</v>
          </cell>
          <cell r="AB16" t="str">
            <v>descricao</v>
          </cell>
          <cell r="AC16" t="str">
            <v>codtipo</v>
          </cell>
          <cell r="AD16" t="str">
            <v>data</v>
          </cell>
          <cell r="AV16">
            <v>1.5</v>
          </cell>
          <cell r="AW16" t="str">
            <v>descricao</v>
          </cell>
          <cell r="AX16" t="str">
            <v>codtipo</v>
          </cell>
          <cell r="AY16" t="str">
            <v>data</v>
          </cell>
          <cell r="BG16">
            <v>1.5</v>
          </cell>
          <cell r="BH16" t="str">
            <v>descricao</v>
          </cell>
          <cell r="BI16" t="str">
            <v>codtipo</v>
          </cell>
          <cell r="BJ16" t="str">
            <v>data</v>
          </cell>
          <cell r="BZ16">
            <v>1.5</v>
          </cell>
          <cell r="CA16" t="str">
            <v>descricao</v>
          </cell>
          <cell r="CB16" t="str">
            <v>codtipo</v>
          </cell>
          <cell r="CC16" t="str">
            <v>data</v>
          </cell>
          <cell r="CJ16">
            <v>1.5</v>
          </cell>
          <cell r="CK16" t="str">
            <v>descricao</v>
          </cell>
          <cell r="CL16" t="str">
            <v>codtipo</v>
          </cell>
          <cell r="CM16" t="str">
            <v>data</v>
          </cell>
        </row>
        <row r="17">
          <cell r="AA17">
            <v>2</v>
          </cell>
          <cell r="AB17" t="str">
            <v>Ações IBA Ativo</v>
          </cell>
          <cell r="AC17">
            <v>166</v>
          </cell>
          <cell r="AD17">
            <v>37236</v>
          </cell>
          <cell r="AE17">
            <v>0</v>
          </cell>
          <cell r="AF17">
            <v>0</v>
          </cell>
          <cell r="AG17">
            <v>0.86275703059491982</v>
          </cell>
          <cell r="AH17">
            <v>0</v>
          </cell>
          <cell r="AI17">
            <v>-425566.81092038006</v>
          </cell>
          <cell r="AJ17">
            <v>0</v>
          </cell>
          <cell r="AK17" t="e">
            <v>#VALUE!</v>
          </cell>
          <cell r="AV17">
            <v>2</v>
          </cell>
          <cell r="AW17" t="str">
            <v>Ações IBA Ativo</v>
          </cell>
          <cell r="AX17">
            <v>166</v>
          </cell>
          <cell r="AY17">
            <v>37209</v>
          </cell>
          <cell r="AZ17" t="e">
            <v>#VALUE!</v>
          </cell>
          <cell r="BA17">
            <v>0.86275703059491982</v>
          </cell>
          <cell r="BB17">
            <v>0</v>
          </cell>
          <cell r="BC17">
            <v>-425566.81092038006</v>
          </cell>
          <cell r="BD17">
            <v>0</v>
          </cell>
          <cell r="BE17">
            <v>0</v>
          </cell>
          <cell r="BG17">
            <v>2</v>
          </cell>
          <cell r="BH17" t="str">
            <v>Ações IBA Ativo</v>
          </cell>
          <cell r="BI17">
            <v>166</v>
          </cell>
          <cell r="BJ17">
            <v>37225</v>
          </cell>
          <cell r="BK17">
            <v>0</v>
          </cell>
          <cell r="BL17">
            <v>0.86275703059491982</v>
          </cell>
          <cell r="BM17">
            <v>0</v>
          </cell>
          <cell r="BZ17">
            <v>2</v>
          </cell>
          <cell r="CA17" t="str">
            <v>Ações IBA Ativo</v>
          </cell>
          <cell r="CB17">
            <v>166</v>
          </cell>
          <cell r="CC17" t="str">
            <v>00/00/0000</v>
          </cell>
          <cell r="CD17" t="e">
            <v>#VALUE!</v>
          </cell>
          <cell r="CE17" t="e">
            <v>#VALUE!</v>
          </cell>
          <cell r="CF17" t="e">
            <v>#VALUE!</v>
          </cell>
          <cell r="CG17" t="e">
            <v>#VALUE!</v>
          </cell>
          <cell r="CH17" t="e">
            <v>#VALUE!</v>
          </cell>
          <cell r="CJ17">
            <v>2</v>
          </cell>
          <cell r="CK17" t="str">
            <v>Ações IBA Ativo</v>
          </cell>
          <cell r="CL17">
            <v>166</v>
          </cell>
          <cell r="CM17">
            <v>37239</v>
          </cell>
          <cell r="CN17">
            <v>0</v>
          </cell>
          <cell r="CO17">
            <v>0</v>
          </cell>
          <cell r="CP17" t="e">
            <v>#DIV/0!</v>
          </cell>
          <cell r="CQ17">
            <v>-13.44796572275242</v>
          </cell>
          <cell r="CR17">
            <v>0</v>
          </cell>
          <cell r="CS17">
            <v>-425566.81092038006</v>
          </cell>
        </row>
        <row r="18">
          <cell r="AA18">
            <v>2.5</v>
          </cell>
          <cell r="AB18" t="str">
            <v>descricao</v>
          </cell>
          <cell r="AC18" t="str">
            <v>codtipo</v>
          </cell>
          <cell r="AD18" t="str">
            <v>data</v>
          </cell>
          <cell r="AV18">
            <v>2.5</v>
          </cell>
          <cell r="AW18" t="str">
            <v>descricao</v>
          </cell>
          <cell r="AX18" t="str">
            <v>codtipo</v>
          </cell>
          <cell r="AY18" t="str">
            <v>data</v>
          </cell>
          <cell r="BG18">
            <v>2.5</v>
          </cell>
          <cell r="BH18" t="str">
            <v>descricao</v>
          </cell>
          <cell r="BI18" t="str">
            <v>codtipo</v>
          </cell>
          <cell r="BJ18" t="str">
            <v>data</v>
          </cell>
          <cell r="BZ18">
            <v>2.5</v>
          </cell>
          <cell r="CA18" t="str">
            <v>descricao</v>
          </cell>
          <cell r="CB18" t="str">
            <v>codtipo</v>
          </cell>
          <cell r="CC18" t="str">
            <v>data</v>
          </cell>
          <cell r="CJ18">
            <v>2.5</v>
          </cell>
          <cell r="CK18" t="str">
            <v>descricao</v>
          </cell>
          <cell r="CL18" t="str">
            <v>codtipo</v>
          </cell>
          <cell r="CM18" t="str">
            <v>data</v>
          </cell>
        </row>
        <row r="19">
          <cell r="AA19">
            <v>3</v>
          </cell>
          <cell r="AB19" t="str">
            <v>Ações IBOVESPA Ativo</v>
          </cell>
          <cell r="AC19">
            <v>168</v>
          </cell>
          <cell r="AD19">
            <v>37236</v>
          </cell>
          <cell r="AE19">
            <v>2909183.86</v>
          </cell>
          <cell r="AF19">
            <v>0.85786450000000003</v>
          </cell>
          <cell r="AG19">
            <v>0.91832375833671531</v>
          </cell>
          <cell r="AH19">
            <v>0.96194489999999999</v>
          </cell>
          <cell r="AI19">
            <v>-393047.33546851575</v>
          </cell>
          <cell r="AJ19">
            <v>2.9990382510907949</v>
          </cell>
          <cell r="AK19">
            <v>99.94</v>
          </cell>
          <cell r="AV19">
            <v>3</v>
          </cell>
          <cell r="AW19" t="str">
            <v>Ações IBOVESPA Ativo</v>
          </cell>
          <cell r="AX19">
            <v>168</v>
          </cell>
          <cell r="AY19">
            <v>37209</v>
          </cell>
          <cell r="AZ19" t="e">
            <v>#VALUE!</v>
          </cell>
          <cell r="BA19">
            <v>0.88603299747227937</v>
          </cell>
          <cell r="BB19">
            <v>2.0655633999999998</v>
          </cell>
          <cell r="BC19">
            <v>-485072.55928088166</v>
          </cell>
          <cell r="BD19">
            <v>4.7404550066953988E-2</v>
          </cell>
          <cell r="BE19">
            <v>88349.360099551268</v>
          </cell>
          <cell r="BG19">
            <v>3</v>
          </cell>
          <cell r="BH19" t="str">
            <v>Ações IBOVESPA Ativo</v>
          </cell>
          <cell r="BI19">
            <v>168</v>
          </cell>
          <cell r="BJ19">
            <v>37225</v>
          </cell>
          <cell r="BK19">
            <v>2797164.9</v>
          </cell>
          <cell r="BL19">
            <v>0.88810648413575544</v>
          </cell>
          <cell r="BM19">
            <v>2.0655633999999998</v>
          </cell>
          <cell r="BZ19">
            <v>3</v>
          </cell>
          <cell r="CA19" t="str">
            <v>Ações IBOVESPA Ativo</v>
          </cell>
          <cell r="CB19">
            <v>168</v>
          </cell>
          <cell r="CC19" t="str">
            <v>00/00/0000</v>
          </cell>
          <cell r="CD19" t="e">
            <v>#VALUE!</v>
          </cell>
          <cell r="CE19" t="e">
            <v>#VALUE!</v>
          </cell>
          <cell r="CF19" t="e">
            <v>#VALUE!</v>
          </cell>
          <cell r="CG19" t="e">
            <v>#VALUE!</v>
          </cell>
          <cell r="CH19" t="e">
            <v>#VALUE!</v>
          </cell>
          <cell r="CJ19">
            <v>3</v>
          </cell>
          <cell r="CK19" t="str">
            <v>Ações IBOVESPA Ativo</v>
          </cell>
          <cell r="CL19">
            <v>168</v>
          </cell>
          <cell r="CM19">
            <v>37239</v>
          </cell>
          <cell r="CN19">
            <v>2809660.65</v>
          </cell>
          <cell r="CO19">
            <v>-0.18617888024863305</v>
          </cell>
          <cell r="CP19">
            <v>0.44672911489773703</v>
          </cell>
          <cell r="CQ19">
            <v>-11.296719664276244</v>
          </cell>
          <cell r="CR19">
            <v>18250.260589869227</v>
          </cell>
          <cell r="CS19">
            <v>-396723.19918133039</v>
          </cell>
        </row>
        <row r="20">
          <cell r="AA20">
            <v>3.5</v>
          </cell>
          <cell r="AB20" t="str">
            <v>descricao</v>
          </cell>
          <cell r="AC20" t="str">
            <v>codtipo</v>
          </cell>
          <cell r="AD20" t="str">
            <v>data</v>
          </cell>
          <cell r="AV20">
            <v>3.5</v>
          </cell>
          <cell r="AW20" t="str">
            <v>descricao</v>
          </cell>
          <cell r="AX20" t="str">
            <v>codtipo</v>
          </cell>
          <cell r="AY20" t="str">
            <v>data</v>
          </cell>
          <cell r="BG20">
            <v>3.5</v>
          </cell>
          <cell r="BH20" t="str">
            <v>descricao</v>
          </cell>
          <cell r="BI20" t="str">
            <v>codtipo</v>
          </cell>
          <cell r="BJ20" t="str">
            <v>data</v>
          </cell>
          <cell r="BZ20">
            <v>3.5</v>
          </cell>
          <cell r="CA20" t="str">
            <v>descricao</v>
          </cell>
          <cell r="CB20" t="str">
            <v>codtipo</v>
          </cell>
          <cell r="CC20" t="str">
            <v>data</v>
          </cell>
          <cell r="CJ20">
            <v>3.5</v>
          </cell>
          <cell r="CK20" t="str">
            <v>descricao</v>
          </cell>
          <cell r="CL20" t="str">
            <v>codtipo</v>
          </cell>
          <cell r="CM20" t="str">
            <v>data</v>
          </cell>
        </row>
        <row r="21">
          <cell r="AA21">
            <v>4</v>
          </cell>
          <cell r="AB21" t="str">
            <v>Ações IBOVESPA Ativo Com Alavancagem</v>
          </cell>
          <cell r="AC21">
            <v>167</v>
          </cell>
          <cell r="AD21">
            <v>37236</v>
          </cell>
          <cell r="AE21">
            <v>2097442.33</v>
          </cell>
          <cell r="AF21">
            <v>0.69656810000000002</v>
          </cell>
          <cell r="AG21">
            <v>0.94685034446884819</v>
          </cell>
          <cell r="AH21">
            <v>0.7209293</v>
          </cell>
          <cell r="AI21">
            <v>-7420.6215255227871</v>
          </cell>
          <cell r="AJ21">
            <v>0.50730046766716985</v>
          </cell>
          <cell r="AK21">
            <v>99.86</v>
          </cell>
          <cell r="AV21">
            <v>4</v>
          </cell>
          <cell r="AW21" t="str">
            <v>Ações IBOVESPA Ativo Com Alavancagem</v>
          </cell>
          <cell r="AX21">
            <v>167</v>
          </cell>
          <cell r="AY21">
            <v>37209</v>
          </cell>
          <cell r="AZ21" t="e">
            <v>#VALUE!</v>
          </cell>
          <cell r="BA21">
            <v>0.91003159560372537</v>
          </cell>
          <cell r="BB21">
            <v>1.2096636999999999</v>
          </cell>
          <cell r="BC21">
            <v>-23035.927272130502</v>
          </cell>
          <cell r="BD21">
            <v>0.24737184016996316</v>
          </cell>
          <cell r="BE21">
            <v>-25658.633258381858</v>
          </cell>
          <cell r="BG21">
            <v>4</v>
          </cell>
          <cell r="BH21" t="str">
            <v>Ações IBOVESPA Ativo Com Alavancagem</v>
          </cell>
          <cell r="BI21">
            <v>167</v>
          </cell>
          <cell r="BJ21">
            <v>37225</v>
          </cell>
          <cell r="BK21">
            <v>2028785.25</v>
          </cell>
          <cell r="BL21">
            <v>0.91524786417926629</v>
          </cell>
          <cell r="BM21">
            <v>1.2096636999999999</v>
          </cell>
          <cell r="BZ21">
            <v>4</v>
          </cell>
          <cell r="CA21" t="str">
            <v>Ações IBOVESPA Ativo Com Alavancagem</v>
          </cell>
          <cell r="CB21">
            <v>167</v>
          </cell>
          <cell r="CC21" t="str">
            <v>00/00/0000</v>
          </cell>
          <cell r="CD21" t="e">
            <v>#VALUE!</v>
          </cell>
          <cell r="CE21" t="e">
            <v>#VALUE!</v>
          </cell>
          <cell r="CF21" t="e">
            <v>#VALUE!</v>
          </cell>
          <cell r="CG21" t="e">
            <v>#VALUE!</v>
          </cell>
          <cell r="CH21" t="e">
            <v>#VALUE!</v>
          </cell>
          <cell r="CJ21">
            <v>4</v>
          </cell>
          <cell r="CK21" t="str">
            <v>Ações IBOVESPA Ativo Com Alavancagem</v>
          </cell>
          <cell r="CL21">
            <v>167</v>
          </cell>
          <cell r="CM21">
            <v>37239</v>
          </cell>
          <cell r="CN21">
            <v>1980823.22</v>
          </cell>
          <cell r="CO21">
            <v>-0.3239676143933834</v>
          </cell>
          <cell r="CP21">
            <v>-2.3640762372459045</v>
          </cell>
          <cell r="CQ21">
            <v>-8.5136004045034515</v>
          </cell>
          <cell r="CR21">
            <v>-42636.154734917916</v>
          </cell>
          <cell r="CS21">
            <v>-48694.560530512361</v>
          </cell>
        </row>
        <row r="22">
          <cell r="AA22">
            <v>4.5</v>
          </cell>
          <cell r="AB22" t="str">
            <v>descricao</v>
          </cell>
          <cell r="AC22" t="str">
            <v>codtipo</v>
          </cell>
          <cell r="AD22" t="str">
            <v>data</v>
          </cell>
          <cell r="AV22">
            <v>4.5</v>
          </cell>
          <cell r="AW22" t="str">
            <v>descricao</v>
          </cell>
          <cell r="AX22" t="str">
            <v>codtipo</v>
          </cell>
          <cell r="AY22" t="str">
            <v>data</v>
          </cell>
          <cell r="BG22">
            <v>4.5</v>
          </cell>
          <cell r="BH22" t="str">
            <v>descricao</v>
          </cell>
          <cell r="BI22" t="str">
            <v>codtipo</v>
          </cell>
          <cell r="BJ22" t="str">
            <v>data</v>
          </cell>
          <cell r="BZ22">
            <v>4.5</v>
          </cell>
          <cell r="CA22" t="str">
            <v>descricao</v>
          </cell>
          <cell r="CB22" t="str">
            <v>codtipo</v>
          </cell>
          <cell r="CC22" t="str">
            <v>data</v>
          </cell>
          <cell r="CJ22">
            <v>4.5</v>
          </cell>
          <cell r="CK22" t="str">
            <v>descricao</v>
          </cell>
          <cell r="CL22" t="str">
            <v>codtipo</v>
          </cell>
          <cell r="CM22" t="str">
            <v>data</v>
          </cell>
        </row>
        <row r="23">
          <cell r="AA23">
            <v>5</v>
          </cell>
          <cell r="AB23" t="str">
            <v>Ações IBOVESPA Indexado</v>
          </cell>
          <cell r="AC23">
            <v>172</v>
          </cell>
          <cell r="AD23">
            <v>37236</v>
          </cell>
          <cell r="AE23">
            <v>753164.66</v>
          </cell>
          <cell r="AF23">
            <v>0.99174899999999999</v>
          </cell>
          <cell r="AG23">
            <v>0.87771297513823976</v>
          </cell>
          <cell r="AH23">
            <v>1.1032280000000001</v>
          </cell>
          <cell r="AI23">
            <v>-73400.015682997531</v>
          </cell>
          <cell r="AJ23">
            <v>0.83046351096197035</v>
          </cell>
          <cell r="AK23">
            <v>99.71</v>
          </cell>
          <cell r="AV23">
            <v>5</v>
          </cell>
          <cell r="AW23" t="str">
            <v>Ações IBOVESPA Indexado</v>
          </cell>
          <cell r="AX23">
            <v>172</v>
          </cell>
          <cell r="AY23">
            <v>37209</v>
          </cell>
          <cell r="AZ23" t="e">
            <v>#VALUE!</v>
          </cell>
          <cell r="BA23">
            <v>0.84389197621632628</v>
          </cell>
          <cell r="BB23">
            <v>1.1210020000000001</v>
          </cell>
          <cell r="BC23">
            <v>-66560.974429205642</v>
          </cell>
          <cell r="BD23">
            <v>0.22490556074949986</v>
          </cell>
          <cell r="BE23">
            <v>-1326.7701023929985</v>
          </cell>
          <cell r="BG23">
            <v>5</v>
          </cell>
          <cell r="BH23" t="str">
            <v>Ações IBOVESPA Indexado</v>
          </cell>
          <cell r="BI23">
            <v>172</v>
          </cell>
          <cell r="BJ23">
            <v>37225</v>
          </cell>
          <cell r="BK23">
            <v>727231.34</v>
          </cell>
          <cell r="BL23">
            <v>0.84753859522531172</v>
          </cell>
          <cell r="BM23">
            <v>1.1210020000000001</v>
          </cell>
          <cell r="BZ23">
            <v>5</v>
          </cell>
          <cell r="CA23" t="str">
            <v>Ações IBOVESPA Indexado</v>
          </cell>
          <cell r="CB23">
            <v>172</v>
          </cell>
          <cell r="CC23" t="str">
            <v>00/00/0000</v>
          </cell>
          <cell r="CD23" t="e">
            <v>#VALUE!</v>
          </cell>
          <cell r="CE23" t="e">
            <v>#VALUE!</v>
          </cell>
          <cell r="CF23" t="e">
            <v>#VALUE!</v>
          </cell>
          <cell r="CG23" t="e">
            <v>#VALUE!</v>
          </cell>
          <cell r="CH23" t="e">
            <v>#VALUE!</v>
          </cell>
          <cell r="CJ23">
            <v>5</v>
          </cell>
          <cell r="CK23" t="str">
            <v>Ações IBOVESPA Indexado</v>
          </cell>
          <cell r="CL23">
            <v>172</v>
          </cell>
          <cell r="CM23">
            <v>37239</v>
          </cell>
          <cell r="CN23">
            <v>731171.83999999997</v>
          </cell>
          <cell r="CO23">
            <v>-0.20632205277815174</v>
          </cell>
          <cell r="CP23">
            <v>0.54184958530527627</v>
          </cell>
          <cell r="CQ23">
            <v>-15.357973717197703</v>
          </cell>
          <cell r="CR23">
            <v>5565.2493862813571</v>
          </cell>
          <cell r="CS23">
            <v>-67887.744531598641</v>
          </cell>
        </row>
        <row r="24">
          <cell r="AA24">
            <v>5.5</v>
          </cell>
          <cell r="AB24" t="str">
            <v>descricao</v>
          </cell>
          <cell r="AC24" t="str">
            <v>codtipo</v>
          </cell>
          <cell r="AD24" t="str">
            <v>data</v>
          </cell>
          <cell r="AV24">
            <v>5.5</v>
          </cell>
          <cell r="AW24" t="str">
            <v>descricao</v>
          </cell>
          <cell r="AX24" t="str">
            <v>codtipo</v>
          </cell>
          <cell r="AY24" t="str">
            <v>data</v>
          </cell>
          <cell r="BG24">
            <v>5.5</v>
          </cell>
          <cell r="BH24" t="str">
            <v>descricao</v>
          </cell>
          <cell r="BI24" t="str">
            <v>codtipo</v>
          </cell>
          <cell r="BJ24" t="str">
            <v>data</v>
          </cell>
          <cell r="BZ24">
            <v>5.5</v>
          </cell>
          <cell r="CA24" t="str">
            <v>descricao</v>
          </cell>
          <cell r="CB24" t="str">
            <v>codtipo</v>
          </cell>
          <cell r="CC24" t="str">
            <v>data</v>
          </cell>
          <cell r="CJ24">
            <v>5.5</v>
          </cell>
          <cell r="CK24" t="str">
            <v>descricao</v>
          </cell>
          <cell r="CL24" t="str">
            <v>codtipo</v>
          </cell>
          <cell r="CM24" t="str">
            <v>data</v>
          </cell>
        </row>
        <row r="25">
          <cell r="AA25">
            <v>6</v>
          </cell>
          <cell r="AB25" t="str">
            <v>Ações IBX Ativo</v>
          </cell>
          <cell r="AC25">
            <v>170</v>
          </cell>
          <cell r="AD25">
            <v>37236</v>
          </cell>
          <cell r="AE25">
            <v>1240289.8400000001</v>
          </cell>
          <cell r="AF25">
            <v>0.67953249999999998</v>
          </cell>
          <cell r="AG25">
            <v>0.94546230630740602</v>
          </cell>
          <cell r="AH25">
            <v>0.66523589999999999</v>
          </cell>
          <cell r="AI25">
            <v>380155.81061994494</v>
          </cell>
          <cell r="AJ25">
            <v>-0.17614583084057084</v>
          </cell>
          <cell r="AK25">
            <v>100</v>
          </cell>
          <cell r="AV25">
            <v>6</v>
          </cell>
          <cell r="AW25" t="str">
            <v>Ações IBX Ativo</v>
          </cell>
          <cell r="AX25">
            <v>170</v>
          </cell>
          <cell r="AY25">
            <v>37209</v>
          </cell>
          <cell r="AZ25" t="e">
            <v>#VALUE!</v>
          </cell>
          <cell r="BA25">
            <v>0.91530012169840558</v>
          </cell>
          <cell r="BB25">
            <v>0.89245300000000005</v>
          </cell>
          <cell r="BC25">
            <v>378708.16522494168</v>
          </cell>
          <cell r="BD25">
            <v>0.13115996490289383</v>
          </cell>
          <cell r="BE25">
            <v>-5283.0844347600359</v>
          </cell>
          <cell r="BG25">
            <v>6</v>
          </cell>
          <cell r="BH25" t="str">
            <v>Ações IBX Ativo</v>
          </cell>
          <cell r="BI25">
            <v>170</v>
          </cell>
          <cell r="BJ25">
            <v>37225</v>
          </cell>
          <cell r="BK25">
            <v>1204412.46</v>
          </cell>
          <cell r="BL25">
            <v>0.91906124375039877</v>
          </cell>
          <cell r="BM25">
            <v>0.89245300000000005</v>
          </cell>
          <cell r="BZ25">
            <v>6</v>
          </cell>
          <cell r="CA25" t="str">
            <v>Ações IBX Ativo</v>
          </cell>
          <cell r="CB25">
            <v>170</v>
          </cell>
          <cell r="CC25" t="str">
            <v>00/00/0000</v>
          </cell>
          <cell r="CD25" t="e">
            <v>#VALUE!</v>
          </cell>
          <cell r="CE25" t="e">
            <v>#VALUE!</v>
          </cell>
          <cell r="CF25" t="e">
            <v>#VALUE!</v>
          </cell>
          <cell r="CG25" t="e">
            <v>#VALUE!</v>
          </cell>
          <cell r="CH25" t="e">
            <v>#VALUE!</v>
          </cell>
          <cell r="CJ25">
            <v>6</v>
          </cell>
          <cell r="CK25" t="str">
            <v>Ações IBX Ativo</v>
          </cell>
          <cell r="CL25">
            <v>170</v>
          </cell>
          <cell r="CM25">
            <v>37239</v>
          </cell>
          <cell r="CN25">
            <v>1195580.19</v>
          </cell>
          <cell r="CO25">
            <v>-0.27861198054313085</v>
          </cell>
          <cell r="CP25">
            <v>-0.73332602354512222</v>
          </cell>
          <cell r="CQ25">
            <v>-8.4382013903164026</v>
          </cell>
          <cell r="CR25">
            <v>-5499.0171215885784</v>
          </cell>
          <cell r="CS25">
            <v>373425.08079018164</v>
          </cell>
        </row>
        <row r="26">
          <cell r="AA26">
            <v>6.5</v>
          </cell>
          <cell r="AB26" t="str">
            <v>descricao</v>
          </cell>
          <cell r="AC26" t="str">
            <v>codtipo</v>
          </cell>
          <cell r="AD26" t="str">
            <v>data</v>
          </cell>
          <cell r="AV26">
            <v>6.5</v>
          </cell>
          <cell r="AW26" t="str">
            <v>descricao</v>
          </cell>
          <cell r="AX26" t="str">
            <v>codtipo</v>
          </cell>
          <cell r="AY26" t="str">
            <v>data</v>
          </cell>
          <cell r="BG26">
            <v>6.5</v>
          </cell>
          <cell r="BH26" t="str">
            <v>descricao</v>
          </cell>
          <cell r="BI26" t="str">
            <v>codtipo</v>
          </cell>
          <cell r="BJ26" t="str">
            <v>data</v>
          </cell>
          <cell r="BZ26">
            <v>6.5</v>
          </cell>
          <cell r="CA26" t="str">
            <v>descricao</v>
          </cell>
          <cell r="CB26" t="str">
            <v>codtipo</v>
          </cell>
          <cell r="CC26" t="str">
            <v>data</v>
          </cell>
          <cell r="CJ26">
            <v>6.5</v>
          </cell>
          <cell r="CK26" t="str">
            <v>descricao</v>
          </cell>
          <cell r="CL26" t="str">
            <v>codtipo</v>
          </cell>
          <cell r="CM26" t="str">
            <v>data</v>
          </cell>
        </row>
        <row r="27">
          <cell r="AA27">
            <v>7</v>
          </cell>
          <cell r="AB27" t="str">
            <v>Ações IBX Ativo Com Alavancagem</v>
          </cell>
          <cell r="AC27">
            <v>169</v>
          </cell>
          <cell r="AD27">
            <v>37236</v>
          </cell>
          <cell r="AE27">
            <v>283824.83</v>
          </cell>
          <cell r="AF27">
            <v>0.57797149999999997</v>
          </cell>
          <cell r="AG27">
            <v>0.94460608381826283</v>
          </cell>
          <cell r="AH27">
            <v>0.57794880000000004</v>
          </cell>
          <cell r="AI27">
            <v>78639.953212531924</v>
          </cell>
          <cell r="AJ27">
            <v>-6.0258941375650464E-5</v>
          </cell>
          <cell r="AK27">
            <v>100</v>
          </cell>
          <cell r="AV27">
            <v>7</v>
          </cell>
          <cell r="AW27" t="str">
            <v>Ações IBX Ativo Com Alavancagem</v>
          </cell>
          <cell r="AX27">
            <v>169</v>
          </cell>
          <cell r="AY27">
            <v>37209</v>
          </cell>
          <cell r="AZ27" t="e">
            <v>#VALUE!</v>
          </cell>
          <cell r="BA27">
            <v>0.92147342359825035</v>
          </cell>
          <cell r="BB27">
            <v>0.75913909999999996</v>
          </cell>
          <cell r="BC27">
            <v>71029.815125144843</v>
          </cell>
          <cell r="BD27">
            <v>-0.83078455772642723</v>
          </cell>
          <cell r="BE27">
            <v>14609.655624295294</v>
          </cell>
          <cell r="BG27">
            <v>7</v>
          </cell>
          <cell r="BH27" t="str">
            <v>Ações IBX Ativo Com Alavancagem</v>
          </cell>
          <cell r="BI27">
            <v>169</v>
          </cell>
          <cell r="BJ27">
            <v>37225</v>
          </cell>
          <cell r="BK27">
            <v>273103.96999999997</v>
          </cell>
          <cell r="BL27">
            <v>0.92045254672493348</v>
          </cell>
          <cell r="BM27">
            <v>0.75913909999999996</v>
          </cell>
          <cell r="BZ27">
            <v>7</v>
          </cell>
          <cell r="CA27" t="str">
            <v>Ações IBX Ativo Com Alavancagem</v>
          </cell>
          <cell r="CB27">
            <v>169</v>
          </cell>
          <cell r="CC27" t="str">
            <v>00/00/0000</v>
          </cell>
          <cell r="CD27" t="e">
            <v>#VALUE!</v>
          </cell>
          <cell r="CE27" t="e">
            <v>#VALUE!</v>
          </cell>
          <cell r="CF27" t="e">
            <v>#VALUE!</v>
          </cell>
          <cell r="CG27" t="e">
            <v>#VALUE!</v>
          </cell>
          <cell r="CH27" t="e">
            <v>#VALUE!</v>
          </cell>
          <cell r="CJ27">
            <v>7</v>
          </cell>
          <cell r="CK27" t="str">
            <v>Ações IBX Ativo Com Alavancagem</v>
          </cell>
          <cell r="CL27">
            <v>169</v>
          </cell>
          <cell r="CM27">
            <v>37239</v>
          </cell>
          <cell r="CN27">
            <v>281573.51</v>
          </cell>
          <cell r="CO27">
            <v>-0.72079566264409145</v>
          </cell>
          <cell r="CP27">
            <v>3.1012145301293259</v>
          </cell>
          <cell r="CQ27">
            <v>-8.5296940272169497</v>
          </cell>
          <cell r="CR27">
            <v>10545.257488454459</v>
          </cell>
          <cell r="CS27">
            <v>85639.470749440137</v>
          </cell>
        </row>
        <row r="28">
          <cell r="AA28">
            <v>7.5</v>
          </cell>
          <cell r="AB28" t="str">
            <v>descricao</v>
          </cell>
          <cell r="AC28" t="str">
            <v>codtipo</v>
          </cell>
          <cell r="AD28" t="str">
            <v>data</v>
          </cell>
          <cell r="AV28">
            <v>7.5</v>
          </cell>
          <cell r="AW28" t="str">
            <v>descricao</v>
          </cell>
          <cell r="AX28" t="str">
            <v>codtipo</v>
          </cell>
          <cell r="AY28" t="str">
            <v>data</v>
          </cell>
          <cell r="BG28">
            <v>7.5</v>
          </cell>
          <cell r="BH28" t="str">
            <v>descricao</v>
          </cell>
          <cell r="BI28" t="str">
            <v>codtipo</v>
          </cell>
          <cell r="BJ28" t="str">
            <v>data</v>
          </cell>
          <cell r="BZ28">
            <v>7.5</v>
          </cell>
          <cell r="CA28" t="str">
            <v>descricao</v>
          </cell>
          <cell r="CB28" t="str">
            <v>codtipo</v>
          </cell>
          <cell r="CC28" t="str">
            <v>data</v>
          </cell>
          <cell r="CJ28">
            <v>7.5</v>
          </cell>
          <cell r="CK28" t="str">
            <v>descricao</v>
          </cell>
          <cell r="CL28" t="str">
            <v>codtipo</v>
          </cell>
          <cell r="CM28" t="str">
            <v>data</v>
          </cell>
        </row>
        <row r="29">
          <cell r="AA29">
            <v>8</v>
          </cell>
          <cell r="AB29" t="str">
            <v>Ações IBX Indexado</v>
          </cell>
          <cell r="AC29">
            <v>173</v>
          </cell>
          <cell r="AD29">
            <v>37236</v>
          </cell>
          <cell r="AE29">
            <v>232438.01</v>
          </cell>
          <cell r="AF29">
            <v>0.62276609999999999</v>
          </cell>
          <cell r="AG29">
            <v>0.91379274921648479</v>
          </cell>
          <cell r="AH29">
            <v>0.65940739999999998</v>
          </cell>
          <cell r="AI29">
            <v>63814.526125319317</v>
          </cell>
          <cell r="AJ29">
            <v>8.4607542780257061E-2</v>
          </cell>
          <cell r="AK29">
            <v>100</v>
          </cell>
          <cell r="AV29">
            <v>8</v>
          </cell>
          <cell r="AW29" t="str">
            <v>Ações IBX Indexado</v>
          </cell>
          <cell r="AX29">
            <v>173</v>
          </cell>
          <cell r="AY29">
            <v>37209</v>
          </cell>
          <cell r="AZ29" t="e">
            <v>#VALUE!</v>
          </cell>
          <cell r="BA29">
            <v>0.88835721117110911</v>
          </cell>
          <cell r="BB29">
            <v>0.71168509999999996</v>
          </cell>
          <cell r="BC29">
            <v>38295.360371404226</v>
          </cell>
          <cell r="BD29">
            <v>-0.59113917953493855</v>
          </cell>
          <cell r="BE29">
            <v>32555.189744877833</v>
          </cell>
          <cell r="BG29">
            <v>8</v>
          </cell>
          <cell r="BH29" t="str">
            <v>Ações IBX Indexado</v>
          </cell>
          <cell r="BI29">
            <v>173</v>
          </cell>
          <cell r="BJ29">
            <v>37225</v>
          </cell>
          <cell r="BK29">
            <v>224927.3</v>
          </cell>
          <cell r="BL29">
            <v>0.88601103851856988</v>
          </cell>
          <cell r="BM29">
            <v>0.71168509999999996</v>
          </cell>
          <cell r="BZ29">
            <v>8</v>
          </cell>
          <cell r="CA29" t="str">
            <v>Ações IBX Indexado</v>
          </cell>
          <cell r="CB29">
            <v>173</v>
          </cell>
          <cell r="CC29" t="str">
            <v>00/00/0000</v>
          </cell>
          <cell r="CD29" t="e">
            <v>#VALUE!</v>
          </cell>
          <cell r="CE29" t="e">
            <v>#VALUE!</v>
          </cell>
          <cell r="CF29" t="e">
            <v>#VALUE!</v>
          </cell>
          <cell r="CG29" t="e">
            <v>#VALUE!</v>
          </cell>
          <cell r="CH29" t="e">
            <v>#VALUE!</v>
          </cell>
          <cell r="CJ29">
            <v>8</v>
          </cell>
          <cell r="CK29" t="str">
            <v>Ações IBX Indexado</v>
          </cell>
          <cell r="CL29">
            <v>173</v>
          </cell>
          <cell r="CM29">
            <v>37239</v>
          </cell>
          <cell r="CN29">
            <v>231666.94</v>
          </cell>
          <cell r="CO29">
            <v>-0.32790278570059561</v>
          </cell>
          <cell r="CP29">
            <v>2.9963637139644783</v>
          </cell>
          <cell r="CQ29">
            <v>-11.745740914761448</v>
          </cell>
          <cell r="CR29">
            <v>7493.1948301971133</v>
          </cell>
          <cell r="CS29">
            <v>70850.550116282058</v>
          </cell>
        </row>
        <row r="30">
          <cell r="AA30">
            <v>8.5</v>
          </cell>
          <cell r="AB30" t="str">
            <v>descricao</v>
          </cell>
          <cell r="AC30" t="str">
            <v>codtipo</v>
          </cell>
          <cell r="AD30" t="str">
            <v>data</v>
          </cell>
          <cell r="AV30">
            <v>8.5</v>
          </cell>
          <cell r="AW30" t="str">
            <v>descricao</v>
          </cell>
          <cell r="AX30" t="str">
            <v>codtipo</v>
          </cell>
          <cell r="AY30" t="str">
            <v>data</v>
          </cell>
          <cell r="BG30">
            <v>8.5</v>
          </cell>
          <cell r="BH30" t="str">
            <v>descricao</v>
          </cell>
          <cell r="BI30" t="str">
            <v>codtipo</v>
          </cell>
          <cell r="BJ30" t="str">
            <v>data</v>
          </cell>
          <cell r="BZ30">
            <v>8.5</v>
          </cell>
          <cell r="CA30" t="str">
            <v>descricao</v>
          </cell>
          <cell r="CB30" t="str">
            <v>codtipo</v>
          </cell>
          <cell r="CC30" t="str">
            <v>data</v>
          </cell>
          <cell r="CJ30">
            <v>8.5</v>
          </cell>
          <cell r="CK30" t="str">
            <v>descricao</v>
          </cell>
          <cell r="CL30" t="str">
            <v>codtipo</v>
          </cell>
          <cell r="CM30" t="str">
            <v>data</v>
          </cell>
        </row>
        <row r="31">
          <cell r="AA31">
            <v>9</v>
          </cell>
          <cell r="AB31" t="str">
            <v>Ações Outros</v>
          </cell>
          <cell r="AC31">
            <v>175</v>
          </cell>
          <cell r="AD31">
            <v>37236</v>
          </cell>
          <cell r="AE31">
            <v>9267849.8599999994</v>
          </cell>
          <cell r="AF31">
            <v>7.9887899999999998E-2</v>
          </cell>
          <cell r="AG31">
            <v>0.99662092777607536</v>
          </cell>
          <cell r="AH31">
            <v>8.6343799999999998E-2</v>
          </cell>
          <cell r="AI31">
            <v>-307603.75982660614</v>
          </cell>
          <cell r="AJ31">
            <v>0.59780665694922208</v>
          </cell>
          <cell r="AK31">
            <v>99.93</v>
          </cell>
          <cell r="AV31">
            <v>9</v>
          </cell>
          <cell r="AW31" t="str">
            <v>Ações Outros</v>
          </cell>
          <cell r="AX31">
            <v>175</v>
          </cell>
          <cell r="AY31">
            <v>37209</v>
          </cell>
          <cell r="AZ31" t="e">
            <v>#VALUE!</v>
          </cell>
          <cell r="BA31">
            <v>0.99056298555696543</v>
          </cell>
          <cell r="BB31">
            <v>7.4535100000000007E-2</v>
          </cell>
          <cell r="BC31">
            <v>-306422.83796097152</v>
          </cell>
          <cell r="BD31">
            <v>1.5892325979617761</v>
          </cell>
          <cell r="BE31">
            <v>-85541.545923868194</v>
          </cell>
          <cell r="BG31">
            <v>9</v>
          </cell>
          <cell r="BH31" t="str">
            <v>Ações Outros</v>
          </cell>
          <cell r="BI31">
            <v>175</v>
          </cell>
          <cell r="BJ31">
            <v>37225</v>
          </cell>
          <cell r="BK31">
            <v>9217489.8200000003</v>
          </cell>
          <cell r="BL31">
            <v>0.99132028892387003</v>
          </cell>
          <cell r="BM31">
            <v>7.4535100000000007E-2</v>
          </cell>
          <cell r="BZ31">
            <v>9</v>
          </cell>
          <cell r="CA31" t="str">
            <v>Ações Outros</v>
          </cell>
          <cell r="CB31">
            <v>175</v>
          </cell>
          <cell r="CC31" t="str">
            <v>00/00/0000</v>
          </cell>
          <cell r="CD31" t="e">
            <v>#VALUE!</v>
          </cell>
          <cell r="CE31" t="e">
            <v>#VALUE!</v>
          </cell>
          <cell r="CF31" t="e">
            <v>#VALUE!</v>
          </cell>
          <cell r="CG31" t="e">
            <v>#VALUE!</v>
          </cell>
          <cell r="CH31" t="e">
            <v>#VALUE!</v>
          </cell>
          <cell r="CJ31">
            <v>9</v>
          </cell>
          <cell r="CK31" t="str">
            <v>Ações Outros</v>
          </cell>
          <cell r="CL31">
            <v>175</v>
          </cell>
          <cell r="CM31">
            <v>37239</v>
          </cell>
          <cell r="CN31">
            <v>9273578.0800000001</v>
          </cell>
          <cell r="CO31">
            <v>1.5116251195844255</v>
          </cell>
          <cell r="CP31">
            <v>0.60849820390689313</v>
          </cell>
          <cell r="CQ31">
            <v>0.64547043759113354</v>
          </cell>
          <cell r="CR31">
            <v>-83287.779013238847</v>
          </cell>
          <cell r="CS31">
            <v>-391964.38388483971</v>
          </cell>
        </row>
        <row r="32">
          <cell r="AA32">
            <v>9.5</v>
          </cell>
          <cell r="AB32" t="str">
            <v>descricao</v>
          </cell>
          <cell r="AC32" t="str">
            <v>codtipo</v>
          </cell>
          <cell r="AD32" t="str">
            <v>data</v>
          </cell>
          <cell r="AV32">
            <v>9.5</v>
          </cell>
          <cell r="AW32" t="str">
            <v>descricao</v>
          </cell>
          <cell r="AX32" t="str">
            <v>codtipo</v>
          </cell>
          <cell r="AY32" t="str">
            <v>data</v>
          </cell>
          <cell r="BG32">
            <v>9.5</v>
          </cell>
          <cell r="BH32" t="str">
            <v>descricao</v>
          </cell>
          <cell r="BI32" t="str">
            <v>codtipo</v>
          </cell>
          <cell r="BJ32" t="str">
            <v>data</v>
          </cell>
          <cell r="BZ32">
            <v>9.5</v>
          </cell>
          <cell r="CA32" t="str">
            <v>descricao</v>
          </cell>
          <cell r="CB32" t="str">
            <v>codtipo</v>
          </cell>
          <cell r="CC32" t="str">
            <v>data</v>
          </cell>
          <cell r="CJ32">
            <v>9.5</v>
          </cell>
          <cell r="CK32" t="str">
            <v>descricao</v>
          </cell>
          <cell r="CL32" t="str">
            <v>codtipo</v>
          </cell>
          <cell r="CM32" t="str">
            <v>data</v>
          </cell>
        </row>
        <row r="33">
          <cell r="AA33">
            <v>10</v>
          </cell>
          <cell r="AB33" t="str">
            <v>Ações Outros Com Alavancagem</v>
          </cell>
          <cell r="AC33">
            <v>174</v>
          </cell>
          <cell r="AD33">
            <v>37236</v>
          </cell>
          <cell r="AE33">
            <v>1232398.73</v>
          </cell>
          <cell r="AF33">
            <v>0.30837419999999999</v>
          </cell>
          <cell r="AG33">
            <v>0.92673720582814079</v>
          </cell>
          <cell r="AH33">
            <v>0.30730410000000002</v>
          </cell>
          <cell r="AI33">
            <v>-249792.9767283008</v>
          </cell>
          <cell r="AJ33">
            <v>-1.3146717315306887E-2</v>
          </cell>
          <cell r="AK33">
            <v>99.21</v>
          </cell>
          <cell r="AV33">
            <v>10</v>
          </cell>
          <cell r="AW33" t="str">
            <v>Ações Outros Com Alavancagem</v>
          </cell>
          <cell r="AX33">
            <v>174</v>
          </cell>
          <cell r="AY33">
            <v>37209</v>
          </cell>
          <cell r="AZ33" t="e">
            <v>#VALUE!</v>
          </cell>
          <cell r="BA33">
            <v>0.89466639928599634</v>
          </cell>
          <cell r="BB33">
            <v>0.69241370000000002</v>
          </cell>
          <cell r="BC33">
            <v>-167156.3906492833</v>
          </cell>
          <cell r="BD33">
            <v>2.1063906370488716</v>
          </cell>
          <cell r="BE33">
            <v>-117888.47020554356</v>
          </cell>
          <cell r="BG33">
            <v>10</v>
          </cell>
          <cell r="BH33" t="str">
            <v>Ações Outros Com Alavancagem</v>
          </cell>
          <cell r="BI33">
            <v>174</v>
          </cell>
          <cell r="BJ33">
            <v>37225</v>
          </cell>
          <cell r="BK33">
            <v>1212547.72</v>
          </cell>
          <cell r="BL33">
            <v>0.89662016914779363</v>
          </cell>
          <cell r="BM33">
            <v>0.69241370000000002</v>
          </cell>
          <cell r="BZ33">
            <v>10</v>
          </cell>
          <cell r="CA33" t="str">
            <v>Ações Outros Com Alavancagem</v>
          </cell>
          <cell r="CB33">
            <v>174</v>
          </cell>
          <cell r="CC33" t="str">
            <v>00/00/0000</v>
          </cell>
          <cell r="CD33" t="e">
            <v>#VALUE!</v>
          </cell>
          <cell r="CE33" t="e">
            <v>#VALUE!</v>
          </cell>
          <cell r="CF33" t="e">
            <v>#VALUE!</v>
          </cell>
          <cell r="CG33" t="e">
            <v>#VALUE!</v>
          </cell>
          <cell r="CH33" t="e">
            <v>#VALUE!</v>
          </cell>
          <cell r="CJ33">
            <v>10</v>
          </cell>
          <cell r="CK33" t="str">
            <v>Ações Outros Com Alavancagem</v>
          </cell>
          <cell r="CL33">
            <v>174</v>
          </cell>
          <cell r="CM33">
            <v>37239</v>
          </cell>
          <cell r="CN33">
            <v>1179910.44</v>
          </cell>
          <cell r="CO33">
            <v>1.8838968815122481</v>
          </cell>
          <cell r="CP33">
            <v>-2.6916284993715567</v>
          </cell>
          <cell r="CQ33">
            <v>-9.3530124217398374</v>
          </cell>
          <cell r="CR33">
            <v>-56285.208954272093</v>
          </cell>
          <cell r="CS33">
            <v>-285044.86085482687</v>
          </cell>
        </row>
        <row r="34">
          <cell r="AA34">
            <v>10.5</v>
          </cell>
          <cell r="AB34" t="str">
            <v>descricao</v>
          </cell>
          <cell r="AC34" t="str">
            <v>codtipo</v>
          </cell>
          <cell r="AD34" t="str">
            <v>data</v>
          </cell>
          <cell r="AV34">
            <v>10.5</v>
          </cell>
          <cell r="AW34" t="str">
            <v>descricao</v>
          </cell>
          <cell r="AX34" t="str">
            <v>codtipo</v>
          </cell>
          <cell r="AY34" t="str">
            <v>data</v>
          </cell>
          <cell r="BG34">
            <v>10.5</v>
          </cell>
          <cell r="BH34" t="str">
            <v>descricao</v>
          </cell>
          <cell r="BI34" t="str">
            <v>codtipo</v>
          </cell>
          <cell r="BJ34" t="str">
            <v>data</v>
          </cell>
          <cell r="BZ34">
            <v>10.5</v>
          </cell>
          <cell r="CA34" t="str">
            <v>descricao</v>
          </cell>
          <cell r="CB34" t="str">
            <v>codtipo</v>
          </cell>
          <cell r="CC34" t="str">
            <v>data</v>
          </cell>
          <cell r="CJ34">
            <v>10.5</v>
          </cell>
          <cell r="CK34" t="str">
            <v>descricao</v>
          </cell>
          <cell r="CL34" t="str">
            <v>codtipo</v>
          </cell>
          <cell r="CM34" t="str">
            <v>data</v>
          </cell>
        </row>
        <row r="35">
          <cell r="AA35">
            <v>11</v>
          </cell>
          <cell r="AB35" t="str">
            <v>Ações Setoriais Energia</v>
          </cell>
          <cell r="AC35">
            <v>176</v>
          </cell>
          <cell r="AD35">
            <v>37236</v>
          </cell>
          <cell r="AE35">
            <v>65822.36</v>
          </cell>
          <cell r="AF35">
            <v>1.0796262999999999</v>
          </cell>
          <cell r="AG35">
            <v>0.98973271109094862</v>
          </cell>
          <cell r="AH35">
            <v>1.2660016999999999</v>
          </cell>
          <cell r="AI35">
            <v>-18340.309418050521</v>
          </cell>
          <cell r="AJ35">
            <v>0.1211386270193907</v>
          </cell>
          <cell r="AK35">
            <v>100</v>
          </cell>
          <cell r="AV35">
            <v>11</v>
          </cell>
          <cell r="AW35" t="str">
            <v>Ações Setoriais Energia</v>
          </cell>
          <cell r="AX35">
            <v>176</v>
          </cell>
          <cell r="AY35">
            <v>37209</v>
          </cell>
          <cell r="AZ35" t="e">
            <v>#VALUE!</v>
          </cell>
          <cell r="BA35">
            <v>0.9437061822168008</v>
          </cell>
          <cell r="BB35">
            <v>-0.2000141</v>
          </cell>
          <cell r="BC35">
            <v>-19092.053996657487</v>
          </cell>
          <cell r="BD35">
            <v>6.2596062771147487E-3</v>
          </cell>
          <cell r="BE35">
            <v>670.51345817826223</v>
          </cell>
          <cell r="BG35">
            <v>11</v>
          </cell>
          <cell r="BH35" t="str">
            <v>Ações Setoriais Energia</v>
          </cell>
          <cell r="BI35">
            <v>176</v>
          </cell>
          <cell r="BJ35">
            <v>37225</v>
          </cell>
          <cell r="BK35">
            <v>62616.36</v>
          </cell>
          <cell r="BL35">
            <v>0.94625062500412216</v>
          </cell>
          <cell r="BM35">
            <v>-0.2000141</v>
          </cell>
          <cell r="BZ35">
            <v>11</v>
          </cell>
          <cell r="CA35" t="str">
            <v>Ações Setoriais Energia</v>
          </cell>
          <cell r="CB35">
            <v>176</v>
          </cell>
          <cell r="CC35" t="str">
            <v>00/00/0000</v>
          </cell>
          <cell r="CD35" t="e">
            <v>#VALUE!</v>
          </cell>
          <cell r="CE35" t="e">
            <v>#VALUE!</v>
          </cell>
          <cell r="CF35" t="e">
            <v>#VALUE!</v>
          </cell>
          <cell r="CG35" t="e">
            <v>#VALUE!</v>
          </cell>
          <cell r="CH35" t="e">
            <v>#VALUE!</v>
          </cell>
          <cell r="CJ35">
            <v>11</v>
          </cell>
          <cell r="CK35" t="str">
            <v>Ações Setoriais Energia</v>
          </cell>
          <cell r="CL35">
            <v>176</v>
          </cell>
          <cell r="CM35">
            <v>37239</v>
          </cell>
          <cell r="CN35">
            <v>62690.12</v>
          </cell>
          <cell r="CO35">
            <v>-0.26265456848612034</v>
          </cell>
          <cell r="CP35">
            <v>0.11779669083287203</v>
          </cell>
          <cell r="CQ35">
            <v>-4.8643876888182724</v>
          </cell>
          <cell r="CR35">
            <v>242.24111390059261</v>
          </cell>
          <cell r="CS35">
            <v>-18421.540538479225</v>
          </cell>
        </row>
        <row r="36">
          <cell r="AA36">
            <v>11.5</v>
          </cell>
          <cell r="AB36" t="str">
            <v>descricao</v>
          </cell>
          <cell r="AC36" t="str">
            <v>codtipo</v>
          </cell>
          <cell r="AD36" t="str">
            <v>data</v>
          </cell>
          <cell r="AV36">
            <v>11.5</v>
          </cell>
          <cell r="AW36" t="str">
            <v>descricao</v>
          </cell>
          <cell r="AX36" t="str">
            <v>codtipo</v>
          </cell>
          <cell r="AY36" t="str">
            <v>data</v>
          </cell>
          <cell r="BG36">
            <v>11.5</v>
          </cell>
          <cell r="BH36" t="str">
            <v>descricao</v>
          </cell>
          <cell r="BI36" t="str">
            <v>codtipo</v>
          </cell>
          <cell r="BJ36" t="str">
            <v>data</v>
          </cell>
          <cell r="BZ36">
            <v>11.5</v>
          </cell>
          <cell r="CA36" t="str">
            <v>descricao</v>
          </cell>
          <cell r="CB36" t="str">
            <v>codtipo</v>
          </cell>
          <cell r="CC36" t="str">
            <v>data</v>
          </cell>
          <cell r="CJ36">
            <v>11.5</v>
          </cell>
          <cell r="CK36" t="str">
            <v>descricao</v>
          </cell>
          <cell r="CL36" t="str">
            <v>codtipo</v>
          </cell>
          <cell r="CM36" t="str">
            <v>data</v>
          </cell>
        </row>
        <row r="37">
          <cell r="AA37">
            <v>12</v>
          </cell>
          <cell r="AB37" t="str">
            <v>Ações Setoriais Telecomunicações</v>
          </cell>
          <cell r="AC37">
            <v>177</v>
          </cell>
          <cell r="AD37">
            <v>37236</v>
          </cell>
          <cell r="AE37">
            <v>231633.12</v>
          </cell>
          <cell r="AF37">
            <v>0.90765189999999996</v>
          </cell>
          <cell r="AG37">
            <v>0.89724181494291488</v>
          </cell>
          <cell r="AH37">
            <v>0.87200979999999995</v>
          </cell>
          <cell r="AI37">
            <v>-30221.469468880241</v>
          </cell>
          <cell r="AJ37">
            <v>-8.1847593063663224E-2</v>
          </cell>
          <cell r="AK37">
            <v>100</v>
          </cell>
          <cell r="AV37">
            <v>12</v>
          </cell>
          <cell r="AW37" t="str">
            <v>Ações Setoriais Telecomunicações</v>
          </cell>
          <cell r="AX37">
            <v>177</v>
          </cell>
          <cell r="AY37">
            <v>37209</v>
          </cell>
          <cell r="AZ37" t="e">
            <v>#VALUE!</v>
          </cell>
          <cell r="BA37">
            <v>0.85914601235413779</v>
          </cell>
          <cell r="BB37">
            <v>1.8573143999999999</v>
          </cell>
          <cell r="BC37">
            <v>-42849.251256434654</v>
          </cell>
          <cell r="BD37">
            <v>0.32515283998393318</v>
          </cell>
          <cell r="BE37">
            <v>13356.734350814921</v>
          </cell>
          <cell r="BG37">
            <v>12</v>
          </cell>
          <cell r="BH37" t="str">
            <v>Ações Setoriais Telecomunicações</v>
          </cell>
          <cell r="BI37">
            <v>177</v>
          </cell>
          <cell r="BJ37">
            <v>37225</v>
          </cell>
          <cell r="BK37">
            <v>213218.53</v>
          </cell>
          <cell r="BL37">
            <v>0.86073976531397223</v>
          </cell>
          <cell r="BM37">
            <v>1.8573143999999999</v>
          </cell>
          <cell r="BZ37">
            <v>12</v>
          </cell>
          <cell r="CA37" t="str">
            <v>Ações Setoriais Telecomunicações</v>
          </cell>
          <cell r="CB37">
            <v>177</v>
          </cell>
          <cell r="CC37" t="str">
            <v>00/00/0000</v>
          </cell>
          <cell r="CD37" t="e">
            <v>#VALUE!</v>
          </cell>
          <cell r="CE37" t="e">
            <v>#VALUE!</v>
          </cell>
          <cell r="CF37" t="e">
            <v>#VALUE!</v>
          </cell>
          <cell r="CG37" t="e">
            <v>#VALUE!</v>
          </cell>
          <cell r="CH37" t="e">
            <v>#VALUE!</v>
          </cell>
          <cell r="CJ37">
            <v>12</v>
          </cell>
          <cell r="CK37" t="str">
            <v>Ações Setoriais Telecomunicações</v>
          </cell>
          <cell r="CL37">
            <v>177</v>
          </cell>
          <cell r="CM37">
            <v>37239</v>
          </cell>
          <cell r="CN37">
            <v>223234.01</v>
          </cell>
          <cell r="CO37">
            <v>0.13938994656603754</v>
          </cell>
          <cell r="CP37">
            <v>4.6972840493741286</v>
          </cell>
          <cell r="CQ37">
            <v>-13.945359372747701</v>
          </cell>
          <cell r="CR37">
            <v>10077.457950897078</v>
          </cell>
          <cell r="CS37">
            <v>-29492.516905619734</v>
          </cell>
        </row>
        <row r="38">
          <cell r="AA38">
            <v>12.5</v>
          </cell>
          <cell r="AB38" t="str">
            <v>descricao</v>
          </cell>
          <cell r="AC38" t="str">
            <v>codtipo</v>
          </cell>
          <cell r="AD38" t="str">
            <v>data</v>
          </cell>
          <cell r="AV38">
            <v>12.5</v>
          </cell>
          <cell r="AW38" t="str">
            <v>descricao</v>
          </cell>
          <cell r="AX38" t="str">
            <v>codtipo</v>
          </cell>
          <cell r="AY38" t="str">
            <v>data</v>
          </cell>
          <cell r="BG38">
            <v>12.5</v>
          </cell>
          <cell r="BH38" t="str">
            <v>descricao</v>
          </cell>
          <cell r="BI38" t="str">
            <v>codtipo</v>
          </cell>
          <cell r="BJ38" t="str">
            <v>data</v>
          </cell>
          <cell r="BZ38">
            <v>12.5</v>
          </cell>
          <cell r="CA38" t="str">
            <v>descricao</v>
          </cell>
          <cell r="CB38" t="str">
            <v>codtipo</v>
          </cell>
          <cell r="CC38" t="str">
            <v>data</v>
          </cell>
          <cell r="CJ38">
            <v>12.5</v>
          </cell>
          <cell r="CK38" t="str">
            <v>descricao</v>
          </cell>
          <cell r="CL38" t="str">
            <v>codtipo</v>
          </cell>
          <cell r="CM38" t="str">
            <v>data</v>
          </cell>
        </row>
        <row r="39">
          <cell r="AA39">
            <v>13</v>
          </cell>
          <cell r="AB39" t="str">
            <v>Balanceados</v>
          </cell>
          <cell r="AC39">
            <v>178</v>
          </cell>
          <cell r="AD39">
            <v>37237</v>
          </cell>
          <cell r="AE39">
            <v>889907.55</v>
          </cell>
          <cell r="AF39">
            <v>2.32727E-2</v>
          </cell>
          <cell r="AG39">
            <v>1.0683747405148039</v>
          </cell>
          <cell r="AH39">
            <v>-0.1464879</v>
          </cell>
          <cell r="AI39">
            <v>-671010.51236892154</v>
          </cell>
          <cell r="AJ39">
            <v>-1.5129293441417395</v>
          </cell>
          <cell r="AK39">
            <v>97.1</v>
          </cell>
          <cell r="AV39">
            <v>13</v>
          </cell>
          <cell r="AW39" t="str">
            <v>Balanceados</v>
          </cell>
          <cell r="AX39">
            <v>178</v>
          </cell>
          <cell r="AY39">
            <v>37211</v>
          </cell>
          <cell r="AZ39" t="e">
            <v>#VALUE!</v>
          </cell>
          <cell r="BA39">
            <v>1.0552488154620099</v>
          </cell>
          <cell r="BB39">
            <v>0.2424856</v>
          </cell>
          <cell r="BC39">
            <v>-667298.42121723434</v>
          </cell>
          <cell r="BD39">
            <v>1.0641199521527422</v>
          </cell>
          <cell r="BE39">
            <v>-5270.8976996717975</v>
          </cell>
          <cell r="BG39">
            <v>13</v>
          </cell>
          <cell r="BH39" t="str">
            <v>Balanceados</v>
          </cell>
          <cell r="BI39">
            <v>178</v>
          </cell>
          <cell r="BJ39">
            <v>37228</v>
          </cell>
          <cell r="BK39">
            <v>888051.91</v>
          </cell>
          <cell r="BL39">
            <v>1.0629863582682044</v>
          </cell>
          <cell r="BM39">
            <v>0.2424856</v>
          </cell>
          <cell r="BZ39">
            <v>13</v>
          </cell>
          <cell r="CA39" t="str">
            <v>Balanceados</v>
          </cell>
          <cell r="CB39">
            <v>178</v>
          </cell>
          <cell r="CC39" t="str">
            <v>00/00/0000</v>
          </cell>
          <cell r="CD39" t="e">
            <v>#VALUE!</v>
          </cell>
          <cell r="CE39" t="e">
            <v>#VALUE!</v>
          </cell>
          <cell r="CF39" t="e">
            <v>#VALUE!</v>
          </cell>
          <cell r="CG39" t="e">
            <v>#VALUE!</v>
          </cell>
          <cell r="CH39" t="e">
            <v>#VALUE!</v>
          </cell>
          <cell r="CJ39">
            <v>13</v>
          </cell>
          <cell r="CK39" t="str">
            <v>Balanceados</v>
          </cell>
          <cell r="CL39">
            <v>178</v>
          </cell>
          <cell r="CM39">
            <v>37242</v>
          </cell>
          <cell r="CN39">
            <v>886768.6</v>
          </cell>
          <cell r="CO39">
            <v>0.32846803318158369</v>
          </cell>
          <cell r="CP39">
            <v>-0.14450844433182564</v>
          </cell>
          <cell r="CQ39">
            <v>6.7474853024710013</v>
          </cell>
          <cell r="CR39">
            <v>-4202.7848284801003</v>
          </cell>
          <cell r="CS39">
            <v>-672569.31891690614</v>
          </cell>
        </row>
        <row r="40">
          <cell r="AA40">
            <v>13.5</v>
          </cell>
          <cell r="AB40" t="str">
            <v>descricao</v>
          </cell>
          <cell r="AC40" t="str">
            <v>codtipo</v>
          </cell>
          <cell r="AD40" t="str">
            <v>data</v>
          </cell>
          <cell r="AV40">
            <v>13.5</v>
          </cell>
          <cell r="AW40" t="str">
            <v>descricao</v>
          </cell>
          <cell r="AX40" t="str">
            <v>codtipo</v>
          </cell>
          <cell r="AY40" t="str">
            <v>data</v>
          </cell>
          <cell r="BG40">
            <v>13.5</v>
          </cell>
          <cell r="BH40" t="str">
            <v>descricao</v>
          </cell>
          <cell r="BI40" t="str">
            <v>codtipo</v>
          </cell>
          <cell r="BJ40" t="str">
            <v>data</v>
          </cell>
          <cell r="BZ40">
            <v>13.5</v>
          </cell>
          <cell r="CA40" t="str">
            <v>descricao</v>
          </cell>
          <cell r="CB40" t="str">
            <v>codtipo</v>
          </cell>
          <cell r="CC40" t="str">
            <v>data</v>
          </cell>
          <cell r="CJ40">
            <v>13.5</v>
          </cell>
          <cell r="CK40" t="str">
            <v>descricao</v>
          </cell>
          <cell r="CL40" t="str">
            <v>codtipo</v>
          </cell>
          <cell r="CM40" t="str">
            <v>data</v>
          </cell>
        </row>
        <row r="41">
          <cell r="AA41">
            <v>14</v>
          </cell>
          <cell r="AB41" t="str">
            <v>Capital Protegido</v>
          </cell>
          <cell r="AC41">
            <v>179</v>
          </cell>
          <cell r="AD41">
            <v>37237</v>
          </cell>
          <cell r="AE41">
            <v>164526.29999999999</v>
          </cell>
          <cell r="AF41">
            <v>0.18805939999999999</v>
          </cell>
          <cell r="AG41">
            <v>1.0709726482135971</v>
          </cell>
          <cell r="AH41">
            <v>3.5226495</v>
          </cell>
          <cell r="AI41">
            <v>-91306.508815126872</v>
          </cell>
          <cell r="AJ41">
            <v>5.2995912764690001</v>
          </cell>
          <cell r="AK41">
            <v>90.68</v>
          </cell>
          <cell r="AV41">
            <v>14</v>
          </cell>
          <cell r="AW41" t="str">
            <v>Capital Protegido</v>
          </cell>
          <cell r="AX41">
            <v>179</v>
          </cell>
          <cell r="AY41">
            <v>37211</v>
          </cell>
          <cell r="AZ41" t="e">
            <v>#VALUE!</v>
          </cell>
          <cell r="BA41">
            <v>1.0490068841310347</v>
          </cell>
          <cell r="BB41">
            <v>0.4553335</v>
          </cell>
          <cell r="BC41">
            <v>-94883.565248113242</v>
          </cell>
          <cell r="BD41">
            <v>1.4930092501676206</v>
          </cell>
          <cell r="BE41">
            <v>2241.2741179473524</v>
          </cell>
          <cell r="BG41">
            <v>14</v>
          </cell>
          <cell r="BH41" t="str">
            <v>Capital Protegido</v>
          </cell>
          <cell r="BI41">
            <v>179</v>
          </cell>
          <cell r="BJ41">
            <v>37228</v>
          </cell>
          <cell r="BK41">
            <v>157584.28</v>
          </cell>
          <cell r="BL41">
            <v>1.0562460323870044</v>
          </cell>
          <cell r="BM41">
            <v>0.4553335</v>
          </cell>
          <cell r="BZ41">
            <v>14</v>
          </cell>
          <cell r="CA41" t="str">
            <v>Capital Protegido</v>
          </cell>
          <cell r="CB41">
            <v>179</v>
          </cell>
          <cell r="CC41" t="str">
            <v>00/00/0000</v>
          </cell>
          <cell r="CD41" t="e">
            <v>#VALUE!</v>
          </cell>
          <cell r="CE41" t="e">
            <v>#VALUE!</v>
          </cell>
          <cell r="CF41" t="e">
            <v>#VALUE!</v>
          </cell>
          <cell r="CG41" t="e">
            <v>#VALUE!</v>
          </cell>
          <cell r="CH41" t="e">
            <v>#VALUE!</v>
          </cell>
          <cell r="CJ41">
            <v>14</v>
          </cell>
          <cell r="CK41" t="str">
            <v>Capital Protegido</v>
          </cell>
          <cell r="CL41">
            <v>179</v>
          </cell>
          <cell r="CM41">
            <v>37242</v>
          </cell>
          <cell r="CN41">
            <v>162229.89000000001</v>
          </cell>
          <cell r="CO41">
            <v>0.79741095357939162</v>
          </cell>
          <cell r="CP41">
            <v>2.9480161346042921</v>
          </cell>
          <cell r="CQ41">
            <v>6.4444867186018717</v>
          </cell>
          <cell r="CR41">
            <v>3412.4629166558152</v>
          </cell>
          <cell r="CS41">
            <v>-92642.29113016589</v>
          </cell>
        </row>
        <row r="42">
          <cell r="AA42">
            <v>14.5</v>
          </cell>
          <cell r="AB42" t="str">
            <v>descricao</v>
          </cell>
          <cell r="AC42" t="str">
            <v>codtipo</v>
          </cell>
          <cell r="AD42" t="str">
            <v>data</v>
          </cell>
          <cell r="AV42">
            <v>14.5</v>
          </cell>
          <cell r="AW42" t="str">
            <v>descricao</v>
          </cell>
          <cell r="AX42" t="str">
            <v>codtipo</v>
          </cell>
          <cell r="AY42" t="str">
            <v>data</v>
          </cell>
          <cell r="BG42">
            <v>14.5</v>
          </cell>
          <cell r="BH42" t="str">
            <v>descricao</v>
          </cell>
          <cell r="BI42" t="str">
            <v>codtipo</v>
          </cell>
          <cell r="BJ42" t="str">
            <v>data</v>
          </cell>
          <cell r="BZ42">
            <v>14.5</v>
          </cell>
          <cell r="CA42" t="str">
            <v>descricao</v>
          </cell>
          <cell r="CB42" t="str">
            <v>codtipo</v>
          </cell>
          <cell r="CC42" t="str">
            <v>data</v>
          </cell>
          <cell r="CJ42">
            <v>14.5</v>
          </cell>
          <cell r="CK42" t="str">
            <v>descricao</v>
          </cell>
          <cell r="CL42" t="str">
            <v>codtipo</v>
          </cell>
          <cell r="CM42" t="str">
            <v>data</v>
          </cell>
        </row>
        <row r="43">
          <cell r="AA43">
            <v>15</v>
          </cell>
          <cell r="AB43" t="str">
            <v>Conversão - Capital Estrangeiro</v>
          </cell>
          <cell r="AC43">
            <v>100</v>
          </cell>
          <cell r="AD43">
            <v>37237</v>
          </cell>
          <cell r="AE43" t="e">
            <v>#VALUE!</v>
          </cell>
          <cell r="AF43" t="e">
            <v>#VALUE!</v>
          </cell>
          <cell r="AG43">
            <v>1</v>
          </cell>
          <cell r="AH43" t="e">
            <v>#VALUE!</v>
          </cell>
          <cell r="AI43">
            <v>0</v>
          </cell>
          <cell r="AJ43">
            <v>0</v>
          </cell>
          <cell r="AK43" t="e">
            <v>#VALUE!</v>
          </cell>
          <cell r="AV43">
            <v>15</v>
          </cell>
          <cell r="AW43" t="str">
            <v>Conversão - Capital Estrangeiro</v>
          </cell>
          <cell r="AX43">
            <v>100</v>
          </cell>
          <cell r="AY43">
            <v>37211</v>
          </cell>
          <cell r="AZ43" t="e">
            <v>#VALUE!</v>
          </cell>
          <cell r="BA43">
            <v>1</v>
          </cell>
          <cell r="BB43" t="e">
            <v>#VALUE!</v>
          </cell>
          <cell r="BC43">
            <v>0</v>
          </cell>
          <cell r="BD43">
            <v>0</v>
          </cell>
          <cell r="BE43">
            <v>0</v>
          </cell>
          <cell r="BG43">
            <v>15</v>
          </cell>
          <cell r="BH43" t="str">
            <v>Conversão - Capital Estrangeiro</v>
          </cell>
          <cell r="BI43">
            <v>100</v>
          </cell>
          <cell r="BJ43">
            <v>37228</v>
          </cell>
          <cell r="BK43" t="e">
            <v>#VALUE!</v>
          </cell>
          <cell r="BL43">
            <v>1</v>
          </cell>
          <cell r="BM43" t="e">
            <v>#VALUE!</v>
          </cell>
          <cell r="BZ43">
            <v>15</v>
          </cell>
          <cell r="CA43" t="str">
            <v>Conversão - Capital Estrangeiro</v>
          </cell>
          <cell r="CB43">
            <v>100</v>
          </cell>
          <cell r="CC43" t="str">
            <v>00/00/0000</v>
          </cell>
          <cell r="CD43" t="e">
            <v>#VALUE!</v>
          </cell>
          <cell r="CE43" t="e">
            <v>#VALUE!</v>
          </cell>
          <cell r="CF43" t="e">
            <v>#VALUE!</v>
          </cell>
          <cell r="CG43" t="e">
            <v>#VALUE!</v>
          </cell>
          <cell r="CH43" t="e">
            <v>#VALUE!</v>
          </cell>
          <cell r="CJ43">
            <v>15</v>
          </cell>
          <cell r="CK43" t="str">
            <v>Conversão - Capital Estrangeiro</v>
          </cell>
          <cell r="CL43">
            <v>100</v>
          </cell>
          <cell r="CM43">
            <v>37242</v>
          </cell>
          <cell r="CN43" t="e">
            <v>#VALUE!</v>
          </cell>
          <cell r="CO43">
            <v>0</v>
          </cell>
          <cell r="CP43" t="e">
            <v>#VALUE!</v>
          </cell>
          <cell r="CQ43">
            <v>0</v>
          </cell>
          <cell r="CR43">
            <v>0</v>
          </cell>
          <cell r="CS43">
            <v>0</v>
          </cell>
        </row>
        <row r="44">
          <cell r="AA44">
            <v>15.5</v>
          </cell>
          <cell r="AB44" t="str">
            <v>descricao</v>
          </cell>
          <cell r="AC44" t="str">
            <v>codtipo</v>
          </cell>
          <cell r="AD44" t="str">
            <v>data</v>
          </cell>
          <cell r="AV44">
            <v>15.5</v>
          </cell>
          <cell r="AW44" t="str">
            <v>descricao</v>
          </cell>
          <cell r="AX44" t="str">
            <v>codtipo</v>
          </cell>
          <cell r="AY44" t="str">
            <v>data</v>
          </cell>
          <cell r="BG44">
            <v>15.5</v>
          </cell>
          <cell r="BH44" t="str">
            <v>descricao</v>
          </cell>
          <cell r="BI44" t="str">
            <v>codtipo</v>
          </cell>
          <cell r="BJ44" t="str">
            <v>data</v>
          </cell>
          <cell r="BZ44">
            <v>15.5</v>
          </cell>
          <cell r="CA44" t="str">
            <v>descricao</v>
          </cell>
          <cell r="CB44" t="str">
            <v>codtipo</v>
          </cell>
          <cell r="CC44" t="str">
            <v>data</v>
          </cell>
          <cell r="CJ44">
            <v>15.5</v>
          </cell>
          <cell r="CK44" t="str">
            <v>descricao</v>
          </cell>
          <cell r="CL44" t="str">
            <v>codtipo</v>
          </cell>
          <cell r="CM44" t="str">
            <v>data</v>
          </cell>
        </row>
        <row r="45">
          <cell r="AA45">
            <v>16</v>
          </cell>
          <cell r="AB45" t="str">
            <v>Fundos de Priv. Petrobras - FGTS</v>
          </cell>
          <cell r="AC45">
            <v>164</v>
          </cell>
          <cell r="AD45">
            <v>37236</v>
          </cell>
          <cell r="AE45">
            <v>2217242.54</v>
          </cell>
          <cell r="AF45">
            <v>0.19367500000000001</v>
          </cell>
          <cell r="AG45">
            <v>0.85134633026667206</v>
          </cell>
          <cell r="AH45">
            <v>0.13433139999999999</v>
          </cell>
          <cell r="AI45">
            <v>-214420.63702216325</v>
          </cell>
          <cell r="AJ45">
            <v>-1.3140237039402127</v>
          </cell>
          <cell r="AK45">
            <v>100</v>
          </cell>
          <cell r="AV45">
            <v>16</v>
          </cell>
          <cell r="AW45" t="str">
            <v>Fundos de Priv. Petrobras - FGTS</v>
          </cell>
          <cell r="AX45">
            <v>164</v>
          </cell>
          <cell r="AY45">
            <v>37209</v>
          </cell>
          <cell r="AZ45" t="e">
            <v>#VALUE!</v>
          </cell>
          <cell r="BA45">
            <v>0.88284748842535266</v>
          </cell>
          <cell r="BB45">
            <v>1.2544607999999999</v>
          </cell>
          <cell r="BC45">
            <v>-189736.17352038715</v>
          </cell>
          <cell r="BD45">
            <v>-7.0887153237251255</v>
          </cell>
          <cell r="BE45">
            <v>-29455.346785395406</v>
          </cell>
          <cell r="BG45">
            <v>16</v>
          </cell>
          <cell r="BH45" t="str">
            <v>Fundos de Priv. Petrobras - FGTS</v>
          </cell>
          <cell r="BI45">
            <v>164</v>
          </cell>
          <cell r="BJ45">
            <v>37225</v>
          </cell>
          <cell r="BK45">
            <v>2251218.0299999998</v>
          </cell>
          <cell r="BL45">
            <v>0.86045851349414759</v>
          </cell>
          <cell r="BM45">
            <v>1.2544607999999999</v>
          </cell>
          <cell r="BZ45">
            <v>16</v>
          </cell>
          <cell r="CA45" t="str">
            <v>Fundos de Priv. Petrobras - FGTS</v>
          </cell>
          <cell r="CB45">
            <v>164</v>
          </cell>
          <cell r="CC45" t="str">
            <v>00/00/0000</v>
          </cell>
          <cell r="CD45" t="e">
            <v>#VALUE!</v>
          </cell>
          <cell r="CE45" t="e">
            <v>#VALUE!</v>
          </cell>
          <cell r="CF45" t="e">
            <v>#VALUE!</v>
          </cell>
          <cell r="CG45" t="e">
            <v>#VALUE!</v>
          </cell>
          <cell r="CH45" t="e">
            <v>#VALUE!</v>
          </cell>
          <cell r="CJ45">
            <v>16</v>
          </cell>
          <cell r="CK45" t="str">
            <v>Fundos de Priv. Petrobras - FGTS</v>
          </cell>
          <cell r="CL45">
            <v>164</v>
          </cell>
          <cell r="CM45">
            <v>37239</v>
          </cell>
          <cell r="CN45">
            <v>2131595.9300000002</v>
          </cell>
          <cell r="CO45">
            <v>-4.6711804968617709</v>
          </cell>
          <cell r="CP45">
            <v>-5.3136612449749983</v>
          </cell>
          <cell r="CQ45">
            <v>-17.370836237463692</v>
          </cell>
          <cell r="CR45">
            <v>-15251.325723801274</v>
          </cell>
          <cell r="CS45">
            <v>-219191.52030578256</v>
          </cell>
        </row>
        <row r="46">
          <cell r="AA46">
            <v>16.5</v>
          </cell>
          <cell r="AB46" t="str">
            <v>descricao</v>
          </cell>
          <cell r="AC46" t="str">
            <v>codtipo</v>
          </cell>
          <cell r="AD46" t="str">
            <v>data</v>
          </cell>
          <cell r="AV46">
            <v>16.5</v>
          </cell>
          <cell r="AW46" t="str">
            <v>descricao</v>
          </cell>
          <cell r="AX46" t="str">
            <v>codtipo</v>
          </cell>
          <cell r="AY46" t="str">
            <v>data</v>
          </cell>
          <cell r="BG46">
            <v>16.5</v>
          </cell>
          <cell r="BH46" t="str">
            <v>descricao</v>
          </cell>
          <cell r="BI46" t="str">
            <v>codtipo</v>
          </cell>
          <cell r="BJ46" t="str">
            <v>data</v>
          </cell>
          <cell r="BZ46">
            <v>16.5</v>
          </cell>
          <cell r="CA46" t="str">
            <v>descricao</v>
          </cell>
          <cell r="CB46" t="str">
            <v>codtipo</v>
          </cell>
          <cell r="CC46" t="str">
            <v>data</v>
          </cell>
          <cell r="CJ46">
            <v>16.5</v>
          </cell>
          <cell r="CK46" t="str">
            <v>descricao</v>
          </cell>
          <cell r="CL46" t="str">
            <v>codtipo</v>
          </cell>
          <cell r="CM46" t="str">
            <v>data</v>
          </cell>
        </row>
        <row r="47">
          <cell r="AA47">
            <v>17</v>
          </cell>
          <cell r="AB47" t="str">
            <v>Fundos de Priv. Petrobras - Rec Próprios</v>
          </cell>
          <cell r="AC47">
            <v>165</v>
          </cell>
          <cell r="AD47">
            <v>37236</v>
          </cell>
          <cell r="AE47">
            <v>188878.94</v>
          </cell>
          <cell r="AF47">
            <v>0.19043309999999999</v>
          </cell>
          <cell r="AG47">
            <v>0.84829048153043218</v>
          </cell>
          <cell r="AH47">
            <v>-0.2186825</v>
          </cell>
          <cell r="AI47">
            <v>-47653.345024548267</v>
          </cell>
          <cell r="AJ47">
            <v>-0.77442631850659382</v>
          </cell>
          <cell r="AK47">
            <v>100</v>
          </cell>
          <cell r="AV47">
            <v>17</v>
          </cell>
          <cell r="AW47" t="str">
            <v>Fundos de Priv. Petrobras - Rec Próprios</v>
          </cell>
          <cell r="AX47">
            <v>165</v>
          </cell>
          <cell r="AY47">
            <v>37209</v>
          </cell>
          <cell r="AZ47" t="e">
            <v>#VALUE!</v>
          </cell>
          <cell r="BA47">
            <v>0.87992573574679855</v>
          </cell>
          <cell r="BB47">
            <v>1.2776187999999999</v>
          </cell>
          <cell r="BC47">
            <v>-42470.920513990772</v>
          </cell>
          <cell r="BD47">
            <v>-7.1040809381074377</v>
          </cell>
          <cell r="BE47">
            <v>-5747.3469049991982</v>
          </cell>
          <cell r="BG47">
            <v>17</v>
          </cell>
          <cell r="BH47" t="str">
            <v>Fundos de Priv. Petrobras - Rec Próprios</v>
          </cell>
          <cell r="BI47">
            <v>165</v>
          </cell>
          <cell r="BJ47">
            <v>37225</v>
          </cell>
          <cell r="BK47">
            <v>193937.48</v>
          </cell>
          <cell r="BL47">
            <v>0.85743613691845555</v>
          </cell>
          <cell r="BM47">
            <v>1.2776187999999999</v>
          </cell>
          <cell r="BZ47">
            <v>17</v>
          </cell>
          <cell r="CA47" t="str">
            <v>Fundos de Priv. Petrobras - Rec Próprios</v>
          </cell>
          <cell r="CB47">
            <v>165</v>
          </cell>
          <cell r="CC47" t="str">
            <v>00/00/0000</v>
          </cell>
          <cell r="CD47" t="e">
            <v>#VALUE!</v>
          </cell>
          <cell r="CE47" t="e">
            <v>#VALUE!</v>
          </cell>
          <cell r="CF47" t="e">
            <v>#VALUE!</v>
          </cell>
          <cell r="CG47" t="e">
            <v>#VALUE!</v>
          </cell>
          <cell r="CH47" t="e">
            <v>#VALUE!</v>
          </cell>
          <cell r="CJ47">
            <v>17</v>
          </cell>
          <cell r="CK47" t="str">
            <v>Fundos de Priv. Petrobras - Rec Próprios</v>
          </cell>
          <cell r="CL47">
            <v>165</v>
          </cell>
          <cell r="CM47">
            <v>37239</v>
          </cell>
          <cell r="CN47">
            <v>181444.17</v>
          </cell>
          <cell r="CO47">
            <v>-4.6675240185442561</v>
          </cell>
          <cell r="CP47">
            <v>-6.441926542512566</v>
          </cell>
          <cell r="CQ47">
            <v>-17.655660667809826</v>
          </cell>
          <cell r="CR47">
            <v>-3648.7605501726503</v>
          </cell>
          <cell r="CS47">
            <v>-48218.26741898997</v>
          </cell>
        </row>
        <row r="48">
          <cell r="AA48">
            <v>17.5</v>
          </cell>
          <cell r="AB48" t="str">
            <v>descricao</v>
          </cell>
          <cell r="AC48" t="str">
            <v>codtipo</v>
          </cell>
          <cell r="AD48" t="str">
            <v>data</v>
          </cell>
          <cell r="AV48">
            <v>17.5</v>
          </cell>
          <cell r="AW48" t="str">
            <v>descricao</v>
          </cell>
          <cell r="AX48" t="str">
            <v>codtipo</v>
          </cell>
          <cell r="AY48" t="str">
            <v>data</v>
          </cell>
          <cell r="BG48">
            <v>17.5</v>
          </cell>
          <cell r="BH48" t="str">
            <v>descricao</v>
          </cell>
          <cell r="BI48" t="str">
            <v>codtipo</v>
          </cell>
          <cell r="BJ48" t="str">
            <v>data</v>
          </cell>
          <cell r="BZ48">
            <v>17.5</v>
          </cell>
          <cell r="CA48" t="str">
            <v>descricao</v>
          </cell>
          <cell r="CB48" t="str">
            <v>codtipo</v>
          </cell>
          <cell r="CC48" t="str">
            <v>data</v>
          </cell>
          <cell r="CJ48">
            <v>17.5</v>
          </cell>
          <cell r="CK48" t="str">
            <v>descricao</v>
          </cell>
          <cell r="CL48" t="str">
            <v>codtipo</v>
          </cell>
          <cell r="CM48" t="str">
            <v>data</v>
          </cell>
        </row>
        <row r="49">
          <cell r="AA49">
            <v>18</v>
          </cell>
          <cell r="AB49" t="str">
            <v>Investimento - Capital Estrangeiro</v>
          </cell>
          <cell r="AC49" t="e">
            <v>#N/A</v>
          </cell>
          <cell r="AD49">
            <v>37237</v>
          </cell>
          <cell r="AE49" t="e">
            <v>#VALUE!</v>
          </cell>
          <cell r="AF49" t="e">
            <v>#VALUE!</v>
          </cell>
          <cell r="AG49" t="e">
            <v>#VALUE!</v>
          </cell>
          <cell r="AH49" t="e">
            <v>#VALUE!</v>
          </cell>
          <cell r="AI49" t="e">
            <v>#VALUE!</v>
          </cell>
          <cell r="AJ49" t="e">
            <v>#VALUE!</v>
          </cell>
          <cell r="AK49" t="e">
            <v>#VALUE!</v>
          </cell>
          <cell r="AV49">
            <v>18</v>
          </cell>
          <cell r="AW49" t="str">
            <v>Investimento - Capital Estrangeiro</v>
          </cell>
          <cell r="AX49" t="e">
            <v>#N/A</v>
          </cell>
          <cell r="AY49">
            <v>37211</v>
          </cell>
          <cell r="AZ49" t="e">
            <v>#VALUE!</v>
          </cell>
          <cell r="BA49" t="e">
            <v>#VALUE!</v>
          </cell>
          <cell r="BB49" t="e">
            <v>#VALUE!</v>
          </cell>
          <cell r="BC49" t="e">
            <v>#VALUE!</v>
          </cell>
          <cell r="BD49" t="e">
            <v>#VALUE!</v>
          </cell>
          <cell r="BE49" t="e">
            <v>#VALUE!</v>
          </cell>
          <cell r="BG49">
            <v>18</v>
          </cell>
          <cell r="BH49" t="str">
            <v>Investimento - Capital Estrangeiro</v>
          </cell>
          <cell r="BI49" t="e">
            <v>#N/A</v>
          </cell>
          <cell r="BJ49">
            <v>37228</v>
          </cell>
          <cell r="BK49" t="e">
            <v>#VALUE!</v>
          </cell>
          <cell r="BL49" t="e">
            <v>#VALUE!</v>
          </cell>
          <cell r="BM49" t="e">
            <v>#VALUE!</v>
          </cell>
          <cell r="BZ49">
            <v>18</v>
          </cell>
          <cell r="CA49" t="str">
            <v>Investimento - Capital Estrangeiro</v>
          </cell>
          <cell r="CB49" t="e">
            <v>#N/A</v>
          </cell>
          <cell r="CC49" t="str">
            <v>00/00/0000</v>
          </cell>
          <cell r="CD49" t="e">
            <v>#VALUE!</v>
          </cell>
          <cell r="CE49" t="e">
            <v>#VALUE!</v>
          </cell>
          <cell r="CF49" t="e">
            <v>#VALUE!</v>
          </cell>
          <cell r="CG49" t="e">
            <v>#VALUE!</v>
          </cell>
          <cell r="CH49" t="e">
            <v>#VALUE!</v>
          </cell>
          <cell r="CJ49">
            <v>18</v>
          </cell>
          <cell r="CK49" t="str">
            <v>Investimento - Capital Estrangeiro</v>
          </cell>
          <cell r="CL49" t="e">
            <v>#N/A</v>
          </cell>
          <cell r="CM49">
            <v>37242</v>
          </cell>
          <cell r="CN49" t="e">
            <v>#VALUE!</v>
          </cell>
          <cell r="CO49" t="e">
            <v>#VALUE!</v>
          </cell>
          <cell r="CP49" t="e">
            <v>#VALUE!</v>
          </cell>
          <cell r="CQ49" t="e">
            <v>#VALUE!</v>
          </cell>
          <cell r="CR49" t="e">
            <v>#VALUE!</v>
          </cell>
          <cell r="CS49" t="e">
            <v>#VALUE!</v>
          </cell>
        </row>
        <row r="50">
          <cell r="AA50">
            <v>18.5</v>
          </cell>
          <cell r="AB50" t="str">
            <v>descricao</v>
          </cell>
          <cell r="AC50" t="str">
            <v>codtipo</v>
          </cell>
          <cell r="AD50" t="str">
            <v>data</v>
          </cell>
          <cell r="AV50">
            <v>18.5</v>
          </cell>
          <cell r="AW50" t="str">
            <v>descricao</v>
          </cell>
          <cell r="AX50" t="str">
            <v>codtipo</v>
          </cell>
          <cell r="AY50" t="str">
            <v>data</v>
          </cell>
          <cell r="BG50">
            <v>18.5</v>
          </cell>
          <cell r="BH50" t="str">
            <v>descricao</v>
          </cell>
          <cell r="BI50" t="str">
            <v>codtipo</v>
          </cell>
          <cell r="BJ50" t="str">
            <v>data</v>
          </cell>
          <cell r="BZ50">
            <v>18.5</v>
          </cell>
          <cell r="CA50" t="str">
            <v>descricao</v>
          </cell>
          <cell r="CB50" t="str">
            <v>codtipo</v>
          </cell>
          <cell r="CC50" t="str">
            <v>data</v>
          </cell>
          <cell r="CJ50">
            <v>18.5</v>
          </cell>
          <cell r="CK50" t="str">
            <v>descricao</v>
          </cell>
          <cell r="CL50" t="str">
            <v>codtipo</v>
          </cell>
          <cell r="CM50" t="str">
            <v>data</v>
          </cell>
        </row>
        <row r="51">
          <cell r="AA51">
            <v>19</v>
          </cell>
          <cell r="AB51" t="str">
            <v>Investimento no Exterior</v>
          </cell>
          <cell r="AC51">
            <v>31</v>
          </cell>
          <cell r="AD51">
            <v>37236</v>
          </cell>
          <cell r="AE51">
            <v>339413.78</v>
          </cell>
          <cell r="AF51">
            <v>-0.34653240000000002</v>
          </cell>
          <cell r="AG51">
            <v>1.1205251846371727</v>
          </cell>
          <cell r="AH51">
            <v>0.18781629999999999</v>
          </cell>
          <cell r="AI51">
            <v>-88276.232558864634</v>
          </cell>
          <cell r="AJ51">
            <v>1.8102538014100282</v>
          </cell>
          <cell r="AK51">
            <v>61.77</v>
          </cell>
          <cell r="AV51">
            <v>19</v>
          </cell>
          <cell r="AW51" t="str">
            <v>Investimento no Exterior</v>
          </cell>
          <cell r="AX51">
            <v>31</v>
          </cell>
          <cell r="AY51">
            <v>37209</v>
          </cell>
          <cell r="AZ51" t="e">
            <v>#VALUE!</v>
          </cell>
          <cell r="BA51">
            <v>1.1534836304804628</v>
          </cell>
          <cell r="BB51">
            <v>-0.1255898</v>
          </cell>
          <cell r="BC51">
            <v>102327.28872125503</v>
          </cell>
          <cell r="BD51">
            <v>-1.283181881891815</v>
          </cell>
          <cell r="BE51">
            <v>-195116.37915842864</v>
          </cell>
          <cell r="BG51">
            <v>19</v>
          </cell>
          <cell r="BH51" t="str">
            <v>Investimento no Exterior</v>
          </cell>
          <cell r="BI51">
            <v>31</v>
          </cell>
          <cell r="BJ51">
            <v>37225</v>
          </cell>
          <cell r="BK51">
            <v>528760.17000000004</v>
          </cell>
          <cell r="BL51">
            <v>1.1603350233908241</v>
          </cell>
          <cell r="BM51">
            <v>-0.1255898</v>
          </cell>
          <cell r="BZ51">
            <v>19</v>
          </cell>
          <cell r="CA51" t="str">
            <v>Investimento no Exterior</v>
          </cell>
          <cell r="CB51">
            <v>31</v>
          </cell>
          <cell r="CC51" t="str">
            <v>00/00/0000</v>
          </cell>
          <cell r="CD51" t="e">
            <v>#VALUE!</v>
          </cell>
          <cell r="CE51" t="e">
            <v>#VALUE!</v>
          </cell>
          <cell r="CF51" t="e">
            <v>#VALUE!</v>
          </cell>
          <cell r="CG51" t="e">
            <v>#VALUE!</v>
          </cell>
          <cell r="CH51" t="e">
            <v>#VALUE!</v>
          </cell>
          <cell r="CJ51">
            <v>19</v>
          </cell>
          <cell r="CK51" t="str">
            <v>Investimento no Exterior</v>
          </cell>
          <cell r="CL51">
            <v>31</v>
          </cell>
          <cell r="CM51">
            <v>37239</v>
          </cell>
          <cell r="CN51">
            <v>340407.83</v>
          </cell>
          <cell r="CO51">
            <v>-1.8660719043022023</v>
          </cell>
          <cell r="CP51">
            <v>-35.621506816597027</v>
          </cell>
          <cell r="CQ51">
            <v>16.206033617961534</v>
          </cell>
          <cell r="CR51">
            <v>-179623.74838658562</v>
          </cell>
          <cell r="CS51">
            <v>-92789.090437173611</v>
          </cell>
        </row>
        <row r="52">
          <cell r="AA52">
            <v>19.5</v>
          </cell>
          <cell r="AB52" t="str">
            <v>descricao</v>
          </cell>
          <cell r="AC52" t="str">
            <v>codtipo</v>
          </cell>
          <cell r="AD52" t="str">
            <v>data</v>
          </cell>
          <cell r="AV52">
            <v>19.5</v>
          </cell>
          <cell r="AW52" t="str">
            <v>descricao</v>
          </cell>
          <cell r="AX52" t="str">
            <v>codtipo</v>
          </cell>
          <cell r="AY52" t="str">
            <v>data</v>
          </cell>
          <cell r="BG52">
            <v>19.5</v>
          </cell>
          <cell r="BH52" t="str">
            <v>descricao</v>
          </cell>
          <cell r="BI52" t="str">
            <v>codtipo</v>
          </cell>
          <cell r="BJ52" t="str">
            <v>data</v>
          </cell>
          <cell r="BZ52">
            <v>19.5</v>
          </cell>
          <cell r="CA52" t="str">
            <v>descricao</v>
          </cell>
          <cell r="CB52" t="str">
            <v>codtipo</v>
          </cell>
          <cell r="CC52" t="str">
            <v>data</v>
          </cell>
          <cell r="CJ52">
            <v>19.5</v>
          </cell>
          <cell r="CK52" t="str">
            <v>descricao</v>
          </cell>
          <cell r="CL52" t="str">
            <v>codtipo</v>
          </cell>
          <cell r="CM52" t="str">
            <v>data</v>
          </cell>
        </row>
        <row r="53">
          <cell r="AA53">
            <v>20</v>
          </cell>
          <cell r="AB53" t="str">
            <v>Multimercados Com RV</v>
          </cell>
          <cell r="AC53">
            <v>182</v>
          </cell>
          <cell r="AD53">
            <v>37237</v>
          </cell>
          <cell r="AE53">
            <v>26276431.739999998</v>
          </cell>
          <cell r="AF53">
            <v>0.10660070000000001</v>
          </cell>
          <cell r="AG53">
            <v>1.1086746515810342</v>
          </cell>
          <cell r="AH53">
            <v>7.5938599999999995E-2</v>
          </cell>
          <cell r="AI53">
            <v>-1553159.2949359119</v>
          </cell>
          <cell r="AJ53">
            <v>-8.0507952588312328</v>
          </cell>
          <cell r="AK53">
            <v>95.44</v>
          </cell>
          <cell r="AV53">
            <v>20</v>
          </cell>
          <cell r="AW53" t="str">
            <v>Multimercados Com RV</v>
          </cell>
          <cell r="AX53">
            <v>182</v>
          </cell>
          <cell r="AY53">
            <v>37211</v>
          </cell>
          <cell r="AZ53" t="e">
            <v>#VALUE!</v>
          </cell>
          <cell r="BA53">
            <v>1.1151666831651308</v>
          </cell>
          <cell r="BB53">
            <v>-0.101933</v>
          </cell>
          <cell r="BC53">
            <v>-2036812.850322593</v>
          </cell>
          <cell r="BD53">
            <v>-0.20442547821188928</v>
          </cell>
          <cell r="BE53">
            <v>493894.87889359146</v>
          </cell>
          <cell r="BG53">
            <v>20</v>
          </cell>
          <cell r="BH53" t="str">
            <v>Multimercados Com RV</v>
          </cell>
          <cell r="BI53">
            <v>182</v>
          </cell>
          <cell r="BJ53">
            <v>37228</v>
          </cell>
          <cell r="BK53">
            <v>26134697.879999999</v>
          </cell>
          <cell r="BL53">
            <v>1.1248291969753332</v>
          </cell>
          <cell r="BM53">
            <v>-0.101933</v>
          </cell>
          <cell r="BZ53">
            <v>20</v>
          </cell>
          <cell r="CA53" t="str">
            <v>Multimercados Com RV</v>
          </cell>
          <cell r="CB53">
            <v>182</v>
          </cell>
          <cell r="CC53" t="str">
            <v>00/00/0000</v>
          </cell>
          <cell r="CD53" t="e">
            <v>#VALUE!</v>
          </cell>
          <cell r="CE53" t="e">
            <v>#VALUE!</v>
          </cell>
          <cell r="CF53" t="e">
            <v>#VALUE!</v>
          </cell>
          <cell r="CG53" t="e">
            <v>#VALUE!</v>
          </cell>
          <cell r="CH53" t="e">
            <v>#VALUE!</v>
          </cell>
          <cell r="CJ53">
            <v>20</v>
          </cell>
          <cell r="CK53" t="str">
            <v>Multimercados Com RV</v>
          </cell>
          <cell r="CL53">
            <v>182</v>
          </cell>
          <cell r="CM53">
            <v>37242</v>
          </cell>
          <cell r="CN53">
            <v>26386377.800000001</v>
          </cell>
          <cell r="CO53">
            <v>-1.0616899585497164</v>
          </cell>
          <cell r="CP53">
            <v>0.96301063496357919</v>
          </cell>
          <cell r="CQ53">
            <v>11.255553911866322</v>
          </cell>
          <cell r="CR53">
            <v>529747.77216924727</v>
          </cell>
          <cell r="CS53">
            <v>-1542917.9714290015</v>
          </cell>
        </row>
        <row r="54">
          <cell r="AA54">
            <v>20.5</v>
          </cell>
          <cell r="AB54" t="str">
            <v>descricao</v>
          </cell>
          <cell r="AC54" t="str">
            <v>codtipo</v>
          </cell>
          <cell r="AD54" t="str">
            <v>data</v>
          </cell>
          <cell r="AV54">
            <v>20.5</v>
          </cell>
          <cell r="AW54" t="str">
            <v>descricao</v>
          </cell>
          <cell r="AX54" t="str">
            <v>codtipo</v>
          </cell>
          <cell r="AY54" t="str">
            <v>data</v>
          </cell>
          <cell r="BG54">
            <v>20.5</v>
          </cell>
          <cell r="BH54" t="str">
            <v>descricao</v>
          </cell>
          <cell r="BI54" t="str">
            <v>codtipo</v>
          </cell>
          <cell r="BJ54" t="str">
            <v>data</v>
          </cell>
          <cell r="BZ54">
            <v>20.5</v>
          </cell>
          <cell r="CA54" t="str">
            <v>descricao</v>
          </cell>
          <cell r="CB54" t="str">
            <v>codtipo</v>
          </cell>
          <cell r="CC54" t="str">
            <v>data</v>
          </cell>
          <cell r="CJ54">
            <v>20.5</v>
          </cell>
          <cell r="CK54" t="str">
            <v>descricao</v>
          </cell>
          <cell r="CL54" t="str">
            <v>codtipo</v>
          </cell>
          <cell r="CM54" t="str">
            <v>data</v>
          </cell>
        </row>
        <row r="55">
          <cell r="AA55">
            <v>21</v>
          </cell>
          <cell r="AB55" t="str">
            <v>Multimercados Com RV Com Alavancagem</v>
          </cell>
          <cell r="AC55">
            <v>180</v>
          </cell>
          <cell r="AD55">
            <v>37237</v>
          </cell>
          <cell r="AE55">
            <v>14129840.99</v>
          </cell>
          <cell r="AF55">
            <v>0.13378680000000001</v>
          </cell>
          <cell r="AG55">
            <v>1.1265279955162453</v>
          </cell>
          <cell r="AH55">
            <v>0.40326129999999999</v>
          </cell>
          <cell r="AI55">
            <v>-363787.05904815532</v>
          </cell>
          <cell r="AJ55">
            <v>37.923383669376371</v>
          </cell>
          <cell r="AK55">
            <v>97.14</v>
          </cell>
          <cell r="AV55">
            <v>21</v>
          </cell>
          <cell r="AW55" t="str">
            <v>Multimercados Com RV Com Alavancagem</v>
          </cell>
          <cell r="AX55">
            <v>180</v>
          </cell>
          <cell r="AY55">
            <v>37211</v>
          </cell>
          <cell r="AZ55" t="e">
            <v>#VALUE!</v>
          </cell>
          <cell r="BA55">
            <v>1.1146406272352039</v>
          </cell>
          <cell r="BB55">
            <v>-0.64666920000000006</v>
          </cell>
          <cell r="BC55">
            <v>-140078.58116999827</v>
          </cell>
          <cell r="BD55">
            <v>1.1558741156450614</v>
          </cell>
          <cell r="BE55">
            <v>-261444.73582073115</v>
          </cell>
          <cell r="BG55">
            <v>21</v>
          </cell>
          <cell r="BH55" t="str">
            <v>Multimercados Com RV Com Alavancagem</v>
          </cell>
          <cell r="BI55">
            <v>180</v>
          </cell>
          <cell r="BJ55">
            <v>37228</v>
          </cell>
          <cell r="BK55">
            <v>14336490.810000001</v>
          </cell>
          <cell r="BL55">
            <v>1.1223520340511415</v>
          </cell>
          <cell r="BM55">
            <v>-0.64666920000000006</v>
          </cell>
          <cell r="BZ55">
            <v>21</v>
          </cell>
          <cell r="CA55" t="str">
            <v>Multimercados Com RV Com Alavancagem</v>
          </cell>
          <cell r="CB55">
            <v>180</v>
          </cell>
          <cell r="CC55" t="str">
            <v>00/00/0000</v>
          </cell>
          <cell r="CD55" t="e">
            <v>#VALUE!</v>
          </cell>
          <cell r="CE55" t="e">
            <v>#VALUE!</v>
          </cell>
          <cell r="CF55" t="e">
            <v>#VALUE!</v>
          </cell>
          <cell r="CG55" t="e">
            <v>#VALUE!</v>
          </cell>
          <cell r="CH55" t="e">
            <v>#VALUE!</v>
          </cell>
          <cell r="CJ55">
            <v>21</v>
          </cell>
          <cell r="CK55" t="str">
            <v>Multimercados Com RV Com Alavancagem</v>
          </cell>
          <cell r="CL55">
            <v>180</v>
          </cell>
          <cell r="CM55">
            <v>37242</v>
          </cell>
          <cell r="CN55">
            <v>14104692.51</v>
          </cell>
          <cell r="CO55">
            <v>0.4608568007016256</v>
          </cell>
          <cell r="CP55">
            <v>-1.6168412694012702</v>
          </cell>
          <cell r="CQ55">
            <v>12.713249925706993</v>
          </cell>
          <cell r="CR55">
            <v>-296834.85229952447</v>
          </cell>
          <cell r="CS55">
            <v>-401523.31699072942</v>
          </cell>
        </row>
        <row r="56">
          <cell r="AA56">
            <v>21.5</v>
          </cell>
          <cell r="AB56" t="str">
            <v>descricao</v>
          </cell>
          <cell r="AC56" t="str">
            <v>codtipo</v>
          </cell>
          <cell r="AD56" t="str">
            <v>data</v>
          </cell>
          <cell r="AV56">
            <v>21.5</v>
          </cell>
          <cell r="AW56" t="str">
            <v>descricao</v>
          </cell>
          <cell r="AX56" t="str">
            <v>codtipo</v>
          </cell>
          <cell r="AY56" t="str">
            <v>data</v>
          </cell>
          <cell r="BG56">
            <v>21.5</v>
          </cell>
          <cell r="BH56" t="str">
            <v>descricao</v>
          </cell>
          <cell r="BI56" t="str">
            <v>codtipo</v>
          </cell>
          <cell r="BJ56" t="str">
            <v>data</v>
          </cell>
          <cell r="BZ56">
            <v>21.5</v>
          </cell>
          <cell r="CA56" t="str">
            <v>descricao</v>
          </cell>
          <cell r="CB56" t="str">
            <v>codtipo</v>
          </cell>
          <cell r="CC56" t="str">
            <v>data</v>
          </cell>
          <cell r="CJ56">
            <v>21.5</v>
          </cell>
          <cell r="CK56" t="str">
            <v>descricao</v>
          </cell>
          <cell r="CL56" t="str">
            <v>codtipo</v>
          </cell>
          <cell r="CM56" t="str">
            <v>data</v>
          </cell>
        </row>
        <row r="57">
          <cell r="AA57">
            <v>22</v>
          </cell>
          <cell r="AB57" t="str">
            <v>Multimercados Sem RV</v>
          </cell>
          <cell r="AC57">
            <v>183</v>
          </cell>
          <cell r="AD57">
            <v>37237</v>
          </cell>
          <cell r="AE57">
            <v>32866771.260000002</v>
          </cell>
          <cell r="AF57">
            <v>-3.1830999999999999E-3</v>
          </cell>
          <cell r="AG57">
            <v>1.1219456054492618</v>
          </cell>
          <cell r="AH57">
            <v>-0.38332850000000002</v>
          </cell>
          <cell r="AI57">
            <v>1644397.6213684678</v>
          </cell>
          <cell r="AJ57">
            <v>-125.42230205755308</v>
          </cell>
          <cell r="AK57">
            <v>99.35</v>
          </cell>
          <cell r="AV57">
            <v>22</v>
          </cell>
          <cell r="AW57" t="str">
            <v>Multimercados Sem RV</v>
          </cell>
          <cell r="AX57">
            <v>183</v>
          </cell>
          <cell r="AY57">
            <v>37211</v>
          </cell>
          <cell r="AZ57" t="e">
            <v>#VALUE!</v>
          </cell>
          <cell r="BA57">
            <v>1.1261176270806272</v>
          </cell>
          <cell r="BB57">
            <v>-0.31460969999999999</v>
          </cell>
          <cell r="BC57">
            <v>1842291.6865938716</v>
          </cell>
          <cell r="BD57">
            <v>5.8023968694920214E-3</v>
          </cell>
          <cell r="BE57">
            <v>-401893.19154293835</v>
          </cell>
          <cell r="BG57">
            <v>22</v>
          </cell>
          <cell r="BH57" t="str">
            <v>Multimercados Sem RV</v>
          </cell>
          <cell r="BI57">
            <v>183</v>
          </cell>
          <cell r="BJ57">
            <v>37228</v>
          </cell>
          <cell r="BK57">
            <v>33237859.489999998</v>
          </cell>
          <cell r="BL57">
            <v>1.1299505454258212</v>
          </cell>
          <cell r="BM57">
            <v>-0.31460969999999999</v>
          </cell>
          <cell r="BZ57">
            <v>22</v>
          </cell>
          <cell r="CA57" t="str">
            <v>Multimercados Sem RV</v>
          </cell>
          <cell r="CB57">
            <v>183</v>
          </cell>
          <cell r="CC57" t="str">
            <v>00/00/0000</v>
          </cell>
          <cell r="CD57" t="e">
            <v>#VALUE!</v>
          </cell>
          <cell r="CE57" t="e">
            <v>#VALUE!</v>
          </cell>
          <cell r="CF57" t="e">
            <v>#VALUE!</v>
          </cell>
          <cell r="CG57" t="e">
            <v>#VALUE!</v>
          </cell>
          <cell r="CH57" t="e">
            <v>#VALUE!</v>
          </cell>
          <cell r="CJ57">
            <v>22</v>
          </cell>
          <cell r="CK57" t="str">
            <v>Multimercados Sem RV</v>
          </cell>
          <cell r="CL57">
            <v>183</v>
          </cell>
          <cell r="CM57">
            <v>37242</v>
          </cell>
          <cell r="CN57">
            <v>32786909.75</v>
          </cell>
          <cell r="CO57">
            <v>-0.33342844485584333</v>
          </cell>
          <cell r="CP57">
            <v>-1.356735201722814</v>
          </cell>
          <cell r="CQ57">
            <v>12.727677343877275</v>
          </cell>
          <cell r="CR57">
            <v>-339821.778956227</v>
          </cell>
          <cell r="CS57">
            <v>1440398.4950509332</v>
          </cell>
        </row>
        <row r="58">
          <cell r="AA58">
            <v>22.5</v>
          </cell>
          <cell r="AB58" t="str">
            <v>descricao</v>
          </cell>
          <cell r="AC58" t="str">
            <v>codtipo</v>
          </cell>
          <cell r="AD58" t="str">
            <v>data</v>
          </cell>
          <cell r="AV58">
            <v>22.5</v>
          </cell>
          <cell r="AW58" t="str">
            <v>descricao</v>
          </cell>
          <cell r="AX58" t="str">
            <v>codtipo</v>
          </cell>
          <cell r="AY58" t="str">
            <v>data</v>
          </cell>
          <cell r="BG58">
            <v>22.5</v>
          </cell>
          <cell r="BH58" t="str">
            <v>descricao</v>
          </cell>
          <cell r="BI58" t="str">
            <v>codtipo</v>
          </cell>
          <cell r="BJ58" t="str">
            <v>data</v>
          </cell>
          <cell r="BZ58">
            <v>22.5</v>
          </cell>
          <cell r="CA58" t="str">
            <v>descricao</v>
          </cell>
          <cell r="CB58" t="str">
            <v>codtipo</v>
          </cell>
          <cell r="CC58" t="str">
            <v>data</v>
          </cell>
          <cell r="CJ58">
            <v>22.5</v>
          </cell>
          <cell r="CK58" t="str">
            <v>descricao</v>
          </cell>
          <cell r="CL58" t="str">
            <v>codtipo</v>
          </cell>
          <cell r="CM58" t="str">
            <v>data</v>
          </cell>
        </row>
        <row r="59">
          <cell r="AA59">
            <v>23</v>
          </cell>
          <cell r="AB59" t="str">
            <v>Multimercados Sem RV Com Alavancagem</v>
          </cell>
          <cell r="AC59">
            <v>181</v>
          </cell>
          <cell r="AD59">
            <v>37237</v>
          </cell>
          <cell r="AE59">
            <v>2977120.51</v>
          </cell>
          <cell r="AF59">
            <v>0.96395549999999997</v>
          </cell>
          <cell r="AG59">
            <v>1.0866187563799605</v>
          </cell>
          <cell r="AH59">
            <v>-1.9226523</v>
          </cell>
          <cell r="AI59">
            <v>-648728.25010645576</v>
          </cell>
          <cell r="AJ59">
            <v>-87.622468389585151</v>
          </cell>
          <cell r="AK59">
            <v>80.959999999999994</v>
          </cell>
          <cell r="AV59">
            <v>23</v>
          </cell>
          <cell r="AW59" t="str">
            <v>Multimercados Sem RV Com Alavancagem</v>
          </cell>
          <cell r="AX59">
            <v>181</v>
          </cell>
          <cell r="AY59">
            <v>37211</v>
          </cell>
          <cell r="AZ59" t="e">
            <v>#VALUE!</v>
          </cell>
          <cell r="BA59">
            <v>1.0954573239792043</v>
          </cell>
          <cell r="BB59">
            <v>-0.79642639999999998</v>
          </cell>
          <cell r="BC59">
            <v>-386084.32167387009</v>
          </cell>
          <cell r="BD59">
            <v>-0.43966197370627347</v>
          </cell>
          <cell r="BE59">
            <v>-453391.21077338094</v>
          </cell>
          <cell r="BG59">
            <v>23</v>
          </cell>
          <cell r="BH59" t="str">
            <v>Multimercados Sem RV Com Alavancagem</v>
          </cell>
          <cell r="BI59">
            <v>181</v>
          </cell>
          <cell r="BJ59">
            <v>37228</v>
          </cell>
          <cell r="BK59">
            <v>3196438.44</v>
          </cell>
          <cell r="BL59">
            <v>1.0999865061165122</v>
          </cell>
          <cell r="BM59">
            <v>-0.79642639999999998</v>
          </cell>
          <cell r="BZ59">
            <v>23</v>
          </cell>
          <cell r="CA59" t="str">
            <v>Multimercados Sem RV Com Alavancagem</v>
          </cell>
          <cell r="CB59">
            <v>181</v>
          </cell>
          <cell r="CC59" t="str">
            <v>00/00/0000</v>
          </cell>
          <cell r="CD59" t="e">
            <v>#VALUE!</v>
          </cell>
          <cell r="CE59" t="e">
            <v>#VALUE!</v>
          </cell>
          <cell r="CF59" t="e">
            <v>#VALUE!</v>
          </cell>
          <cell r="CG59" t="e">
            <v>#VALUE!</v>
          </cell>
          <cell r="CH59" t="e">
            <v>#VALUE!</v>
          </cell>
          <cell r="CJ59">
            <v>23</v>
          </cell>
          <cell r="CK59" t="str">
            <v>Multimercados Sem RV Com Alavancagem</v>
          </cell>
          <cell r="CL59">
            <v>181</v>
          </cell>
          <cell r="CM59">
            <v>37242</v>
          </cell>
          <cell r="CN59">
            <v>2798425.73</v>
          </cell>
          <cell r="CO59">
            <v>-0.84960055210303587</v>
          </cell>
          <cell r="CP59">
            <v>-12.451755836098632</v>
          </cell>
          <cell r="CQ59">
            <v>8.9848997444366585</v>
          </cell>
          <cell r="CR59">
            <v>-370259.4815553911</v>
          </cell>
          <cell r="CS59">
            <v>-839475.53244725103</v>
          </cell>
        </row>
        <row r="60">
          <cell r="AA60">
            <v>23.5</v>
          </cell>
          <cell r="AB60" t="str">
            <v>descricao</v>
          </cell>
          <cell r="AC60" t="str">
            <v>codtipo</v>
          </cell>
          <cell r="AD60" t="str">
            <v>data</v>
          </cell>
          <cell r="AV60">
            <v>23.5</v>
          </cell>
          <cell r="AW60" t="str">
            <v>descricao</v>
          </cell>
          <cell r="AX60" t="str">
            <v>codtipo</v>
          </cell>
          <cell r="AY60" t="str">
            <v>data</v>
          </cell>
          <cell r="BG60">
            <v>23.5</v>
          </cell>
          <cell r="BH60" t="str">
            <v>descricao</v>
          </cell>
          <cell r="BI60" t="str">
            <v>codtipo</v>
          </cell>
          <cell r="BJ60" t="str">
            <v>data</v>
          </cell>
          <cell r="BZ60">
            <v>23.5</v>
          </cell>
          <cell r="CA60" t="str">
            <v>descricao</v>
          </cell>
          <cell r="CB60" t="str">
            <v>codtipo</v>
          </cell>
          <cell r="CC60" t="str">
            <v>data</v>
          </cell>
          <cell r="CJ60">
            <v>23.5</v>
          </cell>
          <cell r="CK60" t="str">
            <v>descricao</v>
          </cell>
          <cell r="CL60" t="str">
            <v>codtipo</v>
          </cell>
          <cell r="CM60" t="str">
            <v>data</v>
          </cell>
        </row>
        <row r="61">
          <cell r="AA61">
            <v>24</v>
          </cell>
          <cell r="AB61" t="str">
            <v>Off  Shore Renda Mista</v>
          </cell>
          <cell r="AC61">
            <v>93</v>
          </cell>
          <cell r="AD61">
            <v>37236</v>
          </cell>
          <cell r="AE61" t="e">
            <v>#VALUE!</v>
          </cell>
          <cell r="AF61" t="e">
            <v>#VALUE!</v>
          </cell>
          <cell r="AG61">
            <v>1</v>
          </cell>
          <cell r="AH61" t="e">
            <v>#VALUE!</v>
          </cell>
          <cell r="AI61">
            <v>0</v>
          </cell>
          <cell r="AJ61">
            <v>0</v>
          </cell>
          <cell r="AK61" t="e">
            <v>#VALUE!</v>
          </cell>
          <cell r="AV61">
            <v>24</v>
          </cell>
          <cell r="AW61" t="str">
            <v>Off  Shore Renda Mista</v>
          </cell>
          <cell r="AX61">
            <v>93</v>
          </cell>
          <cell r="AY61">
            <v>37209</v>
          </cell>
          <cell r="AZ61" t="e">
            <v>#VALUE!</v>
          </cell>
          <cell r="BA61">
            <v>1</v>
          </cell>
          <cell r="BB61" t="e">
            <v>#VALUE!</v>
          </cell>
          <cell r="BC61">
            <v>0</v>
          </cell>
          <cell r="BD61">
            <v>0</v>
          </cell>
          <cell r="BE61">
            <v>0</v>
          </cell>
          <cell r="BG61">
            <v>24</v>
          </cell>
          <cell r="BH61" t="str">
            <v>Off  Shore Renda Mista</v>
          </cell>
          <cell r="BI61">
            <v>93</v>
          </cell>
          <cell r="BJ61">
            <v>37225</v>
          </cell>
          <cell r="BK61" t="e">
            <v>#VALUE!</v>
          </cell>
          <cell r="BL61">
            <v>1</v>
          </cell>
          <cell r="BM61" t="e">
            <v>#VALUE!</v>
          </cell>
          <cell r="BZ61">
            <v>24</v>
          </cell>
          <cell r="CA61" t="str">
            <v>Off  Shore Renda Mista</v>
          </cell>
          <cell r="CB61">
            <v>93</v>
          </cell>
          <cell r="CC61" t="str">
            <v>00/00/0000</v>
          </cell>
          <cell r="CD61" t="e">
            <v>#VALUE!</v>
          </cell>
          <cell r="CE61" t="e">
            <v>#VALUE!</v>
          </cell>
          <cell r="CF61" t="e">
            <v>#VALUE!</v>
          </cell>
          <cell r="CG61" t="e">
            <v>#VALUE!</v>
          </cell>
          <cell r="CH61" t="e">
            <v>#VALUE!</v>
          </cell>
          <cell r="CJ61">
            <v>24</v>
          </cell>
          <cell r="CK61" t="str">
            <v>Off  Shore Renda Mista</v>
          </cell>
          <cell r="CL61">
            <v>93</v>
          </cell>
          <cell r="CM61">
            <v>37239</v>
          </cell>
          <cell r="CN61" t="e">
            <v>#VALUE!</v>
          </cell>
          <cell r="CO61">
            <v>0</v>
          </cell>
          <cell r="CP61" t="e">
            <v>#VALUE!</v>
          </cell>
          <cell r="CQ61" t="e">
            <v>#VALUE!</v>
          </cell>
          <cell r="CR61">
            <v>0</v>
          </cell>
          <cell r="CS61" t="e">
            <v>#VALUE!</v>
          </cell>
        </row>
        <row r="62">
          <cell r="AA62">
            <v>24.5</v>
          </cell>
          <cell r="AB62" t="str">
            <v>descricao</v>
          </cell>
          <cell r="AC62" t="str">
            <v>codtipo</v>
          </cell>
          <cell r="AD62" t="str">
            <v>data</v>
          </cell>
          <cell r="AV62">
            <v>24.5</v>
          </cell>
          <cell r="AW62" t="str">
            <v>descricao</v>
          </cell>
          <cell r="AX62" t="str">
            <v>codtipo</v>
          </cell>
          <cell r="AY62" t="str">
            <v>data</v>
          </cell>
          <cell r="BG62">
            <v>24.5</v>
          </cell>
          <cell r="BH62" t="str">
            <v>descricao</v>
          </cell>
          <cell r="BI62" t="str">
            <v>codtipo</v>
          </cell>
          <cell r="BJ62" t="str">
            <v>data</v>
          </cell>
          <cell r="BZ62">
            <v>24.5</v>
          </cell>
          <cell r="CA62" t="str">
            <v>descricao</v>
          </cell>
          <cell r="CB62" t="str">
            <v>codtipo</v>
          </cell>
          <cell r="CC62" t="str">
            <v>data</v>
          </cell>
          <cell r="CJ62">
            <v>24.5</v>
          </cell>
          <cell r="CK62" t="str">
            <v>descricao</v>
          </cell>
          <cell r="CL62" t="str">
            <v>codtipo</v>
          </cell>
          <cell r="CM62" t="str">
            <v>data</v>
          </cell>
        </row>
        <row r="63">
          <cell r="AA63">
            <v>25</v>
          </cell>
          <cell r="AB63" t="str">
            <v>Off Shore Renda Fixa</v>
          </cell>
          <cell r="AC63">
            <v>92</v>
          </cell>
          <cell r="AD63">
            <v>37236</v>
          </cell>
          <cell r="AE63" t="e">
            <v>#VALUE!</v>
          </cell>
          <cell r="AF63" t="e">
            <v>#VALUE!</v>
          </cell>
          <cell r="AG63">
            <v>1</v>
          </cell>
          <cell r="AH63" t="e">
            <v>#VALUE!</v>
          </cell>
          <cell r="AI63">
            <v>0</v>
          </cell>
          <cell r="AJ63">
            <v>0</v>
          </cell>
          <cell r="AK63" t="e">
            <v>#VALUE!</v>
          </cell>
          <cell r="AV63">
            <v>25</v>
          </cell>
          <cell r="AW63" t="str">
            <v>Off Shore Renda Fixa</v>
          </cell>
          <cell r="AX63">
            <v>92</v>
          </cell>
          <cell r="AY63">
            <v>37209</v>
          </cell>
          <cell r="AZ63" t="e">
            <v>#VALUE!</v>
          </cell>
          <cell r="BA63">
            <v>1</v>
          </cell>
          <cell r="BB63" t="e">
            <v>#VALUE!</v>
          </cell>
          <cell r="BC63">
            <v>0</v>
          </cell>
          <cell r="BD63">
            <v>0</v>
          </cell>
          <cell r="BE63">
            <v>0</v>
          </cell>
          <cell r="BG63">
            <v>25</v>
          </cell>
          <cell r="BH63" t="str">
            <v>Off Shore Renda Fixa</v>
          </cell>
          <cell r="BI63">
            <v>92</v>
          </cell>
          <cell r="BJ63">
            <v>37225</v>
          </cell>
          <cell r="BK63" t="e">
            <v>#VALUE!</v>
          </cell>
          <cell r="BL63">
            <v>1</v>
          </cell>
          <cell r="BM63" t="e">
            <v>#VALUE!</v>
          </cell>
          <cell r="BZ63">
            <v>25</v>
          </cell>
          <cell r="CA63" t="str">
            <v>Off Shore Renda Fixa</v>
          </cell>
          <cell r="CB63">
            <v>92</v>
          </cell>
          <cell r="CC63" t="str">
            <v>00/00/0000</v>
          </cell>
          <cell r="CD63" t="e">
            <v>#VALUE!</v>
          </cell>
          <cell r="CE63" t="e">
            <v>#VALUE!</v>
          </cell>
          <cell r="CF63" t="e">
            <v>#VALUE!</v>
          </cell>
          <cell r="CG63" t="e">
            <v>#VALUE!</v>
          </cell>
          <cell r="CH63" t="e">
            <v>#VALUE!</v>
          </cell>
          <cell r="CJ63">
            <v>25</v>
          </cell>
          <cell r="CK63" t="str">
            <v>Off Shore Renda Fixa</v>
          </cell>
          <cell r="CL63">
            <v>92</v>
          </cell>
          <cell r="CM63">
            <v>37239</v>
          </cell>
          <cell r="CN63" t="e">
            <v>#VALUE!</v>
          </cell>
          <cell r="CO63">
            <v>0</v>
          </cell>
          <cell r="CP63" t="e">
            <v>#VALUE!</v>
          </cell>
          <cell r="CQ63" t="e">
            <v>#VALUE!</v>
          </cell>
          <cell r="CR63">
            <v>0</v>
          </cell>
          <cell r="CS63" t="e">
            <v>#VALUE!</v>
          </cell>
        </row>
        <row r="64">
          <cell r="AA64">
            <v>25.5</v>
          </cell>
          <cell r="AB64" t="str">
            <v>descricao</v>
          </cell>
          <cell r="AC64" t="str">
            <v>codtipo</v>
          </cell>
          <cell r="AD64" t="str">
            <v>data</v>
          </cell>
          <cell r="AV64">
            <v>25.5</v>
          </cell>
          <cell r="AW64" t="str">
            <v>descricao</v>
          </cell>
          <cell r="AX64" t="str">
            <v>codtipo</v>
          </cell>
          <cell r="AY64" t="str">
            <v>data</v>
          </cell>
          <cell r="BG64">
            <v>25.5</v>
          </cell>
          <cell r="BH64" t="str">
            <v>descricao</v>
          </cell>
          <cell r="BI64" t="str">
            <v>codtipo</v>
          </cell>
          <cell r="BJ64" t="str">
            <v>data</v>
          </cell>
          <cell r="BZ64">
            <v>25.5</v>
          </cell>
          <cell r="CA64" t="str">
            <v>descricao</v>
          </cell>
          <cell r="CB64" t="str">
            <v>codtipo</v>
          </cell>
          <cell r="CC64" t="str">
            <v>data</v>
          </cell>
          <cell r="CJ64">
            <v>25.5</v>
          </cell>
          <cell r="CK64" t="str">
            <v>descricao</v>
          </cell>
          <cell r="CL64" t="str">
            <v>codtipo</v>
          </cell>
          <cell r="CM64" t="str">
            <v>data</v>
          </cell>
        </row>
        <row r="65">
          <cell r="AA65">
            <v>26</v>
          </cell>
          <cell r="AB65" t="str">
            <v>Off Shore Renda Variável</v>
          </cell>
          <cell r="AC65">
            <v>94</v>
          </cell>
          <cell r="AD65">
            <v>37236</v>
          </cell>
          <cell r="AE65" t="e">
            <v>#VALUE!</v>
          </cell>
          <cell r="AF65" t="e">
            <v>#VALUE!</v>
          </cell>
          <cell r="AG65">
            <v>1</v>
          </cell>
          <cell r="AH65" t="e">
            <v>#VALUE!</v>
          </cell>
          <cell r="AI65">
            <v>0</v>
          </cell>
          <cell r="AJ65">
            <v>0</v>
          </cell>
          <cell r="AK65" t="e">
            <v>#VALUE!</v>
          </cell>
          <cell r="AV65">
            <v>26</v>
          </cell>
          <cell r="AW65" t="str">
            <v>Off Shore Renda Variável</v>
          </cell>
          <cell r="AX65">
            <v>94</v>
          </cell>
          <cell r="AY65">
            <v>37209</v>
          </cell>
          <cell r="AZ65" t="e">
            <v>#VALUE!</v>
          </cell>
          <cell r="BA65">
            <v>1</v>
          </cell>
          <cell r="BB65" t="e">
            <v>#VALUE!</v>
          </cell>
          <cell r="BC65">
            <v>0</v>
          </cell>
          <cell r="BD65">
            <v>0</v>
          </cell>
          <cell r="BE65">
            <v>0</v>
          </cell>
          <cell r="BG65">
            <v>26</v>
          </cell>
          <cell r="BH65" t="str">
            <v>Off Shore Renda Variável</v>
          </cell>
          <cell r="BI65">
            <v>94</v>
          </cell>
          <cell r="BJ65">
            <v>37225</v>
          </cell>
          <cell r="BK65" t="e">
            <v>#VALUE!</v>
          </cell>
          <cell r="BL65">
            <v>1</v>
          </cell>
          <cell r="BM65" t="e">
            <v>#VALUE!</v>
          </cell>
          <cell r="BZ65">
            <v>26</v>
          </cell>
          <cell r="CA65" t="str">
            <v>Off Shore Renda Variável</v>
          </cell>
          <cell r="CB65">
            <v>94</v>
          </cell>
          <cell r="CC65" t="str">
            <v>00/00/0000</v>
          </cell>
          <cell r="CD65" t="e">
            <v>#VALUE!</v>
          </cell>
          <cell r="CE65" t="e">
            <v>#VALUE!</v>
          </cell>
          <cell r="CF65" t="e">
            <v>#VALUE!</v>
          </cell>
          <cell r="CG65" t="e">
            <v>#VALUE!</v>
          </cell>
          <cell r="CH65" t="e">
            <v>#VALUE!</v>
          </cell>
          <cell r="CJ65">
            <v>26</v>
          </cell>
          <cell r="CK65" t="str">
            <v>Off Shore Renda Variável</v>
          </cell>
          <cell r="CL65">
            <v>94</v>
          </cell>
          <cell r="CM65">
            <v>37239</v>
          </cell>
          <cell r="CN65" t="e">
            <v>#VALUE!</v>
          </cell>
          <cell r="CO65">
            <v>0</v>
          </cell>
          <cell r="CP65" t="e">
            <v>#VALUE!</v>
          </cell>
          <cell r="CQ65" t="e">
            <v>#VALUE!</v>
          </cell>
          <cell r="CR65">
            <v>0</v>
          </cell>
          <cell r="CS65" t="e">
            <v>#VALUE!</v>
          </cell>
        </row>
        <row r="66">
          <cell r="AA66">
            <v>26.5</v>
          </cell>
          <cell r="AB66" t="str">
            <v>descricao</v>
          </cell>
          <cell r="AC66" t="str">
            <v>codtipo</v>
          </cell>
          <cell r="AD66" t="str">
            <v>data</v>
          </cell>
          <cell r="AV66">
            <v>26.5</v>
          </cell>
          <cell r="AW66" t="str">
            <v>descricao</v>
          </cell>
          <cell r="AX66" t="str">
            <v>codtipo</v>
          </cell>
          <cell r="AY66" t="str">
            <v>data</v>
          </cell>
          <cell r="BG66">
            <v>26.5</v>
          </cell>
          <cell r="BH66" t="str">
            <v>descricao</v>
          </cell>
          <cell r="BI66" t="str">
            <v>codtipo</v>
          </cell>
          <cell r="BJ66" t="str">
            <v>data</v>
          </cell>
          <cell r="BZ66">
            <v>26.5</v>
          </cell>
          <cell r="CA66" t="str">
            <v>descricao</v>
          </cell>
          <cell r="CB66" t="str">
            <v>codtipo</v>
          </cell>
          <cell r="CC66" t="str">
            <v>data</v>
          </cell>
          <cell r="CJ66">
            <v>26.5</v>
          </cell>
          <cell r="CK66" t="str">
            <v>descricao</v>
          </cell>
          <cell r="CL66" t="str">
            <v>codtipo</v>
          </cell>
          <cell r="CM66" t="str">
            <v>data</v>
          </cell>
        </row>
        <row r="67">
          <cell r="AA67">
            <v>27</v>
          </cell>
          <cell r="AB67" t="str">
            <v>Previdência Balanceados</v>
          </cell>
          <cell r="AC67">
            <v>184</v>
          </cell>
          <cell r="AD67">
            <v>37237</v>
          </cell>
          <cell r="AE67">
            <v>453021.93</v>
          </cell>
          <cell r="AF67">
            <v>0.1447039</v>
          </cell>
          <cell r="AG67">
            <v>1.0542276552103995</v>
          </cell>
          <cell r="AH67">
            <v>-7.1657499999999999E-2</v>
          </cell>
          <cell r="AI67">
            <v>108944.90563606116</v>
          </cell>
          <cell r="AJ67">
            <v>-0.98087048565485746</v>
          </cell>
          <cell r="AK67">
            <v>97.65</v>
          </cell>
          <cell r="AV67">
            <v>27</v>
          </cell>
          <cell r="AW67" t="str">
            <v>Previdência Balanceados</v>
          </cell>
          <cell r="AX67">
            <v>184</v>
          </cell>
          <cell r="AY67">
            <v>37211</v>
          </cell>
          <cell r="AZ67" t="e">
            <v>#VALUE!</v>
          </cell>
          <cell r="BA67">
            <v>1.0390894860894038</v>
          </cell>
          <cell r="BB67">
            <v>0.26677269999999997</v>
          </cell>
          <cell r="BC67">
            <v>109992.91409171815</v>
          </cell>
          <cell r="BD67">
            <v>0.85226268101283864</v>
          </cell>
          <cell r="BE67">
            <v>1122.0023529588943</v>
          </cell>
          <cell r="BG67">
            <v>27</v>
          </cell>
          <cell r="BH67" t="str">
            <v>Previdência Balanceados</v>
          </cell>
          <cell r="BI67">
            <v>184</v>
          </cell>
          <cell r="BJ67">
            <v>37228</v>
          </cell>
          <cell r="BK67">
            <v>444663.18</v>
          </cell>
          <cell r="BL67">
            <v>1.0444018879689181</v>
          </cell>
          <cell r="BM67">
            <v>0.26677269999999997</v>
          </cell>
          <cell r="BZ67">
            <v>27</v>
          </cell>
          <cell r="CA67" t="str">
            <v>Previdência Balanceados</v>
          </cell>
          <cell r="CB67">
            <v>184</v>
          </cell>
          <cell r="CC67" t="str">
            <v>00/00/0000</v>
          </cell>
          <cell r="CD67" t="e">
            <v>#VALUE!</v>
          </cell>
          <cell r="CE67" t="e">
            <v>#VALUE!</v>
          </cell>
          <cell r="CF67" t="e">
            <v>#VALUE!</v>
          </cell>
          <cell r="CG67" t="e">
            <v>#VALUE!</v>
          </cell>
          <cell r="CH67" t="e">
            <v>#VALUE!</v>
          </cell>
          <cell r="CJ67">
            <v>27</v>
          </cell>
          <cell r="CK67" t="str">
            <v>Previdência Balanceados</v>
          </cell>
          <cell r="CL67">
            <v>184</v>
          </cell>
          <cell r="CM67">
            <v>37242</v>
          </cell>
          <cell r="CN67">
            <v>452480.72</v>
          </cell>
          <cell r="CO67">
            <v>0.33927265677820007</v>
          </cell>
          <cell r="CP67">
            <v>1.7580812515216593</v>
          </cell>
          <cell r="CQ67">
            <v>4.8688794087011544</v>
          </cell>
          <cell r="CR67">
            <v>6328.794134170399</v>
          </cell>
          <cell r="CS67">
            <v>111114.91644467704</v>
          </cell>
        </row>
        <row r="68">
          <cell r="AA68">
            <v>27.5</v>
          </cell>
          <cell r="AB68" t="str">
            <v>descricao</v>
          </cell>
          <cell r="AC68" t="str">
            <v>codtipo</v>
          </cell>
          <cell r="AD68" t="str">
            <v>data</v>
          </cell>
          <cell r="AV68">
            <v>27.5</v>
          </cell>
          <cell r="AW68" t="str">
            <v>descricao</v>
          </cell>
          <cell r="AX68" t="str">
            <v>codtipo</v>
          </cell>
          <cell r="AY68" t="str">
            <v>data</v>
          </cell>
          <cell r="BG68">
            <v>27.5</v>
          </cell>
          <cell r="BH68" t="str">
            <v>descricao</v>
          </cell>
          <cell r="BI68" t="str">
            <v>codtipo</v>
          </cell>
          <cell r="BJ68" t="str">
            <v>data</v>
          </cell>
          <cell r="BZ68">
            <v>27.5</v>
          </cell>
          <cell r="CA68" t="str">
            <v>descricao</v>
          </cell>
          <cell r="CB68" t="str">
            <v>codtipo</v>
          </cell>
          <cell r="CC68" t="str">
            <v>data</v>
          </cell>
          <cell r="CJ68">
            <v>27.5</v>
          </cell>
          <cell r="CK68" t="str">
            <v>descricao</v>
          </cell>
          <cell r="CL68" t="str">
            <v>codtipo</v>
          </cell>
          <cell r="CM68" t="str">
            <v>data</v>
          </cell>
        </row>
        <row r="69">
          <cell r="AA69">
            <v>28</v>
          </cell>
          <cell r="AB69" t="str">
            <v>Previdência Capital Protegido</v>
          </cell>
          <cell r="AC69">
            <v>185</v>
          </cell>
          <cell r="AD69">
            <v>37237</v>
          </cell>
          <cell r="AE69">
            <v>0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 t="e">
            <v>#VALUE!</v>
          </cell>
          <cell r="AV69">
            <v>28</v>
          </cell>
          <cell r="AW69" t="str">
            <v>Previdência Capital Protegido</v>
          </cell>
          <cell r="AX69">
            <v>185</v>
          </cell>
          <cell r="AY69">
            <v>37211</v>
          </cell>
          <cell r="AZ69" t="e">
            <v>#VALUE!</v>
          </cell>
          <cell r="BA69">
            <v>1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G69">
            <v>28</v>
          </cell>
          <cell r="BH69" t="str">
            <v>Previdência Capital Protegido</v>
          </cell>
          <cell r="BI69">
            <v>185</v>
          </cell>
          <cell r="BJ69">
            <v>37228</v>
          </cell>
          <cell r="BK69">
            <v>0</v>
          </cell>
          <cell r="BL69">
            <v>1</v>
          </cell>
          <cell r="BM69">
            <v>0</v>
          </cell>
          <cell r="BZ69">
            <v>28</v>
          </cell>
          <cell r="CA69" t="str">
            <v>Previdência Capital Protegido</v>
          </cell>
          <cell r="CB69">
            <v>185</v>
          </cell>
          <cell r="CC69" t="str">
            <v>00/00/0000</v>
          </cell>
          <cell r="CD69" t="e">
            <v>#VALUE!</v>
          </cell>
          <cell r="CE69" t="e">
            <v>#VALUE!</v>
          </cell>
          <cell r="CF69" t="e">
            <v>#VALUE!</v>
          </cell>
          <cell r="CG69" t="e">
            <v>#VALUE!</v>
          </cell>
          <cell r="CH69" t="e">
            <v>#VALUE!</v>
          </cell>
          <cell r="CJ69">
            <v>28</v>
          </cell>
          <cell r="CK69" t="str">
            <v>Previdência Capital Protegido</v>
          </cell>
          <cell r="CL69">
            <v>185</v>
          </cell>
          <cell r="CM69">
            <v>37242</v>
          </cell>
          <cell r="CN69">
            <v>0</v>
          </cell>
          <cell r="CO69">
            <v>0</v>
          </cell>
          <cell r="CP69" t="e">
            <v>#DIV/0!</v>
          </cell>
          <cell r="CQ69">
            <v>0</v>
          </cell>
          <cell r="CR69">
            <v>0</v>
          </cell>
          <cell r="CS69">
            <v>0</v>
          </cell>
        </row>
        <row r="70">
          <cell r="AA70">
            <v>28.5</v>
          </cell>
          <cell r="AB70" t="str">
            <v>descricao</v>
          </cell>
          <cell r="AC70" t="str">
            <v>codtipo</v>
          </cell>
          <cell r="AD70" t="str">
            <v>data</v>
          </cell>
          <cell r="AV70">
            <v>28.5</v>
          </cell>
          <cell r="AW70" t="str">
            <v>descricao</v>
          </cell>
          <cell r="AX70" t="str">
            <v>codtipo</v>
          </cell>
          <cell r="AY70" t="str">
            <v>data</v>
          </cell>
          <cell r="BG70">
            <v>28.5</v>
          </cell>
          <cell r="BH70" t="str">
            <v>descricao</v>
          </cell>
          <cell r="BI70" t="str">
            <v>codtipo</v>
          </cell>
          <cell r="BJ70" t="str">
            <v>data</v>
          </cell>
          <cell r="BZ70">
            <v>28.5</v>
          </cell>
          <cell r="CA70" t="str">
            <v>descricao</v>
          </cell>
          <cell r="CB70" t="str">
            <v>codtipo</v>
          </cell>
          <cell r="CC70" t="str">
            <v>data</v>
          </cell>
          <cell r="CJ70">
            <v>28.5</v>
          </cell>
          <cell r="CK70" t="str">
            <v>descricao</v>
          </cell>
          <cell r="CL70" t="str">
            <v>codtipo</v>
          </cell>
          <cell r="CM70" t="str">
            <v>data</v>
          </cell>
        </row>
        <row r="71">
          <cell r="AA71">
            <v>29</v>
          </cell>
          <cell r="AB71" t="str">
            <v>Previdência Multim Com RV</v>
          </cell>
          <cell r="AC71">
            <v>188</v>
          </cell>
          <cell r="AD71">
            <v>37237</v>
          </cell>
          <cell r="AE71">
            <v>125595.74</v>
          </cell>
          <cell r="AF71">
            <v>3.55438E-2</v>
          </cell>
          <cell r="AG71">
            <v>1.0698327688420199</v>
          </cell>
          <cell r="AH71">
            <v>0.38828170000000001</v>
          </cell>
          <cell r="AI71">
            <v>-55016.525399261198</v>
          </cell>
          <cell r="AJ71">
            <v>0.4413111660375289</v>
          </cell>
          <cell r="AK71">
            <v>100</v>
          </cell>
          <cell r="AV71">
            <v>29</v>
          </cell>
          <cell r="AW71" t="str">
            <v>Previdência Multim Com RV</v>
          </cell>
          <cell r="AX71">
            <v>188</v>
          </cell>
          <cell r="AY71">
            <v>37211</v>
          </cell>
          <cell r="AZ71" t="e">
            <v>#VALUE!</v>
          </cell>
          <cell r="BA71">
            <v>1.0545996200556955</v>
          </cell>
          <cell r="BB71">
            <v>0.25515579999999999</v>
          </cell>
          <cell r="BC71">
            <v>-59886.140826319766</v>
          </cell>
          <cell r="BD71">
            <v>1.2518387472390868</v>
          </cell>
          <cell r="BE71">
            <v>5022.8553971034271</v>
          </cell>
          <cell r="BG71">
            <v>29</v>
          </cell>
          <cell r="BH71" t="str">
            <v>Previdência Multim Com RV</v>
          </cell>
          <cell r="BI71">
            <v>188</v>
          </cell>
          <cell r="BJ71">
            <v>37228</v>
          </cell>
          <cell r="BK71">
            <v>122899.61</v>
          </cell>
          <cell r="BL71">
            <v>1.0621978751613614</v>
          </cell>
          <cell r="BM71">
            <v>0.25515579999999999</v>
          </cell>
          <cell r="BZ71">
            <v>29</v>
          </cell>
          <cell r="CA71" t="str">
            <v>Previdência Multim Com RV</v>
          </cell>
          <cell r="CB71">
            <v>188</v>
          </cell>
          <cell r="CC71" t="str">
            <v>00/00/0000</v>
          </cell>
          <cell r="CD71" t="e">
            <v>#VALUE!</v>
          </cell>
          <cell r="CE71" t="e">
            <v>#VALUE!</v>
          </cell>
          <cell r="CF71" t="e">
            <v>#VALUE!</v>
          </cell>
          <cell r="CG71" t="e">
            <v>#VALUE!</v>
          </cell>
          <cell r="CH71" t="e">
            <v>#VALUE!</v>
          </cell>
          <cell r="CJ71">
            <v>29</v>
          </cell>
          <cell r="CK71" t="str">
            <v>Previdência Multim Com RV</v>
          </cell>
          <cell r="CL71">
            <v>188</v>
          </cell>
          <cell r="CM71">
            <v>37242</v>
          </cell>
          <cell r="CN71">
            <v>125510.22</v>
          </cell>
          <cell r="CO71">
            <v>0.52755062850942114</v>
          </cell>
          <cell r="CP71">
            <v>2.1241808659929751</v>
          </cell>
          <cell r="CQ71">
            <v>6.8408659864199084</v>
          </cell>
          <cell r="CR71">
            <v>1961.5849131066934</v>
          </cell>
          <cell r="CS71">
            <v>-54863.285429216339</v>
          </cell>
        </row>
        <row r="72">
          <cell r="AA72">
            <v>29.5</v>
          </cell>
          <cell r="AB72" t="str">
            <v>descricao</v>
          </cell>
          <cell r="AC72" t="str">
            <v>codtipo</v>
          </cell>
          <cell r="AD72" t="str">
            <v>data</v>
          </cell>
          <cell r="AV72">
            <v>29.5</v>
          </cell>
          <cell r="AW72" t="str">
            <v>descricao</v>
          </cell>
          <cell r="AX72" t="str">
            <v>codtipo</v>
          </cell>
          <cell r="AY72" t="str">
            <v>data</v>
          </cell>
          <cell r="BG72">
            <v>29.5</v>
          </cell>
          <cell r="BH72" t="str">
            <v>descricao</v>
          </cell>
          <cell r="BI72" t="str">
            <v>codtipo</v>
          </cell>
          <cell r="BJ72" t="str">
            <v>data</v>
          </cell>
          <cell r="BZ72">
            <v>29.5</v>
          </cell>
          <cell r="CA72" t="str">
            <v>descricao</v>
          </cell>
          <cell r="CB72" t="str">
            <v>codtipo</v>
          </cell>
          <cell r="CC72" t="str">
            <v>data</v>
          </cell>
          <cell r="CJ72">
            <v>29.5</v>
          </cell>
          <cell r="CK72" t="str">
            <v>descricao</v>
          </cell>
          <cell r="CL72" t="str">
            <v>codtipo</v>
          </cell>
          <cell r="CM72" t="str">
            <v>data</v>
          </cell>
        </row>
        <row r="73">
          <cell r="AA73">
            <v>30</v>
          </cell>
          <cell r="AB73" t="str">
            <v>Previdência Multim Com RV Com Alavanc.</v>
          </cell>
          <cell r="AC73">
            <v>186</v>
          </cell>
          <cell r="AD73">
            <v>37237</v>
          </cell>
          <cell r="AE73">
            <v>1981.51</v>
          </cell>
          <cell r="AF73">
            <v>3.1172399999999999E-2</v>
          </cell>
          <cell r="AG73">
            <v>1.0699120169392424</v>
          </cell>
          <cell r="AH73">
            <v>-3.1972100000000003E-2</v>
          </cell>
          <cell r="AI73">
            <v>325.61302150318966</v>
          </cell>
          <cell r="AJ73">
            <v>-1.2478806093599816E-3</v>
          </cell>
          <cell r="AK73">
            <v>100</v>
          </cell>
          <cell r="AV73">
            <v>30</v>
          </cell>
          <cell r="AW73" t="str">
            <v>Previdência Multim Com RV Com Alavanc.</v>
          </cell>
          <cell r="AX73">
            <v>186</v>
          </cell>
          <cell r="AY73">
            <v>37211</v>
          </cell>
          <cell r="AZ73" t="e">
            <v>#VALUE!</v>
          </cell>
          <cell r="BA73">
            <v>1.0562632888004073</v>
          </cell>
          <cell r="BB73">
            <v>0.94001769999999996</v>
          </cell>
          <cell r="BC73">
            <v>197.33243690406948</v>
          </cell>
          <cell r="BD73">
            <v>0.73651373816816523</v>
          </cell>
          <cell r="BE73">
            <v>125.10454024477008</v>
          </cell>
          <cell r="BG73">
            <v>30</v>
          </cell>
          <cell r="BH73" t="str">
            <v>Previdência Multim Com RV Com Alavanc.</v>
          </cell>
          <cell r="BI73">
            <v>186</v>
          </cell>
          <cell r="BJ73">
            <v>37228</v>
          </cell>
          <cell r="BK73">
            <v>1876.19</v>
          </cell>
          <cell r="BL73">
            <v>1.0634772173632099</v>
          </cell>
          <cell r="BM73">
            <v>0.94001769999999996</v>
          </cell>
          <cell r="BZ73">
            <v>30</v>
          </cell>
          <cell r="CA73" t="str">
            <v>Previdência Multim Com RV Com Alavanc.</v>
          </cell>
          <cell r="CB73">
            <v>186</v>
          </cell>
          <cell r="CC73" t="str">
            <v>00/00/0000</v>
          </cell>
          <cell r="CD73" t="e">
            <v>#VALUE!</v>
          </cell>
          <cell r="CE73" t="e">
            <v>#VALUE!</v>
          </cell>
          <cell r="CF73" t="e">
            <v>#VALUE!</v>
          </cell>
          <cell r="CG73" t="e">
            <v>#VALUE!</v>
          </cell>
          <cell r="CH73" t="e">
            <v>#VALUE!</v>
          </cell>
          <cell r="CJ73">
            <v>30</v>
          </cell>
          <cell r="CK73" t="str">
            <v>Previdência Multim Com RV Com Alavanc.</v>
          </cell>
          <cell r="CL73">
            <v>186</v>
          </cell>
          <cell r="CM73">
            <v>37242</v>
          </cell>
          <cell r="CN73">
            <v>1967.45</v>
          </cell>
          <cell r="CO73">
            <v>5.3183618906449404E-2</v>
          </cell>
          <cell r="CP73">
            <v>4.8641129096733238</v>
          </cell>
          <cell r="CQ73">
            <v>6.5136473862281496</v>
          </cell>
          <cell r="CR73">
            <v>90.695400081940079</v>
          </cell>
          <cell r="CS73">
            <v>322.43697714883956</v>
          </cell>
        </row>
        <row r="74">
          <cell r="AA74">
            <v>30.5</v>
          </cell>
          <cell r="AB74" t="str">
            <v>descricao</v>
          </cell>
          <cell r="AC74" t="str">
            <v>codtipo</v>
          </cell>
          <cell r="AD74" t="str">
            <v>data</v>
          </cell>
          <cell r="AV74">
            <v>30.5</v>
          </cell>
          <cell r="AW74" t="str">
            <v>descricao</v>
          </cell>
          <cell r="AX74" t="str">
            <v>codtipo</v>
          </cell>
          <cell r="AY74" t="str">
            <v>data</v>
          </cell>
          <cell r="BG74">
            <v>30.5</v>
          </cell>
          <cell r="BH74" t="str">
            <v>descricao</v>
          </cell>
          <cell r="BI74" t="str">
            <v>codtipo</v>
          </cell>
          <cell r="BJ74" t="str">
            <v>data</v>
          </cell>
          <cell r="BZ74">
            <v>30.5</v>
          </cell>
          <cell r="CA74" t="str">
            <v>descricao</v>
          </cell>
          <cell r="CB74" t="str">
            <v>codtipo</v>
          </cell>
          <cell r="CC74" t="str">
            <v>data</v>
          </cell>
          <cell r="CJ74">
            <v>30.5</v>
          </cell>
          <cell r="CK74" t="str">
            <v>descricao</v>
          </cell>
          <cell r="CL74" t="str">
            <v>codtipo</v>
          </cell>
          <cell r="CM74" t="str">
            <v>data</v>
          </cell>
        </row>
        <row r="75">
          <cell r="AA75">
            <v>31</v>
          </cell>
          <cell r="AB75" t="str">
            <v>Previdência Multim Sem RV</v>
          </cell>
          <cell r="AC75">
            <v>189</v>
          </cell>
          <cell r="AD75">
            <v>37237</v>
          </cell>
          <cell r="AE75">
            <v>102366.52</v>
          </cell>
          <cell r="AF75">
            <v>5.7681299999999998E-2</v>
          </cell>
          <cell r="AG75">
            <v>1.1010475350643627</v>
          </cell>
          <cell r="AH75">
            <v>-1.0256997999999999</v>
          </cell>
          <cell r="AI75">
            <v>1295.8150417207944</v>
          </cell>
          <cell r="AJ75">
            <v>-1.120508251571795</v>
          </cell>
          <cell r="AK75">
            <v>100</v>
          </cell>
          <cell r="AV75">
            <v>31</v>
          </cell>
          <cell r="AW75" t="str">
            <v>Previdência Multim Sem RV</v>
          </cell>
          <cell r="AX75">
            <v>189</v>
          </cell>
          <cell r="AY75">
            <v>37211</v>
          </cell>
          <cell r="AZ75" t="e">
            <v>#VALUE!</v>
          </cell>
          <cell r="BA75">
            <v>1.088784804408776</v>
          </cell>
          <cell r="BB75">
            <v>0.88536760000000003</v>
          </cell>
          <cell r="BC75">
            <v>-9758.234907828155</v>
          </cell>
          <cell r="BD75">
            <v>1.2847891368179321</v>
          </cell>
          <cell r="BE75">
            <v>13698.004310380653</v>
          </cell>
          <cell r="BG75">
            <v>31</v>
          </cell>
          <cell r="BH75" t="str">
            <v>Previdência Multim Sem RV</v>
          </cell>
          <cell r="BI75">
            <v>189</v>
          </cell>
          <cell r="BJ75">
            <v>37228</v>
          </cell>
          <cell r="BK75">
            <v>96079.360000000001</v>
          </cell>
          <cell r="BL75">
            <v>1.0961337083629479</v>
          </cell>
          <cell r="BM75">
            <v>0.88536760000000003</v>
          </cell>
          <cell r="BZ75">
            <v>31</v>
          </cell>
          <cell r="CA75" t="str">
            <v>Previdência Multim Sem RV</v>
          </cell>
          <cell r="CB75">
            <v>189</v>
          </cell>
          <cell r="CC75" t="str">
            <v>00/00/0000</v>
          </cell>
          <cell r="CD75" t="e">
            <v>#VALUE!</v>
          </cell>
          <cell r="CE75" t="e">
            <v>#VALUE!</v>
          </cell>
          <cell r="CF75" t="e">
            <v>#VALUE!</v>
          </cell>
          <cell r="CG75" t="e">
            <v>#VALUE!</v>
          </cell>
          <cell r="CH75" t="e">
            <v>#VALUE!</v>
          </cell>
          <cell r="CJ75">
            <v>31</v>
          </cell>
          <cell r="CK75" t="str">
            <v>Previdência Multim Sem RV</v>
          </cell>
          <cell r="CL75">
            <v>189</v>
          </cell>
          <cell r="CM75">
            <v>37242</v>
          </cell>
          <cell r="CN75">
            <v>105174.72</v>
          </cell>
          <cell r="CO75">
            <v>0.60573677148498817</v>
          </cell>
          <cell r="CP75">
            <v>9.4665076869787654</v>
          </cell>
          <cell r="CQ75">
            <v>10.216872149515765</v>
          </cell>
          <cell r="CR75">
            <v>8486.4977084098937</v>
          </cell>
          <cell r="CS75">
            <v>3939.7694025524979</v>
          </cell>
        </row>
        <row r="76">
          <cell r="AA76">
            <v>31.5</v>
          </cell>
          <cell r="AB76" t="str">
            <v>descricao</v>
          </cell>
          <cell r="AC76" t="str">
            <v>codtipo</v>
          </cell>
          <cell r="AD76" t="str">
            <v>data</v>
          </cell>
          <cell r="AV76">
            <v>31.5</v>
          </cell>
          <cell r="AW76" t="str">
            <v>descricao</v>
          </cell>
          <cell r="AX76" t="str">
            <v>codtipo</v>
          </cell>
          <cell r="AY76" t="str">
            <v>data</v>
          </cell>
          <cell r="BG76">
            <v>31.5</v>
          </cell>
          <cell r="BH76" t="str">
            <v>descricao</v>
          </cell>
          <cell r="BI76" t="str">
            <v>codtipo</v>
          </cell>
          <cell r="BJ76" t="str">
            <v>data</v>
          </cell>
          <cell r="BZ76">
            <v>31.5</v>
          </cell>
          <cell r="CA76" t="str">
            <v>descricao</v>
          </cell>
          <cell r="CB76" t="str">
            <v>codtipo</v>
          </cell>
          <cell r="CC76" t="str">
            <v>data</v>
          </cell>
          <cell r="CJ76">
            <v>31.5</v>
          </cell>
          <cell r="CK76" t="str">
            <v>descricao</v>
          </cell>
          <cell r="CL76" t="str">
            <v>codtipo</v>
          </cell>
          <cell r="CM76" t="str">
            <v>data</v>
          </cell>
        </row>
        <row r="77">
          <cell r="AA77">
            <v>32</v>
          </cell>
          <cell r="AB77" t="str">
            <v>Previdência Multim Sem RV Com Alavanc.</v>
          </cell>
          <cell r="AC77">
            <v>187</v>
          </cell>
          <cell r="AD77">
            <v>37237</v>
          </cell>
          <cell r="AE77">
            <v>0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 t="e">
            <v>#VALUE!</v>
          </cell>
          <cell r="AV77">
            <v>32</v>
          </cell>
          <cell r="AW77" t="str">
            <v>Previdência Multim Sem RV Com Alavanc.</v>
          </cell>
          <cell r="AX77">
            <v>187</v>
          </cell>
          <cell r="AY77">
            <v>37211</v>
          </cell>
          <cell r="AZ77" t="e">
            <v>#VALUE!</v>
          </cell>
          <cell r="BA77">
            <v>1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G77">
            <v>32</v>
          </cell>
          <cell r="BH77" t="str">
            <v>Previdência Multim Sem RV Com Alavanc.</v>
          </cell>
          <cell r="BI77">
            <v>187</v>
          </cell>
          <cell r="BJ77">
            <v>37228</v>
          </cell>
          <cell r="BK77">
            <v>0</v>
          </cell>
          <cell r="BL77">
            <v>1</v>
          </cell>
          <cell r="BM77">
            <v>0</v>
          </cell>
          <cell r="BZ77">
            <v>32</v>
          </cell>
          <cell r="CA77" t="str">
            <v>Previdência Multim Sem RV Com Alavanc.</v>
          </cell>
          <cell r="CB77">
            <v>187</v>
          </cell>
          <cell r="CC77" t="str">
            <v>00/00/0000</v>
          </cell>
          <cell r="CD77" t="e">
            <v>#VALUE!</v>
          </cell>
          <cell r="CE77" t="e">
            <v>#VALUE!</v>
          </cell>
          <cell r="CF77" t="e">
            <v>#VALUE!</v>
          </cell>
          <cell r="CG77" t="e">
            <v>#VALUE!</v>
          </cell>
          <cell r="CH77" t="e">
            <v>#VALUE!</v>
          </cell>
          <cell r="CJ77">
            <v>32</v>
          </cell>
          <cell r="CK77" t="str">
            <v>Previdência Multim Sem RV Com Alavanc.</v>
          </cell>
          <cell r="CL77">
            <v>187</v>
          </cell>
          <cell r="CM77">
            <v>37242</v>
          </cell>
          <cell r="CN77">
            <v>0</v>
          </cell>
          <cell r="CO77">
            <v>0</v>
          </cell>
          <cell r="CP77" t="e">
            <v>#DIV/0!</v>
          </cell>
          <cell r="CQ77">
            <v>0</v>
          </cell>
          <cell r="CR77">
            <v>0</v>
          </cell>
          <cell r="CS77">
            <v>0</v>
          </cell>
        </row>
        <row r="78">
          <cell r="AA78">
            <v>32.5</v>
          </cell>
          <cell r="AB78" t="str">
            <v>descricao</v>
          </cell>
          <cell r="AC78" t="str">
            <v>codtipo</v>
          </cell>
          <cell r="AD78" t="str">
            <v>data</v>
          </cell>
          <cell r="AV78">
            <v>32.5</v>
          </cell>
          <cell r="AW78" t="str">
            <v>descricao</v>
          </cell>
          <cell r="AX78" t="str">
            <v>codtipo</v>
          </cell>
          <cell r="AY78" t="str">
            <v>data</v>
          </cell>
          <cell r="BG78">
            <v>32.5</v>
          </cell>
          <cell r="BH78" t="str">
            <v>descricao</v>
          </cell>
          <cell r="BI78" t="str">
            <v>codtipo</v>
          </cell>
          <cell r="BJ78" t="str">
            <v>data</v>
          </cell>
          <cell r="BZ78">
            <v>32.5</v>
          </cell>
          <cell r="CA78" t="str">
            <v>descricao</v>
          </cell>
          <cell r="CB78" t="str">
            <v>codtipo</v>
          </cell>
          <cell r="CC78" t="str">
            <v>data</v>
          </cell>
          <cell r="CJ78">
            <v>32.5</v>
          </cell>
          <cell r="CK78" t="str">
            <v>descricao</v>
          </cell>
          <cell r="CL78" t="str">
            <v>codtipo</v>
          </cell>
          <cell r="CM78" t="str">
            <v>data</v>
          </cell>
        </row>
        <row r="79">
          <cell r="AA79">
            <v>33</v>
          </cell>
          <cell r="AB79" t="str">
            <v>Previdência Referenciado Câmbio</v>
          </cell>
          <cell r="AC79">
            <v>190</v>
          </cell>
          <cell r="AD79">
            <v>37237</v>
          </cell>
          <cell r="AE79">
            <v>32054.31</v>
          </cell>
          <cell r="AF79">
            <v>1.2281184999999999</v>
          </cell>
          <cell r="AG79">
            <v>1.1382204976830437</v>
          </cell>
          <cell r="AH79">
            <v>1.6166585</v>
          </cell>
          <cell r="AI79">
            <v>25340.232350729879</v>
          </cell>
          <cell r="AJ79">
            <v>0.12255800194525364</v>
          </cell>
          <cell r="AK79">
            <v>100</v>
          </cell>
          <cell r="AV79">
            <v>33</v>
          </cell>
          <cell r="AW79" t="str">
            <v>Previdência Referenciado Câmbio</v>
          </cell>
          <cell r="AX79">
            <v>190</v>
          </cell>
          <cell r="AY79">
            <v>37211</v>
          </cell>
          <cell r="AZ79" t="e">
            <v>#VALUE!</v>
          </cell>
          <cell r="BA79">
            <v>1.2104116149335578</v>
          </cell>
          <cell r="BB79">
            <v>1.5349518</v>
          </cell>
          <cell r="BC79">
            <v>23910.794207209437</v>
          </cell>
          <cell r="BD79">
            <v>-5.7905684242446238</v>
          </cell>
          <cell r="BE79">
            <v>1522.3921972097814</v>
          </cell>
          <cell r="BG79">
            <v>33</v>
          </cell>
          <cell r="BH79" t="str">
            <v>Previdência Referenciado Câmbio</v>
          </cell>
          <cell r="BI79">
            <v>190</v>
          </cell>
          <cell r="BJ79">
            <v>37228</v>
          </cell>
          <cell r="BK79">
            <v>33187.269999999997</v>
          </cell>
          <cell r="BL79">
            <v>1.1861448447060317</v>
          </cell>
          <cell r="BM79">
            <v>1.5349518</v>
          </cell>
          <cell r="BZ79">
            <v>33</v>
          </cell>
          <cell r="CA79" t="str">
            <v>Previdência Referenciado Câmbio</v>
          </cell>
          <cell r="CB79">
            <v>190</v>
          </cell>
          <cell r="CC79" t="str">
            <v>00/00/0000</v>
          </cell>
          <cell r="CD79" t="e">
            <v>#VALUE!</v>
          </cell>
          <cell r="CE79" t="e">
            <v>#VALUE!</v>
          </cell>
          <cell r="CF79" t="e">
            <v>#VALUE!</v>
          </cell>
          <cell r="CG79" t="e">
            <v>#VALUE!</v>
          </cell>
          <cell r="CH79" t="e">
            <v>#VALUE!</v>
          </cell>
          <cell r="CJ79">
            <v>33</v>
          </cell>
          <cell r="CK79" t="str">
            <v>Previdência Referenciado Câmbio</v>
          </cell>
          <cell r="CL79">
            <v>190</v>
          </cell>
          <cell r="CM79">
            <v>37242</v>
          </cell>
          <cell r="CN79">
            <v>32206.54</v>
          </cell>
          <cell r="CO79">
            <v>-3.8631827094913085</v>
          </cell>
          <cell r="CP79">
            <v>-2.9551391241280034</v>
          </cell>
          <cell r="CQ79">
            <v>13.441463758756477</v>
          </cell>
          <cell r="CR79">
            <v>303.06902909956989</v>
          </cell>
          <cell r="CS79">
            <v>25433.186404419219</v>
          </cell>
        </row>
        <row r="80">
          <cell r="AA80">
            <v>33.5</v>
          </cell>
          <cell r="AB80" t="str">
            <v>descricao</v>
          </cell>
          <cell r="AC80" t="str">
            <v>codtipo</v>
          </cell>
          <cell r="AD80" t="str">
            <v>data</v>
          </cell>
          <cell r="AV80">
            <v>33.5</v>
          </cell>
          <cell r="AW80" t="str">
            <v>descricao</v>
          </cell>
          <cell r="AX80" t="str">
            <v>codtipo</v>
          </cell>
          <cell r="AY80" t="str">
            <v>data</v>
          </cell>
          <cell r="BG80">
            <v>33.5</v>
          </cell>
          <cell r="BH80" t="str">
            <v>descricao</v>
          </cell>
          <cell r="BI80" t="str">
            <v>codtipo</v>
          </cell>
          <cell r="BJ80" t="str">
            <v>data</v>
          </cell>
          <cell r="BZ80">
            <v>33.5</v>
          </cell>
          <cell r="CA80" t="str">
            <v>descricao</v>
          </cell>
          <cell r="CB80" t="str">
            <v>codtipo</v>
          </cell>
          <cell r="CC80" t="str">
            <v>data</v>
          </cell>
          <cell r="CJ80">
            <v>33.5</v>
          </cell>
          <cell r="CK80" t="str">
            <v>descricao</v>
          </cell>
          <cell r="CL80" t="str">
            <v>codtipo</v>
          </cell>
          <cell r="CM80" t="str">
            <v>data</v>
          </cell>
        </row>
        <row r="81">
          <cell r="AA81">
            <v>34</v>
          </cell>
          <cell r="AB81" t="str">
            <v>Previdência Referenciado DI</v>
          </cell>
          <cell r="AC81">
            <v>191</v>
          </cell>
          <cell r="AD81">
            <v>37237</v>
          </cell>
          <cell r="AE81">
            <v>201316.14</v>
          </cell>
          <cell r="AF81">
            <v>5.0734000000000001E-2</v>
          </cell>
          <cell r="AG81">
            <v>1.0709753630755201</v>
          </cell>
          <cell r="AH81">
            <v>0.2115756</v>
          </cell>
          <cell r="AI81">
            <v>78530.18105997426</v>
          </cell>
          <cell r="AJ81">
            <v>0.32311990932602203</v>
          </cell>
          <cell r="AK81">
            <v>100</v>
          </cell>
          <cell r="AV81">
            <v>34</v>
          </cell>
          <cell r="AW81" t="str">
            <v>Previdência Referenciado DI</v>
          </cell>
          <cell r="AX81">
            <v>191</v>
          </cell>
          <cell r="AY81">
            <v>37211</v>
          </cell>
          <cell r="AZ81" t="e">
            <v>#VALUE!</v>
          </cell>
          <cell r="BA81">
            <v>1.0612969101244332</v>
          </cell>
          <cell r="BB81">
            <v>0.4296604</v>
          </cell>
          <cell r="BC81">
            <v>69872.31568829286</v>
          </cell>
          <cell r="BD81">
            <v>1.0660094424270516</v>
          </cell>
          <cell r="BE81">
            <v>10770.179846631392</v>
          </cell>
          <cell r="BG81">
            <v>34</v>
          </cell>
          <cell r="BH81" t="str">
            <v>Previdência Referenciado DI</v>
          </cell>
          <cell r="BI81">
            <v>191</v>
          </cell>
          <cell r="BJ81">
            <v>37228</v>
          </cell>
          <cell r="BK81">
            <v>197541.37</v>
          </cell>
          <cell r="BL81">
            <v>1.0672023672442248</v>
          </cell>
          <cell r="BM81">
            <v>0.4296604</v>
          </cell>
          <cell r="BZ81">
            <v>34</v>
          </cell>
          <cell r="CA81" t="str">
            <v>Previdência Referenciado DI</v>
          </cell>
          <cell r="CB81">
            <v>191</v>
          </cell>
          <cell r="CC81" t="str">
            <v>00/00/0000</v>
          </cell>
          <cell r="CD81" t="e">
            <v>#VALUE!</v>
          </cell>
          <cell r="CE81" t="e">
            <v>#VALUE!</v>
          </cell>
          <cell r="CF81" t="e">
            <v>#VALUE!</v>
          </cell>
          <cell r="CG81" t="e">
            <v>#VALUE!</v>
          </cell>
          <cell r="CH81" t="e">
            <v>#VALUE!</v>
          </cell>
          <cell r="CJ81">
            <v>34</v>
          </cell>
          <cell r="CK81" t="str">
            <v>Previdência Referenciado DI</v>
          </cell>
          <cell r="CL81">
            <v>191</v>
          </cell>
          <cell r="CM81">
            <v>37242</v>
          </cell>
          <cell r="CN81">
            <v>203736.89</v>
          </cell>
          <cell r="CO81">
            <v>0.50675188889304223</v>
          </cell>
          <cell r="CP81">
            <v>3.1363151931162569</v>
          </cell>
          <cell r="CQ81">
            <v>7.221395962605337</v>
          </cell>
          <cell r="CR81">
            <v>5183.6150254962849</v>
          </cell>
          <cell r="CS81">
            <v>80642.495534924252</v>
          </cell>
        </row>
        <row r="82">
          <cell r="AA82">
            <v>34.5</v>
          </cell>
          <cell r="AB82" t="str">
            <v>descricao</v>
          </cell>
          <cell r="AC82" t="str">
            <v>codtipo</v>
          </cell>
          <cell r="AD82" t="str">
            <v>data</v>
          </cell>
          <cell r="AV82">
            <v>34.5</v>
          </cell>
          <cell r="AW82" t="str">
            <v>descricao</v>
          </cell>
          <cell r="AX82" t="str">
            <v>codtipo</v>
          </cell>
          <cell r="AY82" t="str">
            <v>data</v>
          </cell>
          <cell r="BG82">
            <v>34.5</v>
          </cell>
          <cell r="BH82" t="str">
            <v>descricao</v>
          </cell>
          <cell r="BI82" t="str">
            <v>codtipo</v>
          </cell>
          <cell r="BJ82" t="str">
            <v>data</v>
          </cell>
          <cell r="BZ82">
            <v>34.5</v>
          </cell>
          <cell r="CA82" t="str">
            <v>descricao</v>
          </cell>
          <cell r="CB82" t="str">
            <v>codtipo</v>
          </cell>
          <cell r="CC82" t="str">
            <v>data</v>
          </cell>
          <cell r="CJ82">
            <v>34.5</v>
          </cell>
          <cell r="CK82" t="str">
            <v>descricao</v>
          </cell>
          <cell r="CL82" t="str">
            <v>codtipo</v>
          </cell>
          <cell r="CM82" t="str">
            <v>data</v>
          </cell>
        </row>
        <row r="83">
          <cell r="AA83">
            <v>35</v>
          </cell>
          <cell r="AB83" t="str">
            <v>Previdência Referenciados Outros</v>
          </cell>
          <cell r="AC83">
            <v>192</v>
          </cell>
          <cell r="AD83">
            <v>37237</v>
          </cell>
          <cell r="AE83">
            <v>0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 t="e">
            <v>#VALUE!</v>
          </cell>
          <cell r="AV83">
            <v>35</v>
          </cell>
          <cell r="AW83" t="str">
            <v>Previdência Referenciados Outros</v>
          </cell>
          <cell r="AX83">
            <v>192</v>
          </cell>
          <cell r="AY83">
            <v>37211</v>
          </cell>
          <cell r="AZ83" t="e">
            <v>#VALUE!</v>
          </cell>
          <cell r="BA83">
            <v>1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G83">
            <v>35</v>
          </cell>
          <cell r="BH83" t="str">
            <v>Previdência Referenciados Outros</v>
          </cell>
          <cell r="BI83">
            <v>192</v>
          </cell>
          <cell r="BJ83">
            <v>37228</v>
          </cell>
          <cell r="BK83">
            <v>0</v>
          </cell>
          <cell r="BL83">
            <v>1</v>
          </cell>
          <cell r="BM83">
            <v>0</v>
          </cell>
          <cell r="BZ83">
            <v>35</v>
          </cell>
          <cell r="CA83" t="str">
            <v>Previdência Referenciados Outros</v>
          </cell>
          <cell r="CB83">
            <v>192</v>
          </cell>
          <cell r="CC83" t="str">
            <v>00/00/0000</v>
          </cell>
          <cell r="CD83" t="e">
            <v>#VALUE!</v>
          </cell>
          <cell r="CE83" t="e">
            <v>#VALUE!</v>
          </cell>
          <cell r="CF83" t="e">
            <v>#VALUE!</v>
          </cell>
          <cell r="CG83" t="e">
            <v>#VALUE!</v>
          </cell>
          <cell r="CH83" t="e">
            <v>#VALUE!</v>
          </cell>
          <cell r="CJ83">
            <v>35</v>
          </cell>
          <cell r="CK83" t="str">
            <v>Previdência Referenciados Outros</v>
          </cell>
          <cell r="CL83">
            <v>192</v>
          </cell>
          <cell r="CM83">
            <v>37242</v>
          </cell>
          <cell r="CN83">
            <v>0</v>
          </cell>
          <cell r="CO83">
            <v>0</v>
          </cell>
          <cell r="CP83" t="e">
            <v>#DIV/0!</v>
          </cell>
          <cell r="CQ83">
            <v>0</v>
          </cell>
          <cell r="CR83">
            <v>0</v>
          </cell>
          <cell r="CS83">
            <v>0</v>
          </cell>
        </row>
        <row r="84">
          <cell r="AA84">
            <v>35.5</v>
          </cell>
          <cell r="AB84" t="str">
            <v>descricao</v>
          </cell>
          <cell r="AC84" t="str">
            <v>codtipo</v>
          </cell>
          <cell r="AD84" t="str">
            <v>data</v>
          </cell>
          <cell r="AV84">
            <v>35.5</v>
          </cell>
          <cell r="AW84" t="str">
            <v>descricao</v>
          </cell>
          <cell r="AX84" t="str">
            <v>codtipo</v>
          </cell>
          <cell r="AY84" t="str">
            <v>data</v>
          </cell>
          <cell r="BG84">
            <v>35.5</v>
          </cell>
          <cell r="BH84" t="str">
            <v>descricao</v>
          </cell>
          <cell r="BI84" t="str">
            <v>codtipo</v>
          </cell>
          <cell r="BJ84" t="str">
            <v>data</v>
          </cell>
          <cell r="BZ84">
            <v>35.5</v>
          </cell>
          <cell r="CA84" t="str">
            <v>descricao</v>
          </cell>
          <cell r="CB84" t="str">
            <v>codtipo</v>
          </cell>
          <cell r="CC84" t="str">
            <v>data</v>
          </cell>
          <cell r="CJ84">
            <v>35.5</v>
          </cell>
          <cell r="CK84" t="str">
            <v>descricao</v>
          </cell>
          <cell r="CL84" t="str">
            <v>codtipo</v>
          </cell>
          <cell r="CM84" t="str">
            <v>data</v>
          </cell>
        </row>
        <row r="85">
          <cell r="AA85">
            <v>36</v>
          </cell>
          <cell r="AB85" t="str">
            <v>Previdência Renda Fixa</v>
          </cell>
          <cell r="AC85">
            <v>193</v>
          </cell>
          <cell r="AD85">
            <v>37237</v>
          </cell>
          <cell r="AE85">
            <v>3118623.67</v>
          </cell>
          <cell r="AF85">
            <v>5.8010100000000002E-2</v>
          </cell>
          <cell r="AG85">
            <v>1.0883167865704311</v>
          </cell>
          <cell r="AH85">
            <v>0.70464720000000003</v>
          </cell>
          <cell r="AI85">
            <v>632374.04516510339</v>
          </cell>
          <cell r="AJ85">
            <v>20.025071981783956</v>
          </cell>
          <cell r="AK85">
            <v>100</v>
          </cell>
          <cell r="AV85">
            <v>36</v>
          </cell>
          <cell r="AW85" t="str">
            <v>Previdência Renda Fixa</v>
          </cell>
          <cell r="AX85">
            <v>193</v>
          </cell>
          <cell r="AY85">
            <v>37211</v>
          </cell>
          <cell r="AZ85" t="e">
            <v>#VALUE!</v>
          </cell>
          <cell r="BA85">
            <v>1.077256768275221</v>
          </cell>
          <cell r="BB85">
            <v>0.41048119999999999</v>
          </cell>
          <cell r="BC85">
            <v>489854.56950109359</v>
          </cell>
          <cell r="BD85">
            <v>1.1991923947117344</v>
          </cell>
          <cell r="BE85">
            <v>169354.31198947085</v>
          </cell>
          <cell r="BG85">
            <v>36</v>
          </cell>
          <cell r="BH85" t="str">
            <v>Previdência Renda Fixa</v>
          </cell>
          <cell r="BI85">
            <v>193</v>
          </cell>
          <cell r="BJ85">
            <v>37228</v>
          </cell>
          <cell r="BK85">
            <v>3053264.2</v>
          </cell>
          <cell r="BL85">
            <v>1.0839758871064196</v>
          </cell>
          <cell r="BM85">
            <v>0.41048119999999999</v>
          </cell>
          <cell r="BZ85">
            <v>36</v>
          </cell>
          <cell r="CA85" t="str">
            <v>Previdência Renda Fixa</v>
          </cell>
          <cell r="CB85">
            <v>193</v>
          </cell>
          <cell r="CC85" t="str">
            <v>00/00/0000</v>
          </cell>
          <cell r="CD85" t="e">
            <v>#VALUE!</v>
          </cell>
          <cell r="CE85" t="e">
            <v>#VALUE!</v>
          </cell>
          <cell r="CF85" t="e">
            <v>#VALUE!</v>
          </cell>
          <cell r="CG85" t="e">
            <v>#VALUE!</v>
          </cell>
          <cell r="CH85" t="e">
            <v>#VALUE!</v>
          </cell>
          <cell r="CJ85">
            <v>36</v>
          </cell>
          <cell r="CK85" t="str">
            <v>Previdência Renda Fixa</v>
          </cell>
          <cell r="CL85">
            <v>193</v>
          </cell>
          <cell r="CM85">
            <v>37242</v>
          </cell>
          <cell r="CN85">
            <v>3150800.62</v>
          </cell>
          <cell r="CO85">
            <v>0.57190039734404952</v>
          </cell>
          <cell r="CP85">
            <v>3.194496565348004</v>
          </cell>
          <cell r="CQ85">
            <v>8.9674827494200535</v>
          </cell>
          <cell r="CR85">
            <v>79903.697069623042</v>
          </cell>
          <cell r="CS85">
            <v>659208.88149056444</v>
          </cell>
        </row>
        <row r="86">
          <cell r="AA86">
            <v>36.5</v>
          </cell>
          <cell r="AB86" t="str">
            <v>descricao</v>
          </cell>
          <cell r="AC86" t="str">
            <v>codtipo</v>
          </cell>
          <cell r="AD86" t="str">
            <v>data</v>
          </cell>
          <cell r="AV86">
            <v>36.5</v>
          </cell>
          <cell r="AW86" t="str">
            <v>descricao</v>
          </cell>
          <cell r="AX86" t="str">
            <v>codtipo</v>
          </cell>
          <cell r="AY86" t="str">
            <v>data</v>
          </cell>
          <cell r="BG86">
            <v>36.5</v>
          </cell>
          <cell r="BH86" t="str">
            <v>descricao</v>
          </cell>
          <cell r="BI86" t="str">
            <v>codtipo</v>
          </cell>
          <cell r="BJ86" t="str">
            <v>data</v>
          </cell>
          <cell r="BZ86">
            <v>36.5</v>
          </cell>
          <cell r="CA86" t="str">
            <v>descricao</v>
          </cell>
          <cell r="CB86" t="str">
            <v>codtipo</v>
          </cell>
          <cell r="CC86" t="str">
            <v>data</v>
          </cell>
          <cell r="CJ86">
            <v>36.5</v>
          </cell>
          <cell r="CK86" t="str">
            <v>descricao</v>
          </cell>
          <cell r="CL86" t="str">
            <v>codtipo</v>
          </cell>
          <cell r="CM86" t="str">
            <v>data</v>
          </cell>
        </row>
        <row r="87">
          <cell r="AA87">
            <v>37</v>
          </cell>
          <cell r="AB87" t="str">
            <v>Previdência Renda Fixa Com Alavancagem</v>
          </cell>
          <cell r="AC87">
            <v>194</v>
          </cell>
          <cell r="AD87">
            <v>37237</v>
          </cell>
          <cell r="AE87">
            <v>5049.91</v>
          </cell>
          <cell r="AF87">
            <v>5.9243900000000002E-2</v>
          </cell>
          <cell r="AG87">
            <v>1.1001966516914645</v>
          </cell>
          <cell r="AH87">
            <v>-1.9951E-2</v>
          </cell>
          <cell r="AI87">
            <v>-475.8046872140203</v>
          </cell>
          <cell r="AJ87">
            <v>-4.0023619938801859E-3</v>
          </cell>
          <cell r="AK87">
            <v>100</v>
          </cell>
          <cell r="AV87">
            <v>37</v>
          </cell>
          <cell r="AW87" t="str">
            <v>Previdência Renda Fixa Com Alavancagem</v>
          </cell>
          <cell r="AX87">
            <v>194</v>
          </cell>
          <cell r="AY87">
            <v>37211</v>
          </cell>
          <cell r="AZ87" t="e">
            <v>#VALUE!</v>
          </cell>
          <cell r="BA87">
            <v>1.0885609264625018</v>
          </cell>
          <cell r="BB87">
            <v>-0.49415170000000003</v>
          </cell>
          <cell r="BC87">
            <v>-461.95830259458853</v>
          </cell>
          <cell r="BD87">
            <v>1.2480955106940028</v>
          </cell>
          <cell r="BE87">
            <v>-18.329246140171563</v>
          </cell>
          <cell r="BG87">
            <v>37</v>
          </cell>
          <cell r="BH87" t="str">
            <v>Previdência Renda Fixa Com Alavancagem</v>
          </cell>
          <cell r="BI87">
            <v>194</v>
          </cell>
          <cell r="BJ87">
            <v>37228</v>
          </cell>
          <cell r="BK87">
            <v>5031.16</v>
          </cell>
          <cell r="BL87">
            <v>1.0956416712543469</v>
          </cell>
          <cell r="BM87">
            <v>-0.49415170000000003</v>
          </cell>
          <cell r="BZ87">
            <v>37</v>
          </cell>
          <cell r="CA87" t="str">
            <v>Previdência Renda Fixa Com Alavancagem</v>
          </cell>
          <cell r="CB87">
            <v>194</v>
          </cell>
          <cell r="CC87" t="str">
            <v>00/00/0000</v>
          </cell>
          <cell r="CD87" t="e">
            <v>#VALUE!</v>
          </cell>
          <cell r="CE87" t="e">
            <v>#VALUE!</v>
          </cell>
          <cell r="CF87" t="e">
            <v>#VALUE!</v>
          </cell>
          <cell r="CG87" t="e">
            <v>#VALUE!</v>
          </cell>
          <cell r="CH87" t="e">
            <v>#VALUE!</v>
          </cell>
          <cell r="CJ87">
            <v>37</v>
          </cell>
          <cell r="CK87" t="str">
            <v>Previdência Renda Fixa Com Alavancagem</v>
          </cell>
          <cell r="CL87">
            <v>194</v>
          </cell>
          <cell r="CM87">
            <v>37242</v>
          </cell>
          <cell r="CN87">
            <v>5054.38</v>
          </cell>
          <cell r="CO87">
            <v>0.59376486247137983</v>
          </cell>
          <cell r="CP87">
            <v>0.46152378377948278</v>
          </cell>
          <cell r="CQ87">
            <v>10.145001289058996</v>
          </cell>
          <cell r="CR87">
            <v>-6.5721486215115874</v>
          </cell>
          <cell r="CS87">
            <v>-480.28754873476009</v>
          </cell>
        </row>
        <row r="88">
          <cell r="AA88">
            <v>37.5</v>
          </cell>
          <cell r="AB88" t="str">
            <v>descricao</v>
          </cell>
          <cell r="AC88" t="str">
            <v>codtipo</v>
          </cell>
          <cell r="AD88" t="str">
            <v>data</v>
          </cell>
          <cell r="AV88">
            <v>37.5</v>
          </cell>
          <cell r="AW88" t="str">
            <v>descricao</v>
          </cell>
          <cell r="AX88" t="str">
            <v>codtipo</v>
          </cell>
          <cell r="AY88" t="str">
            <v>data</v>
          </cell>
          <cell r="BG88">
            <v>37.5</v>
          </cell>
          <cell r="BH88" t="str">
            <v>descricao</v>
          </cell>
          <cell r="BI88" t="str">
            <v>codtipo</v>
          </cell>
          <cell r="BJ88" t="str">
            <v>data</v>
          </cell>
          <cell r="BZ88">
            <v>37.5</v>
          </cell>
          <cell r="CA88" t="str">
            <v>descricao</v>
          </cell>
          <cell r="CB88" t="str">
            <v>codtipo</v>
          </cell>
          <cell r="CC88" t="str">
            <v>data</v>
          </cell>
          <cell r="CJ88">
            <v>37.5</v>
          </cell>
          <cell r="CK88" t="str">
            <v>descricao</v>
          </cell>
          <cell r="CL88" t="str">
            <v>codtipo</v>
          </cell>
          <cell r="CM88" t="str">
            <v>data</v>
          </cell>
        </row>
        <row r="89">
          <cell r="AA89">
            <v>38</v>
          </cell>
          <cell r="AB89" t="str">
            <v>Previdência Renda Fixa Crédito</v>
          </cell>
          <cell r="AC89">
            <v>195</v>
          </cell>
          <cell r="AD89">
            <v>37237</v>
          </cell>
          <cell r="AE89">
            <v>3650.52</v>
          </cell>
          <cell r="AF89">
            <v>5.9828399999999997E-2</v>
          </cell>
          <cell r="AG89">
            <v>1.09669668677123</v>
          </cell>
          <cell r="AH89">
            <v>6.8520600000000001E-2</v>
          </cell>
          <cell r="AI89">
            <v>30.581295178159053</v>
          </cell>
          <cell r="AJ89">
            <v>3.1744800231990665E-4</v>
          </cell>
          <cell r="AK89">
            <v>100</v>
          </cell>
          <cell r="AV89">
            <v>38</v>
          </cell>
          <cell r="AW89" t="str">
            <v>Previdência Renda Fixa Crédito</v>
          </cell>
          <cell r="AX89">
            <v>195</v>
          </cell>
          <cell r="AY89">
            <v>37211</v>
          </cell>
          <cell r="AZ89" t="e">
            <v>#VALUE!</v>
          </cell>
          <cell r="BA89">
            <v>1.0848684779859479</v>
          </cell>
          <cell r="BB89">
            <v>0.28121629999999997</v>
          </cell>
          <cell r="BC89">
            <v>72.440630901500299</v>
          </cell>
          <cell r="BD89">
            <v>1.2739632071176121</v>
          </cell>
          <cell r="BE89">
            <v>-51.989738328820295</v>
          </cell>
          <cell r="BG89">
            <v>38</v>
          </cell>
          <cell r="BH89" t="str">
            <v>Previdência Renda Fixa Crédito</v>
          </cell>
          <cell r="BI89">
            <v>195</v>
          </cell>
          <cell r="BJ89">
            <v>37228</v>
          </cell>
          <cell r="BK89">
            <v>3670.26</v>
          </cell>
          <cell r="BL89">
            <v>1.0920438187514352</v>
          </cell>
          <cell r="BM89">
            <v>0.28121629999999997</v>
          </cell>
          <cell r="BZ89">
            <v>38</v>
          </cell>
          <cell r="CA89" t="str">
            <v>Previdência Renda Fixa Crédito</v>
          </cell>
          <cell r="CB89">
            <v>195</v>
          </cell>
          <cell r="CC89" t="str">
            <v>00/00/0000</v>
          </cell>
          <cell r="CD89" t="e">
            <v>#VALUE!</v>
          </cell>
          <cell r="CE89" t="e">
            <v>#VALUE!</v>
          </cell>
          <cell r="CF89" t="e">
            <v>#VALUE!</v>
          </cell>
          <cell r="CG89" t="e">
            <v>#VALUE!</v>
          </cell>
          <cell r="CH89" t="e">
            <v>#VALUE!</v>
          </cell>
          <cell r="CJ89">
            <v>38</v>
          </cell>
          <cell r="CK89" t="str">
            <v>Previdência Renda Fixa Crédito</v>
          </cell>
          <cell r="CL89">
            <v>195</v>
          </cell>
          <cell r="CM89">
            <v>37242</v>
          </cell>
          <cell r="CN89">
            <v>3647.01</v>
          </cell>
          <cell r="CO89">
            <v>0.60853643192342322</v>
          </cell>
          <cell r="CP89">
            <v>-0.63347010838469275</v>
          </cell>
          <cell r="CQ89">
            <v>9.8165224752731604</v>
          </cell>
          <cell r="CR89">
            <v>-45.475580229420302</v>
          </cell>
          <cell r="CS89">
            <v>20.450892572680004</v>
          </cell>
        </row>
        <row r="90">
          <cell r="AA90">
            <v>38.5</v>
          </cell>
          <cell r="AB90" t="str">
            <v>descricao</v>
          </cell>
          <cell r="AC90" t="str">
            <v>codtipo</v>
          </cell>
          <cell r="AD90" t="str">
            <v>data</v>
          </cell>
          <cell r="AV90">
            <v>38.5</v>
          </cell>
          <cell r="AW90" t="str">
            <v>descricao</v>
          </cell>
          <cell r="AX90" t="str">
            <v>codtipo</v>
          </cell>
          <cell r="AY90" t="str">
            <v>data</v>
          </cell>
          <cell r="BG90">
            <v>38.5</v>
          </cell>
          <cell r="BH90" t="str">
            <v>descricao</v>
          </cell>
          <cell r="BI90" t="str">
            <v>codtipo</v>
          </cell>
          <cell r="BJ90" t="str">
            <v>data</v>
          </cell>
          <cell r="BZ90">
            <v>38.5</v>
          </cell>
          <cell r="CA90" t="str">
            <v>descricao</v>
          </cell>
          <cell r="CB90" t="str">
            <v>codtipo</v>
          </cell>
          <cell r="CC90" t="str">
            <v>data</v>
          </cell>
          <cell r="CJ90">
            <v>38.5</v>
          </cell>
          <cell r="CK90" t="str">
            <v>descricao</v>
          </cell>
          <cell r="CL90" t="str">
            <v>codtipo</v>
          </cell>
          <cell r="CM90" t="str">
            <v>data</v>
          </cell>
        </row>
        <row r="91">
          <cell r="AA91">
            <v>39</v>
          </cell>
          <cell r="AB91" t="str">
            <v>Previdência Renda Fixa Multi-Índices</v>
          </cell>
          <cell r="AC91">
            <v>196</v>
          </cell>
          <cell r="AD91">
            <v>37237</v>
          </cell>
          <cell r="AE91">
            <v>36024.449999999997</v>
          </cell>
          <cell r="AF91">
            <v>5.9803700000000001E-2</v>
          </cell>
          <cell r="AG91">
            <v>1.0961009401968407</v>
          </cell>
          <cell r="AH91">
            <v>9.4935599999999995E-2</v>
          </cell>
          <cell r="AI91">
            <v>7877.5796086275477</v>
          </cell>
          <cell r="AJ91">
            <v>1.2646480919633177E-2</v>
          </cell>
          <cell r="AK91">
            <v>100</v>
          </cell>
          <cell r="AV91">
            <v>39</v>
          </cell>
          <cell r="AW91" t="str">
            <v>Previdência Renda Fixa Multi-Índices</v>
          </cell>
          <cell r="AX91">
            <v>196</v>
          </cell>
          <cell r="AY91">
            <v>37211</v>
          </cell>
          <cell r="AZ91" t="e">
            <v>#VALUE!</v>
          </cell>
          <cell r="BA91">
            <v>1.084279326236897</v>
          </cell>
          <cell r="BB91">
            <v>0.18242820000000001</v>
          </cell>
          <cell r="BC91">
            <v>6939.8103700395623</v>
          </cell>
          <cell r="BD91">
            <v>1.2711150141193395</v>
          </cell>
          <cell r="BE91">
            <v>1326.3322995822891</v>
          </cell>
          <cell r="BG91">
            <v>39</v>
          </cell>
          <cell r="BH91" t="str">
            <v>Previdência Renda Fixa Multi-Índices</v>
          </cell>
          <cell r="BI91">
            <v>196</v>
          </cell>
          <cell r="BJ91">
            <v>37228</v>
          </cell>
          <cell r="BK91">
            <v>35149.64</v>
          </cell>
          <cell r="BL91">
            <v>1.0913928157556296</v>
          </cell>
          <cell r="BM91">
            <v>0.18242820000000001</v>
          </cell>
          <cell r="BZ91">
            <v>39</v>
          </cell>
          <cell r="CA91" t="str">
            <v>Previdência Renda Fixa Multi-Índices</v>
          </cell>
          <cell r="CB91">
            <v>196</v>
          </cell>
          <cell r="CC91" t="str">
            <v>00/00/0000</v>
          </cell>
          <cell r="CD91" t="e">
            <v>#VALUE!</v>
          </cell>
          <cell r="CE91" t="e">
            <v>#VALUE!</v>
          </cell>
          <cell r="CF91" t="e">
            <v>#VALUE!</v>
          </cell>
          <cell r="CG91" t="e">
            <v>#VALUE!</v>
          </cell>
          <cell r="CH91" t="e">
            <v>#VALUE!</v>
          </cell>
          <cell r="CJ91">
            <v>39</v>
          </cell>
          <cell r="CK91" t="str">
            <v>Previdência Renda Fixa Multi-Índices</v>
          </cell>
          <cell r="CL91">
            <v>196</v>
          </cell>
          <cell r="CM91">
            <v>37242</v>
          </cell>
          <cell r="CN91">
            <v>36477.85</v>
          </cell>
          <cell r="CO91">
            <v>0.61104926620203504</v>
          </cell>
          <cell r="CP91">
            <v>3.7787300239774835</v>
          </cell>
          <cell r="CQ91">
            <v>9.7491308417905422</v>
          </cell>
          <cell r="CR91">
            <v>1109.9840802425824</v>
          </cell>
          <cell r="CS91">
            <v>8266.1426696218514</v>
          </cell>
        </row>
        <row r="92">
          <cell r="AA92">
            <v>39.5</v>
          </cell>
          <cell r="AB92" t="str">
            <v>descricao</v>
          </cell>
          <cell r="AC92" t="str">
            <v>codtipo</v>
          </cell>
          <cell r="AD92" t="str">
            <v>data</v>
          </cell>
          <cell r="AV92">
            <v>39.5</v>
          </cell>
          <cell r="AW92" t="str">
            <v>descricao</v>
          </cell>
          <cell r="AX92" t="str">
            <v>codtipo</v>
          </cell>
          <cell r="AY92" t="str">
            <v>data</v>
          </cell>
          <cell r="BG92">
            <v>39.5</v>
          </cell>
          <cell r="BH92" t="str">
            <v>descricao</v>
          </cell>
          <cell r="BI92" t="str">
            <v>codtipo</v>
          </cell>
          <cell r="BJ92" t="str">
            <v>data</v>
          </cell>
          <cell r="BZ92">
            <v>39.5</v>
          </cell>
          <cell r="CA92" t="str">
            <v>descricao</v>
          </cell>
          <cell r="CB92" t="str">
            <v>codtipo</v>
          </cell>
          <cell r="CC92" t="str">
            <v>data</v>
          </cell>
          <cell r="CJ92">
            <v>39.5</v>
          </cell>
          <cell r="CK92" t="str">
            <v>descricao</v>
          </cell>
          <cell r="CL92" t="str">
            <v>codtipo</v>
          </cell>
          <cell r="CM92" t="str">
            <v>data</v>
          </cell>
        </row>
        <row r="93">
          <cell r="AA93">
            <v>40</v>
          </cell>
          <cell r="AB93" t="str">
            <v>Privatização - Capital Estrangeiro</v>
          </cell>
          <cell r="AC93" t="e">
            <v>#N/A</v>
          </cell>
          <cell r="AD93">
            <v>37237</v>
          </cell>
          <cell r="AE93" t="e">
            <v>#VALUE!</v>
          </cell>
          <cell r="AF93" t="e">
            <v>#VALUE!</v>
          </cell>
          <cell r="AG93" t="e">
            <v>#VALUE!</v>
          </cell>
          <cell r="AH93" t="e">
            <v>#VALUE!</v>
          </cell>
          <cell r="AI93" t="e">
            <v>#VALUE!</v>
          </cell>
          <cell r="AJ93" t="e">
            <v>#VALUE!</v>
          </cell>
          <cell r="AK93" t="e">
            <v>#VALUE!</v>
          </cell>
          <cell r="AV93">
            <v>40</v>
          </cell>
          <cell r="AW93" t="str">
            <v>Privatização - Capital Estrangeiro</v>
          </cell>
          <cell r="AX93" t="e">
            <v>#N/A</v>
          </cell>
          <cell r="AY93">
            <v>37211</v>
          </cell>
          <cell r="AZ93" t="e">
            <v>#VALUE!</v>
          </cell>
          <cell r="BA93" t="e">
            <v>#VALUE!</v>
          </cell>
          <cell r="BB93" t="e">
            <v>#VALUE!</v>
          </cell>
          <cell r="BC93" t="e">
            <v>#VALUE!</v>
          </cell>
          <cell r="BD93" t="e">
            <v>#VALUE!</v>
          </cell>
          <cell r="BE93" t="e">
            <v>#VALUE!</v>
          </cell>
          <cell r="BG93">
            <v>40</v>
          </cell>
          <cell r="BH93" t="str">
            <v>Privatização - Capital Estrangeiro</v>
          </cell>
          <cell r="BI93" t="e">
            <v>#N/A</v>
          </cell>
          <cell r="BJ93">
            <v>37228</v>
          </cell>
          <cell r="BK93" t="e">
            <v>#VALUE!</v>
          </cell>
          <cell r="BL93" t="e">
            <v>#VALUE!</v>
          </cell>
          <cell r="BM93" t="e">
            <v>#VALUE!</v>
          </cell>
          <cell r="BZ93">
            <v>40</v>
          </cell>
          <cell r="CA93" t="str">
            <v>Privatização - Capital Estrangeiro</v>
          </cell>
          <cell r="CB93" t="e">
            <v>#N/A</v>
          </cell>
          <cell r="CC93" t="str">
            <v>00/00/0000</v>
          </cell>
          <cell r="CD93" t="e">
            <v>#VALUE!</v>
          </cell>
          <cell r="CE93" t="e">
            <v>#VALUE!</v>
          </cell>
          <cell r="CF93" t="e">
            <v>#VALUE!</v>
          </cell>
          <cell r="CG93" t="e">
            <v>#VALUE!</v>
          </cell>
          <cell r="CH93" t="e">
            <v>#VALUE!</v>
          </cell>
          <cell r="CJ93">
            <v>40</v>
          </cell>
          <cell r="CK93" t="str">
            <v>Privatização - Capital Estrangeiro</v>
          </cell>
          <cell r="CL93" t="e">
            <v>#N/A</v>
          </cell>
          <cell r="CM93">
            <v>37242</v>
          </cell>
          <cell r="CN93" t="e">
            <v>#VALUE!</v>
          </cell>
          <cell r="CO93" t="e">
            <v>#VALUE!</v>
          </cell>
          <cell r="CP93" t="e">
            <v>#VALUE!</v>
          </cell>
          <cell r="CQ93" t="e">
            <v>#VALUE!</v>
          </cell>
          <cell r="CR93" t="e">
            <v>#VALUE!</v>
          </cell>
          <cell r="CS93" t="e">
            <v>#VALUE!</v>
          </cell>
        </row>
        <row r="94">
          <cell r="AA94">
            <v>40.5</v>
          </cell>
          <cell r="AB94" t="str">
            <v>descricao</v>
          </cell>
          <cell r="AC94" t="str">
            <v>codtipo</v>
          </cell>
          <cell r="AD94" t="str">
            <v>data</v>
          </cell>
          <cell r="AV94">
            <v>40.5</v>
          </cell>
          <cell r="AW94" t="str">
            <v>descricao</v>
          </cell>
          <cell r="AX94" t="str">
            <v>codtipo</v>
          </cell>
          <cell r="AY94" t="str">
            <v>data</v>
          </cell>
          <cell r="BG94">
            <v>40.5</v>
          </cell>
          <cell r="BH94" t="str">
            <v>descricao</v>
          </cell>
          <cell r="BI94" t="str">
            <v>codtipo</v>
          </cell>
          <cell r="BJ94" t="str">
            <v>data</v>
          </cell>
          <cell r="BZ94">
            <v>40.5</v>
          </cell>
          <cell r="CA94" t="str">
            <v>descricao</v>
          </cell>
          <cell r="CB94" t="str">
            <v>codtipo</v>
          </cell>
          <cell r="CC94" t="str">
            <v>data</v>
          </cell>
          <cell r="CJ94">
            <v>40.5</v>
          </cell>
          <cell r="CK94" t="str">
            <v>descricao</v>
          </cell>
          <cell r="CL94" t="str">
            <v>codtipo</v>
          </cell>
          <cell r="CM94" t="str">
            <v>data</v>
          </cell>
        </row>
        <row r="95">
          <cell r="AA95">
            <v>41</v>
          </cell>
          <cell r="AB95" t="str">
            <v>Referenciado Câmbio</v>
          </cell>
          <cell r="AC95">
            <v>197</v>
          </cell>
          <cell r="AD95">
            <v>37237</v>
          </cell>
          <cell r="AE95">
            <v>7467078.0700000003</v>
          </cell>
          <cell r="AF95">
            <v>4.143E-3</v>
          </cell>
          <cell r="AG95">
            <v>1.1362906254556437</v>
          </cell>
          <cell r="AH95">
            <v>-0.53111620000000004</v>
          </cell>
          <cell r="AI95">
            <v>2615810.0144801866</v>
          </cell>
          <cell r="AJ95">
            <v>-40.181632884226737</v>
          </cell>
          <cell r="AK95">
            <v>98.71</v>
          </cell>
          <cell r="AV95">
            <v>41</v>
          </cell>
          <cell r="AW95" t="str">
            <v>Referenciado Câmbio</v>
          </cell>
          <cell r="AX95">
            <v>197</v>
          </cell>
          <cell r="AY95">
            <v>37211</v>
          </cell>
          <cell r="AZ95" t="e">
            <v>#VALUE!</v>
          </cell>
          <cell r="BA95">
            <v>1.2148681735035862</v>
          </cell>
          <cell r="BB95">
            <v>-1.3709817</v>
          </cell>
          <cell r="BC95">
            <v>2725924.0452668983</v>
          </cell>
          <cell r="BD95">
            <v>-5.5220693633827196</v>
          </cell>
          <cell r="BE95">
            <v>-415993.17560824752</v>
          </cell>
          <cell r="BG95">
            <v>41</v>
          </cell>
          <cell r="BH95" t="str">
            <v>Referenciado Câmbio</v>
          </cell>
          <cell r="BI95">
            <v>197</v>
          </cell>
          <cell r="BJ95">
            <v>37228</v>
          </cell>
          <cell r="BK95">
            <v>7866306.7599999998</v>
          </cell>
          <cell r="BL95">
            <v>1.1981926057385879</v>
          </cell>
          <cell r="BM95">
            <v>-1.3709817</v>
          </cell>
          <cell r="BZ95">
            <v>41</v>
          </cell>
          <cell r="CA95" t="str">
            <v>Referenciado Câmbio</v>
          </cell>
          <cell r="CB95">
            <v>197</v>
          </cell>
          <cell r="CC95" t="str">
            <v>00/00/0000</v>
          </cell>
          <cell r="CD95" t="e">
            <v>#VALUE!</v>
          </cell>
          <cell r="CE95" t="e">
            <v>#VALUE!</v>
          </cell>
          <cell r="CF95" t="e">
            <v>#VALUE!</v>
          </cell>
          <cell r="CG95" t="e">
            <v>#VALUE!</v>
          </cell>
          <cell r="CH95" t="e">
            <v>#VALUE!</v>
          </cell>
          <cell r="CJ95">
            <v>41</v>
          </cell>
          <cell r="CK95" t="str">
            <v>Referenciado Câmbio</v>
          </cell>
          <cell r="CL95">
            <v>197</v>
          </cell>
          <cell r="CM95">
            <v>37242</v>
          </cell>
          <cell r="CN95">
            <v>7236523.8554613711</v>
          </cell>
          <cell r="CO95">
            <v>-4.2071946703807761</v>
          </cell>
          <cell r="CP95">
            <v>-8.0060811732013963</v>
          </cell>
          <cell r="CQ95">
            <v>15.064174592838731</v>
          </cell>
          <cell r="CR95">
            <v>-298144.63129376806</v>
          </cell>
          <cell r="CS95">
            <v>2309930.8696586508</v>
          </cell>
        </row>
        <row r="96">
          <cell r="AA96">
            <v>41.5</v>
          </cell>
          <cell r="AB96" t="str">
            <v>descricao</v>
          </cell>
          <cell r="AC96" t="str">
            <v>codtipo</v>
          </cell>
          <cell r="AD96" t="str">
            <v>data</v>
          </cell>
          <cell r="AV96">
            <v>41.5</v>
          </cell>
          <cell r="AW96" t="str">
            <v>descricao</v>
          </cell>
          <cell r="AX96" t="str">
            <v>codtipo</v>
          </cell>
          <cell r="AY96" t="str">
            <v>data</v>
          </cell>
          <cell r="BG96">
            <v>41.5</v>
          </cell>
          <cell r="BH96" t="str">
            <v>descricao</v>
          </cell>
          <cell r="BI96" t="str">
            <v>codtipo</v>
          </cell>
          <cell r="BJ96" t="str">
            <v>data</v>
          </cell>
          <cell r="BZ96">
            <v>41.5</v>
          </cell>
          <cell r="CA96" t="str">
            <v>descricao</v>
          </cell>
          <cell r="CB96" t="str">
            <v>codtipo</v>
          </cell>
          <cell r="CC96" t="str">
            <v>data</v>
          </cell>
          <cell r="CJ96">
            <v>41.5</v>
          </cell>
          <cell r="CK96" t="str">
            <v>descricao</v>
          </cell>
          <cell r="CL96" t="str">
            <v>codtipo</v>
          </cell>
          <cell r="CM96" t="str">
            <v>data</v>
          </cell>
        </row>
        <row r="97">
          <cell r="AA97">
            <v>42</v>
          </cell>
          <cell r="AB97" t="str">
            <v>Referenciado DI</v>
          </cell>
          <cell r="AC97">
            <v>198</v>
          </cell>
          <cell r="AD97">
            <v>37237</v>
          </cell>
          <cell r="AE97">
            <v>100634120.31999999</v>
          </cell>
          <cell r="AF97">
            <v>6.9994600000000004E-2</v>
          </cell>
          <cell r="AG97">
            <v>1.1093606150823025</v>
          </cell>
          <cell r="AH97">
            <v>5.1768500000000002E-2</v>
          </cell>
          <cell r="AI97">
            <v>7550348.1503999978</v>
          </cell>
          <cell r="AJ97">
            <v>-18.332183919265866</v>
          </cell>
          <cell r="AK97">
            <v>94.83</v>
          </cell>
          <cell r="AV97">
            <v>42</v>
          </cell>
          <cell r="AW97" t="str">
            <v>Referenciado DI</v>
          </cell>
          <cell r="AX97">
            <v>198</v>
          </cell>
          <cell r="AY97">
            <v>37211</v>
          </cell>
          <cell r="AZ97" t="e">
            <v>#VALUE!</v>
          </cell>
          <cell r="BA97">
            <v>1.0956984472700246</v>
          </cell>
          <cell r="BB97">
            <v>-0.18782589999999999</v>
          </cell>
          <cell r="BC97">
            <v>8959020.659849003</v>
          </cell>
          <cell r="BD97">
            <v>1.4562180847353945</v>
          </cell>
          <cell r="BE97">
            <v>-1181722.6604807228</v>
          </cell>
          <cell r="BG97">
            <v>42</v>
          </cell>
          <cell r="BH97" t="str">
            <v>Referenciado DI</v>
          </cell>
          <cell r="BI97">
            <v>198</v>
          </cell>
          <cell r="BJ97">
            <v>37228</v>
          </cell>
          <cell r="BK97">
            <v>100662985.06999999</v>
          </cell>
          <cell r="BL97">
            <v>1.1040693956807499</v>
          </cell>
          <cell r="BM97">
            <v>-0.18782589999999999</v>
          </cell>
          <cell r="BZ97">
            <v>42</v>
          </cell>
          <cell r="CA97" t="str">
            <v>Referenciado DI</v>
          </cell>
          <cell r="CB97">
            <v>198</v>
          </cell>
          <cell r="CC97" t="str">
            <v>00/00/0000</v>
          </cell>
          <cell r="CD97" t="e">
            <v>#VALUE!</v>
          </cell>
          <cell r="CE97" t="e">
            <v>#VALUE!</v>
          </cell>
          <cell r="CF97" t="e">
            <v>#VALUE!</v>
          </cell>
          <cell r="CG97" t="e">
            <v>#VALUE!</v>
          </cell>
          <cell r="CH97" t="e">
            <v>#VALUE!</v>
          </cell>
          <cell r="CJ97">
            <v>42</v>
          </cell>
          <cell r="CK97" t="str">
            <v>Referenciado DI</v>
          </cell>
          <cell r="CL97">
            <v>198</v>
          </cell>
          <cell r="CM97">
            <v>37242</v>
          </cell>
          <cell r="CN97">
            <v>101069359.53745598</v>
          </cell>
          <cell r="CO97">
            <v>0.68698675665301856</v>
          </cell>
          <cell r="CP97">
            <v>0.4036980099223042</v>
          </cell>
          <cell r="CQ97">
            <v>11.099716582245978</v>
          </cell>
          <cell r="CR97">
            <v>-282455.05814926326</v>
          </cell>
          <cell r="CS97">
            <v>7777297.9993682802</v>
          </cell>
        </row>
        <row r="98">
          <cell r="AA98">
            <v>42.5</v>
          </cell>
          <cell r="AB98" t="str">
            <v>descricao</v>
          </cell>
          <cell r="AC98" t="str">
            <v>codtipo</v>
          </cell>
          <cell r="AD98" t="str">
            <v>data</v>
          </cell>
          <cell r="AV98">
            <v>42.5</v>
          </cell>
          <cell r="AW98" t="str">
            <v>descricao</v>
          </cell>
          <cell r="AX98" t="str">
            <v>codtipo</v>
          </cell>
          <cell r="AY98" t="str">
            <v>data</v>
          </cell>
          <cell r="BG98">
            <v>42.5</v>
          </cell>
          <cell r="BH98" t="str">
            <v>descricao</v>
          </cell>
          <cell r="BI98" t="str">
            <v>codtipo</v>
          </cell>
          <cell r="BJ98" t="str">
            <v>data</v>
          </cell>
          <cell r="BZ98">
            <v>42.5</v>
          </cell>
          <cell r="CA98" t="str">
            <v>descricao</v>
          </cell>
          <cell r="CB98" t="str">
            <v>codtipo</v>
          </cell>
          <cell r="CC98" t="str">
            <v>data</v>
          </cell>
          <cell r="CJ98">
            <v>42.5</v>
          </cell>
          <cell r="CK98" t="str">
            <v>descricao</v>
          </cell>
          <cell r="CL98" t="str">
            <v>codtipo</v>
          </cell>
          <cell r="CM98" t="str">
            <v>data</v>
          </cell>
        </row>
        <row r="99">
          <cell r="AA99">
            <v>43</v>
          </cell>
          <cell r="AB99" t="str">
            <v>Referenciados Outros</v>
          </cell>
          <cell r="AC99">
            <v>199</v>
          </cell>
          <cell r="AD99">
            <v>37237</v>
          </cell>
          <cell r="AE99">
            <v>801278.63</v>
          </cell>
          <cell r="AF99">
            <v>6.9432300000000002E-2</v>
          </cell>
          <cell r="AG99">
            <v>1.1317324348026554</v>
          </cell>
          <cell r="AH99">
            <v>0.76635819999999999</v>
          </cell>
          <cell r="AI99">
            <v>725865.87507061078</v>
          </cell>
          <cell r="AJ99">
            <v>5.541844994371524</v>
          </cell>
          <cell r="AK99">
            <v>100</v>
          </cell>
          <cell r="AV99">
            <v>43</v>
          </cell>
          <cell r="AW99" t="str">
            <v>Referenciados Outros</v>
          </cell>
          <cell r="AX99">
            <v>199</v>
          </cell>
          <cell r="AY99">
            <v>37211</v>
          </cell>
          <cell r="AZ99" t="e">
            <v>#VALUE!</v>
          </cell>
          <cell r="BA99">
            <v>1.1171858710891378</v>
          </cell>
          <cell r="BB99">
            <v>0.14527019999999999</v>
          </cell>
          <cell r="BC99">
            <v>729562.47583880776</v>
          </cell>
          <cell r="BD99">
            <v>1.506574028441432</v>
          </cell>
          <cell r="BE99">
            <v>-4375.2188952820143</v>
          </cell>
          <cell r="BG99">
            <v>43</v>
          </cell>
          <cell r="BH99" t="str">
            <v>Referenciados Outros</v>
          </cell>
          <cell r="BI99">
            <v>199</v>
          </cell>
          <cell r="BJ99">
            <v>37228</v>
          </cell>
          <cell r="BK99">
            <v>792126.74</v>
          </cell>
          <cell r="BL99">
            <v>1.1272117721174235</v>
          </cell>
          <cell r="BM99">
            <v>0.14527019999999999</v>
          </cell>
          <cell r="BZ99">
            <v>43</v>
          </cell>
          <cell r="CA99" t="str">
            <v>Referenciados Outros</v>
          </cell>
          <cell r="CB99">
            <v>199</v>
          </cell>
          <cell r="CC99" t="str">
            <v>00/00/0000</v>
          </cell>
          <cell r="CD99" t="e">
            <v>#VALUE!</v>
          </cell>
          <cell r="CE99" t="e">
            <v>#VALUE!</v>
          </cell>
          <cell r="CF99" t="e">
            <v>#VALUE!</v>
          </cell>
          <cell r="CG99" t="e">
            <v>#VALUE!</v>
          </cell>
          <cell r="CH99" t="e">
            <v>#VALUE!</v>
          </cell>
          <cell r="CJ99">
            <v>43</v>
          </cell>
          <cell r="CK99" t="str">
            <v>Referenciados Outros</v>
          </cell>
          <cell r="CL99">
            <v>199</v>
          </cell>
          <cell r="CM99">
            <v>37242</v>
          </cell>
          <cell r="CN99">
            <v>802218.61</v>
          </cell>
          <cell r="CO99">
            <v>0.60373137712863567</v>
          </cell>
          <cell r="CP99">
            <v>1.2740221343872316</v>
          </cell>
          <cell r="CQ99">
            <v>13.313740111612681</v>
          </cell>
          <cell r="CR99">
            <v>5297.8306058879243</v>
          </cell>
          <cell r="CS99">
            <v>725187.25694352575</v>
          </cell>
        </row>
        <row r="100">
          <cell r="AA100">
            <v>43.5</v>
          </cell>
          <cell r="AB100" t="str">
            <v>descricao</v>
          </cell>
          <cell r="AC100" t="str">
            <v>codtipo</v>
          </cell>
          <cell r="AD100" t="str">
            <v>data</v>
          </cell>
          <cell r="AV100">
            <v>43.5</v>
          </cell>
          <cell r="AW100" t="str">
            <v>descricao</v>
          </cell>
          <cell r="AX100" t="str">
            <v>codtipo</v>
          </cell>
          <cell r="AY100" t="str">
            <v>data</v>
          </cell>
          <cell r="BG100">
            <v>43.5</v>
          </cell>
          <cell r="BH100" t="str">
            <v>descricao</v>
          </cell>
          <cell r="BI100" t="str">
            <v>codtipo</v>
          </cell>
          <cell r="BJ100" t="str">
            <v>data</v>
          </cell>
          <cell r="BZ100">
            <v>43.5</v>
          </cell>
          <cell r="CA100" t="str">
            <v>descricao</v>
          </cell>
          <cell r="CB100" t="str">
            <v>codtipo</v>
          </cell>
          <cell r="CC100" t="str">
            <v>data</v>
          </cell>
          <cell r="CJ100">
            <v>43.5</v>
          </cell>
          <cell r="CK100" t="str">
            <v>descricao</v>
          </cell>
          <cell r="CL100" t="str">
            <v>codtipo</v>
          </cell>
          <cell r="CM100" t="str">
            <v>data</v>
          </cell>
        </row>
        <row r="101">
          <cell r="AA101">
            <v>44</v>
          </cell>
          <cell r="AB101" t="str">
            <v>Renda Fixa</v>
          </cell>
          <cell r="AC101">
            <v>200</v>
          </cell>
          <cell r="AD101">
            <v>37237</v>
          </cell>
          <cell r="AE101">
            <v>80630080.969999999</v>
          </cell>
          <cell r="AF101">
            <v>6.7152799999999999E-2</v>
          </cell>
          <cell r="AG101">
            <v>1.1072918026519933</v>
          </cell>
          <cell r="AH101">
            <v>0.83034019999999997</v>
          </cell>
          <cell r="AI101">
            <v>-14802273.867782578</v>
          </cell>
          <cell r="AJ101">
            <v>610.29112125930192</v>
          </cell>
          <cell r="AK101">
            <v>96.41</v>
          </cell>
          <cell r="AV101">
            <v>44</v>
          </cell>
          <cell r="AW101" t="str">
            <v>Renda Fixa</v>
          </cell>
          <cell r="AX101">
            <v>200</v>
          </cell>
          <cell r="AY101">
            <v>37211</v>
          </cell>
          <cell r="AZ101" t="e">
            <v>#VALUE!</v>
          </cell>
          <cell r="BA101">
            <v>1.094076233965033</v>
          </cell>
          <cell r="BB101">
            <v>-0.40360030000000002</v>
          </cell>
          <cell r="BC101">
            <v>-14062049.679085329</v>
          </cell>
          <cell r="BD101">
            <v>1.4110402260870458</v>
          </cell>
          <cell r="BE101">
            <v>-396943.95564471185</v>
          </cell>
          <cell r="BG101">
            <v>44</v>
          </cell>
          <cell r="BH101" t="str">
            <v>Renda Fixa</v>
          </cell>
          <cell r="BI101">
            <v>200</v>
          </cell>
          <cell r="BJ101">
            <v>37228</v>
          </cell>
          <cell r="BK101">
            <v>80974622.25</v>
          </cell>
          <cell r="BL101">
            <v>1.1019684314099292</v>
          </cell>
          <cell r="BM101">
            <v>-0.40360030000000002</v>
          </cell>
          <cell r="BZ101">
            <v>44</v>
          </cell>
          <cell r="CA101" t="str">
            <v>Renda Fixa</v>
          </cell>
          <cell r="CB101">
            <v>200</v>
          </cell>
          <cell r="CC101" t="str">
            <v>00/00/0000</v>
          </cell>
          <cell r="CD101" t="e">
            <v>#VALUE!</v>
          </cell>
          <cell r="CE101" t="e">
            <v>#VALUE!</v>
          </cell>
          <cell r="CF101" t="e">
            <v>#VALUE!</v>
          </cell>
          <cell r="CG101" t="e">
            <v>#VALUE!</v>
          </cell>
          <cell r="CH101" t="e">
            <v>#VALUE!</v>
          </cell>
          <cell r="CJ101">
            <v>44</v>
          </cell>
          <cell r="CK101" t="str">
            <v>Renda Fixa</v>
          </cell>
          <cell r="CL101">
            <v>200</v>
          </cell>
          <cell r="CM101">
            <v>37242</v>
          </cell>
          <cell r="CN101">
            <v>81135551.290000007</v>
          </cell>
          <cell r="CO101">
            <v>0.68474360111696608</v>
          </cell>
          <cell r="CP101">
            <v>0.1987400935359096</v>
          </cell>
          <cell r="CQ101">
            <v>10.913520470786885</v>
          </cell>
          <cell r="CR101">
            <v>-389970.86029149592</v>
          </cell>
          <cell r="CS101">
            <v>-14458993.634730041</v>
          </cell>
        </row>
        <row r="102">
          <cell r="AA102">
            <v>44.5</v>
          </cell>
          <cell r="AB102" t="str">
            <v>descricao</v>
          </cell>
          <cell r="AC102" t="str">
            <v>codtipo</v>
          </cell>
          <cell r="AD102" t="str">
            <v>data</v>
          </cell>
          <cell r="AV102">
            <v>44.5</v>
          </cell>
          <cell r="AW102" t="str">
            <v>descricao</v>
          </cell>
          <cell r="AX102" t="str">
            <v>codtipo</v>
          </cell>
          <cell r="AY102" t="str">
            <v>data</v>
          </cell>
          <cell r="BG102">
            <v>44.5</v>
          </cell>
          <cell r="BH102" t="str">
            <v>descricao</v>
          </cell>
          <cell r="BI102" t="str">
            <v>codtipo</v>
          </cell>
          <cell r="BJ102" t="str">
            <v>data</v>
          </cell>
          <cell r="BZ102">
            <v>44.5</v>
          </cell>
          <cell r="CA102" t="str">
            <v>descricao</v>
          </cell>
          <cell r="CB102" t="str">
            <v>codtipo</v>
          </cell>
          <cell r="CC102" t="str">
            <v>data</v>
          </cell>
          <cell r="CJ102">
            <v>44.5</v>
          </cell>
          <cell r="CK102" t="str">
            <v>descricao</v>
          </cell>
          <cell r="CL102" t="str">
            <v>codtipo</v>
          </cell>
          <cell r="CM102" t="str">
            <v>data</v>
          </cell>
        </row>
        <row r="103">
          <cell r="AA103">
            <v>45</v>
          </cell>
          <cell r="AB103" t="str">
            <v>Renda Fixa Capital Estrangeiro</v>
          </cell>
          <cell r="AC103" t="e">
            <v>#N/A</v>
          </cell>
          <cell r="AD103">
            <v>37237</v>
          </cell>
          <cell r="AE103" t="e">
            <v>#VALUE!</v>
          </cell>
          <cell r="AF103" t="e">
            <v>#VALUE!</v>
          </cell>
          <cell r="AG103" t="e">
            <v>#VALUE!</v>
          </cell>
          <cell r="AH103" t="e">
            <v>#VALUE!</v>
          </cell>
          <cell r="AI103" t="e">
            <v>#VALUE!</v>
          </cell>
          <cell r="AJ103" t="e">
            <v>#VALUE!</v>
          </cell>
          <cell r="AK103" t="e">
            <v>#VALUE!</v>
          </cell>
          <cell r="AV103">
            <v>45</v>
          </cell>
          <cell r="AW103" t="str">
            <v>Renda Fixa Capital Estrangeiro</v>
          </cell>
          <cell r="AX103" t="e">
            <v>#N/A</v>
          </cell>
          <cell r="AY103">
            <v>37211</v>
          </cell>
          <cell r="AZ103" t="e">
            <v>#VALUE!</v>
          </cell>
          <cell r="BA103" t="e">
            <v>#VALUE!</v>
          </cell>
          <cell r="BB103" t="e">
            <v>#VALUE!</v>
          </cell>
          <cell r="BC103" t="e">
            <v>#VALUE!</v>
          </cell>
          <cell r="BD103" t="e">
            <v>#VALUE!</v>
          </cell>
          <cell r="BE103" t="e">
            <v>#VALUE!</v>
          </cell>
          <cell r="BG103">
            <v>45</v>
          </cell>
          <cell r="BH103" t="str">
            <v>Renda Fixa Capital Estrangeiro</v>
          </cell>
          <cell r="BI103" t="e">
            <v>#N/A</v>
          </cell>
          <cell r="BJ103">
            <v>37228</v>
          </cell>
          <cell r="BK103" t="e">
            <v>#VALUE!</v>
          </cell>
          <cell r="BL103" t="e">
            <v>#VALUE!</v>
          </cell>
          <cell r="BM103" t="e">
            <v>#VALUE!</v>
          </cell>
          <cell r="BZ103">
            <v>45</v>
          </cell>
          <cell r="CA103" t="str">
            <v>Renda Fixa Capital Estrangeiro</v>
          </cell>
          <cell r="CB103" t="e">
            <v>#N/A</v>
          </cell>
          <cell r="CC103" t="str">
            <v>00/00/0000</v>
          </cell>
          <cell r="CD103" t="e">
            <v>#VALUE!</v>
          </cell>
          <cell r="CE103" t="e">
            <v>#VALUE!</v>
          </cell>
          <cell r="CF103" t="e">
            <v>#VALUE!</v>
          </cell>
          <cell r="CG103" t="e">
            <v>#VALUE!</v>
          </cell>
          <cell r="CH103" t="e">
            <v>#VALUE!</v>
          </cell>
          <cell r="CJ103">
            <v>45</v>
          </cell>
          <cell r="CK103" t="str">
            <v>Renda Fixa Capital Estrangeiro</v>
          </cell>
          <cell r="CL103" t="e">
            <v>#N/A</v>
          </cell>
          <cell r="CM103">
            <v>37242</v>
          </cell>
          <cell r="CN103" t="e">
            <v>#VALUE!</v>
          </cell>
          <cell r="CO103" t="e">
            <v>#VALUE!</v>
          </cell>
          <cell r="CP103" t="e">
            <v>#VALUE!</v>
          </cell>
          <cell r="CQ103" t="e">
            <v>#VALUE!</v>
          </cell>
          <cell r="CR103" t="e">
            <v>#VALUE!</v>
          </cell>
          <cell r="CS103" t="e">
            <v>#VALUE!</v>
          </cell>
        </row>
        <row r="104">
          <cell r="AA104">
            <v>45.5</v>
          </cell>
          <cell r="AB104" t="str">
            <v>descricao</v>
          </cell>
          <cell r="AC104" t="str">
            <v>codtipo</v>
          </cell>
          <cell r="AD104" t="str">
            <v>data</v>
          </cell>
          <cell r="AV104">
            <v>45.5</v>
          </cell>
          <cell r="AW104" t="str">
            <v>descricao</v>
          </cell>
          <cell r="AX104" t="str">
            <v>codtipo</v>
          </cell>
          <cell r="AY104" t="str">
            <v>data</v>
          </cell>
          <cell r="BG104">
            <v>45.5</v>
          </cell>
          <cell r="BH104" t="str">
            <v>descricao</v>
          </cell>
          <cell r="BI104" t="str">
            <v>codtipo</v>
          </cell>
          <cell r="BJ104" t="str">
            <v>data</v>
          </cell>
          <cell r="BZ104">
            <v>45.5</v>
          </cell>
          <cell r="CA104" t="str">
            <v>descricao</v>
          </cell>
          <cell r="CB104" t="str">
            <v>codtipo</v>
          </cell>
          <cell r="CC104" t="str">
            <v>data</v>
          </cell>
          <cell r="CJ104">
            <v>45.5</v>
          </cell>
          <cell r="CK104" t="str">
            <v>descricao</v>
          </cell>
          <cell r="CL104" t="str">
            <v>codtipo</v>
          </cell>
          <cell r="CM104" t="str">
            <v>data</v>
          </cell>
        </row>
        <row r="105">
          <cell r="AA105">
            <v>46</v>
          </cell>
          <cell r="AB105" t="str">
            <v>Renda Fixa Com Alavancagem</v>
          </cell>
          <cell r="AC105">
            <v>201</v>
          </cell>
          <cell r="AD105">
            <v>37237</v>
          </cell>
          <cell r="AE105">
            <v>1321690.72</v>
          </cell>
          <cell r="AF105">
            <v>6.2177099999999999E-2</v>
          </cell>
          <cell r="AG105">
            <v>1.115862841640145</v>
          </cell>
          <cell r="AH105">
            <v>6.1698200000000002E-2</v>
          </cell>
          <cell r="AI105">
            <v>-1147406.5072155073</v>
          </cell>
          <cell r="AJ105">
            <v>-6.3222421710379421E-3</v>
          </cell>
          <cell r="AK105">
            <v>100</v>
          </cell>
          <cell r="AV105">
            <v>46</v>
          </cell>
          <cell r="AW105" t="str">
            <v>Renda Fixa Com Alavancagem</v>
          </cell>
          <cell r="AX105">
            <v>201</v>
          </cell>
          <cell r="AY105">
            <v>37211</v>
          </cell>
          <cell r="AZ105" t="e">
            <v>#VALUE!</v>
          </cell>
          <cell r="BA105">
            <v>1.1023651338729596</v>
          </cell>
          <cell r="BB105">
            <v>-1.6289126</v>
          </cell>
          <cell r="BC105">
            <v>-1237578.5381512572</v>
          </cell>
          <cell r="BD105">
            <v>1.4444087835117081</v>
          </cell>
          <cell r="BE105">
            <v>87418.466447078623</v>
          </cell>
          <cell r="BG105">
            <v>46</v>
          </cell>
          <cell r="BH105" t="str">
            <v>Renda Fixa Com Alavancagem</v>
          </cell>
          <cell r="BI105">
            <v>201</v>
          </cell>
          <cell r="BJ105">
            <v>37228</v>
          </cell>
          <cell r="BK105">
            <v>1396711.5</v>
          </cell>
          <cell r="BL105">
            <v>1.1102857458059445</v>
          </cell>
          <cell r="BM105">
            <v>-1.6289126</v>
          </cell>
          <cell r="BZ105">
            <v>46</v>
          </cell>
          <cell r="CA105" t="str">
            <v>Renda Fixa Com Alavancagem</v>
          </cell>
          <cell r="CB105">
            <v>201</v>
          </cell>
          <cell r="CC105" t="str">
            <v>00/00/0000</v>
          </cell>
          <cell r="CD105" t="e">
            <v>#VALUE!</v>
          </cell>
          <cell r="CE105" t="e">
            <v>#VALUE!</v>
          </cell>
          <cell r="CF105" t="e">
            <v>#VALUE!</v>
          </cell>
          <cell r="CG105" t="e">
            <v>#VALUE!</v>
          </cell>
          <cell r="CH105" t="e">
            <v>#VALUE!</v>
          </cell>
          <cell r="CJ105">
            <v>46</v>
          </cell>
          <cell r="CK105" t="str">
            <v>Renda Fixa Com Alavancagem</v>
          </cell>
          <cell r="CL105">
            <v>201</v>
          </cell>
          <cell r="CM105">
            <v>37242</v>
          </cell>
          <cell r="CN105">
            <v>1321794.7</v>
          </cell>
          <cell r="CO105">
            <v>0.72071959108492845</v>
          </cell>
          <cell r="CP105">
            <v>-5.3637991811480106</v>
          </cell>
          <cell r="CQ105">
            <v>11.78586031787454</v>
          </cell>
          <cell r="CR105">
            <v>-84716.293891640846</v>
          </cell>
          <cell r="CS105">
            <v>-1150160.0717041786</v>
          </cell>
        </row>
        <row r="106">
          <cell r="AA106">
            <v>46.5</v>
          </cell>
          <cell r="AB106" t="str">
            <v>descricao</v>
          </cell>
          <cell r="AC106" t="str">
            <v>codtipo</v>
          </cell>
          <cell r="AD106" t="str">
            <v>data</v>
          </cell>
          <cell r="AV106">
            <v>46.5</v>
          </cell>
          <cell r="AW106" t="str">
            <v>descricao</v>
          </cell>
          <cell r="AX106" t="str">
            <v>codtipo</v>
          </cell>
          <cell r="AY106" t="str">
            <v>data</v>
          </cell>
          <cell r="BG106">
            <v>46.5</v>
          </cell>
          <cell r="BH106" t="str">
            <v>descricao</v>
          </cell>
          <cell r="BI106" t="str">
            <v>codtipo</v>
          </cell>
          <cell r="BJ106" t="str">
            <v>data</v>
          </cell>
          <cell r="BZ106">
            <v>46.5</v>
          </cell>
          <cell r="CA106" t="str">
            <v>descricao</v>
          </cell>
          <cell r="CB106" t="str">
            <v>codtipo</v>
          </cell>
          <cell r="CC106" t="str">
            <v>data</v>
          </cell>
          <cell r="CJ106">
            <v>46.5</v>
          </cell>
          <cell r="CK106" t="str">
            <v>descricao</v>
          </cell>
          <cell r="CL106" t="str">
            <v>codtipo</v>
          </cell>
          <cell r="CM106" t="str">
            <v>data</v>
          </cell>
        </row>
        <row r="107">
          <cell r="AA107">
            <v>47</v>
          </cell>
          <cell r="AB107" t="str">
            <v>Renda Fixa Crédito</v>
          </cell>
          <cell r="AC107">
            <v>202</v>
          </cell>
          <cell r="AD107">
            <v>37237</v>
          </cell>
          <cell r="AE107">
            <v>5717200.79</v>
          </cell>
          <cell r="AF107">
            <v>7.0603200000000005E-2</v>
          </cell>
          <cell r="AG107">
            <v>1.1119190643479009</v>
          </cell>
          <cell r="AH107">
            <v>-0.21454609999999999</v>
          </cell>
          <cell r="AI107">
            <v>-1210732.4223459652</v>
          </cell>
          <cell r="AJ107">
            <v>-16.33760553592257</v>
          </cell>
          <cell r="AK107">
            <v>99.97</v>
          </cell>
          <cell r="AV107">
            <v>47</v>
          </cell>
          <cell r="AW107" t="str">
            <v>Renda Fixa Crédito</v>
          </cell>
          <cell r="AX107">
            <v>202</v>
          </cell>
          <cell r="AY107">
            <v>37211</v>
          </cell>
          <cell r="AZ107" t="e">
            <v>#VALUE!</v>
          </cell>
          <cell r="BA107">
            <v>1.0983725365797898</v>
          </cell>
          <cell r="BB107">
            <v>-0.39711940000000001</v>
          </cell>
          <cell r="BC107">
            <v>-1142148.3627608791</v>
          </cell>
          <cell r="BD107">
            <v>1.4431315928750355</v>
          </cell>
          <cell r="BE107">
            <v>-82596.346795202233</v>
          </cell>
          <cell r="BG107">
            <v>47</v>
          </cell>
          <cell r="BH107" t="str">
            <v>Renda Fixa Crédito</v>
          </cell>
          <cell r="BI107">
            <v>202</v>
          </cell>
          <cell r="BJ107">
            <v>37228</v>
          </cell>
          <cell r="BK107">
            <v>5764716.2400000002</v>
          </cell>
          <cell r="BL107">
            <v>1.1069118834126139</v>
          </cell>
          <cell r="BM107">
            <v>-0.39711940000000001</v>
          </cell>
          <cell r="BZ107">
            <v>47</v>
          </cell>
          <cell r="CA107" t="str">
            <v>Renda Fixa Crédito</v>
          </cell>
          <cell r="CB107">
            <v>202</v>
          </cell>
          <cell r="CC107" t="str">
            <v>00/00/0000</v>
          </cell>
          <cell r="CD107" t="e">
            <v>#VALUE!</v>
          </cell>
          <cell r="CE107" t="e">
            <v>#VALUE!</v>
          </cell>
          <cell r="CF107" t="e">
            <v>#VALUE!</v>
          </cell>
          <cell r="CG107" t="e">
            <v>#VALUE!</v>
          </cell>
          <cell r="CH107" t="e">
            <v>#VALUE!</v>
          </cell>
          <cell r="CJ107">
            <v>47</v>
          </cell>
          <cell r="CK107" t="str">
            <v>Renda Fixa Crédito</v>
          </cell>
          <cell r="CL107">
            <v>202</v>
          </cell>
          <cell r="CM107">
            <v>37242</v>
          </cell>
          <cell r="CN107">
            <v>5715013.6600000001</v>
          </cell>
          <cell r="CO107">
            <v>0.66054167089435456</v>
          </cell>
          <cell r="CP107">
            <v>-0.862186063125292</v>
          </cell>
          <cell r="CQ107">
            <v>11.360811892972333</v>
          </cell>
          <cell r="CR107">
            <v>-87530.64854951296</v>
          </cell>
          <cell r="CS107">
            <v>-1224744.7095560813</v>
          </cell>
        </row>
        <row r="108">
          <cell r="AA108">
            <v>47.5</v>
          </cell>
          <cell r="AB108" t="str">
            <v>descricao</v>
          </cell>
          <cell r="AC108" t="str">
            <v>codtipo</v>
          </cell>
          <cell r="AD108" t="str">
            <v>data</v>
          </cell>
          <cell r="AV108">
            <v>47.5</v>
          </cell>
          <cell r="AW108" t="str">
            <v>descricao</v>
          </cell>
          <cell r="AX108" t="str">
            <v>codtipo</v>
          </cell>
          <cell r="AY108" t="str">
            <v>data</v>
          </cell>
          <cell r="BG108">
            <v>47.5</v>
          </cell>
          <cell r="BH108" t="str">
            <v>descricao</v>
          </cell>
          <cell r="BI108" t="str">
            <v>codtipo</v>
          </cell>
          <cell r="BJ108" t="str">
            <v>data</v>
          </cell>
          <cell r="BZ108">
            <v>47.5</v>
          </cell>
          <cell r="CA108" t="str">
            <v>descricao</v>
          </cell>
          <cell r="CB108" t="str">
            <v>codtipo</v>
          </cell>
          <cell r="CC108" t="str">
            <v>data</v>
          </cell>
          <cell r="CJ108">
            <v>47.5</v>
          </cell>
          <cell r="CK108" t="str">
            <v>descricao</v>
          </cell>
          <cell r="CL108" t="str">
            <v>codtipo</v>
          </cell>
          <cell r="CM108" t="str">
            <v>data</v>
          </cell>
        </row>
        <row r="109">
          <cell r="AA109">
            <v>48</v>
          </cell>
          <cell r="AB109" t="str">
            <v>Renda Fixa Multi-Índices</v>
          </cell>
          <cell r="AC109">
            <v>203</v>
          </cell>
          <cell r="AD109">
            <v>37237</v>
          </cell>
          <cell r="AE109">
            <v>39704204.93</v>
          </cell>
          <cell r="AF109">
            <v>5.5628200000000003E-2</v>
          </cell>
          <cell r="AG109">
            <v>1.1169455878643331</v>
          </cell>
          <cell r="AH109">
            <v>0.32018770000000002</v>
          </cell>
          <cell r="AI109">
            <v>-1103842.4153268784</v>
          </cell>
          <cell r="AJ109">
            <v>104.70598876867443</v>
          </cell>
          <cell r="AK109">
            <v>100</v>
          </cell>
          <cell r="AV109">
            <v>48</v>
          </cell>
          <cell r="AW109" t="str">
            <v>Renda Fixa Multi-Índices</v>
          </cell>
          <cell r="AX109">
            <v>203</v>
          </cell>
          <cell r="AY109">
            <v>37211</v>
          </cell>
          <cell r="AZ109" t="e">
            <v>#VALUE!</v>
          </cell>
          <cell r="BA109">
            <v>1.1023349429162077</v>
          </cell>
          <cell r="BB109">
            <v>-1.3989898000000001</v>
          </cell>
          <cell r="BC109">
            <v>-707667.85346521437</v>
          </cell>
          <cell r="BD109">
            <v>1.5396260598599332</v>
          </cell>
          <cell r="BE109">
            <v>-570760.94899073988</v>
          </cell>
          <cell r="BG109">
            <v>48</v>
          </cell>
          <cell r="BH109" t="str">
            <v>Renda Fixa Multi-Índices</v>
          </cell>
          <cell r="BI109">
            <v>203</v>
          </cell>
          <cell r="BJ109">
            <v>37228</v>
          </cell>
          <cell r="BK109">
            <v>39305756.520000003</v>
          </cell>
          <cell r="BL109">
            <v>1.111620186865887</v>
          </cell>
          <cell r="BM109">
            <v>-1.3989898000000001</v>
          </cell>
          <cell r="BZ109">
            <v>48</v>
          </cell>
          <cell r="CA109" t="str">
            <v>Renda Fixa Multi-Índices</v>
          </cell>
          <cell r="CB109">
            <v>203</v>
          </cell>
          <cell r="CC109" t="str">
            <v>00/00/0000</v>
          </cell>
          <cell r="CD109" t="e">
            <v>#VALUE!</v>
          </cell>
          <cell r="CE109" t="e">
            <v>#VALUE!</v>
          </cell>
          <cell r="CF109" t="e">
            <v>#VALUE!</v>
          </cell>
          <cell r="CG109" t="e">
            <v>#VALUE!</v>
          </cell>
          <cell r="CH109" t="e">
            <v>#VALUE!</v>
          </cell>
          <cell r="CJ109">
            <v>48</v>
          </cell>
          <cell r="CK109" t="str">
            <v>Renda Fixa Multi-Índices</v>
          </cell>
          <cell r="CL109">
            <v>203</v>
          </cell>
          <cell r="CM109">
            <v>37242</v>
          </cell>
          <cell r="CN109">
            <v>39613549.659999996</v>
          </cell>
          <cell r="CO109">
            <v>0.69147647633787113</v>
          </cell>
          <cell r="CP109">
            <v>0.78307394959662435</v>
          </cell>
          <cell r="CQ109">
            <v>11.881969074254584</v>
          </cell>
          <cell r="CR109">
            <v>35936.323429949582</v>
          </cell>
          <cell r="CS109">
            <v>-1278428.8024559543</v>
          </cell>
        </row>
        <row r="110">
          <cell r="AA110">
            <v>48.5</v>
          </cell>
          <cell r="AB110" t="str">
            <v>descricao</v>
          </cell>
          <cell r="AC110" t="str">
            <v>codtipo</v>
          </cell>
          <cell r="AD110" t="str">
            <v>data</v>
          </cell>
          <cell r="AV110">
            <v>48.5</v>
          </cell>
          <cell r="AW110" t="str">
            <v>descricao</v>
          </cell>
          <cell r="AX110" t="str">
            <v>codtipo</v>
          </cell>
          <cell r="AY110" t="str">
            <v>data</v>
          </cell>
          <cell r="BG110">
            <v>48.5</v>
          </cell>
          <cell r="BH110" t="str">
            <v>descricao</v>
          </cell>
          <cell r="BI110" t="str">
            <v>codtipo</v>
          </cell>
          <cell r="BJ110" t="str">
            <v>data</v>
          </cell>
          <cell r="BZ110">
            <v>48.5</v>
          </cell>
          <cell r="CA110" t="str">
            <v>descricao</v>
          </cell>
          <cell r="CB110" t="str">
            <v>codtipo</v>
          </cell>
          <cell r="CC110" t="str">
            <v>data</v>
          </cell>
          <cell r="CJ110">
            <v>48.5</v>
          </cell>
          <cell r="CK110" t="str">
            <v>descricao</v>
          </cell>
          <cell r="CL110" t="str">
            <v>codtipo</v>
          </cell>
          <cell r="CM110" t="str">
            <v>data</v>
          </cell>
        </row>
        <row r="111">
          <cell r="AA111">
            <v>49</v>
          </cell>
          <cell r="AB111" t="str">
            <v>Privatização FGTS - CL</v>
          </cell>
          <cell r="AC111">
            <v>205</v>
          </cell>
          <cell r="AD111">
            <v>37236</v>
          </cell>
          <cell r="AE111">
            <v>4757.58</v>
          </cell>
          <cell r="AF111">
            <v>0.6283299</v>
          </cell>
          <cell r="AG111">
            <v>1.060577263521101</v>
          </cell>
          <cell r="AH111">
            <v>1.3551257999999999</v>
          </cell>
          <cell r="AI111">
            <v>4453.4887031977396</v>
          </cell>
          <cell r="AJ111">
            <v>3.4116382992970103E-2</v>
          </cell>
          <cell r="AK111">
            <v>100</v>
          </cell>
          <cell r="AV111">
            <v>49</v>
          </cell>
          <cell r="AW111" t="str">
            <v>Privatização FGTS - CL</v>
          </cell>
          <cell r="AX111">
            <v>205</v>
          </cell>
          <cell r="AY111">
            <v>37209</v>
          </cell>
          <cell r="AZ111" t="e">
            <v>#VALUE!</v>
          </cell>
          <cell r="BA111">
            <v>1.0312535498260045</v>
          </cell>
          <cell r="BB111">
            <v>1.1388408000000001</v>
          </cell>
          <cell r="BC111">
            <v>3542.1363795263683</v>
          </cell>
          <cell r="BD111">
            <v>6.0828276746427434E-2</v>
          </cell>
          <cell r="BE111">
            <v>1083.626392377701</v>
          </cell>
          <cell r="BG111">
            <v>49</v>
          </cell>
          <cell r="BH111" t="str">
            <v>Privatização FGTS - CL</v>
          </cell>
          <cell r="BI111">
            <v>205</v>
          </cell>
          <cell r="BJ111">
            <v>37225</v>
          </cell>
          <cell r="BK111">
            <v>4336.47</v>
          </cell>
          <cell r="BL111">
            <v>1.0341572580229257</v>
          </cell>
          <cell r="BM111">
            <v>1.1388408000000001</v>
          </cell>
          <cell r="BZ111">
            <v>49</v>
          </cell>
          <cell r="CA111" t="str">
            <v>Privatização FGTS - CL</v>
          </cell>
          <cell r="CB111">
            <v>205</v>
          </cell>
          <cell r="CC111" t="str">
            <v>00/00/0000</v>
          </cell>
          <cell r="CD111" t="e">
            <v>#VALUE!</v>
          </cell>
          <cell r="CE111" t="e">
            <v>#VALUE!</v>
          </cell>
          <cell r="CF111" t="e">
            <v>#VALUE!</v>
          </cell>
          <cell r="CG111" t="e">
            <v>#VALUE!</v>
          </cell>
          <cell r="CH111" t="e">
            <v>#VALUE!</v>
          </cell>
          <cell r="CJ111">
            <v>49</v>
          </cell>
          <cell r="CK111" t="str">
            <v>Privatização FGTS - CL</v>
          </cell>
          <cell r="CL111">
            <v>205</v>
          </cell>
          <cell r="CM111">
            <v>37239</v>
          </cell>
          <cell r="CN111">
            <v>4797.51</v>
          </cell>
          <cell r="CO111">
            <v>-0.22012265697654021</v>
          </cell>
          <cell r="CP111">
            <v>10.631688908259473</v>
          </cell>
          <cell r="CQ111">
            <v>3.1880843589249919</v>
          </cell>
          <cell r="CR111">
            <v>480.2399214533616</v>
          </cell>
          <cell r="CS111">
            <v>4625.7627719040693</v>
          </cell>
        </row>
        <row r="112">
          <cell r="AA112">
            <v>49.5</v>
          </cell>
          <cell r="AB112" t="str">
            <v>descricao</v>
          </cell>
          <cell r="AC112" t="str">
            <v>codtipo</v>
          </cell>
          <cell r="AD112" t="str">
            <v>data</v>
          </cell>
          <cell r="AV112">
            <v>49.5</v>
          </cell>
          <cell r="AW112" t="str">
            <v>descricao</v>
          </cell>
          <cell r="AX112" t="str">
            <v>codtipo</v>
          </cell>
          <cell r="AY112" t="str">
            <v>data</v>
          </cell>
          <cell r="BG112">
            <v>49.5</v>
          </cell>
          <cell r="BH112" t="str">
            <v>descricao</v>
          </cell>
          <cell r="BI112" t="str">
            <v>codtipo</v>
          </cell>
          <cell r="BJ112" t="str">
            <v>data</v>
          </cell>
          <cell r="BZ112">
            <v>49.5</v>
          </cell>
          <cell r="CA112" t="str">
            <v>descricao</v>
          </cell>
          <cell r="CB112" t="str">
            <v>codtipo</v>
          </cell>
          <cell r="CC112" t="str">
            <v>data</v>
          </cell>
          <cell r="CJ112">
            <v>49.5</v>
          </cell>
          <cell r="CK112" t="str">
            <v>descricao</v>
          </cell>
          <cell r="CL112" t="str">
            <v>codtipo</v>
          </cell>
          <cell r="CM112" t="str">
            <v>data</v>
          </cell>
        </row>
        <row r="113">
          <cell r="AA113">
            <v>50</v>
          </cell>
          <cell r="AB113">
            <v>0</v>
          </cell>
          <cell r="AC113" t="e">
            <v>#N/A</v>
          </cell>
          <cell r="AD113" t="e">
            <v>#N/A</v>
          </cell>
          <cell r="AE113" t="e">
            <v>#VALUE!</v>
          </cell>
          <cell r="AF113" t="e">
            <v>#VALUE!</v>
          </cell>
          <cell r="AG113" t="e">
            <v>#VALUE!</v>
          </cell>
          <cell r="AH113" t="e">
            <v>#VALUE!</v>
          </cell>
          <cell r="AI113" t="e">
            <v>#VALUE!</v>
          </cell>
          <cell r="AJ113" t="e">
            <v>#VALUE!</v>
          </cell>
          <cell r="AK113" t="e">
            <v>#VALUE!</v>
          </cell>
          <cell r="AV113">
            <v>50</v>
          </cell>
          <cell r="AW113">
            <v>0</v>
          </cell>
          <cell r="AX113" t="e">
            <v>#N/A</v>
          </cell>
          <cell r="AY113" t="e">
            <v>#N/A</v>
          </cell>
          <cell r="AZ113" t="e">
            <v>#VALUE!</v>
          </cell>
          <cell r="BA113" t="e">
            <v>#VALUE!</v>
          </cell>
          <cell r="BB113" t="e">
            <v>#VALUE!</v>
          </cell>
          <cell r="BC113" t="e">
            <v>#VALUE!</v>
          </cell>
          <cell r="BD113" t="e">
            <v>#VALUE!</v>
          </cell>
          <cell r="BE113" t="e">
            <v>#VALUE!</v>
          </cell>
          <cell r="BG113">
            <v>50</v>
          </cell>
          <cell r="BH113">
            <v>0</v>
          </cell>
          <cell r="BI113" t="e">
            <v>#N/A</v>
          </cell>
          <cell r="BJ113" t="e">
            <v>#N/A</v>
          </cell>
          <cell r="BK113" t="e">
            <v>#VALUE!</v>
          </cell>
          <cell r="BL113" t="e">
            <v>#VALUE!</v>
          </cell>
          <cell r="BM113" t="e">
            <v>#VALUE!</v>
          </cell>
          <cell r="BZ113">
            <v>50</v>
          </cell>
          <cell r="CA113">
            <v>0</v>
          </cell>
          <cell r="CB113" t="e">
            <v>#N/A</v>
          </cell>
          <cell r="CC113" t="e">
            <v>#N/A</v>
          </cell>
          <cell r="CD113" t="e">
            <v>#VALUE!</v>
          </cell>
          <cell r="CE113" t="e">
            <v>#VALUE!</v>
          </cell>
          <cell r="CF113" t="e">
            <v>#VALUE!</v>
          </cell>
          <cell r="CG113" t="e">
            <v>#VALUE!</v>
          </cell>
          <cell r="CH113" t="e">
            <v>#VALUE!</v>
          </cell>
          <cell r="CJ113">
            <v>50</v>
          </cell>
          <cell r="CK113">
            <v>0</v>
          </cell>
          <cell r="CL113" t="e">
            <v>#N/A</v>
          </cell>
          <cell r="CM113" t="e">
            <v>#N/A</v>
          </cell>
          <cell r="CN113" t="e">
            <v>#VALUE!</v>
          </cell>
          <cell r="CO113" t="e">
            <v>#VALUE!</v>
          </cell>
          <cell r="CP113" t="e">
            <v>#VALUE!</v>
          </cell>
          <cell r="CQ113" t="e">
            <v>#VALUE!</v>
          </cell>
          <cell r="CR113" t="e">
            <v>#VALUE!</v>
          </cell>
          <cell r="CS113" t="e">
            <v>#VALUE!</v>
          </cell>
        </row>
        <row r="114">
          <cell r="AA114">
            <v>50.5</v>
          </cell>
          <cell r="AB114" t="str">
            <v>descricao</v>
          </cell>
          <cell r="AC114" t="str">
            <v>codtipo</v>
          </cell>
          <cell r="AD114" t="str">
            <v>data</v>
          </cell>
          <cell r="AV114">
            <v>50.5</v>
          </cell>
          <cell r="AW114" t="str">
            <v>descricao</v>
          </cell>
          <cell r="AX114" t="str">
            <v>codtipo</v>
          </cell>
          <cell r="AY114" t="str">
            <v>data</v>
          </cell>
          <cell r="BG114">
            <v>50.5</v>
          </cell>
          <cell r="BH114" t="str">
            <v>descricao</v>
          </cell>
          <cell r="BI114" t="str">
            <v>codtipo</v>
          </cell>
          <cell r="BJ114" t="str">
            <v>data</v>
          </cell>
          <cell r="BZ114">
            <v>50.5</v>
          </cell>
          <cell r="CA114" t="str">
            <v>descricao</v>
          </cell>
          <cell r="CB114" t="str">
            <v>codtipo</v>
          </cell>
          <cell r="CC114" t="str">
            <v>data</v>
          </cell>
          <cell r="CJ114">
            <v>50.5</v>
          </cell>
          <cell r="CK114" t="str">
            <v>descricao</v>
          </cell>
          <cell r="CL114" t="str">
            <v>codtipo</v>
          </cell>
          <cell r="CM114" t="str">
            <v>data</v>
          </cell>
        </row>
        <row r="115">
          <cell r="AA115">
            <v>51</v>
          </cell>
          <cell r="AB115">
            <v>0</v>
          </cell>
          <cell r="AC115" t="e">
            <v>#N/A</v>
          </cell>
          <cell r="AD115" t="e">
            <v>#N/A</v>
          </cell>
          <cell r="AE115" t="e">
            <v>#VALUE!</v>
          </cell>
          <cell r="AF115" t="e">
            <v>#VALUE!</v>
          </cell>
          <cell r="AG115" t="e">
            <v>#VALUE!</v>
          </cell>
          <cell r="AH115" t="e">
            <v>#VALUE!</v>
          </cell>
          <cell r="AI115" t="e">
            <v>#VALUE!</v>
          </cell>
          <cell r="AJ115" t="e">
            <v>#VALUE!</v>
          </cell>
          <cell r="AK115" t="e">
            <v>#VALUE!</v>
          </cell>
          <cell r="AV115">
            <v>51</v>
          </cell>
          <cell r="AW115">
            <v>0</v>
          </cell>
          <cell r="AX115" t="e">
            <v>#N/A</v>
          </cell>
          <cell r="AY115" t="e">
            <v>#N/A</v>
          </cell>
          <cell r="AZ115" t="e">
            <v>#VALUE!</v>
          </cell>
          <cell r="BA115" t="e">
            <v>#VALUE!</v>
          </cell>
          <cell r="BB115" t="e">
            <v>#VALUE!</v>
          </cell>
          <cell r="BC115" t="e">
            <v>#VALUE!</v>
          </cell>
          <cell r="BD115" t="e">
            <v>#VALUE!</v>
          </cell>
          <cell r="BE115" t="e">
            <v>#VALUE!</v>
          </cell>
          <cell r="BG115">
            <v>51</v>
          </cell>
          <cell r="BH115">
            <v>0</v>
          </cell>
          <cell r="BI115" t="e">
            <v>#N/A</v>
          </cell>
          <cell r="BJ115" t="e">
            <v>#N/A</v>
          </cell>
          <cell r="BK115" t="e">
            <v>#VALUE!</v>
          </cell>
          <cell r="BL115" t="e">
            <v>#VALUE!</v>
          </cell>
          <cell r="BM115" t="e">
            <v>#VALUE!</v>
          </cell>
          <cell r="BZ115">
            <v>51</v>
          </cell>
          <cell r="CA115">
            <v>0</v>
          </cell>
          <cell r="CB115" t="e">
            <v>#N/A</v>
          </cell>
          <cell r="CC115" t="e">
            <v>#N/A</v>
          </cell>
          <cell r="CD115" t="e">
            <v>#VALUE!</v>
          </cell>
          <cell r="CE115" t="e">
            <v>#VALUE!</v>
          </cell>
          <cell r="CF115" t="e">
            <v>#VALUE!</v>
          </cell>
          <cell r="CG115" t="e">
            <v>#VALUE!</v>
          </cell>
          <cell r="CH115" t="e">
            <v>#VALUE!</v>
          </cell>
          <cell r="CJ115">
            <v>51</v>
          </cell>
          <cell r="CK115">
            <v>0</v>
          </cell>
          <cell r="CL115" t="e">
            <v>#N/A</v>
          </cell>
          <cell r="CM115" t="e">
            <v>#N/A</v>
          </cell>
          <cell r="CN115" t="e">
            <v>#VALUE!</v>
          </cell>
          <cell r="CO115" t="e">
            <v>#VALUE!</v>
          </cell>
          <cell r="CP115" t="e">
            <v>#VALUE!</v>
          </cell>
          <cell r="CQ115" t="e">
            <v>#VALUE!</v>
          </cell>
          <cell r="CR115" t="e">
            <v>#VALUE!</v>
          </cell>
          <cell r="CS115" t="e">
            <v>#VALUE!</v>
          </cell>
        </row>
        <row r="116">
          <cell r="AA116">
            <v>51.5</v>
          </cell>
          <cell r="AB116" t="str">
            <v>descricao</v>
          </cell>
          <cell r="AC116" t="str">
            <v>codtipo</v>
          </cell>
          <cell r="AD116" t="str">
            <v>data</v>
          </cell>
          <cell r="AV116">
            <v>51.5</v>
          </cell>
          <cell r="AW116" t="str">
            <v>descricao</v>
          </cell>
          <cell r="AX116" t="str">
            <v>codtipo</v>
          </cell>
          <cell r="AY116" t="str">
            <v>data</v>
          </cell>
          <cell r="BG116">
            <v>51.5</v>
          </cell>
          <cell r="BH116" t="str">
            <v>descricao</v>
          </cell>
          <cell r="BI116" t="str">
            <v>codtipo</v>
          </cell>
          <cell r="BJ116" t="str">
            <v>data</v>
          </cell>
          <cell r="BZ116">
            <v>51.5</v>
          </cell>
          <cell r="CA116" t="str">
            <v>descricao</v>
          </cell>
          <cell r="CB116" t="str">
            <v>codtipo</v>
          </cell>
          <cell r="CC116" t="str">
            <v>data</v>
          </cell>
          <cell r="CJ116">
            <v>51.5</v>
          </cell>
          <cell r="CK116" t="str">
            <v>descricao</v>
          </cell>
          <cell r="CL116" t="str">
            <v>codtipo</v>
          </cell>
          <cell r="CM116" t="str">
            <v>data</v>
          </cell>
        </row>
        <row r="117">
          <cell r="AA117">
            <v>52</v>
          </cell>
          <cell r="AB117">
            <v>0</v>
          </cell>
          <cell r="AC117" t="e">
            <v>#N/A</v>
          </cell>
          <cell r="AD117" t="e">
            <v>#N/A</v>
          </cell>
          <cell r="AE117" t="e">
            <v>#VALUE!</v>
          </cell>
          <cell r="AF117" t="e">
            <v>#VALUE!</v>
          </cell>
          <cell r="AG117" t="e">
            <v>#VALUE!</v>
          </cell>
          <cell r="AH117" t="e">
            <v>#VALUE!</v>
          </cell>
          <cell r="AI117" t="e">
            <v>#VALUE!</v>
          </cell>
          <cell r="AJ117" t="e">
            <v>#VALUE!</v>
          </cell>
          <cell r="AK117" t="e">
            <v>#VALUE!</v>
          </cell>
          <cell r="AV117">
            <v>52</v>
          </cell>
          <cell r="AW117">
            <v>0</v>
          </cell>
          <cell r="AX117" t="e">
            <v>#N/A</v>
          </cell>
          <cell r="AY117" t="e">
            <v>#N/A</v>
          </cell>
          <cell r="AZ117" t="e">
            <v>#VALUE!</v>
          </cell>
          <cell r="BA117" t="e">
            <v>#VALUE!</v>
          </cell>
          <cell r="BB117" t="e">
            <v>#VALUE!</v>
          </cell>
          <cell r="BC117" t="e">
            <v>#VALUE!</v>
          </cell>
          <cell r="BD117" t="e">
            <v>#VALUE!</v>
          </cell>
          <cell r="BE117" t="e">
            <v>#VALUE!</v>
          </cell>
          <cell r="BG117">
            <v>52</v>
          </cell>
          <cell r="BH117">
            <v>0</v>
          </cell>
          <cell r="BI117" t="e">
            <v>#N/A</v>
          </cell>
          <cell r="BJ117" t="e">
            <v>#N/A</v>
          </cell>
          <cell r="BK117" t="e">
            <v>#VALUE!</v>
          </cell>
          <cell r="BL117" t="e">
            <v>#VALUE!</v>
          </cell>
          <cell r="BM117" t="e">
            <v>#VALUE!</v>
          </cell>
          <cell r="BZ117">
            <v>52</v>
          </cell>
          <cell r="CA117">
            <v>0</v>
          </cell>
          <cell r="CB117" t="e">
            <v>#N/A</v>
          </cell>
          <cell r="CC117" t="e">
            <v>#N/A</v>
          </cell>
          <cell r="CD117" t="e">
            <v>#VALUE!</v>
          </cell>
          <cell r="CE117" t="e">
            <v>#VALUE!</v>
          </cell>
          <cell r="CF117" t="e">
            <v>#VALUE!</v>
          </cell>
          <cell r="CG117" t="e">
            <v>#VALUE!</v>
          </cell>
          <cell r="CH117" t="e">
            <v>#VALUE!</v>
          </cell>
          <cell r="CJ117">
            <v>52</v>
          </cell>
          <cell r="CK117">
            <v>0</v>
          </cell>
          <cell r="CL117" t="e">
            <v>#N/A</v>
          </cell>
          <cell r="CM117" t="e">
            <v>#N/A</v>
          </cell>
          <cell r="CN117" t="e">
            <v>#VALUE!</v>
          </cell>
          <cell r="CO117" t="e">
            <v>#VALUE!</v>
          </cell>
          <cell r="CP117" t="e">
            <v>#VALUE!</v>
          </cell>
          <cell r="CQ117" t="e">
            <v>#VALUE!</v>
          </cell>
          <cell r="CR117" t="e">
            <v>#VALUE!</v>
          </cell>
          <cell r="CS117" t="e">
            <v>#VALUE!</v>
          </cell>
        </row>
        <row r="118">
          <cell r="AA118">
            <v>52.5</v>
          </cell>
          <cell r="AB118" t="str">
            <v>descricao</v>
          </cell>
          <cell r="AC118" t="str">
            <v>codtipo</v>
          </cell>
          <cell r="AD118" t="str">
            <v>data</v>
          </cell>
          <cell r="AV118">
            <v>52.5</v>
          </cell>
          <cell r="AW118" t="str">
            <v>descricao</v>
          </cell>
          <cell r="AX118" t="str">
            <v>codtipo</v>
          </cell>
          <cell r="AY118" t="str">
            <v>data</v>
          </cell>
          <cell r="BG118">
            <v>52.5</v>
          </cell>
          <cell r="BH118" t="str">
            <v>descricao</v>
          </cell>
          <cell r="BI118" t="str">
            <v>codtipo</v>
          </cell>
          <cell r="BJ118" t="str">
            <v>data</v>
          </cell>
          <cell r="BZ118">
            <v>52.5</v>
          </cell>
          <cell r="CA118" t="str">
            <v>descricao</v>
          </cell>
          <cell r="CB118" t="str">
            <v>codtipo</v>
          </cell>
          <cell r="CC118" t="str">
            <v>data</v>
          </cell>
          <cell r="CJ118">
            <v>52.5</v>
          </cell>
          <cell r="CK118" t="str">
            <v>descricao</v>
          </cell>
          <cell r="CL118" t="str">
            <v>codtipo</v>
          </cell>
          <cell r="CM118" t="str">
            <v>data</v>
          </cell>
        </row>
        <row r="119">
          <cell r="AA119">
            <v>53</v>
          </cell>
          <cell r="AB119">
            <v>0</v>
          </cell>
          <cell r="AC119" t="e">
            <v>#N/A</v>
          </cell>
          <cell r="AD119" t="e">
            <v>#N/A</v>
          </cell>
          <cell r="AE119" t="e">
            <v>#VALUE!</v>
          </cell>
          <cell r="AF119" t="e">
            <v>#VALUE!</v>
          </cell>
          <cell r="AG119" t="e">
            <v>#VALUE!</v>
          </cell>
          <cell r="AH119" t="e">
            <v>#VALUE!</v>
          </cell>
          <cell r="AI119" t="e">
            <v>#VALUE!</v>
          </cell>
          <cell r="AJ119" t="e">
            <v>#VALUE!</v>
          </cell>
          <cell r="AK119" t="e">
            <v>#VALUE!</v>
          </cell>
          <cell r="AV119">
            <v>53</v>
          </cell>
          <cell r="AW119">
            <v>0</v>
          </cell>
          <cell r="AX119" t="e">
            <v>#N/A</v>
          </cell>
          <cell r="AY119" t="e">
            <v>#N/A</v>
          </cell>
          <cell r="AZ119" t="e">
            <v>#VALUE!</v>
          </cell>
          <cell r="BA119" t="e">
            <v>#VALUE!</v>
          </cell>
          <cell r="BB119" t="e">
            <v>#VALUE!</v>
          </cell>
          <cell r="BC119" t="e">
            <v>#VALUE!</v>
          </cell>
          <cell r="BD119" t="e">
            <v>#VALUE!</v>
          </cell>
          <cell r="BE119" t="e">
            <v>#VALUE!</v>
          </cell>
          <cell r="BG119">
            <v>53</v>
          </cell>
          <cell r="BH119">
            <v>0</v>
          </cell>
          <cell r="BI119" t="e">
            <v>#N/A</v>
          </cell>
          <cell r="BJ119" t="e">
            <v>#N/A</v>
          </cell>
          <cell r="BK119" t="e">
            <v>#VALUE!</v>
          </cell>
          <cell r="BL119" t="e">
            <v>#VALUE!</v>
          </cell>
          <cell r="BM119" t="e">
            <v>#VALUE!</v>
          </cell>
          <cell r="BZ119">
            <v>53</v>
          </cell>
          <cell r="CA119">
            <v>0</v>
          </cell>
          <cell r="CB119" t="e">
            <v>#N/A</v>
          </cell>
          <cell r="CC119" t="e">
            <v>#N/A</v>
          </cell>
          <cell r="CD119" t="e">
            <v>#VALUE!</v>
          </cell>
          <cell r="CE119" t="e">
            <v>#VALUE!</v>
          </cell>
          <cell r="CF119" t="e">
            <v>#VALUE!</v>
          </cell>
          <cell r="CG119" t="e">
            <v>#VALUE!</v>
          </cell>
          <cell r="CH119" t="e">
            <v>#VALUE!</v>
          </cell>
          <cell r="CJ119">
            <v>53</v>
          </cell>
          <cell r="CK119">
            <v>0</v>
          </cell>
          <cell r="CL119" t="e">
            <v>#N/A</v>
          </cell>
          <cell r="CM119" t="e">
            <v>#N/A</v>
          </cell>
          <cell r="CN119" t="e">
            <v>#VALUE!</v>
          </cell>
          <cell r="CO119" t="e">
            <v>#VALUE!</v>
          </cell>
          <cell r="CP119" t="e">
            <v>#VALUE!</v>
          </cell>
          <cell r="CQ119" t="e">
            <v>#VALUE!</v>
          </cell>
          <cell r="CR119" t="e">
            <v>#VALUE!</v>
          </cell>
          <cell r="CS119" t="e">
            <v>#VALUE!</v>
          </cell>
        </row>
        <row r="120">
          <cell r="AA120">
            <v>53.5</v>
          </cell>
          <cell r="AB120" t="str">
            <v>descricao</v>
          </cell>
          <cell r="AC120" t="str">
            <v>codtipo</v>
          </cell>
          <cell r="AD120" t="str">
            <v>data</v>
          </cell>
          <cell r="AV120">
            <v>53.5</v>
          </cell>
          <cell r="AW120" t="str">
            <v>descricao</v>
          </cell>
          <cell r="AX120" t="str">
            <v>codtipo</v>
          </cell>
          <cell r="AY120" t="str">
            <v>data</v>
          </cell>
          <cell r="BG120">
            <v>53.5</v>
          </cell>
          <cell r="BH120" t="str">
            <v>descricao</v>
          </cell>
          <cell r="BI120" t="str">
            <v>codtipo</v>
          </cell>
          <cell r="BJ120" t="str">
            <v>data</v>
          </cell>
          <cell r="BZ120">
            <v>53.5</v>
          </cell>
          <cell r="CA120" t="str">
            <v>descricao</v>
          </cell>
          <cell r="CB120" t="str">
            <v>codtipo</v>
          </cell>
          <cell r="CC120" t="str">
            <v>data</v>
          </cell>
          <cell r="CJ120">
            <v>53.5</v>
          </cell>
          <cell r="CK120" t="str">
            <v>descricao</v>
          </cell>
          <cell r="CL120" t="str">
            <v>codtipo</v>
          </cell>
          <cell r="CM120" t="str">
            <v>data</v>
          </cell>
        </row>
        <row r="121">
          <cell r="AA121">
            <v>54</v>
          </cell>
          <cell r="AB121">
            <v>0</v>
          </cell>
          <cell r="AC121" t="e">
            <v>#N/A</v>
          </cell>
          <cell r="AD121" t="e">
            <v>#N/A</v>
          </cell>
          <cell r="AE121" t="e">
            <v>#VALUE!</v>
          </cell>
          <cell r="AF121" t="e">
            <v>#VALUE!</v>
          </cell>
          <cell r="AG121" t="e">
            <v>#VALUE!</v>
          </cell>
          <cell r="AH121" t="e">
            <v>#VALUE!</v>
          </cell>
          <cell r="AI121" t="e">
            <v>#VALUE!</v>
          </cell>
          <cell r="AJ121" t="e">
            <v>#VALUE!</v>
          </cell>
          <cell r="AK121" t="e">
            <v>#VALUE!</v>
          </cell>
          <cell r="AV121">
            <v>54</v>
          </cell>
          <cell r="AW121">
            <v>0</v>
          </cell>
          <cell r="AX121" t="e">
            <v>#N/A</v>
          </cell>
          <cell r="AY121" t="e">
            <v>#N/A</v>
          </cell>
          <cell r="AZ121" t="e">
            <v>#VALUE!</v>
          </cell>
          <cell r="BA121" t="e">
            <v>#VALUE!</v>
          </cell>
          <cell r="BB121" t="e">
            <v>#VALUE!</v>
          </cell>
          <cell r="BC121" t="e">
            <v>#VALUE!</v>
          </cell>
          <cell r="BD121" t="e">
            <v>#VALUE!</v>
          </cell>
          <cell r="BE121" t="e">
            <v>#VALUE!</v>
          </cell>
          <cell r="BG121">
            <v>54</v>
          </cell>
          <cell r="BH121">
            <v>0</v>
          </cell>
          <cell r="BI121" t="e">
            <v>#N/A</v>
          </cell>
          <cell r="BJ121" t="e">
            <v>#N/A</v>
          </cell>
          <cell r="BK121" t="e">
            <v>#VALUE!</v>
          </cell>
          <cell r="BL121" t="e">
            <v>#VALUE!</v>
          </cell>
          <cell r="BM121" t="e">
            <v>#VALUE!</v>
          </cell>
          <cell r="BZ121">
            <v>54</v>
          </cell>
          <cell r="CA121">
            <v>0</v>
          </cell>
          <cell r="CB121" t="e">
            <v>#N/A</v>
          </cell>
          <cell r="CC121" t="e">
            <v>#N/A</v>
          </cell>
          <cell r="CD121" t="e">
            <v>#VALUE!</v>
          </cell>
          <cell r="CE121" t="e">
            <v>#VALUE!</v>
          </cell>
          <cell r="CF121" t="e">
            <v>#VALUE!</v>
          </cell>
          <cell r="CG121" t="e">
            <v>#VALUE!</v>
          </cell>
          <cell r="CH121" t="e">
            <v>#VALUE!</v>
          </cell>
          <cell r="CJ121">
            <v>54</v>
          </cell>
          <cell r="CK121">
            <v>0</v>
          </cell>
          <cell r="CL121" t="e">
            <v>#N/A</v>
          </cell>
          <cell r="CM121" t="e">
            <v>#N/A</v>
          </cell>
          <cell r="CN121" t="e">
            <v>#VALUE!</v>
          </cell>
          <cell r="CO121" t="e">
            <v>#VALUE!</v>
          </cell>
          <cell r="CP121" t="e">
            <v>#VALUE!</v>
          </cell>
          <cell r="CQ121" t="e">
            <v>#VALUE!</v>
          </cell>
          <cell r="CR121" t="e">
            <v>#VALUE!</v>
          </cell>
          <cell r="CS121" t="e">
            <v>#VALUE!</v>
          </cell>
        </row>
        <row r="122">
          <cell r="AA122">
            <v>54.5</v>
          </cell>
          <cell r="AB122" t="str">
            <v>descricao</v>
          </cell>
          <cell r="AC122" t="str">
            <v>codtipo</v>
          </cell>
          <cell r="AD122" t="str">
            <v>data</v>
          </cell>
          <cell r="AV122">
            <v>54.5</v>
          </cell>
          <cell r="AW122" t="str">
            <v>descricao</v>
          </cell>
          <cell r="AX122" t="str">
            <v>codtipo</v>
          </cell>
          <cell r="AY122" t="str">
            <v>data</v>
          </cell>
          <cell r="BG122">
            <v>54.5</v>
          </cell>
          <cell r="BH122" t="str">
            <v>descricao</v>
          </cell>
          <cell r="BI122" t="str">
            <v>codtipo</v>
          </cell>
          <cell r="BJ122" t="str">
            <v>data</v>
          </cell>
          <cell r="BZ122">
            <v>54.5</v>
          </cell>
          <cell r="CA122" t="str">
            <v>descricao</v>
          </cell>
          <cell r="CB122" t="str">
            <v>codtipo</v>
          </cell>
          <cell r="CC122" t="str">
            <v>data</v>
          </cell>
          <cell r="CJ122">
            <v>54.5</v>
          </cell>
          <cell r="CK122" t="str">
            <v>descricao</v>
          </cell>
          <cell r="CL122" t="str">
            <v>codtipo</v>
          </cell>
          <cell r="CM122" t="str">
            <v>data</v>
          </cell>
        </row>
        <row r="123">
          <cell r="AA123">
            <v>55</v>
          </cell>
          <cell r="AB123">
            <v>0</v>
          </cell>
          <cell r="AC123" t="e">
            <v>#N/A</v>
          </cell>
          <cell r="AD123" t="e">
            <v>#N/A</v>
          </cell>
          <cell r="AE123" t="e">
            <v>#VALUE!</v>
          </cell>
          <cell r="AF123" t="e">
            <v>#VALUE!</v>
          </cell>
          <cell r="AG123" t="e">
            <v>#VALUE!</v>
          </cell>
          <cell r="AH123" t="e">
            <v>#VALUE!</v>
          </cell>
          <cell r="AI123" t="e">
            <v>#VALUE!</v>
          </cell>
          <cell r="AJ123" t="e">
            <v>#VALUE!</v>
          </cell>
          <cell r="AK123" t="e">
            <v>#VALUE!</v>
          </cell>
          <cell r="AV123">
            <v>55</v>
          </cell>
          <cell r="AW123">
            <v>0</v>
          </cell>
          <cell r="AX123" t="e">
            <v>#N/A</v>
          </cell>
          <cell r="AY123" t="e">
            <v>#N/A</v>
          </cell>
          <cell r="AZ123" t="e">
            <v>#VALUE!</v>
          </cell>
          <cell r="BA123" t="e">
            <v>#VALUE!</v>
          </cell>
          <cell r="BB123" t="e">
            <v>#VALUE!</v>
          </cell>
          <cell r="BC123" t="e">
            <v>#VALUE!</v>
          </cell>
          <cell r="BD123" t="e">
            <v>#VALUE!</v>
          </cell>
          <cell r="BE123" t="e">
            <v>#VALUE!</v>
          </cell>
          <cell r="BG123">
            <v>55</v>
          </cell>
          <cell r="BH123">
            <v>0</v>
          </cell>
          <cell r="BI123" t="e">
            <v>#N/A</v>
          </cell>
          <cell r="BJ123" t="e">
            <v>#N/A</v>
          </cell>
          <cell r="BK123" t="e">
            <v>#VALUE!</v>
          </cell>
          <cell r="BL123" t="e">
            <v>#VALUE!</v>
          </cell>
          <cell r="BM123" t="e">
            <v>#VALUE!</v>
          </cell>
          <cell r="BZ123">
            <v>55</v>
          </cell>
          <cell r="CB123" t="e">
            <v>#N/A</v>
          </cell>
          <cell r="CC123" t="e">
            <v>#N/A</v>
          </cell>
          <cell r="CD123" t="e">
            <v>#VALUE!</v>
          </cell>
          <cell r="CE123" t="e">
            <v>#VALUE!</v>
          </cell>
          <cell r="CF123" t="e">
            <v>#VALUE!</v>
          </cell>
          <cell r="CG123" t="e">
            <v>#VALUE!</v>
          </cell>
          <cell r="CH123" t="e">
            <v>#VALUE!</v>
          </cell>
          <cell r="CJ123">
            <v>55</v>
          </cell>
          <cell r="CL123" t="e">
            <v>#N/A</v>
          </cell>
          <cell r="CM123" t="e">
            <v>#N/A</v>
          </cell>
          <cell r="CN123" t="e">
            <v>#VALUE!</v>
          </cell>
          <cell r="CO123" t="e">
            <v>#VALUE!</v>
          </cell>
          <cell r="CP123" t="e">
            <v>#VALUE!</v>
          </cell>
          <cell r="CQ123" t="e">
            <v>#VALUE!</v>
          </cell>
          <cell r="CR123" t="e">
            <v>#VALUE!</v>
          </cell>
          <cell r="CS123" t="e">
            <v>#VALUE!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ovespa_acum"/>
      <sheetName val="BRASIL"/>
      <sheetName val="Embi"/>
      <sheetName val="EUA"/>
      <sheetName val="ARG"/>
      <sheetName val="EURO"/>
      <sheetName val="UK"/>
      <sheetName val="G_Bolsas"/>
      <sheetName val="G_Bolsas (2)"/>
      <sheetName val="Bolsas"/>
      <sheetName val="Petroleo"/>
      <sheetName val="US Desemprego x Confiança"/>
      <sheetName val="G_EmbiBrasil"/>
      <sheetName val="G_Conf_EUA"/>
      <sheetName val="G_US Prod ind x Capacidade "/>
      <sheetName val="G_US ISM"/>
      <sheetName val="AR Inflação"/>
      <sheetName val="Petroleo Brent"/>
      <sheetName val="oil"/>
      <sheetName val="AR Confiança e atividade"/>
      <sheetName val="G_Câmbio"/>
      <sheetName val="G_bovespa"/>
      <sheetName val="G_petróleo"/>
      <sheetName val="G_ARG_arrectrib"/>
      <sheetName val="G_AR Câmbio)"/>
      <sheetName val="G_EmbiArg"/>
      <sheetName val="G_AR REs"/>
      <sheetName val="Graficos EUA"/>
      <sheetName val="Plan1"/>
      <sheetName val="Japã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2-06"/>
      <sheetName val="IE2-11"/>
    </sheetNames>
    <sheetDataSet>
      <sheetData sheetId="0">
        <row r="4">
          <cell r="C4">
            <v>42278</v>
          </cell>
        </row>
        <row r="5">
          <cell r="C5">
            <v>42279</v>
          </cell>
        </row>
        <row r="6">
          <cell r="C6">
            <v>42284</v>
          </cell>
        </row>
        <row r="8">
          <cell r="C8">
            <v>42248</v>
          </cell>
        </row>
        <row r="9">
          <cell r="C9">
            <v>42276</v>
          </cell>
        </row>
        <row r="12">
          <cell r="C12" t="str">
            <v>07-out-2015</v>
          </cell>
        </row>
        <row r="14">
          <cell r="C14" t="str">
            <v>Português</v>
          </cell>
        </row>
        <row r="16">
          <cell r="C16" t="str">
            <v>4º trimestre/2015</v>
          </cell>
        </row>
        <row r="17">
          <cell r="C17" t="str">
            <v>fourth quarter 2015</v>
          </cell>
        </row>
      </sheetData>
      <sheetData sheetId="1">
        <row r="4">
          <cell r="B4" t="str">
            <v>Jan</v>
          </cell>
        </row>
        <row r="5">
          <cell r="B5" t="str">
            <v>Fev</v>
          </cell>
        </row>
        <row r="6">
          <cell r="B6" t="str">
            <v>Mar</v>
          </cell>
        </row>
        <row r="7">
          <cell r="B7" t="str">
            <v>Abr</v>
          </cell>
        </row>
        <row r="8">
          <cell r="B8" t="str">
            <v>Mai</v>
          </cell>
        </row>
        <row r="9">
          <cell r="B9" t="str">
            <v>Jun</v>
          </cell>
        </row>
        <row r="10">
          <cell r="B10" t="str">
            <v>Jul</v>
          </cell>
        </row>
        <row r="11">
          <cell r="B11" t="str">
            <v>Ago</v>
          </cell>
        </row>
        <row r="12">
          <cell r="B12" t="str">
            <v>Set</v>
          </cell>
        </row>
        <row r="13">
          <cell r="B13" t="str">
            <v>Out</v>
          </cell>
        </row>
        <row r="14">
          <cell r="B14" t="str">
            <v>Nov</v>
          </cell>
        </row>
        <row r="15">
          <cell r="B15" t="str">
            <v>Dez</v>
          </cell>
        </row>
      </sheetData>
      <sheetData sheetId="2">
        <row r="80">
          <cell r="A80">
            <v>-10</v>
          </cell>
          <cell r="B80" t="str">
            <v>OK</v>
          </cell>
          <cell r="C80">
            <v>41913</v>
          </cell>
          <cell r="D80">
            <v>41943</v>
          </cell>
          <cell r="J80" t="str">
            <v>Out</v>
          </cell>
          <cell r="L80">
            <v>231028.32626749002</v>
          </cell>
          <cell r="M80">
            <v>296845</v>
          </cell>
          <cell r="N80">
            <v>702</v>
          </cell>
          <cell r="O80">
            <v>2056551.4558651601</v>
          </cell>
          <cell r="P80">
            <v>868987.830602</v>
          </cell>
          <cell r="Q80">
            <v>2925539.2864671601</v>
          </cell>
          <cell r="R80">
            <v>3454114.6127346503</v>
          </cell>
          <cell r="S80">
            <v>1.1541742656997862</v>
          </cell>
          <cell r="T80">
            <v>11.242385448204644</v>
          </cell>
        </row>
        <row r="81">
          <cell r="A81">
            <v>-9</v>
          </cell>
          <cell r="B81" t="str">
            <v>OK</v>
          </cell>
          <cell r="C81">
            <v>41944</v>
          </cell>
          <cell r="D81">
            <v>41973</v>
          </cell>
          <cell r="J81" t="str">
            <v>Nov</v>
          </cell>
          <cell r="L81">
            <v>241625.56425590999</v>
          </cell>
          <cell r="M81">
            <v>286850</v>
          </cell>
          <cell r="N81">
            <v>685</v>
          </cell>
          <cell r="O81">
            <v>2103063.6568938498</v>
          </cell>
          <cell r="P81">
            <v>856132.90703800006</v>
          </cell>
          <cell r="Q81">
            <v>2959196.5639318498</v>
          </cell>
          <cell r="R81">
            <v>3488357.1281877598</v>
          </cell>
          <cell r="S81">
            <v>0.99135434958829205</v>
          </cell>
          <cell r="T81">
            <v>12.088714368669205</v>
          </cell>
        </row>
        <row r="82">
          <cell r="A82">
            <v>-8</v>
          </cell>
          <cell r="B82" t="str">
            <v>OK</v>
          </cell>
          <cell r="C82">
            <v>41974</v>
          </cell>
          <cell r="D82">
            <v>42004</v>
          </cell>
          <cell r="J82" t="str">
            <v>Dez</v>
          </cell>
          <cell r="L82">
            <v>263528.51653586997</v>
          </cell>
          <cell r="M82">
            <v>282333</v>
          </cell>
          <cell r="N82">
            <v>738</v>
          </cell>
          <cell r="O82">
            <v>2187245.12881898</v>
          </cell>
          <cell r="P82">
            <v>791573.41084411007</v>
          </cell>
          <cell r="Q82">
            <v>2978818.5396630899</v>
          </cell>
          <cell r="R82">
            <v>3525418.0561989597</v>
          </cell>
          <cell r="S82">
            <v>1.0624178273413627</v>
          </cell>
          <cell r="T82">
            <v>13.190927426677307</v>
          </cell>
        </row>
        <row r="84">
          <cell r="A84">
            <v>-7</v>
          </cell>
          <cell r="B84" t="str">
            <v>OK</v>
          </cell>
          <cell r="C84">
            <v>42005</v>
          </cell>
          <cell r="D84">
            <v>42035</v>
          </cell>
          <cell r="I84" t="str">
            <v>2015</v>
          </cell>
          <cell r="J84" t="str">
            <v>Jan</v>
          </cell>
          <cell r="L84">
            <v>238524.69178521002</v>
          </cell>
          <cell r="M84">
            <v>284379</v>
          </cell>
          <cell r="N84">
            <v>689</v>
          </cell>
          <cell r="O84">
            <v>2136827.2174910801</v>
          </cell>
          <cell r="P84">
            <v>901191.1</v>
          </cell>
          <cell r="Q84">
            <v>3038018.3174910801</v>
          </cell>
          <cell r="R84">
            <v>3561611.0092762904</v>
          </cell>
          <cell r="S84">
            <v>1.0266286863111251</v>
          </cell>
          <cell r="T84">
            <v>11.780077973900504</v>
          </cell>
        </row>
        <row r="85">
          <cell r="A85">
            <v>-6</v>
          </cell>
          <cell r="B85" t="str">
            <v>OK</v>
          </cell>
          <cell r="C85">
            <v>42036</v>
          </cell>
          <cell r="D85">
            <v>42063</v>
          </cell>
          <cell r="J85" t="str">
            <v>Fev</v>
          </cell>
          <cell r="L85">
            <v>238815.58695704001</v>
          </cell>
          <cell r="M85">
            <v>280813</v>
          </cell>
          <cell r="N85">
            <v>592</v>
          </cell>
          <cell r="O85">
            <v>2214990</v>
          </cell>
          <cell r="P85">
            <v>881652</v>
          </cell>
          <cell r="Q85">
            <v>3096642</v>
          </cell>
          <cell r="R85">
            <v>3616862.5869570398</v>
          </cell>
          <cell r="S85">
            <v>1.5513085942525877</v>
          </cell>
          <cell r="T85">
            <v>13.741543423429373</v>
          </cell>
        </row>
        <row r="86">
          <cell r="A86">
            <v>-5</v>
          </cell>
          <cell r="B86" t="str">
            <v>OK</v>
          </cell>
          <cell r="C86">
            <v>42064</v>
          </cell>
          <cell r="D86">
            <v>42094</v>
          </cell>
          <cell r="J86" t="str">
            <v>Mar</v>
          </cell>
          <cell r="L86">
            <v>240656.35423313003</v>
          </cell>
          <cell r="M86">
            <v>281536</v>
          </cell>
          <cell r="N86">
            <v>596</v>
          </cell>
          <cell r="O86">
            <v>2331347.2262902702</v>
          </cell>
          <cell r="P86">
            <v>848886.5</v>
          </cell>
          <cell r="Q86">
            <v>3180233.7262902702</v>
          </cell>
          <cell r="R86">
            <v>3703022.0805234001</v>
          </cell>
          <cell r="S86">
            <v>2.3821610994308933</v>
          </cell>
          <cell r="T86">
            <v>15.439078078056045</v>
          </cell>
        </row>
        <row r="87">
          <cell r="A87">
            <v>-4</v>
          </cell>
          <cell r="B87" t="str">
            <v>OK</v>
          </cell>
          <cell r="C87">
            <v>42095</v>
          </cell>
          <cell r="D87">
            <v>42124</v>
          </cell>
          <cell r="J87" t="str">
            <v>Abr</v>
          </cell>
          <cell r="L87">
            <v>235020.10860319002</v>
          </cell>
          <cell r="M87">
            <v>282179</v>
          </cell>
          <cell r="N87">
            <v>572</v>
          </cell>
          <cell r="O87">
            <v>2346144.3839116599</v>
          </cell>
          <cell r="P87">
            <v>832311.23287038004</v>
          </cell>
          <cell r="Q87">
            <v>3178455.6167820399</v>
          </cell>
          <cell r="R87">
            <v>3696226.7253852296</v>
          </cell>
          <cell r="S87">
            <v>-0.18350836128987477</v>
          </cell>
          <cell r="T87">
            <v>14.362946694318598</v>
          </cell>
        </row>
        <row r="88">
          <cell r="A88">
            <v>-3</v>
          </cell>
          <cell r="B88" t="str">
            <v>OK</v>
          </cell>
          <cell r="C88">
            <v>42125</v>
          </cell>
          <cell r="D88">
            <v>42155</v>
          </cell>
          <cell r="J88" t="str">
            <v>Mai</v>
          </cell>
          <cell r="L88">
            <v>239513.46085734002</v>
          </cell>
          <cell r="M88">
            <v>285113</v>
          </cell>
          <cell r="N88">
            <v>600</v>
          </cell>
          <cell r="O88">
            <v>2383344.03329519</v>
          </cell>
          <cell r="P88">
            <v>851685.66263390006</v>
          </cell>
          <cell r="Q88">
            <v>3235029.69592909</v>
          </cell>
          <cell r="R88">
            <v>3760256.1567864297</v>
          </cell>
          <cell r="S88">
            <v>1.73229177099592</v>
          </cell>
          <cell r="T88">
            <v>15.956838232269405</v>
          </cell>
        </row>
        <row r="89">
          <cell r="A89">
            <v>-2</v>
          </cell>
          <cell r="B89" t="str">
            <v>OK</v>
          </cell>
          <cell r="C89">
            <v>42156</v>
          </cell>
          <cell r="D89">
            <v>42185</v>
          </cell>
          <cell r="J89" t="str">
            <v>Jun</v>
          </cell>
          <cell r="L89">
            <v>231958.72411167002</v>
          </cell>
          <cell r="M89">
            <v>280545</v>
          </cell>
          <cell r="N89">
            <v>776</v>
          </cell>
          <cell r="O89">
            <v>2471394.76069309</v>
          </cell>
          <cell r="P89">
            <v>816134.3</v>
          </cell>
          <cell r="Q89">
            <v>3287529.0606930899</v>
          </cell>
          <cell r="R89">
            <v>3800808.78480476</v>
          </cell>
          <cell r="S89">
            <v>1.0784538692966856</v>
          </cell>
          <cell r="T89">
            <v>15.04876933491563</v>
          </cell>
        </row>
        <row r="90">
          <cell r="A90">
            <v>-1</v>
          </cell>
          <cell r="B90" t="str">
            <v>OK</v>
          </cell>
          <cell r="C90">
            <v>42186</v>
          </cell>
          <cell r="D90">
            <v>42216</v>
          </cell>
          <cell r="J90" t="str">
            <v>Jul</v>
          </cell>
          <cell r="L90">
            <v>225062.84422784002</v>
          </cell>
          <cell r="M90">
            <v>287781</v>
          </cell>
          <cell r="N90">
            <v>867</v>
          </cell>
          <cell r="O90">
            <v>2493170.5272983899</v>
          </cell>
          <cell r="P90">
            <v>884758.01166008995</v>
          </cell>
          <cell r="Q90">
            <v>3377928.5389584797</v>
          </cell>
          <cell r="R90">
            <v>3891639.3831863198</v>
          </cell>
          <cell r="S90">
            <v>2.3897702705984889</v>
          </cell>
          <cell r="T90">
            <v>15.928716424252661</v>
          </cell>
        </row>
        <row r="91">
          <cell r="A91">
            <v>0</v>
          </cell>
          <cell r="B91" t="str">
            <v>OK</v>
          </cell>
          <cell r="C91">
            <v>42217</v>
          </cell>
          <cell r="D91">
            <v>42247</v>
          </cell>
          <cell r="J91" t="str">
            <v>Ago</v>
          </cell>
          <cell r="L91">
            <v>231716.45860149001</v>
          </cell>
          <cell r="M91">
            <v>293048</v>
          </cell>
          <cell r="N91">
            <v>2145</v>
          </cell>
          <cell r="O91">
            <v>2569870.67343575</v>
          </cell>
          <cell r="P91">
            <v>851631.4391888401</v>
          </cell>
          <cell r="Q91">
            <v>3421502.1126245903</v>
          </cell>
          <cell r="R91">
            <v>3948411.5712260799</v>
          </cell>
          <cell r="S91">
            <v>1.4588244811439157</v>
          </cell>
          <cell r="T91">
            <v>17.741192266228111</v>
          </cell>
        </row>
        <row r="92">
          <cell r="A92">
            <v>1</v>
          </cell>
          <cell r="B92" t="str">
            <v>Esconde</v>
          </cell>
          <cell r="C92">
            <v>42248</v>
          </cell>
          <cell r="D92">
            <v>42277</v>
          </cell>
          <cell r="J92" t="str">
            <v>Set</v>
          </cell>
          <cell r="L92">
            <v>228447.45600000001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>
            <v>17.741192266228111</v>
          </cell>
        </row>
        <row r="93">
          <cell r="A93">
            <v>2</v>
          </cell>
          <cell r="B93" t="str">
            <v>Esconde</v>
          </cell>
          <cell r="C93">
            <v>42278</v>
          </cell>
          <cell r="D93">
            <v>42308</v>
          </cell>
          <cell r="J93" t="str">
            <v>Out</v>
          </cell>
          <cell r="L93">
            <v>235486.88574899</v>
          </cell>
          <cell r="M93" t="e">
            <v>#N/A</v>
          </cell>
          <cell r="N93" t="e">
            <v>#N/A</v>
          </cell>
          <cell r="O93" t="e">
            <v>#N/A</v>
          </cell>
          <cell r="P93" t="e">
            <v>#N/A</v>
          </cell>
          <cell r="Q93" t="e">
            <v>#N/A</v>
          </cell>
          <cell r="R93" t="e">
            <v>#N/A</v>
          </cell>
          <cell r="S93" t="e">
            <v>#N/A</v>
          </cell>
          <cell r="T93">
            <v>17.741192266228111</v>
          </cell>
        </row>
        <row r="94">
          <cell r="A94">
            <v>3</v>
          </cell>
          <cell r="B94" t="str">
            <v>Esconde</v>
          </cell>
          <cell r="C94">
            <v>42309</v>
          </cell>
          <cell r="D94">
            <v>42338</v>
          </cell>
          <cell r="J94" t="str">
            <v>Nov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>
            <v>17.741192266228111</v>
          </cell>
        </row>
        <row r="95">
          <cell r="A95">
            <v>4</v>
          </cell>
          <cell r="B95" t="str">
            <v>Esconde</v>
          </cell>
          <cell r="C95">
            <v>42339</v>
          </cell>
          <cell r="D95">
            <v>42369</v>
          </cell>
          <cell r="J95" t="str">
            <v>Dez</v>
          </cell>
          <cell r="L95" t="e">
            <v>#N/A</v>
          </cell>
          <cell r="M95" t="e">
            <v>#N/A</v>
          </cell>
          <cell r="N95" t="e">
            <v>#N/A</v>
          </cell>
          <cell r="O95" t="e">
            <v>#N/A</v>
          </cell>
          <cell r="P95" t="e">
            <v>#N/A</v>
          </cell>
          <cell r="Q95" t="e">
            <v>#N/A</v>
          </cell>
          <cell r="R95" t="e">
            <v>#N/A</v>
          </cell>
          <cell r="S95" t="e">
            <v>#N/A</v>
          </cell>
          <cell r="T95">
            <v>17.741192266228111</v>
          </cell>
        </row>
        <row r="126">
          <cell r="C126">
            <v>42217</v>
          </cell>
        </row>
      </sheetData>
      <sheetData sheetId="3">
        <row r="84">
          <cell r="A84">
            <v>-10</v>
          </cell>
          <cell r="B84" t="str">
            <v>OK</v>
          </cell>
          <cell r="C84">
            <v>41913</v>
          </cell>
          <cell r="D84">
            <v>41943</v>
          </cell>
          <cell r="H84">
            <v>0</v>
          </cell>
          <cell r="J84" t="str">
            <v>Out</v>
          </cell>
          <cell r="L84">
            <v>312803.31776011002</v>
          </cell>
          <cell r="M84">
            <v>649650.20644202991</v>
          </cell>
          <cell r="N84">
            <v>1118554.84027235</v>
          </cell>
          <cell r="O84">
            <v>2081008.3644744898</v>
          </cell>
          <cell r="P84">
            <v>1960670.2529316626</v>
          </cell>
          <cell r="Q84">
            <v>192266.78985553002</v>
          </cell>
          <cell r="R84">
            <v>4233945.4072616827</v>
          </cell>
          <cell r="S84">
            <v>706020.5607765317</v>
          </cell>
          <cell r="T84">
            <v>4939965.9680382144</v>
          </cell>
          <cell r="U84">
            <v>1.3083767716698169</v>
          </cell>
          <cell r="V84">
            <v>13.05638281694832</v>
          </cell>
        </row>
        <row r="85">
          <cell r="A85">
            <v>-9</v>
          </cell>
          <cell r="B85" t="str">
            <v>OK</v>
          </cell>
          <cell r="C85">
            <v>41944</v>
          </cell>
          <cell r="D85">
            <v>41973</v>
          </cell>
          <cell r="H85">
            <v>0</v>
          </cell>
          <cell r="J85" t="str">
            <v>Nov</v>
          </cell>
          <cell r="L85">
            <v>326330.24986402999</v>
          </cell>
          <cell r="M85">
            <v>655806.25679206999</v>
          </cell>
          <cell r="N85">
            <v>1125368.9544792902</v>
          </cell>
          <cell r="O85">
            <v>2107505.4611353902</v>
          </cell>
          <cell r="P85">
            <v>1975576.25150353</v>
          </cell>
          <cell r="Q85">
            <v>199192.84062256003</v>
          </cell>
          <cell r="R85">
            <v>4282274.5532614803</v>
          </cell>
          <cell r="S85">
            <v>717512.24224649265</v>
          </cell>
          <cell r="T85">
            <v>4999786.7955079731</v>
          </cell>
          <cell r="U85">
            <v>1.2109562668407348</v>
          </cell>
          <cell r="V85">
            <v>14.056844316936434</v>
          </cell>
        </row>
        <row r="86">
          <cell r="A86">
            <v>-8</v>
          </cell>
          <cell r="B86" t="str">
            <v>OK</v>
          </cell>
          <cell r="C86">
            <v>41974</v>
          </cell>
          <cell r="D86">
            <v>42004</v>
          </cell>
          <cell r="H86">
            <v>0</v>
          </cell>
          <cell r="J86" t="str">
            <v>Dez</v>
          </cell>
          <cell r="L86">
            <v>351602.95403560996</v>
          </cell>
          <cell r="M86">
            <v>664847.26030718989</v>
          </cell>
          <cell r="N86">
            <v>1134233.4178669201</v>
          </cell>
          <cell r="O86">
            <v>2150683.6322097201</v>
          </cell>
          <cell r="P86">
            <v>1974911.9167352163</v>
          </cell>
          <cell r="Q86">
            <v>193888.76307657003</v>
          </cell>
          <cell r="R86">
            <v>4319484.312021506</v>
          </cell>
          <cell r="S86">
            <v>673648.65341891651</v>
          </cell>
          <cell r="T86">
            <v>4993132.9654404223</v>
          </cell>
          <cell r="U86">
            <v>-0.13308227609882817</v>
          </cell>
          <cell r="V86">
            <v>13.41624323796351</v>
          </cell>
        </row>
        <row r="88">
          <cell r="A88">
            <v>-7</v>
          </cell>
          <cell r="B88" t="str">
            <v>OK</v>
          </cell>
          <cell r="C88">
            <v>42005</v>
          </cell>
          <cell r="D88">
            <v>42035</v>
          </cell>
          <cell r="H88">
            <v>0</v>
          </cell>
          <cell r="I88" t="str">
            <v>2015</v>
          </cell>
          <cell r="J88" t="str">
            <v>Jan</v>
          </cell>
          <cell r="L88">
            <v>321695.49676846003</v>
          </cell>
          <cell r="M88">
            <v>663517.44651270995</v>
          </cell>
          <cell r="N88">
            <v>1142077.75708092</v>
          </cell>
          <cell r="O88">
            <v>2127290.70036209</v>
          </cell>
          <cell r="P88">
            <v>2002468.8850354799</v>
          </cell>
          <cell r="Q88">
            <v>205756.62138061001</v>
          </cell>
          <cell r="R88">
            <v>4335516.2067781799</v>
          </cell>
          <cell r="S88">
            <v>713487.02569285466</v>
          </cell>
          <cell r="T88">
            <v>5049003.2324710349</v>
          </cell>
          <cell r="U88">
            <v>1.1189421034311309</v>
          </cell>
          <cell r="V88">
            <v>14.320063839490672</v>
          </cell>
        </row>
        <row r="89">
          <cell r="A89">
            <v>-6</v>
          </cell>
          <cell r="B89" t="str">
            <v>OK</v>
          </cell>
          <cell r="C89">
            <v>42036</v>
          </cell>
          <cell r="D89">
            <v>42063</v>
          </cell>
          <cell r="H89">
            <v>0</v>
          </cell>
          <cell r="J89" t="str">
            <v>Fev</v>
          </cell>
          <cell r="L89">
            <v>318950.02968891</v>
          </cell>
          <cell r="M89">
            <v>660210.26062922005</v>
          </cell>
          <cell r="N89">
            <v>1151600.0835701302</v>
          </cell>
          <cell r="O89">
            <v>2130760.3738882602</v>
          </cell>
          <cell r="P89">
            <v>2034320.3396598005</v>
          </cell>
          <cell r="Q89">
            <v>182891.99742744997</v>
          </cell>
          <cell r="R89">
            <v>4347972.7109755101</v>
          </cell>
          <cell r="S89">
            <v>717335.05703131598</v>
          </cell>
          <cell r="T89">
            <v>5065307.7680068258</v>
          </cell>
          <cell r="U89">
            <v>0.32292582882367249</v>
          </cell>
          <cell r="V89">
            <v>13.187105433126689</v>
          </cell>
        </row>
        <row r="90">
          <cell r="A90">
            <v>-5</v>
          </cell>
          <cell r="B90" t="str">
            <v>OK</v>
          </cell>
          <cell r="C90">
            <v>42064</v>
          </cell>
          <cell r="D90">
            <v>42094</v>
          </cell>
          <cell r="H90">
            <v>0</v>
          </cell>
          <cell r="J90" t="str">
            <v>Mar</v>
          </cell>
          <cell r="L90">
            <v>315360.20416769991</v>
          </cell>
          <cell r="M90">
            <v>660047.13537867996</v>
          </cell>
          <cell r="N90">
            <v>1151726.7113970602</v>
          </cell>
          <cell r="O90">
            <v>2127134.0509434398</v>
          </cell>
          <cell r="P90">
            <v>2068975.7375020708</v>
          </cell>
          <cell r="Q90">
            <v>174323.47524134003</v>
          </cell>
          <cell r="R90">
            <v>4370433.2636868507</v>
          </cell>
          <cell r="S90">
            <v>770412.2913047286</v>
          </cell>
          <cell r="T90">
            <v>5140845.5549915796</v>
          </cell>
          <cell r="U90">
            <v>1.4912773407740554</v>
          </cell>
          <cell r="V90">
            <v>13.956496515284789</v>
          </cell>
        </row>
        <row r="91">
          <cell r="A91">
            <v>-4</v>
          </cell>
          <cell r="B91" t="str">
            <v>OK</v>
          </cell>
          <cell r="C91">
            <v>42095</v>
          </cell>
          <cell r="D91">
            <v>42124</v>
          </cell>
          <cell r="H91">
            <v>0</v>
          </cell>
          <cell r="J91" t="str">
            <v>Abr</v>
          </cell>
          <cell r="L91">
            <v>306875.97684005997</v>
          </cell>
          <cell r="M91">
            <v>650444.73317408003</v>
          </cell>
          <cell r="N91">
            <v>1178589.4063432498</v>
          </cell>
          <cell r="O91">
            <v>2135910.1163573898</v>
          </cell>
          <cell r="P91">
            <v>2095374.2403818276</v>
          </cell>
          <cell r="Q91">
            <v>174911.02009848002</v>
          </cell>
          <cell r="R91">
            <v>4406195.3768376978</v>
          </cell>
          <cell r="S91">
            <v>761695.99717564846</v>
          </cell>
          <cell r="T91">
            <v>5167891.3740133466</v>
          </cell>
          <cell r="U91">
            <v>0.52609670398493513</v>
          </cell>
          <cell r="V91">
            <v>13.451879652983379</v>
          </cell>
        </row>
        <row r="92">
          <cell r="A92">
            <v>-3</v>
          </cell>
          <cell r="B92" t="str">
            <v>OK</v>
          </cell>
          <cell r="C92">
            <v>42125</v>
          </cell>
          <cell r="D92">
            <v>42155</v>
          </cell>
          <cell r="H92">
            <v>0</v>
          </cell>
          <cell r="J92" t="str">
            <v>Mai</v>
          </cell>
          <cell r="L92">
            <v>305872.98084881</v>
          </cell>
          <cell r="M92">
            <v>651079.2995731699</v>
          </cell>
          <cell r="N92">
            <v>1194904.87652205</v>
          </cell>
          <cell r="O92">
            <v>2151857.15694403</v>
          </cell>
          <cell r="P92">
            <v>2139344.8712945194</v>
          </cell>
          <cell r="Q92">
            <v>184151.94617860997</v>
          </cell>
          <cell r="R92">
            <v>4475353.9744171593</v>
          </cell>
          <cell r="S92">
            <v>771854.01077491941</v>
          </cell>
          <cell r="T92">
            <v>5247207.9851920791</v>
          </cell>
          <cell r="U92">
            <v>1.5347964080200116</v>
          </cell>
          <cell r="V92">
            <v>13.557360317775213</v>
          </cell>
        </row>
        <row r="93">
          <cell r="A93">
            <v>-2</v>
          </cell>
          <cell r="B93" t="str">
            <v>OK</v>
          </cell>
          <cell r="C93">
            <v>42156</v>
          </cell>
          <cell r="D93">
            <v>42185</v>
          </cell>
          <cell r="H93">
            <v>21</v>
          </cell>
          <cell r="J93" t="str">
            <v>Jun*</v>
          </cell>
          <cell r="L93">
            <v>304256.24308237102</v>
          </cell>
          <cell r="M93">
            <v>648879.37374081998</v>
          </cell>
          <cell r="N93">
            <v>1199379.57889753</v>
          </cell>
          <cell r="O93">
            <v>2152515.195720721</v>
          </cell>
          <cell r="P93">
            <v>2160477.341694436</v>
          </cell>
          <cell r="Q93">
            <v>165161.59451867</v>
          </cell>
          <cell r="R93">
            <v>4478154.131933827</v>
          </cell>
          <cell r="S93">
            <v>797276.55909915501</v>
          </cell>
          <cell r="T93">
            <v>5275430.6910329815</v>
          </cell>
          <cell r="U93">
            <v>0.53786139067764083</v>
          </cell>
          <cell r="V93">
            <v>12.802716870652597</v>
          </cell>
        </row>
        <row r="94">
          <cell r="A94">
            <v>-1</v>
          </cell>
          <cell r="B94" t="str">
            <v>OK</v>
          </cell>
          <cell r="C94">
            <v>42186</v>
          </cell>
          <cell r="D94">
            <v>42216</v>
          </cell>
          <cell r="H94">
            <v>23</v>
          </cell>
          <cell r="J94" t="str">
            <v>Jul*</v>
          </cell>
          <cell r="L94">
            <v>298414.40331953147</v>
          </cell>
          <cell r="M94">
            <v>650714.0907164301</v>
          </cell>
          <cell r="N94">
            <v>1211806.1699255398</v>
          </cell>
          <cell r="O94">
            <v>2160934.6639615013</v>
          </cell>
          <cell r="P94">
            <v>2185833.9976841598</v>
          </cell>
          <cell r="Q94">
            <v>159489.24123854993</v>
          </cell>
          <cell r="R94">
            <v>4506257.9028842114</v>
          </cell>
          <cell r="S94">
            <v>771574.58165795403</v>
          </cell>
          <cell r="T94">
            <v>5277832.484542165</v>
          </cell>
          <cell r="U94">
            <v>4.5527913261489417E-2</v>
          </cell>
          <cell r="V94">
            <v>11.637699067586137</v>
          </cell>
        </row>
        <row r="95">
          <cell r="A95">
            <v>0</v>
          </cell>
          <cell r="B95" t="str">
            <v>OK</v>
          </cell>
          <cell r="C95">
            <v>42217</v>
          </cell>
          <cell r="D95">
            <v>42247</v>
          </cell>
          <cell r="H95">
            <v>21</v>
          </cell>
          <cell r="J95" t="str">
            <v>Ago*</v>
          </cell>
          <cell r="L95">
            <v>296482.05141246167</v>
          </cell>
          <cell r="M95">
            <v>650621.60570258985</v>
          </cell>
          <cell r="N95">
            <v>1212644.9574125698</v>
          </cell>
          <cell r="O95">
            <v>2159748.6145276213</v>
          </cell>
          <cell r="P95">
            <v>2196010.3230026988</v>
          </cell>
          <cell r="Q95">
            <v>161529.52481292997</v>
          </cell>
          <cell r="R95">
            <v>4517288.4623432504</v>
          </cell>
          <cell r="S95">
            <v>776946.56569670455</v>
          </cell>
          <cell r="T95">
            <v>5294235.0280399546</v>
          </cell>
          <cell r="U95">
            <v>0.31078181328849652</v>
          </cell>
          <cell r="V95">
            <v>9.4100409414414656</v>
          </cell>
        </row>
        <row r="96">
          <cell r="A96">
            <v>1</v>
          </cell>
          <cell r="B96" t="str">
            <v>Esconde</v>
          </cell>
          <cell r="C96">
            <v>42248</v>
          </cell>
          <cell r="D96">
            <v>42277</v>
          </cell>
          <cell r="H96">
            <v>20</v>
          </cell>
          <cell r="J96" t="str">
            <v>Set*</v>
          </cell>
          <cell r="L96">
            <v>290873.6366488607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</row>
        <row r="97">
          <cell r="A97">
            <v>2</v>
          </cell>
          <cell r="B97" t="str">
            <v>Esconde</v>
          </cell>
          <cell r="C97">
            <v>42278</v>
          </cell>
          <cell r="D97">
            <v>42308</v>
          </cell>
          <cell r="H97">
            <v>1</v>
          </cell>
          <cell r="J97" t="str">
            <v>Out*</v>
          </cell>
          <cell r="L97" t="e">
            <v>#N/A</v>
          </cell>
          <cell r="M97" t="e">
            <v>#N/A</v>
          </cell>
          <cell r="N97" t="e">
            <v>#N/A</v>
          </cell>
          <cell r="O97" t="e">
            <v>#N/A</v>
          </cell>
          <cell r="P97" t="e">
            <v>#N/A</v>
          </cell>
          <cell r="Q97" t="e">
            <v>#N/A</v>
          </cell>
          <cell r="R97" t="e">
            <v>#N/A</v>
          </cell>
          <cell r="S97" t="e">
            <v>#N/A</v>
          </cell>
          <cell r="T97" t="e">
            <v>#N/A</v>
          </cell>
          <cell r="U97" t="e">
            <v>#N/A</v>
          </cell>
          <cell r="V97" t="e">
            <v>#N/A</v>
          </cell>
        </row>
        <row r="98">
          <cell r="A98">
            <v>3</v>
          </cell>
          <cell r="B98" t="str">
            <v>Esconde</v>
          </cell>
          <cell r="C98">
            <v>42309</v>
          </cell>
          <cell r="D98">
            <v>42338</v>
          </cell>
          <cell r="H98">
            <v>1</v>
          </cell>
          <cell r="J98" t="str">
            <v>Nov*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</row>
        <row r="99">
          <cell r="A99">
            <v>4</v>
          </cell>
          <cell r="B99" t="str">
            <v>Esconde</v>
          </cell>
          <cell r="C99">
            <v>42339</v>
          </cell>
          <cell r="D99">
            <v>42369</v>
          </cell>
          <cell r="H99">
            <v>1</v>
          </cell>
          <cell r="J99" t="str">
            <v>Dez*</v>
          </cell>
          <cell r="L99" t="e">
            <v>#N/A</v>
          </cell>
          <cell r="M99" t="e">
            <v>#N/A</v>
          </cell>
          <cell r="N99" t="e">
            <v>#N/A</v>
          </cell>
          <cell r="O99" t="e">
            <v>#N/A</v>
          </cell>
          <cell r="P99" t="e">
            <v>#N/A</v>
          </cell>
          <cell r="Q99" t="e">
            <v>#N/A</v>
          </cell>
          <cell r="R99" t="e">
            <v>#N/A</v>
          </cell>
          <cell r="S99" t="e">
            <v>#N/A</v>
          </cell>
          <cell r="T99" t="e">
            <v>#N/A</v>
          </cell>
          <cell r="U99" t="e">
            <v>#N/A</v>
          </cell>
          <cell r="V99" t="e">
            <v>#N/A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s"/>
      <sheetName val="SIAFI"/>
      <sheetName val="GERUR"/>
      <sheetName val="IAA - Controlados pelo BB"/>
      <sheetName val="TOTALIZAÇÃO"/>
      <sheetName val="Tela Inicial"/>
      <sheetName val="Mudanom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Sisbacen1"/>
      <sheetName val="Internet-inglês1"/>
      <sheetName val="Table 2"/>
      <sheetName val="Mensal"/>
      <sheetName val="Quadro 2"/>
      <sheetName val="Aleatório"/>
    </sheetNames>
    <sheetDataSet>
      <sheetData sheetId="0" refreshError="1">
        <row r="1">
          <cell r="A1" t="str">
            <v>Laser 4/4M</v>
          </cell>
          <cell r="B1">
            <v>26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V1">
            <v>0</v>
          </cell>
          <cell r="W1">
            <v>0</v>
          </cell>
          <cell r="X1">
            <v>15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  <cell r="AE1">
            <v>0</v>
          </cell>
          <cell r="AF1">
            <v>0</v>
          </cell>
          <cell r="AG1">
            <v>0</v>
          </cell>
          <cell r="AH1">
            <v>0</v>
          </cell>
          <cell r="AI1">
            <v>0</v>
          </cell>
          <cell r="AJ1">
            <v>0</v>
          </cell>
          <cell r="AK1">
            <v>12</v>
          </cell>
          <cell r="AL1">
            <v>0</v>
          </cell>
          <cell r="AM1">
            <v>0</v>
          </cell>
          <cell r="AN1">
            <v>0</v>
          </cell>
          <cell r="AO1">
            <v>0</v>
          </cell>
          <cell r="AP1">
            <v>0</v>
          </cell>
          <cell r="AQ1">
            <v>0</v>
          </cell>
          <cell r="AR1">
            <v>0</v>
          </cell>
          <cell r="AS1">
            <v>0</v>
          </cell>
          <cell r="AT1">
            <v>0</v>
          </cell>
          <cell r="AU1">
            <v>15</v>
          </cell>
          <cell r="AV1">
            <v>12</v>
          </cell>
          <cell r="AW1">
            <v>0</v>
          </cell>
          <cell r="AX1">
            <v>0</v>
          </cell>
          <cell r="AY1">
            <v>0</v>
          </cell>
          <cell r="AZ1">
            <v>0</v>
          </cell>
          <cell r="BA1">
            <v>0</v>
          </cell>
          <cell r="BB1">
            <v>0</v>
          </cell>
          <cell r="BC1">
            <v>0</v>
          </cell>
          <cell r="BD1">
            <v>0</v>
          </cell>
          <cell r="BE1">
            <v>0</v>
          </cell>
          <cell r="BF1">
            <v>12</v>
          </cell>
          <cell r="BH1">
            <v>12</v>
          </cell>
          <cell r="BT1">
            <v>12</v>
          </cell>
        </row>
        <row r="2">
          <cell r="A2" t="str">
            <v>Itautec</v>
          </cell>
          <cell r="B2">
            <v>26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V2">
            <v>0</v>
          </cell>
          <cell r="W2">
            <v>0</v>
          </cell>
          <cell r="X2">
            <v>15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12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15</v>
          </cell>
          <cell r="AV2">
            <v>12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12</v>
          </cell>
          <cell r="BH2">
            <v>12</v>
          </cell>
          <cell r="BT2">
            <v>12</v>
          </cell>
        </row>
        <row r="3">
          <cell r="B3" t="str">
            <v>Quadro II - Serviços</v>
          </cell>
        </row>
        <row r="6">
          <cell r="BG6" t="str">
            <v>US$ milhões</v>
          </cell>
          <cell r="BS6" t="str">
            <v>US$ milhões</v>
          </cell>
          <cell r="BT6" t="str">
            <v>US$ milhões</v>
          </cell>
          <cell r="BU6" t="str">
            <v>US$ milhões</v>
          </cell>
          <cell r="BV6" t="str">
            <v>US$ milhões</v>
          </cell>
          <cell r="BW6" t="str">
            <v>US$ milhões</v>
          </cell>
          <cell r="BX6" t="str">
            <v>US$ milhões</v>
          </cell>
          <cell r="BY6" t="str">
            <v>US$ milhões</v>
          </cell>
          <cell r="BZ6" t="str">
            <v>US$ milhões</v>
          </cell>
          <cell r="CA6" t="str">
            <v>US$ milhões</v>
          </cell>
          <cell r="CB6" t="str">
            <v>US$ milhões</v>
          </cell>
          <cell r="CC6" t="str">
            <v>US$ milhões</v>
          </cell>
          <cell r="CD6" t="str">
            <v>US$ milhões</v>
          </cell>
        </row>
        <row r="7">
          <cell r="B7" t="str">
            <v>Discriminação</v>
          </cell>
          <cell r="G7" t="str">
            <v>1995 *</v>
          </cell>
          <cell r="J7" t="str">
            <v>1995 *</v>
          </cell>
          <cell r="AJ7" t="str">
            <v>1997 *</v>
          </cell>
          <cell r="AK7" t="str">
            <v>1997 *</v>
          </cell>
          <cell r="AL7" t="str">
            <v>1997 *</v>
          </cell>
          <cell r="AM7" t="str">
            <v>1997 *</v>
          </cell>
          <cell r="AN7" t="str">
            <v>1997 *</v>
          </cell>
          <cell r="AO7" t="str">
            <v>1997 *</v>
          </cell>
          <cell r="AP7" t="str">
            <v>1997 *</v>
          </cell>
          <cell r="AQ7" t="str">
            <v>1997 *</v>
          </cell>
          <cell r="AR7" t="str">
            <v>1997 *</v>
          </cell>
          <cell r="AS7" t="str">
            <v>1997 *</v>
          </cell>
          <cell r="AT7" t="str">
            <v>1997 *</v>
          </cell>
          <cell r="AU7" t="str">
            <v>1997 *</v>
          </cell>
          <cell r="BG7" t="str">
            <v>1998 *</v>
          </cell>
          <cell r="BH7" t="str">
            <v>1998 *</v>
          </cell>
          <cell r="BI7" t="str">
            <v>1998 *</v>
          </cell>
          <cell r="BJ7" t="str">
            <v>1998 *</v>
          </cell>
          <cell r="BK7" t="str">
            <v>1998 *</v>
          </cell>
          <cell r="BL7" t="str">
            <v>1998 *</v>
          </cell>
          <cell r="BM7" t="str">
            <v>1998 *</v>
          </cell>
          <cell r="BN7" t="str">
            <v>1998 *</v>
          </cell>
          <cell r="BO7" t="str">
            <v>1998 *</v>
          </cell>
          <cell r="BP7" t="str">
            <v>1998 *</v>
          </cell>
          <cell r="BQ7" t="str">
            <v>1998 *</v>
          </cell>
          <cell r="BR7" t="str">
            <v>1998 *</v>
          </cell>
          <cell r="CD7" t="str">
            <v>1999 *</v>
          </cell>
          <cell r="CE7" t="str">
            <v>1999 *</v>
          </cell>
        </row>
        <row r="9">
          <cell r="F9" t="str">
            <v>Set</v>
          </cell>
          <cell r="G9" t="str">
            <v>Jan-Set</v>
          </cell>
          <cell r="H9" t="str">
            <v>Out</v>
          </cell>
          <cell r="I9" t="str">
            <v>Nov</v>
          </cell>
          <cell r="J9" t="str">
            <v>Jan-Nov</v>
          </cell>
          <cell r="V9" t="str">
            <v>Out</v>
          </cell>
          <cell r="W9" t="str">
            <v>Nov</v>
          </cell>
          <cell r="X9" t="str">
            <v>Dez</v>
          </cell>
          <cell r="Y9" t="str">
            <v>Jan-Fev</v>
          </cell>
          <cell r="Z9" t="str">
            <v>Jan-Mar</v>
          </cell>
          <cell r="AA9" t="str">
            <v>Jan-Abr</v>
          </cell>
          <cell r="AB9" t="str">
            <v>Jan-Mai</v>
          </cell>
          <cell r="AC9" t="str">
            <v>Jan-Jun</v>
          </cell>
          <cell r="AD9" t="str">
            <v>Jan-Jul</v>
          </cell>
          <cell r="AE9" t="str">
            <v>Jan-Ago</v>
          </cell>
          <cell r="AF9" t="str">
            <v>Jan-Set</v>
          </cell>
          <cell r="AG9" t="str">
            <v>Jan-Out</v>
          </cell>
          <cell r="AH9" t="str">
            <v>Jan-Nov</v>
          </cell>
          <cell r="AI9" t="str">
            <v>Jan-Dez</v>
          </cell>
          <cell r="AJ9" t="str">
            <v>Jan</v>
          </cell>
          <cell r="AK9" t="str">
            <v>Fev</v>
          </cell>
          <cell r="AL9" t="str">
            <v>Mar</v>
          </cell>
          <cell r="AM9" t="str">
            <v>Abr</v>
          </cell>
          <cell r="AN9" t="str">
            <v>Mai</v>
          </cell>
          <cell r="AO9" t="str">
            <v>Jun</v>
          </cell>
          <cell r="AP9" t="str">
            <v>Jul</v>
          </cell>
          <cell r="AQ9" t="str">
            <v>Ago</v>
          </cell>
          <cell r="AR9" t="str">
            <v>Set</v>
          </cell>
          <cell r="AS9" t="str">
            <v>Out</v>
          </cell>
          <cell r="AT9" t="str">
            <v>Nov</v>
          </cell>
          <cell r="AU9" t="str">
            <v>Dez</v>
          </cell>
          <cell r="AV9" t="str">
            <v>Jan-Fev</v>
          </cell>
          <cell r="AW9" t="str">
            <v>Jan-Mar</v>
          </cell>
          <cell r="AX9" t="str">
            <v>Jan-Abr</v>
          </cell>
          <cell r="AY9" t="str">
            <v>Jan-Mai</v>
          </cell>
          <cell r="AZ9" t="str">
            <v>Jan-Jun</v>
          </cell>
          <cell r="BA9" t="str">
            <v>Jan-Jul</v>
          </cell>
          <cell r="BB9" t="str">
            <v>Jan-Ago</v>
          </cell>
          <cell r="BC9" t="str">
            <v>Jan-Set</v>
          </cell>
          <cell r="BD9" t="str">
            <v>Jan-Out</v>
          </cell>
          <cell r="BE9" t="str">
            <v>Jan-Nov</v>
          </cell>
          <cell r="BF9" t="str">
            <v>Ano</v>
          </cell>
          <cell r="BG9" t="str">
            <v>Jan</v>
          </cell>
          <cell r="BH9" t="str">
            <v>Fev</v>
          </cell>
          <cell r="BI9" t="str">
            <v>Mar</v>
          </cell>
          <cell r="BJ9" t="str">
            <v>Abr</v>
          </cell>
          <cell r="BK9" t="str">
            <v>Mai</v>
          </cell>
          <cell r="BL9" t="str">
            <v>Jun</v>
          </cell>
          <cell r="BM9" t="str">
            <v>Jul</v>
          </cell>
          <cell r="BN9" t="str">
            <v>Ago</v>
          </cell>
          <cell r="BO9" t="str">
            <v>Set</v>
          </cell>
          <cell r="BP9" t="str">
            <v>Out</v>
          </cell>
          <cell r="BQ9" t="str">
            <v>Nov</v>
          </cell>
          <cell r="BR9" t="str">
            <v>Dez</v>
          </cell>
          <cell r="BS9" t="str">
            <v>Jan-Fev</v>
          </cell>
          <cell r="BT9" t="str">
            <v>Jan-Mar</v>
          </cell>
          <cell r="BU9" t="str">
            <v>Jan-Abr</v>
          </cell>
          <cell r="BV9" t="str">
            <v>Jan-Mai</v>
          </cell>
          <cell r="BW9" t="str">
            <v>Jan-Jun</v>
          </cell>
          <cell r="BX9" t="str">
            <v>Jan-Jul</v>
          </cell>
          <cell r="BY9" t="str">
            <v>Jan-Ago</v>
          </cell>
          <cell r="BZ9" t="str">
            <v>Jan-Set</v>
          </cell>
          <cell r="CA9" t="str">
            <v>Jan-Out</v>
          </cell>
          <cell r="CB9" t="str">
            <v>Jan-Nov</v>
          </cell>
          <cell r="CC9" t="str">
            <v>Ano</v>
          </cell>
          <cell r="CD9" t="str">
            <v>Jan</v>
          </cell>
          <cell r="CE9" t="str">
            <v>Fev</v>
          </cell>
        </row>
        <row r="12">
          <cell r="B12" t="str">
            <v>Total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V12">
            <v>-2623.1429999999996</v>
          </cell>
          <cell r="W12">
            <v>-1330.82</v>
          </cell>
          <cell r="X12">
            <v>-2629.0289999999995</v>
          </cell>
          <cell r="Y12">
            <v>-2430.4169999999999</v>
          </cell>
          <cell r="Z12">
            <v>-3776.7079999999996</v>
          </cell>
          <cell r="AA12">
            <v>-5959.9560000000001</v>
          </cell>
          <cell r="AB12">
            <v>-7357.0369999999984</v>
          </cell>
          <cell r="AC12">
            <v>-8791.3989999999994</v>
          </cell>
          <cell r="AD12">
            <v>-11031.967999999999</v>
          </cell>
          <cell r="AE12">
            <v>-12210.544</v>
          </cell>
          <cell r="AF12">
            <v>-13899.713</v>
          </cell>
          <cell r="AG12">
            <v>-16522.856</v>
          </cell>
          <cell r="AH12">
            <v>-17853.675999999999</v>
          </cell>
          <cell r="AI12">
            <v>-20482.704999999998</v>
          </cell>
          <cell r="AJ12">
            <v>-1953.0166555155499</v>
          </cell>
          <cell r="AK12">
            <v>-1197.4933077311821</v>
          </cell>
          <cell r="AL12">
            <v>-1590.1057216693077</v>
          </cell>
          <cell r="AM12">
            <v>-3024.6074910612747</v>
          </cell>
          <cell r="AN12">
            <v>-1717.9949941202808</v>
          </cell>
          <cell r="AO12">
            <v>-2209.9957321012466</v>
          </cell>
          <cell r="AP12">
            <v>-2630.7781497328378</v>
          </cell>
          <cell r="AQ12">
            <v>-1573.6797416943175</v>
          </cell>
          <cell r="AR12">
            <v>-1743.889467708223</v>
          </cell>
          <cell r="AS12">
            <v>-3198.9293571490084</v>
          </cell>
          <cell r="AT12">
            <v>-2223.6149887732131</v>
          </cell>
          <cell r="AU12">
            <v>-3219.5984573435571</v>
          </cell>
          <cell r="AV12">
            <v>-3150.5099632467318</v>
          </cell>
          <cell r="AW12">
            <v>-4740.6156849160398</v>
          </cell>
          <cell r="AX12">
            <v>-7765.2231759773131</v>
          </cell>
          <cell r="AY12">
            <v>-9483.2181700975925</v>
          </cell>
          <cell r="AZ12">
            <v>-11693.213902198842</v>
          </cell>
          <cell r="BA12">
            <v>-14323.99205193168</v>
          </cell>
          <cell r="BB12">
            <v>-15897.671793625994</v>
          </cell>
          <cell r="BC12">
            <v>-17641.561261334216</v>
          </cell>
          <cell r="BD12">
            <v>-20840.490618483233</v>
          </cell>
          <cell r="BE12">
            <v>-23064.105607256446</v>
          </cell>
          <cell r="BF12">
            <v>-26283.704064599995</v>
          </cell>
          <cell r="BG12">
            <v>-1602.4053290704455</v>
          </cell>
          <cell r="BH12">
            <v>-1390.6271993663586</v>
          </cell>
          <cell r="BI12">
            <v>-1670.7446939932679</v>
          </cell>
          <cell r="BJ12">
            <v>-2925.6348364055611</v>
          </cell>
          <cell r="BK12">
            <v>-2037.7404915429577</v>
          </cell>
          <cell r="BL12">
            <v>-2812.9555530109856</v>
          </cell>
          <cell r="BM12">
            <v>-1757.7793936401476</v>
          </cell>
          <cell r="BN12">
            <v>-1783.8677059625011</v>
          </cell>
          <cell r="BO12">
            <v>-3835.7663854773418</v>
          </cell>
          <cell r="BP12">
            <v>-3931.0244657933522</v>
          </cell>
          <cell r="BQ12">
            <v>-1773.1263230673133</v>
          </cell>
          <cell r="BR12">
            <v>-3276.6872386697678</v>
          </cell>
          <cell r="BS12">
            <v>-2993.0325284368041</v>
          </cell>
          <cell r="BT12">
            <v>-4663.7772224300716</v>
          </cell>
          <cell r="BU12">
            <v>-7589.4120588356327</v>
          </cell>
          <cell r="BV12">
            <v>-9627.1525503785906</v>
          </cell>
          <cell r="BW12">
            <v>-12440.108103389575</v>
          </cell>
          <cell r="BX12">
            <v>-14197.887497029722</v>
          </cell>
          <cell r="BY12">
            <v>-15981.755202992223</v>
          </cell>
          <cell r="BZ12">
            <v>-19817.521588469564</v>
          </cell>
          <cell r="CA12">
            <v>-23748.546054262915</v>
          </cell>
          <cell r="CB12">
            <v>-25521.672377330229</v>
          </cell>
          <cell r="CC12">
            <v>-28798.359615999998</v>
          </cell>
          <cell r="CD12">
            <v>-1752.1877519776872</v>
          </cell>
          <cell r="CE12">
            <v>-1292.8583352169258</v>
          </cell>
        </row>
        <row r="13">
          <cell r="B13" t="str">
            <v xml:space="preserve">      Receita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V13">
            <v>1003.279</v>
          </cell>
          <cell r="W13">
            <v>857.42499999999995</v>
          </cell>
          <cell r="X13">
            <v>1080.4590000000001</v>
          </cell>
          <cell r="Y13">
            <v>1628.1680000000001</v>
          </cell>
          <cell r="Z13">
            <v>2309.37</v>
          </cell>
          <cell r="AA13">
            <v>3290.8049999999998</v>
          </cell>
          <cell r="AB13">
            <v>3910.569</v>
          </cell>
          <cell r="AC13">
            <v>4910.01</v>
          </cell>
          <cell r="AD13">
            <v>5763.7049999999999</v>
          </cell>
          <cell r="AE13">
            <v>6693.3170000000009</v>
          </cell>
          <cell r="AF13">
            <v>7435.5210000000006</v>
          </cell>
          <cell r="AG13">
            <v>8438.8000000000011</v>
          </cell>
          <cell r="AH13">
            <v>9296.2250000000004</v>
          </cell>
          <cell r="AI13">
            <v>10376.684000000001</v>
          </cell>
          <cell r="AJ13">
            <v>863.51841446783715</v>
          </cell>
          <cell r="AK13">
            <v>748.5826055432326</v>
          </cell>
          <cell r="AL13">
            <v>742.77425884159925</v>
          </cell>
          <cell r="AM13">
            <v>1062.7153911656355</v>
          </cell>
          <cell r="AN13">
            <v>934.49984851534282</v>
          </cell>
          <cell r="AO13">
            <v>1231.8097111527636</v>
          </cell>
          <cell r="AP13">
            <v>1183.1086391888987</v>
          </cell>
          <cell r="AQ13">
            <v>1026.1622071835088</v>
          </cell>
          <cell r="AR13">
            <v>985.26911988113022</v>
          </cell>
          <cell r="AS13">
            <v>1038.4272690116327</v>
          </cell>
          <cell r="AT13">
            <v>949.4434894248343</v>
          </cell>
          <cell r="AU13">
            <v>1122.6075686235847</v>
          </cell>
          <cell r="AV13">
            <v>1612.1010200110695</v>
          </cell>
          <cell r="AW13">
            <v>2354.875278852669</v>
          </cell>
          <cell r="AX13">
            <v>3417.5906700183045</v>
          </cell>
          <cell r="AY13">
            <v>4352.0905185336469</v>
          </cell>
          <cell r="AZ13">
            <v>5583.900229686411</v>
          </cell>
          <cell r="BA13">
            <v>6767.0088688753103</v>
          </cell>
          <cell r="BB13">
            <v>7793.1710760588194</v>
          </cell>
          <cell r="BC13">
            <v>8778.4401959399493</v>
          </cell>
          <cell r="BD13">
            <v>9816.8674649515815</v>
          </cell>
          <cell r="BE13">
            <v>10766.310954376415</v>
          </cell>
          <cell r="BF13">
            <v>11888.918523</v>
          </cell>
          <cell r="BG13">
            <v>1049.9491971486259</v>
          </cell>
          <cell r="BH13">
            <v>1017.5697140520348</v>
          </cell>
          <cell r="BI13">
            <v>1278.2805877176515</v>
          </cell>
          <cell r="BJ13">
            <v>1120.1289531784585</v>
          </cell>
          <cell r="BK13">
            <v>999.30648795861475</v>
          </cell>
          <cell r="BL13">
            <v>1135.2393303742892</v>
          </cell>
          <cell r="BM13">
            <v>1224.2879749501394</v>
          </cell>
          <cell r="BN13">
            <v>1180.7396785216392</v>
          </cell>
          <cell r="BO13">
            <v>1066.5849111358341</v>
          </cell>
          <cell r="BP13">
            <v>1002.1848575416684</v>
          </cell>
          <cell r="BQ13">
            <v>1078.534045477468</v>
          </cell>
          <cell r="BR13">
            <v>1069.2168859435762</v>
          </cell>
          <cell r="BS13">
            <v>2067.5189112006606</v>
          </cell>
          <cell r="BT13">
            <v>3345.7994989183121</v>
          </cell>
          <cell r="BU13">
            <v>4465.9284520967703</v>
          </cell>
          <cell r="BV13">
            <v>5465.2349400553849</v>
          </cell>
          <cell r="BW13">
            <v>6600.4742704296741</v>
          </cell>
          <cell r="BX13">
            <v>7824.762245379814</v>
          </cell>
          <cell r="BY13">
            <v>9005.5019239014528</v>
          </cell>
          <cell r="BZ13">
            <v>10072.086835037288</v>
          </cell>
          <cell r="CA13">
            <v>11074.271692578955</v>
          </cell>
          <cell r="CB13">
            <v>12152.805738056424</v>
          </cell>
          <cell r="CC13">
            <v>13222.022624000001</v>
          </cell>
          <cell r="CD13">
            <v>931.20044762358975</v>
          </cell>
          <cell r="CE13">
            <v>875.73765804123423</v>
          </cell>
        </row>
        <row r="14">
          <cell r="B14" t="str">
            <v xml:space="preserve">      Despesa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V14">
            <v>3626.4219999999996</v>
          </cell>
          <cell r="W14">
            <v>2188.2449999999999</v>
          </cell>
          <cell r="X14">
            <v>3709.4879999999998</v>
          </cell>
          <cell r="Y14">
            <v>4058.585</v>
          </cell>
          <cell r="Z14">
            <v>6086.0779999999995</v>
          </cell>
          <cell r="AA14">
            <v>9250.7610000000004</v>
          </cell>
          <cell r="AB14">
            <v>11267.605999999998</v>
          </cell>
          <cell r="AC14">
            <v>13701.409</v>
          </cell>
          <cell r="AD14">
            <v>16795.672999999999</v>
          </cell>
          <cell r="AE14">
            <v>18903.861000000001</v>
          </cell>
          <cell r="AF14">
            <v>21335.234</v>
          </cell>
          <cell r="AG14">
            <v>24961.656000000003</v>
          </cell>
          <cell r="AH14">
            <v>27149.900999999998</v>
          </cell>
          <cell r="AI14">
            <v>30859.388999999999</v>
          </cell>
          <cell r="AJ14">
            <v>2816.5350699833871</v>
          </cell>
          <cell r="AK14">
            <v>1946.0759132744147</v>
          </cell>
          <cell r="AL14">
            <v>2332.879980510907</v>
          </cell>
          <cell r="AM14">
            <v>4087.3228822269102</v>
          </cell>
          <cell r="AN14">
            <v>2652.4948426356236</v>
          </cell>
          <cell r="AO14">
            <v>3441.8054432540102</v>
          </cell>
          <cell r="AP14">
            <v>3813.8867889217368</v>
          </cell>
          <cell r="AQ14">
            <v>2599.8419488778263</v>
          </cell>
          <cell r="AR14">
            <v>2729.1585875893534</v>
          </cell>
          <cell r="AS14">
            <v>4237.3566261606411</v>
          </cell>
          <cell r="AT14">
            <v>3173.0584781980474</v>
          </cell>
          <cell r="AU14">
            <v>4342.2060259671416</v>
          </cell>
          <cell r="AV14">
            <v>4762.6109832578013</v>
          </cell>
          <cell r="AW14">
            <v>7095.4909637687088</v>
          </cell>
          <cell r="AX14">
            <v>11182.813845995617</v>
          </cell>
          <cell r="AY14">
            <v>13835.308688631239</v>
          </cell>
          <cell r="AZ14">
            <v>17277.114131885253</v>
          </cell>
          <cell r="BA14">
            <v>21091.00092080699</v>
          </cell>
          <cell r="BB14">
            <v>23690.842869684813</v>
          </cell>
          <cell r="BC14">
            <v>26420.001457274167</v>
          </cell>
          <cell r="BD14">
            <v>30657.358083434814</v>
          </cell>
          <cell r="BE14">
            <v>33830.416561632861</v>
          </cell>
          <cell r="BF14">
            <v>38172.622587599995</v>
          </cell>
          <cell r="BG14">
            <v>2652.3545262190714</v>
          </cell>
          <cell r="BH14">
            <v>2408.1969134183933</v>
          </cell>
          <cell r="BI14">
            <v>2949.0252817109194</v>
          </cell>
          <cell r="BJ14">
            <v>4045.7637895840194</v>
          </cell>
          <cell r="BK14">
            <v>3037.0469795015724</v>
          </cell>
          <cell r="BL14">
            <v>3948.1948833852748</v>
          </cell>
          <cell r="BM14">
            <v>2982.0673685902871</v>
          </cell>
          <cell r="BN14">
            <v>2964.6073844841403</v>
          </cell>
          <cell r="BO14">
            <v>4902.3512966131757</v>
          </cell>
          <cell r="BP14">
            <v>4933.2093233350206</v>
          </cell>
          <cell r="BQ14">
            <v>2851.6603685447812</v>
          </cell>
          <cell r="BR14">
            <v>4345.9041246133438</v>
          </cell>
          <cell r="BS14">
            <v>5060.5514396374647</v>
          </cell>
          <cell r="BT14">
            <v>8009.5767213483841</v>
          </cell>
          <cell r="BU14">
            <v>12055.340510932403</v>
          </cell>
          <cell r="BV14">
            <v>15092.387490433975</v>
          </cell>
          <cell r="BW14">
            <v>19040.582373819248</v>
          </cell>
          <cell r="BX14">
            <v>22022.649742409536</v>
          </cell>
          <cell r="BY14">
            <v>24987.257126893677</v>
          </cell>
          <cell r="BZ14">
            <v>29889.608423506852</v>
          </cell>
          <cell r="CA14">
            <v>34822.817746841873</v>
          </cell>
          <cell r="CB14">
            <v>37674.478115386657</v>
          </cell>
          <cell r="CC14">
            <v>42020.382239999999</v>
          </cell>
          <cell r="CD14">
            <v>2683.3881996012769</v>
          </cell>
          <cell r="CE14">
            <v>2168.59599325816</v>
          </cell>
        </row>
        <row r="16">
          <cell r="B16" t="str">
            <v xml:space="preserve">    Juros</v>
          </cell>
          <cell r="F16">
            <v>-560</v>
          </cell>
          <cell r="G16">
            <v>-5467</v>
          </cell>
          <cell r="H16">
            <v>-1735</v>
          </cell>
          <cell r="I16">
            <v>-307</v>
          </cell>
          <cell r="J16">
            <v>-7509</v>
          </cell>
          <cell r="V16">
            <v>-1628.1180000000002</v>
          </cell>
          <cell r="W16">
            <v>-354.24899999999997</v>
          </cell>
          <cell r="X16">
            <v>-1076.77</v>
          </cell>
          <cell r="Y16">
            <v>-1152.845</v>
          </cell>
          <cell r="Z16">
            <v>-1707.9010000000001</v>
          </cell>
          <cell r="AA16">
            <v>-3380.6239999999998</v>
          </cell>
          <cell r="AB16">
            <v>-3797.518</v>
          </cell>
          <cell r="AC16">
            <v>-4514.4319999999998</v>
          </cell>
          <cell r="AD16">
            <v>-5396.4059999999999</v>
          </cell>
          <cell r="AE16">
            <v>-5635.14</v>
          </cell>
          <cell r="AF16">
            <v>-6113.56</v>
          </cell>
          <cell r="AG16">
            <v>-7741.6780000000008</v>
          </cell>
          <cell r="AH16">
            <v>-8095.9270000000006</v>
          </cell>
          <cell r="AI16">
            <v>-9172.6970000000001</v>
          </cell>
          <cell r="AJ16">
            <v>-348.03300000000002</v>
          </cell>
          <cell r="AK16">
            <v>-230.017</v>
          </cell>
          <cell r="AL16">
            <v>-391.46899999999994</v>
          </cell>
          <cell r="AM16">
            <v>-1778.5529999999999</v>
          </cell>
          <cell r="AN16">
            <v>-546.87599999999998</v>
          </cell>
          <cell r="AO16">
            <v>-1210.2359999999999</v>
          </cell>
          <cell r="AP16">
            <v>-874.50199999999995</v>
          </cell>
          <cell r="AQ16">
            <v>-246.70899999999995</v>
          </cell>
          <cell r="AR16">
            <v>-493.48499999999996</v>
          </cell>
          <cell r="AS16">
            <v>-1882.498</v>
          </cell>
          <cell r="AT16">
            <v>-848.7829999999999</v>
          </cell>
          <cell r="AU16">
            <v>-1538.4340000000002</v>
          </cell>
          <cell r="AV16">
            <v>-578.04999999999995</v>
          </cell>
          <cell r="AW16">
            <v>-969.51899999999978</v>
          </cell>
          <cell r="AX16">
            <v>-2748.0719999999992</v>
          </cell>
          <cell r="AY16">
            <v>-3294.9479999999994</v>
          </cell>
          <cell r="AZ16">
            <v>-4505.1839999999984</v>
          </cell>
          <cell r="BA16">
            <v>-5379.6859999999979</v>
          </cell>
          <cell r="BB16">
            <v>-5626.3949999999986</v>
          </cell>
          <cell r="BC16">
            <v>-6119.8799999999992</v>
          </cell>
          <cell r="BD16">
            <v>-8002.3779999999988</v>
          </cell>
          <cell r="BE16">
            <v>-8851.1609999999982</v>
          </cell>
          <cell r="BF16">
            <v>-10389.594999999999</v>
          </cell>
          <cell r="BG16">
            <v>-548.28300000000002</v>
          </cell>
          <cell r="BH16">
            <v>-473.49199999999996</v>
          </cell>
          <cell r="BI16">
            <v>-500.59100000000001</v>
          </cell>
          <cell r="BJ16">
            <v>-1590.1759999999999</v>
          </cell>
          <cell r="BK16">
            <v>-729.37199999999984</v>
          </cell>
          <cell r="BL16">
            <v>-1372.298</v>
          </cell>
          <cell r="BM16">
            <v>-673.42400000000009</v>
          </cell>
          <cell r="BN16">
            <v>-541.04300000000012</v>
          </cell>
          <cell r="BO16">
            <v>-913.96</v>
          </cell>
          <cell r="BP16">
            <v>-2256.2759999999998</v>
          </cell>
          <cell r="BQ16">
            <v>-758.87199999999984</v>
          </cell>
          <cell r="BR16">
            <v>-1590.175</v>
          </cell>
          <cell r="BS16">
            <v>-1021.775</v>
          </cell>
          <cell r="BT16">
            <v>-1522.366</v>
          </cell>
          <cell r="BU16">
            <v>-3112.5419999999999</v>
          </cell>
          <cell r="BV16">
            <v>-3841.9139999999998</v>
          </cell>
          <cell r="BW16">
            <v>-5214.2119999999995</v>
          </cell>
          <cell r="BX16">
            <v>-5887.6359999999995</v>
          </cell>
          <cell r="BY16">
            <v>-6428.6790000000001</v>
          </cell>
          <cell r="BZ16">
            <v>-7342.6390000000001</v>
          </cell>
          <cell r="CA16">
            <v>-9598.9150000000009</v>
          </cell>
          <cell r="CB16">
            <v>-10357.787</v>
          </cell>
          <cell r="CC16">
            <v>-11947.962</v>
          </cell>
          <cell r="CD16">
            <v>-730.41200000000003</v>
          </cell>
          <cell r="CE16">
            <v>-758.928</v>
          </cell>
        </row>
        <row r="17">
          <cell r="B17" t="str">
            <v xml:space="preserve">        Receita</v>
          </cell>
          <cell r="F17">
            <v>199</v>
          </cell>
          <cell r="G17">
            <v>1771</v>
          </cell>
          <cell r="H17">
            <v>236</v>
          </cell>
          <cell r="I17">
            <v>223</v>
          </cell>
          <cell r="J17">
            <v>2230</v>
          </cell>
          <cell r="V17">
            <v>416.41699999999997</v>
          </cell>
          <cell r="W17">
            <v>307.92599999999999</v>
          </cell>
          <cell r="X17">
            <v>378.99099999999999</v>
          </cell>
          <cell r="Y17">
            <v>587.36699999999996</v>
          </cell>
          <cell r="Z17">
            <v>777.37400000000002</v>
          </cell>
          <cell r="AA17">
            <v>1027.415</v>
          </cell>
          <cell r="AB17">
            <v>1275.865</v>
          </cell>
          <cell r="AC17">
            <v>1521.56</v>
          </cell>
          <cell r="AD17">
            <v>1861.4780000000001</v>
          </cell>
          <cell r="AE17">
            <v>2246.2470000000003</v>
          </cell>
          <cell r="AF17">
            <v>2487.4930000000004</v>
          </cell>
          <cell r="AG17">
            <v>2903.9100000000003</v>
          </cell>
          <cell r="AH17">
            <v>3211.8360000000002</v>
          </cell>
          <cell r="AI17">
            <v>3590.8270000000002</v>
          </cell>
          <cell r="AJ17">
            <v>398.17899999999997</v>
          </cell>
          <cell r="AK17">
            <v>348.10300000000001</v>
          </cell>
          <cell r="AL17">
            <v>301.46100000000001</v>
          </cell>
          <cell r="AM17">
            <v>308.66300000000001</v>
          </cell>
          <cell r="AN17">
            <v>302.767</v>
          </cell>
          <cell r="AO17">
            <v>321.18099999999998</v>
          </cell>
          <cell r="AP17">
            <v>346.36200000000002</v>
          </cell>
          <cell r="AQ17">
            <v>418.94200000000001</v>
          </cell>
          <cell r="AR17">
            <v>352.233</v>
          </cell>
          <cell r="AS17">
            <v>378.97300000000001</v>
          </cell>
          <cell r="AT17">
            <v>262.76</v>
          </cell>
          <cell r="AU17">
            <v>280.39999999999998</v>
          </cell>
          <cell r="AV17">
            <v>746.28199999999993</v>
          </cell>
          <cell r="AW17">
            <v>1047.7429999999999</v>
          </cell>
          <cell r="AX17">
            <v>1356.4059999999999</v>
          </cell>
          <cell r="AY17">
            <v>1659.173</v>
          </cell>
          <cell r="AZ17">
            <v>1980.354</v>
          </cell>
          <cell r="BA17">
            <v>2326.7159999999999</v>
          </cell>
          <cell r="BB17">
            <v>2745.6579999999999</v>
          </cell>
          <cell r="BC17">
            <v>3097.8910000000001</v>
          </cell>
          <cell r="BD17">
            <v>3476.864</v>
          </cell>
          <cell r="BE17">
            <v>3739.6239999999998</v>
          </cell>
          <cell r="BF17">
            <v>4020.0239999999999</v>
          </cell>
          <cell r="BG17">
            <v>290.99599999999998</v>
          </cell>
          <cell r="BH17">
            <v>252.25399999999999</v>
          </cell>
          <cell r="BI17">
            <v>437.255</v>
          </cell>
          <cell r="BJ17">
            <v>370.81900000000002</v>
          </cell>
          <cell r="BK17">
            <v>308.53500000000003</v>
          </cell>
          <cell r="BL17">
            <v>330.46800000000002</v>
          </cell>
          <cell r="BM17">
            <v>420.44799999999998</v>
          </cell>
          <cell r="BN17">
            <v>337.35399999999998</v>
          </cell>
          <cell r="BO17">
            <v>349.44400000000002</v>
          </cell>
          <cell r="BP17">
            <v>231.63499999999999</v>
          </cell>
          <cell r="BQ17">
            <v>327.642</v>
          </cell>
          <cell r="BR17">
            <v>237.80500000000001</v>
          </cell>
          <cell r="BS17">
            <v>543.25</v>
          </cell>
          <cell r="BT17">
            <v>980.505</v>
          </cell>
          <cell r="BU17">
            <v>1351.3240000000001</v>
          </cell>
          <cell r="BV17">
            <v>1659.8590000000002</v>
          </cell>
          <cell r="BW17">
            <v>1990.3270000000002</v>
          </cell>
          <cell r="BX17">
            <v>2410.7750000000001</v>
          </cell>
          <cell r="BY17">
            <v>2748.1289999999999</v>
          </cell>
          <cell r="BZ17">
            <v>3097.5729999999999</v>
          </cell>
          <cell r="CA17">
            <v>3329.2079999999996</v>
          </cell>
          <cell r="CB17">
            <v>3656.8499999999995</v>
          </cell>
          <cell r="CC17">
            <v>3894.6549999999993</v>
          </cell>
          <cell r="CD17">
            <v>215.416</v>
          </cell>
          <cell r="CE17">
            <v>174.74199999999999</v>
          </cell>
        </row>
        <row r="18">
          <cell r="B18" t="str">
            <v xml:space="preserve">        Despesa</v>
          </cell>
          <cell r="F18">
            <v>759</v>
          </cell>
          <cell r="G18">
            <v>7238</v>
          </cell>
          <cell r="H18">
            <v>1971</v>
          </cell>
          <cell r="I18">
            <v>530</v>
          </cell>
          <cell r="J18">
            <v>9739</v>
          </cell>
          <cell r="V18">
            <v>2044.5350000000001</v>
          </cell>
          <cell r="W18">
            <v>662.17499999999995</v>
          </cell>
          <cell r="X18">
            <v>1455.761</v>
          </cell>
          <cell r="Y18">
            <v>1740.212</v>
          </cell>
          <cell r="Z18">
            <v>2485.2750000000001</v>
          </cell>
          <cell r="AA18">
            <v>4408.0389999999998</v>
          </cell>
          <cell r="AB18">
            <v>5073.3829999999998</v>
          </cell>
          <cell r="AC18">
            <v>6035.9920000000002</v>
          </cell>
          <cell r="AD18">
            <v>7257.884</v>
          </cell>
          <cell r="AE18">
            <v>7881.3869999999997</v>
          </cell>
          <cell r="AF18">
            <v>8601.0529999999999</v>
          </cell>
          <cell r="AG18">
            <v>10645.588</v>
          </cell>
          <cell r="AH18">
            <v>11307.762999999999</v>
          </cell>
          <cell r="AI18">
            <v>12763.523999999999</v>
          </cell>
          <cell r="AJ18">
            <v>746.21199999999999</v>
          </cell>
          <cell r="AK18">
            <v>578.12</v>
          </cell>
          <cell r="AL18">
            <v>692.93</v>
          </cell>
          <cell r="AM18">
            <v>2087.2159999999999</v>
          </cell>
          <cell r="AN18">
            <v>849.64300000000003</v>
          </cell>
          <cell r="AO18">
            <v>1531.4169999999999</v>
          </cell>
          <cell r="AP18">
            <v>1220.864</v>
          </cell>
          <cell r="AQ18">
            <v>665.65099999999995</v>
          </cell>
          <cell r="AR18">
            <v>845.71799999999996</v>
          </cell>
          <cell r="AS18">
            <v>2261.471</v>
          </cell>
          <cell r="AT18">
            <v>1111.5429999999999</v>
          </cell>
          <cell r="AU18">
            <v>1818.8340000000001</v>
          </cell>
          <cell r="AV18">
            <v>1324.3319999999999</v>
          </cell>
          <cell r="AW18">
            <v>2017.2619999999997</v>
          </cell>
          <cell r="AX18">
            <v>4104.4779999999992</v>
          </cell>
          <cell r="AY18">
            <v>4954.1209999999992</v>
          </cell>
          <cell r="AZ18">
            <v>6485.5379999999986</v>
          </cell>
          <cell r="BA18">
            <v>7706.4019999999982</v>
          </cell>
          <cell r="BB18">
            <v>8372.0529999999981</v>
          </cell>
          <cell r="BC18">
            <v>9217.7709999999988</v>
          </cell>
          <cell r="BD18">
            <v>11479.241999999998</v>
          </cell>
          <cell r="BE18">
            <v>12590.784999999998</v>
          </cell>
          <cell r="BF18">
            <v>14409.618999999999</v>
          </cell>
          <cell r="BG18">
            <v>839.279</v>
          </cell>
          <cell r="BH18">
            <v>725.74599999999998</v>
          </cell>
          <cell r="BI18">
            <v>937.846</v>
          </cell>
          <cell r="BJ18">
            <v>1960.9949999999999</v>
          </cell>
          <cell r="BK18">
            <v>1037.9069999999999</v>
          </cell>
          <cell r="BL18">
            <v>1702.7660000000001</v>
          </cell>
          <cell r="BM18">
            <v>1093.8720000000001</v>
          </cell>
          <cell r="BN18">
            <v>878.39700000000005</v>
          </cell>
          <cell r="BO18">
            <v>1263.404</v>
          </cell>
          <cell r="BP18">
            <v>2487.9110000000001</v>
          </cell>
          <cell r="BQ18">
            <v>1086.5139999999999</v>
          </cell>
          <cell r="BR18">
            <v>1827.98</v>
          </cell>
          <cell r="BS18">
            <v>1565.0250000000001</v>
          </cell>
          <cell r="BT18">
            <v>2502.8710000000001</v>
          </cell>
          <cell r="BU18">
            <v>4463.866</v>
          </cell>
          <cell r="BV18">
            <v>5501.7730000000001</v>
          </cell>
          <cell r="BW18">
            <v>7204.5390000000007</v>
          </cell>
          <cell r="BX18">
            <v>8298.4110000000001</v>
          </cell>
          <cell r="BY18">
            <v>9176.8080000000009</v>
          </cell>
          <cell r="BZ18">
            <v>10440.212000000001</v>
          </cell>
          <cell r="CA18">
            <v>12928.123000000001</v>
          </cell>
          <cell r="CB18">
            <v>14014.637000000001</v>
          </cell>
          <cell r="CC18">
            <v>15842.617</v>
          </cell>
          <cell r="CD18">
            <v>945.82799999999997</v>
          </cell>
          <cell r="CE18">
            <v>933.67</v>
          </cell>
        </row>
        <row r="20">
          <cell r="B20" t="str">
            <v xml:space="preserve">    Viagens internacionais</v>
          </cell>
          <cell r="F20">
            <v>-229</v>
          </cell>
          <cell r="G20">
            <v>-1745</v>
          </cell>
          <cell r="H20">
            <v>-232</v>
          </cell>
          <cell r="I20">
            <v>-211</v>
          </cell>
          <cell r="J20">
            <v>-2188</v>
          </cell>
          <cell r="V20">
            <v>-386.92200000000003</v>
          </cell>
          <cell r="W20">
            <v>-351.90600000000001</v>
          </cell>
          <cell r="X20">
            <v>-381.767</v>
          </cell>
          <cell r="Y20">
            <v>-478.75299999999999</v>
          </cell>
          <cell r="Z20">
            <v>-663.51</v>
          </cell>
          <cell r="AA20">
            <v>-878.43799999999999</v>
          </cell>
          <cell r="AB20">
            <v>-1181.585</v>
          </cell>
          <cell r="AC20">
            <v>-1491.6779999999999</v>
          </cell>
          <cell r="AD20">
            <v>-1893.4699999999998</v>
          </cell>
          <cell r="AE20">
            <v>-2191.5789999999997</v>
          </cell>
          <cell r="AF20">
            <v>-2477.8559999999998</v>
          </cell>
          <cell r="AG20">
            <v>-2864.7779999999998</v>
          </cell>
          <cell r="AH20">
            <v>-3216.6839999999997</v>
          </cell>
          <cell r="AI20">
            <v>-3598.4509999999996</v>
          </cell>
          <cell r="AJ20">
            <v>-440.18300000000005</v>
          </cell>
          <cell r="AK20">
            <v>-298.99599999999998</v>
          </cell>
          <cell r="AL20">
            <v>-252.84800000000001</v>
          </cell>
          <cell r="AM20">
            <v>-354.96199999999999</v>
          </cell>
          <cell r="AN20">
            <v>-342.91399999999999</v>
          </cell>
          <cell r="AO20">
            <v>-440.36799999999999</v>
          </cell>
          <cell r="AP20">
            <v>-470.23900000000003</v>
          </cell>
          <cell r="AQ20">
            <v>-385.30600000000004</v>
          </cell>
          <cell r="AR20">
            <v>-370.84299999999996</v>
          </cell>
          <cell r="AS20">
            <v>-384.197</v>
          </cell>
          <cell r="AT20">
            <v>-284.55599999999998</v>
          </cell>
          <cell r="AU20">
            <v>-351.44499999999999</v>
          </cell>
          <cell r="AV20">
            <v>-739.17900000000009</v>
          </cell>
          <cell r="AW20">
            <v>-992.02699999999993</v>
          </cell>
          <cell r="AX20">
            <v>-1346.9889999999998</v>
          </cell>
          <cell r="AY20">
            <v>-1689.903</v>
          </cell>
          <cell r="AZ20">
            <v>-2130.2710000000002</v>
          </cell>
          <cell r="BA20">
            <v>-2600.5100000000002</v>
          </cell>
          <cell r="BB20">
            <v>-2985.8160000000003</v>
          </cell>
          <cell r="BC20">
            <v>-3356.6590000000006</v>
          </cell>
          <cell r="BD20">
            <v>-3740.8559999999998</v>
          </cell>
          <cell r="BE20">
            <v>-4025.4119999999994</v>
          </cell>
          <cell r="BF20">
            <v>-4376.857</v>
          </cell>
          <cell r="BG20">
            <v>-341.23200000000003</v>
          </cell>
          <cell r="BH20">
            <v>-282.387</v>
          </cell>
          <cell r="BI20">
            <v>-247.79900000000001</v>
          </cell>
          <cell r="BJ20">
            <v>-282.67899999999997</v>
          </cell>
          <cell r="BK20">
            <v>-305.68500000000006</v>
          </cell>
          <cell r="BL20">
            <v>-383.02299999999997</v>
          </cell>
          <cell r="BM20">
            <v>-423.42199999999997</v>
          </cell>
          <cell r="BN20">
            <v>-334.11599999999999</v>
          </cell>
          <cell r="BO20">
            <v>-516.05499999999995</v>
          </cell>
          <cell r="BP20">
            <v>-461.80600000000004</v>
          </cell>
          <cell r="BQ20">
            <v>-250.66300000000001</v>
          </cell>
          <cell r="BR20">
            <v>-317.18799999999999</v>
          </cell>
          <cell r="BS20">
            <v>-623.61900000000003</v>
          </cell>
          <cell r="BT20">
            <v>-871.41800000000001</v>
          </cell>
          <cell r="BU20">
            <v>-1154.097</v>
          </cell>
          <cell r="BV20">
            <v>-1459.7820000000002</v>
          </cell>
          <cell r="BW20">
            <v>-1842.8050000000001</v>
          </cell>
          <cell r="BX20">
            <v>-2266.2269999999999</v>
          </cell>
          <cell r="BY20">
            <v>-2600.3429999999998</v>
          </cell>
          <cell r="BZ20">
            <v>-3116.3979999999997</v>
          </cell>
          <cell r="CA20">
            <v>-3578.2039999999997</v>
          </cell>
          <cell r="CB20">
            <v>-3828.8669999999997</v>
          </cell>
          <cell r="CC20">
            <v>-4146.0549999999994</v>
          </cell>
          <cell r="CD20">
            <v>-206.535</v>
          </cell>
          <cell r="CE20">
            <v>-54.373999999999995</v>
          </cell>
        </row>
        <row r="21">
          <cell r="B21" t="str">
            <v xml:space="preserve">        Receita</v>
          </cell>
          <cell r="F21">
            <v>71</v>
          </cell>
          <cell r="G21">
            <v>744</v>
          </cell>
          <cell r="H21">
            <v>81</v>
          </cell>
          <cell r="I21">
            <v>77</v>
          </cell>
          <cell r="J21">
            <v>902</v>
          </cell>
          <cell r="V21">
            <v>80.567999999999998</v>
          </cell>
          <cell r="W21">
            <v>73.769000000000005</v>
          </cell>
          <cell r="X21">
            <v>90.873000000000005</v>
          </cell>
          <cell r="Y21">
            <v>136.154</v>
          </cell>
          <cell r="Z21">
            <v>201.34100000000001</v>
          </cell>
          <cell r="AA21">
            <v>269.85900000000004</v>
          </cell>
          <cell r="AB21">
            <v>327.75300000000004</v>
          </cell>
          <cell r="AC21">
            <v>386.95400000000006</v>
          </cell>
          <cell r="AD21">
            <v>456.88900000000007</v>
          </cell>
          <cell r="AE21">
            <v>528.75000000000011</v>
          </cell>
          <cell r="AF21">
            <v>594.61000000000013</v>
          </cell>
          <cell r="AG21">
            <v>675.17800000000011</v>
          </cell>
          <cell r="AH21">
            <v>748.94700000000012</v>
          </cell>
          <cell r="AI21">
            <v>839.82000000000016</v>
          </cell>
          <cell r="AJ21">
            <v>89.113</v>
          </cell>
          <cell r="AK21">
            <v>82.793000000000006</v>
          </cell>
          <cell r="AL21">
            <v>83.251999999999995</v>
          </cell>
          <cell r="AM21">
            <v>83.174999999999997</v>
          </cell>
          <cell r="AN21">
            <v>78.188000000000002</v>
          </cell>
          <cell r="AO21">
            <v>82.203999999999994</v>
          </cell>
          <cell r="AP21">
            <v>89.183000000000007</v>
          </cell>
          <cell r="AQ21">
            <v>88.180999999999997</v>
          </cell>
          <cell r="AR21">
            <v>85.227000000000004</v>
          </cell>
          <cell r="AS21">
            <v>104.94</v>
          </cell>
          <cell r="AT21">
            <v>94.463999999999999</v>
          </cell>
          <cell r="AU21">
            <v>108.235</v>
          </cell>
          <cell r="AV21">
            <v>171.90600000000001</v>
          </cell>
          <cell r="AW21">
            <v>255.15800000000002</v>
          </cell>
          <cell r="AX21">
            <v>338.33300000000003</v>
          </cell>
          <cell r="AY21">
            <v>416.52100000000002</v>
          </cell>
          <cell r="AZ21">
            <v>498.72500000000002</v>
          </cell>
          <cell r="BA21">
            <v>587.90800000000002</v>
          </cell>
          <cell r="BB21">
            <v>676.08900000000006</v>
          </cell>
          <cell r="BC21">
            <v>761.31600000000003</v>
          </cell>
          <cell r="BD21">
            <v>866.25600000000009</v>
          </cell>
          <cell r="BE21">
            <v>960.72</v>
          </cell>
          <cell r="BF21">
            <v>1068.9549999999999</v>
          </cell>
          <cell r="BG21">
            <v>131.88</v>
          </cell>
          <cell r="BH21">
            <v>123.068</v>
          </cell>
          <cell r="BI21">
            <v>157.94399999999999</v>
          </cell>
          <cell r="BJ21">
            <v>130.751</v>
          </cell>
          <cell r="BK21">
            <v>128.55199999999999</v>
          </cell>
          <cell r="BL21">
            <v>126.348</v>
          </cell>
          <cell r="BM21">
            <v>136.55500000000001</v>
          </cell>
          <cell r="BN21">
            <v>142.554</v>
          </cell>
          <cell r="BO21">
            <v>119.36</v>
          </cell>
          <cell r="BP21">
            <v>133.86099999999999</v>
          </cell>
          <cell r="BQ21">
            <v>142.017</v>
          </cell>
          <cell r="BR21">
            <v>112.764</v>
          </cell>
          <cell r="BS21">
            <v>254.94799999999998</v>
          </cell>
          <cell r="BT21">
            <v>412.89199999999994</v>
          </cell>
          <cell r="BU21">
            <v>543.64299999999992</v>
          </cell>
          <cell r="BV21">
            <v>672.19499999999994</v>
          </cell>
          <cell r="BW21">
            <v>798.54299999999989</v>
          </cell>
          <cell r="BX21">
            <v>935.09799999999996</v>
          </cell>
          <cell r="BY21">
            <v>1077.652</v>
          </cell>
          <cell r="BZ21">
            <v>1197.0119999999999</v>
          </cell>
          <cell r="CA21">
            <v>1330.873</v>
          </cell>
          <cell r="CB21">
            <v>1472.89</v>
          </cell>
          <cell r="CC21">
            <v>1585.654</v>
          </cell>
          <cell r="CD21">
            <v>129.84200000000001</v>
          </cell>
          <cell r="CE21">
            <v>165.32</v>
          </cell>
        </row>
        <row r="22">
          <cell r="B22" t="str">
            <v xml:space="preserve">        Despesa</v>
          </cell>
          <cell r="F22">
            <v>300</v>
          </cell>
          <cell r="G22">
            <v>2489</v>
          </cell>
          <cell r="H22">
            <v>313</v>
          </cell>
          <cell r="I22">
            <v>288</v>
          </cell>
          <cell r="J22">
            <v>3090</v>
          </cell>
          <cell r="V22">
            <v>467.49</v>
          </cell>
          <cell r="W22">
            <v>425.67500000000001</v>
          </cell>
          <cell r="X22">
            <v>472.64</v>
          </cell>
          <cell r="Y22">
            <v>614.90699999999993</v>
          </cell>
          <cell r="Z22">
            <v>864.85099999999989</v>
          </cell>
          <cell r="AA22">
            <v>1148.297</v>
          </cell>
          <cell r="AB22">
            <v>1509.338</v>
          </cell>
          <cell r="AC22">
            <v>1878.6320000000001</v>
          </cell>
          <cell r="AD22">
            <v>2350.3589999999999</v>
          </cell>
          <cell r="AE22">
            <v>2720.3289999999997</v>
          </cell>
          <cell r="AF22">
            <v>3072.4659999999999</v>
          </cell>
          <cell r="AG22">
            <v>3539.9560000000001</v>
          </cell>
          <cell r="AH22">
            <v>3965.6310000000003</v>
          </cell>
          <cell r="AI22">
            <v>4438.2710000000006</v>
          </cell>
          <cell r="AJ22">
            <v>529.29600000000005</v>
          </cell>
          <cell r="AK22">
            <v>381.78899999999999</v>
          </cell>
          <cell r="AL22">
            <v>336.1</v>
          </cell>
          <cell r="AM22">
            <v>438.137</v>
          </cell>
          <cell r="AN22">
            <v>421.10199999999998</v>
          </cell>
          <cell r="AO22">
            <v>522.572</v>
          </cell>
          <cell r="AP22">
            <v>559.42200000000003</v>
          </cell>
          <cell r="AQ22">
            <v>473.48700000000002</v>
          </cell>
          <cell r="AR22">
            <v>456.07</v>
          </cell>
          <cell r="AS22">
            <v>489.137</v>
          </cell>
          <cell r="AT22">
            <v>379.02</v>
          </cell>
          <cell r="AU22">
            <v>459.68</v>
          </cell>
          <cell r="AV22">
            <v>911.08500000000004</v>
          </cell>
          <cell r="AW22">
            <v>1247.1849999999999</v>
          </cell>
          <cell r="AX22">
            <v>1685.3219999999999</v>
          </cell>
          <cell r="AY22">
            <v>2106.424</v>
          </cell>
          <cell r="AZ22">
            <v>2628.9960000000001</v>
          </cell>
          <cell r="BA22">
            <v>3188.4180000000001</v>
          </cell>
          <cell r="BB22">
            <v>3661.9050000000002</v>
          </cell>
          <cell r="BC22">
            <v>4117.9750000000004</v>
          </cell>
          <cell r="BD22">
            <v>4607.1120000000001</v>
          </cell>
          <cell r="BE22">
            <v>4986.1319999999996</v>
          </cell>
          <cell r="BF22">
            <v>5445.8119999999999</v>
          </cell>
          <cell r="BG22">
            <v>473.11200000000002</v>
          </cell>
          <cell r="BH22">
            <v>405.45499999999998</v>
          </cell>
          <cell r="BI22">
            <v>405.74299999999999</v>
          </cell>
          <cell r="BJ22">
            <v>413.43</v>
          </cell>
          <cell r="BK22">
            <v>434.23700000000002</v>
          </cell>
          <cell r="BL22">
            <v>509.37099999999998</v>
          </cell>
          <cell r="BM22">
            <v>559.97699999999998</v>
          </cell>
          <cell r="BN22">
            <v>476.67</v>
          </cell>
          <cell r="BO22">
            <v>635.41499999999996</v>
          </cell>
          <cell r="BP22">
            <v>595.66700000000003</v>
          </cell>
          <cell r="BQ22">
            <v>392.68</v>
          </cell>
          <cell r="BR22">
            <v>429.952</v>
          </cell>
          <cell r="BS22">
            <v>878.56700000000001</v>
          </cell>
          <cell r="BT22">
            <v>1284.31</v>
          </cell>
          <cell r="BU22">
            <v>1697.74</v>
          </cell>
          <cell r="BV22">
            <v>2131.9769999999999</v>
          </cell>
          <cell r="BW22">
            <v>2641.348</v>
          </cell>
          <cell r="BX22">
            <v>3201.3249999999998</v>
          </cell>
          <cell r="BY22">
            <v>3677.9949999999999</v>
          </cell>
          <cell r="BZ22">
            <v>4313.41</v>
          </cell>
          <cell r="CA22">
            <v>4909.0770000000002</v>
          </cell>
          <cell r="CB22">
            <v>5301.7570000000005</v>
          </cell>
          <cell r="CC22">
            <v>5731.7090000000007</v>
          </cell>
          <cell r="CD22">
            <v>336.37700000000001</v>
          </cell>
          <cell r="CE22">
            <v>219.69399999999999</v>
          </cell>
        </row>
        <row r="24">
          <cell r="B24" t="str">
            <v xml:space="preserve">    Transportes</v>
          </cell>
          <cell r="F24">
            <v>-262</v>
          </cell>
          <cell r="G24">
            <v>-2267</v>
          </cell>
          <cell r="H24">
            <v>-273</v>
          </cell>
          <cell r="I24">
            <v>-221</v>
          </cell>
          <cell r="J24">
            <v>-2761</v>
          </cell>
          <cell r="V24">
            <v>-260.67599999999999</v>
          </cell>
          <cell r="W24">
            <v>-206.95499999999998</v>
          </cell>
          <cell r="X24">
            <v>-225.37699999999998</v>
          </cell>
          <cell r="Y24">
            <v>-330.38299999999998</v>
          </cell>
          <cell r="Z24">
            <v>-504.887</v>
          </cell>
          <cell r="AA24">
            <v>-712.36899999999991</v>
          </cell>
          <cell r="AB24">
            <v>-924.24099999999999</v>
          </cell>
          <cell r="AC24">
            <v>-1104.4939999999999</v>
          </cell>
          <cell r="AD24">
            <v>-1586.877</v>
          </cell>
          <cell r="AE24">
            <v>-1821.3340000000001</v>
          </cell>
          <cell r="AF24">
            <v>-2061.8710000000001</v>
          </cell>
          <cell r="AG24">
            <v>-2322.547</v>
          </cell>
          <cell r="AH24">
            <v>-2529.502</v>
          </cell>
          <cell r="AI24">
            <v>-2754.8789999999999</v>
          </cell>
          <cell r="AJ24">
            <v>-313.22565551554987</v>
          </cell>
          <cell r="AK24">
            <v>-253.18230773118205</v>
          </cell>
          <cell r="AL24">
            <v>-293.24272166930803</v>
          </cell>
          <cell r="AM24">
            <v>-242.85249106127469</v>
          </cell>
          <cell r="AN24">
            <v>-146.25699412028032</v>
          </cell>
          <cell r="AO24">
            <v>-280.35073210124648</v>
          </cell>
          <cell r="AP24">
            <v>-491.43714973283858</v>
          </cell>
          <cell r="AQ24">
            <v>-269.88374169431745</v>
          </cell>
          <cell r="AR24">
            <v>-318.27546770822357</v>
          </cell>
          <cell r="AS24">
            <v>-312.35635714900826</v>
          </cell>
          <cell r="AT24">
            <v>-254.47098877321315</v>
          </cell>
          <cell r="AU24">
            <v>-333.48345734355746</v>
          </cell>
          <cell r="AV24">
            <v>-566.40796324673192</v>
          </cell>
          <cell r="AW24">
            <v>-859.65068491603995</v>
          </cell>
          <cell r="AX24">
            <v>-1102.5031759773146</v>
          </cell>
          <cell r="AY24">
            <v>-1248.7601700975952</v>
          </cell>
          <cell r="AZ24">
            <v>-1529.1109021988414</v>
          </cell>
          <cell r="BA24">
            <v>-2020.54805193168</v>
          </cell>
          <cell r="BB24">
            <v>-2290.4317936259972</v>
          </cell>
          <cell r="BC24">
            <v>-2608.7072613342207</v>
          </cell>
          <cell r="BD24">
            <v>-2921.0636184832288</v>
          </cell>
          <cell r="BE24">
            <v>-3175.5346072564421</v>
          </cell>
          <cell r="BF24">
            <v>-3509.0180645999999</v>
          </cell>
          <cell r="BG24">
            <v>-242.2613290704455</v>
          </cell>
          <cell r="BH24">
            <v>-178.6231993663587</v>
          </cell>
          <cell r="BI24">
            <v>-275.00869399326751</v>
          </cell>
          <cell r="BJ24">
            <v>-252.1528364055616</v>
          </cell>
          <cell r="BK24">
            <v>-304.831491542957</v>
          </cell>
          <cell r="BL24">
            <v>-289.91255301098488</v>
          </cell>
          <cell r="BM24">
            <v>-325.68539364014788</v>
          </cell>
          <cell r="BN24">
            <v>-259.15970596250145</v>
          </cell>
          <cell r="BO24">
            <v>-321.82738547734164</v>
          </cell>
          <cell r="BP24">
            <v>-311.5034657933528</v>
          </cell>
          <cell r="BQ24">
            <v>-250.45932306731339</v>
          </cell>
          <cell r="BR24">
            <v>-247.10423866976762</v>
          </cell>
          <cell r="BS24">
            <v>-420.8845284368042</v>
          </cell>
          <cell r="BT24">
            <v>-695.89322243007177</v>
          </cell>
          <cell r="BU24">
            <v>-948.0460588356334</v>
          </cell>
          <cell r="BV24">
            <v>-1252.8775503785905</v>
          </cell>
          <cell r="BW24">
            <v>-1542.7901033895755</v>
          </cell>
          <cell r="BX24">
            <v>-1868.4754970297233</v>
          </cell>
          <cell r="BY24">
            <v>-2127.6352029922245</v>
          </cell>
          <cell r="BZ24">
            <v>-2449.4625884695661</v>
          </cell>
          <cell r="CA24">
            <v>-2760.966054262919</v>
          </cell>
          <cell r="CB24">
            <v>-3011.4253773302325</v>
          </cell>
          <cell r="CC24">
            <v>-3258.5296160000003</v>
          </cell>
          <cell r="CD24">
            <v>-204.32075197768751</v>
          </cell>
          <cell r="CE24">
            <v>-181.1503352169255</v>
          </cell>
        </row>
        <row r="25">
          <cell r="B25" t="str">
            <v xml:space="preserve">        Receita</v>
          </cell>
          <cell r="F25">
            <v>124</v>
          </cell>
          <cell r="G25">
            <v>1291</v>
          </cell>
          <cell r="H25">
            <v>126</v>
          </cell>
          <cell r="I25">
            <v>159</v>
          </cell>
          <cell r="J25">
            <v>1576</v>
          </cell>
          <cell r="V25">
            <v>119.67</v>
          </cell>
          <cell r="W25">
            <v>121.863</v>
          </cell>
          <cell r="X25">
            <v>158.953</v>
          </cell>
          <cell r="Y25">
            <v>234.16800000000001</v>
          </cell>
          <cell r="Z25">
            <v>341.745</v>
          </cell>
          <cell r="AA25">
            <v>443.44900000000001</v>
          </cell>
          <cell r="AB25">
            <v>566.54600000000005</v>
          </cell>
          <cell r="AC25">
            <v>669.55500000000006</v>
          </cell>
          <cell r="AD25">
            <v>782.22800000000007</v>
          </cell>
          <cell r="AE25">
            <v>912.91200000000003</v>
          </cell>
          <cell r="AF25">
            <v>1030.5520000000001</v>
          </cell>
          <cell r="AG25">
            <v>1150.2220000000002</v>
          </cell>
          <cell r="AH25">
            <v>1272.0850000000003</v>
          </cell>
          <cell r="AI25">
            <v>1431.0380000000002</v>
          </cell>
          <cell r="AJ25">
            <v>44.066414467837141</v>
          </cell>
          <cell r="AK25">
            <v>31.781605543232573</v>
          </cell>
          <cell r="AL25">
            <v>28.237258841599203</v>
          </cell>
          <cell r="AM25">
            <v>149.8053911656354</v>
          </cell>
          <cell r="AN25">
            <v>238.20084851534293</v>
          </cell>
          <cell r="AO25">
            <v>114.00671115276351</v>
          </cell>
          <cell r="AP25">
            <v>139.3306391888986</v>
          </cell>
          <cell r="AQ25">
            <v>139.69820718350886</v>
          </cell>
          <cell r="AR25">
            <v>129.26611988113012</v>
          </cell>
          <cell r="AS25">
            <v>146.0012690116327</v>
          </cell>
          <cell r="AT25">
            <v>113.0014894248344</v>
          </cell>
          <cell r="AU25">
            <v>133.75656862358454</v>
          </cell>
          <cell r="AV25">
            <v>75.848020011069707</v>
          </cell>
          <cell r="AW25">
            <v>104.08527885266891</v>
          </cell>
          <cell r="AX25">
            <v>253.89067001830432</v>
          </cell>
          <cell r="AY25">
            <v>492.09151853364722</v>
          </cell>
          <cell r="AZ25">
            <v>606.09822968641072</v>
          </cell>
          <cell r="BA25">
            <v>745.42886887530926</v>
          </cell>
          <cell r="BB25">
            <v>885.12707605881815</v>
          </cell>
          <cell r="BC25">
            <v>1014.3931959399483</v>
          </cell>
          <cell r="BD25">
            <v>1160.3944649515811</v>
          </cell>
          <cell r="BE25">
            <v>1273.3959543764154</v>
          </cell>
          <cell r="BF25">
            <v>1407.152523</v>
          </cell>
          <cell r="BG25">
            <v>165.53819714862587</v>
          </cell>
          <cell r="BH25">
            <v>169.09271405203478</v>
          </cell>
          <cell r="BI25">
            <v>161.15658771765163</v>
          </cell>
          <cell r="BJ25">
            <v>142.19395317845832</v>
          </cell>
          <cell r="BK25">
            <v>143.98348795861472</v>
          </cell>
          <cell r="BL25">
            <v>150.64633037428942</v>
          </cell>
          <cell r="BM25">
            <v>164.00297495013945</v>
          </cell>
          <cell r="BN25">
            <v>190.94067852163926</v>
          </cell>
          <cell r="BO25">
            <v>136.95991113583418</v>
          </cell>
          <cell r="BP25">
            <v>143.55885754166829</v>
          </cell>
          <cell r="BQ25">
            <v>146.825045477468</v>
          </cell>
          <cell r="BR25">
            <v>150.16788594357618</v>
          </cell>
          <cell r="BS25">
            <v>334.63091120066065</v>
          </cell>
          <cell r="BT25">
            <v>495.78749891831228</v>
          </cell>
          <cell r="BU25">
            <v>637.98145209677057</v>
          </cell>
          <cell r="BV25">
            <v>781.96494005538534</v>
          </cell>
          <cell r="BW25">
            <v>932.61127042967473</v>
          </cell>
          <cell r="BX25">
            <v>1096.6142453798143</v>
          </cell>
          <cell r="BY25">
            <v>1287.5549239014535</v>
          </cell>
          <cell r="BZ25">
            <v>1424.5148350372876</v>
          </cell>
          <cell r="CA25">
            <v>1568.0736925789558</v>
          </cell>
          <cell r="CB25">
            <v>1714.8987380564238</v>
          </cell>
          <cell r="CC25">
            <v>1865.066624</v>
          </cell>
          <cell r="CD25">
            <v>111.57644762358966</v>
          </cell>
          <cell r="CE25">
            <v>112.48365804123421</v>
          </cell>
        </row>
        <row r="26">
          <cell r="B26" t="str">
            <v xml:space="preserve">        Despesa</v>
          </cell>
          <cell r="F26">
            <v>386</v>
          </cell>
          <cell r="G26">
            <v>3558</v>
          </cell>
          <cell r="H26">
            <v>399</v>
          </cell>
          <cell r="I26">
            <v>380</v>
          </cell>
          <cell r="J26">
            <v>4337</v>
          </cell>
          <cell r="V26">
            <v>380.346</v>
          </cell>
          <cell r="W26">
            <v>328.81799999999998</v>
          </cell>
          <cell r="X26">
            <v>384.33</v>
          </cell>
          <cell r="Y26">
            <v>564.55099999999993</v>
          </cell>
          <cell r="Z26">
            <v>846.63199999999995</v>
          </cell>
          <cell r="AA26">
            <v>1155.818</v>
          </cell>
          <cell r="AB26">
            <v>1490.787</v>
          </cell>
          <cell r="AC26">
            <v>1774.049</v>
          </cell>
          <cell r="AD26">
            <v>2369.105</v>
          </cell>
          <cell r="AE26">
            <v>2734.2460000000001</v>
          </cell>
          <cell r="AF26">
            <v>3092.4230000000002</v>
          </cell>
          <cell r="AG26">
            <v>3472.7690000000002</v>
          </cell>
          <cell r="AH26">
            <v>3801.5870000000004</v>
          </cell>
          <cell r="AI26">
            <v>4185.9170000000004</v>
          </cell>
          <cell r="AJ26">
            <v>357.29206998338702</v>
          </cell>
          <cell r="AK26">
            <v>284.96391327441461</v>
          </cell>
          <cell r="AL26">
            <v>321.47998051090724</v>
          </cell>
          <cell r="AM26">
            <v>392.65788222691009</v>
          </cell>
          <cell r="AN26">
            <v>384.45784263562325</v>
          </cell>
          <cell r="AO26">
            <v>394.35744325400998</v>
          </cell>
          <cell r="AP26">
            <v>630.76778892173718</v>
          </cell>
          <cell r="AQ26">
            <v>409.58194887782633</v>
          </cell>
          <cell r="AR26">
            <v>447.5415875893537</v>
          </cell>
          <cell r="AS26">
            <v>458.35762616064096</v>
          </cell>
          <cell r="AT26">
            <v>367.47247819804755</v>
          </cell>
          <cell r="AU26">
            <v>467.240025967142</v>
          </cell>
          <cell r="AV26">
            <v>642.25598325780163</v>
          </cell>
          <cell r="AW26">
            <v>963.73596376870887</v>
          </cell>
          <cell r="AX26">
            <v>1356.3938459956189</v>
          </cell>
          <cell r="AY26">
            <v>1740.8516886312423</v>
          </cell>
          <cell r="AZ26">
            <v>2135.2091318852522</v>
          </cell>
          <cell r="BA26">
            <v>2765.9769208069893</v>
          </cell>
          <cell r="BB26">
            <v>3175.5588696848154</v>
          </cell>
          <cell r="BC26">
            <v>3623.100457274169</v>
          </cell>
          <cell r="BD26">
            <v>4081.4580834348099</v>
          </cell>
          <cell r="BE26">
            <v>4448.9305616328575</v>
          </cell>
          <cell r="BF26">
            <v>4916.1705875999996</v>
          </cell>
          <cell r="BG26">
            <v>407.79952621907137</v>
          </cell>
          <cell r="BH26">
            <v>347.71591341839348</v>
          </cell>
          <cell r="BI26">
            <v>436.16528171091915</v>
          </cell>
          <cell r="BJ26">
            <v>394.34678958401992</v>
          </cell>
          <cell r="BK26">
            <v>448.81497950157171</v>
          </cell>
          <cell r="BL26">
            <v>440.55888338527433</v>
          </cell>
          <cell r="BM26">
            <v>489.68836859028733</v>
          </cell>
          <cell r="BN26">
            <v>450.1003844841407</v>
          </cell>
          <cell r="BO26">
            <v>458.78729661317578</v>
          </cell>
          <cell r="BP26">
            <v>455.06232333502106</v>
          </cell>
          <cell r="BQ26">
            <v>397.28436854478139</v>
          </cell>
          <cell r="BR26">
            <v>397.27212461334381</v>
          </cell>
          <cell r="BS26">
            <v>755.51543963746485</v>
          </cell>
          <cell r="BT26">
            <v>1191.6807213483839</v>
          </cell>
          <cell r="BU26">
            <v>1586.0275109324039</v>
          </cell>
          <cell r="BV26">
            <v>2034.8424904339756</v>
          </cell>
          <cell r="BW26">
            <v>2475.4013738192498</v>
          </cell>
          <cell r="BX26">
            <v>2965.0897424095369</v>
          </cell>
          <cell r="BY26">
            <v>3415.1901268936776</v>
          </cell>
          <cell r="BZ26">
            <v>3873.9774235068535</v>
          </cell>
          <cell r="CA26">
            <v>4329.0397468418741</v>
          </cell>
          <cell r="CB26">
            <v>4726.3241153866556</v>
          </cell>
          <cell r="CC26">
            <v>5123.5962399999999</v>
          </cell>
          <cell r="CD26">
            <v>315.89719960127718</v>
          </cell>
          <cell r="CE26">
            <v>293.63399325815971</v>
          </cell>
        </row>
        <row r="28">
          <cell r="B28" t="str">
            <v xml:space="preserve">    Seguros</v>
          </cell>
          <cell r="F28">
            <v>-15</v>
          </cell>
          <cell r="G28">
            <v>-76</v>
          </cell>
          <cell r="H28">
            <v>-22</v>
          </cell>
          <cell r="I28">
            <v>-11</v>
          </cell>
          <cell r="J28">
            <v>-109</v>
          </cell>
          <cell r="V28">
            <v>71.819000000000003</v>
          </cell>
          <cell r="W28">
            <v>-23.619999999999997</v>
          </cell>
          <cell r="X28">
            <v>-26.808</v>
          </cell>
          <cell r="Y28">
            <v>-19.614000000000001</v>
          </cell>
          <cell r="Z28">
            <v>-25.224</v>
          </cell>
          <cell r="AA28">
            <v>-43.423000000000002</v>
          </cell>
          <cell r="AB28">
            <v>-64.587999999999994</v>
          </cell>
          <cell r="AC28">
            <v>-82.73599999999999</v>
          </cell>
          <cell r="AD28">
            <v>-78.47</v>
          </cell>
          <cell r="AE28">
            <v>-80.176000000000002</v>
          </cell>
          <cell r="AF28">
            <v>-84.308000000000007</v>
          </cell>
          <cell r="AG28">
            <v>-12.489000000000004</v>
          </cell>
          <cell r="AH28">
            <v>-36.109000000000002</v>
          </cell>
          <cell r="AI28">
            <v>-62.917000000000002</v>
          </cell>
          <cell r="AJ28">
            <v>-7.7469999999999999</v>
          </cell>
          <cell r="AK28">
            <v>-8.2040000000000006</v>
          </cell>
          <cell r="AL28">
            <v>20.527000000000001</v>
          </cell>
          <cell r="AM28">
            <v>-3.6209999999999987</v>
          </cell>
          <cell r="AN28">
            <v>-9.847999999999999</v>
          </cell>
          <cell r="AO28">
            <v>-9.3679999999999986</v>
          </cell>
          <cell r="AP28">
            <v>68.81</v>
          </cell>
          <cell r="AQ28">
            <v>10.626000000000005</v>
          </cell>
          <cell r="AR28">
            <v>1.911999999999999</v>
          </cell>
          <cell r="AS28">
            <v>-15.352999999999998</v>
          </cell>
          <cell r="AT28">
            <v>16.494999999999997</v>
          </cell>
          <cell r="AU28">
            <v>9.6329999999999956</v>
          </cell>
          <cell r="AV28">
            <v>-15.951000000000004</v>
          </cell>
          <cell r="AW28">
            <v>4.5760000000000076</v>
          </cell>
          <cell r="AX28">
            <v>0.95500000000001251</v>
          </cell>
          <cell r="AY28">
            <v>-8.8929999999999865</v>
          </cell>
          <cell r="AZ28">
            <v>-18.260999999999996</v>
          </cell>
          <cell r="BA28">
            <v>50.549000000000035</v>
          </cell>
          <cell r="BB28">
            <v>61.17500000000004</v>
          </cell>
          <cell r="BC28">
            <v>63.087000000000046</v>
          </cell>
          <cell r="BD28">
            <v>47.734000000000066</v>
          </cell>
          <cell r="BE28">
            <v>64.229000000000099</v>
          </cell>
          <cell r="BF28">
            <v>73.862000000000137</v>
          </cell>
          <cell r="BG28">
            <v>-1.0199999999999996</v>
          </cell>
          <cell r="BH28">
            <v>-17.454999999999998</v>
          </cell>
          <cell r="BI28">
            <v>21.111999999999998</v>
          </cell>
          <cell r="BJ28">
            <v>2.0019999999999989</v>
          </cell>
          <cell r="BK28">
            <v>-10.086999999999998</v>
          </cell>
          <cell r="BL28">
            <v>43.393999999999991</v>
          </cell>
          <cell r="BM28">
            <v>16.259999999999998</v>
          </cell>
          <cell r="BN28">
            <v>14.690000000000001</v>
          </cell>
          <cell r="BO28">
            <v>1.6359999999999992</v>
          </cell>
          <cell r="BP28">
            <v>2.8869999999999969</v>
          </cell>
          <cell r="BQ28">
            <v>26.398999999999997</v>
          </cell>
          <cell r="BR28">
            <v>-18.382999999999999</v>
          </cell>
          <cell r="BS28">
            <v>-18.474999999999998</v>
          </cell>
          <cell r="BT28">
            <v>2.6370000000000005</v>
          </cell>
          <cell r="BU28">
            <v>4.6389999999999993</v>
          </cell>
          <cell r="BV28">
            <v>-5.4479999999999986</v>
          </cell>
          <cell r="BW28">
            <v>37.945999999999991</v>
          </cell>
          <cell r="BX28">
            <v>54.205999999999989</v>
          </cell>
          <cell r="BY28">
            <v>68.895999999999987</v>
          </cell>
          <cell r="BZ28">
            <v>70.531999999999982</v>
          </cell>
          <cell r="CA28">
            <v>73.418999999999983</v>
          </cell>
          <cell r="CB28">
            <v>99.817999999999984</v>
          </cell>
          <cell r="CC28">
            <v>81.434999999999988</v>
          </cell>
          <cell r="CD28">
            <v>1.713000000000001</v>
          </cell>
          <cell r="CE28">
            <v>-0.39700000000000202</v>
          </cell>
        </row>
        <row r="29">
          <cell r="B29" t="str">
            <v xml:space="preserve">        Receita</v>
          </cell>
          <cell r="F29">
            <v>11</v>
          </cell>
          <cell r="G29">
            <v>153</v>
          </cell>
          <cell r="H29">
            <v>2</v>
          </cell>
          <cell r="I29">
            <v>15</v>
          </cell>
          <cell r="J29">
            <v>170</v>
          </cell>
          <cell r="V29">
            <v>95.537000000000006</v>
          </cell>
          <cell r="W29">
            <v>0.52700000000000002</v>
          </cell>
          <cell r="X29">
            <v>0.83099999999999996</v>
          </cell>
          <cell r="Y29">
            <v>27.974</v>
          </cell>
          <cell r="Z29">
            <v>45.954000000000001</v>
          </cell>
          <cell r="AA29">
            <v>46.948</v>
          </cell>
          <cell r="AB29">
            <v>56.542999999999999</v>
          </cell>
          <cell r="AC29">
            <v>58.711999999999996</v>
          </cell>
          <cell r="AD29">
            <v>91.647999999999996</v>
          </cell>
          <cell r="AE29">
            <v>119.25700000000001</v>
          </cell>
          <cell r="AF29">
            <v>140.292</v>
          </cell>
          <cell r="AG29">
            <v>235.82900000000001</v>
          </cell>
          <cell r="AH29">
            <v>236.35599999999999</v>
          </cell>
          <cell r="AI29">
            <v>237.18699999999998</v>
          </cell>
          <cell r="AJ29">
            <v>19.91</v>
          </cell>
          <cell r="AK29">
            <v>11.625</v>
          </cell>
          <cell r="AL29">
            <v>38.993000000000002</v>
          </cell>
          <cell r="AM29">
            <v>17.056000000000001</v>
          </cell>
          <cell r="AN29">
            <v>14.481999999999999</v>
          </cell>
          <cell r="AO29">
            <v>10.029</v>
          </cell>
          <cell r="AP29">
            <v>102.491</v>
          </cell>
          <cell r="AQ29">
            <v>40.020000000000003</v>
          </cell>
          <cell r="AR29">
            <v>23.382999999999999</v>
          </cell>
          <cell r="AS29">
            <v>7.7880000000000003</v>
          </cell>
          <cell r="AT29">
            <v>49.881999999999998</v>
          </cell>
          <cell r="AU29">
            <v>75.984999999999999</v>
          </cell>
          <cell r="AV29">
            <v>31.535</v>
          </cell>
          <cell r="AW29">
            <v>70.528000000000006</v>
          </cell>
          <cell r="AX29">
            <v>87.584000000000003</v>
          </cell>
          <cell r="AY29">
            <v>102.066</v>
          </cell>
          <cell r="AZ29">
            <v>112.095</v>
          </cell>
          <cell r="BA29">
            <v>214.58600000000001</v>
          </cell>
          <cell r="BB29">
            <v>254.60600000000002</v>
          </cell>
          <cell r="BC29">
            <v>277.98900000000003</v>
          </cell>
          <cell r="BD29">
            <v>285.77700000000004</v>
          </cell>
          <cell r="BE29">
            <v>335.65900000000005</v>
          </cell>
          <cell r="BF29">
            <v>411.64400000000006</v>
          </cell>
          <cell r="BG29">
            <v>26.957000000000001</v>
          </cell>
          <cell r="BH29">
            <v>0.98599999999999999</v>
          </cell>
          <cell r="BI29">
            <v>52.622</v>
          </cell>
          <cell r="BJ29">
            <v>26.7</v>
          </cell>
          <cell r="BK29">
            <v>12.749000000000001</v>
          </cell>
          <cell r="BL29">
            <v>64.605999999999995</v>
          </cell>
          <cell r="BM29">
            <v>43.930999999999997</v>
          </cell>
          <cell r="BN29">
            <v>44.271000000000001</v>
          </cell>
          <cell r="BO29">
            <v>29.027999999999999</v>
          </cell>
          <cell r="BP29">
            <v>27.335999999999999</v>
          </cell>
          <cell r="BQ29">
            <v>48.378999999999998</v>
          </cell>
          <cell r="BR29">
            <v>12.823</v>
          </cell>
          <cell r="BS29">
            <v>27.943000000000001</v>
          </cell>
          <cell r="BT29">
            <v>80.564999999999998</v>
          </cell>
          <cell r="BU29">
            <v>107.265</v>
          </cell>
          <cell r="BV29">
            <v>120.014</v>
          </cell>
          <cell r="BW29">
            <v>184.62</v>
          </cell>
          <cell r="BX29">
            <v>228.55099999999999</v>
          </cell>
          <cell r="BY29">
            <v>272.822</v>
          </cell>
          <cell r="BZ29">
            <v>301.85000000000002</v>
          </cell>
          <cell r="CA29">
            <v>329.18600000000004</v>
          </cell>
          <cell r="CB29">
            <v>377.56500000000005</v>
          </cell>
          <cell r="CC29">
            <v>390.38800000000003</v>
          </cell>
          <cell r="CD29">
            <v>24.879000000000001</v>
          </cell>
          <cell r="CE29">
            <v>19.812999999999999</v>
          </cell>
        </row>
        <row r="30">
          <cell r="B30" t="str">
            <v xml:space="preserve">        Despesa</v>
          </cell>
          <cell r="F30">
            <v>26</v>
          </cell>
          <cell r="G30">
            <v>229</v>
          </cell>
          <cell r="H30">
            <v>24</v>
          </cell>
          <cell r="I30">
            <v>26</v>
          </cell>
          <cell r="J30">
            <v>279</v>
          </cell>
          <cell r="V30">
            <v>23.718</v>
          </cell>
          <cell r="W30">
            <v>24.146999999999998</v>
          </cell>
          <cell r="X30">
            <v>27.638999999999999</v>
          </cell>
          <cell r="Y30">
            <v>47.588000000000001</v>
          </cell>
          <cell r="Z30">
            <v>71.177999999999997</v>
          </cell>
          <cell r="AA30">
            <v>90.370999999999995</v>
          </cell>
          <cell r="AB30">
            <v>121.131</v>
          </cell>
          <cell r="AC30">
            <v>141.44800000000001</v>
          </cell>
          <cell r="AD30">
            <v>170.11799999999999</v>
          </cell>
          <cell r="AE30">
            <v>199.43299999999999</v>
          </cell>
          <cell r="AF30">
            <v>224.6</v>
          </cell>
          <cell r="AG30">
            <v>248.31799999999998</v>
          </cell>
          <cell r="AH30">
            <v>272.46499999999997</v>
          </cell>
          <cell r="AI30">
            <v>300.10399999999998</v>
          </cell>
          <cell r="AJ30">
            <v>27.657</v>
          </cell>
          <cell r="AK30">
            <v>19.829000000000001</v>
          </cell>
          <cell r="AL30">
            <v>18.466000000000001</v>
          </cell>
          <cell r="AM30">
            <v>20.677</v>
          </cell>
          <cell r="AN30">
            <v>24.33</v>
          </cell>
          <cell r="AO30">
            <v>19.396999999999998</v>
          </cell>
          <cell r="AP30">
            <v>33.680999999999997</v>
          </cell>
          <cell r="AQ30">
            <v>29.393999999999998</v>
          </cell>
          <cell r="AR30">
            <v>21.471</v>
          </cell>
          <cell r="AS30">
            <v>23.140999999999998</v>
          </cell>
          <cell r="AT30">
            <v>33.387</v>
          </cell>
          <cell r="AU30">
            <v>66.352000000000004</v>
          </cell>
          <cell r="AV30">
            <v>47.486000000000004</v>
          </cell>
          <cell r="AW30">
            <v>65.951999999999998</v>
          </cell>
          <cell r="AX30">
            <v>86.628999999999991</v>
          </cell>
          <cell r="AY30">
            <v>110.95899999999999</v>
          </cell>
          <cell r="AZ30">
            <v>130.35599999999999</v>
          </cell>
          <cell r="BA30">
            <v>164.03699999999998</v>
          </cell>
          <cell r="BB30">
            <v>193.43099999999998</v>
          </cell>
          <cell r="BC30">
            <v>214.90199999999999</v>
          </cell>
          <cell r="BD30">
            <v>238.04299999999998</v>
          </cell>
          <cell r="BE30">
            <v>271.42999999999995</v>
          </cell>
          <cell r="BF30">
            <v>337.78199999999993</v>
          </cell>
          <cell r="BG30">
            <v>27.977</v>
          </cell>
          <cell r="BH30">
            <v>18.440999999999999</v>
          </cell>
          <cell r="BI30">
            <v>31.51</v>
          </cell>
          <cell r="BJ30">
            <v>24.698</v>
          </cell>
          <cell r="BK30">
            <v>22.835999999999999</v>
          </cell>
          <cell r="BL30">
            <v>21.212</v>
          </cell>
          <cell r="BM30">
            <v>27.670999999999999</v>
          </cell>
          <cell r="BN30">
            <v>29.581</v>
          </cell>
          <cell r="BO30">
            <v>27.391999999999999</v>
          </cell>
          <cell r="BP30">
            <v>24.449000000000002</v>
          </cell>
          <cell r="BQ30">
            <v>21.98</v>
          </cell>
          <cell r="BR30">
            <v>31.206</v>
          </cell>
          <cell r="BS30">
            <v>46.417999999999999</v>
          </cell>
          <cell r="BT30">
            <v>77.927999999999997</v>
          </cell>
          <cell r="BU30">
            <v>102.626</v>
          </cell>
          <cell r="BV30">
            <v>125.462</v>
          </cell>
          <cell r="BW30">
            <v>146.67400000000001</v>
          </cell>
          <cell r="BX30">
            <v>174.345</v>
          </cell>
          <cell r="BY30">
            <v>203.92599999999999</v>
          </cell>
          <cell r="BZ30">
            <v>231.31799999999998</v>
          </cell>
          <cell r="CA30">
            <v>255.767</v>
          </cell>
          <cell r="CB30">
            <v>277.74700000000001</v>
          </cell>
          <cell r="CC30">
            <v>308.95300000000003</v>
          </cell>
          <cell r="CD30">
            <v>23.166</v>
          </cell>
          <cell r="CE30">
            <v>20.21</v>
          </cell>
        </row>
        <row r="32">
          <cell r="B32" t="str">
            <v xml:space="preserve">    Lucros e dividendos</v>
          </cell>
          <cell r="F32">
            <v>-38</v>
          </cell>
          <cell r="G32">
            <v>-2413</v>
          </cell>
          <cell r="H32">
            <v>-57</v>
          </cell>
          <cell r="I32">
            <v>-77</v>
          </cell>
          <cell r="J32">
            <v>-2547</v>
          </cell>
          <cell r="V32">
            <v>-237.40200000000002</v>
          </cell>
          <cell r="W32">
            <v>-176.36</v>
          </cell>
          <cell r="X32">
            <v>-634.83600000000001</v>
          </cell>
          <cell r="Y32">
            <v>-54.174999999999955</v>
          </cell>
          <cell r="Z32">
            <v>-378.38299999999992</v>
          </cell>
          <cell r="AA32">
            <v>-255.4319999999999</v>
          </cell>
          <cell r="AB32">
            <v>-389.21299999999991</v>
          </cell>
          <cell r="AC32">
            <v>-380.1459999999999</v>
          </cell>
          <cell r="AD32">
            <v>-593.7109999999999</v>
          </cell>
          <cell r="AE32">
            <v>-843.44899999999984</v>
          </cell>
          <cell r="AF32">
            <v>-1324.9769999999999</v>
          </cell>
          <cell r="AG32">
            <v>-1562.3789999999999</v>
          </cell>
          <cell r="AH32">
            <v>-1738.739</v>
          </cell>
          <cell r="AI32">
            <v>-2373.5749999999998</v>
          </cell>
          <cell r="AJ32">
            <v>-660.7879999999999</v>
          </cell>
          <cell r="AK32">
            <v>-183.03</v>
          </cell>
          <cell r="AL32">
            <v>-504.21699999999998</v>
          </cell>
          <cell r="AM32">
            <v>-435.94800000000004</v>
          </cell>
          <cell r="AN32">
            <v>-434.37299999999999</v>
          </cell>
          <cell r="AO32">
            <v>-158.79199999999997</v>
          </cell>
          <cell r="AP32">
            <v>-614.53</v>
          </cell>
          <cell r="AQ32">
            <v>-528.43499999999995</v>
          </cell>
          <cell r="AR32">
            <v>-349.24100000000004</v>
          </cell>
          <cell r="AS32">
            <v>-328.08799999999997</v>
          </cell>
          <cell r="AT32">
            <v>-737.77</v>
          </cell>
          <cell r="AU32">
            <v>-662.05099999999993</v>
          </cell>
          <cell r="AV32">
            <v>-843.81799999999998</v>
          </cell>
          <cell r="AW32">
            <v>-1348.0349999999999</v>
          </cell>
          <cell r="AX32">
            <v>-1783.9829999999999</v>
          </cell>
          <cell r="AY32">
            <v>-2218.3559999999998</v>
          </cell>
          <cell r="AZ32">
            <v>-2377.1480000000001</v>
          </cell>
          <cell r="BA32">
            <v>-2991.6779999999999</v>
          </cell>
          <cell r="BB32">
            <v>-3520.1129999999998</v>
          </cell>
          <cell r="BC32">
            <v>-3869.3539999999998</v>
          </cell>
          <cell r="BD32">
            <v>-4197.442</v>
          </cell>
          <cell r="BE32">
            <v>-4935.2120000000004</v>
          </cell>
          <cell r="BF32">
            <v>-5597.2629999999999</v>
          </cell>
          <cell r="BG32">
            <v>-293.28900000000004</v>
          </cell>
          <cell r="BH32">
            <v>-264.89999999999998</v>
          </cell>
          <cell r="BI32">
            <v>-411.43200000000002</v>
          </cell>
          <cell r="BJ32">
            <v>-584.50099999999998</v>
          </cell>
          <cell r="BK32">
            <v>-579.18299999999999</v>
          </cell>
          <cell r="BL32">
            <v>-651.33400000000006</v>
          </cell>
          <cell r="BM32">
            <v>-159.363</v>
          </cell>
          <cell r="BN32">
            <v>-396.00900000000001</v>
          </cell>
          <cell r="BO32">
            <v>-1858.2240000000002</v>
          </cell>
          <cell r="BP32">
            <v>-780.23</v>
          </cell>
          <cell r="BQ32">
            <v>-376.48700000000002</v>
          </cell>
          <cell r="BR32">
            <v>-825.96900000000005</v>
          </cell>
          <cell r="BS32">
            <v>-558.18900000000008</v>
          </cell>
          <cell r="BT32">
            <v>-969.62100000000009</v>
          </cell>
          <cell r="BU32">
            <v>-1554.1220000000001</v>
          </cell>
          <cell r="BV32">
            <v>-2133.3050000000003</v>
          </cell>
          <cell r="BW32">
            <v>-2784.6390000000001</v>
          </cell>
          <cell r="BX32">
            <v>-2944.002</v>
          </cell>
          <cell r="BY32">
            <v>-3340.011</v>
          </cell>
          <cell r="BZ32">
            <v>-5198.2350000000006</v>
          </cell>
          <cell r="CA32">
            <v>-5978.4650000000001</v>
          </cell>
          <cell r="CB32">
            <v>-6354.9520000000002</v>
          </cell>
          <cell r="CC32">
            <v>-7180.9210000000003</v>
          </cell>
          <cell r="CD32">
            <v>-530.48199999999997</v>
          </cell>
          <cell r="CE32">
            <v>-340.50400000000002</v>
          </cell>
        </row>
        <row r="33">
          <cell r="B33" t="str">
            <v xml:space="preserve">        Receita</v>
          </cell>
          <cell r="F33">
            <v>62</v>
          </cell>
          <cell r="G33">
            <v>534</v>
          </cell>
          <cell r="H33">
            <v>57</v>
          </cell>
          <cell r="I33">
            <v>28</v>
          </cell>
          <cell r="J33">
            <v>619</v>
          </cell>
          <cell r="V33">
            <v>3.444</v>
          </cell>
          <cell r="W33">
            <v>104.752</v>
          </cell>
          <cell r="X33">
            <v>108.976</v>
          </cell>
          <cell r="Y33">
            <v>241.13100000000003</v>
          </cell>
          <cell r="Z33">
            <v>301.40200000000004</v>
          </cell>
          <cell r="AA33">
            <v>684.18700000000013</v>
          </cell>
          <cell r="AB33">
            <v>688.57200000000012</v>
          </cell>
          <cell r="AC33">
            <v>1072.0240000000001</v>
          </cell>
          <cell r="AD33">
            <v>1153.1380000000001</v>
          </cell>
          <cell r="AE33">
            <v>1192.9860000000001</v>
          </cell>
          <cell r="AF33">
            <v>1250.298</v>
          </cell>
          <cell r="AG33">
            <v>1253.742</v>
          </cell>
          <cell r="AH33">
            <v>1358.4939999999999</v>
          </cell>
          <cell r="AI33">
            <v>1467.4699999999998</v>
          </cell>
          <cell r="AJ33">
            <v>21.891999999999999</v>
          </cell>
          <cell r="AK33">
            <v>25.193999999999999</v>
          </cell>
          <cell r="AL33">
            <v>4.9009999999999998</v>
          </cell>
          <cell r="AM33">
            <v>182.72800000000001</v>
          </cell>
          <cell r="AN33">
            <v>31.558</v>
          </cell>
          <cell r="AO33">
            <v>332.24400000000003</v>
          </cell>
          <cell r="AP33">
            <v>129.02500000000001</v>
          </cell>
          <cell r="AQ33">
            <v>26.567</v>
          </cell>
          <cell r="AR33">
            <v>19.678999999999998</v>
          </cell>
          <cell r="AS33">
            <v>18.917999999999999</v>
          </cell>
          <cell r="AT33">
            <v>87.727000000000004</v>
          </cell>
          <cell r="AU33">
            <v>29.960999999999999</v>
          </cell>
          <cell r="AV33">
            <v>47.085999999999999</v>
          </cell>
          <cell r="AW33">
            <v>51.986999999999995</v>
          </cell>
          <cell r="AX33">
            <v>234.715</v>
          </cell>
          <cell r="AY33">
            <v>266.27300000000002</v>
          </cell>
          <cell r="AZ33">
            <v>598.51700000000005</v>
          </cell>
          <cell r="BA33">
            <v>727.54200000000003</v>
          </cell>
          <cell r="BB33">
            <v>754.10900000000004</v>
          </cell>
          <cell r="BC33">
            <v>773.78800000000001</v>
          </cell>
          <cell r="BD33">
            <v>792.70600000000002</v>
          </cell>
          <cell r="BE33">
            <v>880.43299999999999</v>
          </cell>
          <cell r="BF33">
            <v>910.39400000000001</v>
          </cell>
          <cell r="BG33">
            <v>17.727</v>
          </cell>
          <cell r="BH33">
            <v>82.313999999999993</v>
          </cell>
          <cell r="BI33">
            <v>50.176000000000002</v>
          </cell>
          <cell r="BJ33">
            <v>100.899</v>
          </cell>
          <cell r="BK33">
            <v>4.9509999999999996</v>
          </cell>
          <cell r="BL33">
            <v>29.736000000000001</v>
          </cell>
          <cell r="BM33">
            <v>50.264000000000003</v>
          </cell>
          <cell r="BN33">
            <v>4.5780000000000003</v>
          </cell>
          <cell r="BO33">
            <v>32.732999999999997</v>
          </cell>
          <cell r="BP33">
            <v>63.195999999999998</v>
          </cell>
          <cell r="BQ33">
            <v>34.192999999999998</v>
          </cell>
          <cell r="BR33">
            <v>17.035</v>
          </cell>
          <cell r="BS33">
            <v>100.041</v>
          </cell>
          <cell r="BT33">
            <v>150.21699999999998</v>
          </cell>
          <cell r="BU33">
            <v>251.11599999999999</v>
          </cell>
          <cell r="BV33">
            <v>256.06700000000001</v>
          </cell>
          <cell r="BW33">
            <v>285.803</v>
          </cell>
          <cell r="BX33">
            <v>336.06700000000001</v>
          </cell>
          <cell r="BY33">
            <v>340.64499999999998</v>
          </cell>
          <cell r="BZ33">
            <v>373.37799999999999</v>
          </cell>
          <cell r="CA33">
            <v>436.57399999999996</v>
          </cell>
          <cell r="CB33">
            <v>470.76699999999994</v>
          </cell>
          <cell r="CC33">
            <v>487.80199999999996</v>
          </cell>
          <cell r="CD33">
            <v>66.02</v>
          </cell>
          <cell r="CE33">
            <v>19.835000000000001</v>
          </cell>
        </row>
        <row r="34">
          <cell r="B34" t="str">
            <v xml:space="preserve">        Despesa</v>
          </cell>
          <cell r="F34">
            <v>100</v>
          </cell>
          <cell r="G34">
            <v>2947</v>
          </cell>
          <cell r="H34">
            <v>114</v>
          </cell>
          <cell r="I34">
            <v>105</v>
          </cell>
          <cell r="J34">
            <v>3166</v>
          </cell>
          <cell r="V34">
            <v>240.846</v>
          </cell>
          <cell r="W34">
            <v>281.11200000000002</v>
          </cell>
          <cell r="X34">
            <v>743.81200000000001</v>
          </cell>
          <cell r="Y34">
            <v>295.30599999999998</v>
          </cell>
          <cell r="Z34">
            <v>679.78499999999997</v>
          </cell>
          <cell r="AA34">
            <v>939.61899999999991</v>
          </cell>
          <cell r="AB34">
            <v>1077.7849999999999</v>
          </cell>
          <cell r="AC34">
            <v>1452.1699999999998</v>
          </cell>
          <cell r="AD34">
            <v>1746.8489999999997</v>
          </cell>
          <cell r="AE34">
            <v>2036.4349999999997</v>
          </cell>
          <cell r="AF34">
            <v>2575.2749999999996</v>
          </cell>
          <cell r="AG34">
            <v>2816.1209999999996</v>
          </cell>
          <cell r="AH34">
            <v>3097.2329999999997</v>
          </cell>
          <cell r="AI34">
            <v>3841.0449999999996</v>
          </cell>
          <cell r="AJ34">
            <v>682.68</v>
          </cell>
          <cell r="AK34">
            <v>208.22399999999999</v>
          </cell>
          <cell r="AL34">
            <v>509.11799999999999</v>
          </cell>
          <cell r="AM34">
            <v>618.67600000000004</v>
          </cell>
          <cell r="AN34">
            <v>465.93099999999998</v>
          </cell>
          <cell r="AO34">
            <v>491.036</v>
          </cell>
          <cell r="AP34">
            <v>743.55499999999995</v>
          </cell>
          <cell r="AQ34">
            <v>555.00199999999995</v>
          </cell>
          <cell r="AR34">
            <v>368.92</v>
          </cell>
          <cell r="AS34">
            <v>347.00599999999997</v>
          </cell>
          <cell r="AT34">
            <v>825.49699999999996</v>
          </cell>
          <cell r="AU34">
            <v>692.01199999999994</v>
          </cell>
          <cell r="AV34">
            <v>890.904</v>
          </cell>
          <cell r="AW34">
            <v>1400.0219999999999</v>
          </cell>
          <cell r="AX34">
            <v>2018.6979999999999</v>
          </cell>
          <cell r="AY34">
            <v>2484.6289999999999</v>
          </cell>
          <cell r="AZ34">
            <v>2975.665</v>
          </cell>
          <cell r="BA34">
            <v>3719.22</v>
          </cell>
          <cell r="BB34">
            <v>4274.2219999999998</v>
          </cell>
          <cell r="BC34">
            <v>4643.1419999999998</v>
          </cell>
          <cell r="BD34">
            <v>4990.1480000000001</v>
          </cell>
          <cell r="BE34">
            <v>5815.6450000000004</v>
          </cell>
          <cell r="BF34">
            <v>6507.6570000000002</v>
          </cell>
          <cell r="BG34">
            <v>311.01600000000002</v>
          </cell>
          <cell r="BH34">
            <v>347.214</v>
          </cell>
          <cell r="BI34">
            <v>461.608</v>
          </cell>
          <cell r="BJ34">
            <v>685.4</v>
          </cell>
          <cell r="BK34">
            <v>584.13400000000001</v>
          </cell>
          <cell r="BL34">
            <v>681.07</v>
          </cell>
          <cell r="BM34">
            <v>209.62700000000001</v>
          </cell>
          <cell r="BN34">
            <v>400.58699999999999</v>
          </cell>
          <cell r="BO34">
            <v>1890.9570000000001</v>
          </cell>
          <cell r="BP34">
            <v>843.42600000000004</v>
          </cell>
          <cell r="BQ34">
            <v>410.68</v>
          </cell>
          <cell r="BR34">
            <v>843.00400000000002</v>
          </cell>
          <cell r="BS34">
            <v>658.23</v>
          </cell>
          <cell r="BT34">
            <v>1119.838</v>
          </cell>
          <cell r="BU34">
            <v>1805.2379999999998</v>
          </cell>
          <cell r="BV34">
            <v>2389.3719999999998</v>
          </cell>
          <cell r="BW34">
            <v>3070.442</v>
          </cell>
          <cell r="BX34">
            <v>3280.069</v>
          </cell>
          <cell r="BY34">
            <v>3680.6559999999999</v>
          </cell>
          <cell r="BZ34">
            <v>5571.6130000000003</v>
          </cell>
          <cell r="CA34">
            <v>6415.0390000000007</v>
          </cell>
          <cell r="CB34">
            <v>6825.719000000001</v>
          </cell>
          <cell r="CC34">
            <v>7668.7230000000009</v>
          </cell>
          <cell r="CD34">
            <v>596.50199999999995</v>
          </cell>
          <cell r="CE34">
            <v>360.339</v>
          </cell>
        </row>
        <row r="36">
          <cell r="B36" t="str">
            <v xml:space="preserve">    Lucros reinvestidos</v>
          </cell>
          <cell r="F36">
            <v>-20</v>
          </cell>
          <cell r="G36">
            <v>-319</v>
          </cell>
          <cell r="H36">
            <v>-37</v>
          </cell>
          <cell r="I36">
            <v>-12</v>
          </cell>
          <cell r="J36">
            <v>-368</v>
          </cell>
          <cell r="V36">
            <v>-18.018000000000001</v>
          </cell>
          <cell r="W36">
            <v>-31.648</v>
          </cell>
          <cell r="X36">
            <v>-57.247</v>
          </cell>
          <cell r="Y36">
            <v>-189.4</v>
          </cell>
          <cell r="Z36">
            <v>-202.5</v>
          </cell>
          <cell r="AA36">
            <v>-239.1</v>
          </cell>
          <cell r="AB36">
            <v>-359.8</v>
          </cell>
          <cell r="AC36">
            <v>-386.8</v>
          </cell>
          <cell r="AD36">
            <v>-413.82600000000002</v>
          </cell>
          <cell r="AE36">
            <v>-416.96100000000001</v>
          </cell>
          <cell r="AF36">
            <v>-424.47800000000001</v>
          </cell>
          <cell r="AG36">
            <v>-442.49599999999998</v>
          </cell>
          <cell r="AH36">
            <v>-474.14400000000001</v>
          </cell>
          <cell r="AI36">
            <v>-531.39099999999996</v>
          </cell>
          <cell r="AJ36">
            <v>-0.41099999999999998</v>
          </cell>
          <cell r="AK36">
            <v>-8.5830000000000002</v>
          </cell>
          <cell r="AL36">
            <v>0</v>
          </cell>
          <cell r="AM36">
            <v>-66.361999999999995</v>
          </cell>
          <cell r="AN36">
            <v>-12.706</v>
          </cell>
          <cell r="AO36">
            <v>-8.8369999999999997</v>
          </cell>
          <cell r="AP36">
            <v>-9.734</v>
          </cell>
          <cell r="AQ36">
            <v>0</v>
          </cell>
          <cell r="AR36">
            <v>-8.1780000000000008</v>
          </cell>
          <cell r="AS36">
            <v>-14.243</v>
          </cell>
          <cell r="AT36">
            <v>-20.885999999999999</v>
          </cell>
          <cell r="AU36">
            <v>-1.1679999999999999</v>
          </cell>
          <cell r="AV36">
            <v>-8.9939999999999998</v>
          </cell>
          <cell r="AW36">
            <v>-8.9939999999999998</v>
          </cell>
          <cell r="AX36">
            <v>-75.355999999999995</v>
          </cell>
          <cell r="AY36">
            <v>-88.061999999999998</v>
          </cell>
          <cell r="AZ36">
            <v>-96.899000000000001</v>
          </cell>
          <cell r="BA36">
            <v>-106.633</v>
          </cell>
          <cell r="BB36">
            <v>-106.633</v>
          </cell>
          <cell r="BC36">
            <v>-114.81099999999999</v>
          </cell>
          <cell r="BD36">
            <v>-129.054</v>
          </cell>
          <cell r="BE36">
            <v>-149.94</v>
          </cell>
          <cell r="BF36">
            <v>-151.108</v>
          </cell>
          <cell r="BG36">
            <v>-8</v>
          </cell>
          <cell r="BH36">
            <v>-10</v>
          </cell>
          <cell r="BI36">
            <v>-11</v>
          </cell>
          <cell r="BJ36">
            <v>-11</v>
          </cell>
          <cell r="BK36">
            <v>-10</v>
          </cell>
          <cell r="BL36">
            <v>-8</v>
          </cell>
          <cell r="BM36">
            <v>-12</v>
          </cell>
          <cell r="BN36">
            <v>-10</v>
          </cell>
          <cell r="BO36">
            <v>-12</v>
          </cell>
          <cell r="BP36">
            <v>-11</v>
          </cell>
          <cell r="BQ36">
            <v>-10</v>
          </cell>
          <cell r="BR36">
            <v>-11</v>
          </cell>
          <cell r="BS36">
            <v>-18</v>
          </cell>
          <cell r="BT36">
            <v>-29</v>
          </cell>
          <cell r="BU36">
            <v>-40</v>
          </cell>
          <cell r="BV36">
            <v>-50</v>
          </cell>
          <cell r="BW36">
            <v>-58</v>
          </cell>
          <cell r="BX36">
            <v>-70</v>
          </cell>
          <cell r="BY36">
            <v>-80</v>
          </cell>
          <cell r="BZ36">
            <v>-92</v>
          </cell>
          <cell r="CA36">
            <v>-103</v>
          </cell>
          <cell r="CB36">
            <v>-113</v>
          </cell>
          <cell r="CC36">
            <v>-124</v>
          </cell>
          <cell r="CD36" t="str">
            <v xml:space="preserve">...  </v>
          </cell>
          <cell r="CE36">
            <v>0</v>
          </cell>
        </row>
        <row r="38">
          <cell r="B38" t="str">
            <v xml:space="preserve">    Governamentais</v>
          </cell>
          <cell r="F38">
            <v>-62</v>
          </cell>
          <cell r="G38">
            <v>-231</v>
          </cell>
          <cell r="H38">
            <v>-20</v>
          </cell>
          <cell r="I38">
            <v>-42</v>
          </cell>
          <cell r="J38">
            <v>-293</v>
          </cell>
          <cell r="V38">
            <v>-20.67</v>
          </cell>
          <cell r="W38">
            <v>-30.465999999999994</v>
          </cell>
          <cell r="X38">
            <v>-69.664000000000001</v>
          </cell>
          <cell r="Y38">
            <v>-30.864000000000004</v>
          </cell>
          <cell r="Z38">
            <v>-37.480000000000004</v>
          </cell>
          <cell r="AA38">
            <v>-70.209000000000003</v>
          </cell>
          <cell r="AB38">
            <v>-83.715000000000003</v>
          </cell>
          <cell r="AC38">
            <v>-95.888999999999996</v>
          </cell>
          <cell r="AD38">
            <v>-114.25699999999999</v>
          </cell>
          <cell r="AE38">
            <v>-130.893</v>
          </cell>
          <cell r="AF38">
            <v>-182.452</v>
          </cell>
          <cell r="AG38">
            <v>-203.12200000000001</v>
          </cell>
          <cell r="AH38">
            <v>-233.58800000000002</v>
          </cell>
          <cell r="AI38">
            <v>-303.25200000000001</v>
          </cell>
          <cell r="AJ38">
            <v>-24.219000000000001</v>
          </cell>
          <cell r="AK38">
            <v>-19.573000000000004</v>
          </cell>
          <cell r="AL38">
            <v>-21.201000000000001</v>
          </cell>
          <cell r="AM38">
            <v>-36.116</v>
          </cell>
          <cell r="AN38">
            <v>-25.665999999999997</v>
          </cell>
          <cell r="AO38">
            <v>-43.267999999999994</v>
          </cell>
          <cell r="AP38">
            <v>-32.720000000000006</v>
          </cell>
          <cell r="AQ38">
            <v>-7.2540000000000049</v>
          </cell>
          <cell r="AR38">
            <v>-21.509999999999998</v>
          </cell>
          <cell r="AS38">
            <v>-31.140999999999991</v>
          </cell>
          <cell r="AT38">
            <v>-0.26900000000000546</v>
          </cell>
          <cell r="AU38">
            <v>-87.205000000000013</v>
          </cell>
          <cell r="AV38">
            <v>-43.792000000000009</v>
          </cell>
          <cell r="AW38">
            <v>-64.993000000000009</v>
          </cell>
          <cell r="AX38">
            <v>-101.10900000000002</v>
          </cell>
          <cell r="AY38">
            <v>-126.77500000000003</v>
          </cell>
          <cell r="AZ38">
            <v>-170.04300000000003</v>
          </cell>
          <cell r="BA38">
            <v>-202.76300000000003</v>
          </cell>
          <cell r="BB38">
            <v>-210.01700000000005</v>
          </cell>
          <cell r="BC38">
            <v>-231.52700000000004</v>
          </cell>
          <cell r="BD38">
            <v>-262.66800000000006</v>
          </cell>
          <cell r="BE38">
            <v>-262.93700000000007</v>
          </cell>
          <cell r="BF38">
            <v>-350.14200000000011</v>
          </cell>
          <cell r="BG38">
            <v>-54.085000000000001</v>
          </cell>
          <cell r="BH38">
            <v>-23.344999999999999</v>
          </cell>
          <cell r="BI38">
            <v>-26.007000000000005</v>
          </cell>
          <cell r="BJ38">
            <v>-0.12099999999999511</v>
          </cell>
          <cell r="BK38">
            <v>-3.320999999999998</v>
          </cell>
          <cell r="BL38">
            <v>-27.389999999999993</v>
          </cell>
          <cell r="BM38">
            <v>-27.824999999999996</v>
          </cell>
          <cell r="BN38">
            <v>-44.475999999999999</v>
          </cell>
          <cell r="BO38">
            <v>-60.844000000000001</v>
          </cell>
          <cell r="BP38">
            <v>-21.856000000000002</v>
          </cell>
          <cell r="BQ38">
            <v>-39.617000000000004</v>
          </cell>
          <cell r="BR38">
            <v>-56.507999999999996</v>
          </cell>
          <cell r="BS38">
            <v>-77.430000000000007</v>
          </cell>
          <cell r="BT38">
            <v>-103.43700000000001</v>
          </cell>
          <cell r="BU38">
            <v>-103.55800000000001</v>
          </cell>
          <cell r="BV38">
            <v>-106.879</v>
          </cell>
          <cell r="BW38">
            <v>-134.26900000000001</v>
          </cell>
          <cell r="BX38">
            <v>-162.09399999999999</v>
          </cell>
          <cell r="BY38">
            <v>-206.57</v>
          </cell>
          <cell r="BZ38">
            <v>-267.41399999999999</v>
          </cell>
          <cell r="CA38">
            <v>-289.27</v>
          </cell>
          <cell r="CB38">
            <v>-328.887</v>
          </cell>
          <cell r="CC38">
            <v>-385.39499999999998</v>
          </cell>
          <cell r="CD38">
            <v>-5.8079999999999998</v>
          </cell>
          <cell r="CE38">
            <v>0.3279999999999994</v>
          </cell>
        </row>
        <row r="39">
          <cell r="B39" t="str">
            <v xml:space="preserve">        Receita</v>
          </cell>
          <cell r="F39">
            <v>12</v>
          </cell>
          <cell r="G39">
            <v>93</v>
          </cell>
          <cell r="H39">
            <v>12</v>
          </cell>
          <cell r="I39">
            <v>13</v>
          </cell>
          <cell r="J39">
            <v>118</v>
          </cell>
          <cell r="V39">
            <v>25.07</v>
          </cell>
          <cell r="W39">
            <v>33.151000000000003</v>
          </cell>
          <cell r="X39">
            <v>21.875</v>
          </cell>
          <cell r="Y39">
            <v>23.867000000000001</v>
          </cell>
          <cell r="Z39">
            <v>38.748000000000005</v>
          </cell>
          <cell r="AA39">
            <v>46.111000000000004</v>
          </cell>
          <cell r="AB39">
            <v>59.866000000000007</v>
          </cell>
          <cell r="AC39">
            <v>73.871000000000009</v>
          </cell>
          <cell r="AD39">
            <v>87.742000000000004</v>
          </cell>
          <cell r="AE39">
            <v>110.27600000000001</v>
          </cell>
          <cell r="AF39">
            <v>122.79800000000002</v>
          </cell>
          <cell r="AG39">
            <v>147.86800000000002</v>
          </cell>
          <cell r="AH39">
            <v>181.01900000000003</v>
          </cell>
          <cell r="AI39">
            <v>202.89400000000003</v>
          </cell>
          <cell r="AJ39">
            <v>15.909000000000001</v>
          </cell>
          <cell r="AK39">
            <v>19.443999999999999</v>
          </cell>
          <cell r="AL39">
            <v>35.716000000000001</v>
          </cell>
          <cell r="AM39">
            <v>34.816000000000003</v>
          </cell>
          <cell r="AN39">
            <v>38.703000000000003</v>
          </cell>
          <cell r="AO39">
            <v>41.677</v>
          </cell>
          <cell r="AP39">
            <v>41.738999999999997</v>
          </cell>
          <cell r="AQ39">
            <v>43.006999999999998</v>
          </cell>
          <cell r="AR39">
            <v>52.829000000000001</v>
          </cell>
          <cell r="AS39">
            <v>60.334000000000003</v>
          </cell>
          <cell r="AT39">
            <v>57.250999999999998</v>
          </cell>
          <cell r="AU39">
            <v>59.475000000000001</v>
          </cell>
          <cell r="AV39">
            <v>35.353000000000002</v>
          </cell>
          <cell r="AW39">
            <v>71.069000000000003</v>
          </cell>
          <cell r="AX39">
            <v>105.88500000000001</v>
          </cell>
          <cell r="AY39">
            <v>144.58800000000002</v>
          </cell>
          <cell r="AZ39">
            <v>186.26500000000001</v>
          </cell>
          <cell r="BA39">
            <v>228.00400000000002</v>
          </cell>
          <cell r="BB39">
            <v>271.01100000000002</v>
          </cell>
          <cell r="BC39">
            <v>323.84000000000003</v>
          </cell>
          <cell r="BD39">
            <v>384.17400000000004</v>
          </cell>
          <cell r="BE39">
            <v>441.42500000000001</v>
          </cell>
          <cell r="BF39">
            <v>500.90000000000003</v>
          </cell>
          <cell r="BG39">
            <v>51.606000000000002</v>
          </cell>
          <cell r="BH39">
            <v>42.417000000000002</v>
          </cell>
          <cell r="BI39">
            <v>64.875</v>
          </cell>
          <cell r="BJ39">
            <v>67.673000000000002</v>
          </cell>
          <cell r="BK39">
            <v>94.144000000000005</v>
          </cell>
          <cell r="BL39">
            <v>47.978000000000002</v>
          </cell>
          <cell r="BM39">
            <v>29.46</v>
          </cell>
          <cell r="BN39">
            <v>29.762</v>
          </cell>
          <cell r="BO39">
            <v>20.106000000000002</v>
          </cell>
          <cell r="BP39">
            <v>37.494999999999997</v>
          </cell>
          <cell r="BQ39">
            <v>31.498999999999999</v>
          </cell>
          <cell r="BR39">
            <v>30.667000000000002</v>
          </cell>
          <cell r="BS39">
            <v>94.022999999999996</v>
          </cell>
          <cell r="BT39">
            <v>158.898</v>
          </cell>
          <cell r="BU39">
            <v>226.571</v>
          </cell>
          <cell r="BV39">
            <v>320.71500000000003</v>
          </cell>
          <cell r="BW39">
            <v>368.69300000000004</v>
          </cell>
          <cell r="BX39">
            <v>398.15300000000002</v>
          </cell>
          <cell r="BY39">
            <v>427.91500000000002</v>
          </cell>
          <cell r="BZ39">
            <v>448.02100000000002</v>
          </cell>
          <cell r="CA39">
            <v>485.51600000000002</v>
          </cell>
          <cell r="CB39">
            <v>517.01499999999999</v>
          </cell>
          <cell r="CC39">
            <v>547.68200000000002</v>
          </cell>
          <cell r="CD39">
            <v>19.391999999999999</v>
          </cell>
          <cell r="CE39">
            <v>26.97</v>
          </cell>
        </row>
        <row r="40">
          <cell r="B40" t="str">
            <v xml:space="preserve">        Despesa</v>
          </cell>
          <cell r="F40">
            <v>74</v>
          </cell>
          <cell r="G40">
            <v>324</v>
          </cell>
          <cell r="H40">
            <v>32</v>
          </cell>
          <cell r="I40">
            <v>55</v>
          </cell>
          <cell r="J40">
            <v>411</v>
          </cell>
          <cell r="V40">
            <v>45.74</v>
          </cell>
          <cell r="W40">
            <v>63.616999999999997</v>
          </cell>
          <cell r="X40">
            <v>91.539000000000001</v>
          </cell>
          <cell r="Y40">
            <v>54.731000000000002</v>
          </cell>
          <cell r="Z40">
            <v>76.228000000000009</v>
          </cell>
          <cell r="AA40">
            <v>116.32000000000001</v>
          </cell>
          <cell r="AB40">
            <v>143.58100000000002</v>
          </cell>
          <cell r="AC40">
            <v>169.76000000000002</v>
          </cell>
          <cell r="AD40">
            <v>201.99900000000002</v>
          </cell>
          <cell r="AE40">
            <v>241.16900000000004</v>
          </cell>
          <cell r="AF40">
            <v>305.25000000000006</v>
          </cell>
          <cell r="AG40">
            <v>350.99000000000007</v>
          </cell>
          <cell r="AH40">
            <v>414.60700000000008</v>
          </cell>
          <cell r="AI40">
            <v>506.14600000000007</v>
          </cell>
          <cell r="AJ40">
            <v>40.128</v>
          </cell>
          <cell r="AK40">
            <v>39.017000000000003</v>
          </cell>
          <cell r="AL40">
            <v>56.917000000000002</v>
          </cell>
          <cell r="AM40">
            <v>70.932000000000002</v>
          </cell>
          <cell r="AN40">
            <v>64.369</v>
          </cell>
          <cell r="AO40">
            <v>84.944999999999993</v>
          </cell>
          <cell r="AP40">
            <v>74.459000000000003</v>
          </cell>
          <cell r="AQ40">
            <v>50.261000000000003</v>
          </cell>
          <cell r="AR40">
            <v>74.338999999999999</v>
          </cell>
          <cell r="AS40">
            <v>91.474999999999994</v>
          </cell>
          <cell r="AT40">
            <v>57.52</v>
          </cell>
          <cell r="AU40">
            <v>146.68</v>
          </cell>
          <cell r="AV40">
            <v>79.14500000000001</v>
          </cell>
          <cell r="AW40">
            <v>136.06200000000001</v>
          </cell>
          <cell r="AX40">
            <v>206.99400000000003</v>
          </cell>
          <cell r="AY40">
            <v>271.36300000000006</v>
          </cell>
          <cell r="AZ40">
            <v>356.30800000000005</v>
          </cell>
          <cell r="BA40">
            <v>430.76700000000005</v>
          </cell>
          <cell r="BB40">
            <v>481.02800000000008</v>
          </cell>
          <cell r="BC40">
            <v>555.36700000000008</v>
          </cell>
          <cell r="BD40">
            <v>646.8420000000001</v>
          </cell>
          <cell r="BE40">
            <v>704.36200000000008</v>
          </cell>
          <cell r="BF40">
            <v>851.04200000000014</v>
          </cell>
          <cell r="BG40">
            <v>105.691</v>
          </cell>
          <cell r="BH40">
            <v>65.762</v>
          </cell>
          <cell r="BI40">
            <v>90.882000000000005</v>
          </cell>
          <cell r="BJ40">
            <v>67.793999999999997</v>
          </cell>
          <cell r="BK40">
            <v>97.465000000000003</v>
          </cell>
          <cell r="BL40">
            <v>75.367999999999995</v>
          </cell>
          <cell r="BM40">
            <v>57.284999999999997</v>
          </cell>
          <cell r="BN40">
            <v>74.238</v>
          </cell>
          <cell r="BO40">
            <v>80.95</v>
          </cell>
          <cell r="BP40">
            <v>59.350999999999999</v>
          </cell>
          <cell r="BQ40">
            <v>71.116</v>
          </cell>
          <cell r="BR40">
            <v>87.174999999999997</v>
          </cell>
          <cell r="BS40">
            <v>171.453</v>
          </cell>
          <cell r="BT40">
            <v>262.33500000000004</v>
          </cell>
          <cell r="BU40">
            <v>330.12900000000002</v>
          </cell>
          <cell r="BV40">
            <v>427.59400000000005</v>
          </cell>
          <cell r="BW40">
            <v>502.96200000000005</v>
          </cell>
          <cell r="BX40">
            <v>560.24700000000007</v>
          </cell>
          <cell r="BY40">
            <v>634.48500000000013</v>
          </cell>
          <cell r="BZ40">
            <v>715.43500000000017</v>
          </cell>
          <cell r="CA40">
            <v>774.78600000000017</v>
          </cell>
          <cell r="CB40">
            <v>845.90200000000016</v>
          </cell>
          <cell r="CC40">
            <v>933.07700000000011</v>
          </cell>
          <cell r="CD40">
            <v>25.2</v>
          </cell>
          <cell r="CE40">
            <v>26.641999999999999</v>
          </cell>
        </row>
        <row r="42">
          <cell r="B42" t="str">
            <v xml:space="preserve">    Serviços diversos</v>
          </cell>
          <cell r="F42">
            <v>-97</v>
          </cell>
          <cell r="G42">
            <v>-1235</v>
          </cell>
          <cell r="H42">
            <v>-136</v>
          </cell>
          <cell r="I42">
            <v>-102</v>
          </cell>
          <cell r="J42">
            <v>-1473</v>
          </cell>
          <cell r="V42">
            <v>-143.15600000000001</v>
          </cell>
          <cell r="W42">
            <v>-155.61600000000001</v>
          </cell>
          <cell r="X42">
            <v>-156.55999999999995</v>
          </cell>
          <cell r="Y42">
            <v>-174.38300000000001</v>
          </cell>
          <cell r="Z42">
            <v>-256.82300000000004</v>
          </cell>
          <cell r="AA42">
            <v>-380.36099999999999</v>
          </cell>
          <cell r="AB42">
            <v>-556.37699999999995</v>
          </cell>
          <cell r="AC42">
            <v>-735.22399999999993</v>
          </cell>
          <cell r="AD42">
            <v>-954.95100000000002</v>
          </cell>
          <cell r="AE42">
            <v>-1091.0120000000002</v>
          </cell>
          <cell r="AF42">
            <v>-1230.2110000000002</v>
          </cell>
          <cell r="AG42">
            <v>-1373.3670000000002</v>
          </cell>
          <cell r="AH42">
            <v>-1528.9830000000002</v>
          </cell>
          <cell r="AI42">
            <v>-1685.5430000000001</v>
          </cell>
          <cell r="AJ42">
            <v>-158.41000000000003</v>
          </cell>
          <cell r="AK42">
            <v>-195.90800000000002</v>
          </cell>
          <cell r="AL42">
            <v>-147.65500000000003</v>
          </cell>
          <cell r="AM42">
            <v>-106.19299999999998</v>
          </cell>
          <cell r="AN42">
            <v>-199.35499999999996</v>
          </cell>
          <cell r="AO42">
            <v>-58.775999999999954</v>
          </cell>
          <cell r="AP42">
            <v>-206.42599999999999</v>
          </cell>
          <cell r="AQ42">
            <v>-146.71799999999996</v>
          </cell>
          <cell r="AR42">
            <v>-184.26899999999995</v>
          </cell>
          <cell r="AS42">
            <v>-231.05299999999994</v>
          </cell>
          <cell r="AT42">
            <v>-93.375</v>
          </cell>
          <cell r="AU42">
            <v>-255.44499999999999</v>
          </cell>
          <cell r="AV42">
            <v>-354.31800000000004</v>
          </cell>
          <cell r="AW42">
            <v>-501.97300000000007</v>
          </cell>
          <cell r="AX42">
            <v>-608.16600000000005</v>
          </cell>
          <cell r="AY42">
            <v>-807.52099999999996</v>
          </cell>
          <cell r="AZ42">
            <v>-866.29699999999991</v>
          </cell>
          <cell r="BA42">
            <v>-1072.723</v>
          </cell>
          <cell r="BB42">
            <v>-1219.4409999999998</v>
          </cell>
          <cell r="BC42">
            <v>-1403.7099999999998</v>
          </cell>
          <cell r="BD42">
            <v>-1634.7629999999997</v>
          </cell>
          <cell r="BE42">
            <v>-1728.1379999999997</v>
          </cell>
          <cell r="BF42">
            <v>-1983.5829999999996</v>
          </cell>
          <cell r="BG42">
            <v>-114.23500000000001</v>
          </cell>
          <cell r="BH42">
            <v>-140.42500000000001</v>
          </cell>
          <cell r="BI42">
            <v>-220.01900000000006</v>
          </cell>
          <cell r="BJ42">
            <v>-207.00700000000001</v>
          </cell>
          <cell r="BK42">
            <v>-95.261000000000024</v>
          </cell>
          <cell r="BL42">
            <v>-124.392</v>
          </cell>
          <cell r="BM42">
            <v>-152.32</v>
          </cell>
          <cell r="BN42">
            <v>-213.75400000000002</v>
          </cell>
          <cell r="BO42">
            <v>-154.49200000000002</v>
          </cell>
          <cell r="BP42">
            <v>-91.240000000000009</v>
          </cell>
          <cell r="BQ42">
            <v>-113.42700000000002</v>
          </cell>
          <cell r="BR42">
            <v>-210.3599999999999</v>
          </cell>
          <cell r="BS42">
            <v>-254.66000000000003</v>
          </cell>
          <cell r="BT42">
            <v>-474.67900000000009</v>
          </cell>
          <cell r="BU42">
            <v>-681.68600000000015</v>
          </cell>
          <cell r="BV42">
            <v>-776.94700000000012</v>
          </cell>
          <cell r="BW42">
            <v>-901.33900000000017</v>
          </cell>
          <cell r="BX42">
            <v>-1053.6590000000001</v>
          </cell>
          <cell r="BY42">
            <v>-1267.413</v>
          </cell>
          <cell r="BZ42">
            <v>-1421.905</v>
          </cell>
          <cell r="CA42">
            <v>-1513.145</v>
          </cell>
          <cell r="CB42">
            <v>-1626.5720000000001</v>
          </cell>
          <cell r="CC42">
            <v>-1836.932</v>
          </cell>
          <cell r="CD42">
            <v>-76.343000000000018</v>
          </cell>
          <cell r="CE42">
            <v>42.16700000000003</v>
          </cell>
        </row>
        <row r="43">
          <cell r="B43" t="str">
            <v xml:space="preserve">        Receita</v>
          </cell>
          <cell r="F43">
            <v>166</v>
          </cell>
          <cell r="G43">
            <v>1694</v>
          </cell>
          <cell r="H43">
            <v>173</v>
          </cell>
          <cell r="I43">
            <v>208</v>
          </cell>
          <cell r="J43">
            <v>2075</v>
          </cell>
          <cell r="V43">
            <v>262.57299999999998</v>
          </cell>
          <cell r="W43">
            <v>215.43699999999998</v>
          </cell>
          <cell r="X43">
            <v>319.96000000000004</v>
          </cell>
          <cell r="Y43">
            <v>377.50699999999995</v>
          </cell>
          <cell r="Z43">
            <v>602.80599999999993</v>
          </cell>
          <cell r="AA43">
            <v>772.8359999999999</v>
          </cell>
          <cell r="AB43">
            <v>935.42399999999986</v>
          </cell>
          <cell r="AC43">
            <v>1127.3339999999998</v>
          </cell>
          <cell r="AD43">
            <v>1330.5819999999999</v>
          </cell>
          <cell r="AE43">
            <v>1582.8889999999999</v>
          </cell>
          <cell r="AF43">
            <v>1809.4779999999998</v>
          </cell>
          <cell r="AG43">
            <v>2072.0509999999999</v>
          </cell>
          <cell r="AH43">
            <v>2287.4879999999998</v>
          </cell>
          <cell r="AI43">
            <v>2607.4479999999999</v>
          </cell>
          <cell r="AJ43">
            <v>274.44900000000001</v>
          </cell>
          <cell r="AK43">
            <v>229.642</v>
          </cell>
          <cell r="AL43">
            <v>250.214</v>
          </cell>
          <cell r="AM43">
            <v>286.47200000000004</v>
          </cell>
          <cell r="AN43">
            <v>230.601</v>
          </cell>
          <cell r="AO43">
            <v>330.46800000000002</v>
          </cell>
          <cell r="AP43">
            <v>334.97800000000001</v>
          </cell>
          <cell r="AQ43">
            <v>269.74700000000001</v>
          </cell>
          <cell r="AR43">
            <v>322.65200000000004</v>
          </cell>
          <cell r="AS43">
            <v>321.47300000000001</v>
          </cell>
          <cell r="AT43">
            <v>284.358</v>
          </cell>
          <cell r="AU43">
            <v>434.79500000000002</v>
          </cell>
          <cell r="AV43">
            <v>504.09100000000001</v>
          </cell>
          <cell r="AW43">
            <v>754.30500000000006</v>
          </cell>
          <cell r="AX43">
            <v>1040.777</v>
          </cell>
          <cell r="AY43">
            <v>1271.3780000000002</v>
          </cell>
          <cell r="AZ43">
            <v>1601.8460000000002</v>
          </cell>
          <cell r="BA43">
            <v>1936.8240000000003</v>
          </cell>
          <cell r="BB43">
            <v>2206.5710000000004</v>
          </cell>
          <cell r="BC43">
            <v>2529.2230000000004</v>
          </cell>
          <cell r="BD43">
            <v>2850.6960000000004</v>
          </cell>
          <cell r="BE43">
            <v>3135.0540000000005</v>
          </cell>
          <cell r="BF43">
            <v>3569.8490000000006</v>
          </cell>
          <cell r="BG43">
            <v>365.245</v>
          </cell>
          <cell r="BH43">
            <v>347.43799999999999</v>
          </cell>
          <cell r="BI43">
            <v>354.25200000000001</v>
          </cell>
          <cell r="BJ43">
            <v>281.09300000000002</v>
          </cell>
          <cell r="BK43">
            <v>306.392</v>
          </cell>
          <cell r="BL43">
            <v>385.45699999999999</v>
          </cell>
          <cell r="BM43">
            <v>379.62700000000001</v>
          </cell>
          <cell r="BN43">
            <v>431.28</v>
          </cell>
          <cell r="BO43">
            <v>378.95400000000001</v>
          </cell>
          <cell r="BP43">
            <v>365.10300000000001</v>
          </cell>
          <cell r="BQ43">
            <v>347.97899999999998</v>
          </cell>
          <cell r="BR43">
            <v>507.95500000000004</v>
          </cell>
          <cell r="BS43">
            <v>712.68299999999999</v>
          </cell>
          <cell r="BT43">
            <v>1066.9349999999999</v>
          </cell>
          <cell r="BU43">
            <v>1348.028</v>
          </cell>
          <cell r="BV43">
            <v>1654.42</v>
          </cell>
          <cell r="BW43">
            <v>2039.877</v>
          </cell>
          <cell r="BX43">
            <v>2419.5039999999999</v>
          </cell>
          <cell r="BY43">
            <v>2850.7839999999997</v>
          </cell>
          <cell r="BZ43">
            <v>3229.7379999999998</v>
          </cell>
          <cell r="CA43">
            <v>3594.8409999999999</v>
          </cell>
          <cell r="CB43">
            <v>3942.8199999999997</v>
          </cell>
          <cell r="CC43">
            <v>4450.7749999999996</v>
          </cell>
          <cell r="CD43">
            <v>364.07499999999999</v>
          </cell>
          <cell r="CE43">
            <v>356.57400000000001</v>
          </cell>
        </row>
        <row r="44">
          <cell r="B44" t="str">
            <v xml:space="preserve">            Relativos a fatores de produção</v>
          </cell>
          <cell r="V44">
            <v>204.95599999999999</v>
          </cell>
          <cell r="W44">
            <v>183.36099999999999</v>
          </cell>
          <cell r="X44">
            <v>228.29300000000001</v>
          </cell>
          <cell r="Y44">
            <v>319.60899999999998</v>
          </cell>
          <cell r="Z44">
            <v>514.47500000000002</v>
          </cell>
          <cell r="AA44">
            <v>653.89800000000002</v>
          </cell>
          <cell r="AB44">
            <v>787.69</v>
          </cell>
          <cell r="AC44">
            <v>951.7360000000001</v>
          </cell>
          <cell r="AD44">
            <v>1104.43</v>
          </cell>
          <cell r="AE44">
            <v>1321.825</v>
          </cell>
          <cell r="AF44">
            <v>1491.019</v>
          </cell>
          <cell r="AG44">
            <v>1695.9749999999999</v>
          </cell>
          <cell r="AH44">
            <v>1879.3359999999998</v>
          </cell>
          <cell r="AI44">
            <v>2107.6289999999999</v>
          </cell>
          <cell r="AJ44">
            <v>238.547</v>
          </cell>
          <cell r="AK44">
            <v>195.67</v>
          </cell>
          <cell r="AL44">
            <v>212.172</v>
          </cell>
          <cell r="AM44">
            <v>225.44900000000001</v>
          </cell>
          <cell r="AN44">
            <v>202.72</v>
          </cell>
          <cell r="AO44">
            <v>294.8</v>
          </cell>
          <cell r="AP44">
            <v>317.61200000000002</v>
          </cell>
          <cell r="AQ44">
            <v>245.97200000000001</v>
          </cell>
          <cell r="AR44">
            <v>304.73</v>
          </cell>
          <cell r="AS44">
            <v>298.81299999999999</v>
          </cell>
          <cell r="AT44">
            <v>259.34199999999998</v>
          </cell>
          <cell r="AU44">
            <v>377.404</v>
          </cell>
          <cell r="AV44">
            <v>434.21699999999998</v>
          </cell>
          <cell r="AW44">
            <v>646.38900000000001</v>
          </cell>
          <cell r="AX44">
            <v>871.83799999999997</v>
          </cell>
          <cell r="AY44">
            <v>1074.558</v>
          </cell>
          <cell r="AZ44">
            <v>1369.3579999999999</v>
          </cell>
          <cell r="BA44">
            <v>1686.97</v>
          </cell>
          <cell r="BB44">
            <v>1932.942</v>
          </cell>
          <cell r="BC44">
            <v>2237.672</v>
          </cell>
          <cell r="BD44">
            <v>2536.4850000000001</v>
          </cell>
          <cell r="BE44">
            <v>2795.8270000000002</v>
          </cell>
          <cell r="BF44">
            <v>3173.2310000000002</v>
          </cell>
          <cell r="BG44">
            <v>343.19299999999998</v>
          </cell>
          <cell r="BH44">
            <v>327.37099999999998</v>
          </cell>
          <cell r="BI44">
            <v>330.52800000000002</v>
          </cell>
          <cell r="BJ44">
            <v>261.28399999999999</v>
          </cell>
          <cell r="BK44">
            <v>280.3</v>
          </cell>
          <cell r="BL44">
            <v>349.19200000000001</v>
          </cell>
          <cell r="BM44">
            <v>352.767</v>
          </cell>
          <cell r="BN44">
            <v>290.65899999999999</v>
          </cell>
          <cell r="BO44">
            <v>329.62700000000001</v>
          </cell>
          <cell r="BP44">
            <v>317.70100000000002</v>
          </cell>
          <cell r="BQ44">
            <v>325.113</v>
          </cell>
          <cell r="BR44">
            <v>449.12700000000001</v>
          </cell>
          <cell r="BS44">
            <v>670.56399999999996</v>
          </cell>
          <cell r="BT44">
            <v>1001.092</v>
          </cell>
          <cell r="BU44">
            <v>1262.376</v>
          </cell>
          <cell r="BV44">
            <v>1542.6759999999999</v>
          </cell>
          <cell r="BW44">
            <v>1891.8679999999999</v>
          </cell>
          <cell r="BX44">
            <v>2244.6349999999998</v>
          </cell>
          <cell r="BY44">
            <v>2535.2939999999999</v>
          </cell>
          <cell r="BZ44">
            <v>2864.9209999999998</v>
          </cell>
          <cell r="CA44">
            <v>3182.6219999999998</v>
          </cell>
          <cell r="CB44">
            <v>3507.7349999999997</v>
          </cell>
          <cell r="CC44">
            <v>3956.8619999999996</v>
          </cell>
          <cell r="CD44">
            <v>324.79899999999998</v>
          </cell>
          <cell r="CE44">
            <v>330.51</v>
          </cell>
        </row>
        <row r="45">
          <cell r="B45" t="str">
            <v xml:space="preserve">            Não relativos a fatores de produção</v>
          </cell>
          <cell r="V45">
            <v>57.616999999999997</v>
          </cell>
          <cell r="W45">
            <v>32.076000000000001</v>
          </cell>
          <cell r="X45">
            <v>91.667000000000002</v>
          </cell>
          <cell r="Y45">
            <v>57.897999999999996</v>
          </cell>
          <cell r="Z45">
            <v>88.330999999999989</v>
          </cell>
          <cell r="AA45">
            <v>118.93799999999999</v>
          </cell>
          <cell r="AB45">
            <v>147.73399999999998</v>
          </cell>
          <cell r="AC45">
            <v>175.59799999999998</v>
          </cell>
          <cell r="AD45">
            <v>226.15199999999999</v>
          </cell>
          <cell r="AE45">
            <v>261.06399999999996</v>
          </cell>
          <cell r="AF45">
            <v>318.45899999999995</v>
          </cell>
          <cell r="AG45">
            <v>376.07599999999996</v>
          </cell>
          <cell r="AH45">
            <v>408.15199999999999</v>
          </cell>
          <cell r="AI45">
            <v>499.81899999999996</v>
          </cell>
          <cell r="AJ45">
            <v>35.902000000000001</v>
          </cell>
          <cell r="AK45">
            <v>33.972000000000001</v>
          </cell>
          <cell r="AL45">
            <v>38.042000000000002</v>
          </cell>
          <cell r="AM45">
            <v>61.023000000000003</v>
          </cell>
          <cell r="AN45">
            <v>27.881</v>
          </cell>
          <cell r="AO45">
            <v>35.667999999999999</v>
          </cell>
          <cell r="AP45">
            <v>17.366</v>
          </cell>
          <cell r="AQ45">
            <v>23.774999999999999</v>
          </cell>
          <cell r="AR45">
            <v>17.922000000000001</v>
          </cell>
          <cell r="AS45">
            <v>22.66</v>
          </cell>
          <cell r="AT45">
            <v>25.015999999999998</v>
          </cell>
          <cell r="AU45">
            <v>57.390999999999998</v>
          </cell>
          <cell r="AV45">
            <v>69.873999999999995</v>
          </cell>
          <cell r="AW45">
            <v>107.916</v>
          </cell>
          <cell r="AX45">
            <v>168.93899999999999</v>
          </cell>
          <cell r="AY45">
            <v>196.82</v>
          </cell>
          <cell r="AZ45">
            <v>232.488</v>
          </cell>
          <cell r="BA45">
            <v>249.85399999999998</v>
          </cell>
          <cell r="BB45">
            <v>273.62899999999996</v>
          </cell>
          <cell r="BC45">
            <v>291.55099999999999</v>
          </cell>
          <cell r="BD45">
            <v>314.21100000000001</v>
          </cell>
          <cell r="BE45">
            <v>339.22700000000003</v>
          </cell>
          <cell r="BF45">
            <v>396.61800000000005</v>
          </cell>
          <cell r="BG45">
            <v>22.052</v>
          </cell>
          <cell r="BH45">
            <v>20.067</v>
          </cell>
          <cell r="BI45">
            <v>23.724</v>
          </cell>
          <cell r="BJ45">
            <v>19.809000000000001</v>
          </cell>
          <cell r="BK45">
            <v>26.091999999999999</v>
          </cell>
          <cell r="BL45">
            <v>36.265000000000001</v>
          </cell>
          <cell r="BM45">
            <v>26.86</v>
          </cell>
          <cell r="BN45">
            <v>140.62100000000001</v>
          </cell>
          <cell r="BO45">
            <v>49.326999999999998</v>
          </cell>
          <cell r="BP45">
            <v>47.402000000000001</v>
          </cell>
          <cell r="BQ45">
            <v>22.866</v>
          </cell>
          <cell r="BR45">
            <v>58.828000000000003</v>
          </cell>
          <cell r="BS45">
            <v>42.119</v>
          </cell>
          <cell r="BT45">
            <v>65.843000000000004</v>
          </cell>
          <cell r="BU45">
            <v>85.652000000000001</v>
          </cell>
          <cell r="BV45">
            <v>111.744</v>
          </cell>
          <cell r="BW45">
            <v>148.00900000000001</v>
          </cell>
          <cell r="BX45">
            <v>174.86900000000003</v>
          </cell>
          <cell r="BY45">
            <v>315.49</v>
          </cell>
          <cell r="BZ45">
            <v>364.81700000000001</v>
          </cell>
          <cell r="CA45">
            <v>412.21899999999999</v>
          </cell>
          <cell r="CB45">
            <v>435.08499999999998</v>
          </cell>
          <cell r="CC45">
            <v>493.91300000000001</v>
          </cell>
          <cell r="CD45">
            <v>39.276000000000003</v>
          </cell>
          <cell r="CE45">
            <v>26.064</v>
          </cell>
        </row>
        <row r="46">
          <cell r="B46" t="str">
            <v xml:space="preserve">        Despesa</v>
          </cell>
          <cell r="F46">
            <v>263</v>
          </cell>
          <cell r="G46">
            <v>2929</v>
          </cell>
          <cell r="H46">
            <v>309</v>
          </cell>
          <cell r="I46">
            <v>310</v>
          </cell>
          <cell r="J46">
            <v>3548</v>
          </cell>
          <cell r="V46">
            <v>405.72899999999998</v>
          </cell>
          <cell r="W46">
            <v>371.053</v>
          </cell>
          <cell r="X46">
            <v>476.52</v>
          </cell>
          <cell r="Y46">
            <v>551.89</v>
          </cell>
          <cell r="Z46">
            <v>859.62900000000002</v>
          </cell>
          <cell r="AA46">
            <v>1153.1970000000001</v>
          </cell>
          <cell r="AB46">
            <v>1491.8010000000002</v>
          </cell>
          <cell r="AC46">
            <v>1862.558</v>
          </cell>
          <cell r="AD46">
            <v>2285.5329999999999</v>
          </cell>
          <cell r="AE46">
            <v>2673.9009999999998</v>
          </cell>
          <cell r="AF46">
            <v>3039.6889999999999</v>
          </cell>
          <cell r="AG46">
            <v>3445.4179999999997</v>
          </cell>
          <cell r="AH46">
            <v>3816.4709999999995</v>
          </cell>
          <cell r="AI46">
            <v>4292.991</v>
          </cell>
          <cell r="AJ46">
            <v>432.85900000000004</v>
          </cell>
          <cell r="AK46">
            <v>425.55</v>
          </cell>
          <cell r="AL46">
            <v>397.86900000000003</v>
          </cell>
          <cell r="AM46">
            <v>392.66500000000002</v>
          </cell>
          <cell r="AN46">
            <v>429.95599999999996</v>
          </cell>
          <cell r="AO46">
            <v>389.24399999999997</v>
          </cell>
          <cell r="AP46">
            <v>541.404</v>
          </cell>
          <cell r="AQ46">
            <v>416.46499999999997</v>
          </cell>
          <cell r="AR46">
            <v>506.92099999999999</v>
          </cell>
          <cell r="AS46">
            <v>552.52599999999995</v>
          </cell>
          <cell r="AT46">
            <v>377.733</v>
          </cell>
          <cell r="AU46">
            <v>690.24</v>
          </cell>
          <cell r="AV46">
            <v>858.40900000000011</v>
          </cell>
          <cell r="AW46">
            <v>1256.2780000000002</v>
          </cell>
          <cell r="AX46">
            <v>1648.9430000000002</v>
          </cell>
          <cell r="AY46">
            <v>2078.8990000000003</v>
          </cell>
          <cell r="AZ46">
            <v>2468.1430000000005</v>
          </cell>
          <cell r="BA46">
            <v>3009.5470000000005</v>
          </cell>
          <cell r="BB46">
            <v>3426.0120000000006</v>
          </cell>
          <cell r="BC46">
            <v>3932.9330000000004</v>
          </cell>
          <cell r="BD46">
            <v>4485.4590000000007</v>
          </cell>
          <cell r="BE46">
            <v>4863.1920000000009</v>
          </cell>
          <cell r="BF46">
            <v>5553.4320000000007</v>
          </cell>
          <cell r="BG46">
            <v>479.48</v>
          </cell>
          <cell r="BH46">
            <v>487.863</v>
          </cell>
          <cell r="BI46">
            <v>574.27100000000007</v>
          </cell>
          <cell r="BJ46">
            <v>488.1</v>
          </cell>
          <cell r="BK46">
            <v>401.65300000000002</v>
          </cell>
          <cell r="BL46">
            <v>509.84899999999999</v>
          </cell>
          <cell r="BM46">
            <v>531.947</v>
          </cell>
          <cell r="BN46">
            <v>645.03399999999999</v>
          </cell>
          <cell r="BO46">
            <v>533.44600000000003</v>
          </cell>
          <cell r="BP46">
            <v>456.34300000000002</v>
          </cell>
          <cell r="BQ46">
            <v>461.40600000000001</v>
          </cell>
          <cell r="BR46">
            <v>718.31499999999994</v>
          </cell>
          <cell r="BS46">
            <v>967.34300000000007</v>
          </cell>
          <cell r="BT46">
            <v>1541.614</v>
          </cell>
          <cell r="BU46">
            <v>2029.7139999999999</v>
          </cell>
          <cell r="BV46">
            <v>2431.3670000000002</v>
          </cell>
          <cell r="BW46">
            <v>2941.2160000000003</v>
          </cell>
          <cell r="BX46">
            <v>3473.1630000000005</v>
          </cell>
          <cell r="BY46">
            <v>4118.1970000000001</v>
          </cell>
          <cell r="BZ46">
            <v>4651.643</v>
          </cell>
          <cell r="CA46">
            <v>5107.9859999999999</v>
          </cell>
          <cell r="CB46">
            <v>5569.3919999999998</v>
          </cell>
          <cell r="CC46">
            <v>6287.7069999999994</v>
          </cell>
          <cell r="CD46">
            <v>440.41800000000001</v>
          </cell>
          <cell r="CE46">
            <v>314.40699999999998</v>
          </cell>
        </row>
        <row r="47">
          <cell r="B47" t="str">
            <v xml:space="preserve">            Relativos a fatores de produção</v>
          </cell>
          <cell r="V47">
            <v>335.30399999999997</v>
          </cell>
          <cell r="W47">
            <v>301.81900000000002</v>
          </cell>
          <cell r="X47">
            <v>418.16699999999997</v>
          </cell>
          <cell r="Y47">
            <v>459.21899999999999</v>
          </cell>
          <cell r="Z47">
            <v>703.07799999999997</v>
          </cell>
          <cell r="AA47">
            <v>948.36400000000003</v>
          </cell>
          <cell r="AB47">
            <v>1241.4369999999999</v>
          </cell>
          <cell r="AC47">
            <v>1522.9859999999999</v>
          </cell>
          <cell r="AD47">
            <v>1896.442</v>
          </cell>
          <cell r="AE47">
            <v>2240.7629999999999</v>
          </cell>
          <cell r="AF47">
            <v>2510.5009999999997</v>
          </cell>
          <cell r="AG47">
            <v>2845.8049999999998</v>
          </cell>
          <cell r="AH47">
            <v>3147.6239999999998</v>
          </cell>
          <cell r="AI47">
            <v>3565.7909999999997</v>
          </cell>
          <cell r="AJ47">
            <v>376.81200000000001</v>
          </cell>
          <cell r="AK47">
            <v>375.54300000000001</v>
          </cell>
          <cell r="AL47">
            <v>351.24200000000002</v>
          </cell>
          <cell r="AM47">
            <v>350.87700000000001</v>
          </cell>
          <cell r="AN47">
            <v>392.91199999999998</v>
          </cell>
          <cell r="AO47">
            <v>353.02</v>
          </cell>
          <cell r="AP47">
            <v>501.16899999999998</v>
          </cell>
          <cell r="AQ47">
            <v>381.755</v>
          </cell>
          <cell r="AR47">
            <v>463.88200000000001</v>
          </cell>
          <cell r="AS47">
            <v>506.60199999999998</v>
          </cell>
          <cell r="AT47">
            <v>344.45800000000003</v>
          </cell>
          <cell r="AU47">
            <v>616.57500000000005</v>
          </cell>
          <cell r="AV47">
            <v>752.35500000000002</v>
          </cell>
          <cell r="AW47">
            <v>1103.597</v>
          </cell>
          <cell r="AX47">
            <v>1454.4739999999999</v>
          </cell>
          <cell r="AY47">
            <v>1847.386</v>
          </cell>
          <cell r="AZ47">
            <v>2200.4059999999999</v>
          </cell>
          <cell r="BA47">
            <v>2701.5749999999998</v>
          </cell>
          <cell r="BB47">
            <v>3083.33</v>
          </cell>
          <cell r="BC47">
            <v>3547.212</v>
          </cell>
          <cell r="BD47">
            <v>4053.8139999999999</v>
          </cell>
          <cell r="BE47">
            <v>4398.2719999999999</v>
          </cell>
          <cell r="BF47">
            <v>5014.8469999999998</v>
          </cell>
          <cell r="BG47">
            <v>403.93799999999999</v>
          </cell>
          <cell r="BH47">
            <v>442.1</v>
          </cell>
          <cell r="BI47">
            <v>512.34</v>
          </cell>
          <cell r="BJ47">
            <v>445.54700000000003</v>
          </cell>
          <cell r="BK47">
            <v>359.68299999999999</v>
          </cell>
          <cell r="BL47">
            <v>474.27600000000001</v>
          </cell>
          <cell r="BM47">
            <v>491.67</v>
          </cell>
          <cell r="BN47">
            <v>486.14</v>
          </cell>
          <cell r="BO47">
            <v>475.21699999999998</v>
          </cell>
          <cell r="BP47">
            <v>422.19200000000001</v>
          </cell>
          <cell r="BQ47">
            <v>379.245</v>
          </cell>
          <cell r="BR47">
            <v>643.72699999999998</v>
          </cell>
          <cell r="BS47">
            <v>846.03800000000001</v>
          </cell>
          <cell r="BT47">
            <v>1358.3780000000002</v>
          </cell>
          <cell r="BU47">
            <v>1803.9250000000002</v>
          </cell>
          <cell r="BV47">
            <v>2163.6080000000002</v>
          </cell>
          <cell r="BW47">
            <v>2637.884</v>
          </cell>
          <cell r="BX47">
            <v>3129.5540000000001</v>
          </cell>
          <cell r="BY47">
            <v>3615.694</v>
          </cell>
          <cell r="BZ47">
            <v>4090.9110000000001</v>
          </cell>
          <cell r="CA47">
            <v>4513.1030000000001</v>
          </cell>
          <cell r="CB47">
            <v>4892.348</v>
          </cell>
          <cell r="CC47">
            <v>5536.0749999999998</v>
          </cell>
          <cell r="CD47">
            <v>403.2</v>
          </cell>
          <cell r="CE47">
            <v>289.90499999999997</v>
          </cell>
        </row>
        <row r="48">
          <cell r="B48" t="str">
            <v xml:space="preserve">            Não relativos a fatores de produção</v>
          </cell>
          <cell r="V48">
            <v>70.424999999999997</v>
          </cell>
          <cell r="W48">
            <v>69.233999999999995</v>
          </cell>
          <cell r="X48">
            <v>58.353000000000002</v>
          </cell>
          <cell r="Y48">
            <v>92.670999999999992</v>
          </cell>
          <cell r="Z48">
            <v>156.55099999999999</v>
          </cell>
          <cell r="AA48">
            <v>204.83299999999997</v>
          </cell>
          <cell r="AB48">
            <v>250.36399999999998</v>
          </cell>
          <cell r="AC48">
            <v>339.572</v>
          </cell>
          <cell r="AD48">
            <v>389.09100000000001</v>
          </cell>
          <cell r="AE48">
            <v>433.13800000000003</v>
          </cell>
          <cell r="AF48">
            <v>529.18799999999999</v>
          </cell>
          <cell r="AG48">
            <v>599.61299999999994</v>
          </cell>
          <cell r="AH48">
            <v>668.84699999999998</v>
          </cell>
          <cell r="AI48">
            <v>727.19999999999993</v>
          </cell>
          <cell r="AJ48">
            <v>56.046999999999997</v>
          </cell>
          <cell r="AK48">
            <v>50.006999999999998</v>
          </cell>
          <cell r="AL48">
            <v>46.627000000000002</v>
          </cell>
          <cell r="AM48">
            <v>41.787999999999997</v>
          </cell>
          <cell r="AN48">
            <v>37.043999999999997</v>
          </cell>
          <cell r="AO48">
            <v>36.223999999999997</v>
          </cell>
          <cell r="AP48">
            <v>40.234999999999999</v>
          </cell>
          <cell r="AQ48">
            <v>34.71</v>
          </cell>
          <cell r="AR48">
            <v>43.039000000000001</v>
          </cell>
          <cell r="AS48">
            <v>45.923999999999999</v>
          </cell>
          <cell r="AT48">
            <v>33.274999999999999</v>
          </cell>
          <cell r="AU48">
            <v>73.665000000000006</v>
          </cell>
          <cell r="AV48">
            <v>106.054</v>
          </cell>
          <cell r="AW48">
            <v>152.68100000000001</v>
          </cell>
          <cell r="AX48">
            <v>194.46899999999999</v>
          </cell>
          <cell r="AY48">
            <v>231.51299999999998</v>
          </cell>
          <cell r="AZ48">
            <v>267.73699999999997</v>
          </cell>
          <cell r="BA48">
            <v>307.97199999999998</v>
          </cell>
          <cell r="BB48">
            <v>342.68199999999996</v>
          </cell>
          <cell r="BC48">
            <v>385.72099999999995</v>
          </cell>
          <cell r="BD48">
            <v>431.64499999999992</v>
          </cell>
          <cell r="BE48">
            <v>464.9199999999999</v>
          </cell>
          <cell r="BF48">
            <v>538.58499999999992</v>
          </cell>
          <cell r="BG48">
            <v>75.542000000000002</v>
          </cell>
          <cell r="BH48">
            <v>45.762999999999998</v>
          </cell>
          <cell r="BI48">
            <v>61.930999999999997</v>
          </cell>
          <cell r="BJ48">
            <v>42.552999999999997</v>
          </cell>
          <cell r="BK48">
            <v>41.97</v>
          </cell>
          <cell r="BL48">
            <v>35.573</v>
          </cell>
          <cell r="BM48">
            <v>40.277000000000001</v>
          </cell>
          <cell r="BN48">
            <v>158.89400000000001</v>
          </cell>
          <cell r="BO48">
            <v>58.228999999999999</v>
          </cell>
          <cell r="BP48">
            <v>34.151000000000003</v>
          </cell>
          <cell r="BQ48">
            <v>82.161000000000001</v>
          </cell>
          <cell r="BR48">
            <v>74.587999999999994</v>
          </cell>
          <cell r="BS48">
            <v>121.30500000000001</v>
          </cell>
          <cell r="BT48">
            <v>183.23599999999999</v>
          </cell>
          <cell r="BU48">
            <v>225.78899999999999</v>
          </cell>
          <cell r="BV48">
            <v>267.75900000000001</v>
          </cell>
          <cell r="BW48">
            <v>303.33199999999999</v>
          </cell>
          <cell r="BX48">
            <v>343.60899999999998</v>
          </cell>
          <cell r="BY48">
            <v>502.50299999999999</v>
          </cell>
          <cell r="BZ48">
            <v>560.73199999999997</v>
          </cell>
          <cell r="CA48">
            <v>594.88299999999992</v>
          </cell>
          <cell r="CB48">
            <v>677.04399999999987</v>
          </cell>
          <cell r="CC48">
            <v>751.63199999999983</v>
          </cell>
          <cell r="CD48">
            <v>37.218000000000004</v>
          </cell>
          <cell r="CE48">
            <v>24.501999999999999</v>
          </cell>
        </row>
        <row r="51">
          <cell r="B51" t="str">
            <v>*  Dados preliminares.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 refreshError="1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  <sheetName val="EXTERNA"/>
      <sheetName val="Quadro de emissão (por)"/>
      <sheetName val="Quadro de emissão (ing)"/>
      <sheetName val="Composição Ext"/>
      <sheetName val="Gráf Composição (Por)"/>
      <sheetName val="Gráf Composição(Ing)"/>
      <sheetName val="Gráf Comp-por moeda(Por)"/>
      <sheetName val="Gráf Comp-por moeda(Ing)"/>
      <sheetName val="Div Reestru e Contr"/>
      <sheetName val="Gráf Div Reestru e Contr (por)"/>
      <sheetName val="Gráf Div Reestru e Contr (ing)"/>
      <sheetName val="Gráf Contr, New e Res (por)"/>
      <sheetName val="Gráf Contr, New e Res (ing)"/>
      <sheetName val="EMBI"/>
      <sheetName val="Gráf-EMBI (por)"/>
      <sheetName val="Gráf-EMBI (Ing)"/>
      <sheetName val="Emissoes e Trocas"/>
      <sheetName val="Gráf Emissoes e Trocas (por)"/>
      <sheetName val="Gráf Emissoes e Trocas (Ing)"/>
      <sheetName val="Custo e Prazo Médio"/>
      <sheetName val="Gráf Custo e Prazo Médio(por)"/>
      <sheetName val="Gráf Custo e Prazo Médio(ing)"/>
      <sheetName val="Div Ext-Amort e Juros"/>
      <sheetName val="Gráf Amort e Juros(por 1)"/>
      <sheetName val="Gráf Amort e Juros(por 2)"/>
      <sheetName val="Gráf Amort e Juros(ing 1)"/>
      <sheetName val="Gráf Amort e Juros(ing 2)"/>
      <sheetName val="Globais-Bradies"/>
      <sheetName val="Gráf Globais-Bradies (Por)"/>
      <sheetName val="Gráf Globais-Bradies (Ing)"/>
      <sheetName val="Gráf Spread (Por)"/>
      <sheetName val="Gráf Spread (Ing)"/>
      <sheetName val="Globais 2010 a 2013-yield"/>
      <sheetName val="Graf 2010 a 2013 yield (por)"/>
      <sheetName val="Graf 2010 a 2013 yield (ing)"/>
      <sheetName val="Globais 2024-preco e spread"/>
      <sheetName val="Gráf 2024 preço(por)"/>
      <sheetName val="Gráf 2024 price (ing)"/>
      <sheetName val="Gráf Spread 2024 (por)"/>
      <sheetName val="Gráf Spread 2024 (ing)"/>
      <sheetName val="Total Vincendo"/>
      <sheetName val="Gráf-tot vinc (Por)"/>
      <sheetName val="Gráf-tot vinc (Ing)"/>
      <sheetName val="Tot Vinc TN (Por)"/>
      <sheetName val="Tot Vinc TN (Ing)"/>
      <sheetName val="Tot Vinc TN_BC (Por)"/>
      <sheetName val="Tot Vinc TN_BC (Ing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 refreshError="1"/>
      <sheetData sheetId="35">
        <row r="1">
          <cell r="C1" t="str">
            <v>Floating Rate</v>
          </cell>
          <cell r="D1" t="str">
            <v>Fixed Rate</v>
          </cell>
          <cell r="E1" t="str">
            <v>Exchange Rate</v>
          </cell>
          <cell r="F1" t="str">
            <v>Price Index</v>
          </cell>
        </row>
        <row r="2">
          <cell r="B2" t="str">
            <v>DATA</v>
          </cell>
          <cell r="C2" t="str">
            <v>SELIC</v>
          </cell>
          <cell r="D2" t="str">
            <v>Pré-fixado</v>
          </cell>
          <cell r="E2" t="str">
            <v>Câmbio</v>
          </cell>
          <cell r="F2" t="str">
            <v>Índice de Preço</v>
          </cell>
        </row>
        <row r="3">
          <cell r="B3">
            <v>35370</v>
          </cell>
          <cell r="C3">
            <v>0.28266969989855056</v>
          </cell>
          <cell r="D3">
            <v>0.59963114014191887</v>
          </cell>
          <cell r="E3">
            <v>6.9135709007039053E-2</v>
          </cell>
          <cell r="F3">
            <v>4.8563450952491469E-2</v>
          </cell>
        </row>
        <row r="4">
          <cell r="B4">
            <v>35400</v>
          </cell>
          <cell r="C4">
            <v>0.28463983980804869</v>
          </cell>
          <cell r="D4">
            <v>0.59253433656579857</v>
          </cell>
          <cell r="E4">
            <v>7.3772669863857471E-2</v>
          </cell>
          <cell r="F4">
            <v>4.9053153762295354E-2</v>
          </cell>
        </row>
        <row r="5">
          <cell r="B5">
            <v>35431</v>
          </cell>
          <cell r="C5">
            <v>0.28676202197262368</v>
          </cell>
          <cell r="D5">
            <v>0.57668177940460663</v>
          </cell>
          <cell r="E5">
            <v>8.808636443903084E-2</v>
          </cell>
          <cell r="F5">
            <v>4.8469834183738833E-2</v>
          </cell>
        </row>
        <row r="6">
          <cell r="B6">
            <v>35462</v>
          </cell>
          <cell r="C6">
            <v>0.28722217414049583</v>
          </cell>
          <cell r="D6">
            <v>0.5618326361261905</v>
          </cell>
          <cell r="E6">
            <v>0.10202751577723057</v>
          </cell>
          <cell r="F6">
            <v>4.8917673956083013E-2</v>
          </cell>
        </row>
        <row r="7">
          <cell r="B7">
            <v>35490</v>
          </cell>
          <cell r="C7">
            <v>0.28774902453578027</v>
          </cell>
          <cell r="D7">
            <v>0.56631896754280364</v>
          </cell>
          <cell r="E7">
            <v>9.8798889886419911E-2</v>
          </cell>
          <cell r="F7">
            <v>4.7133118034996355E-2</v>
          </cell>
        </row>
        <row r="8">
          <cell r="B8">
            <v>35521</v>
          </cell>
          <cell r="C8">
            <v>0.29175048985688706</v>
          </cell>
          <cell r="D8">
            <v>0.56751448144402117</v>
          </cell>
          <cell r="E8">
            <v>9.3319824260481521E-2</v>
          </cell>
          <cell r="F8">
            <v>4.7415204438610171E-2</v>
          </cell>
        </row>
        <row r="9">
          <cell r="B9">
            <v>35551</v>
          </cell>
          <cell r="C9">
            <v>0.2934836289736612</v>
          </cell>
          <cell r="D9">
            <v>0.56596995677826634</v>
          </cell>
          <cell r="E9">
            <v>9.3012076274304981E-2</v>
          </cell>
          <cell r="F9">
            <v>4.7534337973767424E-2</v>
          </cell>
        </row>
        <row r="10">
          <cell r="B10">
            <v>35582</v>
          </cell>
          <cell r="C10">
            <v>0.2931037548442082</v>
          </cell>
          <cell r="D10">
            <v>0.56606054199910649</v>
          </cell>
          <cell r="E10">
            <v>9.1606273704989111E-2</v>
          </cell>
          <cell r="F10">
            <v>4.9229429451696276E-2</v>
          </cell>
        </row>
        <row r="11">
          <cell r="B11">
            <v>35612</v>
          </cell>
          <cell r="C11">
            <v>0.29599657618450548</v>
          </cell>
          <cell r="D11">
            <v>0.56259282785554909</v>
          </cell>
          <cell r="E11">
            <v>9.2366930703100411E-2</v>
          </cell>
          <cell r="F11">
            <v>4.904366525684499E-2</v>
          </cell>
        </row>
        <row r="12">
          <cell r="B12">
            <v>35643</v>
          </cell>
          <cell r="C12">
            <v>0.2911031744309216</v>
          </cell>
          <cell r="D12">
            <v>0.57081802518653757</v>
          </cell>
          <cell r="E12">
            <v>9.0791795315293966E-2</v>
          </cell>
          <cell r="F12">
            <v>4.7287005067246882E-2</v>
          </cell>
        </row>
        <row r="13">
          <cell r="B13">
            <v>35674</v>
          </cell>
          <cell r="C13">
            <v>0.31100973483286742</v>
          </cell>
          <cell r="D13">
            <v>0.54802343352120464</v>
          </cell>
          <cell r="E13">
            <v>9.5394510029311028E-2</v>
          </cell>
          <cell r="F13">
            <v>4.5572321616616944E-2</v>
          </cell>
        </row>
        <row r="14">
          <cell r="B14">
            <v>35704</v>
          </cell>
          <cell r="C14">
            <v>0.31432165049959332</v>
          </cell>
          <cell r="D14">
            <v>0.51729420374203949</v>
          </cell>
          <cell r="E14">
            <v>0.12288752965953723</v>
          </cell>
          <cell r="F14">
            <v>4.5496616098829955E-2</v>
          </cell>
        </row>
        <row r="15">
          <cell r="B15">
            <v>35735</v>
          </cell>
          <cell r="C15">
            <v>0.32253589353229545</v>
          </cell>
          <cell r="D15">
            <v>0.48236519016253276</v>
          </cell>
          <cell r="E15">
            <v>0.14824467189826807</v>
          </cell>
          <cell r="F15">
            <v>4.6854244406903743E-2</v>
          </cell>
        </row>
        <row r="16">
          <cell r="B16">
            <v>35765</v>
          </cell>
          <cell r="C16">
            <v>0.4177898721792272</v>
          </cell>
          <cell r="D16">
            <v>0.39074036002936602</v>
          </cell>
          <cell r="E16">
            <v>0.14476258701369002</v>
          </cell>
          <cell r="F16">
            <v>4.6707180777716795E-2</v>
          </cell>
        </row>
        <row r="17">
          <cell r="B17">
            <v>35796</v>
          </cell>
          <cell r="C17">
            <v>0.41543539131506774</v>
          </cell>
          <cell r="D17">
            <v>0.38688633437948033</v>
          </cell>
          <cell r="E17">
            <v>0.15026875811640666</v>
          </cell>
          <cell r="F17">
            <v>4.7409516189045368E-2</v>
          </cell>
        </row>
        <row r="18">
          <cell r="B18">
            <v>35827</v>
          </cell>
          <cell r="C18">
            <v>0.38672304655644713</v>
          </cell>
          <cell r="D18">
            <v>0.41203964316983133</v>
          </cell>
          <cell r="E18">
            <v>0.15389391807165262</v>
          </cell>
          <cell r="F18">
            <v>4.7343392202068887E-2</v>
          </cell>
        </row>
        <row r="19">
          <cell r="B19">
            <v>35855</v>
          </cell>
          <cell r="C19">
            <v>0.33618193155876142</v>
          </cell>
          <cell r="D19">
            <v>0.47222058362808256</v>
          </cell>
          <cell r="E19">
            <v>0.146975934676537</v>
          </cell>
          <cell r="F19">
            <v>4.4621550136618886E-2</v>
          </cell>
        </row>
        <row r="20">
          <cell r="B20">
            <v>35886</v>
          </cell>
          <cell r="C20">
            <v>0.29623586851470313</v>
          </cell>
          <cell r="D20">
            <v>0.50004776145395502</v>
          </cell>
          <cell r="E20">
            <v>0.16124943607380191</v>
          </cell>
          <cell r="F20">
            <v>4.2466933957539803E-2</v>
          </cell>
        </row>
        <row r="21">
          <cell r="B21">
            <v>35916</v>
          </cell>
          <cell r="C21">
            <v>0.27739711846803083</v>
          </cell>
          <cell r="D21">
            <v>0.50688908827452361</v>
          </cell>
          <cell r="E21">
            <v>0.17273615387314492</v>
          </cell>
          <cell r="F21">
            <v>4.2977639384300811E-2</v>
          </cell>
        </row>
        <row r="22">
          <cell r="B22">
            <v>35947</v>
          </cell>
          <cell r="C22">
            <v>0.48104149339804192</v>
          </cell>
          <cell r="D22">
            <v>0.3133883101366105</v>
          </cell>
          <cell r="E22">
            <v>0.1634523829033582</v>
          </cell>
          <cell r="F22">
            <v>4.2117813561989521E-2</v>
          </cell>
        </row>
        <row r="23">
          <cell r="B23">
            <v>35977</v>
          </cell>
          <cell r="C23">
            <v>0.59897273458288935</v>
          </cell>
          <cell r="D23">
            <v>0.18745273340018501</v>
          </cell>
          <cell r="E23">
            <v>0.17112572994505532</v>
          </cell>
          <cell r="F23">
            <v>4.2448802071870427E-2</v>
          </cell>
        </row>
        <row r="24">
          <cell r="B24">
            <v>36008</v>
          </cell>
          <cell r="C24">
            <v>0.66441387074630542</v>
          </cell>
          <cell r="D24">
            <v>0.10561143247604085</v>
          </cell>
          <cell r="E24">
            <v>0.18718920728574243</v>
          </cell>
          <cell r="F24">
            <v>4.2785489491911514E-2</v>
          </cell>
        </row>
        <row r="25">
          <cell r="B25">
            <v>36039</v>
          </cell>
          <cell r="C25">
            <v>0.69365389553198697</v>
          </cell>
          <cell r="D25">
            <v>5.8666147282431531E-2</v>
          </cell>
          <cell r="E25">
            <v>0.20395652119688179</v>
          </cell>
          <cell r="F25">
            <v>4.372343598869971E-2</v>
          </cell>
        </row>
        <row r="26">
          <cell r="B26">
            <v>36069</v>
          </cell>
          <cell r="C26">
            <v>0.64865804507042801</v>
          </cell>
          <cell r="D26">
            <v>0.10016480621777807</v>
          </cell>
          <cell r="E26">
            <v>0.20778004327991761</v>
          </cell>
          <cell r="F26">
            <v>4.3397105431876359E-2</v>
          </cell>
        </row>
        <row r="27">
          <cell r="B27">
            <v>36100</v>
          </cell>
          <cell r="C27">
            <v>0.61807332858354014</v>
          </cell>
          <cell r="D27">
            <v>0.1341068516008819</v>
          </cell>
          <cell r="E27">
            <v>0.20575939428099235</v>
          </cell>
          <cell r="F27">
            <v>4.2060425534585645E-2</v>
          </cell>
        </row>
        <row r="28">
          <cell r="B28">
            <v>36130</v>
          </cell>
          <cell r="C28">
            <v>0.60958808580147716</v>
          </cell>
          <cell r="D28">
            <v>0.15575288332458442</v>
          </cell>
          <cell r="E28">
            <v>0.19553739049364688</v>
          </cell>
          <cell r="F28">
            <v>3.9121640380291547E-2</v>
          </cell>
        </row>
        <row r="29">
          <cell r="B29">
            <v>36161</v>
          </cell>
          <cell r="C29">
            <v>0.5318733963820117</v>
          </cell>
          <cell r="D29">
            <v>0.13500248840450785</v>
          </cell>
          <cell r="E29">
            <v>0.29745054101135315</v>
          </cell>
          <cell r="F29">
            <v>3.5673574202127398E-2</v>
          </cell>
        </row>
        <row r="30">
          <cell r="B30">
            <v>36192</v>
          </cell>
          <cell r="C30">
            <v>0.51479189773807854</v>
          </cell>
          <cell r="D30">
            <v>0.15469649449421519</v>
          </cell>
          <cell r="E30">
            <v>0.29419611011880342</v>
          </cell>
          <cell r="F30">
            <v>3.6315497648902857E-2</v>
          </cell>
        </row>
        <row r="31">
          <cell r="B31">
            <v>36220</v>
          </cell>
          <cell r="C31">
            <v>0.56249355492651232</v>
          </cell>
          <cell r="D31">
            <v>0.15697850359819296</v>
          </cell>
          <cell r="E31">
            <v>0.24265812905015385</v>
          </cell>
          <cell r="F31">
            <v>3.786981242514089E-2</v>
          </cell>
        </row>
        <row r="32">
          <cell r="B32">
            <v>36251</v>
          </cell>
          <cell r="C32">
            <v>0.59276158812351809</v>
          </cell>
          <cell r="D32">
            <v>0.13183694799599188</v>
          </cell>
          <cell r="E32">
            <v>0.23635499657376563</v>
          </cell>
          <cell r="F32">
            <v>3.9046467306724446E-2</v>
          </cell>
        </row>
        <row r="33">
          <cell r="B33">
            <v>36281</v>
          </cell>
          <cell r="C33">
            <v>0.61147627559965922</v>
          </cell>
          <cell r="D33">
            <v>0.11057591236763792</v>
          </cell>
          <cell r="E33">
            <v>0.23997185367684493</v>
          </cell>
          <cell r="F33">
            <v>3.7975958355858062E-2</v>
          </cell>
        </row>
        <row r="34">
          <cell r="B34">
            <v>36312</v>
          </cell>
          <cell r="C34">
            <v>0.6010763303943194</v>
          </cell>
          <cell r="D34">
            <v>0.13142667177828687</v>
          </cell>
          <cell r="E34">
            <v>0.23118426549401336</v>
          </cell>
          <cell r="F34">
            <v>3.6312732333380379E-2</v>
          </cell>
        </row>
        <row r="35">
          <cell r="B35">
            <v>36342</v>
          </cell>
          <cell r="C35">
            <v>0.60570218143300569</v>
          </cell>
          <cell r="D35">
            <v>0.12233564616332496</v>
          </cell>
          <cell r="E35">
            <v>0.23528956267223755</v>
          </cell>
          <cell r="F35">
            <v>3.6672609731431806E-2</v>
          </cell>
        </row>
        <row r="36">
          <cell r="B36">
            <v>36373</v>
          </cell>
          <cell r="C36">
            <v>0.5793035017627105</v>
          </cell>
          <cell r="D36">
            <v>0.13369390003822726</v>
          </cell>
          <cell r="E36">
            <v>0.25128886806213896</v>
          </cell>
          <cell r="F36">
            <v>3.5713730136923277E-2</v>
          </cell>
        </row>
        <row r="37">
          <cell r="B37">
            <v>36404</v>
          </cell>
          <cell r="C37">
            <v>0.59303623724134491</v>
          </cell>
          <cell r="D37">
            <v>0.11747990979751684</v>
          </cell>
          <cell r="E37">
            <v>0.25271875086700879</v>
          </cell>
          <cell r="F37">
            <v>3.6765102094129455E-2</v>
          </cell>
        </row>
        <row r="38">
          <cell r="B38">
            <v>36434</v>
          </cell>
          <cell r="C38">
            <v>0.59360859413519451</v>
          </cell>
          <cell r="D38">
            <v>0.11491951695513025</v>
          </cell>
          <cell r="E38">
            <v>0.25457860194726573</v>
          </cell>
          <cell r="F38">
            <v>3.6893286962409434E-2</v>
          </cell>
        </row>
        <row r="39">
          <cell r="B39">
            <v>36465</v>
          </cell>
          <cell r="C39">
            <v>0.60566785048314831</v>
          </cell>
          <cell r="D39">
            <v>0.10980878266916648</v>
          </cell>
          <cell r="E39">
            <v>0.24716993370483756</v>
          </cell>
          <cell r="F39">
            <v>3.7353433142847808E-2</v>
          </cell>
        </row>
        <row r="40">
          <cell r="B40">
            <v>36495</v>
          </cell>
          <cell r="C40">
            <v>0.62300195601521469</v>
          </cell>
          <cell r="D40">
            <v>8.992306426539308E-2</v>
          </cell>
          <cell r="E40">
            <v>0.22846929914238934</v>
          </cell>
          <cell r="F40">
            <v>5.8605680577002918E-2</v>
          </cell>
        </row>
        <row r="41">
          <cell r="B41">
            <v>36526</v>
          </cell>
          <cell r="C41">
            <v>0.62043258284760439</v>
          </cell>
          <cell r="D41">
            <v>9.5085589458413999E-2</v>
          </cell>
          <cell r="E41">
            <v>0.22647820735630464</v>
          </cell>
          <cell r="F41">
            <v>5.8003620337676982E-2</v>
          </cell>
        </row>
        <row r="42">
          <cell r="B42">
            <v>36557</v>
          </cell>
          <cell r="C42">
            <v>0.61764616379876591</v>
          </cell>
          <cell r="D42">
            <v>0.10384918401400707</v>
          </cell>
          <cell r="E42">
            <v>0.21891453064927183</v>
          </cell>
          <cell r="F42">
            <v>5.9590121537955253E-2</v>
          </cell>
        </row>
        <row r="43">
          <cell r="B43">
            <v>36586</v>
          </cell>
          <cell r="C43">
            <v>0.60455032490280969</v>
          </cell>
          <cell r="D43">
            <v>0.12296525478193973</v>
          </cell>
          <cell r="E43">
            <v>0.21375511100060712</v>
          </cell>
          <cell r="F43">
            <v>5.872930931464336E-2</v>
          </cell>
        </row>
        <row r="44">
          <cell r="B44">
            <v>36617</v>
          </cell>
          <cell r="C44">
            <v>0.58761822646918815</v>
          </cell>
          <cell r="D44">
            <v>0.13786856506136053</v>
          </cell>
          <cell r="E44">
            <v>0.21503908999934435</v>
          </cell>
          <cell r="F44">
            <v>5.9474118470106876E-2</v>
          </cell>
        </row>
        <row r="45">
          <cell r="B45">
            <v>36647</v>
          </cell>
          <cell r="C45">
            <v>0.59924015195526537</v>
          </cell>
          <cell r="D45">
            <v>0.12671796835441318</v>
          </cell>
          <cell r="E45">
            <v>0.21594240635197676</v>
          </cell>
          <cell r="F45">
            <v>5.8099473338344788E-2</v>
          </cell>
        </row>
        <row r="46">
          <cell r="B46">
            <v>36678</v>
          </cell>
          <cell r="C46">
            <v>0.59655158700019861</v>
          </cell>
          <cell r="D46">
            <v>0.13380607791588683</v>
          </cell>
          <cell r="E46">
            <v>0.21205585788251607</v>
          </cell>
          <cell r="F46">
            <v>5.7586477201398437E-2</v>
          </cell>
        </row>
        <row r="47">
          <cell r="B47">
            <v>36708</v>
          </cell>
          <cell r="C47">
            <v>0.5914326829485288</v>
          </cell>
          <cell r="D47">
            <v>0.13933343601744125</v>
          </cell>
          <cell r="E47">
            <v>0.2098603448514976</v>
          </cell>
          <cell r="F47">
            <v>5.937353618253232E-2</v>
          </cell>
        </row>
        <row r="48">
          <cell r="B48">
            <v>36739</v>
          </cell>
          <cell r="C48">
            <v>0.57733110898746509</v>
          </cell>
          <cell r="D48">
            <v>0.1477925359968259</v>
          </cell>
          <cell r="E48">
            <v>0.21375641618078597</v>
          </cell>
          <cell r="F48">
            <v>6.1119938834922935E-2</v>
          </cell>
        </row>
        <row r="49">
          <cell r="B49">
            <v>36770</v>
          </cell>
          <cell r="C49">
            <v>0.57262164377533331</v>
          </cell>
          <cell r="D49">
            <v>0.15524549221909406</v>
          </cell>
          <cell r="E49">
            <v>0.21102282277157317</v>
          </cell>
          <cell r="F49">
            <v>6.1110041233999504E-2</v>
          </cell>
        </row>
        <row r="50">
          <cell r="B50">
            <v>36800</v>
          </cell>
          <cell r="C50">
            <v>0.56434646475066286</v>
          </cell>
          <cell r="D50">
            <v>0.15743395699259852</v>
          </cell>
          <cell r="E50">
            <v>0.2168580618924317</v>
          </cell>
          <cell r="F50">
            <v>6.1361516364307069E-2</v>
          </cell>
        </row>
        <row r="51">
          <cell r="B51">
            <v>36831</v>
          </cell>
          <cell r="C51">
            <v>0.56597746062773324</v>
          </cell>
          <cell r="D51">
            <v>0.14736384089669349</v>
          </cell>
          <cell r="E51">
            <v>0.22486380801219646</v>
          </cell>
          <cell r="F51">
            <v>6.1794890463376738E-2</v>
          </cell>
        </row>
        <row r="52">
          <cell r="B52">
            <v>36861</v>
          </cell>
          <cell r="C52">
            <v>0.56813144157313678</v>
          </cell>
          <cell r="D52">
            <v>0.14853052369737663</v>
          </cell>
          <cell r="E52">
            <v>0.22098570213169116</v>
          </cell>
          <cell r="F52">
            <v>6.2352332597795365E-2</v>
          </cell>
        </row>
        <row r="53">
          <cell r="B53">
            <v>36892</v>
          </cell>
          <cell r="C53">
            <v>0.55812374276688925</v>
          </cell>
          <cell r="D53">
            <v>0.14459359129751181</v>
          </cell>
          <cell r="E53">
            <v>0.22497819098745753</v>
          </cell>
          <cell r="F53">
            <v>7.230447494814142E-2</v>
          </cell>
        </row>
        <row r="54">
          <cell r="B54">
            <v>36923</v>
          </cell>
          <cell r="C54">
            <v>0.55437020925607305</v>
          </cell>
          <cell r="D54">
            <v>0.13888405437076407</v>
          </cell>
          <cell r="E54">
            <v>0.23093333880202199</v>
          </cell>
          <cell r="F54">
            <v>7.5812397571140916E-2</v>
          </cell>
        </row>
        <row r="55">
          <cell r="B55">
            <v>36951</v>
          </cell>
          <cell r="C55">
            <v>0.54480777376981937</v>
          </cell>
          <cell r="D55">
            <v>0.14142461607338802</v>
          </cell>
          <cell r="E55">
            <v>0.23880711292491572</v>
          </cell>
          <cell r="F55">
            <v>7.4960497231876949E-2</v>
          </cell>
        </row>
        <row r="56">
          <cell r="B56">
            <v>36982</v>
          </cell>
          <cell r="C56">
            <v>0.55022896160786461</v>
          </cell>
          <cell r="D56">
            <v>0.12479396885625779</v>
          </cell>
          <cell r="E56">
            <v>0.24871524660669297</v>
          </cell>
          <cell r="F56">
            <v>7.6261822929184458E-2</v>
          </cell>
        </row>
        <row r="57">
          <cell r="B57">
            <v>37012</v>
          </cell>
          <cell r="C57">
            <v>0.53828190925262942</v>
          </cell>
          <cell r="D57">
            <v>0.11405923850208931</v>
          </cell>
          <cell r="E57">
            <v>0.26957133099441366</v>
          </cell>
          <cell r="F57">
            <v>7.8087521250867695E-2</v>
          </cell>
        </row>
        <row r="58">
          <cell r="B58">
            <v>37043</v>
          </cell>
          <cell r="C58">
            <v>0.54892058101397834</v>
          </cell>
          <cell r="D58">
            <v>0.10964503338791677</v>
          </cell>
          <cell r="E58">
            <v>0.26648338212361017</v>
          </cell>
          <cell r="F58">
            <v>7.4951003474494612E-2</v>
          </cell>
        </row>
        <row r="59">
          <cell r="B59">
            <v>37073</v>
          </cell>
          <cell r="C59">
            <v>0.54807832540926926</v>
          </cell>
          <cell r="D59">
            <v>0.1022659188571742</v>
          </cell>
          <cell r="E59">
            <v>0.2793148300622702</v>
          </cell>
          <cell r="F59">
            <v>7.0340925671286192E-2</v>
          </cell>
        </row>
        <row r="60">
          <cell r="B60">
            <v>37104</v>
          </cell>
          <cell r="C60">
            <v>0.54287157573534661</v>
          </cell>
          <cell r="D60">
            <v>9.6265125867598195E-2</v>
          </cell>
          <cell r="E60">
            <v>0.28910366467401977</v>
          </cell>
          <cell r="F60">
            <v>7.1759633723035343E-2</v>
          </cell>
        </row>
        <row r="61">
          <cell r="B61">
            <v>37135</v>
          </cell>
          <cell r="C61">
            <v>0.52800571864489876</v>
          </cell>
          <cell r="D61">
            <v>9.1973859354270548E-2</v>
          </cell>
          <cell r="E61">
            <v>0.30940420153572501</v>
          </cell>
          <cell r="F61">
            <v>7.0616220465105614E-2</v>
          </cell>
        </row>
        <row r="62">
          <cell r="B62">
            <v>37165</v>
          </cell>
          <cell r="C62">
            <v>0.52141636459140106</v>
          </cell>
          <cell r="D62">
            <v>8.2284952572001566E-2</v>
          </cell>
          <cell r="E62">
            <v>0.32562775032319008</v>
          </cell>
          <cell r="F62">
            <v>7.0670932513407253E-2</v>
          </cell>
        </row>
        <row r="63">
          <cell r="B63">
            <v>37196</v>
          </cell>
          <cell r="C63">
            <v>0.54028363424829073</v>
          </cell>
          <cell r="D63">
            <v>8.0331238692612203E-2</v>
          </cell>
          <cell r="E63">
            <v>0.30624426873069355</v>
          </cell>
          <cell r="F63">
            <v>7.3140858328403405E-2</v>
          </cell>
        </row>
        <row r="64">
          <cell r="B64">
            <v>37226</v>
          </cell>
          <cell r="C64">
            <v>0.56579999999999997</v>
          </cell>
          <cell r="D64">
            <v>7.8200000000000006E-2</v>
          </cell>
          <cell r="E64">
            <v>0.28610000000000002</v>
          </cell>
          <cell r="F64">
            <v>6.9900000000000004E-2</v>
          </cell>
        </row>
        <row r="65">
          <cell r="B65">
            <v>37257</v>
          </cell>
          <cell r="C65">
            <v>0.54979999999999996</v>
          </cell>
          <cell r="D65">
            <v>7.5700000000000003E-2</v>
          </cell>
          <cell r="E65">
            <v>0.29360000000000003</v>
          </cell>
          <cell r="F65">
            <v>8.1000000000000003E-2</v>
          </cell>
        </row>
        <row r="66">
          <cell r="B66">
            <v>37288</v>
          </cell>
          <cell r="C66">
            <v>0.55220000000000002</v>
          </cell>
          <cell r="D66">
            <v>7.4999999999999997E-2</v>
          </cell>
          <cell r="E66">
            <v>0.28699999999999998</v>
          </cell>
          <cell r="F66">
            <v>8.5699999999999998E-2</v>
          </cell>
        </row>
        <row r="67">
          <cell r="B67">
            <v>37316</v>
          </cell>
          <cell r="C67">
            <v>0.53610000000000002</v>
          </cell>
          <cell r="D67">
            <v>9.0700000000000003E-2</v>
          </cell>
          <cell r="E67">
            <v>0.2868</v>
          </cell>
          <cell r="F67">
            <v>8.6400000000000005E-2</v>
          </cell>
        </row>
        <row r="68">
          <cell r="B68">
            <v>37347</v>
          </cell>
          <cell r="C68">
            <v>0.53580000000000005</v>
          </cell>
          <cell r="D68">
            <v>9.7699999999999995E-2</v>
          </cell>
          <cell r="E68">
            <v>0.27750000000000002</v>
          </cell>
          <cell r="F68">
            <v>8.8999999999999996E-2</v>
          </cell>
        </row>
        <row r="69">
          <cell r="B69">
            <v>37377</v>
          </cell>
          <cell r="C69">
            <v>0.53750000000000009</v>
          </cell>
          <cell r="D69">
            <v>9.5399999999999999E-2</v>
          </cell>
          <cell r="E69">
            <v>0.28050000000000003</v>
          </cell>
          <cell r="F69">
            <v>8.9200000000000002E-2</v>
          </cell>
        </row>
        <row r="70">
          <cell r="B70">
            <v>37408</v>
          </cell>
          <cell r="C70">
            <v>0.52629999999999999</v>
          </cell>
          <cell r="D70">
            <v>8.5999999999999993E-2</v>
          </cell>
          <cell r="E70">
            <v>0.29870000000000002</v>
          </cell>
          <cell r="F70">
            <v>8.9099999999999999E-2</v>
          </cell>
        </row>
        <row r="71">
          <cell r="B71">
            <v>37438</v>
          </cell>
          <cell r="C71">
            <v>0.54869999999999997</v>
          </cell>
          <cell r="D71">
            <v>7.6700000000000004E-2</v>
          </cell>
          <cell r="E71">
            <v>0.28489999999999999</v>
          </cell>
          <cell r="F71">
            <v>8.9700000000000002E-2</v>
          </cell>
        </row>
        <row r="72">
          <cell r="B72">
            <v>37469</v>
          </cell>
          <cell r="C72">
            <v>0.57809999999999995</v>
          </cell>
          <cell r="D72">
            <v>7.7300000000000008E-2</v>
          </cell>
          <cell r="E72">
            <v>0.24579999999999999</v>
          </cell>
          <cell r="F72">
            <v>9.8699999999999996E-2</v>
          </cell>
        </row>
        <row r="73">
          <cell r="B73">
            <v>37500</v>
          </cell>
          <cell r="C73">
            <v>0.54849999999999999</v>
          </cell>
          <cell r="D73">
            <v>6.5299999999999997E-2</v>
          </cell>
          <cell r="E73">
            <v>0.29039999999999999</v>
          </cell>
          <cell r="F73">
            <v>9.5799999999999996E-2</v>
          </cell>
        </row>
        <row r="74">
          <cell r="B74">
            <v>37530</v>
          </cell>
          <cell r="C74">
            <v>0.56210000000000004</v>
          </cell>
          <cell r="D74">
            <v>6.4899999999999999E-2</v>
          </cell>
          <cell r="E74">
            <v>0.26619999999999999</v>
          </cell>
          <cell r="F74">
            <v>0.10680000000000001</v>
          </cell>
        </row>
        <row r="75">
          <cell r="B75">
            <v>37561</v>
          </cell>
          <cell r="C75">
            <v>0.5968</v>
          </cell>
          <cell r="D75">
            <v>4.41E-2</v>
          </cell>
          <cell r="E75">
            <v>0.23649999999999999</v>
          </cell>
          <cell r="F75">
            <v>0.1226</v>
          </cell>
        </row>
        <row r="76">
          <cell r="B76">
            <v>37591</v>
          </cell>
          <cell r="C76">
            <v>0.6288999999999999</v>
          </cell>
          <cell r="D76">
            <v>2.1899999999999999E-2</v>
          </cell>
          <cell r="E76">
            <v>0.2238</v>
          </cell>
          <cell r="F76">
            <v>0.12540000000000001</v>
          </cell>
        </row>
        <row r="77">
          <cell r="B77">
            <v>37622</v>
          </cell>
          <cell r="C77">
            <v>0.64449999999999996</v>
          </cell>
          <cell r="D77">
            <v>1.9099999999999999E-2</v>
          </cell>
          <cell r="E77">
            <v>0.21179999999999999</v>
          </cell>
          <cell r="F77">
            <v>0.12470000000000001</v>
          </cell>
        </row>
        <row r="78">
          <cell r="B78">
            <v>37653</v>
          </cell>
          <cell r="C78">
            <v>0.64659999999999995</v>
          </cell>
          <cell r="D78">
            <v>1.9799999999999998E-2</v>
          </cell>
          <cell r="E78">
            <v>0.20600000000000002</v>
          </cell>
          <cell r="F78">
            <v>0.1275</v>
          </cell>
        </row>
        <row r="79">
          <cell r="B79">
            <v>37681</v>
          </cell>
          <cell r="C79">
            <v>0.6593</v>
          </cell>
          <cell r="D79">
            <v>2.41E-2</v>
          </cell>
          <cell r="E79">
            <v>0.18710000000000002</v>
          </cell>
          <cell r="F79">
            <v>0.1295</v>
          </cell>
        </row>
        <row r="80">
          <cell r="B80">
            <v>37712</v>
          </cell>
          <cell r="C80">
            <v>0.69720000000000004</v>
          </cell>
          <cell r="D80">
            <v>1.9099999999999999E-2</v>
          </cell>
          <cell r="E80">
            <v>0.15090000000000001</v>
          </cell>
          <cell r="F80">
            <v>0.1328</v>
          </cell>
        </row>
        <row r="81">
          <cell r="B81">
            <v>37742</v>
          </cell>
          <cell r="C81">
            <v>0.69210000000000005</v>
          </cell>
          <cell r="D81">
            <v>3.27E-2</v>
          </cell>
          <cell r="E81">
            <v>0.14430000000000001</v>
          </cell>
          <cell r="F81">
            <v>0.1308</v>
          </cell>
        </row>
        <row r="82">
          <cell r="B82" t="str">
            <v>Jun/03</v>
          </cell>
          <cell r="C82">
            <v>0.69200000000000006</v>
          </cell>
          <cell r="D82">
            <v>4.48E-2</v>
          </cell>
          <cell r="E82">
            <v>0.13489999999999999</v>
          </cell>
          <cell r="F82">
            <v>0.1283</v>
          </cell>
        </row>
        <row r="83">
          <cell r="B83" t="str">
            <v>Jul/03</v>
          </cell>
          <cell r="C83">
            <v>0.68159999999999998</v>
          </cell>
          <cell r="D83">
            <v>6.3100000000000003E-2</v>
          </cell>
          <cell r="E83">
            <v>0.13009999999999999</v>
          </cell>
          <cell r="F83">
            <v>0.12520000000000001</v>
          </cell>
        </row>
      </sheetData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/>
      <sheetData sheetId="60" refreshError="1"/>
      <sheetData sheetId="61" refreshError="1"/>
      <sheetData sheetId="62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Tipos_Grupos"/>
      <sheetName val="Dados_Primarios"/>
      <sheetName val="Totalização_por Grupo"/>
      <sheetName val="Totalizacao_por_grupo_arrumada"/>
      <sheetName val="Mês_referencia"/>
      <sheetName val="Mês_anterior"/>
      <sheetName val="3 Meses ant"/>
      <sheetName val="4 Meses ant"/>
      <sheetName val="5 Meses ant"/>
      <sheetName val="6 Meses ant"/>
      <sheetName val="7 Meses ant"/>
      <sheetName val="8 Meses ant"/>
      <sheetName val="9 Meses ant"/>
      <sheetName val="10 Meses ant"/>
      <sheetName val="11 Meses ant"/>
      <sheetName val="12 Meses ant"/>
      <sheetName val="13 Meses ant"/>
      <sheetName val="Grupos_PL"/>
      <sheetName val="Grupos_CL"/>
      <sheetName val="Captação Líquida_old"/>
      <sheetName val="Relatorio_Publico"/>
      <sheetName val="Captação Líquida"/>
    </sheetNames>
    <sheetDataSet>
      <sheetData sheetId="0" refreshError="1">
        <row r="4">
          <cell r="D4">
            <v>37986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osto"/>
      <sheetName val="CalculoPU"/>
      <sheetName val="Serie_IGP-M"/>
      <sheetName val="Serie_DI"/>
      <sheetName val="Serie_BM&amp;F"/>
      <sheetName val="Serie_DIFuturo"/>
      <sheetName val="Serie_IPCA"/>
      <sheetName val="Confere"/>
      <sheetName val="Externo"/>
    </sheetNames>
    <sheetDataSet>
      <sheetData sheetId="0">
        <row r="12">
          <cell r="CD12">
            <v>38353</v>
          </cell>
        </row>
        <row r="13">
          <cell r="CD13">
            <v>38390</v>
          </cell>
        </row>
        <row r="14">
          <cell r="CD14">
            <v>38391</v>
          </cell>
        </row>
        <row r="15">
          <cell r="CD15">
            <v>38436</v>
          </cell>
        </row>
        <row r="16">
          <cell r="A16">
            <v>40480</v>
          </cell>
          <cell r="BJ16">
            <v>440.82900000000001</v>
          </cell>
          <cell r="BO16">
            <v>1.00902286</v>
          </cell>
          <cell r="BP16">
            <v>1.0095885099999999</v>
          </cell>
          <cell r="BQ16">
            <v>40452</v>
          </cell>
          <cell r="CD16">
            <v>38463</v>
          </cell>
        </row>
        <row r="17">
          <cell r="CD17">
            <v>38473</v>
          </cell>
        </row>
        <row r="18">
          <cell r="CD18">
            <v>38498</v>
          </cell>
        </row>
        <row r="19">
          <cell r="CD19">
            <v>38602</v>
          </cell>
        </row>
        <row r="20">
          <cell r="CD20">
            <v>38637</v>
          </cell>
        </row>
        <row r="21">
          <cell r="CD21">
            <v>38658</v>
          </cell>
        </row>
        <row r="22">
          <cell r="CD22">
            <v>38671</v>
          </cell>
        </row>
        <row r="23">
          <cell r="CD23">
            <v>38711</v>
          </cell>
        </row>
        <row r="24">
          <cell r="CD24">
            <v>38718</v>
          </cell>
        </row>
        <row r="25">
          <cell r="CD25">
            <v>38775</v>
          </cell>
        </row>
        <row r="26">
          <cell r="BJ26" t="str">
            <v>--</v>
          </cell>
          <cell r="BK26">
            <v>3112.29</v>
          </cell>
          <cell r="BL26">
            <v>0.69</v>
          </cell>
          <cell r="BM26">
            <v>10</v>
          </cell>
          <cell r="BN26">
            <v>20</v>
          </cell>
          <cell r="BQ26">
            <v>40466</v>
          </cell>
          <cell r="CD26">
            <v>38776</v>
          </cell>
        </row>
        <row r="27">
          <cell r="CD27">
            <v>38821</v>
          </cell>
        </row>
        <row r="28">
          <cell r="CD28">
            <v>38828</v>
          </cell>
        </row>
        <row r="29">
          <cell r="CD29">
            <v>38838</v>
          </cell>
        </row>
        <row r="30">
          <cell r="CD30">
            <v>38883</v>
          </cell>
        </row>
        <row r="31">
          <cell r="CD31">
            <v>38967</v>
          </cell>
        </row>
        <row r="32">
          <cell r="CD32">
            <v>39002</v>
          </cell>
        </row>
        <row r="33">
          <cell r="CD33">
            <v>39023</v>
          </cell>
        </row>
        <row r="34">
          <cell r="CD34">
            <v>39036</v>
          </cell>
        </row>
        <row r="35">
          <cell r="CD35">
            <v>39076</v>
          </cell>
        </row>
        <row r="36">
          <cell r="CD36">
            <v>39083</v>
          </cell>
        </row>
        <row r="37">
          <cell r="CD37">
            <v>39132</v>
          </cell>
        </row>
        <row r="38">
          <cell r="CD38">
            <v>39133</v>
          </cell>
        </row>
        <row r="39">
          <cell r="CD39">
            <v>39178</v>
          </cell>
        </row>
        <row r="40">
          <cell r="CD40">
            <v>39193</v>
          </cell>
        </row>
        <row r="41">
          <cell r="CD41">
            <v>39203</v>
          </cell>
        </row>
        <row r="42">
          <cell r="CD42">
            <v>39240</v>
          </cell>
        </row>
        <row r="43">
          <cell r="CD43">
            <v>39332</v>
          </cell>
        </row>
        <row r="44">
          <cell r="CD44">
            <v>39367</v>
          </cell>
        </row>
        <row r="45">
          <cell r="CD45">
            <v>39388</v>
          </cell>
        </row>
        <row r="46">
          <cell r="CD46">
            <v>39401</v>
          </cell>
        </row>
        <row r="47">
          <cell r="CD47">
            <v>39441</v>
          </cell>
        </row>
        <row r="48">
          <cell r="CD48">
            <v>39448</v>
          </cell>
        </row>
        <row r="49">
          <cell r="CD49">
            <v>39482</v>
          </cell>
        </row>
        <row r="50">
          <cell r="CD50">
            <v>39483</v>
          </cell>
        </row>
        <row r="51">
          <cell r="CD51">
            <v>39528</v>
          </cell>
        </row>
        <row r="52">
          <cell r="CD52">
            <v>39559</v>
          </cell>
        </row>
        <row r="53">
          <cell r="CD53">
            <v>39569</v>
          </cell>
        </row>
        <row r="54">
          <cell r="CD54">
            <v>39590</v>
          </cell>
        </row>
        <row r="55">
          <cell r="CD55">
            <v>39698</v>
          </cell>
        </row>
        <row r="56">
          <cell r="CD56">
            <v>39733</v>
          </cell>
        </row>
        <row r="57">
          <cell r="CD57">
            <v>39754</v>
          </cell>
        </row>
        <row r="58">
          <cell r="CD58">
            <v>39767</v>
          </cell>
        </row>
        <row r="59">
          <cell r="CD59">
            <v>39807</v>
          </cell>
        </row>
        <row r="60">
          <cell r="CD60">
            <v>39814</v>
          </cell>
        </row>
        <row r="61">
          <cell r="CD61">
            <v>39867</v>
          </cell>
        </row>
        <row r="62">
          <cell r="CD62">
            <v>39868</v>
          </cell>
        </row>
        <row r="63">
          <cell r="CD63">
            <v>39913</v>
          </cell>
        </row>
        <row r="64">
          <cell r="CD64">
            <v>39924</v>
          </cell>
        </row>
        <row r="65">
          <cell r="CD65">
            <v>39934</v>
          </cell>
        </row>
        <row r="66">
          <cell r="CD66">
            <v>39975</v>
          </cell>
        </row>
        <row r="67">
          <cell r="CD67">
            <v>40063</v>
          </cell>
        </row>
        <row r="68">
          <cell r="CD68">
            <v>40098</v>
          </cell>
        </row>
        <row r="69">
          <cell r="CD69">
            <v>40119</v>
          </cell>
        </row>
        <row r="70">
          <cell r="CD70">
            <v>40132</v>
          </cell>
        </row>
        <row r="71">
          <cell r="CD71">
            <v>40172</v>
          </cell>
        </row>
        <row r="72">
          <cell r="CD72">
            <v>40179</v>
          </cell>
        </row>
        <row r="73">
          <cell r="CD73">
            <v>40224</v>
          </cell>
        </row>
        <row r="74">
          <cell r="CD74">
            <v>40225</v>
          </cell>
        </row>
        <row r="75">
          <cell r="CD75">
            <v>40270</v>
          </cell>
        </row>
        <row r="76">
          <cell r="CD76">
            <v>40289</v>
          </cell>
        </row>
        <row r="77">
          <cell r="CD77">
            <v>40299</v>
          </cell>
        </row>
        <row r="78">
          <cell r="CD78">
            <v>40332</v>
          </cell>
        </row>
        <row r="79">
          <cell r="CD79">
            <v>40428</v>
          </cell>
        </row>
        <row r="80">
          <cell r="CD80">
            <v>40463</v>
          </cell>
        </row>
        <row r="81">
          <cell r="CD81">
            <v>40484</v>
          </cell>
        </row>
        <row r="82">
          <cell r="CD82">
            <v>40497</v>
          </cell>
        </row>
        <row r="83">
          <cell r="CD83">
            <v>40537</v>
          </cell>
        </row>
        <row r="84">
          <cell r="CD84">
            <v>40544</v>
          </cell>
        </row>
        <row r="85">
          <cell r="CD85">
            <v>40609</v>
          </cell>
        </row>
        <row r="86">
          <cell r="CD86">
            <v>40610</v>
          </cell>
        </row>
        <row r="87">
          <cell r="CD87">
            <v>40654</v>
          </cell>
        </row>
        <row r="88">
          <cell r="CD88">
            <v>40655</v>
          </cell>
        </row>
        <row r="89">
          <cell r="CD89">
            <v>40664</v>
          </cell>
        </row>
        <row r="90">
          <cell r="CD90">
            <v>40717</v>
          </cell>
        </row>
        <row r="91">
          <cell r="CD91">
            <v>40793</v>
          </cell>
        </row>
        <row r="92">
          <cell r="CD92">
            <v>40828</v>
          </cell>
        </row>
        <row r="93">
          <cell r="CD93">
            <v>40849</v>
          </cell>
        </row>
        <row r="94">
          <cell r="CD94">
            <v>40862</v>
          </cell>
        </row>
        <row r="95">
          <cell r="CD95">
            <v>40902</v>
          </cell>
        </row>
        <row r="96">
          <cell r="CD96">
            <v>40909</v>
          </cell>
        </row>
        <row r="97">
          <cell r="CD97">
            <v>40959</v>
          </cell>
        </row>
        <row r="98">
          <cell r="CD98">
            <v>40960</v>
          </cell>
        </row>
        <row r="99">
          <cell r="CD99">
            <v>41005</v>
          </cell>
        </row>
        <row r="100">
          <cell r="CD100">
            <v>41020</v>
          </cell>
        </row>
        <row r="101">
          <cell r="CD101">
            <v>41030</v>
          </cell>
        </row>
        <row r="102">
          <cell r="CD102">
            <v>41067</v>
          </cell>
        </row>
        <row r="103">
          <cell r="CD103">
            <v>41159</v>
          </cell>
        </row>
        <row r="104">
          <cell r="CD104">
            <v>41194</v>
          </cell>
        </row>
        <row r="105">
          <cell r="CD105">
            <v>41215</v>
          </cell>
        </row>
        <row r="106">
          <cell r="CD106">
            <v>41228</v>
          </cell>
        </row>
        <row r="107">
          <cell r="CD107">
            <v>41268</v>
          </cell>
        </row>
        <row r="108">
          <cell r="CD108">
            <v>41275</v>
          </cell>
        </row>
        <row r="109">
          <cell r="CD109">
            <v>41316</v>
          </cell>
        </row>
        <row r="110">
          <cell r="CD110">
            <v>41317</v>
          </cell>
        </row>
        <row r="111">
          <cell r="CD111">
            <v>41362</v>
          </cell>
        </row>
        <row r="112">
          <cell r="CD112">
            <v>41385</v>
          </cell>
        </row>
        <row r="113">
          <cell r="CD113">
            <v>41395</v>
          </cell>
        </row>
        <row r="114">
          <cell r="CD114">
            <v>41424</v>
          </cell>
        </row>
        <row r="115">
          <cell r="CD115">
            <v>41524</v>
          </cell>
        </row>
        <row r="116">
          <cell r="CD116">
            <v>41559</v>
          </cell>
        </row>
        <row r="117">
          <cell r="CD117">
            <v>41580</v>
          </cell>
        </row>
        <row r="118">
          <cell r="CD118">
            <v>41593</v>
          </cell>
        </row>
        <row r="119">
          <cell r="CD119">
            <v>41633</v>
          </cell>
        </row>
        <row r="120">
          <cell r="CD120">
            <v>41640</v>
          </cell>
        </row>
        <row r="121">
          <cell r="CD121">
            <v>41701</v>
          </cell>
        </row>
        <row r="122">
          <cell r="CD122">
            <v>41702</v>
          </cell>
        </row>
        <row r="123">
          <cell r="CD123">
            <v>41747</v>
          </cell>
        </row>
        <row r="124">
          <cell r="CD124">
            <v>41750</v>
          </cell>
        </row>
        <row r="125">
          <cell r="CD125">
            <v>41760</v>
          </cell>
        </row>
        <row r="126">
          <cell r="CD126">
            <v>41809</v>
          </cell>
        </row>
        <row r="127">
          <cell r="CD127">
            <v>41889</v>
          </cell>
        </row>
        <row r="128">
          <cell r="CD128">
            <v>41924</v>
          </cell>
        </row>
        <row r="129">
          <cell r="CD129">
            <v>41945</v>
          </cell>
        </row>
        <row r="130">
          <cell r="CD130">
            <v>41958</v>
          </cell>
        </row>
        <row r="131">
          <cell r="CD131">
            <v>41998</v>
          </cell>
        </row>
        <row r="132">
          <cell r="CD132">
            <v>42005</v>
          </cell>
        </row>
        <row r="133">
          <cell r="CD133">
            <v>42051</v>
          </cell>
        </row>
        <row r="134">
          <cell r="CD134">
            <v>42052</v>
          </cell>
        </row>
        <row r="135">
          <cell r="CD135">
            <v>42097</v>
          </cell>
        </row>
        <row r="136">
          <cell r="CD136">
            <v>42115</v>
          </cell>
        </row>
        <row r="137">
          <cell r="CD137">
            <v>42125</v>
          </cell>
        </row>
        <row r="138">
          <cell r="CD138">
            <v>42159</v>
          </cell>
        </row>
        <row r="139">
          <cell r="CD139">
            <v>42254</v>
          </cell>
        </row>
        <row r="140">
          <cell r="CD140">
            <v>42289</v>
          </cell>
        </row>
        <row r="141">
          <cell r="CD141">
            <v>42310</v>
          </cell>
        </row>
        <row r="142">
          <cell r="CD142">
            <v>42323</v>
          </cell>
        </row>
        <row r="143">
          <cell r="CD143">
            <v>42363</v>
          </cell>
        </row>
        <row r="144">
          <cell r="CD144">
            <v>42370</v>
          </cell>
        </row>
        <row r="145">
          <cell r="CD145">
            <v>42408</v>
          </cell>
        </row>
        <row r="146">
          <cell r="CD146">
            <v>42409</v>
          </cell>
        </row>
        <row r="147">
          <cell r="CD147">
            <v>42454</v>
          </cell>
        </row>
        <row r="148">
          <cell r="CD148">
            <v>42481</v>
          </cell>
        </row>
        <row r="149">
          <cell r="CD149">
            <v>42491</v>
          </cell>
        </row>
        <row r="150">
          <cell r="CD150">
            <v>42516</v>
          </cell>
        </row>
        <row r="151">
          <cell r="CD151">
            <v>42620</v>
          </cell>
        </row>
        <row r="152">
          <cell r="CD152">
            <v>42655</v>
          </cell>
        </row>
        <row r="153">
          <cell r="CD153">
            <v>42676</v>
          </cell>
        </row>
        <row r="154">
          <cell r="CD154">
            <v>42689</v>
          </cell>
        </row>
        <row r="155">
          <cell r="CD155">
            <v>42729</v>
          </cell>
        </row>
        <row r="156">
          <cell r="CD156">
            <v>42736</v>
          </cell>
        </row>
        <row r="157">
          <cell r="CD157">
            <v>42793</v>
          </cell>
        </row>
        <row r="158">
          <cell r="CD158">
            <v>42794</v>
          </cell>
        </row>
        <row r="159">
          <cell r="CD159">
            <v>42839</v>
          </cell>
        </row>
        <row r="160">
          <cell r="CD160">
            <v>42846</v>
          </cell>
        </row>
        <row r="161">
          <cell r="CD161">
            <v>42856</v>
          </cell>
        </row>
        <row r="162">
          <cell r="CD162">
            <v>42901</v>
          </cell>
        </row>
        <row r="163">
          <cell r="CD163">
            <v>42985</v>
          </cell>
        </row>
        <row r="164">
          <cell r="CD164">
            <v>43020</v>
          </cell>
        </row>
        <row r="165">
          <cell r="CD165">
            <v>43041</v>
          </cell>
        </row>
        <row r="166">
          <cell r="CD166">
            <v>43054</v>
          </cell>
        </row>
        <row r="167">
          <cell r="CD167">
            <v>43094</v>
          </cell>
        </row>
        <row r="168">
          <cell r="CD168">
            <v>43101</v>
          </cell>
        </row>
        <row r="169">
          <cell r="CD169">
            <v>43143</v>
          </cell>
        </row>
        <row r="170">
          <cell r="CD170">
            <v>43144</v>
          </cell>
        </row>
        <row r="171">
          <cell r="CD171">
            <v>43189</v>
          </cell>
        </row>
        <row r="172">
          <cell r="CD172">
            <v>43211</v>
          </cell>
        </row>
        <row r="173">
          <cell r="CD173">
            <v>43221</v>
          </cell>
        </row>
        <row r="174">
          <cell r="CD174">
            <v>43251</v>
          </cell>
        </row>
        <row r="175">
          <cell r="CD175">
            <v>43350</v>
          </cell>
        </row>
        <row r="176">
          <cell r="CD176">
            <v>43385</v>
          </cell>
        </row>
        <row r="177">
          <cell r="CD177">
            <v>43406</v>
          </cell>
        </row>
        <row r="178">
          <cell r="CD178">
            <v>43419</v>
          </cell>
        </row>
        <row r="179">
          <cell r="CD179">
            <v>43459</v>
          </cell>
        </row>
        <row r="180">
          <cell r="CD180">
            <v>43466</v>
          </cell>
        </row>
        <row r="181">
          <cell r="CD181">
            <v>43528</v>
          </cell>
        </row>
        <row r="182">
          <cell r="CD182">
            <v>43529</v>
          </cell>
        </row>
        <row r="183">
          <cell r="CD183">
            <v>43574</v>
          </cell>
        </row>
        <row r="184">
          <cell r="CD184">
            <v>43576</v>
          </cell>
        </row>
        <row r="185">
          <cell r="CD185">
            <v>43586</v>
          </cell>
        </row>
        <row r="186">
          <cell r="CD186">
            <v>43636</v>
          </cell>
        </row>
        <row r="187">
          <cell r="CD187">
            <v>43715</v>
          </cell>
        </row>
        <row r="188">
          <cell r="CD188">
            <v>43750</v>
          </cell>
        </row>
        <row r="189">
          <cell r="CD189">
            <v>43771</v>
          </cell>
        </row>
        <row r="190">
          <cell r="CD190">
            <v>43784</v>
          </cell>
        </row>
        <row r="191">
          <cell r="CD191">
            <v>43824</v>
          </cell>
        </row>
        <row r="192">
          <cell r="CD192">
            <v>43831</v>
          </cell>
        </row>
        <row r="193">
          <cell r="CD193">
            <v>43885</v>
          </cell>
        </row>
        <row r="194">
          <cell r="CD194">
            <v>43886</v>
          </cell>
        </row>
        <row r="195">
          <cell r="CD195">
            <v>43931</v>
          </cell>
        </row>
        <row r="196">
          <cell r="CD196">
            <v>43942</v>
          </cell>
        </row>
        <row r="197">
          <cell r="CD197">
            <v>43952</v>
          </cell>
        </row>
        <row r="198">
          <cell r="CD198">
            <v>43993</v>
          </cell>
        </row>
        <row r="199">
          <cell r="CD199">
            <v>44081</v>
          </cell>
        </row>
        <row r="200">
          <cell r="CD200">
            <v>44116</v>
          </cell>
        </row>
        <row r="201">
          <cell r="CD201">
            <v>44137</v>
          </cell>
        </row>
        <row r="202">
          <cell r="CD202">
            <v>44150</v>
          </cell>
        </row>
        <row r="203">
          <cell r="CD203">
            <v>44190</v>
          </cell>
        </row>
        <row r="204">
          <cell r="CD204">
            <v>44197</v>
          </cell>
        </row>
        <row r="205">
          <cell r="CD205">
            <v>44242</v>
          </cell>
        </row>
        <row r="206">
          <cell r="CD206">
            <v>44243</v>
          </cell>
        </row>
        <row r="207">
          <cell r="CD207">
            <v>44288</v>
          </cell>
        </row>
        <row r="208">
          <cell r="CD208">
            <v>44307</v>
          </cell>
        </row>
        <row r="209">
          <cell r="CD209">
            <v>44317</v>
          </cell>
        </row>
        <row r="210">
          <cell r="CD210">
            <v>44350</v>
          </cell>
        </row>
        <row r="211">
          <cell r="CD211">
            <v>44446</v>
          </cell>
        </row>
        <row r="212">
          <cell r="CD212">
            <v>44481</v>
          </cell>
        </row>
        <row r="213">
          <cell r="CD213">
            <v>44502</v>
          </cell>
        </row>
        <row r="214">
          <cell r="CD214">
            <v>44515</v>
          </cell>
        </row>
        <row r="215">
          <cell r="CD215">
            <v>44555</v>
          </cell>
        </row>
        <row r="216">
          <cell r="CD216">
            <v>44562</v>
          </cell>
        </row>
        <row r="217">
          <cell r="CD217">
            <v>44620</v>
          </cell>
        </row>
        <row r="218">
          <cell r="CD218">
            <v>44621</v>
          </cell>
        </row>
        <row r="219">
          <cell r="CD219">
            <v>44666</v>
          </cell>
        </row>
        <row r="220">
          <cell r="CD220">
            <v>44672</v>
          </cell>
        </row>
        <row r="221">
          <cell r="CD221">
            <v>44682</v>
          </cell>
        </row>
        <row r="222">
          <cell r="CD222">
            <v>44728</v>
          </cell>
        </row>
        <row r="223">
          <cell r="CD223">
            <v>44811</v>
          </cell>
        </row>
        <row r="224">
          <cell r="CD224">
            <v>44846</v>
          </cell>
        </row>
        <row r="225">
          <cell r="CD225">
            <v>44867</v>
          </cell>
        </row>
        <row r="226">
          <cell r="CD226">
            <v>44880</v>
          </cell>
        </row>
        <row r="227">
          <cell r="CD227">
            <v>44920</v>
          </cell>
        </row>
        <row r="228">
          <cell r="CD228">
            <v>44927</v>
          </cell>
        </row>
        <row r="229">
          <cell r="CD229">
            <v>44977</v>
          </cell>
        </row>
        <row r="230">
          <cell r="CD230">
            <v>44978</v>
          </cell>
        </row>
        <row r="231">
          <cell r="CD231">
            <v>45023</v>
          </cell>
        </row>
        <row r="232">
          <cell r="CD232">
            <v>45037</v>
          </cell>
        </row>
        <row r="233">
          <cell r="CD233">
            <v>45047</v>
          </cell>
        </row>
        <row r="234">
          <cell r="CD234">
            <v>45085</v>
          </cell>
        </row>
        <row r="235">
          <cell r="CD235">
            <v>45176</v>
          </cell>
        </row>
        <row r="236">
          <cell r="CD236">
            <v>45211</v>
          </cell>
        </row>
        <row r="237">
          <cell r="CD237">
            <v>45232</v>
          </cell>
        </row>
        <row r="238">
          <cell r="CD238">
            <v>45245</v>
          </cell>
        </row>
        <row r="239">
          <cell r="CD239">
            <v>45285</v>
          </cell>
        </row>
        <row r="240">
          <cell r="CD240">
            <v>45292</v>
          </cell>
        </row>
        <row r="241">
          <cell r="CD241">
            <v>45334</v>
          </cell>
        </row>
        <row r="242">
          <cell r="CD242">
            <v>45335</v>
          </cell>
        </row>
        <row r="243">
          <cell r="CD243">
            <v>45380</v>
          </cell>
        </row>
        <row r="244">
          <cell r="CD244">
            <v>45403</v>
          </cell>
        </row>
        <row r="245">
          <cell r="CD245">
            <v>45413</v>
          </cell>
        </row>
        <row r="246">
          <cell r="CD246">
            <v>45442</v>
          </cell>
        </row>
        <row r="247">
          <cell r="CD247">
            <v>45542</v>
          </cell>
        </row>
        <row r="248">
          <cell r="CD248">
            <v>45577</v>
          </cell>
        </row>
        <row r="249">
          <cell r="CD249">
            <v>45598</v>
          </cell>
        </row>
        <row r="250">
          <cell r="CD250">
            <v>45611</v>
          </cell>
        </row>
        <row r="251">
          <cell r="CD251">
            <v>45651</v>
          </cell>
        </row>
        <row r="252">
          <cell r="CD252">
            <v>45658</v>
          </cell>
        </row>
        <row r="253">
          <cell r="CD253">
            <v>45719</v>
          </cell>
        </row>
        <row r="254">
          <cell r="CD254">
            <v>45720</v>
          </cell>
        </row>
        <row r="255">
          <cell r="CD255">
            <v>45765</v>
          </cell>
        </row>
        <row r="256">
          <cell r="CD256">
            <v>45768</v>
          </cell>
        </row>
        <row r="257">
          <cell r="CD257">
            <v>45778</v>
          </cell>
        </row>
        <row r="258">
          <cell r="CD258">
            <v>45827</v>
          </cell>
        </row>
        <row r="259">
          <cell r="CD259">
            <v>45907</v>
          </cell>
        </row>
        <row r="260">
          <cell r="CD260">
            <v>45942</v>
          </cell>
        </row>
        <row r="261">
          <cell r="CD261">
            <v>45963</v>
          </cell>
        </row>
        <row r="262">
          <cell r="CD262">
            <v>45976</v>
          </cell>
        </row>
        <row r="263">
          <cell r="CD263">
            <v>46016</v>
          </cell>
        </row>
        <row r="264">
          <cell r="CD264">
            <v>46023</v>
          </cell>
        </row>
        <row r="265">
          <cell r="CD265">
            <v>46069</v>
          </cell>
        </row>
        <row r="266">
          <cell r="CD266">
            <v>46070</v>
          </cell>
        </row>
        <row r="267">
          <cell r="CD267">
            <v>46115</v>
          </cell>
        </row>
        <row r="268">
          <cell r="CD268">
            <v>46133</v>
          </cell>
        </row>
        <row r="269">
          <cell r="CD269">
            <v>46143</v>
          </cell>
        </row>
        <row r="270">
          <cell r="CD270">
            <v>46177</v>
          </cell>
        </row>
        <row r="271">
          <cell r="CD271">
            <v>46272</v>
          </cell>
        </row>
        <row r="272">
          <cell r="CD272">
            <v>46307</v>
          </cell>
        </row>
        <row r="273">
          <cell r="CD273">
            <v>46328</v>
          </cell>
        </row>
        <row r="274">
          <cell r="CD274">
            <v>46341</v>
          </cell>
        </row>
        <row r="275">
          <cell r="CD275">
            <v>46381</v>
          </cell>
        </row>
        <row r="276">
          <cell r="CD276">
            <v>46388</v>
          </cell>
        </row>
        <row r="277">
          <cell r="CD277">
            <v>46426</v>
          </cell>
        </row>
        <row r="278">
          <cell r="CD278">
            <v>46427</v>
          </cell>
        </row>
        <row r="279">
          <cell r="CD279">
            <v>46472</v>
          </cell>
        </row>
        <row r="280">
          <cell r="CD280">
            <v>46498</v>
          </cell>
        </row>
        <row r="281">
          <cell r="CD281">
            <v>46508</v>
          </cell>
        </row>
        <row r="282">
          <cell r="CD282">
            <v>46534</v>
          </cell>
        </row>
        <row r="283">
          <cell r="CD283">
            <v>46637</v>
          </cell>
        </row>
        <row r="284">
          <cell r="CD284">
            <v>46672</v>
          </cell>
        </row>
        <row r="285">
          <cell r="CD285">
            <v>46693</v>
          </cell>
        </row>
        <row r="286">
          <cell r="CD286">
            <v>46706</v>
          </cell>
        </row>
        <row r="287">
          <cell r="CD287">
            <v>46746</v>
          </cell>
        </row>
        <row r="288">
          <cell r="CD288">
            <v>46753</v>
          </cell>
        </row>
        <row r="289">
          <cell r="CD289">
            <v>46811</v>
          </cell>
        </row>
        <row r="290">
          <cell r="CD290">
            <v>46812</v>
          </cell>
        </row>
        <row r="291">
          <cell r="CD291">
            <v>46857</v>
          </cell>
        </row>
        <row r="292">
          <cell r="CD292">
            <v>46864</v>
          </cell>
        </row>
        <row r="293">
          <cell r="CD293">
            <v>46874</v>
          </cell>
        </row>
        <row r="294">
          <cell r="CD294">
            <v>46919</v>
          </cell>
        </row>
        <row r="295">
          <cell r="CD295">
            <v>47003</v>
          </cell>
        </row>
        <row r="296">
          <cell r="CD296">
            <v>47038</v>
          </cell>
        </row>
        <row r="297">
          <cell r="CD297">
            <v>47059</v>
          </cell>
        </row>
        <row r="298">
          <cell r="CD298">
            <v>47072</v>
          </cell>
        </row>
        <row r="299">
          <cell r="CD299">
            <v>47112</v>
          </cell>
        </row>
        <row r="300">
          <cell r="CD300">
            <v>47119</v>
          </cell>
        </row>
        <row r="301">
          <cell r="CD301">
            <v>47161</v>
          </cell>
        </row>
        <row r="302">
          <cell r="CD302">
            <v>47162</v>
          </cell>
        </row>
        <row r="303">
          <cell r="CD303">
            <v>47207</v>
          </cell>
        </row>
        <row r="304">
          <cell r="CD304">
            <v>47229</v>
          </cell>
        </row>
        <row r="305">
          <cell r="CD305">
            <v>47239</v>
          </cell>
        </row>
        <row r="306">
          <cell r="CD306">
            <v>47269</v>
          </cell>
        </row>
        <row r="307">
          <cell r="CD307">
            <v>47368</v>
          </cell>
        </row>
        <row r="308">
          <cell r="CD308">
            <v>47403</v>
          </cell>
        </row>
        <row r="309">
          <cell r="CD309">
            <v>47424</v>
          </cell>
        </row>
        <row r="310">
          <cell r="CD310">
            <v>47437</v>
          </cell>
        </row>
        <row r="311">
          <cell r="CD311">
            <v>47477</v>
          </cell>
        </row>
        <row r="312">
          <cell r="CD312">
            <v>47484</v>
          </cell>
        </row>
        <row r="313">
          <cell r="CD313">
            <v>47546</v>
          </cell>
        </row>
        <row r="314">
          <cell r="CD314">
            <v>47547</v>
          </cell>
        </row>
        <row r="315">
          <cell r="CD315">
            <v>47592</v>
          </cell>
        </row>
        <row r="316">
          <cell r="CD316">
            <v>47594</v>
          </cell>
        </row>
        <row r="317">
          <cell r="CD317">
            <v>47604</v>
          </cell>
        </row>
        <row r="318">
          <cell r="CD318">
            <v>47654</v>
          </cell>
        </row>
        <row r="319">
          <cell r="CD319">
            <v>47733</v>
          </cell>
        </row>
        <row r="320">
          <cell r="CD320">
            <v>47768</v>
          </cell>
        </row>
        <row r="321">
          <cell r="CD321">
            <v>47789</v>
          </cell>
        </row>
        <row r="322">
          <cell r="CD322">
            <v>47802</v>
          </cell>
        </row>
        <row r="323">
          <cell r="CD323">
            <v>47842</v>
          </cell>
        </row>
        <row r="324">
          <cell r="CD324">
            <v>47849</v>
          </cell>
        </row>
        <row r="325">
          <cell r="CD325">
            <v>47903</v>
          </cell>
        </row>
        <row r="326">
          <cell r="CD326">
            <v>47904</v>
          </cell>
        </row>
        <row r="327">
          <cell r="CD327">
            <v>47949</v>
          </cell>
        </row>
        <row r="328">
          <cell r="CD328">
            <v>47959</v>
          </cell>
        </row>
        <row r="329">
          <cell r="CD329">
            <v>47969</v>
          </cell>
        </row>
        <row r="330">
          <cell r="CD330">
            <v>48011</v>
          </cell>
        </row>
        <row r="331">
          <cell r="CD331">
            <v>48098</v>
          </cell>
        </row>
        <row r="332">
          <cell r="CD332">
            <v>48133</v>
          </cell>
        </row>
        <row r="333">
          <cell r="CD333">
            <v>48154</v>
          </cell>
        </row>
        <row r="334">
          <cell r="CD334">
            <v>48167</v>
          </cell>
        </row>
        <row r="335">
          <cell r="CD335">
            <v>48207</v>
          </cell>
        </row>
        <row r="336">
          <cell r="CD336">
            <v>48214</v>
          </cell>
        </row>
        <row r="337">
          <cell r="CD337">
            <v>48253</v>
          </cell>
        </row>
        <row r="338">
          <cell r="CD338">
            <v>48254</v>
          </cell>
        </row>
        <row r="339">
          <cell r="CD339">
            <v>48299</v>
          </cell>
        </row>
        <row r="340">
          <cell r="CD340">
            <v>48325</v>
          </cell>
        </row>
        <row r="341">
          <cell r="CD341">
            <v>48335</v>
          </cell>
        </row>
        <row r="342">
          <cell r="CD342">
            <v>48361</v>
          </cell>
        </row>
        <row r="343">
          <cell r="CD343">
            <v>48464</v>
          </cell>
        </row>
        <row r="344">
          <cell r="CD344">
            <v>48499</v>
          </cell>
        </row>
        <row r="345">
          <cell r="CD345">
            <v>48520</v>
          </cell>
        </row>
        <row r="346">
          <cell r="CD346">
            <v>48533</v>
          </cell>
        </row>
        <row r="347">
          <cell r="CD347">
            <v>48573</v>
          </cell>
        </row>
        <row r="348">
          <cell r="CD348">
            <v>48580</v>
          </cell>
        </row>
        <row r="349">
          <cell r="CD349">
            <v>48638</v>
          </cell>
        </row>
        <row r="350">
          <cell r="CD350">
            <v>48639</v>
          </cell>
        </row>
        <row r="351">
          <cell r="CD351">
            <v>48684</v>
          </cell>
        </row>
        <row r="352">
          <cell r="CD352">
            <v>48690</v>
          </cell>
        </row>
        <row r="353">
          <cell r="CD353">
            <v>48700</v>
          </cell>
        </row>
        <row r="354">
          <cell r="CD354">
            <v>48746</v>
          </cell>
        </row>
        <row r="355">
          <cell r="CD355">
            <v>48829</v>
          </cell>
        </row>
        <row r="356">
          <cell r="CD356">
            <v>48864</v>
          </cell>
        </row>
        <row r="357">
          <cell r="CD357">
            <v>48885</v>
          </cell>
        </row>
        <row r="358">
          <cell r="CD358">
            <v>48898</v>
          </cell>
        </row>
        <row r="359">
          <cell r="CD359">
            <v>48938</v>
          </cell>
        </row>
        <row r="360">
          <cell r="CD360">
            <v>48945</v>
          </cell>
        </row>
        <row r="361">
          <cell r="CD361">
            <v>48995</v>
          </cell>
        </row>
        <row r="362">
          <cell r="CD362">
            <v>48996</v>
          </cell>
        </row>
        <row r="363">
          <cell r="CD363">
            <v>49041</v>
          </cell>
        </row>
        <row r="364">
          <cell r="CD364">
            <v>49055</v>
          </cell>
        </row>
        <row r="365">
          <cell r="CD365">
            <v>49065</v>
          </cell>
        </row>
        <row r="366">
          <cell r="CD366">
            <v>49103</v>
          </cell>
        </row>
        <row r="367">
          <cell r="CD367">
            <v>49194</v>
          </cell>
        </row>
        <row r="368">
          <cell r="CD368">
            <v>49229</v>
          </cell>
        </row>
        <row r="369">
          <cell r="CD369">
            <v>49250</v>
          </cell>
        </row>
        <row r="370">
          <cell r="CD370">
            <v>49263</v>
          </cell>
        </row>
        <row r="371">
          <cell r="CD371">
            <v>49303</v>
          </cell>
        </row>
        <row r="372">
          <cell r="CD372">
            <v>49310</v>
          </cell>
        </row>
        <row r="373">
          <cell r="CD373">
            <v>49345</v>
          </cell>
        </row>
        <row r="374">
          <cell r="CD374">
            <v>49346</v>
          </cell>
        </row>
        <row r="375">
          <cell r="CD375">
            <v>49391</v>
          </cell>
        </row>
        <row r="376">
          <cell r="CD376">
            <v>49420</v>
          </cell>
        </row>
        <row r="377">
          <cell r="CD377">
            <v>49430</v>
          </cell>
        </row>
        <row r="378">
          <cell r="CD378">
            <v>49453</v>
          </cell>
        </row>
        <row r="379">
          <cell r="CD379">
            <v>49559</v>
          </cell>
        </row>
        <row r="380">
          <cell r="CD380">
            <v>49594</v>
          </cell>
        </row>
        <row r="381">
          <cell r="CD381">
            <v>49615</v>
          </cell>
        </row>
        <row r="382">
          <cell r="CD382">
            <v>49628</v>
          </cell>
        </row>
        <row r="383">
          <cell r="CD383">
            <v>49668</v>
          </cell>
        </row>
        <row r="384">
          <cell r="CD384">
            <v>49675</v>
          </cell>
        </row>
        <row r="385">
          <cell r="CD385">
            <v>49730</v>
          </cell>
        </row>
        <row r="386">
          <cell r="CD386">
            <v>49731</v>
          </cell>
        </row>
        <row r="387">
          <cell r="CD387">
            <v>49776</v>
          </cell>
        </row>
        <row r="388">
          <cell r="CD388">
            <v>49786</v>
          </cell>
        </row>
        <row r="389">
          <cell r="CD389">
            <v>49796</v>
          </cell>
        </row>
        <row r="390">
          <cell r="CD390">
            <v>49838</v>
          </cell>
        </row>
        <row r="391">
          <cell r="CD391">
            <v>49925</v>
          </cell>
        </row>
        <row r="392">
          <cell r="CD392">
            <v>49960</v>
          </cell>
        </row>
        <row r="393">
          <cell r="CD393">
            <v>49981</v>
          </cell>
        </row>
        <row r="394">
          <cell r="CD394">
            <v>49994</v>
          </cell>
        </row>
        <row r="395">
          <cell r="CD395">
            <v>50034</v>
          </cell>
        </row>
        <row r="396">
          <cell r="CD396">
            <v>50041</v>
          </cell>
        </row>
        <row r="397">
          <cell r="CD397">
            <v>50087</v>
          </cell>
        </row>
        <row r="398">
          <cell r="CD398">
            <v>50088</v>
          </cell>
        </row>
        <row r="399">
          <cell r="CD399">
            <v>50133</v>
          </cell>
        </row>
        <row r="400">
          <cell r="CD400">
            <v>50151</v>
          </cell>
        </row>
        <row r="401">
          <cell r="CD401">
            <v>50161</v>
          </cell>
        </row>
        <row r="402">
          <cell r="CD402">
            <v>50195</v>
          </cell>
        </row>
        <row r="403">
          <cell r="CD403">
            <v>50290</v>
          </cell>
        </row>
        <row r="404">
          <cell r="CD404">
            <v>50325</v>
          </cell>
        </row>
        <row r="405">
          <cell r="CD405">
            <v>50346</v>
          </cell>
        </row>
        <row r="406">
          <cell r="CD406">
            <v>50359</v>
          </cell>
        </row>
        <row r="407">
          <cell r="CD407">
            <v>50399</v>
          </cell>
        </row>
        <row r="408">
          <cell r="CD408">
            <v>50406</v>
          </cell>
        </row>
        <row r="409">
          <cell r="CD409">
            <v>50472</v>
          </cell>
        </row>
        <row r="410">
          <cell r="CD410">
            <v>50473</v>
          </cell>
        </row>
        <row r="411">
          <cell r="CD411">
            <v>50516</v>
          </cell>
        </row>
        <row r="412">
          <cell r="CD412">
            <v>50518</v>
          </cell>
        </row>
        <row r="413">
          <cell r="CD413">
            <v>50526</v>
          </cell>
        </row>
        <row r="414">
          <cell r="CD414">
            <v>50580</v>
          </cell>
        </row>
        <row r="415">
          <cell r="CD415">
            <v>50655</v>
          </cell>
        </row>
        <row r="416">
          <cell r="CD416">
            <v>50690</v>
          </cell>
        </row>
        <row r="417">
          <cell r="CD417">
            <v>50711</v>
          </cell>
        </row>
        <row r="418">
          <cell r="CD418">
            <v>50724</v>
          </cell>
        </row>
        <row r="419">
          <cell r="CD419">
            <v>50764</v>
          </cell>
        </row>
        <row r="420">
          <cell r="CD420">
            <v>50771</v>
          </cell>
        </row>
        <row r="421">
          <cell r="CD421">
            <v>50822</v>
          </cell>
        </row>
        <row r="422">
          <cell r="CD422">
            <v>50823</v>
          </cell>
        </row>
        <row r="423">
          <cell r="CD423">
            <v>50868</v>
          </cell>
        </row>
        <row r="424">
          <cell r="CD424">
            <v>50881</v>
          </cell>
        </row>
        <row r="425">
          <cell r="CD425">
            <v>50891</v>
          </cell>
        </row>
        <row r="426">
          <cell r="CD426">
            <v>50930</v>
          </cell>
        </row>
        <row r="427">
          <cell r="CD427">
            <v>51020</v>
          </cell>
        </row>
        <row r="428">
          <cell r="CD428">
            <v>51055</v>
          </cell>
        </row>
        <row r="429">
          <cell r="CD429">
            <v>51076</v>
          </cell>
        </row>
        <row r="430">
          <cell r="CD430">
            <v>51089</v>
          </cell>
        </row>
        <row r="431">
          <cell r="CD431">
            <v>51129</v>
          </cell>
        </row>
        <row r="432">
          <cell r="CD432">
            <v>51136</v>
          </cell>
        </row>
        <row r="433">
          <cell r="CD433">
            <v>51179</v>
          </cell>
        </row>
        <row r="434">
          <cell r="CD434">
            <v>51180</v>
          </cell>
        </row>
        <row r="435">
          <cell r="CD435">
            <v>51225</v>
          </cell>
        </row>
        <row r="436">
          <cell r="CD436">
            <v>51247</v>
          </cell>
        </row>
        <row r="437">
          <cell r="CD437">
            <v>51257</v>
          </cell>
        </row>
        <row r="438">
          <cell r="CD438">
            <v>51287</v>
          </cell>
        </row>
        <row r="439">
          <cell r="CD439">
            <v>51386</v>
          </cell>
        </row>
        <row r="440">
          <cell r="CD440">
            <v>51421</v>
          </cell>
        </row>
        <row r="441">
          <cell r="CD441">
            <v>51442</v>
          </cell>
        </row>
        <row r="442">
          <cell r="CD442">
            <v>51455</v>
          </cell>
        </row>
        <row r="443">
          <cell r="CD443">
            <v>51495</v>
          </cell>
        </row>
        <row r="444">
          <cell r="CD444">
            <v>51502</v>
          </cell>
        </row>
        <row r="445">
          <cell r="CD445">
            <v>51564</v>
          </cell>
        </row>
        <row r="446">
          <cell r="CD446">
            <v>51565</v>
          </cell>
        </row>
        <row r="447">
          <cell r="CD447">
            <v>51610</v>
          </cell>
        </row>
        <row r="448">
          <cell r="CD448">
            <v>51612</v>
          </cell>
        </row>
        <row r="449">
          <cell r="CD449">
            <v>51622</v>
          </cell>
        </row>
        <row r="450">
          <cell r="CD450">
            <v>51672</v>
          </cell>
        </row>
        <row r="451">
          <cell r="CD451">
            <v>51751</v>
          </cell>
        </row>
        <row r="452">
          <cell r="CD452">
            <v>51786</v>
          </cell>
        </row>
        <row r="453">
          <cell r="CD453">
            <v>51807</v>
          </cell>
        </row>
        <row r="454">
          <cell r="CD454">
            <v>51820</v>
          </cell>
        </row>
        <row r="455">
          <cell r="CD455">
            <v>51860</v>
          </cell>
        </row>
        <row r="456">
          <cell r="CD456">
            <v>51867</v>
          </cell>
        </row>
        <row r="457">
          <cell r="CD457">
            <v>51914</v>
          </cell>
        </row>
        <row r="458">
          <cell r="CD458">
            <v>51915</v>
          </cell>
        </row>
        <row r="459">
          <cell r="CD459">
            <v>51960</v>
          </cell>
        </row>
        <row r="460">
          <cell r="CD460">
            <v>51977</v>
          </cell>
        </row>
        <row r="461">
          <cell r="CD461">
            <v>51987</v>
          </cell>
        </row>
        <row r="462">
          <cell r="CD462">
            <v>52022</v>
          </cell>
        </row>
        <row r="463">
          <cell r="CD463">
            <v>52116</v>
          </cell>
        </row>
        <row r="464">
          <cell r="CD464">
            <v>52151</v>
          </cell>
        </row>
        <row r="465">
          <cell r="CD465">
            <v>52172</v>
          </cell>
        </row>
        <row r="466">
          <cell r="CD466">
            <v>52185</v>
          </cell>
        </row>
        <row r="467">
          <cell r="CD467">
            <v>52225</v>
          </cell>
        </row>
        <row r="468">
          <cell r="CD468">
            <v>52232</v>
          </cell>
        </row>
        <row r="469">
          <cell r="CD469">
            <v>52271</v>
          </cell>
        </row>
        <row r="470">
          <cell r="CD470">
            <v>52272</v>
          </cell>
        </row>
        <row r="471">
          <cell r="CD471">
            <v>52317</v>
          </cell>
        </row>
        <row r="472">
          <cell r="CD472">
            <v>52342</v>
          </cell>
        </row>
        <row r="473">
          <cell r="CD473">
            <v>52352</v>
          </cell>
        </row>
        <row r="474">
          <cell r="CD474">
            <v>52379</v>
          </cell>
        </row>
        <row r="475">
          <cell r="CD475">
            <v>52481</v>
          </cell>
        </row>
        <row r="476">
          <cell r="CD476">
            <v>52516</v>
          </cell>
        </row>
        <row r="477">
          <cell r="CD477">
            <v>52537</v>
          </cell>
        </row>
        <row r="478">
          <cell r="CD478">
            <v>52550</v>
          </cell>
        </row>
        <row r="479">
          <cell r="CD479">
            <v>52590</v>
          </cell>
        </row>
        <row r="480">
          <cell r="CD480">
            <v>52597</v>
          </cell>
        </row>
        <row r="481">
          <cell r="CD481">
            <v>52656</v>
          </cell>
        </row>
        <row r="482">
          <cell r="CD482">
            <v>52657</v>
          </cell>
        </row>
        <row r="483">
          <cell r="CD483">
            <v>52702</v>
          </cell>
        </row>
        <row r="484">
          <cell r="CD484">
            <v>52708</v>
          </cell>
        </row>
        <row r="485">
          <cell r="CD485">
            <v>52718</v>
          </cell>
        </row>
        <row r="486">
          <cell r="CD486">
            <v>52764</v>
          </cell>
        </row>
        <row r="487">
          <cell r="CD487">
            <v>52847</v>
          </cell>
        </row>
        <row r="488">
          <cell r="CD488">
            <v>52882</v>
          </cell>
        </row>
        <row r="489">
          <cell r="CD489">
            <v>52903</v>
          </cell>
        </row>
        <row r="490">
          <cell r="CD490">
            <v>52916</v>
          </cell>
        </row>
        <row r="491">
          <cell r="CD491">
            <v>52956</v>
          </cell>
        </row>
        <row r="492">
          <cell r="CD492">
            <v>52963</v>
          </cell>
        </row>
        <row r="493">
          <cell r="CD493">
            <v>53013</v>
          </cell>
        </row>
        <row r="494">
          <cell r="CD494">
            <v>53014</v>
          </cell>
        </row>
        <row r="495">
          <cell r="CD495">
            <v>53059</v>
          </cell>
        </row>
        <row r="496">
          <cell r="CD496">
            <v>53073</v>
          </cell>
        </row>
        <row r="497">
          <cell r="CD497">
            <v>53083</v>
          </cell>
        </row>
        <row r="498">
          <cell r="CD498">
            <v>53121</v>
          </cell>
        </row>
        <row r="499">
          <cell r="CD499">
            <v>53212</v>
          </cell>
        </row>
        <row r="500">
          <cell r="CD500">
            <v>53247</v>
          </cell>
        </row>
        <row r="501">
          <cell r="CD501">
            <v>53268</v>
          </cell>
        </row>
        <row r="502">
          <cell r="CD502">
            <v>53281</v>
          </cell>
        </row>
        <row r="503">
          <cell r="CD503">
            <v>53321</v>
          </cell>
        </row>
        <row r="504">
          <cell r="CD504">
            <v>53328</v>
          </cell>
        </row>
        <row r="505">
          <cell r="CD505">
            <v>53363</v>
          </cell>
        </row>
        <row r="506">
          <cell r="CD506">
            <v>53364</v>
          </cell>
        </row>
        <row r="507">
          <cell r="CD507">
            <v>53409</v>
          </cell>
        </row>
        <row r="508">
          <cell r="CD508">
            <v>53438</v>
          </cell>
        </row>
        <row r="509">
          <cell r="CD509">
            <v>53448</v>
          </cell>
        </row>
        <row r="510">
          <cell r="CD510">
            <v>53471</v>
          </cell>
        </row>
        <row r="511">
          <cell r="CD511">
            <v>53577</v>
          </cell>
        </row>
        <row r="512">
          <cell r="CD512">
            <v>53612</v>
          </cell>
        </row>
        <row r="513">
          <cell r="CD513">
            <v>53633</v>
          </cell>
        </row>
        <row r="514">
          <cell r="CD514">
            <v>53646</v>
          </cell>
        </row>
        <row r="515">
          <cell r="CD515">
            <v>53686</v>
          </cell>
        </row>
        <row r="516">
          <cell r="CD516">
            <v>53693</v>
          </cell>
        </row>
        <row r="517">
          <cell r="CD517">
            <v>53748</v>
          </cell>
        </row>
        <row r="518">
          <cell r="CD518">
            <v>53749</v>
          </cell>
        </row>
        <row r="519">
          <cell r="CD519">
            <v>53794</v>
          </cell>
        </row>
        <row r="520">
          <cell r="CD520">
            <v>53803</v>
          </cell>
        </row>
        <row r="521">
          <cell r="CD521">
            <v>53813</v>
          </cell>
        </row>
        <row r="522">
          <cell r="CD522">
            <v>53856</v>
          </cell>
        </row>
        <row r="523">
          <cell r="CD523">
            <v>53942</v>
          </cell>
        </row>
        <row r="524">
          <cell r="CD524">
            <v>53977</v>
          </cell>
        </row>
        <row r="525">
          <cell r="CD525">
            <v>53998</v>
          </cell>
        </row>
        <row r="526">
          <cell r="CD526">
            <v>54011</v>
          </cell>
        </row>
        <row r="527">
          <cell r="CD527">
            <v>54051</v>
          </cell>
        </row>
        <row r="528">
          <cell r="CD528">
            <v>54058</v>
          </cell>
        </row>
        <row r="529">
          <cell r="CD529">
            <v>54105</v>
          </cell>
        </row>
        <row r="530">
          <cell r="CD530">
            <v>54106</v>
          </cell>
        </row>
        <row r="531">
          <cell r="CD531">
            <v>54151</v>
          </cell>
        </row>
        <row r="532">
          <cell r="CD532">
            <v>54169</v>
          </cell>
        </row>
        <row r="533">
          <cell r="CD533">
            <v>54179</v>
          </cell>
        </row>
        <row r="534">
          <cell r="CD534">
            <v>54213</v>
          </cell>
        </row>
        <row r="535">
          <cell r="CD535">
            <v>54308</v>
          </cell>
        </row>
        <row r="536">
          <cell r="CD536">
            <v>54343</v>
          </cell>
        </row>
        <row r="537">
          <cell r="CD537">
            <v>54364</v>
          </cell>
        </row>
        <row r="538">
          <cell r="CD538">
            <v>54377</v>
          </cell>
        </row>
        <row r="539">
          <cell r="CD539">
            <v>54417</v>
          </cell>
        </row>
        <row r="540">
          <cell r="CD540">
            <v>54424</v>
          </cell>
        </row>
        <row r="541">
          <cell r="CD541">
            <v>54483</v>
          </cell>
        </row>
        <row r="542">
          <cell r="CD542">
            <v>54484</v>
          </cell>
        </row>
        <row r="543">
          <cell r="CD543">
            <v>54529</v>
          </cell>
        </row>
        <row r="544">
          <cell r="CD544">
            <v>54534</v>
          </cell>
        </row>
        <row r="545">
          <cell r="CD545">
            <v>54544</v>
          </cell>
        </row>
        <row r="546">
          <cell r="CD546">
            <v>54591</v>
          </cell>
        </row>
        <row r="547">
          <cell r="CD547">
            <v>54673</v>
          </cell>
        </row>
        <row r="548">
          <cell r="CD548">
            <v>54708</v>
          </cell>
        </row>
        <row r="549">
          <cell r="CD549">
            <v>54729</v>
          </cell>
        </row>
        <row r="550">
          <cell r="CD550">
            <v>54742</v>
          </cell>
        </row>
        <row r="551">
          <cell r="CD551">
            <v>54782</v>
          </cell>
        </row>
        <row r="552">
          <cell r="CD552">
            <v>54789</v>
          </cell>
        </row>
        <row r="553">
          <cell r="CD553">
            <v>54840</v>
          </cell>
        </row>
        <row r="554">
          <cell r="CD554">
            <v>54841</v>
          </cell>
        </row>
        <row r="555">
          <cell r="CD555">
            <v>54886</v>
          </cell>
        </row>
        <row r="556">
          <cell r="CD556">
            <v>54899</v>
          </cell>
        </row>
        <row r="557">
          <cell r="CD557">
            <v>54909</v>
          </cell>
        </row>
        <row r="558">
          <cell r="CD558">
            <v>54948</v>
          </cell>
        </row>
        <row r="559">
          <cell r="CD559">
            <v>55038</v>
          </cell>
        </row>
        <row r="560">
          <cell r="CD560">
            <v>55073</v>
          </cell>
        </row>
        <row r="561">
          <cell r="CD561">
            <v>55094</v>
          </cell>
        </row>
        <row r="562">
          <cell r="CD562">
            <v>55107</v>
          </cell>
        </row>
        <row r="563">
          <cell r="CD563">
            <v>55147</v>
          </cell>
        </row>
        <row r="564">
          <cell r="CD564">
            <v>55154</v>
          </cell>
        </row>
        <row r="565">
          <cell r="CD565">
            <v>55197</v>
          </cell>
        </row>
        <row r="566">
          <cell r="CD566">
            <v>55198</v>
          </cell>
        </row>
        <row r="567">
          <cell r="CD567">
            <v>55243</v>
          </cell>
        </row>
        <row r="568">
          <cell r="CD568">
            <v>55264</v>
          </cell>
        </row>
        <row r="569">
          <cell r="CD569">
            <v>55274</v>
          </cell>
        </row>
        <row r="570">
          <cell r="CD570">
            <v>55305</v>
          </cell>
        </row>
        <row r="571">
          <cell r="CD571">
            <v>55403</v>
          </cell>
        </row>
        <row r="572">
          <cell r="CD572">
            <v>55438</v>
          </cell>
        </row>
        <row r="573">
          <cell r="CD573">
            <v>55459</v>
          </cell>
        </row>
        <row r="574">
          <cell r="CD574">
            <v>55472</v>
          </cell>
        </row>
        <row r="575">
          <cell r="CD575">
            <v>55512</v>
          </cell>
        </row>
        <row r="576">
          <cell r="CD576">
            <v>55519</v>
          </cell>
        </row>
        <row r="577">
          <cell r="CD577">
            <v>55582</v>
          </cell>
        </row>
        <row r="578">
          <cell r="CD578">
            <v>55583</v>
          </cell>
        </row>
        <row r="579">
          <cell r="CD579">
            <v>55628</v>
          </cell>
        </row>
        <row r="580">
          <cell r="CD580">
            <v>55630</v>
          </cell>
        </row>
        <row r="581">
          <cell r="CD581">
            <v>55640</v>
          </cell>
        </row>
        <row r="582">
          <cell r="CD582">
            <v>55690</v>
          </cell>
        </row>
        <row r="583">
          <cell r="CD583">
            <v>55769</v>
          </cell>
        </row>
        <row r="584">
          <cell r="CD584">
            <v>55804</v>
          </cell>
        </row>
        <row r="585">
          <cell r="CD585">
            <v>55825</v>
          </cell>
        </row>
        <row r="586">
          <cell r="CD586">
            <v>55838</v>
          </cell>
        </row>
        <row r="587">
          <cell r="CD587">
            <v>55878</v>
          </cell>
        </row>
        <row r="588">
          <cell r="CD588">
            <v>55885</v>
          </cell>
        </row>
        <row r="589">
          <cell r="CD589">
            <v>55932</v>
          </cell>
        </row>
        <row r="590">
          <cell r="CD590">
            <v>55933</v>
          </cell>
        </row>
        <row r="591">
          <cell r="CD591">
            <v>55978</v>
          </cell>
        </row>
        <row r="592">
          <cell r="CD592">
            <v>55995</v>
          </cell>
        </row>
        <row r="593">
          <cell r="CD593">
            <v>56005</v>
          </cell>
        </row>
        <row r="594">
          <cell r="CD594">
            <v>56040</v>
          </cell>
        </row>
        <row r="595">
          <cell r="CD595">
            <v>56134</v>
          </cell>
        </row>
        <row r="596">
          <cell r="CD596">
            <v>56169</v>
          </cell>
        </row>
        <row r="597">
          <cell r="CD597">
            <v>56190</v>
          </cell>
        </row>
        <row r="598">
          <cell r="CD598">
            <v>56203</v>
          </cell>
        </row>
        <row r="599">
          <cell r="CD599">
            <v>56243</v>
          </cell>
        </row>
        <row r="600">
          <cell r="CD600">
            <v>56250</v>
          </cell>
        </row>
        <row r="601">
          <cell r="CD601">
            <v>56289</v>
          </cell>
        </row>
        <row r="602">
          <cell r="CD602">
            <v>56290</v>
          </cell>
        </row>
        <row r="603">
          <cell r="CD603">
            <v>56335</v>
          </cell>
        </row>
        <row r="604">
          <cell r="CD604">
            <v>56360</v>
          </cell>
        </row>
        <row r="605">
          <cell r="CD605">
            <v>56370</v>
          </cell>
        </row>
        <row r="606">
          <cell r="CD606">
            <v>56397</v>
          </cell>
        </row>
        <row r="607">
          <cell r="CD607">
            <v>56499</v>
          </cell>
        </row>
        <row r="608">
          <cell r="CD608">
            <v>56534</v>
          </cell>
        </row>
        <row r="609">
          <cell r="CD609">
            <v>56555</v>
          </cell>
        </row>
        <row r="610">
          <cell r="CD610">
            <v>56568</v>
          </cell>
        </row>
        <row r="611">
          <cell r="CD611">
            <v>56608</v>
          </cell>
        </row>
        <row r="612">
          <cell r="CD612">
            <v>56615</v>
          </cell>
        </row>
        <row r="613">
          <cell r="CD613">
            <v>56674</v>
          </cell>
        </row>
        <row r="614">
          <cell r="CD614">
            <v>56675</v>
          </cell>
        </row>
        <row r="615">
          <cell r="CD615">
            <v>56720</v>
          </cell>
        </row>
        <row r="616">
          <cell r="CD616">
            <v>56725</v>
          </cell>
        </row>
        <row r="617">
          <cell r="CD617">
            <v>56735</v>
          </cell>
        </row>
        <row r="618">
          <cell r="CD618">
            <v>56782</v>
          </cell>
        </row>
        <row r="619">
          <cell r="CD619">
            <v>56864</v>
          </cell>
        </row>
        <row r="620">
          <cell r="CD620">
            <v>56899</v>
          </cell>
        </row>
        <row r="621">
          <cell r="CD621">
            <v>56920</v>
          </cell>
        </row>
        <row r="622">
          <cell r="CD622">
            <v>56933</v>
          </cell>
        </row>
        <row r="623">
          <cell r="CD623">
            <v>56973</v>
          </cell>
        </row>
        <row r="624">
          <cell r="CD624">
            <v>56980</v>
          </cell>
        </row>
        <row r="625">
          <cell r="CD625">
            <v>57024</v>
          </cell>
        </row>
        <row r="626">
          <cell r="CD626">
            <v>57025</v>
          </cell>
        </row>
        <row r="627">
          <cell r="CD627">
            <v>57070</v>
          </cell>
        </row>
        <row r="628">
          <cell r="CD628">
            <v>57091</v>
          </cell>
        </row>
        <row r="629">
          <cell r="CD629">
            <v>57101</v>
          </cell>
        </row>
        <row r="630">
          <cell r="CD630">
            <v>57132</v>
          </cell>
        </row>
        <row r="631">
          <cell r="CD631">
            <v>57230</v>
          </cell>
        </row>
        <row r="632">
          <cell r="CD632">
            <v>57265</v>
          </cell>
        </row>
        <row r="633">
          <cell r="CD633">
            <v>57286</v>
          </cell>
        </row>
        <row r="634">
          <cell r="CD634">
            <v>57299</v>
          </cell>
        </row>
        <row r="635">
          <cell r="CD635">
            <v>57339</v>
          </cell>
        </row>
        <row r="636">
          <cell r="CD636">
            <v>57346</v>
          </cell>
        </row>
        <row r="637">
          <cell r="CD637">
            <v>57409</v>
          </cell>
        </row>
        <row r="638">
          <cell r="CD638">
            <v>57410</v>
          </cell>
        </row>
        <row r="639">
          <cell r="CD639">
            <v>57455</v>
          </cell>
        </row>
        <row r="640">
          <cell r="CD640">
            <v>57456</v>
          </cell>
        </row>
        <row r="641">
          <cell r="CD641">
            <v>57466</v>
          </cell>
        </row>
        <row r="642">
          <cell r="CD642">
            <v>57517</v>
          </cell>
        </row>
        <row r="643">
          <cell r="CD643">
            <v>57595</v>
          </cell>
        </row>
        <row r="644">
          <cell r="CD644">
            <v>57630</v>
          </cell>
        </row>
        <row r="645">
          <cell r="CD645">
            <v>57651</v>
          </cell>
        </row>
        <row r="646">
          <cell r="CD646">
            <v>57664</v>
          </cell>
        </row>
        <row r="647">
          <cell r="CD647">
            <v>57704</v>
          </cell>
        </row>
        <row r="648">
          <cell r="CD648">
            <v>57711</v>
          </cell>
        </row>
        <row r="649">
          <cell r="CD649">
            <v>57766</v>
          </cell>
        </row>
        <row r="650">
          <cell r="CD650">
            <v>57767</v>
          </cell>
        </row>
        <row r="651">
          <cell r="CD651">
            <v>57812</v>
          </cell>
        </row>
        <row r="652">
          <cell r="CD652">
            <v>57821</v>
          </cell>
        </row>
        <row r="653">
          <cell r="CD653">
            <v>57831</v>
          </cell>
        </row>
        <row r="654">
          <cell r="CD654">
            <v>57874</v>
          </cell>
        </row>
        <row r="655">
          <cell r="CD655">
            <v>57960</v>
          </cell>
        </row>
        <row r="656">
          <cell r="CD656">
            <v>57995</v>
          </cell>
        </row>
        <row r="657">
          <cell r="CD657">
            <v>58016</v>
          </cell>
        </row>
        <row r="658">
          <cell r="CD658">
            <v>58029</v>
          </cell>
        </row>
        <row r="659">
          <cell r="CD659">
            <v>58069</v>
          </cell>
        </row>
        <row r="660">
          <cell r="CD660">
            <v>58076</v>
          </cell>
        </row>
        <row r="661">
          <cell r="CD661">
            <v>58116</v>
          </cell>
        </row>
        <row r="662">
          <cell r="CD662">
            <v>58117</v>
          </cell>
        </row>
        <row r="663">
          <cell r="CD663">
            <v>58162</v>
          </cell>
        </row>
        <row r="664">
          <cell r="CD664">
            <v>58186</v>
          </cell>
        </row>
        <row r="665">
          <cell r="CD665">
            <v>58196</v>
          </cell>
        </row>
        <row r="666">
          <cell r="CD666">
            <v>58224</v>
          </cell>
        </row>
        <row r="667">
          <cell r="CD667">
            <v>58325</v>
          </cell>
        </row>
        <row r="668">
          <cell r="CD668">
            <v>58360</v>
          </cell>
        </row>
        <row r="669">
          <cell r="CD669">
            <v>58381</v>
          </cell>
        </row>
        <row r="670">
          <cell r="CD670">
            <v>58394</v>
          </cell>
        </row>
        <row r="671">
          <cell r="CD671">
            <v>58434</v>
          </cell>
        </row>
        <row r="672">
          <cell r="CD672">
            <v>58441</v>
          </cell>
        </row>
        <row r="673">
          <cell r="CD673">
            <v>58501</v>
          </cell>
        </row>
        <row r="674">
          <cell r="CD674">
            <v>58502</v>
          </cell>
        </row>
        <row r="675">
          <cell r="CD675">
            <v>58547</v>
          </cell>
        </row>
        <row r="676">
          <cell r="CD676">
            <v>58552</v>
          </cell>
        </row>
        <row r="677">
          <cell r="CD677">
            <v>58562</v>
          </cell>
        </row>
        <row r="678">
          <cell r="CD678">
            <v>58609</v>
          </cell>
        </row>
        <row r="679">
          <cell r="CD679">
            <v>58691</v>
          </cell>
        </row>
        <row r="680">
          <cell r="CD680">
            <v>58726</v>
          </cell>
        </row>
        <row r="681">
          <cell r="CD681">
            <v>58747</v>
          </cell>
        </row>
        <row r="682">
          <cell r="CD682">
            <v>58760</v>
          </cell>
        </row>
        <row r="683">
          <cell r="CD683">
            <v>58800</v>
          </cell>
        </row>
        <row r="684">
          <cell r="CD684">
            <v>58807</v>
          </cell>
        </row>
        <row r="685">
          <cell r="CD685">
            <v>58858</v>
          </cell>
        </row>
        <row r="686">
          <cell r="CD686">
            <v>58859</v>
          </cell>
        </row>
        <row r="687">
          <cell r="CD687">
            <v>58904</v>
          </cell>
        </row>
        <row r="688">
          <cell r="CD688">
            <v>58917</v>
          </cell>
        </row>
        <row r="689">
          <cell r="CD689">
            <v>58927</v>
          </cell>
        </row>
        <row r="690">
          <cell r="CD690">
            <v>58966</v>
          </cell>
        </row>
        <row r="691">
          <cell r="CD691">
            <v>59056</v>
          </cell>
        </row>
        <row r="692">
          <cell r="CD692">
            <v>59091</v>
          </cell>
        </row>
        <row r="693">
          <cell r="CD693">
            <v>59112</v>
          </cell>
        </row>
        <row r="694">
          <cell r="CD694">
            <v>59125</v>
          </cell>
        </row>
        <row r="695">
          <cell r="CD695">
            <v>59165</v>
          </cell>
        </row>
        <row r="696">
          <cell r="CD696">
            <v>59172</v>
          </cell>
        </row>
        <row r="697">
          <cell r="CD697">
            <v>59208</v>
          </cell>
        </row>
        <row r="698">
          <cell r="CD698">
            <v>59209</v>
          </cell>
        </row>
        <row r="699">
          <cell r="CD699">
            <v>59254</v>
          </cell>
        </row>
        <row r="700">
          <cell r="CD700">
            <v>59282</v>
          </cell>
        </row>
        <row r="701">
          <cell r="CD701">
            <v>59292</v>
          </cell>
        </row>
        <row r="702">
          <cell r="CD702">
            <v>59316</v>
          </cell>
        </row>
        <row r="703">
          <cell r="CD703">
            <v>59421</v>
          </cell>
        </row>
        <row r="704">
          <cell r="CD704">
            <v>59456</v>
          </cell>
        </row>
        <row r="705">
          <cell r="CD705">
            <v>59477</v>
          </cell>
        </row>
        <row r="706">
          <cell r="CD706">
            <v>59490</v>
          </cell>
        </row>
        <row r="707">
          <cell r="CD707">
            <v>59530</v>
          </cell>
        </row>
        <row r="708">
          <cell r="CD708">
            <v>59537</v>
          </cell>
        </row>
        <row r="709">
          <cell r="CD709">
            <v>59593</v>
          </cell>
        </row>
        <row r="710">
          <cell r="CD710">
            <v>59594</v>
          </cell>
        </row>
        <row r="711">
          <cell r="CD711">
            <v>59639</v>
          </cell>
        </row>
        <row r="712">
          <cell r="CD712">
            <v>59647</v>
          </cell>
        </row>
        <row r="713">
          <cell r="CD713">
            <v>59657</v>
          </cell>
        </row>
        <row r="714">
          <cell r="CD714">
            <v>59701</v>
          </cell>
        </row>
        <row r="715">
          <cell r="CD715">
            <v>59786</v>
          </cell>
        </row>
        <row r="716">
          <cell r="CD716">
            <v>59821</v>
          </cell>
        </row>
        <row r="717">
          <cell r="CD717">
            <v>59842</v>
          </cell>
        </row>
        <row r="718">
          <cell r="CD718">
            <v>59855</v>
          </cell>
        </row>
        <row r="719">
          <cell r="CD719">
            <v>59895</v>
          </cell>
        </row>
        <row r="720">
          <cell r="CD720">
            <v>59902</v>
          </cell>
        </row>
        <row r="721">
          <cell r="CD721">
            <v>59950</v>
          </cell>
        </row>
        <row r="722">
          <cell r="CD722">
            <v>59951</v>
          </cell>
        </row>
        <row r="723">
          <cell r="CD723">
            <v>59996</v>
          </cell>
        </row>
        <row r="724">
          <cell r="CD724">
            <v>60013</v>
          </cell>
        </row>
        <row r="725">
          <cell r="CD725">
            <v>60023</v>
          </cell>
        </row>
        <row r="726">
          <cell r="CD726">
            <v>60058</v>
          </cell>
        </row>
        <row r="727">
          <cell r="CD727">
            <v>60152</v>
          </cell>
        </row>
        <row r="728">
          <cell r="CD728">
            <v>60187</v>
          </cell>
        </row>
        <row r="729">
          <cell r="CD729">
            <v>60208</v>
          </cell>
        </row>
        <row r="730">
          <cell r="CD730">
            <v>60221</v>
          </cell>
        </row>
        <row r="731">
          <cell r="CD731">
            <v>60261</v>
          </cell>
        </row>
        <row r="732">
          <cell r="CD732">
            <v>60268</v>
          </cell>
        </row>
        <row r="733">
          <cell r="CD733">
            <v>60307</v>
          </cell>
        </row>
        <row r="734">
          <cell r="CD734">
            <v>60308</v>
          </cell>
        </row>
        <row r="735">
          <cell r="CD735">
            <v>60353</v>
          </cell>
        </row>
        <row r="736">
          <cell r="CD736">
            <v>60378</v>
          </cell>
        </row>
        <row r="737">
          <cell r="CD737">
            <v>60388</v>
          </cell>
        </row>
        <row r="738">
          <cell r="CD738">
            <v>60415</v>
          </cell>
        </row>
        <row r="739">
          <cell r="CD739">
            <v>60517</v>
          </cell>
        </row>
        <row r="740">
          <cell r="CD740">
            <v>60552</v>
          </cell>
        </row>
        <row r="741">
          <cell r="CD741">
            <v>60573</v>
          </cell>
        </row>
        <row r="742">
          <cell r="CD742">
            <v>60586</v>
          </cell>
        </row>
        <row r="743">
          <cell r="CD743">
            <v>60626</v>
          </cell>
        </row>
        <row r="744">
          <cell r="CD744">
            <v>60633</v>
          </cell>
        </row>
        <row r="745">
          <cell r="CD745">
            <v>60685</v>
          </cell>
        </row>
        <row r="746">
          <cell r="CD746">
            <v>60686</v>
          </cell>
        </row>
        <row r="747">
          <cell r="CD747">
            <v>60731</v>
          </cell>
        </row>
        <row r="748">
          <cell r="CD748">
            <v>60743</v>
          </cell>
        </row>
        <row r="749">
          <cell r="CD749">
            <v>60753</v>
          </cell>
        </row>
        <row r="750">
          <cell r="CD750">
            <v>60793</v>
          </cell>
        </row>
        <row r="751">
          <cell r="CD751">
            <v>60882</v>
          </cell>
        </row>
        <row r="752">
          <cell r="CD752">
            <v>60917</v>
          </cell>
        </row>
        <row r="753">
          <cell r="CD753">
            <v>60938</v>
          </cell>
        </row>
        <row r="754">
          <cell r="CD754">
            <v>60951</v>
          </cell>
        </row>
        <row r="755">
          <cell r="CD755">
            <v>60991</v>
          </cell>
        </row>
        <row r="756">
          <cell r="CD756">
            <v>60998</v>
          </cell>
        </row>
        <row r="757">
          <cell r="CD757">
            <v>61042</v>
          </cell>
        </row>
        <row r="758">
          <cell r="CD758">
            <v>61043</v>
          </cell>
        </row>
        <row r="759">
          <cell r="CD759">
            <v>61088</v>
          </cell>
        </row>
        <row r="760">
          <cell r="CD760">
            <v>61108</v>
          </cell>
        </row>
        <row r="761">
          <cell r="CD761">
            <v>61118</v>
          </cell>
        </row>
        <row r="762">
          <cell r="CD762">
            <v>61150</v>
          </cell>
        </row>
        <row r="763">
          <cell r="CD763">
            <v>61247</v>
          </cell>
        </row>
        <row r="764">
          <cell r="CD764">
            <v>61282</v>
          </cell>
        </row>
        <row r="765">
          <cell r="CD765">
            <v>61303</v>
          </cell>
        </row>
        <row r="766">
          <cell r="CD766">
            <v>61316</v>
          </cell>
        </row>
        <row r="767">
          <cell r="CD767">
            <v>61356</v>
          </cell>
        </row>
        <row r="768">
          <cell r="CD768">
            <v>61363</v>
          </cell>
        </row>
        <row r="769">
          <cell r="CD769">
            <v>61427</v>
          </cell>
        </row>
        <row r="770">
          <cell r="CD770">
            <v>61428</v>
          </cell>
        </row>
        <row r="771">
          <cell r="CD771">
            <v>61473</v>
          </cell>
        </row>
        <row r="772">
          <cell r="CD772">
            <v>61474</v>
          </cell>
        </row>
        <row r="773">
          <cell r="CD773">
            <v>61484</v>
          </cell>
        </row>
        <row r="774">
          <cell r="CD774">
            <v>61535</v>
          </cell>
        </row>
        <row r="775">
          <cell r="CD775">
            <v>61613</v>
          </cell>
        </row>
        <row r="776">
          <cell r="CD776">
            <v>61648</v>
          </cell>
        </row>
        <row r="777">
          <cell r="CD777">
            <v>61669</v>
          </cell>
        </row>
        <row r="778">
          <cell r="CD778">
            <v>61682</v>
          </cell>
        </row>
        <row r="779">
          <cell r="CD779">
            <v>61722</v>
          </cell>
        </row>
        <row r="780">
          <cell r="CD780">
            <v>61729</v>
          </cell>
        </row>
        <row r="781">
          <cell r="CD781">
            <v>61784</v>
          </cell>
        </row>
        <row r="782">
          <cell r="CD782">
            <v>61785</v>
          </cell>
        </row>
        <row r="783">
          <cell r="CD783">
            <v>61830</v>
          </cell>
        </row>
        <row r="784">
          <cell r="CD784">
            <v>61839</v>
          </cell>
        </row>
        <row r="785">
          <cell r="CD785">
            <v>61849</v>
          </cell>
        </row>
        <row r="786">
          <cell r="CD786">
            <v>61892</v>
          </cell>
        </row>
        <row r="787">
          <cell r="CD787">
            <v>61978</v>
          </cell>
        </row>
        <row r="788">
          <cell r="CD788">
            <v>62013</v>
          </cell>
        </row>
        <row r="789">
          <cell r="CD789">
            <v>62034</v>
          </cell>
        </row>
        <row r="790">
          <cell r="CD790">
            <v>62047</v>
          </cell>
        </row>
        <row r="791">
          <cell r="CD791">
            <v>62087</v>
          </cell>
        </row>
        <row r="792">
          <cell r="CD792">
            <v>62094</v>
          </cell>
        </row>
        <row r="793">
          <cell r="CD793">
            <v>62134</v>
          </cell>
        </row>
        <row r="794">
          <cell r="CD794">
            <v>62135</v>
          </cell>
        </row>
        <row r="795">
          <cell r="CD795">
            <v>62180</v>
          </cell>
        </row>
        <row r="796">
          <cell r="CD796">
            <v>62204</v>
          </cell>
        </row>
        <row r="797">
          <cell r="CD797">
            <v>62214</v>
          </cell>
        </row>
        <row r="798">
          <cell r="CD798">
            <v>62242</v>
          </cell>
        </row>
        <row r="799">
          <cell r="CD799">
            <v>62343</v>
          </cell>
        </row>
        <row r="800">
          <cell r="CD800">
            <v>62378</v>
          </cell>
        </row>
        <row r="801">
          <cell r="CD801">
            <v>62399</v>
          </cell>
        </row>
        <row r="802">
          <cell r="CD802">
            <v>62412</v>
          </cell>
        </row>
        <row r="803">
          <cell r="CD803">
            <v>62452</v>
          </cell>
        </row>
        <row r="804">
          <cell r="CD804">
            <v>62459</v>
          </cell>
        </row>
        <row r="805">
          <cell r="CD805">
            <v>62519</v>
          </cell>
        </row>
        <row r="806">
          <cell r="CD806">
            <v>62520</v>
          </cell>
        </row>
        <row r="807">
          <cell r="CD807">
            <v>62565</v>
          </cell>
        </row>
        <row r="808">
          <cell r="CD808">
            <v>62569</v>
          </cell>
        </row>
        <row r="809">
          <cell r="CD809">
            <v>62579</v>
          </cell>
        </row>
        <row r="810">
          <cell r="CD810">
            <v>62627</v>
          </cell>
        </row>
        <row r="811">
          <cell r="CD811">
            <v>62708</v>
          </cell>
        </row>
        <row r="812">
          <cell r="CD812">
            <v>62743</v>
          </cell>
        </row>
        <row r="813">
          <cell r="CD813">
            <v>62764</v>
          </cell>
        </row>
        <row r="814">
          <cell r="CD814">
            <v>62777</v>
          </cell>
        </row>
        <row r="815">
          <cell r="CD815">
            <v>62817</v>
          </cell>
        </row>
        <row r="816">
          <cell r="CD816">
            <v>62824</v>
          </cell>
        </row>
        <row r="817">
          <cell r="CD817">
            <v>62876</v>
          </cell>
        </row>
        <row r="818">
          <cell r="CD818">
            <v>62877</v>
          </cell>
        </row>
        <row r="819">
          <cell r="CD819">
            <v>62922</v>
          </cell>
        </row>
        <row r="820">
          <cell r="CD820">
            <v>62935</v>
          </cell>
        </row>
        <row r="821">
          <cell r="CD821">
            <v>62945</v>
          </cell>
        </row>
        <row r="822">
          <cell r="CD822">
            <v>62984</v>
          </cell>
        </row>
        <row r="823">
          <cell r="CD823">
            <v>63074</v>
          </cell>
        </row>
        <row r="824">
          <cell r="CD824">
            <v>63109</v>
          </cell>
        </row>
        <row r="825">
          <cell r="CD825">
            <v>63130</v>
          </cell>
        </row>
        <row r="826">
          <cell r="CD826">
            <v>63143</v>
          </cell>
        </row>
        <row r="827">
          <cell r="CD827">
            <v>63183</v>
          </cell>
        </row>
        <row r="828">
          <cell r="CD828">
            <v>63190</v>
          </cell>
        </row>
        <row r="829">
          <cell r="CD829">
            <v>63226</v>
          </cell>
        </row>
        <row r="830">
          <cell r="CD830">
            <v>63227</v>
          </cell>
        </row>
        <row r="831">
          <cell r="CD831">
            <v>63272</v>
          </cell>
        </row>
        <row r="832">
          <cell r="CD832">
            <v>63300</v>
          </cell>
        </row>
        <row r="833">
          <cell r="CD833">
            <v>63310</v>
          </cell>
        </row>
        <row r="834">
          <cell r="CD834">
            <v>63334</v>
          </cell>
        </row>
        <row r="835">
          <cell r="CD835">
            <v>63439</v>
          </cell>
        </row>
        <row r="836">
          <cell r="CD836">
            <v>63474</v>
          </cell>
        </row>
        <row r="837">
          <cell r="CD837">
            <v>63495</v>
          </cell>
        </row>
        <row r="838">
          <cell r="CD838">
            <v>63508</v>
          </cell>
        </row>
        <row r="839">
          <cell r="CD839">
            <v>63548</v>
          </cell>
        </row>
        <row r="840">
          <cell r="CD840">
            <v>63555</v>
          </cell>
        </row>
        <row r="841">
          <cell r="CD841">
            <v>63611</v>
          </cell>
        </row>
        <row r="842">
          <cell r="CD842">
            <v>63612</v>
          </cell>
        </row>
        <row r="843">
          <cell r="CD843">
            <v>63657</v>
          </cell>
        </row>
        <row r="844">
          <cell r="CD844">
            <v>63665</v>
          </cell>
        </row>
        <row r="845">
          <cell r="CD845">
            <v>63675</v>
          </cell>
        </row>
        <row r="846">
          <cell r="CD846">
            <v>63719</v>
          </cell>
        </row>
        <row r="847">
          <cell r="CD847">
            <v>63804</v>
          </cell>
        </row>
        <row r="848">
          <cell r="CD848">
            <v>63839</v>
          </cell>
        </row>
        <row r="849">
          <cell r="CD849">
            <v>63860</v>
          </cell>
        </row>
        <row r="850">
          <cell r="CD850">
            <v>63873</v>
          </cell>
        </row>
        <row r="851">
          <cell r="CD851">
            <v>63913</v>
          </cell>
        </row>
        <row r="852">
          <cell r="CD852">
            <v>63920</v>
          </cell>
        </row>
        <row r="853">
          <cell r="CD853">
            <v>63968</v>
          </cell>
        </row>
        <row r="854">
          <cell r="CD854">
            <v>63969</v>
          </cell>
        </row>
        <row r="855">
          <cell r="CD855">
            <v>64014</v>
          </cell>
        </row>
        <row r="856">
          <cell r="CD856">
            <v>64030</v>
          </cell>
        </row>
        <row r="857">
          <cell r="CD857">
            <v>64040</v>
          </cell>
        </row>
        <row r="858">
          <cell r="CD858">
            <v>64076</v>
          </cell>
        </row>
        <row r="859">
          <cell r="CD859">
            <v>64169</v>
          </cell>
        </row>
        <row r="860">
          <cell r="CD860">
            <v>64204</v>
          </cell>
        </row>
        <row r="861">
          <cell r="CD861">
            <v>64225</v>
          </cell>
        </row>
        <row r="862">
          <cell r="CD862">
            <v>64238</v>
          </cell>
        </row>
        <row r="863">
          <cell r="CD863">
            <v>64278</v>
          </cell>
        </row>
        <row r="864">
          <cell r="CD864">
            <v>64285</v>
          </cell>
        </row>
        <row r="865">
          <cell r="CD865">
            <v>64346</v>
          </cell>
        </row>
        <row r="866">
          <cell r="CD866">
            <v>64347</v>
          </cell>
        </row>
        <row r="867">
          <cell r="CD867">
            <v>64392</v>
          </cell>
        </row>
        <row r="868">
          <cell r="CD868">
            <v>64396</v>
          </cell>
        </row>
        <row r="869">
          <cell r="CD869">
            <v>64406</v>
          </cell>
        </row>
        <row r="870">
          <cell r="CD870">
            <v>64454</v>
          </cell>
        </row>
        <row r="871">
          <cell r="CD871">
            <v>64535</v>
          </cell>
        </row>
        <row r="872">
          <cell r="CD872">
            <v>64570</v>
          </cell>
        </row>
        <row r="873">
          <cell r="CD873">
            <v>64591</v>
          </cell>
        </row>
        <row r="874">
          <cell r="CD874">
            <v>64604</v>
          </cell>
        </row>
        <row r="875">
          <cell r="CD875">
            <v>64644</v>
          </cell>
        </row>
        <row r="876">
          <cell r="CD876">
            <v>64651</v>
          </cell>
        </row>
        <row r="877">
          <cell r="CD877">
            <v>64703</v>
          </cell>
        </row>
        <row r="878">
          <cell r="CD878">
            <v>64704</v>
          </cell>
        </row>
        <row r="879">
          <cell r="CD879">
            <v>64749</v>
          </cell>
        </row>
        <row r="880">
          <cell r="CD880">
            <v>64761</v>
          </cell>
        </row>
        <row r="881">
          <cell r="CD881">
            <v>64771</v>
          </cell>
        </row>
        <row r="882">
          <cell r="CD882">
            <v>64811</v>
          </cell>
        </row>
        <row r="883">
          <cell r="CD883">
            <v>64900</v>
          </cell>
        </row>
        <row r="884">
          <cell r="CD884">
            <v>64935</v>
          </cell>
        </row>
        <row r="885">
          <cell r="CD885">
            <v>64956</v>
          </cell>
        </row>
        <row r="886">
          <cell r="CD886">
            <v>64969</v>
          </cell>
        </row>
        <row r="887">
          <cell r="CD887">
            <v>65009</v>
          </cell>
        </row>
        <row r="888">
          <cell r="CD888">
            <v>65016</v>
          </cell>
        </row>
        <row r="889">
          <cell r="CD889">
            <v>65060</v>
          </cell>
        </row>
        <row r="890">
          <cell r="CD890">
            <v>65061</v>
          </cell>
        </row>
        <row r="891">
          <cell r="CD891">
            <v>65106</v>
          </cell>
        </row>
        <row r="892">
          <cell r="CD892">
            <v>65126</v>
          </cell>
        </row>
        <row r="893">
          <cell r="CD893">
            <v>65136</v>
          </cell>
        </row>
        <row r="894">
          <cell r="CD894">
            <v>65168</v>
          </cell>
        </row>
        <row r="895">
          <cell r="CD895">
            <v>65265</v>
          </cell>
        </row>
        <row r="896">
          <cell r="CD896">
            <v>65300</v>
          </cell>
        </row>
        <row r="897">
          <cell r="CD897">
            <v>65321</v>
          </cell>
        </row>
        <row r="898">
          <cell r="CD898">
            <v>65334</v>
          </cell>
        </row>
        <row r="899">
          <cell r="CD899">
            <v>65374</v>
          </cell>
        </row>
      </sheetData>
      <sheetData sheetId="1" refreshError="1"/>
      <sheetData sheetId="2" refreshError="1"/>
      <sheetData sheetId="3">
        <row r="16">
          <cell r="B16">
            <v>36556</v>
          </cell>
          <cell r="C16">
            <v>180.30099999999999</v>
          </cell>
          <cell r="D16">
            <v>1</v>
          </cell>
        </row>
        <row r="17">
          <cell r="B17">
            <v>36585</v>
          </cell>
          <cell r="C17">
            <v>180.935</v>
          </cell>
          <cell r="D17">
            <v>1.00351634</v>
          </cell>
        </row>
        <row r="18">
          <cell r="B18">
            <v>36616</v>
          </cell>
          <cell r="C18">
            <v>181.214</v>
          </cell>
          <cell r="D18">
            <v>1.00154199</v>
          </cell>
        </row>
        <row r="19">
          <cell r="B19">
            <v>36646</v>
          </cell>
          <cell r="C19">
            <v>181.63499999999999</v>
          </cell>
          <cell r="D19">
            <v>1.0023232200000001</v>
          </cell>
        </row>
        <row r="20">
          <cell r="B20">
            <v>36677</v>
          </cell>
          <cell r="C20">
            <v>182.18899999999999</v>
          </cell>
          <cell r="D20">
            <v>1.00305007</v>
          </cell>
        </row>
        <row r="21">
          <cell r="B21">
            <v>36707</v>
          </cell>
          <cell r="C21">
            <v>183.745</v>
          </cell>
          <cell r="D21">
            <v>1.00854058</v>
          </cell>
        </row>
        <row r="22">
          <cell r="B22">
            <v>36738</v>
          </cell>
          <cell r="C22">
            <v>186.63399999999999</v>
          </cell>
          <cell r="D22">
            <v>1.0157228700000001</v>
          </cell>
        </row>
        <row r="23">
          <cell r="B23">
            <v>36769</v>
          </cell>
          <cell r="C23">
            <v>191.08699999999999</v>
          </cell>
          <cell r="D23">
            <v>1.02385953</v>
          </cell>
        </row>
        <row r="24">
          <cell r="B24">
            <v>36799</v>
          </cell>
          <cell r="C24">
            <v>193.297</v>
          </cell>
          <cell r="D24">
            <v>1.01156541</v>
          </cell>
        </row>
        <row r="25">
          <cell r="B25">
            <v>36830</v>
          </cell>
          <cell r="C25">
            <v>194.04</v>
          </cell>
          <cell r="D25">
            <v>1.0038438199999999</v>
          </cell>
        </row>
        <row r="26">
          <cell r="B26">
            <v>36860</v>
          </cell>
          <cell r="C26">
            <v>194.59899999999999</v>
          </cell>
          <cell r="D26">
            <v>1.00288084</v>
          </cell>
        </row>
        <row r="27">
          <cell r="B27">
            <v>36891</v>
          </cell>
          <cell r="C27">
            <v>195.827</v>
          </cell>
          <cell r="D27">
            <v>1.00631041</v>
          </cell>
        </row>
        <row r="28">
          <cell r="B28">
            <v>36922</v>
          </cell>
          <cell r="C28">
            <v>197.04499999999999</v>
          </cell>
          <cell r="D28">
            <v>1.00621977</v>
          </cell>
        </row>
        <row r="29">
          <cell r="B29">
            <v>36950</v>
          </cell>
          <cell r="C29">
            <v>197.49100000000001</v>
          </cell>
          <cell r="D29">
            <v>1.0022634399999999</v>
          </cell>
        </row>
        <row r="30">
          <cell r="B30">
            <v>36981</v>
          </cell>
          <cell r="C30">
            <v>198.60599999999999</v>
          </cell>
          <cell r="D30">
            <v>1.00564582</v>
          </cell>
        </row>
        <row r="31">
          <cell r="B31">
            <v>37011</v>
          </cell>
          <cell r="C31">
            <v>200.59100000000001</v>
          </cell>
          <cell r="D31">
            <v>1.00999466</v>
          </cell>
        </row>
        <row r="32">
          <cell r="B32">
            <v>37042</v>
          </cell>
          <cell r="C32">
            <v>202.32400000000001</v>
          </cell>
          <cell r="D32">
            <v>1.0086394700000001</v>
          </cell>
        </row>
        <row r="33">
          <cell r="B33">
            <v>37072</v>
          </cell>
          <cell r="C33">
            <v>204.31</v>
          </cell>
          <cell r="D33">
            <v>1.00981593</v>
          </cell>
        </row>
        <row r="34">
          <cell r="B34">
            <v>37103</v>
          </cell>
          <cell r="C34">
            <v>207.34100000000001</v>
          </cell>
          <cell r="D34">
            <v>1.0148352899999999</v>
          </cell>
        </row>
        <row r="35">
          <cell r="B35">
            <v>37134</v>
          </cell>
          <cell r="C35">
            <v>210.21100000000001</v>
          </cell>
          <cell r="D35">
            <v>1.0138419299999999</v>
          </cell>
        </row>
        <row r="36">
          <cell r="B36">
            <v>37164</v>
          </cell>
          <cell r="C36">
            <v>210.85300000000001</v>
          </cell>
          <cell r="D36">
            <v>1.0030540699999999</v>
          </cell>
        </row>
        <row r="37">
          <cell r="B37">
            <v>37195</v>
          </cell>
          <cell r="C37">
            <v>213.339</v>
          </cell>
          <cell r="D37">
            <v>1.0117902000000001</v>
          </cell>
        </row>
        <row r="38">
          <cell r="B38">
            <v>37225</v>
          </cell>
          <cell r="C38">
            <v>215.685</v>
          </cell>
          <cell r="D38">
            <v>1.01099658</v>
          </cell>
        </row>
        <row r="39">
          <cell r="B39">
            <v>37256</v>
          </cell>
          <cell r="C39">
            <v>216.16300000000001</v>
          </cell>
          <cell r="D39">
            <v>1.00221619</v>
          </cell>
        </row>
        <row r="40">
          <cell r="B40">
            <v>37287</v>
          </cell>
          <cell r="C40">
            <v>216.94399999999999</v>
          </cell>
          <cell r="D40">
            <v>1.00361301</v>
          </cell>
          <cell r="E40">
            <v>37286</v>
          </cell>
        </row>
        <row r="41">
          <cell r="B41">
            <v>37315</v>
          </cell>
          <cell r="C41">
            <v>217.07400000000001</v>
          </cell>
          <cell r="D41">
            <v>1.00059923</v>
          </cell>
          <cell r="E41">
            <v>37314</v>
          </cell>
        </row>
        <row r="42">
          <cell r="B42">
            <v>37346</v>
          </cell>
          <cell r="C42">
            <v>217.27600000000001</v>
          </cell>
          <cell r="D42">
            <v>1.0009305500000001</v>
          </cell>
          <cell r="E42">
            <v>37341</v>
          </cell>
        </row>
        <row r="43">
          <cell r="B43">
            <v>37376</v>
          </cell>
          <cell r="C43">
            <v>218.48599999999999</v>
          </cell>
          <cell r="D43">
            <v>1.00556895</v>
          </cell>
          <cell r="E43">
            <v>37375</v>
          </cell>
        </row>
        <row r="44">
          <cell r="B44">
            <v>37407</v>
          </cell>
          <cell r="C44">
            <v>220.292</v>
          </cell>
          <cell r="D44">
            <v>1.0082659700000001</v>
          </cell>
          <cell r="E44">
            <v>37404</v>
          </cell>
        </row>
        <row r="45">
          <cell r="B45">
            <v>37437</v>
          </cell>
          <cell r="C45">
            <v>223.68799999999999</v>
          </cell>
          <cell r="D45">
            <v>1.0154159</v>
          </cell>
          <cell r="E45">
            <v>37434</v>
          </cell>
        </row>
        <row r="46">
          <cell r="B46">
            <v>37468</v>
          </cell>
          <cell r="C46">
            <v>228.05699999999999</v>
          </cell>
          <cell r="D46">
            <v>1.01953166</v>
          </cell>
          <cell r="E46">
            <v>37467</v>
          </cell>
        </row>
        <row r="47">
          <cell r="B47">
            <v>37499</v>
          </cell>
          <cell r="C47">
            <v>233.34800000000001</v>
          </cell>
          <cell r="D47">
            <v>1.02320034</v>
          </cell>
          <cell r="E47">
            <v>37497</v>
          </cell>
        </row>
        <row r="48">
          <cell r="B48">
            <v>37529</v>
          </cell>
          <cell r="C48">
            <v>238.94300000000001</v>
          </cell>
          <cell r="D48">
            <v>1.02397706</v>
          </cell>
          <cell r="E48">
            <v>37525</v>
          </cell>
        </row>
        <row r="49">
          <cell r="B49">
            <v>37560</v>
          </cell>
          <cell r="C49">
            <v>248.19900000000001</v>
          </cell>
          <cell r="D49">
            <v>1.0387372699999999</v>
          </cell>
          <cell r="E49">
            <v>37559</v>
          </cell>
        </row>
        <row r="50">
          <cell r="B50">
            <v>37590</v>
          </cell>
          <cell r="C50">
            <v>261.08</v>
          </cell>
          <cell r="D50">
            <v>1.0518978699999999</v>
          </cell>
          <cell r="E50">
            <v>37588</v>
          </cell>
        </row>
        <row r="51">
          <cell r="B51">
            <v>37621</v>
          </cell>
          <cell r="C51">
            <v>270.86700000000002</v>
          </cell>
          <cell r="D51">
            <v>1.0374865900000001</v>
          </cell>
          <cell r="E51">
            <v>37616</v>
          </cell>
        </row>
        <row r="52">
          <cell r="B52">
            <v>37652</v>
          </cell>
          <cell r="C52">
            <v>277.173</v>
          </cell>
          <cell r="D52">
            <v>1.0232807900000001</v>
          </cell>
          <cell r="E52">
            <v>37651</v>
          </cell>
        </row>
        <row r="53">
          <cell r="B53">
            <v>37680</v>
          </cell>
          <cell r="C53">
            <v>283.50599999999997</v>
          </cell>
          <cell r="D53">
            <v>1.02284854</v>
          </cell>
          <cell r="E53">
            <v>37679</v>
          </cell>
        </row>
        <row r="54">
          <cell r="B54">
            <v>37711</v>
          </cell>
          <cell r="C54">
            <v>287.85500000000002</v>
          </cell>
          <cell r="D54">
            <v>1.01534006</v>
          </cell>
          <cell r="E54">
            <v>37707</v>
          </cell>
        </row>
        <row r="55">
          <cell r="B55">
            <v>37741</v>
          </cell>
          <cell r="C55">
            <v>290.512</v>
          </cell>
          <cell r="D55">
            <v>1.00923034</v>
          </cell>
          <cell r="E55">
            <v>37740</v>
          </cell>
        </row>
        <row r="56">
          <cell r="B56">
            <v>37772</v>
          </cell>
          <cell r="C56">
            <v>289.74700000000001</v>
          </cell>
          <cell r="D56">
            <v>0.99736670999999999</v>
          </cell>
          <cell r="E56">
            <v>37770</v>
          </cell>
        </row>
        <row r="57">
          <cell r="B57">
            <v>37802</v>
          </cell>
          <cell r="C57">
            <v>286.84300000000002</v>
          </cell>
          <cell r="D57">
            <v>0.98997745999999998</v>
          </cell>
          <cell r="E57">
            <v>37798</v>
          </cell>
        </row>
        <row r="58">
          <cell r="B58">
            <v>37833</v>
          </cell>
          <cell r="C58">
            <v>285.649</v>
          </cell>
          <cell r="D58">
            <v>0.99583743999999996</v>
          </cell>
          <cell r="E58">
            <v>37832</v>
          </cell>
        </row>
        <row r="59">
          <cell r="B59">
            <v>37864</v>
          </cell>
          <cell r="C59">
            <v>286.73500000000001</v>
          </cell>
          <cell r="D59">
            <v>1.00380186</v>
          </cell>
          <cell r="E59">
            <v>37861</v>
          </cell>
        </row>
        <row r="60">
          <cell r="B60">
            <v>37894</v>
          </cell>
          <cell r="C60">
            <v>290.12700000000001</v>
          </cell>
          <cell r="D60">
            <v>1.0118297300000001</v>
          </cell>
          <cell r="E60">
            <v>37893</v>
          </cell>
        </row>
        <row r="61">
          <cell r="B61">
            <v>37925</v>
          </cell>
          <cell r="C61">
            <v>291.22899999999998</v>
          </cell>
          <cell r="D61">
            <v>1.00379833</v>
          </cell>
          <cell r="E61">
            <v>37924</v>
          </cell>
        </row>
        <row r="62">
          <cell r="B62">
            <v>37955</v>
          </cell>
          <cell r="C62">
            <v>292.65699999999998</v>
          </cell>
          <cell r="D62">
            <v>1.00490335</v>
          </cell>
          <cell r="E62">
            <v>37952</v>
          </cell>
        </row>
        <row r="63">
          <cell r="B63">
            <v>37986</v>
          </cell>
          <cell r="C63">
            <v>294.45499999999998</v>
          </cell>
          <cell r="D63">
            <v>1.0061437099999999</v>
          </cell>
          <cell r="E63">
            <v>37984</v>
          </cell>
        </row>
        <row r="64">
          <cell r="B64">
            <v>38017</v>
          </cell>
          <cell r="C64">
            <v>297.03899999999999</v>
          </cell>
          <cell r="D64">
            <v>1.0087755300000001</v>
          </cell>
          <cell r="E64">
            <v>38015</v>
          </cell>
        </row>
        <row r="65">
          <cell r="B65">
            <v>38046</v>
          </cell>
          <cell r="C65">
            <v>299.09699999999998</v>
          </cell>
          <cell r="D65">
            <v>1.00692838</v>
          </cell>
          <cell r="E65">
            <v>38043</v>
          </cell>
        </row>
        <row r="66">
          <cell r="B66">
            <v>38077</v>
          </cell>
          <cell r="C66">
            <v>302.48399999999998</v>
          </cell>
          <cell r="D66">
            <v>1.0113240800000001</v>
          </cell>
          <cell r="E66">
            <v>38076</v>
          </cell>
        </row>
        <row r="67">
          <cell r="B67">
            <v>38107</v>
          </cell>
          <cell r="C67">
            <v>306.15100000000001</v>
          </cell>
          <cell r="D67">
            <v>1.01212295</v>
          </cell>
          <cell r="E67">
            <v>38106</v>
          </cell>
        </row>
        <row r="68">
          <cell r="B68">
            <v>38138</v>
          </cell>
          <cell r="C68">
            <v>310.15199999999999</v>
          </cell>
          <cell r="D68">
            <v>1.01306871</v>
          </cell>
          <cell r="E68">
            <v>38134</v>
          </cell>
        </row>
        <row r="69">
          <cell r="B69">
            <v>38168</v>
          </cell>
          <cell r="C69">
            <v>314.41899999999998</v>
          </cell>
          <cell r="D69">
            <v>1.01375777</v>
          </cell>
          <cell r="E69">
            <v>38167</v>
          </cell>
        </row>
        <row r="70">
          <cell r="B70">
            <v>38199</v>
          </cell>
          <cell r="C70">
            <v>318.53199999999998</v>
          </cell>
          <cell r="D70">
            <v>1.01308127</v>
          </cell>
          <cell r="E70">
            <v>38197</v>
          </cell>
        </row>
        <row r="71">
          <cell r="B71">
            <v>38230</v>
          </cell>
          <cell r="C71">
            <v>322.41199999999998</v>
          </cell>
          <cell r="D71">
            <v>1.0121808699999999</v>
          </cell>
          <cell r="E71">
            <v>38229</v>
          </cell>
        </row>
        <row r="72">
          <cell r="B72">
            <v>38260</v>
          </cell>
          <cell r="C72">
            <v>324.65100000000001</v>
          </cell>
          <cell r="D72">
            <v>1.0069445299999999</v>
          </cell>
          <cell r="E72">
            <v>38259</v>
          </cell>
        </row>
        <row r="73">
          <cell r="B73">
            <v>38291</v>
          </cell>
          <cell r="C73">
            <v>325.92500000000001</v>
          </cell>
          <cell r="D73">
            <v>1.0039242100000001</v>
          </cell>
          <cell r="E73">
            <v>38288</v>
          </cell>
        </row>
        <row r="74">
          <cell r="B74">
            <v>38321</v>
          </cell>
          <cell r="C74">
            <v>328.58800000000002</v>
          </cell>
          <cell r="D74">
            <v>1.00817059</v>
          </cell>
          <cell r="E74">
            <v>38320</v>
          </cell>
        </row>
        <row r="75">
          <cell r="B75">
            <v>38352</v>
          </cell>
          <cell r="C75">
            <v>331.005</v>
          </cell>
          <cell r="D75">
            <v>1.0073557099999999</v>
          </cell>
          <cell r="E75">
            <v>38350</v>
          </cell>
        </row>
        <row r="76">
          <cell r="B76">
            <v>38383</v>
          </cell>
          <cell r="C76">
            <v>332.298</v>
          </cell>
          <cell r="D76">
            <v>1.00390628</v>
          </cell>
          <cell r="E76">
            <v>38379</v>
          </cell>
        </row>
        <row r="77">
          <cell r="B77">
            <v>38411</v>
          </cell>
          <cell r="C77">
            <v>333.28800000000001</v>
          </cell>
          <cell r="D77">
            <v>1.0029792500000001</v>
          </cell>
          <cell r="E77">
            <v>38407</v>
          </cell>
        </row>
        <row r="78">
          <cell r="B78">
            <v>38442</v>
          </cell>
          <cell r="C78">
            <v>336.12299999999999</v>
          </cell>
          <cell r="D78">
            <v>1.0085061500000001</v>
          </cell>
          <cell r="E78">
            <v>38441</v>
          </cell>
        </row>
        <row r="79">
          <cell r="B79">
            <v>38472</v>
          </cell>
          <cell r="C79">
            <v>339.03</v>
          </cell>
          <cell r="D79">
            <v>1.0086486100000001</v>
          </cell>
          <cell r="E79">
            <v>38470</v>
          </cell>
        </row>
        <row r="80">
          <cell r="B80">
            <v>38503</v>
          </cell>
          <cell r="C80">
            <v>338.29899999999998</v>
          </cell>
          <cell r="D80">
            <v>0.99784384000000004</v>
          </cell>
          <cell r="E80">
            <v>38502</v>
          </cell>
        </row>
        <row r="81">
          <cell r="B81">
            <v>38533</v>
          </cell>
          <cell r="C81">
            <v>336.80099999999999</v>
          </cell>
          <cell r="D81">
            <v>0.99557196000000003</v>
          </cell>
          <cell r="E81">
            <v>38532</v>
          </cell>
        </row>
        <row r="82">
          <cell r="B82">
            <v>38564</v>
          </cell>
          <cell r="C82">
            <v>335.66300000000001</v>
          </cell>
          <cell r="D82">
            <v>0.99662114999999996</v>
          </cell>
          <cell r="E82">
            <v>38561</v>
          </cell>
        </row>
        <row r="83">
          <cell r="B83">
            <v>38595</v>
          </cell>
          <cell r="C83">
            <v>333.47399999999999</v>
          </cell>
          <cell r="D83">
            <v>0.99347856999999995</v>
          </cell>
          <cell r="E83">
            <v>38594</v>
          </cell>
        </row>
        <row r="84">
          <cell r="B84">
            <v>38625</v>
          </cell>
          <cell r="C84">
            <v>331.69</v>
          </cell>
          <cell r="D84">
            <v>0.99465024999999996</v>
          </cell>
          <cell r="E84">
            <v>38624</v>
          </cell>
        </row>
        <row r="85">
          <cell r="B85">
            <v>38656</v>
          </cell>
          <cell r="C85">
            <v>333.69400000000002</v>
          </cell>
          <cell r="D85">
            <v>1.0060417800000001</v>
          </cell>
          <cell r="E85">
            <v>38652</v>
          </cell>
        </row>
        <row r="86">
          <cell r="B86">
            <v>38686</v>
          </cell>
          <cell r="C86">
            <v>335.03300000000002</v>
          </cell>
          <cell r="D86">
            <v>1.00401265</v>
          </cell>
          <cell r="E86">
            <v>38685</v>
          </cell>
        </row>
        <row r="87">
          <cell r="B87">
            <v>38717</v>
          </cell>
          <cell r="C87">
            <v>335.00599999999997</v>
          </cell>
          <cell r="D87">
            <v>0.99991940999999995</v>
          </cell>
          <cell r="E87">
            <v>38715</v>
          </cell>
        </row>
        <row r="88">
          <cell r="B88">
            <v>38748</v>
          </cell>
          <cell r="C88">
            <v>338.08300000000003</v>
          </cell>
          <cell r="D88">
            <v>1.0091849100000001</v>
          </cell>
          <cell r="E88">
            <v>38747</v>
          </cell>
        </row>
        <row r="89">
          <cell r="B89">
            <v>38776</v>
          </cell>
          <cell r="C89">
            <v>338.12799999999999</v>
          </cell>
          <cell r="D89">
            <v>1.0001331</v>
          </cell>
          <cell r="E89">
            <v>38772</v>
          </cell>
        </row>
        <row r="90">
          <cell r="B90">
            <v>38807</v>
          </cell>
          <cell r="C90">
            <v>337.339</v>
          </cell>
          <cell r="D90">
            <v>0.99766655999999998</v>
          </cell>
          <cell r="E90">
            <v>38806</v>
          </cell>
        </row>
        <row r="91">
          <cell r="B91">
            <v>38837</v>
          </cell>
          <cell r="C91">
            <v>335.92099999999999</v>
          </cell>
          <cell r="D91">
            <v>0.99579651000000002</v>
          </cell>
          <cell r="E91">
            <v>38834</v>
          </cell>
        </row>
        <row r="92">
          <cell r="B92">
            <v>38868</v>
          </cell>
          <cell r="C92">
            <v>337.185</v>
          </cell>
          <cell r="D92">
            <v>1.00376278</v>
          </cell>
          <cell r="E92">
            <v>38867</v>
          </cell>
        </row>
        <row r="93">
          <cell r="B93">
            <v>38898</v>
          </cell>
          <cell r="C93">
            <v>339.71199999999999</v>
          </cell>
          <cell r="D93">
            <v>1.0074943999999999</v>
          </cell>
          <cell r="E93">
            <v>38897</v>
          </cell>
        </row>
        <row r="94">
          <cell r="B94">
            <v>38929</v>
          </cell>
          <cell r="C94">
            <v>340.31200000000001</v>
          </cell>
          <cell r="D94">
            <v>1.0017662000000001</v>
          </cell>
          <cell r="E94">
            <v>38925</v>
          </cell>
        </row>
        <row r="95">
          <cell r="B95">
            <v>38960</v>
          </cell>
          <cell r="C95">
            <v>341.57400000000001</v>
          </cell>
          <cell r="D95">
            <v>1.0037083600000001</v>
          </cell>
          <cell r="E95">
            <v>38959</v>
          </cell>
        </row>
        <row r="96">
          <cell r="B96">
            <v>38990</v>
          </cell>
          <cell r="C96">
            <v>342.56099999999998</v>
          </cell>
          <cell r="D96">
            <v>1.0028895600000001</v>
          </cell>
          <cell r="E96">
            <v>38988</v>
          </cell>
        </row>
        <row r="97">
          <cell r="B97">
            <v>39021</v>
          </cell>
          <cell r="C97">
            <v>344.15499999999997</v>
          </cell>
          <cell r="D97">
            <v>1.00465318</v>
          </cell>
          <cell r="E97">
            <v>39020</v>
          </cell>
        </row>
        <row r="98">
          <cell r="B98">
            <v>39051</v>
          </cell>
          <cell r="C98">
            <v>346.74599999999998</v>
          </cell>
          <cell r="D98">
            <v>1.00752858</v>
          </cell>
          <cell r="E98">
            <v>39050</v>
          </cell>
        </row>
        <row r="99">
          <cell r="B99">
            <v>39082</v>
          </cell>
          <cell r="C99">
            <v>347.84199999999998</v>
          </cell>
          <cell r="D99">
            <v>1.00316081</v>
          </cell>
          <cell r="E99">
            <v>39079</v>
          </cell>
        </row>
        <row r="100">
          <cell r="B100">
            <v>39113</v>
          </cell>
          <cell r="C100">
            <v>349.59300000000002</v>
          </cell>
          <cell r="D100">
            <v>1.00503389</v>
          </cell>
          <cell r="E100">
            <v>39112</v>
          </cell>
        </row>
        <row r="101">
          <cell r="B101">
            <v>39141</v>
          </cell>
          <cell r="C101">
            <v>350.524</v>
          </cell>
          <cell r="D101">
            <v>1.00266309</v>
          </cell>
          <cell r="E101">
            <v>39140</v>
          </cell>
        </row>
        <row r="102">
          <cell r="B102">
            <v>39172</v>
          </cell>
          <cell r="C102">
            <v>351.71699999999998</v>
          </cell>
          <cell r="D102">
            <v>1.0034034700000001</v>
          </cell>
          <cell r="E102">
            <v>39170</v>
          </cell>
        </row>
        <row r="103">
          <cell r="B103">
            <v>39202</v>
          </cell>
          <cell r="C103">
            <v>351.86900000000003</v>
          </cell>
          <cell r="D103">
            <v>1.0004321599999999</v>
          </cell>
          <cell r="E103">
            <v>39198</v>
          </cell>
        </row>
        <row r="104">
          <cell r="B104">
            <v>39233</v>
          </cell>
          <cell r="C104">
            <v>352.02</v>
          </cell>
          <cell r="D104">
            <v>1.0004291300000001</v>
          </cell>
          <cell r="E104">
            <v>39232</v>
          </cell>
        </row>
        <row r="105">
          <cell r="B105">
            <v>39263</v>
          </cell>
          <cell r="C105">
            <v>352.93599999999998</v>
          </cell>
          <cell r="D105">
            <v>1.0026021199999999</v>
          </cell>
          <cell r="E105">
            <v>39261</v>
          </cell>
        </row>
        <row r="106">
          <cell r="B106">
            <v>39294</v>
          </cell>
          <cell r="C106">
            <v>353.92</v>
          </cell>
          <cell r="D106">
            <v>1.00278804</v>
          </cell>
          <cell r="E106">
            <v>39293</v>
          </cell>
        </row>
        <row r="107">
          <cell r="B107">
            <v>39325</v>
          </cell>
          <cell r="C107">
            <v>357.404</v>
          </cell>
          <cell r="D107">
            <v>1.00984403</v>
          </cell>
          <cell r="E107">
            <v>39323</v>
          </cell>
        </row>
        <row r="108">
          <cell r="B108">
            <v>39355</v>
          </cell>
          <cell r="C108">
            <v>361.99700000000001</v>
          </cell>
          <cell r="D108">
            <v>1.0128509999999999</v>
          </cell>
          <cell r="E108">
            <v>39352</v>
          </cell>
        </row>
        <row r="109">
          <cell r="B109">
            <v>39386</v>
          </cell>
          <cell r="C109">
            <v>365.79399999999998</v>
          </cell>
          <cell r="D109">
            <v>1.01048903</v>
          </cell>
          <cell r="E109">
            <v>39385</v>
          </cell>
        </row>
        <row r="110">
          <cell r="B110">
            <v>39416</v>
          </cell>
          <cell r="C110">
            <v>368.334</v>
          </cell>
          <cell r="D110">
            <v>1.00694379</v>
          </cell>
          <cell r="E110">
            <v>39415</v>
          </cell>
        </row>
        <row r="111">
          <cell r="B111">
            <v>39447</v>
          </cell>
          <cell r="C111">
            <v>374.815</v>
          </cell>
          <cell r="D111">
            <v>1.01759544</v>
          </cell>
          <cell r="E111">
            <v>39443</v>
          </cell>
        </row>
        <row r="112">
          <cell r="B112">
            <v>39478</v>
          </cell>
          <cell r="C112">
            <v>378.9</v>
          </cell>
          <cell r="D112">
            <v>1.01089871</v>
          </cell>
          <cell r="E112">
            <v>39477</v>
          </cell>
        </row>
        <row r="113">
          <cell r="B113">
            <v>39507</v>
          </cell>
          <cell r="C113">
            <v>380.90600000000001</v>
          </cell>
          <cell r="D113">
            <v>1.00529427</v>
          </cell>
          <cell r="E113">
            <v>39506</v>
          </cell>
        </row>
        <row r="114">
          <cell r="B114">
            <v>39538</v>
          </cell>
          <cell r="C114">
            <v>383.73099999999999</v>
          </cell>
          <cell r="D114">
            <v>1.00741652</v>
          </cell>
          <cell r="E114">
            <v>39535</v>
          </cell>
        </row>
        <row r="115">
          <cell r="B115">
            <v>39568</v>
          </cell>
          <cell r="C115">
            <v>386.38</v>
          </cell>
          <cell r="D115">
            <v>1.00690327</v>
          </cell>
          <cell r="E115">
            <v>39567</v>
          </cell>
        </row>
        <row r="116">
          <cell r="B116">
            <v>39599</v>
          </cell>
          <cell r="C116">
            <v>392.59199999999998</v>
          </cell>
          <cell r="D116">
            <v>1.0160774299999999</v>
          </cell>
          <cell r="E116">
            <v>39597</v>
          </cell>
        </row>
        <row r="117">
          <cell r="B117">
            <v>39629</v>
          </cell>
          <cell r="C117">
            <v>400.38200000000001</v>
          </cell>
          <cell r="D117">
            <v>1.0198424800000001</v>
          </cell>
          <cell r="E117">
            <v>39626</v>
          </cell>
        </row>
        <row r="118">
          <cell r="B118">
            <v>39660</v>
          </cell>
          <cell r="C118">
            <v>407.44600000000003</v>
          </cell>
          <cell r="D118">
            <v>1.0176431500000001</v>
          </cell>
          <cell r="E118">
            <v>39659</v>
          </cell>
        </row>
        <row r="119">
          <cell r="B119">
            <v>39691</v>
          </cell>
          <cell r="C119">
            <v>406.12700000000001</v>
          </cell>
          <cell r="D119">
            <v>0.99676275999999997</v>
          </cell>
          <cell r="E119">
            <v>39687</v>
          </cell>
        </row>
        <row r="120">
          <cell r="B120">
            <v>39721</v>
          </cell>
          <cell r="C120">
            <v>406.55700000000002</v>
          </cell>
          <cell r="D120">
            <v>1.0010587799999999</v>
          </cell>
          <cell r="E120">
            <v>39720</v>
          </cell>
        </row>
        <row r="121">
          <cell r="B121">
            <v>39752</v>
          </cell>
          <cell r="C121">
            <v>410.524</v>
          </cell>
          <cell r="D121">
            <v>1.0097575400000001</v>
          </cell>
          <cell r="E121">
            <v>39751</v>
          </cell>
        </row>
        <row r="122">
          <cell r="B122">
            <v>39782</v>
          </cell>
          <cell r="C122">
            <v>412.10399999999998</v>
          </cell>
          <cell r="D122">
            <v>1.0038487300000001</v>
          </cell>
          <cell r="E122">
            <v>39779</v>
          </cell>
        </row>
        <row r="123">
          <cell r="B123">
            <v>39813</v>
          </cell>
          <cell r="C123">
            <v>411.57499999999999</v>
          </cell>
          <cell r="D123">
            <v>0.99871633999999998</v>
          </cell>
          <cell r="E123">
            <v>39811</v>
          </cell>
        </row>
        <row r="124">
          <cell r="B124">
            <v>39844</v>
          </cell>
          <cell r="C124">
            <v>409.78199999999998</v>
          </cell>
          <cell r="D124">
            <v>0.99564355999999998</v>
          </cell>
          <cell r="E124">
            <v>39842</v>
          </cell>
        </row>
        <row r="125">
          <cell r="B125">
            <v>39872</v>
          </cell>
          <cell r="C125">
            <v>410.84899999999999</v>
          </cell>
          <cell r="D125">
            <v>1.00260382</v>
          </cell>
          <cell r="E125">
            <v>39870</v>
          </cell>
        </row>
        <row r="126">
          <cell r="B126">
            <v>39903</v>
          </cell>
          <cell r="C126">
            <v>407.80799999999999</v>
          </cell>
          <cell r="D126">
            <v>0.99259825000000002</v>
          </cell>
          <cell r="E126">
            <v>39902</v>
          </cell>
        </row>
        <row r="127">
          <cell r="B127">
            <v>39933</v>
          </cell>
          <cell r="C127">
            <v>407.18099999999998</v>
          </cell>
          <cell r="D127">
            <v>0.99846250999999997</v>
          </cell>
          <cell r="E127">
            <v>39932</v>
          </cell>
        </row>
        <row r="128">
          <cell r="B128">
            <v>39964</v>
          </cell>
          <cell r="C128">
            <v>406.88499999999999</v>
          </cell>
          <cell r="D128">
            <v>0.99927305</v>
          </cell>
          <cell r="E128">
            <v>39961</v>
          </cell>
        </row>
        <row r="129">
          <cell r="B129">
            <v>39994</v>
          </cell>
          <cell r="C129">
            <v>406.48599999999999</v>
          </cell>
          <cell r="D129">
            <v>0.99901936999999996</v>
          </cell>
          <cell r="E129">
            <v>39993</v>
          </cell>
        </row>
        <row r="130">
          <cell r="B130">
            <v>40025</v>
          </cell>
          <cell r="C130">
            <v>404.71800000000002</v>
          </cell>
          <cell r="D130">
            <v>0.99565051999999998</v>
          </cell>
          <cell r="E130">
            <v>40024</v>
          </cell>
        </row>
        <row r="131">
          <cell r="B131">
            <v>40056</v>
          </cell>
          <cell r="C131">
            <v>403.25299999999999</v>
          </cell>
          <cell r="D131">
            <v>0.99638019</v>
          </cell>
          <cell r="E131">
            <v>40053</v>
          </cell>
        </row>
        <row r="132">
          <cell r="B132">
            <v>40086</v>
          </cell>
          <cell r="C132">
            <v>404.94499999999999</v>
          </cell>
          <cell r="D132">
            <v>1.00419587</v>
          </cell>
          <cell r="E132">
            <v>40085</v>
          </cell>
        </row>
        <row r="133">
          <cell r="B133">
            <v>40117</v>
          </cell>
          <cell r="C133">
            <v>405.12900000000002</v>
          </cell>
          <cell r="D133">
            <v>1.0004543800000001</v>
          </cell>
          <cell r="E133">
            <v>40115</v>
          </cell>
        </row>
        <row r="134">
          <cell r="B134">
            <v>40147</v>
          </cell>
          <cell r="C134">
            <v>405.548</v>
          </cell>
          <cell r="D134">
            <v>1.0010342299999999</v>
          </cell>
          <cell r="E134">
            <v>40144</v>
          </cell>
        </row>
        <row r="135">
          <cell r="B135">
            <v>40178</v>
          </cell>
          <cell r="C135">
            <v>404.49900000000002</v>
          </cell>
          <cell r="D135">
            <v>0.99741336999999997</v>
          </cell>
          <cell r="E135">
            <v>40176</v>
          </cell>
        </row>
        <row r="136">
          <cell r="B136">
            <v>40209</v>
          </cell>
          <cell r="C136">
            <v>407.04899999999998</v>
          </cell>
          <cell r="D136">
            <v>1.00630409</v>
          </cell>
          <cell r="E136">
            <v>40206</v>
          </cell>
        </row>
        <row r="137">
          <cell r="B137">
            <v>40237</v>
          </cell>
          <cell r="C137">
            <v>411.84300000000002</v>
          </cell>
          <cell r="D137">
            <v>1.0117774500000001</v>
          </cell>
          <cell r="E137">
            <v>40234</v>
          </cell>
        </row>
        <row r="138">
          <cell r="B138">
            <v>40268</v>
          </cell>
          <cell r="C138">
            <v>415.73399999999998</v>
          </cell>
          <cell r="D138">
            <v>1.00944777</v>
          </cell>
          <cell r="E138">
            <v>40267</v>
          </cell>
        </row>
        <row r="139">
          <cell r="B139">
            <v>40298</v>
          </cell>
          <cell r="C139">
            <v>418.91699999999997</v>
          </cell>
          <cell r="D139">
            <v>1.0076563300000001</v>
          </cell>
          <cell r="E139">
            <v>40297</v>
          </cell>
        </row>
        <row r="140">
          <cell r="B140">
            <v>40329</v>
          </cell>
          <cell r="C140">
            <v>423.88499999999999</v>
          </cell>
          <cell r="D140">
            <v>1.01185915</v>
          </cell>
          <cell r="E140">
            <v>40326</v>
          </cell>
        </row>
        <row r="141">
          <cell r="B141">
            <v>40359</v>
          </cell>
          <cell r="C141">
            <v>427.48899999999998</v>
          </cell>
          <cell r="D141">
            <v>1.0085023</v>
          </cell>
          <cell r="E141">
            <v>40358</v>
          </cell>
        </row>
        <row r="142">
          <cell r="B142">
            <v>40390</v>
          </cell>
          <cell r="C142">
            <v>428.15</v>
          </cell>
          <cell r="D142">
            <v>1.00154623</v>
          </cell>
          <cell r="E142">
            <v>40388</v>
          </cell>
        </row>
        <row r="143">
          <cell r="B143">
            <v>40421</v>
          </cell>
          <cell r="C143">
            <v>431.44499999999999</v>
          </cell>
          <cell r="D143">
            <v>1.0076959000000001</v>
          </cell>
          <cell r="E143">
            <v>40420</v>
          </cell>
        </row>
        <row r="144">
          <cell r="B144">
            <v>40451</v>
          </cell>
          <cell r="C144">
            <v>436.423</v>
          </cell>
          <cell r="D144">
            <v>1.01153797</v>
          </cell>
          <cell r="E144">
            <v>40450</v>
          </cell>
        </row>
        <row r="145">
          <cell r="B145">
            <v>40482</v>
          </cell>
          <cell r="C145">
            <v>440.82900000000001</v>
          </cell>
          <cell r="D145">
            <v>1.0100956999999999</v>
          </cell>
          <cell r="E145">
            <v>40479</v>
          </cell>
        </row>
        <row r="146">
          <cell r="B146">
            <v>40512</v>
          </cell>
          <cell r="C146">
            <v>447.20600000000002</v>
          </cell>
          <cell r="D146">
            <v>1.0144659199999999</v>
          </cell>
          <cell r="E146">
            <v>40511</v>
          </cell>
        </row>
        <row r="147">
          <cell r="B147">
            <v>40543</v>
          </cell>
          <cell r="C147">
            <v>450.30099999999999</v>
          </cell>
          <cell r="D147">
            <v>1.00692074</v>
          </cell>
          <cell r="E147">
            <v>40541</v>
          </cell>
        </row>
        <row r="148">
          <cell r="B148">
            <v>40574</v>
          </cell>
          <cell r="C148">
            <v>453.875</v>
          </cell>
          <cell r="D148">
            <v>1.00793691</v>
          </cell>
          <cell r="E148">
            <v>40571</v>
          </cell>
        </row>
        <row r="149">
          <cell r="B149">
            <v>40602</v>
          </cell>
          <cell r="C149">
            <v>458.39699999999999</v>
          </cell>
          <cell r="D149">
            <v>1.0099630900000001</v>
          </cell>
          <cell r="E149">
            <v>40599</v>
          </cell>
        </row>
        <row r="150">
          <cell r="B150">
            <v>40633</v>
          </cell>
          <cell r="C150">
            <v>461.24900000000002</v>
          </cell>
          <cell r="D150">
            <v>1.0062216799999999</v>
          </cell>
          <cell r="E150">
            <v>40632</v>
          </cell>
        </row>
        <row r="151">
          <cell r="B151">
            <v>40663</v>
          </cell>
          <cell r="C151">
            <v>463.31099999999998</v>
          </cell>
          <cell r="D151">
            <v>1.00447047</v>
          </cell>
          <cell r="E151">
            <v>40661</v>
          </cell>
        </row>
        <row r="152">
          <cell r="B152">
            <v>40694</v>
          </cell>
          <cell r="C152">
            <v>465.31099999999998</v>
          </cell>
          <cell r="D152">
            <v>1.0043167500000001</v>
          </cell>
          <cell r="E152">
            <v>40693</v>
          </cell>
        </row>
        <row r="153">
          <cell r="B153">
            <v>40724</v>
          </cell>
          <cell r="C153">
            <v>464.46300000000002</v>
          </cell>
          <cell r="D153">
            <v>0.99817756000000002</v>
          </cell>
          <cell r="E153">
            <v>40723</v>
          </cell>
        </row>
        <row r="154">
          <cell r="B154">
            <v>40755</v>
          </cell>
          <cell r="C154">
            <v>463.92700000000002</v>
          </cell>
          <cell r="D154">
            <v>0.99884596999999997</v>
          </cell>
          <cell r="E154">
            <v>40752</v>
          </cell>
        </row>
        <row r="155">
          <cell r="B155">
            <v>40786</v>
          </cell>
          <cell r="C155">
            <v>465.96800000000002</v>
          </cell>
          <cell r="D155">
            <v>1.0043993899999999</v>
          </cell>
          <cell r="E155">
            <v>40785</v>
          </cell>
        </row>
        <row r="156">
          <cell r="B156">
            <v>40816</v>
          </cell>
          <cell r="C156">
            <v>468.97500000000002</v>
          </cell>
          <cell r="D156">
            <v>1.00645323</v>
          </cell>
          <cell r="E156">
            <v>40815</v>
          </cell>
        </row>
      </sheetData>
      <sheetData sheetId="4" refreshError="1"/>
      <sheetData sheetId="5" refreshError="1"/>
      <sheetData sheetId="6" refreshError="1"/>
      <sheetData sheetId="7">
        <row r="16">
          <cell r="B16">
            <v>36556</v>
          </cell>
          <cell r="C16">
            <v>1598.41</v>
          </cell>
          <cell r="D16">
            <v>1</v>
          </cell>
        </row>
        <row r="17">
          <cell r="B17">
            <v>36585</v>
          </cell>
          <cell r="C17">
            <v>1600.49</v>
          </cell>
          <cell r="D17">
            <v>1.00130129</v>
          </cell>
        </row>
        <row r="18">
          <cell r="B18">
            <v>36616</v>
          </cell>
          <cell r="C18">
            <v>1604.01</v>
          </cell>
          <cell r="D18">
            <v>1.0021993199999999</v>
          </cell>
        </row>
        <row r="19">
          <cell r="B19">
            <v>36646</v>
          </cell>
          <cell r="C19">
            <v>1610.75</v>
          </cell>
          <cell r="D19">
            <v>1.0042019600000001</v>
          </cell>
        </row>
        <row r="20">
          <cell r="B20">
            <v>36677</v>
          </cell>
          <cell r="C20">
            <v>1610.91</v>
          </cell>
          <cell r="D20">
            <v>1.0000993300000001</v>
          </cell>
        </row>
        <row r="21">
          <cell r="B21">
            <v>36707</v>
          </cell>
          <cell r="C21">
            <v>1614.62</v>
          </cell>
          <cell r="D21">
            <v>1.0023030399999999</v>
          </cell>
        </row>
        <row r="22">
          <cell r="B22">
            <v>36738</v>
          </cell>
          <cell r="C22">
            <v>1640.62</v>
          </cell>
          <cell r="D22">
            <v>1.0161028599999999</v>
          </cell>
        </row>
        <row r="23">
          <cell r="B23">
            <v>36769</v>
          </cell>
          <cell r="C23">
            <v>1662.11</v>
          </cell>
          <cell r="D23">
            <v>1.0130987</v>
          </cell>
        </row>
        <row r="24">
          <cell r="B24">
            <v>36799</v>
          </cell>
          <cell r="C24">
            <v>1665.93</v>
          </cell>
          <cell r="D24">
            <v>1.00229828</v>
          </cell>
        </row>
        <row r="25">
          <cell r="B25">
            <v>36830</v>
          </cell>
          <cell r="C25">
            <v>1668.26</v>
          </cell>
          <cell r="D25">
            <v>1.0013986100000001</v>
          </cell>
        </row>
        <row r="26">
          <cell r="B26">
            <v>36860</v>
          </cell>
          <cell r="C26">
            <v>1673.6</v>
          </cell>
          <cell r="D26">
            <v>1.00320093</v>
          </cell>
        </row>
        <row r="27">
          <cell r="B27">
            <v>36891</v>
          </cell>
          <cell r="C27">
            <v>1683.47</v>
          </cell>
          <cell r="D27">
            <v>1.0058974599999999</v>
          </cell>
        </row>
        <row r="28">
          <cell r="B28">
            <v>36922</v>
          </cell>
          <cell r="C28">
            <v>1693.07</v>
          </cell>
          <cell r="D28">
            <v>1.0057024999999999</v>
          </cell>
        </row>
        <row r="29">
          <cell r="B29">
            <v>36950</v>
          </cell>
          <cell r="C29">
            <v>1700.86</v>
          </cell>
          <cell r="D29">
            <v>1.0046010999999999</v>
          </cell>
        </row>
        <row r="30">
          <cell r="B30">
            <v>36981</v>
          </cell>
          <cell r="C30">
            <v>1707.32</v>
          </cell>
          <cell r="D30">
            <v>1.00379807</v>
          </cell>
        </row>
        <row r="31">
          <cell r="B31">
            <v>37011</v>
          </cell>
          <cell r="C31">
            <v>1717.22</v>
          </cell>
          <cell r="D31">
            <v>1.0057985599999999</v>
          </cell>
        </row>
        <row r="32">
          <cell r="B32">
            <v>37042</v>
          </cell>
          <cell r="C32">
            <v>1724.26</v>
          </cell>
          <cell r="D32">
            <v>1.00409964</v>
          </cell>
        </row>
        <row r="33">
          <cell r="B33">
            <v>37072</v>
          </cell>
          <cell r="C33">
            <v>1733.23</v>
          </cell>
          <cell r="D33">
            <v>1.0052022300000001</v>
          </cell>
        </row>
        <row r="34">
          <cell r="B34">
            <v>37103</v>
          </cell>
          <cell r="C34">
            <v>1756.28</v>
          </cell>
          <cell r="D34">
            <v>1.0132988599999999</v>
          </cell>
        </row>
        <row r="35">
          <cell r="B35">
            <v>37134</v>
          </cell>
          <cell r="C35">
            <v>1768.57</v>
          </cell>
          <cell r="D35">
            <v>1.0069977400000001</v>
          </cell>
        </row>
        <row r="36">
          <cell r="B36">
            <v>37164</v>
          </cell>
          <cell r="C36">
            <v>1773.52</v>
          </cell>
          <cell r="D36">
            <v>1.0027988699999999</v>
          </cell>
        </row>
        <row r="37">
          <cell r="B37">
            <v>37195</v>
          </cell>
          <cell r="C37">
            <v>1788.24</v>
          </cell>
          <cell r="D37">
            <v>1.0082998700000001</v>
          </cell>
        </row>
        <row r="38">
          <cell r="B38">
            <v>37225</v>
          </cell>
          <cell r="C38">
            <v>1800.94</v>
          </cell>
          <cell r="D38">
            <v>1.00710195</v>
          </cell>
        </row>
        <row r="39">
          <cell r="B39">
            <v>37256</v>
          </cell>
          <cell r="C39">
            <v>1812.65</v>
          </cell>
          <cell r="D39">
            <v>1.00650215</v>
          </cell>
        </row>
        <row r="40">
          <cell r="B40">
            <v>37287</v>
          </cell>
          <cell r="C40">
            <v>1822.08</v>
          </cell>
          <cell r="D40">
            <v>1.00520232</v>
          </cell>
        </row>
        <row r="41">
          <cell r="B41">
            <v>37315</v>
          </cell>
          <cell r="C41">
            <v>1828.64</v>
          </cell>
          <cell r="D41">
            <v>1.0036002799999999</v>
          </cell>
        </row>
        <row r="42">
          <cell r="B42">
            <v>37346</v>
          </cell>
          <cell r="C42">
            <v>1839.61</v>
          </cell>
          <cell r="D42">
            <v>1.0059989899999999</v>
          </cell>
        </row>
        <row r="43">
          <cell r="B43">
            <v>37376</v>
          </cell>
          <cell r="C43">
            <v>1854.33</v>
          </cell>
          <cell r="D43">
            <v>1.00800169</v>
          </cell>
        </row>
        <row r="44">
          <cell r="B44">
            <v>37407</v>
          </cell>
          <cell r="C44">
            <v>1858.22</v>
          </cell>
          <cell r="D44">
            <v>1.0020977900000001</v>
          </cell>
        </row>
        <row r="45">
          <cell r="B45">
            <v>37437</v>
          </cell>
          <cell r="C45">
            <v>1866.02</v>
          </cell>
          <cell r="D45">
            <v>1.0041975599999999</v>
          </cell>
        </row>
        <row r="46">
          <cell r="B46">
            <v>37468</v>
          </cell>
          <cell r="C46">
            <v>1888.23</v>
          </cell>
          <cell r="D46">
            <v>1.0119023300000001</v>
          </cell>
        </row>
        <row r="47">
          <cell r="B47">
            <v>37499</v>
          </cell>
          <cell r="C47">
            <v>1900.5</v>
          </cell>
          <cell r="D47">
            <v>1.0064981399999999</v>
          </cell>
        </row>
        <row r="48">
          <cell r="B48">
            <v>37529</v>
          </cell>
          <cell r="C48">
            <v>1914.18</v>
          </cell>
          <cell r="D48">
            <v>1.0071981000000001</v>
          </cell>
        </row>
        <row r="49">
          <cell r="B49">
            <v>37560</v>
          </cell>
          <cell r="C49">
            <v>1939.26</v>
          </cell>
          <cell r="D49">
            <v>1.01310221</v>
          </cell>
        </row>
        <row r="50">
          <cell r="B50">
            <v>37590</v>
          </cell>
          <cell r="C50">
            <v>1997.83</v>
          </cell>
          <cell r="D50">
            <v>1.0302022399999999</v>
          </cell>
        </row>
        <row r="51">
          <cell r="B51">
            <v>37621</v>
          </cell>
          <cell r="C51">
            <v>2039.78</v>
          </cell>
          <cell r="D51">
            <v>1.0209977800000001</v>
          </cell>
        </row>
        <row r="52">
          <cell r="B52">
            <v>37652</v>
          </cell>
          <cell r="C52">
            <v>2085.6799999999998</v>
          </cell>
          <cell r="D52">
            <v>1.0225024199999999</v>
          </cell>
        </row>
        <row r="53">
          <cell r="B53">
            <v>37680</v>
          </cell>
          <cell r="C53">
            <v>2118.4299999999998</v>
          </cell>
          <cell r="D53">
            <v>1.01570231</v>
          </cell>
        </row>
        <row r="54">
          <cell r="B54">
            <v>37711</v>
          </cell>
          <cell r="C54">
            <v>2144.4899999999998</v>
          </cell>
          <cell r="D54">
            <v>1.01230156</v>
          </cell>
        </row>
        <row r="55">
          <cell r="B55">
            <v>37741</v>
          </cell>
          <cell r="C55">
            <v>2165.29</v>
          </cell>
          <cell r="D55">
            <v>1.00969927</v>
          </cell>
        </row>
        <row r="56">
          <cell r="B56">
            <v>37772</v>
          </cell>
          <cell r="C56">
            <v>2178.5</v>
          </cell>
          <cell r="D56">
            <v>1.0061007900000001</v>
          </cell>
        </row>
        <row r="57">
          <cell r="B57">
            <v>37802</v>
          </cell>
          <cell r="C57">
            <v>2175.23</v>
          </cell>
          <cell r="D57">
            <v>0.99849896000000005</v>
          </cell>
        </row>
        <row r="58">
          <cell r="B58">
            <v>37833</v>
          </cell>
          <cell r="C58">
            <v>2179.58</v>
          </cell>
          <cell r="D58">
            <v>1.00199978</v>
          </cell>
        </row>
        <row r="59">
          <cell r="B59">
            <v>37864</v>
          </cell>
          <cell r="C59">
            <v>2186.9899999999998</v>
          </cell>
          <cell r="D59">
            <v>1.0033997299999999</v>
          </cell>
          <cell r="E59">
            <v>37873</v>
          </cell>
        </row>
        <row r="60">
          <cell r="B60">
            <v>37894</v>
          </cell>
          <cell r="C60">
            <v>2204.0500000000002</v>
          </cell>
          <cell r="D60">
            <v>1.00780067</v>
          </cell>
          <cell r="E60">
            <v>37903</v>
          </cell>
        </row>
        <row r="61">
          <cell r="B61">
            <v>37925</v>
          </cell>
          <cell r="C61">
            <v>2210.44</v>
          </cell>
          <cell r="D61">
            <v>1.0028992000000001</v>
          </cell>
          <cell r="E61">
            <v>37931</v>
          </cell>
        </row>
        <row r="62">
          <cell r="B62">
            <v>37955</v>
          </cell>
          <cell r="C62">
            <v>2217.96</v>
          </cell>
          <cell r="D62">
            <v>1.0034020299999999</v>
          </cell>
          <cell r="E62">
            <v>37960</v>
          </cell>
        </row>
        <row r="63">
          <cell r="B63">
            <v>37986</v>
          </cell>
          <cell r="C63">
            <v>2229.4899999999998</v>
          </cell>
          <cell r="D63">
            <v>1.0051984700000001</v>
          </cell>
          <cell r="E63">
            <v>38000</v>
          </cell>
        </row>
        <row r="64">
          <cell r="B64">
            <v>38017</v>
          </cell>
          <cell r="C64">
            <v>2246.4299999999998</v>
          </cell>
          <cell r="D64">
            <v>1.00759815</v>
          </cell>
          <cell r="E64">
            <v>38030</v>
          </cell>
        </row>
        <row r="65">
          <cell r="B65">
            <v>38046</v>
          </cell>
          <cell r="C65">
            <v>2260.13</v>
          </cell>
          <cell r="D65">
            <v>1.0060985600000001</v>
          </cell>
          <cell r="E65">
            <v>38057</v>
          </cell>
        </row>
        <row r="66">
          <cell r="B66">
            <v>38077</v>
          </cell>
          <cell r="C66">
            <v>2270.75</v>
          </cell>
          <cell r="D66">
            <v>1.0046988400000001</v>
          </cell>
          <cell r="E66">
            <v>38084</v>
          </cell>
        </row>
        <row r="67">
          <cell r="B67">
            <v>38107</v>
          </cell>
          <cell r="C67">
            <v>2279.15</v>
          </cell>
          <cell r="D67">
            <v>1.00369921</v>
          </cell>
          <cell r="E67">
            <v>38114</v>
          </cell>
        </row>
        <row r="68">
          <cell r="B68">
            <v>38138</v>
          </cell>
          <cell r="C68">
            <v>2290.77</v>
          </cell>
          <cell r="D68">
            <v>1.0050983899999999</v>
          </cell>
          <cell r="E68">
            <v>38146</v>
          </cell>
        </row>
        <row r="69">
          <cell r="B69">
            <v>38168</v>
          </cell>
          <cell r="C69">
            <v>2307.0300000000002</v>
          </cell>
          <cell r="D69">
            <v>1.00709805</v>
          </cell>
          <cell r="E69">
            <v>38177</v>
          </cell>
        </row>
        <row r="70">
          <cell r="B70">
            <v>38199</v>
          </cell>
          <cell r="C70">
            <v>2328.02</v>
          </cell>
          <cell r="D70">
            <v>1.00909827</v>
          </cell>
          <cell r="E70">
            <v>38210</v>
          </cell>
        </row>
        <row r="71">
          <cell r="B71">
            <v>38230</v>
          </cell>
          <cell r="C71">
            <v>2344.08</v>
          </cell>
          <cell r="D71">
            <v>1.00689856</v>
          </cell>
          <cell r="E71">
            <v>38240</v>
          </cell>
        </row>
        <row r="72">
          <cell r="B72">
            <v>38260</v>
          </cell>
          <cell r="C72">
            <v>2351.8200000000002</v>
          </cell>
          <cell r="D72">
            <v>1.0033019299999999</v>
          </cell>
          <cell r="E72">
            <v>38268</v>
          </cell>
        </row>
        <row r="73">
          <cell r="B73">
            <v>38291</v>
          </cell>
          <cell r="C73">
            <v>2362.17</v>
          </cell>
          <cell r="D73">
            <v>1.00440084</v>
          </cell>
          <cell r="E73">
            <v>38302</v>
          </cell>
        </row>
        <row r="74">
          <cell r="B74">
            <v>38321</v>
          </cell>
          <cell r="C74">
            <v>2378.4699999999998</v>
          </cell>
          <cell r="D74">
            <v>1.00690043</v>
          </cell>
          <cell r="E74">
            <v>38329</v>
          </cell>
        </row>
        <row r="75">
          <cell r="B75">
            <v>38352</v>
          </cell>
          <cell r="C75">
            <v>2398.92</v>
          </cell>
          <cell r="D75">
            <v>1.0085979599999999</v>
          </cell>
          <cell r="E75">
            <v>38366</v>
          </cell>
        </row>
        <row r="76">
          <cell r="B76">
            <v>38383</v>
          </cell>
          <cell r="C76">
            <v>2412.83</v>
          </cell>
          <cell r="D76">
            <v>1.00579844</v>
          </cell>
          <cell r="E76">
            <v>38397</v>
          </cell>
        </row>
        <row r="77">
          <cell r="B77">
            <v>38411</v>
          </cell>
          <cell r="C77">
            <v>2427.0700000000002</v>
          </cell>
          <cell r="D77">
            <v>1.0059017800000001</v>
          </cell>
          <cell r="E77">
            <v>38422</v>
          </cell>
        </row>
        <row r="78">
          <cell r="B78">
            <v>38442</v>
          </cell>
          <cell r="C78">
            <v>2441.87</v>
          </cell>
          <cell r="D78">
            <v>1.00609788</v>
          </cell>
          <cell r="E78">
            <v>38450</v>
          </cell>
        </row>
        <row r="79">
          <cell r="B79">
            <v>38472</v>
          </cell>
          <cell r="C79">
            <v>2463.11</v>
          </cell>
          <cell r="D79">
            <v>1.0086982499999999</v>
          </cell>
          <cell r="E79">
            <v>38482</v>
          </cell>
        </row>
        <row r="80">
          <cell r="B80">
            <v>38503</v>
          </cell>
          <cell r="C80">
            <v>2475.1799999999998</v>
          </cell>
          <cell r="D80">
            <v>1.0049003000000001</v>
          </cell>
          <cell r="E80">
            <v>38513</v>
          </cell>
        </row>
        <row r="81">
          <cell r="B81">
            <v>38533</v>
          </cell>
          <cell r="C81">
            <v>2474.6799999999998</v>
          </cell>
          <cell r="D81">
            <v>0.99979799000000003</v>
          </cell>
          <cell r="E81">
            <v>38541</v>
          </cell>
        </row>
        <row r="82">
          <cell r="B82">
            <v>38564</v>
          </cell>
          <cell r="C82">
            <v>2480.87</v>
          </cell>
          <cell r="D82">
            <v>1.0025013300000001</v>
          </cell>
          <cell r="E82">
            <v>38573</v>
          </cell>
        </row>
        <row r="83">
          <cell r="B83">
            <v>38595</v>
          </cell>
          <cell r="C83">
            <v>2485.09</v>
          </cell>
          <cell r="D83">
            <v>1.0017010099999999</v>
          </cell>
          <cell r="E83">
            <v>38601</v>
          </cell>
        </row>
        <row r="84">
          <cell r="B84">
            <v>38625</v>
          </cell>
          <cell r="C84">
            <v>2493.79</v>
          </cell>
          <cell r="D84">
            <v>1.0035008700000001</v>
          </cell>
          <cell r="E84">
            <v>38632</v>
          </cell>
        </row>
        <row r="85">
          <cell r="B85">
            <v>38656</v>
          </cell>
          <cell r="C85">
            <v>2512.4899999999998</v>
          </cell>
          <cell r="D85">
            <v>1.00749862</v>
          </cell>
          <cell r="E85">
            <v>38666</v>
          </cell>
        </row>
        <row r="86">
          <cell r="B86">
            <v>38686</v>
          </cell>
          <cell r="C86">
            <v>2526.31</v>
          </cell>
          <cell r="D86">
            <v>1.0055005100000001</v>
          </cell>
          <cell r="E86">
            <v>38695</v>
          </cell>
        </row>
        <row r="87">
          <cell r="B87">
            <v>38717</v>
          </cell>
          <cell r="C87">
            <v>2535.4</v>
          </cell>
          <cell r="D87">
            <v>1.0035981300000001</v>
          </cell>
          <cell r="E87">
            <v>38729</v>
          </cell>
        </row>
        <row r="88">
          <cell r="B88">
            <v>38748</v>
          </cell>
          <cell r="C88">
            <v>2550.36</v>
          </cell>
          <cell r="D88">
            <v>1.00590044</v>
          </cell>
          <cell r="E88">
            <v>38757</v>
          </cell>
        </row>
        <row r="89">
          <cell r="B89">
            <v>38776</v>
          </cell>
          <cell r="C89">
            <v>2560.8200000000002</v>
          </cell>
          <cell r="D89">
            <v>1.00410138</v>
          </cell>
          <cell r="E89">
            <v>38786</v>
          </cell>
        </row>
        <row r="90">
          <cell r="B90">
            <v>38807</v>
          </cell>
          <cell r="C90">
            <v>2571.83</v>
          </cell>
          <cell r="D90">
            <v>1.0042994000000001</v>
          </cell>
          <cell r="E90">
            <v>38814</v>
          </cell>
        </row>
        <row r="91">
          <cell r="B91">
            <v>38837</v>
          </cell>
          <cell r="C91">
            <v>2577.23</v>
          </cell>
          <cell r="D91">
            <v>1.00209967</v>
          </cell>
          <cell r="E91">
            <v>38847</v>
          </cell>
        </row>
        <row r="92">
          <cell r="B92">
            <v>38868</v>
          </cell>
          <cell r="C92">
            <v>2579.81</v>
          </cell>
          <cell r="D92">
            <v>1.00100107</v>
          </cell>
          <cell r="E92">
            <v>38876</v>
          </cell>
        </row>
        <row r="93">
          <cell r="B93">
            <v>38898</v>
          </cell>
          <cell r="C93">
            <v>2574.39</v>
          </cell>
          <cell r="D93">
            <v>0.99789907</v>
          </cell>
          <cell r="E93">
            <v>38905</v>
          </cell>
        </row>
        <row r="94">
          <cell r="B94">
            <v>38929</v>
          </cell>
          <cell r="C94">
            <v>2579.2800000000002</v>
          </cell>
          <cell r="D94">
            <v>1.0018994699999999</v>
          </cell>
          <cell r="E94">
            <v>38940</v>
          </cell>
        </row>
        <row r="95">
          <cell r="B95">
            <v>38960</v>
          </cell>
          <cell r="C95">
            <v>2580.5700000000002</v>
          </cell>
          <cell r="D95">
            <v>1.00050013</v>
          </cell>
          <cell r="E95">
            <v>38966</v>
          </cell>
        </row>
        <row r="96">
          <cell r="B96">
            <v>38990</v>
          </cell>
          <cell r="C96">
            <v>2585.9899999999998</v>
          </cell>
          <cell r="D96">
            <v>1.0021003100000001</v>
          </cell>
          <cell r="E96">
            <v>38996</v>
          </cell>
        </row>
        <row r="97">
          <cell r="B97">
            <v>39021</v>
          </cell>
          <cell r="C97">
            <v>2594.52</v>
          </cell>
          <cell r="D97">
            <v>1.0032985400000001</v>
          </cell>
          <cell r="E97">
            <v>39031</v>
          </cell>
        </row>
        <row r="98">
          <cell r="B98">
            <v>39051</v>
          </cell>
          <cell r="C98">
            <v>2602.56</v>
          </cell>
          <cell r="D98">
            <v>1.0030988300000001</v>
          </cell>
          <cell r="E98">
            <v>39059</v>
          </cell>
        </row>
        <row r="99">
          <cell r="B99">
            <v>39082</v>
          </cell>
          <cell r="C99">
            <v>2615.0500000000002</v>
          </cell>
          <cell r="D99">
            <v>1.0047991199999999</v>
          </cell>
          <cell r="E99">
            <v>39094</v>
          </cell>
        </row>
        <row r="100">
          <cell r="B100">
            <v>39113</v>
          </cell>
          <cell r="C100">
            <v>2626.56</v>
          </cell>
          <cell r="D100">
            <v>1.0044014400000001</v>
          </cell>
          <cell r="E100">
            <v>39122</v>
          </cell>
        </row>
        <row r="101">
          <cell r="B101">
            <v>39141</v>
          </cell>
          <cell r="C101">
            <v>2638.12</v>
          </cell>
          <cell r="D101">
            <v>1.0044011900000001</v>
          </cell>
          <cell r="E101">
            <v>39150</v>
          </cell>
        </row>
        <row r="102">
          <cell r="B102">
            <v>39172</v>
          </cell>
          <cell r="C102">
            <v>2647.88</v>
          </cell>
          <cell r="D102">
            <v>1.0036996</v>
          </cell>
          <cell r="E102">
            <v>39183</v>
          </cell>
        </row>
        <row r="103">
          <cell r="B103">
            <v>39202</v>
          </cell>
          <cell r="C103">
            <v>2654.5</v>
          </cell>
          <cell r="D103">
            <v>1.0025001099999999</v>
          </cell>
          <cell r="E103">
            <v>39213</v>
          </cell>
        </row>
        <row r="104">
          <cell r="B104">
            <v>39233</v>
          </cell>
          <cell r="C104">
            <v>2661.93</v>
          </cell>
          <cell r="D104">
            <v>1.0027990200000001</v>
          </cell>
          <cell r="E104">
            <v>39239</v>
          </cell>
        </row>
        <row r="105">
          <cell r="B105">
            <v>39263</v>
          </cell>
          <cell r="C105">
            <v>2669.38</v>
          </cell>
          <cell r="D105">
            <v>1.0027987199999999</v>
          </cell>
          <cell r="E105">
            <v>39269</v>
          </cell>
        </row>
        <row r="106">
          <cell r="B106">
            <v>39294</v>
          </cell>
          <cell r="C106">
            <v>2675.79</v>
          </cell>
          <cell r="D106">
            <v>1.0024013000000001</v>
          </cell>
          <cell r="E106">
            <v>39302</v>
          </cell>
        </row>
        <row r="107">
          <cell r="B107">
            <v>39325</v>
          </cell>
          <cell r="C107">
            <v>2688.37</v>
          </cell>
          <cell r="D107">
            <v>1.00470141</v>
          </cell>
          <cell r="E107">
            <v>39331</v>
          </cell>
        </row>
        <row r="108">
          <cell r="B108">
            <v>39355</v>
          </cell>
          <cell r="C108">
            <v>2693.21</v>
          </cell>
          <cell r="D108">
            <v>1.00180034</v>
          </cell>
          <cell r="E108">
            <v>39365</v>
          </cell>
        </row>
        <row r="109">
          <cell r="B109">
            <v>39386</v>
          </cell>
          <cell r="C109">
            <v>2701.29</v>
          </cell>
          <cell r="D109">
            <v>1.00300013</v>
          </cell>
          <cell r="E109">
            <v>39393</v>
          </cell>
        </row>
        <row r="110">
          <cell r="B110">
            <v>39416</v>
          </cell>
          <cell r="C110">
            <v>2711.55</v>
          </cell>
          <cell r="D110">
            <v>1.00379818</v>
          </cell>
          <cell r="E110">
            <v>39422</v>
          </cell>
        </row>
        <row r="111">
          <cell r="B111">
            <v>39447</v>
          </cell>
          <cell r="C111">
            <v>2731.62</v>
          </cell>
          <cell r="D111">
            <v>1.0074016699999999</v>
          </cell>
          <cell r="E111">
            <v>39458</v>
          </cell>
        </row>
        <row r="112">
          <cell r="B112">
            <v>39478</v>
          </cell>
          <cell r="C112">
            <v>2746.37</v>
          </cell>
          <cell r="D112">
            <v>1.00539972</v>
          </cell>
          <cell r="E112">
            <v>39491</v>
          </cell>
        </row>
        <row r="113">
          <cell r="B113">
            <v>39507</v>
          </cell>
          <cell r="C113">
            <v>2759.83</v>
          </cell>
          <cell r="D113">
            <v>1.00490101</v>
          </cell>
          <cell r="E113">
            <v>39518</v>
          </cell>
        </row>
        <row r="114">
          <cell r="B114">
            <v>39538</v>
          </cell>
          <cell r="C114">
            <v>2773.08</v>
          </cell>
          <cell r="D114">
            <v>1.0048010199999999</v>
          </cell>
          <cell r="E114">
            <v>39547</v>
          </cell>
        </row>
        <row r="115">
          <cell r="B115">
            <v>39568</v>
          </cell>
          <cell r="C115">
            <v>2788.33</v>
          </cell>
          <cell r="D115">
            <v>1.0054993000000001</v>
          </cell>
          <cell r="E115">
            <v>39577</v>
          </cell>
        </row>
        <row r="116">
          <cell r="B116">
            <v>39599</v>
          </cell>
          <cell r="C116">
            <v>2810.36</v>
          </cell>
          <cell r="D116">
            <v>1.0079007799999999</v>
          </cell>
          <cell r="E116">
            <v>39610</v>
          </cell>
        </row>
        <row r="117">
          <cell r="B117">
            <v>39629</v>
          </cell>
          <cell r="C117">
            <v>2831.16</v>
          </cell>
          <cell r="D117">
            <v>1.00740118</v>
          </cell>
          <cell r="E117">
            <v>39639</v>
          </cell>
        </row>
        <row r="118">
          <cell r="B118">
            <v>39660</v>
          </cell>
          <cell r="C118">
            <v>2846.16</v>
          </cell>
          <cell r="D118">
            <v>1.00529818</v>
          </cell>
          <cell r="E118">
            <v>39668</v>
          </cell>
        </row>
        <row r="119">
          <cell r="B119">
            <v>39691</v>
          </cell>
          <cell r="C119">
            <v>2854.13</v>
          </cell>
          <cell r="D119">
            <v>1.0028002600000001</v>
          </cell>
          <cell r="E119">
            <v>39696</v>
          </cell>
        </row>
        <row r="120">
          <cell r="B120">
            <v>39721</v>
          </cell>
          <cell r="C120">
            <v>2861.55</v>
          </cell>
          <cell r="D120">
            <v>1.00259974</v>
          </cell>
          <cell r="E120">
            <v>39729</v>
          </cell>
        </row>
        <row r="121">
          <cell r="B121">
            <v>39752</v>
          </cell>
          <cell r="C121">
            <v>2874.43</v>
          </cell>
          <cell r="D121">
            <v>1.00450105</v>
          </cell>
          <cell r="E121">
            <v>39759</v>
          </cell>
        </row>
        <row r="122">
          <cell r="B122">
            <v>39782</v>
          </cell>
          <cell r="C122">
            <v>2884.78</v>
          </cell>
          <cell r="D122">
            <v>1.00360071</v>
          </cell>
          <cell r="E122">
            <v>39787</v>
          </cell>
        </row>
        <row r="123">
          <cell r="B123">
            <v>39813</v>
          </cell>
          <cell r="C123">
            <v>2892.86</v>
          </cell>
          <cell r="D123">
            <v>1.0028009</v>
          </cell>
          <cell r="E123">
            <v>39822</v>
          </cell>
        </row>
        <row r="124">
          <cell r="B124">
            <v>39844</v>
          </cell>
          <cell r="C124">
            <v>2906.74</v>
          </cell>
          <cell r="D124">
            <v>1.00479801</v>
          </cell>
          <cell r="E124">
            <v>39850</v>
          </cell>
        </row>
        <row r="125">
          <cell r="B125">
            <v>39872</v>
          </cell>
          <cell r="C125">
            <v>2922.73</v>
          </cell>
          <cell r="D125">
            <v>1.005501</v>
          </cell>
          <cell r="E125">
            <v>39883</v>
          </cell>
        </row>
        <row r="126">
          <cell r="B126">
            <v>39903</v>
          </cell>
          <cell r="C126">
            <v>2928.57</v>
          </cell>
          <cell r="D126">
            <v>1.00199813</v>
          </cell>
          <cell r="E126">
            <v>39911</v>
          </cell>
        </row>
        <row r="127">
          <cell r="B127">
            <v>39933</v>
          </cell>
          <cell r="C127">
            <v>2942.63</v>
          </cell>
          <cell r="D127">
            <v>1.00480097</v>
          </cell>
          <cell r="E127">
            <v>39941</v>
          </cell>
        </row>
        <row r="128">
          <cell r="B128">
            <v>39964</v>
          </cell>
          <cell r="C128">
            <v>2956.46</v>
          </cell>
          <cell r="D128">
            <v>1.0046998700000001</v>
          </cell>
          <cell r="E128">
            <v>39974</v>
          </cell>
        </row>
        <row r="129">
          <cell r="B129">
            <v>39994</v>
          </cell>
          <cell r="C129">
            <v>2967.1</v>
          </cell>
          <cell r="D129">
            <v>1.0035988899999999</v>
          </cell>
          <cell r="E129">
            <v>40002</v>
          </cell>
        </row>
        <row r="130">
          <cell r="B130">
            <v>40025</v>
          </cell>
          <cell r="C130">
            <v>2974.22</v>
          </cell>
          <cell r="D130">
            <v>1.0023996399999999</v>
          </cell>
          <cell r="E130">
            <v>40032</v>
          </cell>
        </row>
        <row r="131">
          <cell r="B131">
            <v>40056</v>
          </cell>
          <cell r="C131">
            <v>2978.68</v>
          </cell>
          <cell r="D131">
            <v>1.0014995499999999</v>
          </cell>
          <cell r="E131">
            <v>40066</v>
          </cell>
        </row>
        <row r="132">
          <cell r="B132">
            <v>40086</v>
          </cell>
          <cell r="C132">
            <v>2985.83</v>
          </cell>
          <cell r="D132">
            <v>1.00240039</v>
          </cell>
          <cell r="E132">
            <v>40094</v>
          </cell>
        </row>
        <row r="133">
          <cell r="B133">
            <v>40117</v>
          </cell>
          <cell r="C133">
            <v>2994.19</v>
          </cell>
          <cell r="D133">
            <v>1.0027998899999999</v>
          </cell>
          <cell r="E133">
            <v>40128</v>
          </cell>
        </row>
        <row r="134">
          <cell r="B134">
            <v>40147</v>
          </cell>
          <cell r="C134">
            <v>3006.47</v>
          </cell>
          <cell r="D134">
            <v>1.00410127</v>
          </cell>
          <cell r="E134">
            <v>40156</v>
          </cell>
        </row>
        <row r="135">
          <cell r="B135">
            <v>40178</v>
          </cell>
          <cell r="C135">
            <v>3017.59</v>
          </cell>
          <cell r="D135">
            <v>1.0036986800000001</v>
          </cell>
          <cell r="E135">
            <v>40191</v>
          </cell>
        </row>
        <row r="136">
          <cell r="B136">
            <v>40209</v>
          </cell>
          <cell r="C136">
            <v>3040.22</v>
          </cell>
          <cell r="D136">
            <v>1.00749936</v>
          </cell>
          <cell r="E136">
            <v>40214</v>
          </cell>
        </row>
        <row r="137">
          <cell r="B137">
            <v>40237</v>
          </cell>
          <cell r="C137">
            <v>3063.93</v>
          </cell>
          <cell r="D137">
            <v>1.00779877</v>
          </cell>
          <cell r="E137">
            <v>40242</v>
          </cell>
        </row>
        <row r="138">
          <cell r="B138">
            <v>40268</v>
          </cell>
          <cell r="C138">
            <v>3079.86</v>
          </cell>
          <cell r="D138">
            <v>1.0051992000000001</v>
          </cell>
          <cell r="E138">
            <v>40276</v>
          </cell>
        </row>
        <row r="139">
          <cell r="B139">
            <v>40298</v>
          </cell>
          <cell r="C139">
            <v>3097.42</v>
          </cell>
          <cell r="D139">
            <v>1.0057015499999999</v>
          </cell>
          <cell r="E139">
            <v>40305</v>
          </cell>
        </row>
        <row r="140">
          <cell r="B140">
            <v>40329</v>
          </cell>
          <cell r="C140">
            <v>3110.74</v>
          </cell>
          <cell r="D140">
            <v>1.0043003500000001</v>
          </cell>
          <cell r="E140">
            <v>40338</v>
          </cell>
        </row>
        <row r="141">
          <cell r="B141">
            <v>40359</v>
          </cell>
          <cell r="C141">
            <v>3110.74</v>
          </cell>
          <cell r="D141">
            <v>1</v>
          </cell>
          <cell r="E141">
            <v>40366</v>
          </cell>
        </row>
        <row r="142">
          <cell r="B142">
            <v>40390</v>
          </cell>
          <cell r="C142">
            <v>3111.05</v>
          </cell>
          <cell r="D142">
            <v>1.0000996499999999</v>
          </cell>
          <cell r="E142">
            <v>40396</v>
          </cell>
        </row>
        <row r="143">
          <cell r="B143">
            <v>40421</v>
          </cell>
          <cell r="C143">
            <v>3112.29</v>
          </cell>
          <cell r="D143">
            <v>1.00039857</v>
          </cell>
          <cell r="E143">
            <v>40430</v>
          </cell>
        </row>
        <row r="144">
          <cell r="B144">
            <v>40451</v>
          </cell>
          <cell r="C144">
            <v>3126.29</v>
          </cell>
          <cell r="D144">
            <v>1.0044982899999999</v>
          </cell>
          <cell r="E144">
            <v>40458</v>
          </cell>
        </row>
        <row r="145">
          <cell r="B145">
            <v>40482</v>
          </cell>
          <cell r="C145">
            <v>3149.74</v>
          </cell>
          <cell r="D145">
            <v>1.0075008999999999</v>
          </cell>
          <cell r="E145">
            <v>40491</v>
          </cell>
        </row>
        <row r="146">
          <cell r="B146">
            <v>40512</v>
          </cell>
          <cell r="C146">
            <v>3175.88</v>
          </cell>
          <cell r="D146">
            <v>1.00829909</v>
          </cell>
          <cell r="E146">
            <v>40520</v>
          </cell>
        </row>
        <row r="147">
          <cell r="B147">
            <v>40543</v>
          </cell>
          <cell r="C147">
            <v>3195.89</v>
          </cell>
          <cell r="D147">
            <v>1.00630061</v>
          </cell>
          <cell r="E147">
            <v>40550</v>
          </cell>
        </row>
        <row r="148">
          <cell r="B148">
            <v>40574</v>
          </cell>
          <cell r="C148">
            <v>3222.42</v>
          </cell>
          <cell r="D148">
            <v>1.00830128</v>
          </cell>
          <cell r="E148">
            <v>40582</v>
          </cell>
        </row>
        <row r="149">
          <cell r="B149">
            <v>40602</v>
          </cell>
          <cell r="C149">
            <v>3248.2</v>
          </cell>
          <cell r="D149">
            <v>1.00800019</v>
          </cell>
          <cell r="E149">
            <v>40606</v>
          </cell>
        </row>
        <row r="150">
          <cell r="B150">
            <v>40633</v>
          </cell>
          <cell r="C150">
            <v>3273.86</v>
          </cell>
          <cell r="D150">
            <v>1.00789975</v>
          </cell>
          <cell r="E150">
            <v>40640</v>
          </cell>
        </row>
        <row r="151">
          <cell r="B151">
            <v>40663</v>
          </cell>
          <cell r="C151">
            <v>3299.07</v>
          </cell>
          <cell r="D151">
            <v>1.0077003899999999</v>
          </cell>
          <cell r="E151">
            <v>40669</v>
          </cell>
        </row>
        <row r="152">
          <cell r="B152">
            <v>40694</v>
          </cell>
          <cell r="C152">
            <v>3314.58</v>
          </cell>
          <cell r="D152">
            <v>1.0047013199999999</v>
          </cell>
          <cell r="E152">
            <v>40701</v>
          </cell>
        </row>
        <row r="153">
          <cell r="B153">
            <v>40724</v>
          </cell>
          <cell r="C153">
            <v>3319.55</v>
          </cell>
          <cell r="D153">
            <v>1.00149943</v>
          </cell>
          <cell r="E153">
            <v>40731</v>
          </cell>
        </row>
        <row r="154">
          <cell r="B154">
            <v>40755</v>
          </cell>
          <cell r="C154">
            <v>3324.86</v>
          </cell>
          <cell r="D154">
            <v>1.00159961</v>
          </cell>
          <cell r="E154">
            <v>40760</v>
          </cell>
        </row>
        <row r="155">
          <cell r="B155">
            <v>40786</v>
          </cell>
          <cell r="C155">
            <v>3337.16</v>
          </cell>
          <cell r="D155">
            <v>1.0036993999999999</v>
          </cell>
          <cell r="E155">
            <v>40792</v>
          </cell>
        </row>
        <row r="156">
          <cell r="B156">
            <v>40816</v>
          </cell>
          <cell r="C156">
            <v>3354.85</v>
          </cell>
          <cell r="D156">
            <v>1.0053009100000001</v>
          </cell>
          <cell r="E156">
            <v>40823</v>
          </cell>
        </row>
      </sheetData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 Conjuntura"/>
      <sheetName val="CapIndPreços"/>
      <sheetName val="CapMercFinSeção I"/>
      <sheetName val="Seção II"/>
      <sheetName val="Seção III"/>
      <sheetName val="Seção IV"/>
      <sheetName val="Seção V"/>
      <sheetName val="Seção VI"/>
      <sheetName val="CapSPBSeção I&amp;II"/>
      <sheetName val="CapIndicMonet&amp;Créd"/>
      <sheetName val="CapFinançPúblicas"/>
    </sheetNames>
    <sheetDataSet>
      <sheetData sheetId="0" refreshError="1"/>
      <sheetData sheetId="1">
        <row r="206">
          <cell r="C206" t="str">
            <v>Despesas Diversas</v>
          </cell>
          <cell r="G206">
            <v>187.37700000000001</v>
          </cell>
          <cell r="H206">
            <v>190.779</v>
          </cell>
          <cell r="I206">
            <v>192.333</v>
          </cell>
          <cell r="J206">
            <v>191.95699999999999</v>
          </cell>
          <cell r="K206">
            <v>192.952</v>
          </cell>
          <cell r="L206">
            <v>194.86099999999999</v>
          </cell>
          <cell r="M206">
            <v>196.667</v>
          </cell>
          <cell r="N206">
            <v>197.81800000000001</v>
          </cell>
          <cell r="O206">
            <v>200.18700000000001</v>
          </cell>
          <cell r="P206">
            <v>203.11199999999999</v>
          </cell>
        </row>
        <row r="208">
          <cell r="C208" t="str">
            <v>INCC</v>
          </cell>
          <cell r="G208">
            <v>240.86799999999999</v>
          </cell>
          <cell r="H208">
            <v>244.35400000000001</v>
          </cell>
          <cell r="I208">
            <v>248.262</v>
          </cell>
          <cell r="J208">
            <v>251.69499999999999</v>
          </cell>
          <cell r="K208">
            <v>253.744</v>
          </cell>
          <cell r="L208">
            <v>261.31099999999998</v>
          </cell>
          <cell r="M208">
            <v>263.24400000000003</v>
          </cell>
          <cell r="N208">
            <v>264.78500000000003</v>
          </cell>
          <cell r="O208">
            <v>270.62299999999999</v>
          </cell>
          <cell r="P208">
            <v>271.28399999999999</v>
          </cell>
        </row>
        <row r="209">
          <cell r="C209" t="str">
            <v>Mão-de-obra</v>
          </cell>
          <cell r="G209">
            <v>274.93200000000002</v>
          </cell>
          <cell r="H209">
            <v>274.93200000000002</v>
          </cell>
          <cell r="I209">
            <v>277.76</v>
          </cell>
          <cell r="J209">
            <v>280.51100000000002</v>
          </cell>
          <cell r="K209">
            <v>280.51100000000002</v>
          </cell>
          <cell r="L209">
            <v>294.96100000000001</v>
          </cell>
          <cell r="M209">
            <v>298.09699999999998</v>
          </cell>
          <cell r="N209">
            <v>300.30799999999999</v>
          </cell>
          <cell r="O209">
            <v>313.25400000000002</v>
          </cell>
          <cell r="P209">
            <v>313.62099999999998</v>
          </cell>
        </row>
        <row r="210">
          <cell r="C210" t="str">
            <v>Materiais e Serviços</v>
          </cell>
          <cell r="G210">
            <v>211.79499999999999</v>
          </cell>
          <cell r="H210">
            <v>217.58099999999999</v>
          </cell>
          <cell r="I210">
            <v>222.13399999999999</v>
          </cell>
          <cell r="J210">
            <v>225.95099999999999</v>
          </cell>
          <cell r="K210">
            <v>229.352</v>
          </cell>
          <cell r="L210">
            <v>232.02799999999999</v>
          </cell>
          <cell r="M210">
            <v>233.096</v>
          </cell>
          <cell r="N210">
            <v>234.14400000000001</v>
          </cell>
          <cell r="O210">
            <v>235.00200000000001</v>
          </cell>
          <cell r="P210">
            <v>235.846</v>
          </cell>
        </row>
        <row r="213">
          <cell r="H213">
            <v>37622</v>
          </cell>
          <cell r="I213" t="str">
            <v>Fev</v>
          </cell>
          <cell r="J213" t="str">
            <v>Mar</v>
          </cell>
          <cell r="K213" t="str">
            <v>Abr</v>
          </cell>
          <cell r="L213" t="str">
            <v>Mai</v>
          </cell>
          <cell r="M213" t="str">
            <v>Jun</v>
          </cell>
          <cell r="N213" t="str">
            <v>Jul</v>
          </cell>
          <cell r="O213" t="str">
            <v>Ago</v>
          </cell>
          <cell r="P213" t="str">
            <v>Set</v>
          </cell>
        </row>
        <row r="214">
          <cell r="C214" t="str">
            <v>IGP-M</v>
          </cell>
          <cell r="H214">
            <v>2.3280798325377328</v>
          </cell>
          <cell r="I214">
            <v>2.2848545854033286</v>
          </cell>
          <cell r="J214">
            <v>1.5340063349629451</v>
          </cell>
          <cell r="K214">
            <v>0.92303416650743042</v>
          </cell>
          <cell r="L214">
            <v>-0.26332819298341414</v>
          </cell>
          <cell r="M214">
            <v>-1.0022536902884238</v>
          </cell>
          <cell r="N214">
            <v>-0.41625558232204485</v>
          </cell>
          <cell r="O214">
            <v>0.38018687270040541</v>
          </cell>
          <cell r="P214">
            <v>1.1829738260065836</v>
          </cell>
        </row>
        <row r="216">
          <cell r="C216" t="str">
            <v>IPA</v>
          </cell>
          <cell r="H216">
            <v>2.5529915598835995</v>
          </cell>
          <cell r="I216">
            <v>2.6364361474215725</v>
          </cell>
          <cell r="J216">
            <v>1.7218955623135246</v>
          </cell>
          <cell r="K216">
            <v>0.80249271537395916</v>
          </cell>
          <cell r="L216">
            <v>-1.1136687493149111</v>
          </cell>
          <cell r="M216">
            <v>-1.6718976148776377</v>
          </cell>
          <cell r="N216">
            <v>-0.75015299384804113</v>
          </cell>
          <cell r="O216">
            <v>0.19828584965972951</v>
          </cell>
          <cell r="P216">
            <v>1.541366533658084</v>
          </cell>
        </row>
        <row r="217">
          <cell r="C217" t="str">
            <v>Bens de Consumo</v>
          </cell>
          <cell r="H217">
            <v>2.7257848168247945</v>
          </cell>
          <cell r="I217">
            <v>2.8936460779146023</v>
          </cell>
          <cell r="J217">
            <v>1.4410622704225773</v>
          </cell>
          <cell r="K217">
            <v>1.0137238642591306</v>
          </cell>
          <cell r="L217">
            <v>-0.99928987359750865</v>
          </cell>
          <cell r="M217">
            <v>-1.6741647825737616</v>
          </cell>
          <cell r="N217">
            <v>-1.6755326133581661</v>
          </cell>
          <cell r="O217">
            <v>-0.46059562849637414</v>
          </cell>
          <cell r="P217">
            <v>1.7221074349364596</v>
          </cell>
        </row>
        <row r="218">
          <cell r="C218" t="str">
            <v>Bens de Produção</v>
          </cell>
          <cell r="H218">
            <v>2.4618558167656568</v>
          </cell>
          <cell r="I218">
            <v>2.5012843119559092</v>
          </cell>
          <cell r="J218">
            <v>1.8689594917676411</v>
          </cell>
          <cell r="K218">
            <v>0.692115139769367</v>
          </cell>
          <cell r="L218">
            <v>-1.1733284031970936</v>
          </cell>
          <cell r="M218">
            <v>-1.6706475805508769</v>
          </cell>
          <cell r="N218">
            <v>-0.25786154975131481</v>
          </cell>
          <cell r="O218">
            <v>0.54566820511947611</v>
          </cell>
          <cell r="P218">
            <v>1.4462018991351355</v>
          </cell>
        </row>
        <row r="220">
          <cell r="C220" t="str">
            <v>IPC</v>
          </cell>
          <cell r="H220">
            <v>2.0588821231518173</v>
          </cell>
          <cell r="I220">
            <v>1.6159147231557869</v>
          </cell>
          <cell r="J220">
            <v>1.0974509738415961</v>
          </cell>
          <cell r="K220">
            <v>1.2763742709383186</v>
          </cell>
          <cell r="L220">
            <v>0.83121925753113501</v>
          </cell>
          <cell r="M220">
            <v>9.5461532238494406E-2</v>
          </cell>
          <cell r="N220">
            <v>6.6274408379674021E-2</v>
          </cell>
          <cell r="O220">
            <v>0.18253775947014717</v>
          </cell>
          <cell r="P220">
            <v>0.63207455899898513</v>
          </cell>
        </row>
        <row r="221">
          <cell r="C221" t="str">
            <v>Alimentação</v>
          </cell>
          <cell r="H221">
            <v>3.1902455319859691</v>
          </cell>
          <cell r="I221">
            <v>1.9972013074488926</v>
          </cell>
          <cell r="J221">
            <v>1.927890940550725</v>
          </cell>
          <cell r="K221">
            <v>1.9692731117126661</v>
          </cell>
          <cell r="L221">
            <v>0.33197064473231563</v>
          </cell>
          <cell r="M221">
            <v>-0.35345403133959508</v>
          </cell>
          <cell r="N221">
            <v>-0.83208528751035349</v>
          </cell>
          <cell r="O221">
            <v>-0.51168682779005881</v>
          </cell>
          <cell r="P221">
            <v>0.54178213866626912</v>
          </cell>
        </row>
        <row r="222">
          <cell r="C222" t="str">
            <v>Habitação</v>
          </cell>
          <cell r="H222">
            <v>1.1273299040576834</v>
          </cell>
          <cell r="I222">
            <v>0.72310619109243746</v>
          </cell>
          <cell r="J222">
            <v>0.91172111624984176</v>
          </cell>
          <cell r="K222">
            <v>1.1422551983145457</v>
          </cell>
          <cell r="L222">
            <v>1.7738814373390754</v>
          </cell>
          <cell r="M222">
            <v>0.71842362077199073</v>
          </cell>
          <cell r="N222">
            <v>1.2599065230644246</v>
          </cell>
          <cell r="O222">
            <v>0.90888731833160818</v>
          </cell>
          <cell r="P222">
            <v>0.86438469874796642</v>
          </cell>
        </row>
        <row r="223">
          <cell r="C223" t="str">
            <v>Vestuário</v>
          </cell>
          <cell r="H223">
            <v>0.46749063846085459</v>
          </cell>
          <cell r="I223">
            <v>-0.42640936855619094</v>
          </cell>
          <cell r="J223">
            <v>-5.5483054224914063E-2</v>
          </cell>
          <cell r="K223">
            <v>1.2924563708012871</v>
          </cell>
          <cell r="L223">
            <v>1.1223552478212717</v>
          </cell>
          <cell r="M223">
            <v>1.2076059326885824</v>
          </cell>
          <cell r="N223">
            <v>0.31376098352000614</v>
          </cell>
          <cell r="O223">
            <v>-0.29548650010150501</v>
          </cell>
          <cell r="P223">
            <v>-1.5836148648662451E-2</v>
          </cell>
        </row>
        <row r="224">
          <cell r="C224" t="str">
            <v>Saúde e Cuidados Pessoais</v>
          </cell>
          <cell r="H224">
            <v>0.84123042618964305</v>
          </cell>
          <cell r="I224">
            <v>0.75464428698259756</v>
          </cell>
          <cell r="J224">
            <v>0.92023774886735854</v>
          </cell>
          <cell r="K224">
            <v>2.1288776132188936</v>
          </cell>
          <cell r="L224">
            <v>0.68071927185620051</v>
          </cell>
          <cell r="M224">
            <v>0.32604211310536257</v>
          </cell>
          <cell r="N224">
            <v>0.26669328276276438</v>
          </cell>
          <cell r="O224">
            <v>0.37229785421055706</v>
          </cell>
          <cell r="P224">
            <v>0.34076754020582189</v>
          </cell>
        </row>
        <row r="225">
          <cell r="C225" t="str">
            <v>Educação, Leitura e Recreação</v>
          </cell>
          <cell r="H225">
            <v>2.7948546122020801</v>
          </cell>
          <cell r="I225">
            <v>1.4660761736049466</v>
          </cell>
          <cell r="J225">
            <v>0.39841054792799646</v>
          </cell>
          <cell r="K225">
            <v>0.45317168007401598</v>
          </cell>
          <cell r="L225">
            <v>0.69209782849546375</v>
          </cell>
          <cell r="M225">
            <v>0.27954379003614083</v>
          </cell>
          <cell r="N225">
            <v>0.38574426355419966</v>
          </cell>
          <cell r="O225">
            <v>0.2674463484863443</v>
          </cell>
          <cell r="P225">
            <v>4.0878617757678093E-2</v>
          </cell>
        </row>
        <row r="226">
          <cell r="C226" t="str">
            <v>Transportes</v>
          </cell>
          <cell r="H226">
            <v>3.0650982488972023</v>
          </cell>
          <cell r="I226">
            <v>4.5739681551517641</v>
          </cell>
          <cell r="J226">
            <v>1.1658239936499726</v>
          </cell>
          <cell r="K226">
            <v>0.25295350804424022</v>
          </cell>
          <cell r="L226">
            <v>-0.16019369986304266</v>
          </cell>
          <cell r="M226">
            <v>-1.2684998060709995</v>
          </cell>
          <cell r="N226">
            <v>-1.4373852490199623</v>
          </cell>
          <cell r="O226">
            <v>-0.4291971537893513</v>
          </cell>
          <cell r="P226">
            <v>0.92066287727163854</v>
          </cell>
        </row>
        <row r="227">
          <cell r="C227" t="str">
            <v>Despesas Diversas</v>
          </cell>
          <cell r="H227">
            <v>1.8155910277141807</v>
          </cell>
          <cell r="I227">
            <v>0.81455506109162634</v>
          </cell>
          <cell r="J227">
            <v>-0.19549427295367794</v>
          </cell>
          <cell r="K227">
            <v>0.51834525440592749</v>
          </cell>
          <cell r="L227">
            <v>0.98936523073096527</v>
          </cell>
          <cell r="M227">
            <v>0.9268144985399962</v>
          </cell>
          <cell r="N227">
            <v>0.58525324533349465</v>
          </cell>
          <cell r="O227">
            <v>1.1975654389388302</v>
          </cell>
          <cell r="P227">
            <v>1.4611338398597296</v>
          </cell>
        </row>
        <row r="229">
          <cell r="C229" t="str">
            <v>INCC</v>
          </cell>
          <cell r="H229">
            <v>1.4472657223043361</v>
          </cell>
          <cell r="I229">
            <v>1.5993190207649555</v>
          </cell>
          <cell r="J229">
            <v>1.3828133181880364</v>
          </cell>
          <cell r="K229">
            <v>0.81408053397962199</v>
          </cell>
          <cell r="L229">
            <v>2.9821394791600842</v>
          </cell>
          <cell r="M229">
            <v>0.73973158420428398</v>
          </cell>
          <cell r="N229">
            <v>0.58538846089559726</v>
          </cell>
          <cell r="O229">
            <v>2.2048076741507217</v>
          </cell>
          <cell r="P229">
            <v>0.24425122772269159</v>
          </cell>
        </row>
        <row r="230">
          <cell r="C230" t="str">
            <v>Mão-de-obra</v>
          </cell>
          <cell r="H230">
            <v>0</v>
          </cell>
          <cell r="I230">
            <v>1.0286179855382382</v>
          </cell>
          <cell r="J230">
            <v>0.99042338709678379</v>
          </cell>
          <cell r="K230">
            <v>0</v>
          </cell>
          <cell r="L230">
            <v>5.1513131392351807</v>
          </cell>
          <cell r="M230">
            <v>1.0631914049653801</v>
          </cell>
          <cell r="N230">
            <v>0.74170488129703394</v>
          </cell>
          <cell r="O230">
            <v>4.3109074683325144</v>
          </cell>
          <cell r="P230">
            <v>0.11715732281150082</v>
          </cell>
        </row>
        <row r="231">
          <cell r="C231" t="str">
            <v>Materiais e Serviços</v>
          </cell>
          <cell r="H231">
            <v>2.7318869661701273</v>
          </cell>
          <cell r="I231">
            <v>2.0925540373470053</v>
          </cell>
          <cell r="J231">
            <v>1.7183321778746263</v>
          </cell>
          <cell r="K231">
            <v>1.505193603922983</v>
          </cell>
          <cell r="L231">
            <v>1.1667654958317231</v>
          </cell>
          <cell r="M231">
            <v>0.4602892754322907</v>
          </cell>
          <cell r="N231">
            <v>0.44960016473898357</v>
          </cell>
          <cell r="O231">
            <v>0.36644116441164609</v>
          </cell>
          <cell r="P231">
            <v>0.35914587960952371</v>
          </cell>
        </row>
        <row r="235">
          <cell r="C235" t="str">
            <v xml:space="preserve"> Setores</v>
          </cell>
          <cell r="G235" t="str">
            <v xml:space="preserve"> Dez/00</v>
          </cell>
          <cell r="H235" t="str">
            <v xml:space="preserve"> Jan/01</v>
          </cell>
          <cell r="I235" t="str">
            <v>Fev</v>
          </cell>
          <cell r="J235" t="str">
            <v>Mar</v>
          </cell>
          <cell r="K235" t="str">
            <v>Abr</v>
          </cell>
          <cell r="L235" t="str">
            <v>Mai</v>
          </cell>
          <cell r="M235" t="str">
            <v>Jun</v>
          </cell>
          <cell r="N235" t="str">
            <v>Jul</v>
          </cell>
          <cell r="O235" t="str">
            <v>Ago</v>
          </cell>
          <cell r="P235" t="str">
            <v>Set</v>
          </cell>
        </row>
        <row r="238">
          <cell r="B238" t="str">
            <v>IPA-OG</v>
          </cell>
          <cell r="C238" t="str">
            <v>Índice de Preços por Atacado- Oferta Global</v>
          </cell>
          <cell r="G238">
            <v>191.01</v>
          </cell>
          <cell r="H238">
            <v>191.774</v>
          </cell>
          <cell r="I238">
            <v>192.36600000000001</v>
          </cell>
          <cell r="J238">
            <v>194.315</v>
          </cell>
          <cell r="K238">
            <v>197.01300000000001</v>
          </cell>
          <cell r="L238">
            <v>197.369</v>
          </cell>
          <cell r="M238">
            <v>201.24600000000001</v>
          </cell>
          <cell r="N238">
            <v>205.12200000000001</v>
          </cell>
          <cell r="O238">
            <v>207.43</v>
          </cell>
          <cell r="P238">
            <v>208.423</v>
          </cell>
        </row>
        <row r="240">
          <cell r="C240" t="str">
            <v>Produtos Agrícolas</v>
          </cell>
          <cell r="G240">
            <v>222.142</v>
          </cell>
          <cell r="H240">
            <v>220.768</v>
          </cell>
          <cell r="I240">
            <v>221.42</v>
          </cell>
          <cell r="J240">
            <v>228.131</v>
          </cell>
          <cell r="K240">
            <v>236.80799999999999</v>
          </cell>
          <cell r="L240">
            <v>235.28899999999999</v>
          </cell>
          <cell r="M240">
            <v>242.191</v>
          </cell>
          <cell r="N240">
            <v>247.065</v>
          </cell>
          <cell r="O240">
            <v>250.351</v>
          </cell>
          <cell r="P240">
            <v>249.81899999999999</v>
          </cell>
        </row>
        <row r="241">
          <cell r="C241" t="str">
            <v xml:space="preserve">Produtos Industriais </v>
          </cell>
          <cell r="G241">
            <v>176.70599999999999</v>
          </cell>
          <cell r="H241">
            <v>178.09</v>
          </cell>
          <cell r="I241">
            <v>178.649</v>
          </cell>
          <cell r="J241">
            <v>179.12899999999999</v>
          </cell>
          <cell r="K241">
            <v>179.99700000000001</v>
          </cell>
          <cell r="L241">
            <v>180.88800000000001</v>
          </cell>
          <cell r="M241">
            <v>183.77099999999999</v>
          </cell>
          <cell r="N241">
            <v>187.249</v>
          </cell>
          <cell r="O241">
            <v>189.20699999999999</v>
          </cell>
          <cell r="P241">
            <v>190.619</v>
          </cell>
        </row>
        <row r="242">
          <cell r="C242" t="str">
            <v xml:space="preserve">   Extrativa Mineral</v>
          </cell>
          <cell r="G242">
            <v>178.12</v>
          </cell>
          <cell r="H242">
            <v>181.43700000000001</v>
          </cell>
          <cell r="I242">
            <v>180.65899999999999</v>
          </cell>
          <cell r="J242">
            <v>179.64</v>
          </cell>
          <cell r="K242">
            <v>179.40899999999999</v>
          </cell>
          <cell r="L242">
            <v>181.86</v>
          </cell>
          <cell r="M242">
            <v>180.77799999999999</v>
          </cell>
          <cell r="N242">
            <v>181.93299999999999</v>
          </cell>
          <cell r="O242">
            <v>182.887</v>
          </cell>
          <cell r="P242">
            <v>185.82300000000001</v>
          </cell>
        </row>
        <row r="243">
          <cell r="C243" t="str">
            <v xml:space="preserve">   Industria de Transformacao </v>
          </cell>
          <cell r="G243">
            <v>177.661</v>
          </cell>
          <cell r="H243">
            <v>179.006</v>
          </cell>
          <cell r="I243">
            <v>179.601</v>
          </cell>
          <cell r="J243">
            <v>180.12</v>
          </cell>
          <cell r="K243">
            <v>181.01900000000001</v>
          </cell>
          <cell r="L243">
            <v>181.87700000000001</v>
          </cell>
          <cell r="M243">
            <v>184.87200000000001</v>
          </cell>
          <cell r="N243">
            <v>188.42500000000001</v>
          </cell>
          <cell r="O243">
            <v>190.41800000000001</v>
          </cell>
          <cell r="P243">
            <v>191.80099999999999</v>
          </cell>
        </row>
        <row r="244">
          <cell r="C244" t="str">
            <v xml:space="preserve">     Minerais Não-Metálicos </v>
          </cell>
          <cell r="G244">
            <v>172.655</v>
          </cell>
          <cell r="H244">
            <v>175.947</v>
          </cell>
          <cell r="I244">
            <v>177.126</v>
          </cell>
          <cell r="J244">
            <v>179.20599999999999</v>
          </cell>
          <cell r="K244">
            <v>180.64</v>
          </cell>
          <cell r="L244">
            <v>182.16200000000001</v>
          </cell>
          <cell r="M244">
            <v>184.161</v>
          </cell>
          <cell r="N244">
            <v>188.8</v>
          </cell>
          <cell r="O244">
            <v>191.791</v>
          </cell>
          <cell r="P244">
            <v>193.28</v>
          </cell>
        </row>
        <row r="245">
          <cell r="C245" t="str">
            <v xml:space="preserve">     Metalúrgica </v>
          </cell>
          <cell r="G245">
            <v>177.54400000000001</v>
          </cell>
          <cell r="H245">
            <v>177.87899999999999</v>
          </cell>
          <cell r="I245">
            <v>178.273</v>
          </cell>
          <cell r="J245">
            <v>179.267</v>
          </cell>
          <cell r="K245">
            <v>180.72200000000001</v>
          </cell>
          <cell r="L245">
            <v>181.69800000000001</v>
          </cell>
          <cell r="M245">
            <v>188.67699999999999</v>
          </cell>
          <cell r="N245">
            <v>192.62799999999999</v>
          </cell>
          <cell r="O245">
            <v>194.654</v>
          </cell>
          <cell r="P245">
            <v>195.13</v>
          </cell>
        </row>
        <row r="246">
          <cell r="C246" t="str">
            <v xml:space="preserve">     Mecânica</v>
          </cell>
          <cell r="G246">
            <v>169.114</v>
          </cell>
          <cell r="H246">
            <v>170.59800000000001</v>
          </cell>
          <cell r="I246">
            <v>172.51599999999999</v>
          </cell>
          <cell r="J246">
            <v>173.11799999999999</v>
          </cell>
          <cell r="K246">
            <v>175.12200000000001</v>
          </cell>
          <cell r="L246">
            <v>176.505</v>
          </cell>
          <cell r="M246">
            <v>178.66300000000001</v>
          </cell>
          <cell r="N246">
            <v>180.39400000000001</v>
          </cell>
          <cell r="O246">
            <v>182.37700000000001</v>
          </cell>
          <cell r="P246">
            <v>183.66200000000001</v>
          </cell>
        </row>
        <row r="247">
          <cell r="C247" t="str">
            <v xml:space="preserve">     Material Elétrico</v>
          </cell>
          <cell r="G247">
            <v>128.124</v>
          </cell>
          <cell r="H247">
            <v>128.994</v>
          </cell>
          <cell r="I247">
            <v>129.03800000000001</v>
          </cell>
          <cell r="J247">
            <v>128.94900000000001</v>
          </cell>
          <cell r="K247">
            <v>131.03700000000001</v>
          </cell>
          <cell r="L247">
            <v>132.72</v>
          </cell>
          <cell r="M247">
            <v>135.458</v>
          </cell>
          <cell r="N247">
            <v>137.80699999999999</v>
          </cell>
          <cell r="O247">
            <v>138.024</v>
          </cell>
          <cell r="P247">
            <v>139.78</v>
          </cell>
        </row>
        <row r="248">
          <cell r="C248" t="str">
            <v xml:space="preserve">     Material de Transporte</v>
          </cell>
          <cell r="G248">
            <v>148.601</v>
          </cell>
          <cell r="H248">
            <v>150.88399999999999</v>
          </cell>
          <cell r="I248">
            <v>151.393</v>
          </cell>
          <cell r="J248">
            <v>152.18700000000001</v>
          </cell>
          <cell r="K248">
            <v>152.739</v>
          </cell>
          <cell r="L248">
            <v>154.214</v>
          </cell>
          <cell r="M248">
            <v>154.946</v>
          </cell>
          <cell r="N248">
            <v>155.23500000000001</v>
          </cell>
          <cell r="O248">
            <v>156.30099999999999</v>
          </cell>
          <cell r="P248">
            <v>157.809</v>
          </cell>
        </row>
        <row r="249">
          <cell r="C249" t="str">
            <v xml:space="preserve">     Madeira </v>
          </cell>
          <cell r="G249">
            <v>158.27500000000001</v>
          </cell>
          <cell r="H249">
            <v>159.23500000000001</v>
          </cell>
          <cell r="I249">
            <v>160.78299999999999</v>
          </cell>
          <cell r="J249">
            <v>163.22900000000001</v>
          </cell>
          <cell r="K249">
            <v>163.34299999999999</v>
          </cell>
          <cell r="L249">
            <v>163.184</v>
          </cell>
          <cell r="M249">
            <v>163.09800000000001</v>
          </cell>
          <cell r="N249">
            <v>162.93899999999999</v>
          </cell>
          <cell r="O249">
            <v>164.34899999999999</v>
          </cell>
          <cell r="P249">
            <v>165.91499999999999</v>
          </cell>
        </row>
        <row r="250">
          <cell r="C250" t="str">
            <v xml:space="preserve">     Mobiliário</v>
          </cell>
          <cell r="G250">
            <v>176.17500000000001</v>
          </cell>
          <cell r="H250">
            <v>177.143</v>
          </cell>
          <cell r="I250">
            <v>178.46600000000001</v>
          </cell>
          <cell r="J250">
            <v>180.53899999999999</v>
          </cell>
          <cell r="K250">
            <v>182.845</v>
          </cell>
          <cell r="L250">
            <v>181.82499999999999</v>
          </cell>
          <cell r="M250">
            <v>181.417</v>
          </cell>
          <cell r="N250">
            <v>184.33699999999999</v>
          </cell>
          <cell r="O250">
            <v>184.46799999999999</v>
          </cell>
          <cell r="P250">
            <v>184.666</v>
          </cell>
        </row>
        <row r="251">
          <cell r="C251" t="str">
            <v xml:space="preserve">     Papel e Papelão</v>
          </cell>
          <cell r="G251">
            <v>213.45099999999999</v>
          </cell>
          <cell r="H251">
            <v>212.79400000000001</v>
          </cell>
          <cell r="I251">
            <v>212.91900000000001</v>
          </cell>
          <cell r="J251">
            <v>211.80799999999999</v>
          </cell>
          <cell r="K251">
            <v>210.804</v>
          </cell>
          <cell r="L251">
            <v>208.53800000000001</v>
          </cell>
          <cell r="M251">
            <v>211.60900000000001</v>
          </cell>
          <cell r="N251">
            <v>211.97</v>
          </cell>
          <cell r="O251">
            <v>210.93100000000001</v>
          </cell>
          <cell r="P251">
            <v>212.78</v>
          </cell>
        </row>
        <row r="252">
          <cell r="C252" t="str">
            <v xml:space="preserve">     Borracha</v>
          </cell>
          <cell r="G252">
            <v>184.13800000000001</v>
          </cell>
          <cell r="H252">
            <v>186.916</v>
          </cell>
          <cell r="I252">
            <v>188.71</v>
          </cell>
          <cell r="J252">
            <v>190.446</v>
          </cell>
          <cell r="K252">
            <v>192.78399999999999</v>
          </cell>
          <cell r="L252">
            <v>195.911</v>
          </cell>
          <cell r="M252">
            <v>199.28700000000001</v>
          </cell>
          <cell r="N252">
            <v>203.898</v>
          </cell>
          <cell r="O252">
            <v>204.327</v>
          </cell>
          <cell r="P252">
            <v>205.40299999999999</v>
          </cell>
        </row>
        <row r="253">
          <cell r="C253" t="str">
            <v xml:space="preserve">     Couros e Peles</v>
          </cell>
          <cell r="G253">
            <v>169.107</v>
          </cell>
          <cell r="H253">
            <v>168.333</v>
          </cell>
          <cell r="I253">
            <v>169.71100000000001</v>
          </cell>
          <cell r="J253">
            <v>177.84899999999999</v>
          </cell>
          <cell r="K253">
            <v>192.43899999999999</v>
          </cell>
          <cell r="L253">
            <v>197.82</v>
          </cell>
          <cell r="M253">
            <v>198.21799999999999</v>
          </cell>
          <cell r="N253">
            <v>194.55500000000001</v>
          </cell>
          <cell r="O253">
            <v>192.28899999999999</v>
          </cell>
          <cell r="P253">
            <v>191.09899999999999</v>
          </cell>
        </row>
        <row r="254">
          <cell r="C254" t="str">
            <v xml:space="preserve">     Química </v>
          </cell>
          <cell r="G254">
            <v>249.23699999999999</v>
          </cell>
          <cell r="H254">
            <v>250.88800000000001</v>
          </cell>
          <cell r="I254">
            <v>251.61099999999999</v>
          </cell>
          <cell r="J254">
            <v>250.81899999999999</v>
          </cell>
          <cell r="K254">
            <v>250.773</v>
          </cell>
          <cell r="L254">
            <v>251.97900000000001</v>
          </cell>
          <cell r="M254">
            <v>255.48</v>
          </cell>
          <cell r="N254">
            <v>262.91699999999997</v>
          </cell>
          <cell r="O254">
            <v>267.11700000000002</v>
          </cell>
          <cell r="P254">
            <v>268.92599999999999</v>
          </cell>
        </row>
        <row r="255">
          <cell r="C255" t="str">
            <v xml:space="preserve">     Tecidos, Vestuário e Calçados</v>
          </cell>
          <cell r="G255">
            <v>126.30500000000001</v>
          </cell>
          <cell r="H255">
            <v>126.04600000000001</v>
          </cell>
          <cell r="I255">
            <v>125.34699999999999</v>
          </cell>
          <cell r="J255">
            <v>125.886</v>
          </cell>
          <cell r="K255">
            <v>125.88800000000001</v>
          </cell>
          <cell r="L255">
            <v>126.441</v>
          </cell>
          <cell r="M255">
            <v>126.569</v>
          </cell>
          <cell r="N255">
            <v>126.53400000000001</v>
          </cell>
          <cell r="O255">
            <v>127.61199999999999</v>
          </cell>
          <cell r="P255">
            <v>127.631</v>
          </cell>
        </row>
        <row r="256">
          <cell r="C256" t="str">
            <v xml:space="preserve">     Bebidas</v>
          </cell>
          <cell r="G256">
            <v>182.196</v>
          </cell>
          <cell r="H256">
            <v>181.27199999999999</v>
          </cell>
          <cell r="I256">
            <v>181.298</v>
          </cell>
          <cell r="J256">
            <v>183.078</v>
          </cell>
          <cell r="K256">
            <v>184.18700000000001</v>
          </cell>
          <cell r="L256">
            <v>185.62899999999999</v>
          </cell>
          <cell r="M256">
            <v>186.46799999999999</v>
          </cell>
          <cell r="N256">
            <v>189.38</v>
          </cell>
          <cell r="O256">
            <v>190.37299999999999</v>
          </cell>
          <cell r="P256">
            <v>189.52799999999999</v>
          </cell>
        </row>
        <row r="257">
          <cell r="C257" t="str">
            <v xml:space="preserve">     Fumo</v>
          </cell>
          <cell r="G257">
            <v>118.58499999999999</v>
          </cell>
          <cell r="H257">
            <v>118.51900000000001</v>
          </cell>
          <cell r="I257">
            <v>118.529</v>
          </cell>
          <cell r="J257">
            <v>118.828</v>
          </cell>
          <cell r="K257">
            <v>119.33799999999999</v>
          </cell>
          <cell r="L257">
            <v>119.425</v>
          </cell>
          <cell r="M257">
            <v>119.735</v>
          </cell>
          <cell r="N257">
            <v>119.79600000000001</v>
          </cell>
          <cell r="O257">
            <v>119.90600000000001</v>
          </cell>
          <cell r="P257">
            <v>120.355</v>
          </cell>
        </row>
        <row r="258">
          <cell r="C258" t="str">
            <v xml:space="preserve">     Produtos Alimentares</v>
          </cell>
          <cell r="G258">
            <v>170.00399999999999</v>
          </cell>
          <cell r="H258">
            <v>172.053</v>
          </cell>
          <cell r="I258">
            <v>172.13</v>
          </cell>
          <cell r="J258">
            <v>172.398</v>
          </cell>
          <cell r="K258">
            <v>173.81299999999999</v>
          </cell>
          <cell r="L258">
            <v>173.88399999999999</v>
          </cell>
          <cell r="M258">
            <v>180.29599999999999</v>
          </cell>
          <cell r="N258">
            <v>188.73099999999999</v>
          </cell>
          <cell r="O258">
            <v>191.166</v>
          </cell>
          <cell r="P258">
            <v>194.75700000000001</v>
          </cell>
        </row>
        <row r="259">
          <cell r="C259" t="str">
            <v xml:space="preserve">     Produtos Farmacêuticos</v>
          </cell>
          <cell r="G259">
            <v>209.14599999999999</v>
          </cell>
          <cell r="H259">
            <v>214.76400000000001</v>
          </cell>
          <cell r="I259">
            <v>216.41200000000001</v>
          </cell>
          <cell r="J259">
            <v>217.54400000000001</v>
          </cell>
          <cell r="K259">
            <v>217.43100000000001</v>
          </cell>
          <cell r="L259">
            <v>214.09800000000001</v>
          </cell>
          <cell r="M259">
            <v>213.77099999999999</v>
          </cell>
          <cell r="N259">
            <v>213.80500000000001</v>
          </cell>
          <cell r="O259">
            <v>215.83</v>
          </cell>
          <cell r="P259">
            <v>215.85</v>
          </cell>
        </row>
        <row r="260">
          <cell r="C260" t="str">
            <v xml:space="preserve">     Perfumaria, Sabões e Velas</v>
          </cell>
          <cell r="G260">
            <v>161.80799999999999</v>
          </cell>
          <cell r="H260">
            <v>165.85</v>
          </cell>
          <cell r="I260">
            <v>166.107</v>
          </cell>
          <cell r="J260">
            <v>171.05600000000001</v>
          </cell>
          <cell r="K260">
            <v>171.346</v>
          </cell>
          <cell r="L260">
            <v>179.17099999999999</v>
          </cell>
          <cell r="M260">
            <v>178.898</v>
          </cell>
          <cell r="N260">
            <v>178.98699999999999</v>
          </cell>
          <cell r="O260">
            <v>179.31899999999999</v>
          </cell>
          <cell r="P260">
            <v>179.6</v>
          </cell>
        </row>
        <row r="261">
          <cell r="C261" t="str">
            <v xml:space="preserve">     Produtos de Matérias Plásticas</v>
          </cell>
          <cell r="G261">
            <v>165.934</v>
          </cell>
          <cell r="H261">
            <v>167.44800000000001</v>
          </cell>
          <cell r="I261">
            <v>170.303</v>
          </cell>
          <cell r="J261">
            <v>170.62899999999999</v>
          </cell>
          <cell r="K261">
            <v>171.38800000000001</v>
          </cell>
          <cell r="L261">
            <v>171.928</v>
          </cell>
          <cell r="M261">
            <v>174.715</v>
          </cell>
          <cell r="N261">
            <v>175.005</v>
          </cell>
          <cell r="O261">
            <v>179.511</v>
          </cell>
          <cell r="P261">
            <v>180.28800000000001</v>
          </cell>
        </row>
        <row r="263">
          <cell r="B263" t="str">
            <v>IPA-DI</v>
          </cell>
          <cell r="C263" t="str">
            <v>Índice de Preços por Atacado - Disponibilidade Interna</v>
          </cell>
          <cell r="G263">
            <v>194.46799999999999</v>
          </cell>
          <cell r="H263">
            <v>195.24600000000001</v>
          </cell>
          <cell r="I263">
            <v>195.84899999999999</v>
          </cell>
          <cell r="J263">
            <v>197.834</v>
          </cell>
          <cell r="K263">
            <v>200.58099999999999</v>
          </cell>
          <cell r="L263">
            <v>200.94300000000001</v>
          </cell>
          <cell r="M263">
            <v>204.89</v>
          </cell>
          <cell r="N263">
            <v>208.83600000000001</v>
          </cell>
          <cell r="O263">
            <v>211.18600000000001</v>
          </cell>
          <cell r="P263">
            <v>212.197</v>
          </cell>
        </row>
        <row r="265">
          <cell r="C265" t="str">
            <v>Bens de Consumo</v>
          </cell>
          <cell r="G265">
            <v>215.8</v>
          </cell>
          <cell r="H265">
            <v>217.22900000000001</v>
          </cell>
          <cell r="I265">
            <v>218.07</v>
          </cell>
          <cell r="J265">
            <v>220.79</v>
          </cell>
          <cell r="K265">
            <v>222.976</v>
          </cell>
          <cell r="L265">
            <v>221.9</v>
          </cell>
          <cell r="M265">
            <v>224.595</v>
          </cell>
          <cell r="N265">
            <v>229.43799999999999</v>
          </cell>
          <cell r="O265">
            <v>233.107</v>
          </cell>
          <cell r="P265">
            <v>234.08500000000001</v>
          </cell>
        </row>
        <row r="266">
          <cell r="C266" t="str">
            <v xml:space="preserve">    Duráveis</v>
          </cell>
          <cell r="G266">
            <v>143.75200000000001</v>
          </cell>
          <cell r="H266">
            <v>145.09700000000001</v>
          </cell>
          <cell r="I266">
            <v>145.61099999999999</v>
          </cell>
          <cell r="J266">
            <v>145.40100000000001</v>
          </cell>
          <cell r="K266">
            <v>146.54400000000001</v>
          </cell>
          <cell r="L266">
            <v>147.81700000000001</v>
          </cell>
          <cell r="M266">
            <v>148.89400000000001</v>
          </cell>
          <cell r="N266">
            <v>150.12200000000001</v>
          </cell>
          <cell r="O266">
            <v>150.351</v>
          </cell>
          <cell r="P266">
            <v>151.20400000000001</v>
          </cell>
        </row>
        <row r="267">
          <cell r="C267" t="str">
            <v xml:space="preserve">    Não-Duráveis</v>
          </cell>
          <cell r="G267">
            <v>229.74700000000001</v>
          </cell>
          <cell r="H267">
            <v>231.19300000000001</v>
          </cell>
          <cell r="I267">
            <v>232.09700000000001</v>
          </cell>
          <cell r="J267">
            <v>235.38300000000001</v>
          </cell>
          <cell r="K267">
            <v>237.77099999999999</v>
          </cell>
          <cell r="L267">
            <v>236.23400000000001</v>
          </cell>
          <cell r="M267">
            <v>239.244</v>
          </cell>
          <cell r="N267">
            <v>244.78899999999999</v>
          </cell>
          <cell r="O267">
            <v>249.126</v>
          </cell>
          <cell r="P267">
            <v>250.12700000000001</v>
          </cell>
        </row>
        <row r="268">
          <cell r="C268" t="str">
            <v>Bens de Produção</v>
          </cell>
          <cell r="G268">
            <v>184.28100000000001</v>
          </cell>
          <cell r="H268">
            <v>184.74299999999999</v>
          </cell>
          <cell r="I268">
            <v>185.23099999999999</v>
          </cell>
          <cell r="J268">
            <v>186.86</v>
          </cell>
          <cell r="K268">
            <v>189.87700000000001</v>
          </cell>
          <cell r="L268">
            <v>190.92400000000001</v>
          </cell>
          <cell r="M268">
            <v>195.47300000000001</v>
          </cell>
          <cell r="N268">
            <v>198.989</v>
          </cell>
          <cell r="O268">
            <v>200.70500000000001</v>
          </cell>
          <cell r="P268">
            <v>201.733</v>
          </cell>
        </row>
        <row r="269">
          <cell r="C269" t="str">
            <v xml:space="preserve">    Matérias-Primas</v>
          </cell>
          <cell r="G269">
            <v>187.66900000000001</v>
          </cell>
          <cell r="H269">
            <v>187.05199999999999</v>
          </cell>
          <cell r="I269">
            <v>187.09800000000001</v>
          </cell>
          <cell r="J269">
            <v>189.73099999999999</v>
          </cell>
          <cell r="K269">
            <v>194.25200000000001</v>
          </cell>
          <cell r="L269">
            <v>195.12899999999999</v>
          </cell>
          <cell r="M269">
            <v>201.17699999999999</v>
          </cell>
          <cell r="N269">
            <v>204.42699999999999</v>
          </cell>
          <cell r="O269">
            <v>205.26300000000001</v>
          </cell>
          <cell r="P269">
            <v>205.952</v>
          </cell>
        </row>
        <row r="270">
          <cell r="C270" t="str">
            <v xml:space="preserve">    Materiais de Construção</v>
          </cell>
          <cell r="G270">
            <v>170.31899999999999</v>
          </cell>
          <cell r="H270">
            <v>172.13300000000001</v>
          </cell>
          <cell r="I270">
            <v>173.339</v>
          </cell>
          <cell r="J270">
            <v>174.542</v>
          </cell>
          <cell r="K270">
            <v>176.53</v>
          </cell>
          <cell r="L270">
            <v>177.608</v>
          </cell>
          <cell r="M270">
            <v>181.10400000000001</v>
          </cell>
          <cell r="N270">
            <v>184.08600000000001</v>
          </cell>
          <cell r="O270">
            <v>187.33699999999999</v>
          </cell>
          <cell r="P270">
            <v>189.18199999999999</v>
          </cell>
        </row>
        <row r="271">
          <cell r="C271" t="str">
            <v xml:space="preserve">    Máquinas, Veículos e Equipamentos</v>
          </cell>
          <cell r="G271">
            <v>158.06899999999999</v>
          </cell>
          <cell r="H271">
            <v>159.72499999999999</v>
          </cell>
          <cell r="I271">
            <v>160.63499999999999</v>
          </cell>
          <cell r="J271">
            <v>161.44900000000001</v>
          </cell>
          <cell r="K271">
            <v>163.047</v>
          </cell>
          <cell r="L271">
            <v>164.59299999999999</v>
          </cell>
          <cell r="M271">
            <v>166.63399999999999</v>
          </cell>
          <cell r="N271">
            <v>167.95599999999999</v>
          </cell>
          <cell r="O271">
            <v>170.05600000000001</v>
          </cell>
          <cell r="P271">
            <v>171.08</v>
          </cell>
        </row>
        <row r="272">
          <cell r="C272" t="str">
            <v xml:space="preserve">    Outros</v>
          </cell>
          <cell r="G272">
            <v>208.916</v>
          </cell>
          <cell r="H272">
            <v>210.26599999999999</v>
          </cell>
          <cell r="I272">
            <v>211.07599999999999</v>
          </cell>
          <cell r="J272">
            <v>210.96600000000001</v>
          </cell>
          <cell r="K272">
            <v>211.84100000000001</v>
          </cell>
          <cell r="L272">
            <v>212.8</v>
          </cell>
          <cell r="M272">
            <v>216.37700000000001</v>
          </cell>
          <cell r="N272">
            <v>223.303</v>
          </cell>
          <cell r="O272">
            <v>226.06100000000001</v>
          </cell>
          <cell r="P272">
            <v>227.494</v>
          </cell>
        </row>
        <row r="275">
          <cell r="C275" t="str">
            <v xml:space="preserve"> Setores</v>
          </cell>
          <cell r="H275" t="str">
            <v xml:space="preserve"> Jan/01</v>
          </cell>
          <cell r="I275" t="str">
            <v>Fev</v>
          </cell>
          <cell r="J275" t="str">
            <v>Mar</v>
          </cell>
          <cell r="K275" t="str">
            <v>Abr</v>
          </cell>
          <cell r="L275" t="str">
            <v>Mai</v>
          </cell>
          <cell r="M275" t="str">
            <v>Jun</v>
          </cell>
          <cell r="N275" t="str">
            <v>Jul</v>
          </cell>
          <cell r="O275" t="str">
            <v>Ago</v>
          </cell>
          <cell r="P275" t="str">
            <v>Set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  <sheetName val="Base"/>
      <sheetName val="Tabela 1 e 2"/>
      <sheetName val="Gráf1 - Vendas"/>
      <sheetName val="Gráf2 - Prazos"/>
      <sheetName val="Investidores"/>
      <sheetName val="Gráf3 - Investidores"/>
      <sheetName val="Plan3"/>
      <sheetName val="Tabela dinâmica (Vendas Faixa)"/>
      <sheetName val="Vendas Faixa"/>
      <sheetName val="Gráf4 - Vendas Faixa"/>
      <sheetName val="Tabela 3"/>
      <sheetName val="Estoque"/>
      <sheetName val="Tabela 4 e 5"/>
      <sheetName val="Gráf5 - Part do título no estoq"/>
      <sheetName val="Gráf6 - Prazo Estoque"/>
      <sheetName val="Plan1"/>
    </sheetNames>
    <sheetDataSet>
      <sheetData sheetId="0" refreshError="1"/>
      <sheetData sheetId="1" refreshError="1"/>
      <sheetData sheetId="2">
        <row r="3">
          <cell r="F3" t="str">
            <v>REF</v>
          </cell>
        </row>
        <row r="14913">
          <cell r="F14913" t="str">
            <v>REF</v>
          </cell>
          <cell r="G14913" t="str">
            <v>CLASSIFICAÇÃO CRESCENTE</v>
          </cell>
          <cell r="H14913" t="str">
            <v>valor</v>
          </cell>
        </row>
        <row r="14914">
          <cell r="F14914" t="str">
            <v xml:space="preserve">LFT   </v>
          </cell>
          <cell r="G14914" t="str">
            <v>LFT 070317</v>
          </cell>
          <cell r="H14914">
            <v>530629.64000000013</v>
          </cell>
        </row>
        <row r="14915">
          <cell r="F14915" t="str">
            <v xml:space="preserve">LFT   </v>
          </cell>
          <cell r="G14915" t="str">
            <v>LFT 070317</v>
          </cell>
          <cell r="H14915">
            <v>1594492.5599999994</v>
          </cell>
        </row>
        <row r="14916">
          <cell r="F14916" t="str">
            <v xml:space="preserve">LFT   </v>
          </cell>
          <cell r="G14916" t="str">
            <v>LFT 070317</v>
          </cell>
          <cell r="H14916">
            <v>521266.23999999982</v>
          </cell>
        </row>
        <row r="14917">
          <cell r="F14917" t="str">
            <v xml:space="preserve">LFT   </v>
          </cell>
          <cell r="G14917" t="str">
            <v>LFT 070317</v>
          </cell>
          <cell r="H14917">
            <v>400386.59000000008</v>
          </cell>
        </row>
        <row r="14918">
          <cell r="F14918" t="str">
            <v xml:space="preserve">LFT   </v>
          </cell>
          <cell r="G14918" t="str">
            <v>LFT 070317</v>
          </cell>
          <cell r="H14918">
            <v>645915.59999999974</v>
          </cell>
        </row>
        <row r="14919">
          <cell r="F14919" t="str">
            <v xml:space="preserve">LFT   </v>
          </cell>
          <cell r="G14919" t="str">
            <v>LFT 070317</v>
          </cell>
          <cell r="H14919">
            <v>568262.27</v>
          </cell>
        </row>
        <row r="14920">
          <cell r="F14920" t="str">
            <v xml:space="preserve">LFT   </v>
          </cell>
          <cell r="G14920" t="str">
            <v>LFT 070317</v>
          </cell>
          <cell r="H14920">
            <v>1030588.8600000007</v>
          </cell>
        </row>
        <row r="14921">
          <cell r="F14921" t="str">
            <v xml:space="preserve">LFT   </v>
          </cell>
          <cell r="G14921" t="str">
            <v>LFT 070317</v>
          </cell>
          <cell r="H14921">
            <v>605173.65999999992</v>
          </cell>
        </row>
        <row r="14922">
          <cell r="F14922" t="str">
            <v xml:space="preserve">LFT   </v>
          </cell>
          <cell r="G14922" t="str">
            <v>LFT 070317</v>
          </cell>
          <cell r="H14922">
            <v>474537.67999999993</v>
          </cell>
        </row>
        <row r="14923">
          <cell r="F14923" t="str">
            <v xml:space="preserve">LFT   </v>
          </cell>
          <cell r="G14923" t="str">
            <v>LFT 070317</v>
          </cell>
          <cell r="H14923">
            <v>1298651.1399999999</v>
          </cell>
        </row>
        <row r="14924">
          <cell r="F14924" t="str">
            <v xml:space="preserve">LFT   </v>
          </cell>
          <cell r="G14924" t="str">
            <v>LFT 070317</v>
          </cell>
          <cell r="H14924">
            <v>896766.6999999996</v>
          </cell>
        </row>
        <row r="14925">
          <cell r="F14925" t="str">
            <v xml:space="preserve">LFT   </v>
          </cell>
          <cell r="G14925" t="str">
            <v>LFT 070317</v>
          </cell>
          <cell r="H14925">
            <v>496345.94000000018</v>
          </cell>
        </row>
        <row r="14926">
          <cell r="F14926" t="str">
            <v xml:space="preserve">LFT   </v>
          </cell>
          <cell r="G14926" t="str">
            <v>LFT 070317</v>
          </cell>
          <cell r="H14926">
            <v>481418.05000000005</v>
          </cell>
        </row>
        <row r="14927">
          <cell r="F14927" t="str">
            <v xml:space="preserve">LFT   </v>
          </cell>
          <cell r="G14927" t="str">
            <v>LFT 070317</v>
          </cell>
          <cell r="H14927">
            <v>1432735.2399999998</v>
          </cell>
        </row>
        <row r="14928">
          <cell r="F14928" t="str">
            <v xml:space="preserve">LFT   </v>
          </cell>
          <cell r="G14928" t="str">
            <v>LFT 070317</v>
          </cell>
          <cell r="H14928">
            <v>1143181.0899999999</v>
          </cell>
        </row>
        <row r="14929">
          <cell r="F14929" t="str">
            <v xml:space="preserve">LFT   </v>
          </cell>
          <cell r="G14929" t="str">
            <v>LFT 070317</v>
          </cell>
          <cell r="H14929">
            <v>761275.82999999938</v>
          </cell>
        </row>
        <row r="14930">
          <cell r="F14930" t="str">
            <v xml:space="preserve">LFT   </v>
          </cell>
          <cell r="G14930" t="str">
            <v>LFT 070317</v>
          </cell>
          <cell r="H14930">
            <v>911005.22000000009</v>
          </cell>
        </row>
        <row r="14931">
          <cell r="F14931" t="str">
            <v xml:space="preserve">LFT   </v>
          </cell>
          <cell r="G14931" t="str">
            <v>LFT 070317</v>
          </cell>
          <cell r="H14931">
            <v>972801.91999999969</v>
          </cell>
        </row>
        <row r="14932">
          <cell r="F14932" t="str">
            <v xml:space="preserve">LTN   </v>
          </cell>
          <cell r="G14932" t="str">
            <v>LTN 010115</v>
          </cell>
          <cell r="H14932">
            <v>144738.99999999997</v>
          </cell>
        </row>
        <row r="14933">
          <cell r="F14933" t="str">
            <v xml:space="preserve">LTN   </v>
          </cell>
          <cell r="G14933" t="str">
            <v>LTN 010115</v>
          </cell>
          <cell r="H14933">
            <v>457649.48999999976</v>
          </cell>
        </row>
        <row r="14934">
          <cell r="F14934" t="str">
            <v xml:space="preserve">LTN   </v>
          </cell>
          <cell r="G14934" t="str">
            <v>LTN 010115</v>
          </cell>
          <cell r="H14934">
            <v>1698796.3799999994</v>
          </cell>
        </row>
        <row r="14935">
          <cell r="F14935" t="str">
            <v xml:space="preserve">LTN   </v>
          </cell>
          <cell r="G14935" t="str">
            <v>LTN 010115</v>
          </cell>
          <cell r="H14935">
            <v>519157.13000000012</v>
          </cell>
        </row>
        <row r="14936">
          <cell r="F14936" t="str">
            <v xml:space="preserve">LTN   </v>
          </cell>
          <cell r="G14936" t="str">
            <v>LTN 010115</v>
          </cell>
          <cell r="H14936">
            <v>281921.95</v>
          </cell>
        </row>
        <row r="14937">
          <cell r="F14937" t="str">
            <v xml:space="preserve">LTN   </v>
          </cell>
          <cell r="G14937" t="str">
            <v>LTN 010115</v>
          </cell>
          <cell r="H14937">
            <v>1425156.5800000008</v>
          </cell>
        </row>
        <row r="14938">
          <cell r="F14938" t="str">
            <v xml:space="preserve">LTN   </v>
          </cell>
          <cell r="G14938" t="str">
            <v>LTN 010115</v>
          </cell>
          <cell r="H14938">
            <v>201527.18999999997</v>
          </cell>
        </row>
        <row r="14939">
          <cell r="F14939" t="str">
            <v xml:space="preserve">LTN   </v>
          </cell>
          <cell r="G14939" t="str">
            <v>LTN 010115</v>
          </cell>
          <cell r="H14939">
            <v>456192.47999999986</v>
          </cell>
        </row>
        <row r="14940">
          <cell r="F14940" t="str">
            <v xml:space="preserve">LTN   </v>
          </cell>
          <cell r="G14940" t="str">
            <v>LTN 010115</v>
          </cell>
          <cell r="H14940">
            <v>173847.92000000004</v>
          </cell>
        </row>
        <row r="14941">
          <cell r="F14941" t="str">
            <v xml:space="preserve">LTN   </v>
          </cell>
          <cell r="G14941" t="str">
            <v>LTN 010115</v>
          </cell>
          <cell r="H14941">
            <v>105802.71999999999</v>
          </cell>
        </row>
        <row r="14942">
          <cell r="F14942" t="str">
            <v xml:space="preserve">LTN   </v>
          </cell>
          <cell r="G14942" t="str">
            <v>LTN 010115</v>
          </cell>
          <cell r="H14942">
            <v>173677.58000000002</v>
          </cell>
        </row>
        <row r="14943">
          <cell r="F14943" t="str">
            <v xml:space="preserve">LTN   </v>
          </cell>
          <cell r="G14943" t="str">
            <v>LTN 010115</v>
          </cell>
          <cell r="H14943">
            <v>466908.54000000015</v>
          </cell>
        </row>
        <row r="14944">
          <cell r="F14944" t="str">
            <v xml:space="preserve">LTN   </v>
          </cell>
          <cell r="G14944" t="str">
            <v>LTN 010115</v>
          </cell>
          <cell r="H14944">
            <v>225733.05999999985</v>
          </cell>
        </row>
        <row r="14945">
          <cell r="F14945" t="str">
            <v xml:space="preserve">LTN   </v>
          </cell>
          <cell r="G14945" t="str">
            <v>LTN 010115</v>
          </cell>
          <cell r="H14945">
            <v>242160.77999999994</v>
          </cell>
        </row>
        <row r="14946">
          <cell r="F14946" t="str">
            <v xml:space="preserve">LTN   </v>
          </cell>
          <cell r="G14946" t="str">
            <v>LTN 010115</v>
          </cell>
          <cell r="H14946">
            <v>299086.1100000001</v>
          </cell>
        </row>
        <row r="14947">
          <cell r="F14947" t="str">
            <v xml:space="preserve">LTN   </v>
          </cell>
          <cell r="G14947" t="str">
            <v>LTN 010115</v>
          </cell>
          <cell r="H14947">
            <v>934544.3200000003</v>
          </cell>
        </row>
        <row r="14948">
          <cell r="F14948" t="str">
            <v xml:space="preserve">LTN   </v>
          </cell>
          <cell r="G14948" t="str">
            <v>LTN 010115</v>
          </cell>
          <cell r="H14948">
            <v>1210675.1600000018</v>
          </cell>
        </row>
        <row r="14949">
          <cell r="F14949" t="str">
            <v xml:space="preserve">LTN   </v>
          </cell>
          <cell r="G14949" t="str">
            <v>LTN 010115</v>
          </cell>
          <cell r="H14949">
            <v>275915.36000000004</v>
          </cell>
        </row>
        <row r="14950">
          <cell r="F14950" t="str">
            <v xml:space="preserve">LTN   </v>
          </cell>
          <cell r="G14950" t="str">
            <v>LTN 010116</v>
          </cell>
          <cell r="H14950">
            <v>1022653.7100000002</v>
          </cell>
        </row>
        <row r="14951">
          <cell r="F14951" t="str">
            <v xml:space="preserve">LTN   </v>
          </cell>
          <cell r="G14951" t="str">
            <v>LTN 010116</v>
          </cell>
          <cell r="H14951">
            <v>1289933.769999997</v>
          </cell>
        </row>
        <row r="14952">
          <cell r="F14952" t="str">
            <v xml:space="preserve">LTN   </v>
          </cell>
          <cell r="G14952" t="str">
            <v>LTN 010116</v>
          </cell>
          <cell r="H14952">
            <v>1016410.9299999996</v>
          </cell>
        </row>
        <row r="14953">
          <cell r="F14953" t="str">
            <v xml:space="preserve">LTN   </v>
          </cell>
          <cell r="G14953" t="str">
            <v>LTN 010116</v>
          </cell>
          <cell r="H14953">
            <v>1151453.4499999997</v>
          </cell>
        </row>
        <row r="14954">
          <cell r="F14954" t="str">
            <v xml:space="preserve">LTN   </v>
          </cell>
          <cell r="G14954" t="str">
            <v>LTN 010116</v>
          </cell>
          <cell r="H14954">
            <v>911648.30999999994</v>
          </cell>
        </row>
        <row r="14955">
          <cell r="F14955" t="str">
            <v xml:space="preserve">LTN   </v>
          </cell>
          <cell r="G14955" t="str">
            <v>LTN 010116</v>
          </cell>
          <cell r="H14955">
            <v>698912.26</v>
          </cell>
        </row>
        <row r="14956">
          <cell r="F14956" t="str">
            <v xml:space="preserve">LTN   </v>
          </cell>
          <cell r="G14956" t="str">
            <v>LTN 010116</v>
          </cell>
          <cell r="H14956">
            <v>729349.84999999951</v>
          </cell>
        </row>
        <row r="14957">
          <cell r="F14957" t="str">
            <v xml:space="preserve">LTN   </v>
          </cell>
          <cell r="G14957" t="str">
            <v>LTN 010116</v>
          </cell>
          <cell r="H14957">
            <v>508396.55999999971</v>
          </cell>
        </row>
        <row r="14958">
          <cell r="F14958" t="str">
            <v xml:space="preserve">LTN   </v>
          </cell>
          <cell r="G14958" t="str">
            <v>LTN 010116</v>
          </cell>
          <cell r="H14958">
            <v>713466.98999999987</v>
          </cell>
        </row>
        <row r="14959">
          <cell r="F14959" t="str">
            <v xml:space="preserve">LTN   </v>
          </cell>
          <cell r="G14959" t="str">
            <v>LTN 010116</v>
          </cell>
          <cell r="H14959">
            <v>1003726.7399999995</v>
          </cell>
        </row>
        <row r="14960">
          <cell r="F14960" t="str">
            <v xml:space="preserve">LTN   </v>
          </cell>
          <cell r="G14960" t="str">
            <v>LTN 010116</v>
          </cell>
          <cell r="H14960">
            <v>585919.37999999966</v>
          </cell>
        </row>
        <row r="14961">
          <cell r="F14961" t="str">
            <v xml:space="preserve">LTN   </v>
          </cell>
          <cell r="G14961" t="str">
            <v>LTN 010116</v>
          </cell>
          <cell r="H14961">
            <v>828830.03999999876</v>
          </cell>
        </row>
        <row r="14962">
          <cell r="F14962" t="str">
            <v xml:space="preserve">LTN   </v>
          </cell>
          <cell r="G14962" t="str">
            <v>LTN 010116</v>
          </cell>
          <cell r="H14962">
            <v>1684178.2199999997</v>
          </cell>
        </row>
        <row r="14963">
          <cell r="F14963" t="str">
            <v xml:space="preserve">LTN   </v>
          </cell>
          <cell r="G14963" t="str">
            <v>LTN 010116</v>
          </cell>
          <cell r="H14963">
            <v>659146.6399999999</v>
          </cell>
        </row>
        <row r="14964">
          <cell r="F14964" t="str">
            <v xml:space="preserve">LTN   </v>
          </cell>
          <cell r="G14964" t="str">
            <v>LTN 010116</v>
          </cell>
          <cell r="H14964">
            <v>941805.27999999991</v>
          </cell>
        </row>
        <row r="14965">
          <cell r="F14965" t="str">
            <v xml:space="preserve">LTN   </v>
          </cell>
          <cell r="G14965" t="str">
            <v>LTN 010116</v>
          </cell>
          <cell r="H14965">
            <v>1681344.5400000003</v>
          </cell>
        </row>
        <row r="14966">
          <cell r="F14966" t="str">
            <v xml:space="preserve">LTN   </v>
          </cell>
          <cell r="G14966" t="str">
            <v>LTN 010116</v>
          </cell>
          <cell r="H14966">
            <v>1839833.379999999</v>
          </cell>
        </row>
        <row r="14967">
          <cell r="F14967" t="str">
            <v xml:space="preserve">LTN   </v>
          </cell>
          <cell r="G14967" t="str">
            <v>LTN 010116</v>
          </cell>
          <cell r="H14967">
            <v>1521022.0900000003</v>
          </cell>
        </row>
        <row r="14968">
          <cell r="F14968" t="str">
            <v xml:space="preserve">NTNB  </v>
          </cell>
          <cell r="G14968" t="str">
            <v>NTNB 150535</v>
          </cell>
          <cell r="H14968">
            <v>716202.19999999984</v>
          </cell>
        </row>
        <row r="14969">
          <cell r="F14969" t="str">
            <v xml:space="preserve">NTNB  </v>
          </cell>
          <cell r="G14969" t="str">
            <v>NTNB 150535</v>
          </cell>
          <cell r="H14969">
            <v>322973.2899999998</v>
          </cell>
        </row>
        <row r="14970">
          <cell r="F14970" t="str">
            <v xml:space="preserve">NTNB  </v>
          </cell>
          <cell r="G14970" t="str">
            <v>NTNB 150535</v>
          </cell>
          <cell r="H14970">
            <v>845565.84</v>
          </cell>
        </row>
        <row r="14971">
          <cell r="F14971" t="str">
            <v xml:space="preserve">NTNB  </v>
          </cell>
          <cell r="G14971" t="str">
            <v>NTNB 150535</v>
          </cell>
          <cell r="H14971">
            <v>368508.42</v>
          </cell>
        </row>
        <row r="14972">
          <cell r="F14972" t="str">
            <v xml:space="preserve">NTNB  </v>
          </cell>
          <cell r="G14972" t="str">
            <v>NTNB 150535</v>
          </cell>
          <cell r="H14972">
            <v>441401.90000000008</v>
          </cell>
        </row>
        <row r="14973">
          <cell r="F14973" t="str">
            <v xml:space="preserve">NTNB  </v>
          </cell>
          <cell r="G14973" t="str">
            <v>NTNB 150535</v>
          </cell>
          <cell r="H14973">
            <v>656433.90999999992</v>
          </cell>
        </row>
        <row r="14974">
          <cell r="F14974" t="str">
            <v xml:space="preserve">NTNB  </v>
          </cell>
          <cell r="G14974" t="str">
            <v>NTNB 150535</v>
          </cell>
          <cell r="H14974">
            <v>497539.28999999986</v>
          </cell>
        </row>
        <row r="14975">
          <cell r="F14975" t="str">
            <v xml:space="preserve">NTNB  </v>
          </cell>
          <cell r="G14975" t="str">
            <v>NTNB 150535</v>
          </cell>
          <cell r="H14975">
            <v>431544.49</v>
          </cell>
        </row>
        <row r="14976">
          <cell r="F14976" t="str">
            <v xml:space="preserve">NTNB  </v>
          </cell>
          <cell r="G14976" t="str">
            <v>NTNB 150535</v>
          </cell>
          <cell r="H14976">
            <v>382490.50000000006</v>
          </cell>
        </row>
        <row r="14977">
          <cell r="F14977" t="str">
            <v xml:space="preserve">NTNB  </v>
          </cell>
          <cell r="G14977" t="str">
            <v>NTNB 150535</v>
          </cell>
          <cell r="H14977">
            <v>618054.55000000005</v>
          </cell>
        </row>
        <row r="14978">
          <cell r="F14978" t="str">
            <v xml:space="preserve">NTNB  </v>
          </cell>
          <cell r="G14978" t="str">
            <v>NTNB 150535</v>
          </cell>
          <cell r="H14978">
            <v>474776.45999999996</v>
          </cell>
        </row>
        <row r="14979">
          <cell r="F14979" t="str">
            <v xml:space="preserve">NTNB  </v>
          </cell>
          <cell r="G14979" t="str">
            <v>NTNB 150535</v>
          </cell>
          <cell r="H14979">
            <v>1678063.8000000005</v>
          </cell>
        </row>
        <row r="14980">
          <cell r="F14980" t="str">
            <v xml:space="preserve">NTNB  </v>
          </cell>
          <cell r="G14980" t="str">
            <v>NTNB 150535</v>
          </cell>
          <cell r="H14980">
            <v>621588.90000000026</v>
          </cell>
        </row>
        <row r="14981">
          <cell r="F14981" t="str">
            <v xml:space="preserve">NTNB  </v>
          </cell>
          <cell r="G14981" t="str">
            <v>NTNB 150535</v>
          </cell>
          <cell r="H14981">
            <v>485007.48999999987</v>
          </cell>
        </row>
        <row r="14982">
          <cell r="F14982" t="str">
            <v xml:space="preserve">NTNB  </v>
          </cell>
          <cell r="G14982" t="str">
            <v>NTNB 150535</v>
          </cell>
          <cell r="H14982">
            <v>547435.62</v>
          </cell>
        </row>
        <row r="14983">
          <cell r="F14983" t="str">
            <v xml:space="preserve">NTNB  </v>
          </cell>
          <cell r="G14983" t="str">
            <v>NTNB 150535</v>
          </cell>
          <cell r="H14983">
            <v>1033354.7099999998</v>
          </cell>
        </row>
        <row r="14984">
          <cell r="F14984" t="str">
            <v xml:space="preserve">NTNB  </v>
          </cell>
          <cell r="G14984" t="str">
            <v>NTNB 150535</v>
          </cell>
          <cell r="H14984">
            <v>1194445.2700000003</v>
          </cell>
        </row>
        <row r="14985">
          <cell r="F14985" t="str">
            <v xml:space="preserve">NTNB  </v>
          </cell>
          <cell r="G14985" t="str">
            <v>NTNB 150535</v>
          </cell>
          <cell r="H14985">
            <v>485503.86</v>
          </cell>
        </row>
        <row r="14986">
          <cell r="F14986" t="str">
            <v xml:space="preserve">NTNB  </v>
          </cell>
          <cell r="G14986" t="str">
            <v>NTNB 150820</v>
          </cell>
          <cell r="H14986">
            <v>1303032.7099999997</v>
          </cell>
        </row>
        <row r="14987">
          <cell r="F14987" t="str">
            <v xml:space="preserve">NTNB  </v>
          </cell>
          <cell r="G14987" t="str">
            <v>NTNB 150820</v>
          </cell>
          <cell r="H14987">
            <v>1388174.8900000015</v>
          </cell>
        </row>
        <row r="14988">
          <cell r="F14988" t="str">
            <v xml:space="preserve">NTNB  </v>
          </cell>
          <cell r="G14988" t="str">
            <v>NTNB 150820</v>
          </cell>
          <cell r="H14988">
            <v>2178519.0600000005</v>
          </cell>
        </row>
        <row r="14989">
          <cell r="F14989" t="str">
            <v xml:space="preserve">NTNB  </v>
          </cell>
          <cell r="G14989" t="str">
            <v>NTNB 150820</v>
          </cell>
          <cell r="H14989">
            <v>908509.53000000026</v>
          </cell>
        </row>
        <row r="14990">
          <cell r="F14990" t="str">
            <v xml:space="preserve">NTNB  </v>
          </cell>
          <cell r="G14990" t="str">
            <v>NTNB 150820</v>
          </cell>
          <cell r="H14990">
            <v>697780.78000000026</v>
          </cell>
        </row>
        <row r="14991">
          <cell r="F14991" t="str">
            <v xml:space="preserve">NTNB  </v>
          </cell>
          <cell r="G14991" t="str">
            <v>NTNB 150820</v>
          </cell>
          <cell r="H14991">
            <v>956465.33</v>
          </cell>
        </row>
        <row r="14992">
          <cell r="F14992" t="str">
            <v xml:space="preserve">NTNB  </v>
          </cell>
          <cell r="G14992" t="str">
            <v>NTNB 150820</v>
          </cell>
          <cell r="H14992">
            <v>1931730.33</v>
          </cell>
        </row>
        <row r="14993">
          <cell r="F14993" t="str">
            <v xml:space="preserve">NTNB  </v>
          </cell>
          <cell r="G14993" t="str">
            <v>NTNB 150820</v>
          </cell>
          <cell r="H14993">
            <v>1083154.6100000001</v>
          </cell>
        </row>
        <row r="14994">
          <cell r="F14994" t="str">
            <v xml:space="preserve">NTNB  </v>
          </cell>
          <cell r="G14994" t="str">
            <v>NTNB 150820</v>
          </cell>
          <cell r="H14994">
            <v>794488.01999999979</v>
          </cell>
        </row>
        <row r="14995">
          <cell r="F14995" t="str">
            <v xml:space="preserve">NTNB  </v>
          </cell>
          <cell r="G14995" t="str">
            <v>NTNB 150820</v>
          </cell>
          <cell r="H14995">
            <v>1550279.5799999998</v>
          </cell>
        </row>
        <row r="14996">
          <cell r="F14996" t="str">
            <v xml:space="preserve">NTNB  </v>
          </cell>
          <cell r="G14996" t="str">
            <v>NTNB 150820</v>
          </cell>
          <cell r="H14996">
            <v>496716.12999999989</v>
          </cell>
        </row>
        <row r="14997">
          <cell r="F14997" t="str">
            <v xml:space="preserve">NTNB  </v>
          </cell>
          <cell r="G14997" t="str">
            <v>NTNB 150820</v>
          </cell>
          <cell r="H14997">
            <v>1261605.9499999995</v>
          </cell>
        </row>
        <row r="14998">
          <cell r="F14998" t="str">
            <v xml:space="preserve">NTNB  </v>
          </cell>
          <cell r="G14998" t="str">
            <v>NTNB 150820</v>
          </cell>
          <cell r="H14998">
            <v>1861409.6099999999</v>
          </cell>
        </row>
        <row r="14999">
          <cell r="F14999" t="str">
            <v xml:space="preserve">NTNB  </v>
          </cell>
          <cell r="G14999" t="str">
            <v>NTNB 150820</v>
          </cell>
          <cell r="H14999">
            <v>1818148.4000000004</v>
          </cell>
        </row>
        <row r="15000">
          <cell r="F15000" t="str">
            <v xml:space="preserve">NTNB  </v>
          </cell>
          <cell r="G15000" t="str">
            <v>NTNB 150820</v>
          </cell>
          <cell r="H15000">
            <v>1279150.7399999998</v>
          </cell>
        </row>
        <row r="15001">
          <cell r="F15001" t="str">
            <v xml:space="preserve">NTNB  </v>
          </cell>
          <cell r="G15001" t="str">
            <v>NTNB 150820</v>
          </cell>
          <cell r="H15001">
            <v>2266863.5200000009</v>
          </cell>
        </row>
        <row r="15002">
          <cell r="F15002" t="str">
            <v xml:space="preserve">NTNB  </v>
          </cell>
          <cell r="G15002" t="str">
            <v>NTNB 150820</v>
          </cell>
          <cell r="H15002">
            <v>1459503.4599999997</v>
          </cell>
        </row>
        <row r="15003">
          <cell r="F15003" t="str">
            <v xml:space="preserve">NTNB  </v>
          </cell>
          <cell r="G15003" t="str">
            <v>NTNB 150820</v>
          </cell>
          <cell r="H15003">
            <v>756408.33000000019</v>
          </cell>
        </row>
        <row r="15004">
          <cell r="F15004" t="str">
            <v xml:space="preserve">NTNB  </v>
          </cell>
          <cell r="G15004" t="str">
            <v>NTNB 150850</v>
          </cell>
          <cell r="H15004">
            <v>718401.85999999975</v>
          </cell>
        </row>
        <row r="15005">
          <cell r="F15005" t="str">
            <v xml:space="preserve">NTNB  </v>
          </cell>
          <cell r="G15005" t="str">
            <v>NTNB 150850</v>
          </cell>
          <cell r="H15005">
            <v>317902.47999999981</v>
          </cell>
        </row>
        <row r="15006">
          <cell r="F15006" t="str">
            <v xml:space="preserve">NTNB  </v>
          </cell>
          <cell r="G15006" t="str">
            <v>NTNB 150850</v>
          </cell>
          <cell r="H15006">
            <v>492323.5500000001</v>
          </cell>
        </row>
        <row r="15007">
          <cell r="F15007" t="str">
            <v xml:space="preserve">NTNB  </v>
          </cell>
          <cell r="G15007" t="str">
            <v>NTNB 150850</v>
          </cell>
          <cell r="H15007">
            <v>307715.40000000002</v>
          </cell>
        </row>
        <row r="15008">
          <cell r="F15008" t="str">
            <v xml:space="preserve">NTNB  </v>
          </cell>
          <cell r="G15008" t="str">
            <v>NTNB 150850</v>
          </cell>
          <cell r="H15008">
            <v>372464.43999999989</v>
          </cell>
        </row>
        <row r="15009">
          <cell r="F15009" t="str">
            <v xml:space="preserve">NTNB  </v>
          </cell>
          <cell r="G15009" t="str">
            <v>NTNB 150850</v>
          </cell>
          <cell r="H15009">
            <v>930711.84000000008</v>
          </cell>
        </row>
        <row r="15010">
          <cell r="F15010" t="str">
            <v xml:space="preserve">NTNB  </v>
          </cell>
          <cell r="G15010" t="str">
            <v>NTNB 150850</v>
          </cell>
          <cell r="H15010">
            <v>493214.65</v>
          </cell>
        </row>
        <row r="15011">
          <cell r="F15011" t="str">
            <v xml:space="preserve">NTNB  </v>
          </cell>
          <cell r="G15011" t="str">
            <v>NTNB 150850</v>
          </cell>
          <cell r="H15011">
            <v>102026.26999999999</v>
          </cell>
        </row>
        <row r="15012">
          <cell r="F15012" t="str">
            <v xml:space="preserve">NTNB  </v>
          </cell>
          <cell r="G15012" t="str">
            <v>NTNB 150850</v>
          </cell>
          <cell r="H15012">
            <v>517051.62999999989</v>
          </cell>
        </row>
        <row r="15013">
          <cell r="F15013" t="str">
            <v xml:space="preserve">NTNB  </v>
          </cell>
          <cell r="G15013" t="str">
            <v>NTNB 150850</v>
          </cell>
          <cell r="H15013">
            <v>283128.88</v>
          </cell>
        </row>
        <row r="15014">
          <cell r="F15014" t="str">
            <v xml:space="preserve">NTNB  </v>
          </cell>
          <cell r="G15014" t="str">
            <v>NTNB 150850</v>
          </cell>
          <cell r="H15014">
            <v>61901.2</v>
          </cell>
        </row>
        <row r="15015">
          <cell r="F15015" t="str">
            <v xml:space="preserve">NTNB  </v>
          </cell>
          <cell r="G15015" t="str">
            <v>NTNB 150850</v>
          </cell>
          <cell r="H15015">
            <v>324661.81999999995</v>
          </cell>
        </row>
        <row r="15016">
          <cell r="F15016" t="str">
            <v xml:space="preserve">NTNB  </v>
          </cell>
          <cell r="G15016" t="str">
            <v>NTNB 150850</v>
          </cell>
          <cell r="H15016">
            <v>211619.31000000006</v>
          </cell>
        </row>
        <row r="15017">
          <cell r="F15017" t="str">
            <v xml:space="preserve">NTNB  </v>
          </cell>
          <cell r="G15017" t="str">
            <v>NTNB 150850</v>
          </cell>
          <cell r="H15017">
            <v>127907.89000000001</v>
          </cell>
        </row>
        <row r="15018">
          <cell r="F15018" t="str">
            <v xml:space="preserve">NTNB  </v>
          </cell>
          <cell r="G15018" t="str">
            <v>NTNB 150850</v>
          </cell>
          <cell r="H15018">
            <v>683026.46999999986</v>
          </cell>
        </row>
        <row r="15019">
          <cell r="F15019" t="str">
            <v xml:space="preserve">NTNB  </v>
          </cell>
          <cell r="G15019" t="str">
            <v>NTNB 150850</v>
          </cell>
          <cell r="H15019">
            <v>712218.41000000027</v>
          </cell>
        </row>
        <row r="15020">
          <cell r="F15020" t="str">
            <v xml:space="preserve">NTNB  </v>
          </cell>
          <cell r="G15020" t="str">
            <v>NTNB 150850</v>
          </cell>
          <cell r="H15020">
            <v>832068.35999999975</v>
          </cell>
        </row>
        <row r="15021">
          <cell r="F15021" t="str">
            <v xml:space="preserve">NTNB  </v>
          </cell>
          <cell r="G15021" t="str">
            <v>NTNB 150850</v>
          </cell>
          <cell r="H15021">
            <v>554203.47000000009</v>
          </cell>
        </row>
        <row r="15022">
          <cell r="F15022" t="str">
            <v>NTNB P</v>
          </cell>
          <cell r="G15022" t="str">
            <v>NTNB Principal 150515</v>
          </cell>
          <cell r="H15022">
            <v>2262766.1399999987</v>
          </cell>
        </row>
        <row r="15023">
          <cell r="F15023" t="str">
            <v>NTNB P</v>
          </cell>
          <cell r="G15023" t="str">
            <v>NTNB Principal 150515</v>
          </cell>
          <cell r="H15023">
            <v>1396873.2999999998</v>
          </cell>
        </row>
        <row r="15024">
          <cell r="F15024" t="str">
            <v>NTNB P</v>
          </cell>
          <cell r="G15024" t="str">
            <v>NTNB Principal 150515</v>
          </cell>
          <cell r="H15024">
            <v>1475427.8499999992</v>
          </cell>
        </row>
        <row r="15025">
          <cell r="F15025" t="str">
            <v>NTNB P</v>
          </cell>
          <cell r="G15025" t="str">
            <v>NTNB Principal 150515</v>
          </cell>
          <cell r="H15025">
            <v>1000169.22</v>
          </cell>
        </row>
        <row r="15026">
          <cell r="F15026" t="str">
            <v>NTNB P</v>
          </cell>
          <cell r="G15026" t="str">
            <v>NTNB Principal 150515</v>
          </cell>
          <cell r="H15026">
            <v>1122010.3500000001</v>
          </cell>
        </row>
        <row r="15027">
          <cell r="F15027" t="str">
            <v>NTNB P</v>
          </cell>
          <cell r="G15027" t="str">
            <v>NTNB Principal 150515</v>
          </cell>
          <cell r="H15027">
            <v>885823.86999999965</v>
          </cell>
        </row>
        <row r="15028">
          <cell r="F15028" t="str">
            <v>NTNB P</v>
          </cell>
          <cell r="G15028" t="str">
            <v>NTNB Principal 150515</v>
          </cell>
          <cell r="H15028">
            <v>1142414.17</v>
          </cell>
        </row>
        <row r="15029">
          <cell r="F15029" t="str">
            <v>NTNB P</v>
          </cell>
          <cell r="G15029" t="str">
            <v>NTNB Principal 150515</v>
          </cell>
          <cell r="H15029">
            <v>949480.86000000034</v>
          </cell>
        </row>
        <row r="15030">
          <cell r="F15030" t="str">
            <v>NTNB P</v>
          </cell>
          <cell r="G15030" t="str">
            <v>NTNB Principal 150515</v>
          </cell>
          <cell r="H15030">
            <v>854983.65999999968</v>
          </cell>
        </row>
        <row r="15031">
          <cell r="F15031" t="str">
            <v>NTNB P</v>
          </cell>
          <cell r="G15031" t="str">
            <v>NTNB Principal 150515</v>
          </cell>
          <cell r="H15031">
            <v>1644833.6400000008</v>
          </cell>
        </row>
        <row r="15032">
          <cell r="F15032" t="str">
            <v>NTNB P</v>
          </cell>
          <cell r="G15032" t="str">
            <v>NTNB Principal 150515</v>
          </cell>
          <cell r="H15032">
            <v>1284400.4199999997</v>
          </cell>
        </row>
        <row r="15033">
          <cell r="F15033" t="str">
            <v>NTNB P</v>
          </cell>
          <cell r="G15033" t="str">
            <v>NTNB Principal 150515</v>
          </cell>
          <cell r="H15033">
            <v>969419.11999999965</v>
          </cell>
        </row>
        <row r="15034">
          <cell r="F15034" t="str">
            <v>NTNB P</v>
          </cell>
          <cell r="G15034" t="str">
            <v>NTNB Principal 150515</v>
          </cell>
          <cell r="H15034">
            <v>1644282.58</v>
          </cell>
        </row>
        <row r="15035">
          <cell r="F15035" t="str">
            <v>NTNB P</v>
          </cell>
          <cell r="G15035" t="str">
            <v>NTNB Principal 150515</v>
          </cell>
          <cell r="H15035">
            <v>1567401.929999999</v>
          </cell>
        </row>
        <row r="15036">
          <cell r="F15036" t="str">
            <v>NTNB P</v>
          </cell>
          <cell r="G15036" t="str">
            <v>NTNB Principal 150515</v>
          </cell>
          <cell r="H15036">
            <v>1388446.4300000013</v>
          </cell>
        </row>
        <row r="15037">
          <cell r="F15037" t="str">
            <v>NTNB P</v>
          </cell>
          <cell r="G15037" t="str">
            <v>NTNB Principal 150515</v>
          </cell>
          <cell r="H15037">
            <v>880651.41999999958</v>
          </cell>
        </row>
        <row r="15038">
          <cell r="F15038" t="str">
            <v>NTNB P</v>
          </cell>
          <cell r="G15038" t="str">
            <v>NTNB Principal 150515</v>
          </cell>
          <cell r="H15038">
            <v>1829556.3900000001</v>
          </cell>
        </row>
        <row r="15039">
          <cell r="F15039" t="str">
            <v>NTNB P</v>
          </cell>
          <cell r="G15039" t="str">
            <v>NTNB Principal 150515</v>
          </cell>
          <cell r="H15039">
            <v>1163849.7999999998</v>
          </cell>
        </row>
        <row r="15040">
          <cell r="F15040" t="str">
            <v>NTNB P</v>
          </cell>
          <cell r="G15040" t="str">
            <v>NTNB Principal 150535</v>
          </cell>
          <cell r="H15040">
            <v>1998501.449999999</v>
          </cell>
        </row>
        <row r="15041">
          <cell r="F15041" t="str">
            <v>NTNB P</v>
          </cell>
          <cell r="G15041" t="str">
            <v>NTNB Principal 150535</v>
          </cell>
          <cell r="H15041">
            <v>2743965.4200000064</v>
          </cell>
        </row>
        <row r="15042">
          <cell r="F15042" t="str">
            <v>NTNB P</v>
          </cell>
          <cell r="G15042" t="str">
            <v>NTNB Principal 150535</v>
          </cell>
          <cell r="H15042">
            <v>2889485.8399999975</v>
          </cell>
        </row>
        <row r="15043">
          <cell r="F15043" t="str">
            <v>NTNB P</v>
          </cell>
          <cell r="G15043" t="str">
            <v>NTNB Principal 150535</v>
          </cell>
          <cell r="H15043">
            <v>1588553.5999999982</v>
          </cell>
        </row>
        <row r="15044">
          <cell r="F15044" t="str">
            <v>NTNB P</v>
          </cell>
          <cell r="G15044" t="str">
            <v>NTNB Principal 150535</v>
          </cell>
          <cell r="H15044">
            <v>3966447.8800000013</v>
          </cell>
        </row>
        <row r="15045">
          <cell r="F15045" t="str">
            <v>NTNB P</v>
          </cell>
          <cell r="G15045" t="str">
            <v>NTNB Principal 150535</v>
          </cell>
          <cell r="H15045">
            <v>2395067.3699999982</v>
          </cell>
        </row>
        <row r="15046">
          <cell r="F15046" t="str">
            <v>NTNB P</v>
          </cell>
          <cell r="G15046" t="str">
            <v>NTNB Principal 150535</v>
          </cell>
          <cell r="H15046">
            <v>1391403.0799999998</v>
          </cell>
        </row>
        <row r="15047">
          <cell r="F15047" t="str">
            <v>NTNB P</v>
          </cell>
          <cell r="G15047" t="str">
            <v>NTNB Principal 150535</v>
          </cell>
          <cell r="H15047">
            <v>1382361.6</v>
          </cell>
        </row>
        <row r="15048">
          <cell r="F15048" t="str">
            <v>NTNB P</v>
          </cell>
          <cell r="G15048" t="str">
            <v>NTNB Principal 150535</v>
          </cell>
          <cell r="H15048">
            <v>1674595.5699999989</v>
          </cell>
        </row>
        <row r="15049">
          <cell r="F15049" t="str">
            <v>NTNB P</v>
          </cell>
          <cell r="G15049" t="str">
            <v>NTNB Principal 150535</v>
          </cell>
          <cell r="H15049">
            <v>2664783.430000003</v>
          </cell>
        </row>
        <row r="15050">
          <cell r="F15050" t="str">
            <v>NTNB P</v>
          </cell>
          <cell r="G15050" t="str">
            <v>NTNB Principal 150535</v>
          </cell>
          <cell r="H15050">
            <v>1738087.8099999984</v>
          </cell>
        </row>
        <row r="15051">
          <cell r="F15051" t="str">
            <v>NTNB P</v>
          </cell>
          <cell r="G15051" t="str">
            <v>NTNB Principal 150535</v>
          </cell>
          <cell r="H15051">
            <v>2584879.2400000002</v>
          </cell>
        </row>
        <row r="15052">
          <cell r="F15052" t="str">
            <v>NTNB P</v>
          </cell>
          <cell r="G15052" t="str">
            <v>NTNB Principal 150535</v>
          </cell>
          <cell r="H15052">
            <v>2154143.5200000009</v>
          </cell>
        </row>
        <row r="15053">
          <cell r="F15053" t="str">
            <v>NTNB P</v>
          </cell>
          <cell r="G15053" t="str">
            <v>NTNB Principal 150535</v>
          </cell>
          <cell r="H15053">
            <v>3031367.0100000096</v>
          </cell>
        </row>
        <row r="15054">
          <cell r="F15054" t="str">
            <v>NTNB P</v>
          </cell>
          <cell r="G15054" t="str">
            <v>NTNB Principal 150535</v>
          </cell>
          <cell r="H15054">
            <v>4405556.3199999984</v>
          </cell>
        </row>
        <row r="15055">
          <cell r="F15055" t="str">
            <v>NTNB P</v>
          </cell>
          <cell r="G15055" t="str">
            <v>NTNB Principal 150535</v>
          </cell>
          <cell r="H15055">
            <v>2252588.9299999997</v>
          </cell>
        </row>
        <row r="15056">
          <cell r="F15056" t="str">
            <v>NTNB P</v>
          </cell>
          <cell r="G15056" t="str">
            <v>NTNB Principal 150535</v>
          </cell>
          <cell r="H15056">
            <v>5213517.8599999826</v>
          </cell>
        </row>
        <row r="15057">
          <cell r="F15057" t="str">
            <v>NTNB P</v>
          </cell>
          <cell r="G15057" t="str">
            <v>NTNB Principal 150535</v>
          </cell>
          <cell r="H15057">
            <v>2729441.2100000014</v>
          </cell>
        </row>
        <row r="15058">
          <cell r="F15058" t="str">
            <v>NTNB P</v>
          </cell>
          <cell r="G15058" t="str">
            <v>NTNB Principal 150824</v>
          </cell>
          <cell r="H15058">
            <v>1487377.02</v>
          </cell>
        </row>
        <row r="15059">
          <cell r="F15059" t="str">
            <v>NTNB P</v>
          </cell>
          <cell r="G15059" t="str">
            <v>NTNB Principal 150824</v>
          </cell>
          <cell r="H15059">
            <v>1629837.1899999972</v>
          </cell>
        </row>
        <row r="15060">
          <cell r="F15060" t="str">
            <v>NTNB P</v>
          </cell>
          <cell r="G15060" t="str">
            <v>NTNB Principal 150824</v>
          </cell>
          <cell r="H15060">
            <v>1949950.1700000004</v>
          </cell>
        </row>
        <row r="15061">
          <cell r="F15061" t="str">
            <v>NTNB P</v>
          </cell>
          <cell r="G15061" t="str">
            <v>NTNB Principal 150824</v>
          </cell>
          <cell r="H15061">
            <v>1500331.2500000007</v>
          </cell>
        </row>
        <row r="15062">
          <cell r="F15062" t="str">
            <v>NTNB P</v>
          </cell>
          <cell r="G15062" t="str">
            <v>NTNB Principal 150824</v>
          </cell>
          <cell r="H15062">
            <v>1909047.5099999998</v>
          </cell>
        </row>
        <row r="15063">
          <cell r="F15063" t="str">
            <v>NTNB P</v>
          </cell>
          <cell r="G15063" t="str">
            <v>NTNB Principal 150824</v>
          </cell>
          <cell r="H15063">
            <v>1334392.47</v>
          </cell>
        </row>
        <row r="15064">
          <cell r="F15064" t="str">
            <v>NTNB P</v>
          </cell>
          <cell r="G15064" t="str">
            <v>NTNB Principal 150824</v>
          </cell>
          <cell r="H15064">
            <v>1698309.6000000015</v>
          </cell>
        </row>
        <row r="15065">
          <cell r="F15065" t="str">
            <v>NTNB P</v>
          </cell>
          <cell r="G15065" t="str">
            <v>NTNB Principal 150824</v>
          </cell>
          <cell r="H15065">
            <v>1332381.2199999995</v>
          </cell>
        </row>
        <row r="15066">
          <cell r="F15066" t="str">
            <v>NTNB P</v>
          </cell>
          <cell r="G15066" t="str">
            <v>NTNB Principal 150824</v>
          </cell>
          <cell r="H15066">
            <v>2392952.9800000018</v>
          </cell>
        </row>
        <row r="15067">
          <cell r="F15067" t="str">
            <v>NTNB P</v>
          </cell>
          <cell r="G15067" t="str">
            <v>NTNB Principal 150824</v>
          </cell>
          <cell r="H15067">
            <v>2465141.8800000013</v>
          </cell>
        </row>
        <row r="15068">
          <cell r="F15068" t="str">
            <v>NTNB P</v>
          </cell>
          <cell r="G15068" t="str">
            <v>NTNB Principal 150824</v>
          </cell>
          <cell r="H15068">
            <v>1029302.7400000007</v>
          </cell>
        </row>
        <row r="15069">
          <cell r="F15069" t="str">
            <v>NTNB P</v>
          </cell>
          <cell r="G15069" t="str">
            <v>NTNB Principal 150824</v>
          </cell>
          <cell r="H15069">
            <v>1838833.7599999991</v>
          </cell>
        </row>
        <row r="15070">
          <cell r="F15070" t="str">
            <v>NTNB P</v>
          </cell>
          <cell r="G15070" t="str">
            <v>NTNB Principal 150824</v>
          </cell>
          <cell r="H15070">
            <v>1325935.0100000012</v>
          </cell>
        </row>
        <row r="15071">
          <cell r="F15071" t="str">
            <v>NTNB P</v>
          </cell>
          <cell r="G15071" t="str">
            <v>NTNB Principal 150824</v>
          </cell>
          <cell r="H15071">
            <v>839163</v>
          </cell>
        </row>
        <row r="15072">
          <cell r="F15072" t="str">
            <v>NTNB P</v>
          </cell>
          <cell r="G15072" t="str">
            <v>NTNB Principal 150824</v>
          </cell>
          <cell r="H15072">
            <v>1600098.3800000001</v>
          </cell>
        </row>
        <row r="15073">
          <cell r="F15073" t="str">
            <v>NTNB P</v>
          </cell>
          <cell r="G15073" t="str">
            <v>NTNB Principal 150824</v>
          </cell>
          <cell r="H15073">
            <v>4123580.1999999946</v>
          </cell>
        </row>
        <row r="15074">
          <cell r="F15074" t="str">
            <v>NTNB P</v>
          </cell>
          <cell r="G15074" t="str">
            <v>NTNB Principal 150824</v>
          </cell>
          <cell r="H15074">
            <v>3013908.8099999987</v>
          </cell>
        </row>
        <row r="15075">
          <cell r="F15075" t="str">
            <v>NTNB P</v>
          </cell>
          <cell r="G15075" t="str">
            <v>NTNB Principal 150824</v>
          </cell>
          <cell r="H15075">
            <v>1646065.1300000004</v>
          </cell>
        </row>
        <row r="15076">
          <cell r="F15076" t="str">
            <v xml:space="preserve">NTNF  </v>
          </cell>
          <cell r="G15076" t="str">
            <v>NTNF 010123</v>
          </cell>
          <cell r="H15076">
            <v>581302.19999999984</v>
          </cell>
        </row>
        <row r="15077">
          <cell r="F15077" t="str">
            <v xml:space="preserve">NTNF  </v>
          </cell>
          <cell r="G15077" t="str">
            <v>NTNF 010123</v>
          </cell>
          <cell r="H15077">
            <v>777664.29999999993</v>
          </cell>
        </row>
        <row r="15078">
          <cell r="F15078" t="str">
            <v xml:space="preserve">NTNF  </v>
          </cell>
          <cell r="G15078" t="str">
            <v>NTNF 010123</v>
          </cell>
          <cell r="H15078">
            <v>1145133.5299999991</v>
          </cell>
        </row>
        <row r="15079">
          <cell r="F15079" t="str">
            <v xml:space="preserve">NTNF  </v>
          </cell>
          <cell r="G15079" t="str">
            <v>NTNF 010123</v>
          </cell>
          <cell r="H15079">
            <v>653526.89000000013</v>
          </cell>
        </row>
        <row r="15080">
          <cell r="F15080" t="str">
            <v xml:space="preserve">NTNF  </v>
          </cell>
          <cell r="G15080" t="str">
            <v>NTNF 010123</v>
          </cell>
          <cell r="H15080">
            <v>1169154.57</v>
          </cell>
        </row>
        <row r="15081">
          <cell r="F15081" t="str">
            <v xml:space="preserve">NTNF  </v>
          </cell>
          <cell r="G15081" t="str">
            <v>NTNF 010123</v>
          </cell>
          <cell r="H15081">
            <v>1498571.1299999994</v>
          </cell>
        </row>
        <row r="15082">
          <cell r="F15082" t="str">
            <v xml:space="preserve">NTNF  </v>
          </cell>
          <cell r="G15082" t="str">
            <v>NTNF 010123</v>
          </cell>
          <cell r="H15082">
            <v>599211.79999999935</v>
          </cell>
        </row>
        <row r="15083">
          <cell r="F15083" t="str">
            <v xml:space="preserve">NTNF  </v>
          </cell>
          <cell r="G15083" t="str">
            <v>NTNF 010123</v>
          </cell>
          <cell r="H15083">
            <v>744334.68999999983</v>
          </cell>
        </row>
        <row r="15084">
          <cell r="F15084" t="str">
            <v xml:space="preserve">NTNF  </v>
          </cell>
          <cell r="G15084" t="str">
            <v>NTNF 010123</v>
          </cell>
          <cell r="H15084">
            <v>843332.08999999985</v>
          </cell>
        </row>
        <row r="15085">
          <cell r="F15085" t="str">
            <v xml:space="preserve">NTNF  </v>
          </cell>
          <cell r="G15085" t="str">
            <v>NTNF 010123</v>
          </cell>
          <cell r="H15085">
            <v>651179.4800000001</v>
          </cell>
        </row>
        <row r="15086">
          <cell r="F15086" t="str">
            <v xml:space="preserve">NTNF  </v>
          </cell>
          <cell r="G15086" t="str">
            <v>NTNF 010123</v>
          </cell>
          <cell r="H15086">
            <v>1004257.23</v>
          </cell>
        </row>
        <row r="15087">
          <cell r="F15087" t="str">
            <v xml:space="preserve">NTNF  </v>
          </cell>
          <cell r="G15087" t="str">
            <v>NTNF 010123</v>
          </cell>
          <cell r="H15087">
            <v>475296.65000000066</v>
          </cell>
        </row>
        <row r="15088">
          <cell r="F15088" t="str">
            <v xml:space="preserve">NTNF  </v>
          </cell>
          <cell r="G15088" t="str">
            <v>NTNF 010123</v>
          </cell>
          <cell r="H15088">
            <v>1673569.4399999995</v>
          </cell>
        </row>
        <row r="15089">
          <cell r="F15089" t="str">
            <v xml:space="preserve">NTNF  </v>
          </cell>
          <cell r="G15089" t="str">
            <v>NTNF 010123</v>
          </cell>
          <cell r="H15089">
            <v>1125348.7200000004</v>
          </cell>
        </row>
        <row r="15090">
          <cell r="F15090" t="str">
            <v xml:space="preserve">NTNF  </v>
          </cell>
          <cell r="G15090" t="str">
            <v>NTNF 010123</v>
          </cell>
          <cell r="H15090">
            <v>716632.97000000055</v>
          </cell>
        </row>
        <row r="15091">
          <cell r="F15091" t="str">
            <v xml:space="preserve">NTNF  </v>
          </cell>
          <cell r="G15091" t="str">
            <v>NTNF 010123</v>
          </cell>
          <cell r="H15091">
            <v>1488921.6599999997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ida Líquida"/>
      <sheetName val="Fonte BC"/>
      <sheetName val="Fonte TN"/>
      <sheetName val="Plan3"/>
      <sheetName val="anexo 1"/>
      <sheetName val="anexo 2"/>
      <sheetName val="anexo 3"/>
      <sheetName val="anexo 4"/>
      <sheetName val="anexo 5"/>
      <sheetName val="anexo 5 - base"/>
      <sheetName val="anexo 6"/>
      <sheetName val="anexo 7"/>
      <sheetName val="anexo 7 - Src "/>
      <sheetName val="anexo 8"/>
      <sheetName val="anexo 8 - Src "/>
      <sheetName val="anexo 9"/>
      <sheetName val="anexo 10"/>
      <sheetName val="anexo 11"/>
      <sheetName val="anexo 12"/>
      <sheetName val="anexo 13"/>
      <sheetName val="anexo 14"/>
      <sheetName val="anexo 15"/>
      <sheetName val="anexo 16"/>
      <sheetName val="anexo 17"/>
      <sheetName val="anexo 18"/>
      <sheetName val="anexo 19"/>
      <sheetName val="anexo 20"/>
      <sheetName val="anexo 21"/>
      <sheetName val="anexo 22"/>
      <sheetName val="anexo 23"/>
      <sheetName val="anexo 24"/>
      <sheetName val="anexo 25"/>
      <sheetName val="anexo 26"/>
      <sheetName val="anexo 27"/>
      <sheetName val="anexo 5 - 1"/>
      <sheetName val="anexo v 1"/>
      <sheetName val="anexo v 2"/>
      <sheetName val="anexo v 3"/>
      <sheetName val="anexo v 4"/>
      <sheetName val="anexo v 5"/>
      <sheetName val="anexo v 6"/>
      <sheetName val="anexo v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75">
          <cell r="F175">
            <v>1.91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 refreshError="1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PRINC"/>
      <sheetName val="PREVISÃO"/>
      <sheetName val="PREVISÃO TRI "/>
      <sheetName val="ENTR_DADOS"/>
      <sheetName val="DATA"/>
      <sheetName val="IGP-DI"/>
      <sheetName val="EMISSÕES"/>
      <sheetName val="MARGEM"/>
      <sheetName val="GRÁFICOS"/>
    </sheetNames>
    <sheetDataSet>
      <sheetData sheetId="0">
        <row r="14">
          <cell r="X14">
            <v>9696.3714186819252</v>
          </cell>
          <cell r="AB14" t="str">
            <v>BANRORAIMA-2003</v>
          </cell>
        </row>
        <row r="15">
          <cell r="X15">
            <v>404558.22045798192</v>
          </cell>
          <cell r="AB15" t="str">
            <v>BANRORAIMA-2003</v>
          </cell>
        </row>
        <row r="16">
          <cell r="X16">
            <v>2768.1708926201454</v>
          </cell>
          <cell r="AB16" t="str">
            <v>BANRORAIMA-2003</v>
          </cell>
        </row>
        <row r="17">
          <cell r="X17">
            <v>18614.612814362288</v>
          </cell>
          <cell r="AB17" t="str">
            <v>BANRORAIMA-2003</v>
          </cell>
        </row>
        <row r="18">
          <cell r="X18">
            <v>26358.880139629186</v>
          </cell>
          <cell r="AB18" t="str">
            <v>BANRORAIMA-2003</v>
          </cell>
        </row>
        <row r="19">
          <cell r="X19">
            <v>25685.186007006909</v>
          </cell>
          <cell r="AB19" t="str">
            <v>BANRORAIMA-2003</v>
          </cell>
        </row>
        <row r="20">
          <cell r="X20">
            <v>67749.659070819223</v>
          </cell>
          <cell r="AB20" t="str">
            <v>BANRORAIMA-2003</v>
          </cell>
        </row>
        <row r="21">
          <cell r="X21">
            <v>731145.4418855058</v>
          </cell>
          <cell r="AB21" t="str">
            <v>BANRORAIMA-2003</v>
          </cell>
        </row>
        <row r="22">
          <cell r="X22">
            <v>7627.5129582034069</v>
          </cell>
          <cell r="AB22" t="str">
            <v>BANRORAIMA-2003</v>
          </cell>
        </row>
        <row r="23">
          <cell r="X23">
            <v>267.26187673967615</v>
          </cell>
          <cell r="AB23" t="str">
            <v>BANRORAIMA-2003</v>
          </cell>
        </row>
        <row r="24">
          <cell r="X24">
            <v>590.48630898180454</v>
          </cell>
          <cell r="AB24" t="str">
            <v>BANRORAIMA-2003</v>
          </cell>
        </row>
        <row r="25">
          <cell r="X25">
            <v>5579.4693660843586</v>
          </cell>
          <cell r="AB25" t="str">
            <v>BANRORAIMA-2003</v>
          </cell>
        </row>
        <row r="26">
          <cell r="X26">
            <v>8090.6308667523108</v>
          </cell>
          <cell r="AB26" t="str">
            <v>BANRORAIMA-2003</v>
          </cell>
        </row>
        <row r="27">
          <cell r="X27">
            <v>5683794.3126987927</v>
          </cell>
          <cell r="AB27" t="str">
            <v>BANRORAIMA/CAIXA-2003</v>
          </cell>
        </row>
        <row r="28">
          <cell r="X28">
            <v>6540845.6135286102</v>
          </cell>
          <cell r="AB28" t="str">
            <v>BANRORAIMA/CAIXA-2003</v>
          </cell>
        </row>
        <row r="29">
          <cell r="X29">
            <v>1087655.8701475793</v>
          </cell>
          <cell r="AB29" t="str">
            <v>BANRORAIMA/CAIXA-2003</v>
          </cell>
        </row>
        <row r="30">
          <cell r="X30">
            <v>2995893.0675182971</v>
          </cell>
          <cell r="AB30" t="str">
            <v>BANRORAIMA/CAIXA-2003</v>
          </cell>
        </row>
        <row r="31">
          <cell r="X31">
            <v>1824757.2825974482</v>
          </cell>
          <cell r="AB31" t="str">
            <v>BANRORAIMA/CAIXA-2003</v>
          </cell>
        </row>
        <row r="32">
          <cell r="X32">
            <v>1661727.8735099288</v>
          </cell>
          <cell r="AB32" t="str">
            <v>BANRORAIMA/CAIXA-2003</v>
          </cell>
        </row>
        <row r="33">
          <cell r="X33">
            <v>3016308.9670176138</v>
          </cell>
          <cell r="AB33" t="str">
            <v>BANRORAIMA/CAIXA-2003</v>
          </cell>
        </row>
        <row r="34">
          <cell r="X34">
            <v>73515.955765846214</v>
          </cell>
          <cell r="AB34" t="str">
            <v>BANRORAIMA-2003</v>
          </cell>
        </row>
        <row r="35">
          <cell r="X35">
            <v>38468.764685597758</v>
          </cell>
          <cell r="AB35" t="str">
            <v>BANRORAIMA-2003</v>
          </cell>
        </row>
        <row r="36">
          <cell r="X36">
            <v>24231699.611533083</v>
          </cell>
        </row>
        <row r="37">
          <cell r="X37">
            <v>4260366.2819768796</v>
          </cell>
          <cell r="AB37" t="str">
            <v>BENEFÍCIO FISCAL-2003</v>
          </cell>
        </row>
        <row r="38">
          <cell r="X38">
            <v>4260366.2819768796</v>
          </cell>
        </row>
        <row r="39">
          <cell r="X39">
            <v>277732.07744413026</v>
          </cell>
          <cell r="AB39" t="str">
            <v>BNCC-2006</v>
          </cell>
        </row>
        <row r="40">
          <cell r="X40">
            <v>166549.49363812845</v>
          </cell>
          <cell r="AB40" t="str">
            <v>BNCC-2006</v>
          </cell>
        </row>
        <row r="41">
          <cell r="X41">
            <v>57013.499647142984</v>
          </cell>
          <cell r="AB41" t="str">
            <v>BNCC-2006</v>
          </cell>
        </row>
        <row r="42">
          <cell r="X42">
            <v>501295.07072940172</v>
          </cell>
        </row>
        <row r="43">
          <cell r="X43">
            <v>183396954.00101236</v>
          </cell>
          <cell r="AB43" t="str">
            <v>BNH-2003</v>
          </cell>
        </row>
        <row r="44">
          <cell r="X44">
            <v>183396954.00101236</v>
          </cell>
        </row>
        <row r="45">
          <cell r="X45">
            <v>58903917.427367821</v>
          </cell>
          <cell r="AB45" t="str">
            <v>CACEX-2004</v>
          </cell>
        </row>
        <row r="46">
          <cell r="X46">
            <v>58903917.427367821</v>
          </cell>
        </row>
        <row r="47">
          <cell r="X47">
            <v>11257828.252359727</v>
          </cell>
          <cell r="AB47" t="str">
            <v>COMISSÕES-2005</v>
          </cell>
        </row>
        <row r="48">
          <cell r="X48">
            <v>11257828.252359727</v>
          </cell>
        </row>
        <row r="49">
          <cell r="X49">
            <v>646900192.75532877</v>
          </cell>
          <cell r="AB49" t="str">
            <v>CTAPETROLEO-2003</v>
          </cell>
        </row>
        <row r="50">
          <cell r="X50">
            <v>646900192.75532877</v>
          </cell>
        </row>
        <row r="51">
          <cell r="X51">
            <v>365223.54257060238</v>
          </cell>
          <cell r="AB51" t="str">
            <v>DNOS-2004</v>
          </cell>
        </row>
        <row r="52">
          <cell r="X52">
            <v>5828.3565722572384</v>
          </cell>
          <cell r="AB52" t="str">
            <v>DNOS-2004</v>
          </cell>
        </row>
        <row r="53">
          <cell r="X53">
            <v>4545543.6592328567</v>
          </cell>
          <cell r="AB53" t="str">
            <v>DNOS-2004</v>
          </cell>
        </row>
        <row r="54">
          <cell r="X54">
            <v>81107.485500579554</v>
          </cell>
          <cell r="AB54" t="str">
            <v>DNOS-2004</v>
          </cell>
        </row>
        <row r="55">
          <cell r="X55">
            <v>225242.82426547693</v>
          </cell>
          <cell r="AB55" t="str">
            <v>DNOS-2004</v>
          </cell>
        </row>
        <row r="56">
          <cell r="X56">
            <v>2591.8285961482093</v>
          </cell>
          <cell r="AB56" t="str">
            <v>DNOS-2004</v>
          </cell>
        </row>
        <row r="57">
          <cell r="X57">
            <v>121091.80982777625</v>
          </cell>
          <cell r="AB57" t="str">
            <v>DNOS-2004</v>
          </cell>
        </row>
        <row r="58">
          <cell r="X58">
            <v>163174.54035040364</v>
          </cell>
          <cell r="AB58" t="str">
            <v>DNOS-2004</v>
          </cell>
        </row>
        <row r="59">
          <cell r="X59">
            <v>38247.35598880695</v>
          </cell>
          <cell r="AB59" t="str">
            <v>DNOS-2004</v>
          </cell>
        </row>
        <row r="60">
          <cell r="X60">
            <v>175083.70141697026</v>
          </cell>
          <cell r="AB60" t="str">
            <v>DNOS-2004</v>
          </cell>
        </row>
        <row r="61">
          <cell r="X61">
            <v>241154.2989278106</v>
          </cell>
          <cell r="AB61" t="str">
            <v>DNOS-2004</v>
          </cell>
        </row>
        <row r="62">
          <cell r="X62">
            <v>1826352.997690419</v>
          </cell>
          <cell r="AB62" t="str">
            <v>DNOS-2004</v>
          </cell>
        </row>
        <row r="63">
          <cell r="X63">
            <v>516599.78387562674</v>
          </cell>
          <cell r="AB63" t="str">
            <v>DNOS-2004</v>
          </cell>
        </row>
        <row r="64">
          <cell r="X64">
            <v>10121.616515462025</v>
          </cell>
          <cell r="AB64" t="str">
            <v>DNOS-2004</v>
          </cell>
        </row>
        <row r="65">
          <cell r="X65">
            <v>11911.834019897167</v>
          </cell>
          <cell r="AB65" t="str">
            <v>DNOS-2004</v>
          </cell>
        </row>
        <row r="66">
          <cell r="X66">
            <v>1123.0477141552576</v>
          </cell>
          <cell r="AB66" t="str">
            <v>DNOS-2004</v>
          </cell>
        </row>
        <row r="67">
          <cell r="X67">
            <v>5670.0854087540565</v>
          </cell>
          <cell r="AB67" t="str">
            <v>DNOS-2004</v>
          </cell>
        </row>
        <row r="68">
          <cell r="X68">
            <v>506354.14378914441</v>
          </cell>
          <cell r="AB68" t="str">
            <v>DNOS-2004</v>
          </cell>
        </row>
        <row r="69">
          <cell r="X69">
            <v>687463.77350410086</v>
          </cell>
          <cell r="AB69" t="str">
            <v>DNOS-2004</v>
          </cell>
        </row>
        <row r="70">
          <cell r="X70">
            <v>95360.881099144288</v>
          </cell>
          <cell r="AB70" t="str">
            <v>DNOS-2004</v>
          </cell>
        </row>
        <row r="71">
          <cell r="X71">
            <v>345790.48229791922</v>
          </cell>
          <cell r="AB71" t="str">
            <v>DNOS-2004</v>
          </cell>
        </row>
        <row r="72">
          <cell r="X72">
            <v>2107455.5313622151</v>
          </cell>
          <cell r="AB72" t="str">
            <v>DNOS-2004</v>
          </cell>
        </row>
        <row r="73">
          <cell r="X73">
            <v>92755.019409365093</v>
          </cell>
          <cell r="AB73" t="str">
            <v>DNOS-2004</v>
          </cell>
        </row>
        <row r="74">
          <cell r="X74">
            <v>202213.22931930149</v>
          </cell>
          <cell r="AB74" t="str">
            <v>DNOS-2004</v>
          </cell>
        </row>
        <row r="75">
          <cell r="X75">
            <v>607247.39805892878</v>
          </cell>
          <cell r="AB75" t="str">
            <v>DNOS-2004</v>
          </cell>
        </row>
        <row r="76">
          <cell r="X76">
            <v>959620.46304101788</v>
          </cell>
          <cell r="AB76" t="str">
            <v>DNOS-2004</v>
          </cell>
        </row>
        <row r="77">
          <cell r="X77">
            <v>775036.40305311396</v>
          </cell>
          <cell r="AB77" t="str">
            <v>DNOS-2004</v>
          </cell>
        </row>
        <row r="78">
          <cell r="X78">
            <v>7890.5359065371231</v>
          </cell>
          <cell r="AB78" t="str">
            <v>DNOS-2004</v>
          </cell>
        </row>
        <row r="79">
          <cell r="X79">
            <v>8886.551808260072</v>
          </cell>
          <cell r="AB79" t="str">
            <v>DNOS-2004</v>
          </cell>
        </row>
        <row r="80">
          <cell r="X80">
            <v>5608.175641464024</v>
          </cell>
          <cell r="AB80" t="str">
            <v>DNOS-2004</v>
          </cell>
        </row>
        <row r="81">
          <cell r="X81">
            <v>186601.99707340371</v>
          </cell>
          <cell r="AB81" t="str">
            <v>DNOS-2004</v>
          </cell>
        </row>
        <row r="82">
          <cell r="X82">
            <v>327348.3843815627</v>
          </cell>
          <cell r="AB82" t="str">
            <v>DNOS-2004</v>
          </cell>
        </row>
        <row r="83">
          <cell r="X83">
            <v>63929.264432623757</v>
          </cell>
          <cell r="AB83" t="str">
            <v>DNOS-2004</v>
          </cell>
        </row>
        <row r="84">
          <cell r="X84">
            <v>92173.250180700139</v>
          </cell>
          <cell r="AB84" t="str">
            <v>DNOS-2004</v>
          </cell>
        </row>
        <row r="85">
          <cell r="X85">
            <v>2041223.7264410378</v>
          </cell>
          <cell r="AB85" t="str">
            <v>DNOS-2004</v>
          </cell>
        </row>
        <row r="86">
          <cell r="X86">
            <v>87716.021518046065</v>
          </cell>
          <cell r="AB86" t="str">
            <v>DNOS-2004</v>
          </cell>
        </row>
        <row r="87">
          <cell r="X87">
            <v>1065923.3193324867</v>
          </cell>
          <cell r="AB87" t="str">
            <v>DNOS-2004</v>
          </cell>
        </row>
        <row r="88">
          <cell r="X88">
            <v>159043.5480123999</v>
          </cell>
          <cell r="AB88" t="str">
            <v>DNOS-2004</v>
          </cell>
        </row>
        <row r="89">
          <cell r="X89">
            <v>504551.7801698058</v>
          </cell>
          <cell r="AB89" t="str">
            <v>DNOS-2004</v>
          </cell>
        </row>
        <row r="90">
          <cell r="X90">
            <v>11120890.214716503</v>
          </cell>
          <cell r="AB90" t="str">
            <v>DNOS-2004</v>
          </cell>
        </row>
        <row r="91">
          <cell r="X91">
            <v>12837.359891986127</v>
          </cell>
          <cell r="AB91" t="str">
            <v>DNOS-2004</v>
          </cell>
        </row>
        <row r="92">
          <cell r="X92">
            <v>38611.156847314342</v>
          </cell>
          <cell r="AB92" t="str">
            <v>DNOS-2004</v>
          </cell>
        </row>
        <row r="93">
          <cell r="X93">
            <v>513082.01587608556</v>
          </cell>
          <cell r="AB93" t="str">
            <v>DNOS-2004</v>
          </cell>
        </row>
        <row r="94">
          <cell r="X94">
            <v>5724.8494735997328</v>
          </cell>
          <cell r="AB94" t="str">
            <v>DNOS-2004</v>
          </cell>
        </row>
        <row r="95">
          <cell r="X95">
            <v>299948.72128158907</v>
          </cell>
          <cell r="AB95" t="str">
            <v>DNOS-2004</v>
          </cell>
        </row>
        <row r="96">
          <cell r="X96">
            <v>3849.5175814955451</v>
          </cell>
          <cell r="AB96" t="str">
            <v>DNOS-2004</v>
          </cell>
        </row>
        <row r="97">
          <cell r="X97">
            <v>323631.93198011391</v>
          </cell>
          <cell r="AB97" t="str">
            <v>DNOS-2004</v>
          </cell>
        </row>
        <row r="98">
          <cell r="X98">
            <v>2081212.4120822027</v>
          </cell>
          <cell r="AB98" t="str">
            <v>DNOS-2004</v>
          </cell>
        </row>
        <row r="99">
          <cell r="X99">
            <v>500689.59397533373</v>
          </cell>
          <cell r="AB99" t="str">
            <v>DNOS-2004</v>
          </cell>
        </row>
        <row r="100">
          <cell r="X100">
            <v>185475.70877248418</v>
          </cell>
          <cell r="AB100" t="str">
            <v>DNOS-2004</v>
          </cell>
        </row>
        <row r="101">
          <cell r="X101">
            <v>207952.35936829864</v>
          </cell>
          <cell r="AB101" t="str">
            <v>DNOS-2004</v>
          </cell>
        </row>
        <row r="102">
          <cell r="X102">
            <v>806615.63051702932</v>
          </cell>
          <cell r="AB102" t="str">
            <v>DNOS-2004</v>
          </cell>
        </row>
        <row r="103">
          <cell r="X103">
            <v>140804.4376713692</v>
          </cell>
          <cell r="AB103" t="str">
            <v>DNOS-2004</v>
          </cell>
        </row>
        <row r="104">
          <cell r="X104">
            <v>222835.21024692137</v>
          </cell>
          <cell r="AB104" t="str">
            <v>DNOS-2004</v>
          </cell>
        </row>
        <row r="105">
          <cell r="X105">
            <v>49984.783884486562</v>
          </cell>
          <cell r="AB105" t="str">
            <v>DNOS-2004</v>
          </cell>
        </row>
        <row r="106">
          <cell r="X106">
            <v>35780408.552473404</v>
          </cell>
        </row>
        <row r="107">
          <cell r="X107">
            <v>25807321.965717766</v>
          </cell>
          <cell r="AB107" t="str">
            <v>EBTU-2004</v>
          </cell>
        </row>
        <row r="108">
          <cell r="X108">
            <v>25807321.965717766</v>
          </cell>
        </row>
        <row r="109">
          <cell r="X109">
            <v>560034.49160767638</v>
          </cell>
          <cell r="AB109" t="str">
            <v>EMBRAFILME-2006</v>
          </cell>
        </row>
        <row r="110">
          <cell r="X110">
            <v>161.84695934597963</v>
          </cell>
          <cell r="AB110" t="str">
            <v>EMBRAFILME-2006</v>
          </cell>
        </row>
        <row r="111">
          <cell r="X111">
            <v>4205031.4748323439</v>
          </cell>
          <cell r="AB111" t="str">
            <v>EMBRAFILME-2006</v>
          </cell>
        </row>
        <row r="112">
          <cell r="X112">
            <v>2088630.908885252</v>
          </cell>
          <cell r="AB112" t="str">
            <v>EMBRAFILME-2006</v>
          </cell>
        </row>
        <row r="113">
          <cell r="X113">
            <v>832.39597251893895</v>
          </cell>
          <cell r="AB113" t="str">
            <v>EMBRAFILME-2006</v>
          </cell>
        </row>
        <row r="114">
          <cell r="X114">
            <v>297457.75088117277</v>
          </cell>
          <cell r="AB114" t="str">
            <v>EMBRAFILME-2006</v>
          </cell>
        </row>
        <row r="115">
          <cell r="X115">
            <v>7152148.8691383097</v>
          </cell>
        </row>
        <row r="116">
          <cell r="X116">
            <v>90767578.980135351</v>
          </cell>
          <cell r="AB116" t="str">
            <v>EMBRATER-2004</v>
          </cell>
        </row>
        <row r="117">
          <cell r="X117">
            <v>90767578.980135351</v>
          </cell>
        </row>
        <row r="118">
          <cell r="X118">
            <v>5249836.3764340924</v>
          </cell>
          <cell r="AB118" t="str">
            <v>ENASA-2003</v>
          </cell>
        </row>
        <row r="119">
          <cell r="X119">
            <v>20884590.363344174</v>
          </cell>
          <cell r="AB119" t="str">
            <v>ENASA-2003</v>
          </cell>
        </row>
        <row r="120">
          <cell r="X120">
            <v>26134426.739778265</v>
          </cell>
        </row>
        <row r="121">
          <cell r="X121">
            <v>873864.31817015156</v>
          </cell>
          <cell r="AB121" t="str">
            <v>EX-RORAIMA-2003</v>
          </cell>
        </row>
        <row r="122">
          <cell r="X122">
            <v>10217490.489374079</v>
          </cell>
          <cell r="AB122" t="str">
            <v>EX-RORAIMA-2003</v>
          </cell>
        </row>
        <row r="123">
          <cell r="X123">
            <v>473201057.62308323</v>
          </cell>
          <cell r="AB123" t="str">
            <v>EX-RORAIMA-2003</v>
          </cell>
        </row>
        <row r="124">
          <cell r="X124">
            <v>154894.84343948451</v>
          </cell>
          <cell r="AB124" t="str">
            <v>EX-RORAIMA-2003</v>
          </cell>
        </row>
        <row r="125">
          <cell r="X125">
            <v>416141.36744410166</v>
          </cell>
          <cell r="AB125" t="str">
            <v>EX-RORAIMA-2003</v>
          </cell>
        </row>
        <row r="126">
          <cell r="X126">
            <v>947429.71193098766</v>
          </cell>
          <cell r="AB126" t="str">
            <v>EX-RORAIMA-2003</v>
          </cell>
        </row>
        <row r="127">
          <cell r="X127">
            <v>485810878.35344201</v>
          </cell>
        </row>
        <row r="128">
          <cell r="X128">
            <v>359348145.45371866</v>
          </cell>
          <cell r="AB128" t="str">
            <v>EX-AMAPÁ-2003</v>
          </cell>
        </row>
        <row r="129">
          <cell r="X129">
            <v>359348145.45371866</v>
          </cell>
        </row>
        <row r="130">
          <cell r="X130">
            <v>71119019688.679993</v>
          </cell>
          <cell r="AB130" t="str">
            <v>FCVS-2003</v>
          </cell>
        </row>
        <row r="131">
          <cell r="X131">
            <v>71119019688.679993</v>
          </cell>
        </row>
        <row r="132">
          <cell r="X132">
            <v>5112363.2710927231</v>
          </cell>
          <cell r="AB132" t="str">
            <v>IAA-2003</v>
          </cell>
        </row>
        <row r="133">
          <cell r="X133">
            <v>21938.039214071418</v>
          </cell>
          <cell r="AB133" t="str">
            <v>IAA-2006</v>
          </cell>
        </row>
        <row r="134">
          <cell r="X134">
            <v>53337043.737268008</v>
          </cell>
          <cell r="AB134" t="str">
            <v>IAA-2004</v>
          </cell>
        </row>
        <row r="135">
          <cell r="X135">
            <v>3548683.6156042521</v>
          </cell>
          <cell r="AB135" t="str">
            <v>IAA-2006</v>
          </cell>
        </row>
        <row r="136">
          <cell r="X136">
            <v>475853.85805304797</v>
          </cell>
          <cell r="AB136" t="str">
            <v>IAA-2006</v>
          </cell>
        </row>
        <row r="137">
          <cell r="X137">
            <v>8624198.9942262489</v>
          </cell>
          <cell r="AB137" t="str">
            <v>IAA-2006</v>
          </cell>
        </row>
        <row r="138">
          <cell r="X138">
            <v>71120081.51545836</v>
          </cell>
        </row>
        <row r="139">
          <cell r="X139">
            <v>16840625.793010112</v>
          </cell>
          <cell r="AB139" t="str">
            <v>IBC-2004</v>
          </cell>
        </row>
        <row r="140">
          <cell r="X140">
            <v>1639214.7903214945</v>
          </cell>
          <cell r="AB140" t="str">
            <v>IBC-2004</v>
          </cell>
        </row>
        <row r="141">
          <cell r="X141">
            <v>3738.1233263736249</v>
          </cell>
          <cell r="AB141" t="str">
            <v>IBC-2004</v>
          </cell>
        </row>
        <row r="142">
          <cell r="X142">
            <v>61005.838561256656</v>
          </cell>
          <cell r="AB142" t="str">
            <v>IBC-2004</v>
          </cell>
        </row>
        <row r="143">
          <cell r="X143">
            <v>4.5835472131466384</v>
          </cell>
          <cell r="AB143" t="str">
            <v>IBC-2004</v>
          </cell>
        </row>
        <row r="144">
          <cell r="X144">
            <v>940.28094623800121</v>
          </cell>
          <cell r="AB144" t="str">
            <v>IBC-2004</v>
          </cell>
        </row>
        <row r="145">
          <cell r="X145">
            <v>2351.2073412367708</v>
          </cell>
          <cell r="AB145" t="str">
            <v>IBC-2004</v>
          </cell>
        </row>
        <row r="146">
          <cell r="X146">
            <v>6178.7187953168586</v>
          </cell>
          <cell r="AB146" t="str">
            <v>IBC-2004</v>
          </cell>
        </row>
        <row r="147">
          <cell r="X147">
            <v>3851.4285026503871</v>
          </cell>
          <cell r="AB147" t="str">
            <v>IBC-2004</v>
          </cell>
        </row>
        <row r="148">
          <cell r="X148">
            <v>978.15715307436631</v>
          </cell>
          <cell r="AB148" t="str">
            <v>IBC-2004</v>
          </cell>
        </row>
        <row r="149">
          <cell r="X149">
            <v>55317.071655915803</v>
          </cell>
          <cell r="AB149" t="str">
            <v>IBC-2004</v>
          </cell>
        </row>
        <row r="150">
          <cell r="X150">
            <v>150.01322522388031</v>
          </cell>
          <cell r="AB150" t="str">
            <v>IBC-2004</v>
          </cell>
        </row>
        <row r="151">
          <cell r="X151">
            <v>7264.9601308107212</v>
          </cell>
          <cell r="AB151" t="str">
            <v>IBC-2004</v>
          </cell>
        </row>
        <row r="152">
          <cell r="X152">
            <v>349.33699080076451</v>
          </cell>
          <cell r="AB152" t="str">
            <v>IBC-2004</v>
          </cell>
        </row>
        <row r="153">
          <cell r="X153">
            <v>6166.3354028025569</v>
          </cell>
          <cell r="AB153" t="str">
            <v>IBC-2004</v>
          </cell>
        </row>
        <row r="154">
          <cell r="X154">
            <v>31364.167117042853</v>
          </cell>
          <cell r="AB154" t="str">
            <v>IBC-2004</v>
          </cell>
        </row>
        <row r="155">
          <cell r="X155">
            <v>4677.6005540091901</v>
          </cell>
          <cell r="AB155" t="str">
            <v>IBC-2004</v>
          </cell>
        </row>
        <row r="156">
          <cell r="X156">
            <v>4467.2915816988771</v>
          </cell>
          <cell r="AB156" t="str">
            <v>IBC-2004</v>
          </cell>
        </row>
        <row r="157">
          <cell r="X157">
            <v>6108.6942263448973</v>
          </cell>
          <cell r="AB157" t="str">
            <v>IBC-2004</v>
          </cell>
        </row>
        <row r="158">
          <cell r="X158">
            <v>30665.613488126743</v>
          </cell>
          <cell r="AB158" t="str">
            <v>IBC-2004</v>
          </cell>
        </row>
        <row r="159">
          <cell r="X159">
            <v>4286.9890239971073</v>
          </cell>
          <cell r="AB159" t="str">
            <v>IBC-2004</v>
          </cell>
        </row>
        <row r="160">
          <cell r="X160">
            <v>2127.7557584169294</v>
          </cell>
          <cell r="AB160" t="str">
            <v>IBC-2004</v>
          </cell>
        </row>
        <row r="161">
          <cell r="X161">
            <v>4286.9890239971073</v>
          </cell>
          <cell r="AB161" t="str">
            <v>IBC-2004</v>
          </cell>
        </row>
        <row r="162">
          <cell r="X162">
            <v>99807.831210916775</v>
          </cell>
          <cell r="AB162" t="str">
            <v>IBC-2004</v>
          </cell>
        </row>
        <row r="163">
          <cell r="X163">
            <v>267.83234953625617</v>
          </cell>
          <cell r="AB163" t="str">
            <v>IBC-2004</v>
          </cell>
        </row>
        <row r="164">
          <cell r="X164">
            <v>2082.2908071307961</v>
          </cell>
          <cell r="AB164" t="str">
            <v>IBC-2004</v>
          </cell>
        </row>
        <row r="165">
          <cell r="X165">
            <v>24502.340984191909</v>
          </cell>
          <cell r="AB165" t="str">
            <v>IBC-2004</v>
          </cell>
        </row>
        <row r="166">
          <cell r="X166">
            <v>18842782.035035919</v>
          </cell>
        </row>
        <row r="167">
          <cell r="X167">
            <v>227363851.49706319</v>
          </cell>
          <cell r="AB167" t="str">
            <v>INTERBRAS-2005</v>
          </cell>
        </row>
        <row r="168">
          <cell r="X168">
            <v>759685.71046618768</v>
          </cell>
          <cell r="AB168" t="str">
            <v>INTERBRAS-2005</v>
          </cell>
        </row>
        <row r="169">
          <cell r="X169">
            <v>228123537.20752937</v>
          </cell>
        </row>
        <row r="170">
          <cell r="X170">
            <v>11196334.746408459</v>
          </cell>
          <cell r="AB170" t="str">
            <v>LBA-2006</v>
          </cell>
        </row>
        <row r="171">
          <cell r="X171">
            <v>11196334.746408459</v>
          </cell>
        </row>
        <row r="172">
          <cell r="X172">
            <v>78528692.768462211</v>
          </cell>
          <cell r="AB172" t="str">
            <v>LLOYD-2003</v>
          </cell>
        </row>
        <row r="173">
          <cell r="X173">
            <v>436193.91641709406</v>
          </cell>
          <cell r="AB173" t="str">
            <v>LLOYD-2005</v>
          </cell>
        </row>
        <row r="174">
          <cell r="X174">
            <v>5677546.4106201753</v>
          </cell>
          <cell r="AB174" t="str">
            <v>LLOYD-2003</v>
          </cell>
        </row>
        <row r="175">
          <cell r="X175">
            <v>2356321.7866240381</v>
          </cell>
          <cell r="AB175" t="str">
            <v>LLOYD-2003</v>
          </cell>
        </row>
        <row r="176">
          <cell r="X176">
            <v>86998754.88212353</v>
          </cell>
        </row>
        <row r="177">
          <cell r="X177">
            <v>19928139.130181149</v>
          </cell>
          <cell r="AB177" t="str">
            <v>MERIDIONAL-2003</v>
          </cell>
        </row>
        <row r="178">
          <cell r="X178">
            <v>19928139.130181149</v>
          </cell>
        </row>
        <row r="179">
          <cell r="X179">
            <v>16560058.851172579</v>
          </cell>
          <cell r="AB179" t="str">
            <v>NUCLEBRAS-2003</v>
          </cell>
        </row>
        <row r="180">
          <cell r="X180">
            <v>4753085.6770471428</v>
          </cell>
          <cell r="AB180" t="str">
            <v>NUCLEBRAS-2005</v>
          </cell>
        </row>
        <row r="181">
          <cell r="X181">
            <v>21313144.528219722</v>
          </cell>
        </row>
        <row r="182">
          <cell r="X182">
            <v>3045.9164991156472</v>
          </cell>
          <cell r="AB182" t="str">
            <v>PETROMISA-2004</v>
          </cell>
        </row>
        <row r="183">
          <cell r="X183">
            <v>4565.6851819734793</v>
          </cell>
          <cell r="AB183" t="str">
            <v>PETROMISA-2004</v>
          </cell>
        </row>
        <row r="184">
          <cell r="X184">
            <v>116637.85037945393</v>
          </cell>
          <cell r="AB184" t="str">
            <v>PETROMISA-2004</v>
          </cell>
        </row>
        <row r="185">
          <cell r="X185">
            <v>148958.20455306614</v>
          </cell>
          <cell r="AB185" t="str">
            <v>PETROMISA-2004</v>
          </cell>
        </row>
        <row r="186">
          <cell r="X186">
            <v>711.94954980996363</v>
          </cell>
          <cell r="AB186" t="str">
            <v>PETROMISA-2004</v>
          </cell>
        </row>
        <row r="187">
          <cell r="X187">
            <v>4582.4719468270096</v>
          </cell>
          <cell r="AB187" t="str">
            <v>PETROMISA-2004</v>
          </cell>
        </row>
        <row r="188">
          <cell r="X188">
            <v>16904.040946534951</v>
          </cell>
          <cell r="AB188" t="str">
            <v>PETROMISA-2004</v>
          </cell>
        </row>
        <row r="189">
          <cell r="X189">
            <v>9971.2815804624443</v>
          </cell>
          <cell r="AB189" t="str">
            <v>PETROMISA-2004</v>
          </cell>
        </row>
        <row r="190">
          <cell r="X190">
            <v>8184082.0780430287</v>
          </cell>
          <cell r="AB190" t="str">
            <v>PETROMISA-2004</v>
          </cell>
        </row>
        <row r="191">
          <cell r="X191">
            <v>3823.5857413612684</v>
          </cell>
          <cell r="AB191" t="str">
            <v>PETROMISA-2004</v>
          </cell>
        </row>
        <row r="192">
          <cell r="X192">
            <v>7.9921897697619642</v>
          </cell>
          <cell r="AB192" t="str">
            <v>PETROMISA-2004</v>
          </cell>
        </row>
        <row r="193">
          <cell r="X193">
            <v>53742.186421351638</v>
          </cell>
          <cell r="AB193" t="str">
            <v>PETROMISA-2004</v>
          </cell>
        </row>
        <row r="194">
          <cell r="X194">
            <v>50097.201915141828</v>
          </cell>
          <cell r="AB194" t="str">
            <v>PETROMISA-2004</v>
          </cell>
        </row>
        <row r="195">
          <cell r="X195">
            <v>546.06899970118968</v>
          </cell>
          <cell r="AB195" t="str">
            <v>PETROMISA-2004</v>
          </cell>
        </row>
        <row r="196">
          <cell r="X196">
            <v>307.01772989593621</v>
          </cell>
          <cell r="AB196" t="str">
            <v>PETROMISA-2004</v>
          </cell>
        </row>
        <row r="197">
          <cell r="X197">
            <v>175.62487834220448</v>
          </cell>
          <cell r="AB197" t="str">
            <v>PETROMISA-2004</v>
          </cell>
        </row>
        <row r="198">
          <cell r="X198">
            <v>860.47923880674182</v>
          </cell>
          <cell r="AB198" t="str">
            <v>PETROMISA-2004</v>
          </cell>
        </row>
        <row r="199">
          <cell r="X199">
            <v>6600.263794031478</v>
          </cell>
          <cell r="AB199" t="str">
            <v>PETROMISA-2004</v>
          </cell>
        </row>
        <row r="200">
          <cell r="X200">
            <v>8016.4885212621512</v>
          </cell>
          <cell r="AB200" t="str">
            <v>PETROMISA-2004</v>
          </cell>
        </row>
        <row r="201">
          <cell r="X201">
            <v>3616.273967119655</v>
          </cell>
          <cell r="AB201" t="str">
            <v>PETROMISA-2004</v>
          </cell>
        </row>
        <row r="202">
          <cell r="X202">
            <v>392.12102742966533</v>
          </cell>
          <cell r="AB202" t="str">
            <v>PETROMISA-2004</v>
          </cell>
        </row>
        <row r="203">
          <cell r="X203">
            <v>928.79821282156649</v>
          </cell>
          <cell r="AB203" t="str">
            <v>PETROMISA-2004</v>
          </cell>
        </row>
        <row r="204">
          <cell r="X204">
            <v>540.20587566550626</v>
          </cell>
          <cell r="AB204" t="str">
            <v>PETROMISA-2004</v>
          </cell>
        </row>
        <row r="205">
          <cell r="X205">
            <v>1445.6467304149473</v>
          </cell>
          <cell r="AB205" t="str">
            <v>PETROMISA-2004</v>
          </cell>
        </row>
        <row r="206">
          <cell r="X206">
            <v>34935.346406921337</v>
          </cell>
          <cell r="AB206" t="str">
            <v>PETROMISA-2004</v>
          </cell>
        </row>
        <row r="207">
          <cell r="X207">
            <v>761.22359842130697</v>
          </cell>
          <cell r="AB207" t="str">
            <v>PETROMISA-2004</v>
          </cell>
        </row>
        <row r="208">
          <cell r="X208">
            <v>137527.74821518298</v>
          </cell>
          <cell r="AB208" t="str">
            <v>PETROMISA-2004</v>
          </cell>
        </row>
        <row r="209">
          <cell r="X209">
            <v>2076.569641618747</v>
          </cell>
          <cell r="AB209" t="str">
            <v>PETROMISA-2004</v>
          </cell>
        </row>
        <row r="210">
          <cell r="X210">
            <v>68511.715016255592</v>
          </cell>
          <cell r="AB210" t="str">
            <v>PETROMISA-2004</v>
          </cell>
        </row>
        <row r="211">
          <cell r="X211">
            <v>400.06557418428622</v>
          </cell>
          <cell r="AB211" t="str">
            <v>PETROMISA-2004</v>
          </cell>
        </row>
        <row r="212">
          <cell r="X212">
            <v>990.43133303147727</v>
          </cell>
          <cell r="AB212" t="str">
            <v>PETROMISA-2004</v>
          </cell>
        </row>
        <row r="213">
          <cell r="X213">
            <v>3276.4131104490916</v>
          </cell>
          <cell r="AB213" t="str">
            <v>PETROMISA-2004</v>
          </cell>
        </row>
        <row r="214">
          <cell r="X214">
            <v>147534.32424432485</v>
          </cell>
          <cell r="AB214" t="str">
            <v>PETROMISA-2004</v>
          </cell>
        </row>
        <row r="215">
          <cell r="X215">
            <v>755.35662743409046</v>
          </cell>
          <cell r="AB215" t="str">
            <v>PETROMISA-2004</v>
          </cell>
        </row>
        <row r="216">
          <cell r="X216">
            <v>970.29084021926144</v>
          </cell>
          <cell r="AB216" t="str">
            <v>PETROMISA-2004</v>
          </cell>
        </row>
        <row r="217">
          <cell r="X217">
            <v>43.037992216457461</v>
          </cell>
          <cell r="AB217" t="str">
            <v>PETROMISA-2004</v>
          </cell>
        </row>
        <row r="218">
          <cell r="X218">
            <v>247276.27071953475</v>
          </cell>
          <cell r="AB218" t="str">
            <v>PETROMISA-2004</v>
          </cell>
        </row>
        <row r="219">
          <cell r="X219">
            <v>33990.443967224019</v>
          </cell>
          <cell r="AB219" t="str">
            <v>PETROMISA-2004</v>
          </cell>
        </row>
        <row r="220">
          <cell r="X220">
            <v>125.10530519217151</v>
          </cell>
          <cell r="AB220" t="str">
            <v>PETROMISA-2004</v>
          </cell>
        </row>
        <row r="221">
          <cell r="X221">
            <v>3703.3820442610076</v>
          </cell>
          <cell r="AB221" t="str">
            <v>PETROMISA-2004</v>
          </cell>
        </row>
        <row r="222">
          <cell r="X222">
            <v>644.26354728201386</v>
          </cell>
          <cell r="AB222" t="str">
            <v>PETROMISA-2004</v>
          </cell>
        </row>
        <row r="223">
          <cell r="X223">
            <v>613.13601293149054</v>
          </cell>
          <cell r="AB223" t="str">
            <v>PETROMISA-2004</v>
          </cell>
        </row>
        <row r="224">
          <cell r="X224">
            <v>9071.7540080782928</v>
          </cell>
          <cell r="AB224" t="str">
            <v>PETROMISA-2004</v>
          </cell>
        </row>
        <row r="225">
          <cell r="X225">
            <v>13482.276320894149</v>
          </cell>
          <cell r="AB225" t="str">
            <v>PETROMISA-2004</v>
          </cell>
        </row>
        <row r="226">
          <cell r="X226">
            <v>30807.735715997234</v>
          </cell>
          <cell r="AB226" t="str">
            <v>PETROMISA-2004</v>
          </cell>
        </row>
        <row r="227">
          <cell r="X227">
            <v>31134.533656898348</v>
          </cell>
          <cell r="AB227" t="str">
            <v>PETROMISA-2004</v>
          </cell>
        </row>
        <row r="228">
          <cell r="X228">
            <v>1054615.6002833762</v>
          </cell>
          <cell r="AB228" t="str">
            <v>PETROMISA-2004</v>
          </cell>
        </row>
        <row r="229">
          <cell r="X229">
            <v>543.49894015770701</v>
          </cell>
          <cell r="AB229" t="str">
            <v>PETROMISA-2004</v>
          </cell>
        </row>
        <row r="230">
          <cell r="X230">
            <v>925309.11389354372</v>
          </cell>
          <cell r="AB230" t="str">
            <v>PETROMISA-2004</v>
          </cell>
        </row>
        <row r="231">
          <cell r="X231">
            <v>14078.608627589394</v>
          </cell>
          <cell r="AB231" t="str">
            <v>PETROMISA-2004</v>
          </cell>
        </row>
        <row r="232">
          <cell r="X232">
            <v>279.48287837817492</v>
          </cell>
          <cell r="AB232" t="str">
            <v>PETROMISA-2004</v>
          </cell>
        </row>
        <row r="233">
          <cell r="X233">
            <v>13874.775607231291</v>
          </cell>
          <cell r="AB233" t="str">
            <v>PETROMISA-2004</v>
          </cell>
        </row>
        <row r="234">
          <cell r="X234">
            <v>2060.1879903535896</v>
          </cell>
          <cell r="AB234" t="str">
            <v>PETROMISA-2004</v>
          </cell>
        </row>
        <row r="235">
          <cell r="X235">
            <v>614716.19041709986</v>
          </cell>
          <cell r="AB235" t="str">
            <v>PETROMISA-2006</v>
          </cell>
        </row>
        <row r="236">
          <cell r="X236">
            <v>2516.38694967231</v>
          </cell>
          <cell r="AB236" t="str">
            <v>PETROMISA-2004</v>
          </cell>
        </row>
        <row r="237">
          <cell r="X237">
            <v>1954740.1473697254</v>
          </cell>
          <cell r="AB237" t="str">
            <v>PETROMISA-2004</v>
          </cell>
        </row>
        <row r="238">
          <cell r="X238">
            <v>33.682354047547896</v>
          </cell>
          <cell r="AB238" t="str">
            <v>PETROMISA-2004</v>
          </cell>
        </row>
        <row r="239">
          <cell r="X239">
            <v>75931.264596157664</v>
          </cell>
          <cell r="AB239" t="str">
            <v>PETROMISA-2004</v>
          </cell>
        </row>
        <row r="240">
          <cell r="X240">
            <v>667.18346257691962</v>
          </cell>
          <cell r="AB240" t="str">
            <v>PETROMISA-2004</v>
          </cell>
        </row>
        <row r="241">
          <cell r="X241">
            <v>5461.0577507824974</v>
          </cell>
          <cell r="AB241" t="str">
            <v>PETROMISA-2004</v>
          </cell>
        </row>
        <row r="242">
          <cell r="X242">
            <v>101.6478524003473</v>
          </cell>
          <cell r="AB242" t="str">
            <v>PETROMISA-2004</v>
          </cell>
        </row>
        <row r="243">
          <cell r="X243">
            <v>487275.11297078914</v>
          </cell>
          <cell r="AB243" t="str">
            <v>PETROMISA-2004</v>
          </cell>
        </row>
        <row r="244">
          <cell r="X244">
            <v>195415.91888583984</v>
          </cell>
          <cell r="AB244" t="str">
            <v>PETROMISA-2004</v>
          </cell>
        </row>
        <row r="245">
          <cell r="X245">
            <v>37219.136457682784</v>
          </cell>
          <cell r="AB245" t="str">
            <v>PETROMISA-2004</v>
          </cell>
        </row>
        <row r="246">
          <cell r="X246">
            <v>35912.77445193212</v>
          </cell>
          <cell r="AB246" t="str">
            <v>PETROMISA-2004</v>
          </cell>
        </row>
        <row r="247">
          <cell r="X247">
            <v>4495.4331887930912</v>
          </cell>
          <cell r="AB247" t="str">
            <v>PETROMISA-2004</v>
          </cell>
        </row>
        <row r="248">
          <cell r="X248">
            <v>467.51432337441355</v>
          </cell>
          <cell r="AB248" t="str">
            <v>PETROMISA-2004</v>
          </cell>
        </row>
        <row r="249">
          <cell r="X249">
            <v>639558.47313778545</v>
          </cell>
          <cell r="AB249" t="str">
            <v>PETROMISA-2004</v>
          </cell>
        </row>
        <row r="250">
          <cell r="X250">
            <v>1927.5905251111267</v>
          </cell>
          <cell r="AB250" t="str">
            <v>PETROMISA-2004</v>
          </cell>
        </row>
        <row r="251">
          <cell r="X251">
            <v>604884.1039670991</v>
          </cell>
          <cell r="AB251" t="str">
            <v>PETROMISA-2004</v>
          </cell>
        </row>
        <row r="252">
          <cell r="X252">
            <v>471745.71534828254</v>
          </cell>
          <cell r="AB252" t="str">
            <v>PETROMISA-2004</v>
          </cell>
        </row>
        <row r="253">
          <cell r="X253">
            <v>3071930.7862974014</v>
          </cell>
          <cell r="AB253" t="str">
            <v>PETROMISA-2004</v>
          </cell>
        </row>
        <row r="254">
          <cell r="X254">
            <v>4489.3533778143192</v>
          </cell>
          <cell r="AB254" t="str">
            <v>PETROMISA-2004</v>
          </cell>
        </row>
        <row r="255">
          <cell r="X255">
            <v>2014.5490150217101</v>
          </cell>
          <cell r="AB255" t="str">
            <v>PETROMISA-2004</v>
          </cell>
        </row>
        <row r="256">
          <cell r="X256">
            <v>984.85857985670839</v>
          </cell>
          <cell r="AB256" t="str">
            <v>PETROMISA-2004</v>
          </cell>
        </row>
        <row r="257">
          <cell r="X257">
            <v>13795.956822885799</v>
          </cell>
          <cell r="AB257" t="str">
            <v>PETROMISA-2004</v>
          </cell>
        </row>
        <row r="258">
          <cell r="X258">
            <v>472.74551164094237</v>
          </cell>
          <cell r="AB258" t="str">
            <v>PETROMISA-2004</v>
          </cell>
        </row>
        <row r="259">
          <cell r="X259">
            <v>196837.27958928654</v>
          </cell>
          <cell r="AB259" t="str">
            <v>PETROMISA-2004</v>
          </cell>
        </row>
        <row r="260">
          <cell r="X260">
            <v>300.85853855187577</v>
          </cell>
          <cell r="AB260" t="str">
            <v>PETROMISA-2004</v>
          </cell>
        </row>
        <row r="261">
          <cell r="X261">
            <v>5100.5441649071126</v>
          </cell>
          <cell r="AB261" t="str">
            <v>PETROMISA-2004</v>
          </cell>
        </row>
        <row r="262">
          <cell r="X262">
            <v>645418.0511082689</v>
          </cell>
          <cell r="AB262" t="str">
            <v>PETROMISA-2004</v>
          </cell>
        </row>
        <row r="263">
          <cell r="X263">
            <v>179.26956900050104</v>
          </cell>
          <cell r="AB263" t="str">
            <v>PETROMISA-2004</v>
          </cell>
        </row>
        <row r="264">
          <cell r="X264">
            <v>70.005196443569801</v>
          </cell>
          <cell r="AB264" t="str">
            <v>PETROMISA-2004</v>
          </cell>
        </row>
        <row r="265">
          <cell r="X265">
            <v>5986536.5061607501</v>
          </cell>
          <cell r="AB265" t="str">
            <v>PETROMISA-2006</v>
          </cell>
        </row>
        <row r="266">
          <cell r="X266">
            <v>250.04097461769922</v>
          </cell>
          <cell r="AB266" t="str">
            <v>PETROMISA-2004</v>
          </cell>
        </row>
        <row r="267">
          <cell r="X267">
            <v>29.166698766182186</v>
          </cell>
          <cell r="AB267" t="str">
            <v>PETROMISA-2004</v>
          </cell>
        </row>
        <row r="268">
          <cell r="X268">
            <v>917796.50204328506</v>
          </cell>
          <cell r="AB268" t="str">
            <v>PETROMISA-2005</v>
          </cell>
        </row>
        <row r="269">
          <cell r="X269">
            <v>6804.885735373221</v>
          </cell>
          <cell r="AB269" t="str">
            <v>PETROMISA-2004</v>
          </cell>
        </row>
        <row r="270">
          <cell r="X270">
            <v>2879.5426514525857</v>
          </cell>
          <cell r="AB270" t="str">
            <v>PETROMISA-2004</v>
          </cell>
        </row>
        <row r="271">
          <cell r="X271">
            <v>295431.55598807626</v>
          </cell>
          <cell r="AB271" t="str">
            <v>PETROMISA-2004</v>
          </cell>
        </row>
        <row r="272">
          <cell r="X272">
            <v>275386.75002890045</v>
          </cell>
          <cell r="AB272" t="str">
            <v>PETROMISA-2005</v>
          </cell>
        </row>
        <row r="273">
          <cell r="X273">
            <v>670.48222351658274</v>
          </cell>
          <cell r="AB273" t="str">
            <v>PETROMISA-2004</v>
          </cell>
        </row>
        <row r="274">
          <cell r="X274">
            <v>858740.63406652643</v>
          </cell>
          <cell r="AB274" t="str">
            <v>PETROMISA-2005</v>
          </cell>
        </row>
        <row r="275">
          <cell r="X275">
            <v>10547.796168375073</v>
          </cell>
          <cell r="AB275" t="str">
            <v>PETROMISA-2004</v>
          </cell>
        </row>
        <row r="276">
          <cell r="X276">
            <v>28829689.58056245</v>
          </cell>
        </row>
        <row r="277">
          <cell r="X277">
            <v>6855520.4756973246</v>
          </cell>
          <cell r="AB277" t="str">
            <v>PORTOBRAS-2004</v>
          </cell>
        </row>
        <row r="278">
          <cell r="X278">
            <v>813919.84435032262</v>
          </cell>
          <cell r="AB278" t="str">
            <v>PORTOBRAS-2004</v>
          </cell>
        </row>
        <row r="279">
          <cell r="X279">
            <v>5034161.2212563353</v>
          </cell>
          <cell r="AB279" t="str">
            <v>PORTOBRAS-2004</v>
          </cell>
        </row>
        <row r="280">
          <cell r="X280">
            <v>481729098.39349008</v>
          </cell>
          <cell r="AB280" t="str">
            <v>PORTOBRAS-2005</v>
          </cell>
        </row>
        <row r="281">
          <cell r="X281">
            <v>61548.514149490351</v>
          </cell>
          <cell r="AB281" t="str">
            <v>PORTOBRAS-2004</v>
          </cell>
        </row>
        <row r="282">
          <cell r="X282">
            <v>315916.09288196609</v>
          </cell>
          <cell r="AB282" t="str">
            <v>PORTOBRAS-2004</v>
          </cell>
        </row>
        <row r="283">
          <cell r="X283">
            <v>30039.428530934845</v>
          </cell>
          <cell r="AB283" t="str">
            <v>PORTOBRAS-2004</v>
          </cell>
        </row>
        <row r="284">
          <cell r="X284">
            <v>8254.8832005293443</v>
          </cell>
          <cell r="AB284" t="str">
            <v>PORTOBRAS-2004</v>
          </cell>
        </row>
        <row r="285">
          <cell r="X285">
            <v>174250.9943607226</v>
          </cell>
          <cell r="AB285" t="str">
            <v>PORTOBRAS-2004</v>
          </cell>
        </row>
        <row r="286">
          <cell r="X286">
            <v>373465.60481089033</v>
          </cell>
          <cell r="AB286" t="str">
            <v>PORTOBRAS-2004</v>
          </cell>
        </row>
        <row r="287">
          <cell r="AB287" t="str">
            <v>PORTOBRAS-2005</v>
          </cell>
        </row>
        <row r="288">
          <cell r="X288">
            <v>171164.22928232796</v>
          </cell>
          <cell r="AB288" t="str">
            <v>PORTOBRAS-2004</v>
          </cell>
        </row>
        <row r="289">
          <cell r="X289">
            <v>495567339.68201095</v>
          </cell>
        </row>
        <row r="290">
          <cell r="X290">
            <v>163729388.38908234</v>
          </cell>
          <cell r="AB290" t="str">
            <v>SARANDI-2004</v>
          </cell>
        </row>
        <row r="291">
          <cell r="X291">
            <v>163729388.38908234</v>
          </cell>
        </row>
        <row r="292">
          <cell r="X292">
            <v>5021677.085334111</v>
          </cell>
          <cell r="AB292" t="str">
            <v>PROAGRON-2003</v>
          </cell>
        </row>
        <row r="293">
          <cell r="X293">
            <v>8405865.2583757248</v>
          </cell>
          <cell r="AB293" t="str">
            <v>PROAGRON-2003</v>
          </cell>
        </row>
        <row r="294">
          <cell r="X294">
            <v>650549.72152457258</v>
          </cell>
          <cell r="AB294" t="str">
            <v>PROAGRON-2003</v>
          </cell>
        </row>
        <row r="295">
          <cell r="X295">
            <v>924977.37628542248</v>
          </cell>
          <cell r="AB295" t="str">
            <v>PROAGRON-2003</v>
          </cell>
        </row>
        <row r="296">
          <cell r="X296">
            <v>15003069.44151983</v>
          </cell>
        </row>
        <row r="297">
          <cell r="X297">
            <v>230613.06640188393</v>
          </cell>
          <cell r="AB297" t="str">
            <v>PROAGROV-2003</v>
          </cell>
        </row>
        <row r="298">
          <cell r="X298">
            <v>43214.903001159633</v>
          </cell>
          <cell r="AB298" t="str">
            <v>PROAGROV-2003</v>
          </cell>
        </row>
        <row r="299">
          <cell r="X299">
            <v>273827.96940304356</v>
          </cell>
        </row>
        <row r="300">
          <cell r="X300">
            <v>41156639.842551023</v>
          </cell>
          <cell r="AB300" t="str">
            <v>PRODUBAN-2003</v>
          </cell>
        </row>
        <row r="301">
          <cell r="X301">
            <v>41156639.842551023</v>
          </cell>
        </row>
        <row r="302">
          <cell r="X302">
            <v>1964127.1936404083</v>
          </cell>
          <cell r="AB302" t="str">
            <v>USINAS-2003</v>
          </cell>
        </row>
        <row r="303">
          <cell r="X303">
            <v>238811.18664857442</v>
          </cell>
          <cell r="AB303" t="str">
            <v>USINAS-2003</v>
          </cell>
        </row>
        <row r="304">
          <cell r="X304">
            <v>3083183.0128443874</v>
          </cell>
          <cell r="AB304" t="str">
            <v>USINAS-2003</v>
          </cell>
        </row>
        <row r="305">
          <cell r="X305">
            <v>5611715.3180019064</v>
          </cell>
          <cell r="AB305" t="str">
            <v>USINAS-2003</v>
          </cell>
        </row>
        <row r="306">
          <cell r="X306">
            <v>2962163.2394573679</v>
          </cell>
          <cell r="AB306" t="str">
            <v>USINAS-2003</v>
          </cell>
        </row>
        <row r="307">
          <cell r="X307">
            <v>105038.30848398279</v>
          </cell>
          <cell r="AB307" t="str">
            <v>USINAS-2003</v>
          </cell>
        </row>
        <row r="308">
          <cell r="X308">
            <v>2825415.576561348</v>
          </cell>
          <cell r="AB308" t="str">
            <v>USINAS-2003</v>
          </cell>
        </row>
        <row r="309">
          <cell r="X309">
            <v>9453.2162992056365</v>
          </cell>
          <cell r="AB309" t="str">
            <v>USINAS-2003</v>
          </cell>
        </row>
        <row r="310">
          <cell r="X310">
            <v>440943.58939878107</v>
          </cell>
          <cell r="AB310" t="str">
            <v>USINAS-2003</v>
          </cell>
        </row>
        <row r="311">
          <cell r="X311">
            <v>326661.40030445153</v>
          </cell>
          <cell r="AB311" t="str">
            <v>USINAS-2003</v>
          </cell>
        </row>
        <row r="312">
          <cell r="X312">
            <v>13004267.37790121</v>
          </cell>
          <cell r="AB312" t="str">
            <v>USINAS-2003</v>
          </cell>
        </row>
        <row r="313">
          <cell r="X313">
            <v>63190.410928800207</v>
          </cell>
          <cell r="AB313" t="str">
            <v>USINAS-2003</v>
          </cell>
        </row>
        <row r="314">
          <cell r="X314">
            <v>30634969.830470428</v>
          </cell>
        </row>
        <row r="315">
          <cell r="X315">
            <v>17299172.568968512</v>
          </cell>
          <cell r="AB315" t="str">
            <v>RFFSA/EF-2003</v>
          </cell>
        </row>
        <row r="316">
          <cell r="X316">
            <v>4760722.2552019954</v>
          </cell>
          <cell r="AB316" t="str">
            <v>RFFSA/EF-2003</v>
          </cell>
        </row>
        <row r="317">
          <cell r="X317">
            <v>6786694.9672313035</v>
          </cell>
          <cell r="AB317" t="str">
            <v>RFFSA/EF-2003</v>
          </cell>
        </row>
        <row r="318">
          <cell r="X318">
            <v>6764741.7025498711</v>
          </cell>
          <cell r="AB318" t="str">
            <v>RFFSA/EF-2003</v>
          </cell>
        </row>
        <row r="319">
          <cell r="X319">
            <v>43436102.262547843</v>
          </cell>
          <cell r="AB319" t="str">
            <v>RFFSA/EF-2003</v>
          </cell>
        </row>
        <row r="320">
          <cell r="X320">
            <v>13465191.701389832</v>
          </cell>
          <cell r="AB320" t="str">
            <v>RFFSA/EF-2003</v>
          </cell>
        </row>
        <row r="321">
          <cell r="X321">
            <v>39150511.378665417</v>
          </cell>
          <cell r="AB321" t="str">
            <v>RFFSA/EF-2003</v>
          </cell>
        </row>
        <row r="322">
          <cell r="X322">
            <v>74721072.52392301</v>
          </cell>
          <cell r="AB322" t="str">
            <v>RFFSA/EF-2003</v>
          </cell>
        </row>
        <row r="323">
          <cell r="X323">
            <v>6956048.7233452071</v>
          </cell>
          <cell r="AB323" t="str">
            <v>RFFSA/FE-2003</v>
          </cell>
        </row>
        <row r="324">
          <cell r="X324">
            <v>9247028.7018860877</v>
          </cell>
          <cell r="AB324" t="str">
            <v>RFFSA/FE-2003</v>
          </cell>
        </row>
        <row r="325">
          <cell r="X325">
            <v>149021896.83823004</v>
          </cell>
          <cell r="AB325" t="str">
            <v>RFFSA/FI-2003</v>
          </cell>
        </row>
        <row r="326">
          <cell r="X326">
            <v>195630245.84724483</v>
          </cell>
          <cell r="AB326" t="str">
            <v>RFFSA/FI-2003</v>
          </cell>
        </row>
        <row r="327">
          <cell r="X327">
            <v>14004614.776419308</v>
          </cell>
          <cell r="AB327" t="str">
            <v>RFFSA/FI-2003</v>
          </cell>
        </row>
        <row r="328">
          <cell r="X328">
            <v>50285520.843154676</v>
          </cell>
          <cell r="AB328" t="str">
            <v>RFFSA/ICMS-2003</v>
          </cell>
        </row>
        <row r="329">
          <cell r="X329">
            <v>9345818.3929525334</v>
          </cell>
          <cell r="AB329" t="str">
            <v>RFFSA/OUT-2003</v>
          </cell>
        </row>
        <row r="330">
          <cell r="X330">
            <v>614691.41108009941</v>
          </cell>
          <cell r="AB330" t="str">
            <v>RFFSA/OUT-2003</v>
          </cell>
        </row>
        <row r="331">
          <cell r="X331">
            <v>307345.7055400497</v>
          </cell>
          <cell r="AB331" t="str">
            <v>RFFSA/OUT-2003</v>
          </cell>
        </row>
        <row r="332">
          <cell r="X332">
            <v>86520180.440274253</v>
          </cell>
          <cell r="AB332" t="str">
            <v>RFFSA-2003</v>
          </cell>
        </row>
        <row r="333">
          <cell r="X333">
            <v>795339813.05280399</v>
          </cell>
          <cell r="AB333" t="str">
            <v>RFFSA/DT-2003</v>
          </cell>
        </row>
        <row r="334">
          <cell r="X334">
            <v>43913223.638962366</v>
          </cell>
          <cell r="AB334" t="str">
            <v>RFFSA/PORTOBRAS-2003</v>
          </cell>
        </row>
        <row r="335">
          <cell r="X335">
            <v>165490868.50458965</v>
          </cell>
          <cell r="AB335" t="str">
            <v>RFFSA/FNDE-2003</v>
          </cell>
        </row>
        <row r="336">
          <cell r="X336">
            <v>5344987.4199157199</v>
          </cell>
          <cell r="AB336" t="str">
            <v>RFFSA/CODESP-2003</v>
          </cell>
        </row>
        <row r="337">
          <cell r="X337">
            <v>1738406493.6568766</v>
          </cell>
        </row>
        <row r="338">
          <cell r="X338">
            <v>34222.204061087476</v>
          </cell>
          <cell r="AB338" t="str">
            <v>SIDERBRAS-2004</v>
          </cell>
        </row>
        <row r="339">
          <cell r="X339">
            <v>1565967.8742466383</v>
          </cell>
          <cell r="AB339" t="str">
            <v>SIDERBRAS-2004</v>
          </cell>
        </row>
        <row r="340">
          <cell r="X340">
            <v>5826834.775882178</v>
          </cell>
          <cell r="AB340" t="str">
            <v>SIDERBRAS-2004</v>
          </cell>
        </row>
        <row r="341">
          <cell r="X341">
            <v>25678587.467012335</v>
          </cell>
          <cell r="AB341" t="str">
            <v>SIDERBRAS-2004</v>
          </cell>
        </row>
        <row r="342">
          <cell r="X342">
            <v>33105612.321202237</v>
          </cell>
        </row>
        <row r="343">
          <cell r="X343">
            <v>1104448451.7631466</v>
          </cell>
          <cell r="AB343" t="str">
            <v>SOTAVE-2003</v>
          </cell>
        </row>
        <row r="344">
          <cell r="X344">
            <v>1104448451.7631466</v>
          </cell>
        </row>
        <row r="345">
          <cell r="X345">
            <v>18916459.91999105</v>
          </cell>
          <cell r="AB345" t="str">
            <v>SUNAMAM-2003</v>
          </cell>
        </row>
        <row r="346">
          <cell r="X346">
            <v>18916459.91999105</v>
          </cell>
        </row>
        <row r="347">
          <cell r="X347">
            <v>381930141.16603011</v>
          </cell>
          <cell r="AB347" t="str">
            <v>VAF3-2003</v>
          </cell>
        </row>
        <row r="348">
          <cell r="X348">
            <v>1730757432.9921358</v>
          </cell>
          <cell r="AB348" t="str">
            <v>VAF4-2003</v>
          </cell>
        </row>
        <row r="349">
          <cell r="X349">
            <v>2112687574.1581659</v>
          </cell>
        </row>
        <row r="350">
          <cell r="X350">
            <v>135828563.68795988</v>
          </cell>
          <cell r="AB350" t="str">
            <v>VOTO162-2003</v>
          </cell>
        </row>
        <row r="351">
          <cell r="X351">
            <v>135828563.68795988</v>
          </cell>
        </row>
        <row r="352">
          <cell r="X352">
            <v>79455383705.282639</v>
          </cell>
        </row>
        <row r="353">
          <cell r="X353">
            <v>79455383705.282578</v>
          </cell>
        </row>
        <row r="381">
          <cell r="X381">
            <v>212658236.34</v>
          </cell>
        </row>
        <row r="382">
          <cell r="X382">
            <v>222088215.44389388</v>
          </cell>
        </row>
        <row r="383">
          <cell r="X383">
            <v>4010444.9479591902</v>
          </cell>
        </row>
        <row r="384">
          <cell r="X384">
            <v>4615174.2661675317</v>
          </cell>
        </row>
        <row r="385">
          <cell r="X385">
            <v>767442.26648137602</v>
          </cell>
        </row>
        <row r="386">
          <cell r="X386">
            <v>2113880.8965009484</v>
          </cell>
        </row>
        <row r="387">
          <cell r="X387">
            <v>1287535.7943362808</v>
          </cell>
        </row>
        <row r="388">
          <cell r="X388">
            <v>405473125.04000002</v>
          </cell>
        </row>
        <row r="389">
          <cell r="X389">
            <v>14394055.395039892</v>
          </cell>
        </row>
        <row r="390">
          <cell r="X390">
            <v>238337.71318912608</v>
          </cell>
        </row>
        <row r="391">
          <cell r="X391">
            <v>38394274.608951941</v>
          </cell>
        </row>
        <row r="392">
          <cell r="X392">
            <v>111486472.99783008</v>
          </cell>
        </row>
        <row r="393">
          <cell r="X393">
            <v>4803084026.9347172</v>
          </cell>
        </row>
        <row r="394">
          <cell r="X394">
            <v>59028.646137251526</v>
          </cell>
        </row>
        <row r="395">
          <cell r="X395">
            <v>87254926.070618391</v>
          </cell>
        </row>
        <row r="396">
          <cell r="X396">
            <v>79736273.339995876</v>
          </cell>
        </row>
        <row r="397">
          <cell r="X397">
            <v>7073620.1328756092</v>
          </cell>
        </row>
        <row r="398">
          <cell r="X398">
            <v>12133594.630380733</v>
          </cell>
        </row>
        <row r="399">
          <cell r="X399">
            <v>20712586.550423834</v>
          </cell>
        </row>
        <row r="400">
          <cell r="X400">
            <v>1400000000</v>
          </cell>
        </row>
        <row r="401">
          <cell r="X401">
            <v>3386689.6233324818</v>
          </cell>
        </row>
        <row r="402">
          <cell r="X402">
            <v>6912746.0575577673</v>
          </cell>
        </row>
        <row r="403">
          <cell r="X403">
            <v>2929487.65</v>
          </cell>
        </row>
        <row r="404">
          <cell r="X404">
            <v>2093685.7961514429</v>
          </cell>
        </row>
        <row r="405">
          <cell r="X405">
            <v>5749259.9400000004</v>
          </cell>
        </row>
        <row r="406">
          <cell r="X406">
            <v>4436194.99</v>
          </cell>
        </row>
        <row r="407">
          <cell r="X407">
            <v>7291813.9307826739</v>
          </cell>
        </row>
        <row r="408">
          <cell r="X408">
            <v>5263737.1779950624</v>
          </cell>
        </row>
        <row r="409">
          <cell r="X409">
            <v>5911997.8018911704</v>
          </cell>
        </row>
        <row r="410">
          <cell r="X410">
            <v>7807951.8389827749</v>
          </cell>
        </row>
        <row r="411">
          <cell r="X411">
            <v>3890800.63</v>
          </cell>
        </row>
        <row r="412">
          <cell r="X412">
            <v>4922314.9026535088</v>
          </cell>
        </row>
        <row r="413">
          <cell r="X413">
            <v>574778.03</v>
          </cell>
        </row>
        <row r="414">
          <cell r="X414">
            <v>2623324.0584379304</v>
          </cell>
        </row>
        <row r="415">
          <cell r="X415">
            <v>1244094.1760097952</v>
          </cell>
        </row>
        <row r="416">
          <cell r="X416">
            <v>3786483.6525501464</v>
          </cell>
        </row>
        <row r="417">
          <cell r="X417">
            <v>2920886.6928531532</v>
          </cell>
        </row>
        <row r="418">
          <cell r="X418">
            <v>501373.48360253597</v>
          </cell>
        </row>
        <row r="419">
          <cell r="X419">
            <v>236669.63</v>
          </cell>
        </row>
        <row r="420">
          <cell r="X420">
            <v>310990.40000000002</v>
          </cell>
        </row>
        <row r="421">
          <cell r="X421">
            <v>5530954.2110098377</v>
          </cell>
        </row>
        <row r="422">
          <cell r="X422">
            <v>7058729.4128805632</v>
          </cell>
        </row>
        <row r="423">
          <cell r="X423">
            <v>2589424.08</v>
          </cell>
        </row>
        <row r="424">
          <cell r="X424">
            <v>377560070.11441106</v>
          </cell>
        </row>
        <row r="425">
          <cell r="X425">
            <v>373253610.33230579</v>
          </cell>
        </row>
        <row r="426">
          <cell r="X426">
            <v>1481404.3072214131</v>
          </cell>
        </row>
        <row r="427">
          <cell r="X427">
            <v>9386317.3014972508</v>
          </cell>
        </row>
        <row r="428">
          <cell r="X428">
            <v>113797493.85852429</v>
          </cell>
        </row>
        <row r="429">
          <cell r="X429">
            <v>421953859.14999998</v>
          </cell>
        </row>
        <row r="430">
          <cell r="X430">
            <v>2389752.7582614957</v>
          </cell>
        </row>
        <row r="431">
          <cell r="X431">
            <v>748647.91987081431</v>
          </cell>
        </row>
        <row r="432">
          <cell r="X432">
            <v>387046.4144802533</v>
          </cell>
        </row>
        <row r="433">
          <cell r="X433">
            <v>6944845.8649207503</v>
          </cell>
        </row>
        <row r="434">
          <cell r="X434">
            <v>1726232.3584517208</v>
          </cell>
        </row>
        <row r="435">
          <cell r="X435">
            <v>16893640.000266194</v>
          </cell>
        </row>
        <row r="436">
          <cell r="X436">
            <v>76081881.370102361</v>
          </cell>
        </row>
        <row r="437">
          <cell r="X437">
            <v>1942830.7667901595</v>
          </cell>
        </row>
        <row r="438">
          <cell r="X438">
            <v>664139436.2803005</v>
          </cell>
        </row>
        <row r="439">
          <cell r="X439">
            <v>11603794.044460475</v>
          </cell>
        </row>
        <row r="440">
          <cell r="X440">
            <v>38161939.798373796</v>
          </cell>
        </row>
        <row r="441">
          <cell r="X441">
            <v>1240013.9037714219</v>
          </cell>
        </row>
        <row r="442">
          <cell r="X442">
            <v>2161600.4268441782</v>
          </cell>
        </row>
        <row r="443">
          <cell r="X443">
            <v>52827348.124664761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AERONÁUTICA-1992</v>
          </cell>
          <cell r="J2">
            <v>28736730000</v>
          </cell>
        </row>
        <row r="3">
          <cell r="G3" t="str">
            <v>BNCC-1992</v>
          </cell>
          <cell r="J3">
            <v>2420000</v>
          </cell>
        </row>
        <row r="4">
          <cell r="G4" t="str">
            <v>BNCC-1992</v>
          </cell>
          <cell r="J4">
            <v>1695570000</v>
          </cell>
        </row>
        <row r="5">
          <cell r="G5" t="str">
            <v>BNCC-1992</v>
          </cell>
          <cell r="J5">
            <v>6621540000</v>
          </cell>
        </row>
        <row r="6">
          <cell r="G6" t="str">
            <v>BNCC-1992</v>
          </cell>
          <cell r="J6">
            <v>451430000</v>
          </cell>
        </row>
        <row r="7">
          <cell r="G7" t="str">
            <v>BNCC-1992</v>
          </cell>
          <cell r="J7">
            <v>650930000</v>
          </cell>
        </row>
        <row r="8">
          <cell r="G8" t="str">
            <v>BNCC-1992</v>
          </cell>
          <cell r="J8">
            <v>733990000</v>
          </cell>
        </row>
        <row r="9">
          <cell r="G9" t="str">
            <v>BNCC-1992</v>
          </cell>
          <cell r="J9">
            <v>4220000</v>
          </cell>
        </row>
        <row r="10">
          <cell r="G10" t="str">
            <v>BNCC-1992</v>
          </cell>
          <cell r="J10">
            <v>16270000</v>
          </cell>
        </row>
        <row r="11">
          <cell r="G11" t="str">
            <v>BNCC-1992</v>
          </cell>
          <cell r="J11">
            <v>2228410000</v>
          </cell>
        </row>
        <row r="12">
          <cell r="G12" t="str">
            <v>BNH-2001</v>
          </cell>
          <cell r="J12">
            <v>349006353.52999997</v>
          </cell>
        </row>
        <row r="13">
          <cell r="G13" t="str">
            <v>BNH-2001</v>
          </cell>
          <cell r="J13">
            <v>1264331623</v>
          </cell>
        </row>
        <row r="14">
          <cell r="G14" t="str">
            <v>CDRJ-1999</v>
          </cell>
          <cell r="J14">
            <v>301842000</v>
          </cell>
        </row>
        <row r="15">
          <cell r="G15" t="str">
            <v>COMISSÕES-1996</v>
          </cell>
          <cell r="J15">
            <v>223944000</v>
          </cell>
        </row>
        <row r="16">
          <cell r="G16" t="str">
            <v>COMISSÕES-1996</v>
          </cell>
          <cell r="J16">
            <v>68000</v>
          </cell>
        </row>
        <row r="17">
          <cell r="G17" t="str">
            <v>COMISSÕES-1996</v>
          </cell>
          <cell r="J17">
            <v>64299000</v>
          </cell>
        </row>
        <row r="18">
          <cell r="G18" t="str">
            <v>COMISSÕES-1996</v>
          </cell>
          <cell r="J18">
            <v>5983000</v>
          </cell>
        </row>
        <row r="19">
          <cell r="G19" t="str">
            <v>COMISSÕES-1996</v>
          </cell>
          <cell r="J19">
            <v>6421000</v>
          </cell>
        </row>
        <row r="20">
          <cell r="G20" t="str">
            <v>COMISSÕES-1996</v>
          </cell>
          <cell r="J20">
            <v>14093000</v>
          </cell>
        </row>
        <row r="21">
          <cell r="G21" t="str">
            <v>COMISSÕES-1996</v>
          </cell>
          <cell r="J21">
            <v>8439000</v>
          </cell>
        </row>
        <row r="22">
          <cell r="G22" t="str">
            <v>COMISSÕES-1996</v>
          </cell>
          <cell r="J22">
            <v>67801000</v>
          </cell>
        </row>
        <row r="23">
          <cell r="G23" t="str">
            <v>COMISSÕES-1996</v>
          </cell>
          <cell r="J23">
            <v>98398000</v>
          </cell>
        </row>
        <row r="24">
          <cell r="G24" t="str">
            <v>COMISSÕES-1997</v>
          </cell>
          <cell r="J24">
            <v>116571000</v>
          </cell>
        </row>
        <row r="25">
          <cell r="G25" t="str">
            <v>COMISSÕES-1999</v>
          </cell>
          <cell r="J25">
            <v>34554344.840000004</v>
          </cell>
        </row>
        <row r="26">
          <cell r="G26" t="str">
            <v>CONTA PETRÓLEO-1998</v>
          </cell>
          <cell r="J26">
            <v>5819364988.3699999</v>
          </cell>
        </row>
        <row r="27">
          <cell r="G27" t="str">
            <v>CRC-1994</v>
          </cell>
          <cell r="J27">
            <v>71420109.090909094</v>
          </cell>
        </row>
        <row r="28">
          <cell r="G28" t="str">
            <v>CRC-1994</v>
          </cell>
          <cell r="J28">
            <v>94180363.63636364</v>
          </cell>
        </row>
        <row r="29">
          <cell r="G29" t="str">
            <v>CRC-1994</v>
          </cell>
          <cell r="J29">
            <v>4661927.2727272725</v>
          </cell>
        </row>
        <row r="30">
          <cell r="G30" t="str">
            <v>CRC-1994</v>
          </cell>
          <cell r="J30">
            <v>36259440</v>
          </cell>
        </row>
        <row r="31">
          <cell r="G31" t="str">
            <v>CRC-1994</v>
          </cell>
          <cell r="J31">
            <v>15696727.272727273</v>
          </cell>
        </row>
        <row r="32">
          <cell r="G32" t="str">
            <v>CRC-1995</v>
          </cell>
          <cell r="J32">
            <v>764375000</v>
          </cell>
        </row>
        <row r="33">
          <cell r="G33" t="str">
            <v>CRC-1995</v>
          </cell>
          <cell r="J33">
            <v>131737000</v>
          </cell>
        </row>
        <row r="34">
          <cell r="G34" t="str">
            <v>CRC-1995</v>
          </cell>
          <cell r="J34">
            <v>162030000</v>
          </cell>
        </row>
        <row r="35">
          <cell r="G35" t="str">
            <v>CRC-1995</v>
          </cell>
          <cell r="J35">
            <v>213740000</v>
          </cell>
        </row>
        <row r="36">
          <cell r="G36" t="str">
            <v>CRC-1995</v>
          </cell>
          <cell r="J36">
            <v>43629000</v>
          </cell>
        </row>
        <row r="37">
          <cell r="G37" t="str">
            <v>CRC-1996</v>
          </cell>
          <cell r="J37">
            <v>53502000</v>
          </cell>
        </row>
        <row r="38">
          <cell r="G38" t="str">
            <v>CRC-1996</v>
          </cell>
          <cell r="J38">
            <v>2166000</v>
          </cell>
        </row>
        <row r="39">
          <cell r="G39" t="str">
            <v>CRC-1996</v>
          </cell>
          <cell r="J39">
            <v>471000</v>
          </cell>
        </row>
        <row r="40">
          <cell r="G40" t="str">
            <v>CRC-1996</v>
          </cell>
          <cell r="J40">
            <v>1115000</v>
          </cell>
        </row>
        <row r="41">
          <cell r="G41" t="str">
            <v>CRC-1996</v>
          </cell>
          <cell r="J41">
            <v>150788000</v>
          </cell>
        </row>
        <row r="42">
          <cell r="G42" t="str">
            <v>CRC-1996</v>
          </cell>
          <cell r="J42">
            <v>44881000</v>
          </cell>
        </row>
        <row r="43">
          <cell r="G43" t="str">
            <v>CRC-1996</v>
          </cell>
          <cell r="J43">
            <v>8891000</v>
          </cell>
        </row>
        <row r="44">
          <cell r="G44" t="str">
            <v>CRC-1996</v>
          </cell>
          <cell r="J44">
            <v>1703000</v>
          </cell>
        </row>
        <row r="45">
          <cell r="G45" t="str">
            <v>CRC-1996</v>
          </cell>
          <cell r="J45">
            <v>9370000</v>
          </cell>
        </row>
        <row r="46">
          <cell r="G46" t="str">
            <v>CRC-1996</v>
          </cell>
          <cell r="J46">
            <v>1786000</v>
          </cell>
        </row>
        <row r="47">
          <cell r="G47" t="str">
            <v>CRC-1996</v>
          </cell>
          <cell r="J47">
            <v>291000</v>
          </cell>
        </row>
        <row r="48">
          <cell r="G48" t="str">
            <v>CRC-1996</v>
          </cell>
          <cell r="J48">
            <v>2102000</v>
          </cell>
        </row>
        <row r="49">
          <cell r="G49" t="str">
            <v>CRC-1996</v>
          </cell>
          <cell r="J49">
            <v>68761000</v>
          </cell>
        </row>
        <row r="50">
          <cell r="G50" t="str">
            <v>CRC-1996</v>
          </cell>
          <cell r="J50">
            <v>968000</v>
          </cell>
        </row>
        <row r="51">
          <cell r="G51" t="str">
            <v>CRC-1996</v>
          </cell>
          <cell r="J51">
            <v>53000</v>
          </cell>
        </row>
        <row r="52">
          <cell r="G52" t="str">
            <v>CRC-1996</v>
          </cell>
          <cell r="J52">
            <v>22000</v>
          </cell>
        </row>
        <row r="53">
          <cell r="G53" t="str">
            <v>CRC-1996</v>
          </cell>
          <cell r="J53">
            <v>207134000</v>
          </cell>
        </row>
        <row r="54">
          <cell r="G54" t="str">
            <v>CRC-1996</v>
          </cell>
          <cell r="J54">
            <v>87000</v>
          </cell>
        </row>
        <row r="55">
          <cell r="G55" t="str">
            <v>CRC-1998</v>
          </cell>
          <cell r="J55">
            <v>113370000</v>
          </cell>
        </row>
        <row r="56">
          <cell r="G56" t="str">
            <v>CRC-1998</v>
          </cell>
          <cell r="J56">
            <v>41335000</v>
          </cell>
        </row>
        <row r="57">
          <cell r="G57" t="str">
            <v>DEPRC-2000</v>
          </cell>
          <cell r="J57">
            <v>223890000</v>
          </cell>
        </row>
        <row r="58">
          <cell r="G58" t="str">
            <v>DÍVIDA AGRÍCOLA-1998</v>
          </cell>
          <cell r="J58">
            <v>2107634376</v>
          </cell>
        </row>
        <row r="59">
          <cell r="G59" t="str">
            <v>DÍVIDA AGRÍCOLA-2000</v>
          </cell>
          <cell r="J59">
            <v>3130020354</v>
          </cell>
        </row>
        <row r="60">
          <cell r="G60" t="str">
            <v>DNOS/CAIXA-2001</v>
          </cell>
          <cell r="J60">
            <v>405473125.04000002</v>
          </cell>
        </row>
        <row r="61">
          <cell r="G61" t="str">
            <v>EGF-1998</v>
          </cell>
          <cell r="J61">
            <v>747473000</v>
          </cell>
        </row>
        <row r="62">
          <cell r="G62" t="str">
            <v>EGF-1999</v>
          </cell>
          <cell r="J62">
            <v>642182000</v>
          </cell>
        </row>
        <row r="63">
          <cell r="G63" t="str">
            <v>EGF-1999</v>
          </cell>
          <cell r="J63">
            <v>38348000</v>
          </cell>
        </row>
        <row r="64">
          <cell r="G64" t="str">
            <v>EMBRAER-1994</v>
          </cell>
          <cell r="J64">
            <v>666000</v>
          </cell>
        </row>
        <row r="65">
          <cell r="G65" t="str">
            <v>EMBRAER-1994</v>
          </cell>
          <cell r="J65">
            <v>435000</v>
          </cell>
        </row>
        <row r="66">
          <cell r="G66" t="str">
            <v>EMBRAER-1994</v>
          </cell>
          <cell r="J66">
            <v>754000</v>
          </cell>
        </row>
        <row r="67">
          <cell r="G67" t="str">
            <v>EMBRAER-1994</v>
          </cell>
          <cell r="J67">
            <v>2560000</v>
          </cell>
        </row>
        <row r="68">
          <cell r="G68" t="str">
            <v>EMBRAER-1994</v>
          </cell>
          <cell r="J68">
            <v>497000</v>
          </cell>
        </row>
        <row r="69">
          <cell r="G69" t="str">
            <v>EMBRAER-1994</v>
          </cell>
          <cell r="J69">
            <v>3392000</v>
          </cell>
        </row>
        <row r="70">
          <cell r="G70" t="str">
            <v>EMBRAER-1994</v>
          </cell>
          <cell r="J70">
            <v>963000</v>
          </cell>
        </row>
        <row r="71">
          <cell r="G71" t="str">
            <v>EMBRAER-1994</v>
          </cell>
          <cell r="J71">
            <v>14531000</v>
          </cell>
        </row>
        <row r="72">
          <cell r="G72" t="str">
            <v>EMBRAER-1994</v>
          </cell>
          <cell r="J72">
            <v>6926000</v>
          </cell>
        </row>
        <row r="73">
          <cell r="G73" t="str">
            <v>EMBRAER-1994</v>
          </cell>
          <cell r="J73">
            <v>344000</v>
          </cell>
        </row>
        <row r="74">
          <cell r="G74" t="str">
            <v>EMBRAER-1994</v>
          </cell>
          <cell r="J74">
            <v>356000</v>
          </cell>
        </row>
        <row r="75">
          <cell r="G75" t="str">
            <v>EMBRAER-1994</v>
          </cell>
          <cell r="J75">
            <v>771000</v>
          </cell>
        </row>
        <row r="76">
          <cell r="G76" t="str">
            <v>EMBRAER-1994</v>
          </cell>
          <cell r="J76">
            <v>537000</v>
          </cell>
        </row>
        <row r="77">
          <cell r="G77" t="str">
            <v>EMBRAER-1994</v>
          </cell>
          <cell r="J77">
            <v>305000</v>
          </cell>
        </row>
        <row r="78">
          <cell r="G78" t="str">
            <v>EMBRAER-1994</v>
          </cell>
          <cell r="J78">
            <v>736000</v>
          </cell>
        </row>
        <row r="79">
          <cell r="G79" t="str">
            <v>EMBRAER-1994</v>
          </cell>
          <cell r="J79">
            <v>2073000</v>
          </cell>
        </row>
        <row r="80">
          <cell r="G80" t="str">
            <v>EMBRAER-1994</v>
          </cell>
          <cell r="J80">
            <v>11939000</v>
          </cell>
        </row>
        <row r="81">
          <cell r="G81" t="str">
            <v>EMBRAER-1994</v>
          </cell>
          <cell r="J81">
            <v>506000</v>
          </cell>
        </row>
        <row r="82">
          <cell r="G82" t="str">
            <v>EMBRAER-1994</v>
          </cell>
          <cell r="J82">
            <v>11013000</v>
          </cell>
        </row>
        <row r="83">
          <cell r="G83" t="str">
            <v>EMBRAER-1994</v>
          </cell>
          <cell r="J83">
            <v>238000</v>
          </cell>
        </row>
        <row r="84">
          <cell r="G84" t="str">
            <v>EMBRAER-1994</v>
          </cell>
          <cell r="J84">
            <v>2478000</v>
          </cell>
        </row>
        <row r="85">
          <cell r="G85" t="str">
            <v>EMBRAER-1994</v>
          </cell>
          <cell r="J85">
            <v>835000</v>
          </cell>
        </row>
        <row r="86">
          <cell r="G86" t="str">
            <v>EMBRAER-1994</v>
          </cell>
          <cell r="J86">
            <v>373000</v>
          </cell>
        </row>
        <row r="87">
          <cell r="G87" t="str">
            <v>EMBRAER-1994</v>
          </cell>
          <cell r="J87">
            <v>737000</v>
          </cell>
        </row>
        <row r="88">
          <cell r="G88" t="str">
            <v>EMBRAER-1994</v>
          </cell>
          <cell r="J88">
            <v>497000</v>
          </cell>
        </row>
        <row r="89">
          <cell r="G89" t="str">
            <v>EMBRAER-1994</v>
          </cell>
          <cell r="J89">
            <v>216000</v>
          </cell>
        </row>
        <row r="90">
          <cell r="G90" t="str">
            <v>EMBRAER-1994</v>
          </cell>
          <cell r="J90">
            <v>774000</v>
          </cell>
        </row>
        <row r="91">
          <cell r="G91" t="str">
            <v>EMBRAER-1994</v>
          </cell>
          <cell r="J91">
            <v>19000</v>
          </cell>
        </row>
        <row r="92">
          <cell r="G92" t="str">
            <v>EMBRAER-1994</v>
          </cell>
          <cell r="J92">
            <v>3000</v>
          </cell>
        </row>
        <row r="93">
          <cell r="G93" t="str">
            <v>EMBRAER-1994</v>
          </cell>
          <cell r="J93">
            <v>330000</v>
          </cell>
        </row>
        <row r="94">
          <cell r="G94" t="str">
            <v>EMBRAER-1994</v>
          </cell>
          <cell r="J94">
            <v>1790000</v>
          </cell>
        </row>
        <row r="95">
          <cell r="G95" t="str">
            <v>EMBRAER-1994</v>
          </cell>
          <cell r="J95">
            <v>630000</v>
          </cell>
        </row>
        <row r="96">
          <cell r="G96" t="str">
            <v>EMBRAER-1994</v>
          </cell>
          <cell r="J96">
            <v>196000</v>
          </cell>
        </row>
        <row r="97">
          <cell r="G97" t="str">
            <v>EMBRAER-1994</v>
          </cell>
          <cell r="J97">
            <v>7272000</v>
          </cell>
        </row>
        <row r="98">
          <cell r="G98" t="str">
            <v>ESTADOS-1997</v>
          </cell>
          <cell r="J98">
            <v>16317577886.889999</v>
          </cell>
        </row>
        <row r="99">
          <cell r="G99" t="str">
            <v>ESTADOS-1997</v>
          </cell>
          <cell r="J99">
            <v>5425692647.2600002</v>
          </cell>
        </row>
        <row r="100">
          <cell r="G100" t="str">
            <v>ESTADOS-1997</v>
          </cell>
          <cell r="J100">
            <v>2652596000</v>
          </cell>
        </row>
        <row r="101">
          <cell r="G101" t="str">
            <v>ESTADOS-1997</v>
          </cell>
          <cell r="J101">
            <v>1100000000</v>
          </cell>
        </row>
        <row r="102">
          <cell r="G102" t="str">
            <v>ESTADOS-1997</v>
          </cell>
          <cell r="J102">
            <v>4835036494.9700003</v>
          </cell>
        </row>
        <row r="103">
          <cell r="G103" t="str">
            <v>ESTADOS-1997</v>
          </cell>
          <cell r="J103">
            <v>1919985521.74</v>
          </cell>
        </row>
        <row r="104">
          <cell r="G104" t="str">
            <v>ESTADOS-1997</v>
          </cell>
          <cell r="J104">
            <v>20942050106.200001</v>
          </cell>
        </row>
        <row r="105">
          <cell r="G105" t="str">
            <v>ESTADOS-1998</v>
          </cell>
          <cell r="J105">
            <v>51128491.840000004</v>
          </cell>
        </row>
        <row r="106">
          <cell r="G106" t="str">
            <v>ESTADOS-1998</v>
          </cell>
          <cell r="J106">
            <v>10176611.07</v>
          </cell>
        </row>
        <row r="107">
          <cell r="G107" t="str">
            <v>ESTADOS-1998</v>
          </cell>
          <cell r="J107">
            <v>56030981.060000002</v>
          </cell>
        </row>
        <row r="108">
          <cell r="G108" t="str">
            <v>ESTADOS-1998</v>
          </cell>
          <cell r="J108">
            <v>17962425.370000001</v>
          </cell>
        </row>
        <row r="109">
          <cell r="G109" t="str">
            <v>ESTADOS-1998</v>
          </cell>
          <cell r="J109">
            <v>5757257.4299999997</v>
          </cell>
        </row>
        <row r="110">
          <cell r="G110" t="str">
            <v>ESTADOS-1998</v>
          </cell>
          <cell r="J110">
            <v>610287554.50999999</v>
          </cell>
        </row>
        <row r="111">
          <cell r="G111" t="str">
            <v>ESTADOS-1998</v>
          </cell>
          <cell r="J111">
            <v>5142526.5599999996</v>
          </cell>
        </row>
        <row r="112">
          <cell r="G112" t="str">
            <v>ESTADOS-1998</v>
          </cell>
          <cell r="J112">
            <v>20885274.289999999</v>
          </cell>
        </row>
        <row r="113">
          <cell r="G113" t="str">
            <v>ESTADOS-1998</v>
          </cell>
          <cell r="J113">
            <v>120000000</v>
          </cell>
        </row>
        <row r="114">
          <cell r="G114" t="str">
            <v>ESTADOS-1998</v>
          </cell>
          <cell r="J114">
            <v>68719846.299999997</v>
          </cell>
        </row>
        <row r="115">
          <cell r="G115" t="str">
            <v>ESTADOS-1998</v>
          </cell>
          <cell r="J115">
            <v>745399738.73000002</v>
          </cell>
        </row>
        <row r="116">
          <cell r="G116" t="str">
            <v>ESTADOS-1998</v>
          </cell>
          <cell r="J116">
            <v>281281702.36000001</v>
          </cell>
        </row>
        <row r="117">
          <cell r="G117" t="str">
            <v>ESTADOS-1998</v>
          </cell>
          <cell r="J117">
            <v>65000000</v>
          </cell>
        </row>
        <row r="118">
          <cell r="G118" t="str">
            <v>ESTADOS-1998</v>
          </cell>
          <cell r="J118">
            <v>101585249.23999999</v>
          </cell>
        </row>
        <row r="119">
          <cell r="G119" t="str">
            <v>ESTADOS-1998</v>
          </cell>
          <cell r="J119">
            <v>130832117.68000001</v>
          </cell>
        </row>
        <row r="120">
          <cell r="G120" t="str">
            <v>ESTADOS-1998</v>
          </cell>
          <cell r="J120">
            <v>300591905.57999998</v>
          </cell>
        </row>
        <row r="121">
          <cell r="G121" t="str">
            <v>ESTADOS-1998</v>
          </cell>
          <cell r="J121">
            <v>738982744.19000006</v>
          </cell>
        </row>
        <row r="122">
          <cell r="G122" t="str">
            <v>ESTADOS-1998</v>
          </cell>
          <cell r="J122">
            <v>305295913.98000002</v>
          </cell>
        </row>
        <row r="123">
          <cell r="G123" t="str">
            <v>ESTADOS-1998</v>
          </cell>
          <cell r="J123">
            <v>5729415.9100000001</v>
          </cell>
        </row>
        <row r="124">
          <cell r="G124" t="str">
            <v>ESTADOS-1998</v>
          </cell>
          <cell r="J124">
            <v>10042130.99</v>
          </cell>
        </row>
        <row r="125">
          <cell r="G125" t="str">
            <v>ESTADOS-1998</v>
          </cell>
          <cell r="J125">
            <v>10975559.92</v>
          </cell>
        </row>
        <row r="126">
          <cell r="G126" t="str">
            <v>ESTADOS-1998</v>
          </cell>
          <cell r="J126">
            <v>19216436.800000001</v>
          </cell>
        </row>
        <row r="127">
          <cell r="G127" t="str">
            <v>ESTADOS-1998</v>
          </cell>
          <cell r="J127">
            <v>40596059.640000001</v>
          </cell>
        </row>
        <row r="128">
          <cell r="G128" t="str">
            <v>ESTADOS-1998</v>
          </cell>
          <cell r="J128">
            <v>7609778.46</v>
          </cell>
        </row>
        <row r="129">
          <cell r="G129" t="str">
            <v>ESTADOS-1998</v>
          </cell>
          <cell r="J129">
            <v>15983544.119999999</v>
          </cell>
        </row>
        <row r="130">
          <cell r="G130" t="str">
            <v>ESTADOS-1998</v>
          </cell>
          <cell r="J130">
            <v>5492730.7999999998</v>
          </cell>
        </row>
        <row r="131">
          <cell r="G131" t="str">
            <v>ESTADOS-1998</v>
          </cell>
          <cell r="J131">
            <v>8411836.6400000006</v>
          </cell>
        </row>
        <row r="132">
          <cell r="G132" t="str">
            <v>ESTADOS-1998</v>
          </cell>
          <cell r="J132">
            <v>5294259.0599999996</v>
          </cell>
        </row>
        <row r="133">
          <cell r="G133" t="str">
            <v>ESTADOS-1998</v>
          </cell>
          <cell r="J133">
            <v>24812172.379999999</v>
          </cell>
        </row>
        <row r="134">
          <cell r="G134" t="str">
            <v>ESTADOS-1998</v>
          </cell>
          <cell r="J134">
            <v>5518299.1399999997</v>
          </cell>
        </row>
        <row r="135">
          <cell r="G135" t="str">
            <v>ESTADOS-1998</v>
          </cell>
          <cell r="J135">
            <v>6033985.5899999999</v>
          </cell>
        </row>
        <row r="136">
          <cell r="G136" t="str">
            <v>ESTADOS-1998</v>
          </cell>
          <cell r="J136">
            <v>2259929.2400000002</v>
          </cell>
        </row>
        <row r="137">
          <cell r="G137" t="str">
            <v>ESTADOS-1998</v>
          </cell>
          <cell r="J137">
            <v>9118556.3800000008</v>
          </cell>
        </row>
        <row r="138">
          <cell r="G138" t="str">
            <v>ESTADOS-1998</v>
          </cell>
          <cell r="J138">
            <v>281843159.02999997</v>
          </cell>
        </row>
        <row r="139">
          <cell r="G139" t="str">
            <v>ESTADOS-1998</v>
          </cell>
          <cell r="J139">
            <v>15358472.98</v>
          </cell>
        </row>
        <row r="140">
          <cell r="G140" t="str">
            <v>ESTADOS-1998</v>
          </cell>
          <cell r="J140">
            <v>12096054962.5</v>
          </cell>
        </row>
        <row r="141">
          <cell r="G141" t="str">
            <v>ESTADOS-1998</v>
          </cell>
          <cell r="J141">
            <v>540845590.85000002</v>
          </cell>
        </row>
        <row r="142">
          <cell r="G142" t="str">
            <v>ESTADOS-1998</v>
          </cell>
          <cell r="J142">
            <v>362814468.36000001</v>
          </cell>
        </row>
        <row r="143">
          <cell r="G143" t="str">
            <v>ESTADOS-1998</v>
          </cell>
          <cell r="J143">
            <v>762165044.63</v>
          </cell>
        </row>
        <row r="144">
          <cell r="G144" t="str">
            <v>ESTADOS-1998</v>
          </cell>
          <cell r="J144">
            <v>206249671.94999999</v>
          </cell>
        </row>
        <row r="145">
          <cell r="G145" t="str">
            <v>ESTADOS-1998</v>
          </cell>
          <cell r="J145">
            <v>274495064.32999998</v>
          </cell>
        </row>
        <row r="146">
          <cell r="G146" t="str">
            <v>ESTADOS-1998</v>
          </cell>
          <cell r="J146">
            <v>188707885.75999999</v>
          </cell>
        </row>
        <row r="147">
          <cell r="G147" t="str">
            <v>ESTADOS-1998</v>
          </cell>
          <cell r="J147">
            <v>48508438.079999998</v>
          </cell>
        </row>
        <row r="148">
          <cell r="G148" t="str">
            <v>ESTADOS-1998</v>
          </cell>
          <cell r="J148">
            <v>467394888.50999999</v>
          </cell>
        </row>
        <row r="149">
          <cell r="G149" t="str">
            <v>ESTADOS-1998</v>
          </cell>
          <cell r="J149">
            <v>66837457.259999998</v>
          </cell>
        </row>
        <row r="150">
          <cell r="G150" t="str">
            <v>ESTADOS-1998</v>
          </cell>
          <cell r="J150">
            <v>746740816.78999996</v>
          </cell>
        </row>
        <row r="151">
          <cell r="G151" t="str">
            <v>ESTADOS-1998</v>
          </cell>
          <cell r="J151">
            <v>71287157.569999993</v>
          </cell>
        </row>
        <row r="152">
          <cell r="G152" t="str">
            <v>ESTADOS-1998</v>
          </cell>
          <cell r="J152">
            <v>9352224438.9799995</v>
          </cell>
        </row>
        <row r="153">
          <cell r="G153" t="str">
            <v>ESTADOS-1998</v>
          </cell>
          <cell r="J153">
            <v>53138815.130000003</v>
          </cell>
        </row>
        <row r="154">
          <cell r="G154" t="str">
            <v>ESTADOS-1998</v>
          </cell>
          <cell r="J154">
            <v>218045992.78</v>
          </cell>
        </row>
        <row r="155">
          <cell r="G155" t="str">
            <v>ESTADOS-1998</v>
          </cell>
          <cell r="J155">
            <v>648680692.61000001</v>
          </cell>
        </row>
        <row r="156">
          <cell r="G156" t="str">
            <v>ESTADOS-1998</v>
          </cell>
          <cell r="J156">
            <v>233882792.94999999</v>
          </cell>
        </row>
        <row r="157">
          <cell r="G157" t="str">
            <v>ESTADOS-1998</v>
          </cell>
          <cell r="J157">
            <v>27439688.859999999</v>
          </cell>
        </row>
        <row r="158">
          <cell r="G158" t="str">
            <v>ESTADOS-1998</v>
          </cell>
          <cell r="J158">
            <v>139546240</v>
          </cell>
        </row>
        <row r="159">
          <cell r="G159" t="str">
            <v>ESTADOS-1998</v>
          </cell>
          <cell r="J159">
            <v>48699176.960000001</v>
          </cell>
        </row>
        <row r="160">
          <cell r="G160" t="str">
            <v>ESTADOS-1998</v>
          </cell>
          <cell r="J160">
            <v>126285863.06999999</v>
          </cell>
        </row>
        <row r="161">
          <cell r="G161" t="str">
            <v>ESTADOS-1999</v>
          </cell>
          <cell r="J161">
            <v>34769274</v>
          </cell>
        </row>
        <row r="162">
          <cell r="G162" t="str">
            <v>ESTADOS-1999</v>
          </cell>
          <cell r="J162">
            <v>115506594.3</v>
          </cell>
        </row>
        <row r="163">
          <cell r="G163" t="str">
            <v>ESTADOS-1999</v>
          </cell>
          <cell r="J163">
            <v>167795427.72</v>
          </cell>
        </row>
        <row r="164">
          <cell r="G164" t="str">
            <v>ESTADOS-1999</v>
          </cell>
          <cell r="J164">
            <v>390454376.98000002</v>
          </cell>
        </row>
        <row r="165">
          <cell r="G165" t="str">
            <v>ESTADOS-1999</v>
          </cell>
          <cell r="J165">
            <v>2247575.21</v>
          </cell>
        </row>
        <row r="166">
          <cell r="G166" t="str">
            <v>ESTADOS-1999</v>
          </cell>
          <cell r="J166">
            <v>1279951.3600000001</v>
          </cell>
        </row>
        <row r="167">
          <cell r="G167" t="str">
            <v>ESTADOS-1999</v>
          </cell>
          <cell r="J167">
            <v>173902535.65000001</v>
          </cell>
        </row>
        <row r="168">
          <cell r="G168" t="str">
            <v>ESTADOS-1999</v>
          </cell>
          <cell r="J168">
            <v>657398954.24000001</v>
          </cell>
        </row>
        <row r="169">
          <cell r="G169" t="str">
            <v>ESTADOS-1999</v>
          </cell>
          <cell r="J169">
            <v>15972440.34</v>
          </cell>
        </row>
        <row r="170">
          <cell r="G170" t="str">
            <v>ESTADOS-1999</v>
          </cell>
          <cell r="J170">
            <v>378377857.81</v>
          </cell>
        </row>
        <row r="171">
          <cell r="G171" t="str">
            <v>ESTADOS-1999</v>
          </cell>
          <cell r="J171">
            <v>114689506.04000001</v>
          </cell>
        </row>
        <row r="172">
          <cell r="G172" t="str">
            <v>ESTADOS-1999</v>
          </cell>
          <cell r="J172">
            <v>4151779028.3800001</v>
          </cell>
        </row>
        <row r="173">
          <cell r="G173" t="str">
            <v>ESTADOS-1999</v>
          </cell>
          <cell r="J173">
            <v>834830892.37</v>
          </cell>
        </row>
        <row r="174">
          <cell r="G174" t="str">
            <v>ESTADOS-1999</v>
          </cell>
          <cell r="J174">
            <v>2332299835.8899999</v>
          </cell>
        </row>
        <row r="175">
          <cell r="G175" t="str">
            <v>ESTADOS-1999</v>
          </cell>
          <cell r="J175">
            <v>58438290.390000001</v>
          </cell>
        </row>
        <row r="176">
          <cell r="G176" t="str">
            <v>ESTADOS-1999</v>
          </cell>
          <cell r="J176">
            <v>11496801106.91</v>
          </cell>
        </row>
        <row r="177">
          <cell r="G177" t="str">
            <v>ESTADOS-1999</v>
          </cell>
          <cell r="J177">
            <v>242680100.49000001</v>
          </cell>
        </row>
        <row r="178">
          <cell r="G178" t="str">
            <v>ESTADOS-1999</v>
          </cell>
          <cell r="J178">
            <v>7911045.7199999997</v>
          </cell>
        </row>
        <row r="179">
          <cell r="G179" t="str">
            <v>ESTADOS-1999</v>
          </cell>
          <cell r="J179">
            <v>411919279.48000002</v>
          </cell>
        </row>
        <row r="180">
          <cell r="G180" t="str">
            <v>ESTADOS-1999</v>
          </cell>
          <cell r="J180">
            <v>102979819.87</v>
          </cell>
        </row>
        <row r="181">
          <cell r="G181" t="str">
            <v>ESTADOS-2000</v>
          </cell>
          <cell r="J181">
            <v>31883471.239999998</v>
          </cell>
        </row>
        <row r="182">
          <cell r="G182" t="str">
            <v>ESTADOS-2000</v>
          </cell>
          <cell r="J182">
            <v>2161098.84</v>
          </cell>
        </row>
        <row r="183">
          <cell r="G183" t="str">
            <v>ESTADOS-2000</v>
          </cell>
          <cell r="J183">
            <v>9165348.9900000002</v>
          </cell>
        </row>
        <row r="184">
          <cell r="G184" t="str">
            <v>ESTADOS-2000</v>
          </cell>
          <cell r="J184">
            <v>66736449.619999997</v>
          </cell>
        </row>
        <row r="185">
          <cell r="G185" t="str">
            <v>ESTADOS-2000</v>
          </cell>
          <cell r="J185">
            <v>69349804.890000001</v>
          </cell>
        </row>
        <row r="186">
          <cell r="G186" t="str">
            <v>ESTADOS-2000</v>
          </cell>
          <cell r="J186">
            <v>2679190.09</v>
          </cell>
        </row>
        <row r="187">
          <cell r="G187" t="str">
            <v>ESTADOS-2000</v>
          </cell>
          <cell r="J187">
            <v>22392418.84</v>
          </cell>
        </row>
        <row r="188">
          <cell r="G188" t="str">
            <v>ESTADOS-2000</v>
          </cell>
          <cell r="J188">
            <v>1402567.45</v>
          </cell>
        </row>
        <row r="189">
          <cell r="G189" t="str">
            <v>ESTADOS-2000</v>
          </cell>
          <cell r="J189">
            <v>21943024.780000001</v>
          </cell>
        </row>
        <row r="190">
          <cell r="G190" t="str">
            <v>ESTADOS-2000</v>
          </cell>
          <cell r="J190">
            <v>10112797.619999999</v>
          </cell>
        </row>
        <row r="191">
          <cell r="G191" t="str">
            <v>ESTADOS-2000</v>
          </cell>
          <cell r="J191">
            <v>22976344.890000001</v>
          </cell>
        </row>
        <row r="192">
          <cell r="G192" t="str">
            <v>ESTADOS-2000</v>
          </cell>
          <cell r="J192">
            <v>107181915.33</v>
          </cell>
        </row>
        <row r="193">
          <cell r="G193" t="str">
            <v>ESTADOS-2000</v>
          </cell>
          <cell r="J193">
            <v>8587147.7100000009</v>
          </cell>
        </row>
        <row r="194">
          <cell r="G194" t="str">
            <v>ESTADOS-2000</v>
          </cell>
          <cell r="J194">
            <v>7344873.6799999997</v>
          </cell>
        </row>
        <row r="195">
          <cell r="G195" t="str">
            <v>ESTADOS-2000</v>
          </cell>
          <cell r="J195">
            <v>6440360.7800000003</v>
          </cell>
        </row>
        <row r="196">
          <cell r="G196" t="str">
            <v>ESTADOS-2000</v>
          </cell>
          <cell r="J196">
            <v>3148620.83</v>
          </cell>
        </row>
        <row r="197">
          <cell r="G197" t="str">
            <v>ESTADOS-2000</v>
          </cell>
          <cell r="J197">
            <v>2885281.63</v>
          </cell>
        </row>
        <row r="198">
          <cell r="G198" t="str">
            <v>ESTADOS-2000</v>
          </cell>
          <cell r="J198">
            <v>19945081.75</v>
          </cell>
        </row>
        <row r="199">
          <cell r="G199" t="str">
            <v>ESTADOS-2000</v>
          </cell>
          <cell r="J199">
            <v>35902864.57</v>
          </cell>
        </row>
        <row r="200">
          <cell r="G200" t="str">
            <v>ESTADOS-2000</v>
          </cell>
          <cell r="J200">
            <v>973210.07</v>
          </cell>
        </row>
        <row r="201">
          <cell r="G201" t="str">
            <v>ESTADOS-2000</v>
          </cell>
          <cell r="J201">
            <v>9131000.4299999997</v>
          </cell>
        </row>
        <row r="202">
          <cell r="G202" t="str">
            <v>ESTADOS-2000</v>
          </cell>
          <cell r="J202">
            <v>23886582.550000001</v>
          </cell>
        </row>
        <row r="203">
          <cell r="G203" t="str">
            <v>ESTADOS-2000</v>
          </cell>
          <cell r="J203">
            <v>5721902.75</v>
          </cell>
        </row>
        <row r="204">
          <cell r="G204" t="str">
            <v>ESTADOS-2000</v>
          </cell>
          <cell r="J204">
            <v>14884389.359999999</v>
          </cell>
        </row>
        <row r="205">
          <cell r="G205" t="str">
            <v>ESTADOS-2000</v>
          </cell>
          <cell r="J205">
            <v>5925131.9199999999</v>
          </cell>
        </row>
        <row r="206">
          <cell r="G206" t="str">
            <v>ESTADOS-2000</v>
          </cell>
          <cell r="J206">
            <v>11412319.310000001</v>
          </cell>
        </row>
        <row r="207">
          <cell r="G207" t="str">
            <v>ESTADOS-2000</v>
          </cell>
          <cell r="J207">
            <v>20888582.649999999</v>
          </cell>
        </row>
        <row r="208">
          <cell r="G208" t="str">
            <v>ESTADOS-2000</v>
          </cell>
          <cell r="J208">
            <v>572273661.72000003</v>
          </cell>
        </row>
        <row r="209">
          <cell r="G209" t="str">
            <v>ESTADOS-2000</v>
          </cell>
          <cell r="J209">
            <v>109076572.68000001</v>
          </cell>
        </row>
        <row r="210">
          <cell r="G210" t="str">
            <v>ESTADOS-2000</v>
          </cell>
          <cell r="J210">
            <v>139684383.75999999</v>
          </cell>
        </row>
        <row r="211">
          <cell r="G211" t="str">
            <v>ESTADOS-2000</v>
          </cell>
          <cell r="J211">
            <v>16715556.41</v>
          </cell>
        </row>
        <row r="212">
          <cell r="G212" t="str">
            <v>ESTADOS-2000</v>
          </cell>
          <cell r="J212">
            <v>17909524.73</v>
          </cell>
        </row>
        <row r="213">
          <cell r="G213" t="str">
            <v>ESTADOS-2000</v>
          </cell>
          <cell r="J213">
            <v>24356953.629999999</v>
          </cell>
        </row>
        <row r="214">
          <cell r="G214" t="str">
            <v>ESTADOS-2000</v>
          </cell>
          <cell r="J214">
            <v>6953269.7000000002</v>
          </cell>
        </row>
        <row r="215">
          <cell r="G215" t="str">
            <v>EXCEDENTE-1999</v>
          </cell>
          <cell r="J215">
            <v>677425000</v>
          </cell>
        </row>
        <row r="216">
          <cell r="G216" t="str">
            <v>EX-RORAIMA-2001</v>
          </cell>
          <cell r="J216">
            <v>3180072.58</v>
          </cell>
        </row>
        <row r="217">
          <cell r="G217" t="str">
            <v>EXTE-1997</v>
          </cell>
          <cell r="J217">
            <v>686000</v>
          </cell>
        </row>
        <row r="218">
          <cell r="G218" t="str">
            <v>EXTE-1997</v>
          </cell>
          <cell r="J218">
            <v>10016000</v>
          </cell>
        </row>
        <row r="219">
          <cell r="G219" t="str">
            <v>EXTE-1997</v>
          </cell>
          <cell r="J219">
            <v>952000</v>
          </cell>
        </row>
        <row r="220">
          <cell r="G220" t="str">
            <v>EXTE-1999</v>
          </cell>
          <cell r="J220">
            <v>158000</v>
          </cell>
        </row>
        <row r="221">
          <cell r="G221" t="str">
            <v>FCVS/BANCOS-1998</v>
          </cell>
          <cell r="J221">
            <v>110336422.94</v>
          </cell>
        </row>
        <row r="222">
          <cell r="G222" t="str">
            <v>FCVS/BANCOS-1998</v>
          </cell>
          <cell r="J222">
            <v>197083217.78</v>
          </cell>
        </row>
        <row r="223">
          <cell r="G223" t="str">
            <v>FCVS/BANCOS-1999</v>
          </cell>
          <cell r="J223">
            <v>106149323.16</v>
          </cell>
        </row>
        <row r="224">
          <cell r="G224" t="str">
            <v>FCVS/BANCOS-2000</v>
          </cell>
          <cell r="J224">
            <v>38252231.270000003</v>
          </cell>
        </row>
        <row r="225">
          <cell r="G225" t="str">
            <v>FCVS/BANCOS-2000</v>
          </cell>
          <cell r="J225">
            <v>699937.06</v>
          </cell>
        </row>
        <row r="226">
          <cell r="G226" t="str">
            <v>FCVS-1997</v>
          </cell>
          <cell r="J226">
            <v>2905495894.6999998</v>
          </cell>
        </row>
        <row r="227">
          <cell r="G227" t="str">
            <v>FCVS-1998</v>
          </cell>
          <cell r="J227">
            <v>2198128946.54</v>
          </cell>
        </row>
        <row r="228">
          <cell r="G228" t="str">
            <v>FCVS-1998</v>
          </cell>
          <cell r="J228">
            <v>266403782.19999999</v>
          </cell>
        </row>
        <row r="229">
          <cell r="G229" t="str">
            <v>FCVS-1998</v>
          </cell>
          <cell r="J229">
            <v>815131992.46000004</v>
          </cell>
        </row>
        <row r="230">
          <cell r="G230" t="str">
            <v>FCVS-1998</v>
          </cell>
          <cell r="J230">
            <v>131185570.64</v>
          </cell>
        </row>
        <row r="231">
          <cell r="G231" t="str">
            <v>FCVS-2000</v>
          </cell>
          <cell r="J231">
            <v>2069988.84</v>
          </cell>
        </row>
        <row r="232">
          <cell r="G232" t="str">
            <v>FCVS-2000</v>
          </cell>
          <cell r="J232">
            <v>15527175.08</v>
          </cell>
        </row>
        <row r="233">
          <cell r="G233" t="str">
            <v>FCVS-2000</v>
          </cell>
          <cell r="J233">
            <v>269200.98</v>
          </cell>
        </row>
        <row r="234">
          <cell r="G234" t="str">
            <v>FCVS-2000</v>
          </cell>
          <cell r="J234">
            <v>1703003.12</v>
          </cell>
        </row>
        <row r="235">
          <cell r="G235" t="str">
            <v>FCVS-2000</v>
          </cell>
          <cell r="J235">
            <v>1398661.8</v>
          </cell>
        </row>
        <row r="236">
          <cell r="G236" t="str">
            <v>FCVS-2000</v>
          </cell>
          <cell r="J236">
            <v>1741876.55</v>
          </cell>
        </row>
        <row r="237">
          <cell r="G237" t="str">
            <v>FCVS-2000</v>
          </cell>
          <cell r="J237">
            <v>15844251.65</v>
          </cell>
        </row>
        <row r="238">
          <cell r="G238" t="str">
            <v>FCVS-2000</v>
          </cell>
          <cell r="J238">
            <v>4753467.18</v>
          </cell>
        </row>
        <row r="239">
          <cell r="G239" t="str">
            <v>FCVS-2000</v>
          </cell>
          <cell r="J239">
            <v>11342040.539999999</v>
          </cell>
        </row>
        <row r="240">
          <cell r="G240" t="str">
            <v>FCVS-2000</v>
          </cell>
          <cell r="J240">
            <v>1865489.16</v>
          </cell>
        </row>
        <row r="241">
          <cell r="G241" t="str">
            <v>FCVS-2000</v>
          </cell>
          <cell r="J241">
            <v>21058.84</v>
          </cell>
        </row>
        <row r="242">
          <cell r="G242" t="str">
            <v>FCVS-2000</v>
          </cell>
          <cell r="J242">
            <v>185661.59</v>
          </cell>
        </row>
        <row r="243">
          <cell r="G243" t="str">
            <v>FCVS-2000</v>
          </cell>
          <cell r="J243">
            <v>420194.41</v>
          </cell>
        </row>
        <row r="244">
          <cell r="G244" t="str">
            <v>FCVS-2000</v>
          </cell>
          <cell r="J244">
            <v>10727903.890000001</v>
          </cell>
        </row>
        <row r="245">
          <cell r="G245" t="str">
            <v>FCVS-2000</v>
          </cell>
          <cell r="J245">
            <v>56620304.460000001</v>
          </cell>
        </row>
        <row r="246">
          <cell r="G246" t="str">
            <v>FCVS-2000</v>
          </cell>
          <cell r="J246">
            <v>1927320.05</v>
          </cell>
        </row>
        <row r="247">
          <cell r="G247" t="str">
            <v>FCVS-2000</v>
          </cell>
          <cell r="J247">
            <v>7249097.3099999996</v>
          </cell>
        </row>
        <row r="248">
          <cell r="G248" t="str">
            <v>FCVS-2000</v>
          </cell>
          <cell r="J248">
            <v>185700240.12</v>
          </cell>
        </row>
        <row r="249">
          <cell r="G249" t="str">
            <v>FCVS-2000</v>
          </cell>
          <cell r="J249">
            <v>52851873.920000002</v>
          </cell>
        </row>
        <row r="250">
          <cell r="G250" t="str">
            <v>FCVS-2000</v>
          </cell>
          <cell r="J250">
            <v>39146296.909999996</v>
          </cell>
        </row>
        <row r="251">
          <cell r="G251" t="str">
            <v>FCVS-2000</v>
          </cell>
          <cell r="J251">
            <v>10348561.58</v>
          </cell>
        </row>
        <row r="252">
          <cell r="G252" t="str">
            <v>FCVS-2000</v>
          </cell>
          <cell r="J252">
            <v>142347115.37</v>
          </cell>
        </row>
        <row r="253">
          <cell r="G253" t="str">
            <v>FCVS-2000</v>
          </cell>
          <cell r="J253">
            <v>33611254.530000001</v>
          </cell>
        </row>
        <row r="254">
          <cell r="G254" t="str">
            <v>FCVS-2000</v>
          </cell>
          <cell r="J254">
            <v>15135246.57</v>
          </cell>
        </row>
        <row r="255">
          <cell r="G255" t="str">
            <v>FCVS-2000</v>
          </cell>
          <cell r="J255">
            <v>5072091.3</v>
          </cell>
        </row>
        <row r="256">
          <cell r="G256" t="str">
            <v>FCVS-2001</v>
          </cell>
          <cell r="J256">
            <v>1311999073.72</v>
          </cell>
        </row>
        <row r="257">
          <cell r="G257" t="str">
            <v>FCVS-2001</v>
          </cell>
          <cell r="J257">
            <v>60503793.710000001</v>
          </cell>
        </row>
        <row r="258">
          <cell r="G258" t="str">
            <v>FCVS-2001</v>
          </cell>
          <cell r="J258">
            <v>905837377.35000002</v>
          </cell>
        </row>
        <row r="259">
          <cell r="G259" t="str">
            <v>FCVS-2001</v>
          </cell>
          <cell r="J259">
            <v>748871.41</v>
          </cell>
        </row>
        <row r="260">
          <cell r="G260" t="str">
            <v>FCVS-2001</v>
          </cell>
          <cell r="J260">
            <v>54730911.780000001</v>
          </cell>
        </row>
        <row r="261">
          <cell r="G261" t="str">
            <v>FCVS-2001</v>
          </cell>
          <cell r="J261">
            <v>93662689.040000007</v>
          </cell>
        </row>
        <row r="262">
          <cell r="G262" t="str">
            <v>FCVS-2001</v>
          </cell>
          <cell r="J262">
            <v>3690404.64</v>
          </cell>
        </row>
        <row r="263">
          <cell r="G263" t="str">
            <v>FCVS-2001</v>
          </cell>
          <cell r="J263">
            <v>45393921.909999996</v>
          </cell>
        </row>
        <row r="264">
          <cell r="G264" t="str">
            <v>FCVS-2001</v>
          </cell>
          <cell r="J264">
            <v>2487737.0299999998</v>
          </cell>
        </row>
        <row r="265">
          <cell r="G265" t="str">
            <v>FCVS-2001</v>
          </cell>
          <cell r="J265">
            <v>1171848884.6199999</v>
          </cell>
        </row>
        <row r="266">
          <cell r="G266" t="str">
            <v>FCVS-2001</v>
          </cell>
          <cell r="J266">
            <v>183577270.18000001</v>
          </cell>
        </row>
        <row r="267">
          <cell r="G267" t="str">
            <v>FCVS-2001</v>
          </cell>
          <cell r="J267">
            <v>50198269.43</v>
          </cell>
        </row>
        <row r="268">
          <cell r="G268" t="str">
            <v>FCVS-2001</v>
          </cell>
          <cell r="J268">
            <v>13036695.58</v>
          </cell>
        </row>
        <row r="269">
          <cell r="G269" t="str">
            <v>FCVS-2001</v>
          </cell>
          <cell r="J269">
            <v>13351326.789999999</v>
          </cell>
        </row>
        <row r="270">
          <cell r="G270" t="str">
            <v>FCVS-2001</v>
          </cell>
          <cell r="J270">
            <v>822179.77</v>
          </cell>
        </row>
        <row r="271">
          <cell r="G271" t="str">
            <v>FCVS-2001</v>
          </cell>
          <cell r="J271">
            <v>12767238.720000001</v>
          </cell>
        </row>
        <row r="272">
          <cell r="G272" t="str">
            <v>FCVS-2001</v>
          </cell>
          <cell r="J272">
            <v>6364.09</v>
          </cell>
        </row>
        <row r="273">
          <cell r="G273" t="str">
            <v>FCVS-2001</v>
          </cell>
          <cell r="J273">
            <v>464104</v>
          </cell>
        </row>
        <row r="274">
          <cell r="G274" t="str">
            <v>FCVS-2001</v>
          </cell>
          <cell r="J274">
            <v>6006.4</v>
          </cell>
        </row>
        <row r="275">
          <cell r="G275" t="str">
            <v>FCVS-2001</v>
          </cell>
          <cell r="J275">
            <v>1843146.58</v>
          </cell>
        </row>
        <row r="276">
          <cell r="G276" t="str">
            <v>FCVS-2001</v>
          </cell>
          <cell r="J276">
            <v>447493.14</v>
          </cell>
        </row>
        <row r="277">
          <cell r="G277" t="str">
            <v>FCVS-2001</v>
          </cell>
          <cell r="J277">
            <v>225023.23</v>
          </cell>
        </row>
        <row r="278">
          <cell r="G278" t="str">
            <v>FCVS-2001</v>
          </cell>
          <cell r="J278">
            <v>23142.22</v>
          </cell>
        </row>
        <row r="279">
          <cell r="G279" t="str">
            <v>FCVS-2001</v>
          </cell>
          <cell r="J279">
            <v>719411402.16999996</v>
          </cell>
        </row>
        <row r="280">
          <cell r="G280" t="str">
            <v>FCVS-2001</v>
          </cell>
          <cell r="J280">
            <v>2027.89</v>
          </cell>
        </row>
        <row r="281">
          <cell r="G281" t="str">
            <v>FCVS-2001</v>
          </cell>
          <cell r="J281">
            <v>116562421.86</v>
          </cell>
        </row>
        <row r="282">
          <cell r="G282" t="str">
            <v>FCVS-2001</v>
          </cell>
          <cell r="J282">
            <v>165516386.94</v>
          </cell>
        </row>
        <row r="283">
          <cell r="G283" t="str">
            <v>FCVS-2001</v>
          </cell>
          <cell r="J283">
            <v>49836715.920000002</v>
          </cell>
        </row>
        <row r="284">
          <cell r="G284" t="str">
            <v>FCVS-2001</v>
          </cell>
          <cell r="J284">
            <v>13271818.26</v>
          </cell>
        </row>
        <row r="285">
          <cell r="G285" t="str">
            <v>FCVS-2001</v>
          </cell>
          <cell r="J285">
            <v>4424933.99</v>
          </cell>
        </row>
        <row r="286">
          <cell r="G286" t="str">
            <v>FCVS-2001</v>
          </cell>
          <cell r="J286">
            <v>1577855.58</v>
          </cell>
        </row>
        <row r="287">
          <cell r="G287" t="str">
            <v>FCVS-2001</v>
          </cell>
          <cell r="J287">
            <v>775175.88</v>
          </cell>
        </row>
        <row r="288">
          <cell r="G288" t="str">
            <v>FCVS-2001</v>
          </cell>
          <cell r="J288">
            <v>2286720.16</v>
          </cell>
        </row>
        <row r="289">
          <cell r="G289" t="str">
            <v>FCVS-2001</v>
          </cell>
          <cell r="J289">
            <v>7520.83</v>
          </cell>
        </row>
        <row r="290">
          <cell r="G290" t="str">
            <v>FCVS-2001</v>
          </cell>
          <cell r="J290">
            <v>1705970.04</v>
          </cell>
        </row>
        <row r="291">
          <cell r="G291" t="str">
            <v>FCVS-2001</v>
          </cell>
          <cell r="J291">
            <v>46049.31</v>
          </cell>
        </row>
        <row r="292">
          <cell r="G292" t="str">
            <v>FCVS-2001</v>
          </cell>
          <cell r="J292">
            <v>39485602.75</v>
          </cell>
        </row>
        <row r="293">
          <cell r="G293" t="str">
            <v>FCVS-2001</v>
          </cell>
          <cell r="J293">
            <v>13175694.439999999</v>
          </cell>
        </row>
        <row r="294">
          <cell r="G294" t="str">
            <v>IAA-1994</v>
          </cell>
          <cell r="J294">
            <v>4456000</v>
          </cell>
        </row>
        <row r="295">
          <cell r="G295" t="str">
            <v>IAA-1994</v>
          </cell>
          <cell r="J295">
            <v>63913000</v>
          </cell>
        </row>
        <row r="296">
          <cell r="G296" t="str">
            <v>IAA-1994</v>
          </cell>
          <cell r="J296">
            <v>41378000</v>
          </cell>
        </row>
        <row r="297">
          <cell r="G297" t="str">
            <v>IAA-1995</v>
          </cell>
          <cell r="J297">
            <v>163869000</v>
          </cell>
        </row>
        <row r="298">
          <cell r="G298" t="str">
            <v>IAA-1995</v>
          </cell>
          <cell r="J298">
            <v>1814000</v>
          </cell>
        </row>
        <row r="299">
          <cell r="G299" t="str">
            <v>IAA-1996</v>
          </cell>
          <cell r="J299">
            <v>5337000</v>
          </cell>
        </row>
        <row r="300">
          <cell r="G300" t="str">
            <v>IAA-1996</v>
          </cell>
          <cell r="J300">
            <v>135097000</v>
          </cell>
        </row>
        <row r="301">
          <cell r="G301" t="str">
            <v>IAA-1996</v>
          </cell>
          <cell r="J301">
            <v>12369000</v>
          </cell>
        </row>
        <row r="302">
          <cell r="G302" t="str">
            <v>IAA-1998</v>
          </cell>
          <cell r="J302">
            <v>4531000</v>
          </cell>
        </row>
        <row r="303">
          <cell r="G303" t="str">
            <v>IAA-2001</v>
          </cell>
          <cell r="J303">
            <v>11751499.109999999</v>
          </cell>
        </row>
        <row r="304">
          <cell r="G304" t="str">
            <v>IBC-1996</v>
          </cell>
          <cell r="J304">
            <v>248078000</v>
          </cell>
        </row>
        <row r="305">
          <cell r="G305" t="str">
            <v>INFAZ-1993</v>
          </cell>
          <cell r="J305">
            <v>19325667200000</v>
          </cell>
        </row>
        <row r="306">
          <cell r="G306" t="str">
            <v>INTERBRAS-1994</v>
          </cell>
          <cell r="J306">
            <v>23124000</v>
          </cell>
        </row>
        <row r="307">
          <cell r="G307" t="str">
            <v>INTERBRAS-1994</v>
          </cell>
          <cell r="J307">
            <v>45221175.119530909</v>
          </cell>
        </row>
        <row r="308">
          <cell r="G308" t="str">
            <v>INTERBRAS-1995</v>
          </cell>
          <cell r="J308">
            <v>764000</v>
          </cell>
        </row>
        <row r="309">
          <cell r="G309" t="str">
            <v>INTERBRAS-1996</v>
          </cell>
          <cell r="J309">
            <v>230000</v>
          </cell>
        </row>
        <row r="310">
          <cell r="G310" t="str">
            <v>JARI-1995</v>
          </cell>
          <cell r="J310">
            <v>119712000</v>
          </cell>
        </row>
        <row r="311">
          <cell r="G311" t="str">
            <v>JUSTIÇA-1992</v>
          </cell>
          <cell r="J311">
            <v>49542280000</v>
          </cell>
        </row>
        <row r="312">
          <cell r="G312" t="str">
            <v>JUSTIÇA-1992</v>
          </cell>
          <cell r="J312">
            <v>525470000</v>
          </cell>
        </row>
        <row r="313">
          <cell r="G313" t="str">
            <v>JUSTIÇA-1992</v>
          </cell>
          <cell r="J313">
            <v>49542280000</v>
          </cell>
        </row>
        <row r="314">
          <cell r="G314" t="str">
            <v>JUSTIÇA-1995</v>
          </cell>
          <cell r="J314">
            <v>151703000</v>
          </cell>
        </row>
        <row r="315">
          <cell r="G315" t="str">
            <v>JUSTIÇA-1995</v>
          </cell>
          <cell r="J315">
            <v>758000</v>
          </cell>
        </row>
        <row r="316">
          <cell r="G316" t="str">
            <v>LLOYDBRAS-1994</v>
          </cell>
          <cell r="J316">
            <v>38817723.79155273</v>
          </cell>
        </row>
        <row r="317">
          <cell r="G317" t="str">
            <v>LLOYDBRAS-1997</v>
          </cell>
          <cell r="J317">
            <v>106836000</v>
          </cell>
        </row>
        <row r="318">
          <cell r="G318" t="str">
            <v>LLOYDBRAS-1999</v>
          </cell>
          <cell r="J318">
            <v>1876000</v>
          </cell>
        </row>
        <row r="319">
          <cell r="G319" t="str">
            <v>LLOYDBRAS-2000</v>
          </cell>
          <cell r="J319">
            <v>6238000</v>
          </cell>
        </row>
        <row r="320">
          <cell r="G320" t="str">
            <v>MERIDIONAL-1999</v>
          </cell>
          <cell r="J320">
            <v>1199633000</v>
          </cell>
        </row>
        <row r="321">
          <cell r="G321" t="str">
            <v>NUCLEBRAS-1993</v>
          </cell>
          <cell r="J321">
            <v>5626590000</v>
          </cell>
        </row>
        <row r="322">
          <cell r="G322" t="str">
            <v>NUCLEBRAS-1996</v>
          </cell>
          <cell r="J322">
            <v>23535000</v>
          </cell>
        </row>
        <row r="323">
          <cell r="G323" t="str">
            <v>NUCLEBRAS-1999</v>
          </cell>
          <cell r="J323">
            <v>68431000</v>
          </cell>
        </row>
        <row r="324">
          <cell r="G324" t="str">
            <v>PETROMISA-1994</v>
          </cell>
          <cell r="J324">
            <v>700483.63636363635</v>
          </cell>
        </row>
        <row r="325">
          <cell r="G325" t="str">
            <v>PETROMISA-1994</v>
          </cell>
          <cell r="J325">
            <v>5420265.4545454541</v>
          </cell>
        </row>
        <row r="326">
          <cell r="G326" t="str">
            <v>PETROMISA-1994</v>
          </cell>
          <cell r="J326">
            <v>95934.545454545456</v>
          </cell>
        </row>
        <row r="327">
          <cell r="G327" t="str">
            <v>PETROMISA-1994</v>
          </cell>
          <cell r="J327">
            <v>561250.90909090906</v>
          </cell>
        </row>
        <row r="328">
          <cell r="G328" t="str">
            <v>PETROMISA-1994</v>
          </cell>
          <cell r="J328">
            <v>1021880</v>
          </cell>
        </row>
        <row r="329">
          <cell r="G329" t="str">
            <v>PETROMISA-1994</v>
          </cell>
          <cell r="J329">
            <v>170330.90909090909</v>
          </cell>
        </row>
        <row r="330">
          <cell r="G330" t="str">
            <v>PETROMISA-1997</v>
          </cell>
          <cell r="J330">
            <v>18000</v>
          </cell>
        </row>
        <row r="331">
          <cell r="G331" t="str">
            <v>PETROMISA-1997</v>
          </cell>
          <cell r="J331">
            <v>2044000</v>
          </cell>
        </row>
        <row r="332">
          <cell r="G332" t="str">
            <v>PETROMISA-1997</v>
          </cell>
          <cell r="J332">
            <v>1024000</v>
          </cell>
        </row>
        <row r="333">
          <cell r="G333" t="str">
            <v>PETROMISA-1998</v>
          </cell>
          <cell r="J333">
            <v>228000</v>
          </cell>
        </row>
        <row r="334">
          <cell r="G334" t="str">
            <v>PORTO VITÓRIA -2000</v>
          </cell>
          <cell r="J334">
            <v>31018687.109999999</v>
          </cell>
        </row>
        <row r="335">
          <cell r="G335" t="str">
            <v>PORTO VITÓRIA -2000</v>
          </cell>
          <cell r="J335">
            <v>165907063.97999999</v>
          </cell>
        </row>
        <row r="336">
          <cell r="G336" t="str">
            <v>PORTOBRAS-1992</v>
          </cell>
          <cell r="J336">
            <v>98344824.870000005</v>
          </cell>
        </row>
        <row r="337">
          <cell r="G337" t="str">
            <v>PORTOBRAS-1993</v>
          </cell>
          <cell r="J337">
            <v>26190000</v>
          </cell>
        </row>
        <row r="338">
          <cell r="G338" t="str">
            <v>PORTOBRAS-1993</v>
          </cell>
          <cell r="J338">
            <v>280000</v>
          </cell>
        </row>
        <row r="339">
          <cell r="G339" t="str">
            <v>PORTOBRAS-1993</v>
          </cell>
          <cell r="J339">
            <v>864970000</v>
          </cell>
        </row>
        <row r="340">
          <cell r="G340" t="str">
            <v>PORTOBRAS-1994</v>
          </cell>
          <cell r="J340">
            <v>408941.81818181818</v>
          </cell>
        </row>
        <row r="341">
          <cell r="G341" t="str">
            <v>PORTOBRAS-1996</v>
          </cell>
          <cell r="J341">
            <v>1321000</v>
          </cell>
        </row>
        <row r="342">
          <cell r="G342" t="str">
            <v>PORTOBRAS-1996</v>
          </cell>
          <cell r="J342">
            <v>42000</v>
          </cell>
        </row>
        <row r="343">
          <cell r="G343" t="str">
            <v>PROAGRON-1997</v>
          </cell>
          <cell r="J343">
            <v>2590000</v>
          </cell>
        </row>
        <row r="344">
          <cell r="G344" t="str">
            <v>PROAGRON-1997</v>
          </cell>
          <cell r="J344">
            <v>1075000</v>
          </cell>
        </row>
        <row r="345">
          <cell r="G345" t="str">
            <v>PROAGRON-1997</v>
          </cell>
          <cell r="J345">
            <v>1003000</v>
          </cell>
        </row>
        <row r="346">
          <cell r="G346" t="str">
            <v>PROAGRON-1997</v>
          </cell>
          <cell r="J346">
            <v>605356000</v>
          </cell>
        </row>
        <row r="347">
          <cell r="G347" t="str">
            <v>PROAGRON-1997</v>
          </cell>
          <cell r="J347">
            <v>1366000</v>
          </cell>
        </row>
        <row r="348">
          <cell r="G348" t="str">
            <v>PROAGRON-1997</v>
          </cell>
          <cell r="J348">
            <v>297000</v>
          </cell>
        </row>
        <row r="349">
          <cell r="G349" t="str">
            <v>PROAGRON-1997</v>
          </cell>
          <cell r="J349">
            <v>1023000</v>
          </cell>
        </row>
        <row r="350">
          <cell r="G350" t="str">
            <v>PROAGRON-1997</v>
          </cell>
          <cell r="J350">
            <v>474000</v>
          </cell>
        </row>
        <row r="351">
          <cell r="G351" t="str">
            <v>PROAGRON-1997</v>
          </cell>
          <cell r="J351">
            <v>1283000</v>
          </cell>
        </row>
        <row r="352">
          <cell r="G352" t="str">
            <v>PROAGRON-1997</v>
          </cell>
          <cell r="J352">
            <v>210000</v>
          </cell>
        </row>
        <row r="353">
          <cell r="G353" t="str">
            <v>PROAGRON-1997</v>
          </cell>
          <cell r="J353">
            <v>22000</v>
          </cell>
        </row>
        <row r="354">
          <cell r="G354" t="str">
            <v>PROAGRON-1997</v>
          </cell>
          <cell r="J354">
            <v>31000</v>
          </cell>
        </row>
        <row r="355">
          <cell r="G355" t="str">
            <v>PROAGRON-1997</v>
          </cell>
          <cell r="J355">
            <v>1540000</v>
          </cell>
        </row>
        <row r="356">
          <cell r="G356" t="str">
            <v>PROAGRON-1997</v>
          </cell>
          <cell r="J356">
            <v>8864000</v>
          </cell>
        </row>
        <row r="357">
          <cell r="G357" t="str">
            <v>PROAGRON-1997</v>
          </cell>
          <cell r="J357">
            <v>105000</v>
          </cell>
        </row>
        <row r="358">
          <cell r="G358" t="str">
            <v>PROAGRON-1997</v>
          </cell>
          <cell r="J358">
            <v>5275000</v>
          </cell>
        </row>
        <row r="359">
          <cell r="G359" t="str">
            <v>PROAGRON-1997</v>
          </cell>
          <cell r="J359">
            <v>411000</v>
          </cell>
        </row>
        <row r="360">
          <cell r="G360" t="str">
            <v>PROAGRON-2001</v>
          </cell>
          <cell r="J360">
            <v>2460857.98</v>
          </cell>
        </row>
        <row r="361">
          <cell r="G361" t="str">
            <v>PROAGROV-1996</v>
          </cell>
          <cell r="J361">
            <v>6125000</v>
          </cell>
        </row>
        <row r="362">
          <cell r="G362" t="str">
            <v>PROAGROV-1996</v>
          </cell>
          <cell r="J362">
            <v>13200000</v>
          </cell>
        </row>
        <row r="363">
          <cell r="G363" t="str">
            <v>PROAGROV-1996</v>
          </cell>
          <cell r="J363">
            <v>25833000</v>
          </cell>
        </row>
        <row r="364">
          <cell r="G364" t="str">
            <v>PROAGROV-1996</v>
          </cell>
          <cell r="J364">
            <v>53000</v>
          </cell>
        </row>
        <row r="365">
          <cell r="G365" t="str">
            <v>PROAGROV-1996</v>
          </cell>
          <cell r="J365">
            <v>1476000</v>
          </cell>
        </row>
        <row r="366">
          <cell r="G366" t="str">
            <v>PROAGROV-1996</v>
          </cell>
          <cell r="J366">
            <v>3008000</v>
          </cell>
        </row>
        <row r="367">
          <cell r="G367" t="str">
            <v>PROAGROV-1996</v>
          </cell>
          <cell r="J367">
            <v>7141000</v>
          </cell>
        </row>
        <row r="368">
          <cell r="G368" t="str">
            <v>PROAGROV-1996</v>
          </cell>
          <cell r="J368">
            <v>195000</v>
          </cell>
        </row>
        <row r="369">
          <cell r="G369" t="str">
            <v>PROAGROV-1996</v>
          </cell>
          <cell r="J369">
            <v>153908000</v>
          </cell>
        </row>
        <row r="370">
          <cell r="G370" t="str">
            <v>PROAGROV-1996</v>
          </cell>
          <cell r="J370">
            <v>36000</v>
          </cell>
        </row>
        <row r="371">
          <cell r="G371" t="str">
            <v>PROAGROV-1996</v>
          </cell>
          <cell r="J371">
            <v>2151000</v>
          </cell>
        </row>
        <row r="372">
          <cell r="G372" t="str">
            <v>PROAGROV-1996</v>
          </cell>
          <cell r="J372">
            <v>1024000</v>
          </cell>
        </row>
        <row r="373">
          <cell r="G373" t="str">
            <v>PROAGROV-1996</v>
          </cell>
          <cell r="J373">
            <v>2359000</v>
          </cell>
        </row>
        <row r="374">
          <cell r="G374" t="str">
            <v>PROAGROV-1996</v>
          </cell>
          <cell r="J374">
            <v>7022000</v>
          </cell>
        </row>
        <row r="375">
          <cell r="G375" t="str">
            <v>PROAGROV-1996</v>
          </cell>
          <cell r="J375">
            <v>58000</v>
          </cell>
        </row>
        <row r="376">
          <cell r="G376" t="str">
            <v>PROAGROV-1996</v>
          </cell>
          <cell r="J376">
            <v>12336000</v>
          </cell>
        </row>
        <row r="377">
          <cell r="G377" t="str">
            <v>PROAGROV-1996</v>
          </cell>
          <cell r="J377">
            <v>8000</v>
          </cell>
        </row>
        <row r="378">
          <cell r="G378" t="str">
            <v>PROAGROV-1996</v>
          </cell>
          <cell r="J378">
            <v>24454000</v>
          </cell>
        </row>
        <row r="379">
          <cell r="G379" t="str">
            <v>PROAGROV-1996</v>
          </cell>
          <cell r="J379">
            <v>1364000</v>
          </cell>
        </row>
        <row r="380">
          <cell r="G380" t="str">
            <v>PROAGROV-1996</v>
          </cell>
          <cell r="J380">
            <v>4635000</v>
          </cell>
        </row>
        <row r="381">
          <cell r="G381" t="str">
            <v>PROAGROV-1996</v>
          </cell>
          <cell r="J381">
            <v>178000</v>
          </cell>
        </row>
        <row r="382">
          <cell r="G382" t="str">
            <v>PROAGROV-1996</v>
          </cell>
          <cell r="J382">
            <v>3441000</v>
          </cell>
        </row>
        <row r="383">
          <cell r="G383" t="str">
            <v>PROAGROV-1996</v>
          </cell>
          <cell r="J383">
            <v>365000</v>
          </cell>
        </row>
        <row r="384">
          <cell r="G384" t="str">
            <v>PROAGROV-1996</v>
          </cell>
          <cell r="J384">
            <v>2759000</v>
          </cell>
        </row>
        <row r="385">
          <cell r="G385" t="str">
            <v>PROAGROV-1996</v>
          </cell>
          <cell r="J385">
            <v>1537000</v>
          </cell>
        </row>
        <row r="386">
          <cell r="G386" t="str">
            <v>PROAGROV-1996</v>
          </cell>
          <cell r="J386">
            <v>716000</v>
          </cell>
        </row>
        <row r="387">
          <cell r="G387" t="str">
            <v>PROAGROV-1997</v>
          </cell>
          <cell r="J387">
            <v>372000</v>
          </cell>
        </row>
        <row r="388">
          <cell r="G388" t="str">
            <v>PROAGROV-1997</v>
          </cell>
          <cell r="J388">
            <v>1010000</v>
          </cell>
        </row>
        <row r="389">
          <cell r="G389" t="str">
            <v>PROES-1998</v>
          </cell>
          <cell r="J389">
            <v>24848454.140000001</v>
          </cell>
        </row>
        <row r="390">
          <cell r="G390" t="str">
            <v>PROES-1998</v>
          </cell>
          <cell r="J390">
            <v>11291815.460000001</v>
          </cell>
        </row>
        <row r="391">
          <cell r="G391" t="str">
            <v>PROES-1998</v>
          </cell>
          <cell r="J391">
            <v>114270988.33</v>
          </cell>
        </row>
        <row r="392">
          <cell r="G392" t="str">
            <v>PROES-1998</v>
          </cell>
          <cell r="J392">
            <v>40566403.170000002</v>
          </cell>
        </row>
        <row r="393">
          <cell r="G393" t="str">
            <v>PROES-1998</v>
          </cell>
          <cell r="J393">
            <v>46302216.160000004</v>
          </cell>
        </row>
        <row r="394">
          <cell r="G394" t="str">
            <v>PROES-1998</v>
          </cell>
          <cell r="J394">
            <v>737005075.99999988</v>
          </cell>
        </row>
        <row r="395">
          <cell r="G395" t="str">
            <v>PROES-1998</v>
          </cell>
          <cell r="J395">
            <v>112248144</v>
          </cell>
        </row>
        <row r="396">
          <cell r="G396" t="str">
            <v>PROES-1998</v>
          </cell>
          <cell r="J396">
            <v>313295052.00000006</v>
          </cell>
        </row>
        <row r="397">
          <cell r="G397" t="str">
            <v>PROES-1998</v>
          </cell>
          <cell r="J397">
            <v>224206972</v>
          </cell>
        </row>
        <row r="398">
          <cell r="G398" t="str">
            <v>PROES-1998</v>
          </cell>
          <cell r="J398">
            <v>103404014.55999999</v>
          </cell>
        </row>
        <row r="399">
          <cell r="G399" t="str">
            <v>PROES-1998</v>
          </cell>
          <cell r="J399">
            <v>156960000</v>
          </cell>
        </row>
        <row r="400">
          <cell r="G400" t="str">
            <v>PROES-1998</v>
          </cell>
          <cell r="J400">
            <v>897482029.99000001</v>
          </cell>
        </row>
        <row r="401">
          <cell r="G401" t="str">
            <v>PROES-1998</v>
          </cell>
          <cell r="J401">
            <v>902845642.49000001</v>
          </cell>
        </row>
        <row r="402">
          <cell r="G402" t="str">
            <v>PROES-1998</v>
          </cell>
          <cell r="J402">
            <v>188457867.90000001</v>
          </cell>
        </row>
        <row r="403">
          <cell r="G403" t="str">
            <v>PROES-1998</v>
          </cell>
          <cell r="J403">
            <v>674896524</v>
          </cell>
        </row>
        <row r="404">
          <cell r="G404" t="str">
            <v>PROES-1998</v>
          </cell>
          <cell r="J404">
            <v>148916000</v>
          </cell>
        </row>
        <row r="405">
          <cell r="G405" t="str">
            <v>PROES-1998</v>
          </cell>
          <cell r="J405">
            <v>616118986.88999999</v>
          </cell>
        </row>
        <row r="406">
          <cell r="G406" t="str">
            <v>PROES-1998</v>
          </cell>
          <cell r="J406">
            <v>172058691</v>
          </cell>
        </row>
        <row r="407">
          <cell r="G407" t="str">
            <v>PROES-1998</v>
          </cell>
          <cell r="J407">
            <v>329450760.12</v>
          </cell>
        </row>
        <row r="408">
          <cell r="G408" t="str">
            <v>PROES-1998</v>
          </cell>
          <cell r="J408">
            <v>473858643.48999995</v>
          </cell>
        </row>
        <row r="409">
          <cell r="G409" t="str">
            <v>PROES-1998</v>
          </cell>
          <cell r="J409">
            <v>99887073.169999987</v>
          </cell>
        </row>
        <row r="410">
          <cell r="G410" t="str">
            <v>PROES-1998</v>
          </cell>
          <cell r="J410">
            <v>134256818.76999998</v>
          </cell>
        </row>
        <row r="411">
          <cell r="G411" t="str">
            <v>PROES-1998</v>
          </cell>
          <cell r="J411">
            <v>328800690.56</v>
          </cell>
        </row>
        <row r="412">
          <cell r="G412" t="str">
            <v>PROES-1998</v>
          </cell>
          <cell r="J412">
            <v>403148449.29999995</v>
          </cell>
        </row>
        <row r="413">
          <cell r="G413" t="str">
            <v>PROES-1998</v>
          </cell>
          <cell r="J413">
            <v>208050860.48999998</v>
          </cell>
        </row>
        <row r="414">
          <cell r="G414" t="str">
            <v>PROES-1998</v>
          </cell>
          <cell r="J414">
            <v>304539231.30000001</v>
          </cell>
        </row>
        <row r="415">
          <cell r="G415" t="str">
            <v>PROES-1998</v>
          </cell>
          <cell r="J415">
            <v>549199751.69999993</v>
          </cell>
        </row>
        <row r="416">
          <cell r="G416" t="str">
            <v>PROES-1998</v>
          </cell>
          <cell r="J416">
            <v>1679886158.25</v>
          </cell>
        </row>
        <row r="417">
          <cell r="G417" t="str">
            <v>PROES-1998</v>
          </cell>
          <cell r="J417">
            <v>339422222.22000003</v>
          </cell>
        </row>
        <row r="418">
          <cell r="G418" t="str">
            <v>PROES-1998</v>
          </cell>
          <cell r="J418">
            <v>62222222.219999999</v>
          </cell>
        </row>
        <row r="419">
          <cell r="G419" t="str">
            <v>PROES-1998</v>
          </cell>
          <cell r="J419">
            <v>298355555.56</v>
          </cell>
        </row>
        <row r="420">
          <cell r="G420" t="str">
            <v>PROES-1999</v>
          </cell>
          <cell r="J420">
            <v>34665132.289999999</v>
          </cell>
        </row>
        <row r="421">
          <cell r="G421" t="str">
            <v>PROES-1999</v>
          </cell>
          <cell r="J421">
            <v>96406660.359999999</v>
          </cell>
        </row>
        <row r="422">
          <cell r="G422" t="str">
            <v>PROES-1999</v>
          </cell>
          <cell r="J422">
            <v>35971552.160000004</v>
          </cell>
        </row>
        <row r="423">
          <cell r="G423" t="str">
            <v>PROES-1999</v>
          </cell>
          <cell r="J423">
            <v>276583841.22000003</v>
          </cell>
        </row>
        <row r="424">
          <cell r="G424" t="str">
            <v>PROES-1999</v>
          </cell>
          <cell r="J424">
            <v>51097189.75</v>
          </cell>
        </row>
        <row r="425">
          <cell r="G425" t="str">
            <v>PROES-1999</v>
          </cell>
          <cell r="J425">
            <v>4000000</v>
          </cell>
        </row>
        <row r="426">
          <cell r="G426" t="str">
            <v>PROES-1999</v>
          </cell>
          <cell r="J426">
            <v>185575636.66999999</v>
          </cell>
        </row>
        <row r="427">
          <cell r="G427" t="str">
            <v>PROES-1999</v>
          </cell>
          <cell r="J427">
            <v>799144135.63</v>
          </cell>
        </row>
        <row r="428">
          <cell r="G428" t="str">
            <v>PROES-1999</v>
          </cell>
          <cell r="J428">
            <v>108766566.16</v>
          </cell>
        </row>
        <row r="429">
          <cell r="G429" t="str">
            <v>PROES-1999</v>
          </cell>
          <cell r="J429">
            <v>137688733.84</v>
          </cell>
        </row>
        <row r="430">
          <cell r="G430" t="str">
            <v>PROES-1999</v>
          </cell>
          <cell r="J430">
            <v>229756110.90000001</v>
          </cell>
        </row>
        <row r="431">
          <cell r="G431" t="str">
            <v>PROES-1999</v>
          </cell>
          <cell r="J431">
            <v>30363422.450000003</v>
          </cell>
        </row>
        <row r="432">
          <cell r="G432" t="str">
            <v>PROES-1999</v>
          </cell>
          <cell r="J432">
            <v>210677837.52000001</v>
          </cell>
        </row>
        <row r="433">
          <cell r="G433" t="str">
            <v>PROES-1999</v>
          </cell>
          <cell r="J433">
            <v>28129940.629999999</v>
          </cell>
        </row>
        <row r="434">
          <cell r="G434" t="str">
            <v>PROES-1999</v>
          </cell>
          <cell r="J434">
            <v>63333411.300000004</v>
          </cell>
        </row>
        <row r="435">
          <cell r="G435" t="str">
            <v>PROES-1999</v>
          </cell>
          <cell r="J435">
            <v>193110825.75</v>
          </cell>
        </row>
        <row r="436">
          <cell r="G436" t="str">
            <v>PROES-1999</v>
          </cell>
          <cell r="J436">
            <v>127413674.59</v>
          </cell>
        </row>
        <row r="437">
          <cell r="G437" t="str">
            <v>PROES-1999</v>
          </cell>
          <cell r="J437">
            <v>2404921473.2599998</v>
          </cell>
        </row>
        <row r="438">
          <cell r="G438" t="str">
            <v>PROES-1999</v>
          </cell>
          <cell r="J438">
            <v>136751181.78999999</v>
          </cell>
        </row>
        <row r="439">
          <cell r="G439" t="str">
            <v>PROES-1999</v>
          </cell>
          <cell r="J439">
            <v>735008235.79999995</v>
          </cell>
        </row>
        <row r="440">
          <cell r="G440" t="str">
            <v>PROES-1999</v>
          </cell>
          <cell r="J440">
            <v>1154672159.3600001</v>
          </cell>
        </row>
        <row r="441">
          <cell r="G441" t="str">
            <v>PROES-1999</v>
          </cell>
          <cell r="J441">
            <v>282442089.93000001</v>
          </cell>
        </row>
        <row r="442">
          <cell r="G442" t="str">
            <v>PROES-1999</v>
          </cell>
          <cell r="J442">
            <v>483835303.62</v>
          </cell>
        </row>
        <row r="443">
          <cell r="G443" t="str">
            <v>PROES-1999</v>
          </cell>
          <cell r="J443">
            <v>52498489.550000004</v>
          </cell>
        </row>
        <row r="444">
          <cell r="G444" t="str">
            <v>PROES-1999</v>
          </cell>
          <cell r="J444">
            <v>48446502.809999995</v>
          </cell>
        </row>
        <row r="445">
          <cell r="G445" t="str">
            <v>PROES-1999</v>
          </cell>
          <cell r="J445">
            <v>4000000</v>
          </cell>
        </row>
        <row r="446">
          <cell r="G446" t="str">
            <v>PROES-1999</v>
          </cell>
          <cell r="J446">
            <v>7113902.7599999998</v>
          </cell>
        </row>
        <row r="447">
          <cell r="G447" t="str">
            <v>PROES-1999</v>
          </cell>
          <cell r="J447">
            <v>28865805.34</v>
          </cell>
        </row>
        <row r="448">
          <cell r="G448" t="str">
            <v>PROES-1999</v>
          </cell>
          <cell r="J448">
            <v>4000000</v>
          </cell>
        </row>
        <row r="449">
          <cell r="G449" t="str">
            <v>PROES-1999</v>
          </cell>
          <cell r="J449">
            <v>68479727.319999993</v>
          </cell>
        </row>
        <row r="450">
          <cell r="G450" t="str">
            <v>PROES-1999</v>
          </cell>
          <cell r="J450">
            <v>103209837.14999999</v>
          </cell>
        </row>
        <row r="451">
          <cell r="G451" t="str">
            <v>PROES-1999</v>
          </cell>
          <cell r="J451">
            <v>94551127.189999998</v>
          </cell>
        </row>
        <row r="452">
          <cell r="G452" t="str">
            <v>PROES-1999</v>
          </cell>
          <cell r="J452">
            <v>40984621.43</v>
          </cell>
        </row>
        <row r="453">
          <cell r="G453" t="str">
            <v>PROES-2000</v>
          </cell>
          <cell r="J453">
            <v>53270840.859999999</v>
          </cell>
        </row>
        <row r="454">
          <cell r="G454" t="str">
            <v>PROES-2000</v>
          </cell>
          <cell r="J454">
            <v>65144784.299999997</v>
          </cell>
        </row>
        <row r="455">
          <cell r="G455" t="str">
            <v>PROES-2000</v>
          </cell>
          <cell r="J455">
            <v>60000000</v>
          </cell>
        </row>
        <row r="456">
          <cell r="G456" t="str">
            <v>PROES-2000</v>
          </cell>
          <cell r="J456">
            <v>59958721.93</v>
          </cell>
        </row>
        <row r="457">
          <cell r="G457" t="str">
            <v>PROES-2000</v>
          </cell>
          <cell r="J457">
            <v>76800611.280000001</v>
          </cell>
        </row>
        <row r="458">
          <cell r="G458" t="str">
            <v>PROES-2000</v>
          </cell>
          <cell r="J458">
            <v>69082818.950000003</v>
          </cell>
        </row>
        <row r="459">
          <cell r="G459" t="str">
            <v>PROES-2000</v>
          </cell>
          <cell r="J459">
            <v>176273236.75999999</v>
          </cell>
        </row>
        <row r="460">
          <cell r="G460" t="str">
            <v>PROES-2000</v>
          </cell>
          <cell r="J460">
            <v>109999905.74000001</v>
          </cell>
        </row>
        <row r="461">
          <cell r="G461" t="str">
            <v>PROES-2000</v>
          </cell>
          <cell r="J461">
            <v>84991987.730000004</v>
          </cell>
        </row>
        <row r="462">
          <cell r="G462" t="str">
            <v>PROES-2000</v>
          </cell>
          <cell r="J462">
            <v>84991987.730000004</v>
          </cell>
        </row>
        <row r="463">
          <cell r="G463" t="str">
            <v>PROES-2000</v>
          </cell>
          <cell r="J463">
            <v>16293.84</v>
          </cell>
        </row>
        <row r="464">
          <cell r="G464" t="str">
            <v>PROES-2000</v>
          </cell>
          <cell r="J464">
            <v>109999905.74000001</v>
          </cell>
        </row>
        <row r="465">
          <cell r="G465" t="str">
            <v>PROES-2000</v>
          </cell>
          <cell r="J465">
            <v>109999905.74000001</v>
          </cell>
        </row>
        <row r="466">
          <cell r="G466" t="str">
            <v>PROES-2000</v>
          </cell>
          <cell r="J466">
            <v>109999905.74000001</v>
          </cell>
        </row>
        <row r="467">
          <cell r="G467" t="str">
            <v>PROES-2000</v>
          </cell>
          <cell r="J467">
            <v>84991987.730000004</v>
          </cell>
        </row>
        <row r="468">
          <cell r="G468" t="str">
            <v>PROES-2000</v>
          </cell>
          <cell r="J468">
            <v>84994018.75</v>
          </cell>
        </row>
        <row r="469">
          <cell r="G469" t="str">
            <v>REDE-1996</v>
          </cell>
          <cell r="J469">
            <v>948328000</v>
          </cell>
        </row>
        <row r="470">
          <cell r="G470" t="str">
            <v>REDE-1996</v>
          </cell>
          <cell r="J470">
            <v>191344000</v>
          </cell>
        </row>
        <row r="471">
          <cell r="G471" t="str">
            <v>REDE-1999</v>
          </cell>
          <cell r="J471">
            <v>157895000</v>
          </cell>
        </row>
        <row r="472">
          <cell r="G472" t="str">
            <v>REDE-1999</v>
          </cell>
          <cell r="J472">
            <v>456706000</v>
          </cell>
        </row>
        <row r="473">
          <cell r="G473" t="str">
            <v>SIDERBRAS-1992</v>
          </cell>
          <cell r="J473">
            <v>6876040000</v>
          </cell>
        </row>
        <row r="474">
          <cell r="G474" t="str">
            <v>SIDERBRAS-1992</v>
          </cell>
          <cell r="J474">
            <v>11133430000</v>
          </cell>
        </row>
        <row r="475">
          <cell r="G475" t="str">
            <v>SIDERBRAS-1992</v>
          </cell>
          <cell r="J475">
            <v>100970000</v>
          </cell>
        </row>
        <row r="476">
          <cell r="G476" t="str">
            <v>SIDERBRAS-1992</v>
          </cell>
          <cell r="J476">
            <v>625300000</v>
          </cell>
        </row>
        <row r="477">
          <cell r="G477" t="str">
            <v>SIDERBRAS-1992</v>
          </cell>
          <cell r="J477">
            <v>5071850000</v>
          </cell>
        </row>
        <row r="478">
          <cell r="G478" t="str">
            <v>SIDERBRAS-1992</v>
          </cell>
          <cell r="J478">
            <v>13904890000</v>
          </cell>
        </row>
        <row r="479">
          <cell r="G479" t="str">
            <v>SIDERBRAS-1992</v>
          </cell>
          <cell r="J479">
            <v>1966560000</v>
          </cell>
        </row>
        <row r="480">
          <cell r="G480" t="str">
            <v>SIDERBRAS-1992</v>
          </cell>
          <cell r="J480">
            <v>3153690000</v>
          </cell>
        </row>
        <row r="481">
          <cell r="G481" t="str">
            <v>SIDERBRAS-1992</v>
          </cell>
          <cell r="J481">
            <v>267180000</v>
          </cell>
        </row>
        <row r="482">
          <cell r="G482" t="str">
            <v>SIDERBRAS-1992</v>
          </cell>
          <cell r="J482">
            <v>1052170000</v>
          </cell>
        </row>
        <row r="483">
          <cell r="G483" t="str">
            <v>SIDERBRAS-1992</v>
          </cell>
          <cell r="J483">
            <v>10856710000</v>
          </cell>
        </row>
        <row r="484">
          <cell r="G484" t="str">
            <v>SIDERBRAS-1992</v>
          </cell>
          <cell r="J484">
            <v>343870000</v>
          </cell>
        </row>
        <row r="485">
          <cell r="G485" t="str">
            <v>SIDERBRAS-1992</v>
          </cell>
          <cell r="J485">
            <v>20431460000</v>
          </cell>
        </row>
        <row r="486">
          <cell r="G486" t="str">
            <v>SIDERBRAS-1992</v>
          </cell>
          <cell r="J486">
            <v>17613200000</v>
          </cell>
        </row>
        <row r="487">
          <cell r="G487" t="str">
            <v>SIDERBRAS-1992</v>
          </cell>
          <cell r="J487">
            <v>46700000</v>
          </cell>
        </row>
        <row r="488">
          <cell r="G488" t="str">
            <v>SIDERBRAS-1992</v>
          </cell>
          <cell r="J488">
            <v>23053040000</v>
          </cell>
        </row>
        <row r="489">
          <cell r="G489" t="str">
            <v>SIDERBRAS-1992</v>
          </cell>
          <cell r="J489">
            <v>2307590000</v>
          </cell>
        </row>
        <row r="490">
          <cell r="G490" t="str">
            <v>SIDERBRAS-1992</v>
          </cell>
          <cell r="J490">
            <v>3803640000</v>
          </cell>
        </row>
        <row r="491">
          <cell r="G491" t="str">
            <v>SIDERBRAS-1992</v>
          </cell>
          <cell r="J491">
            <v>19509588000</v>
          </cell>
        </row>
        <row r="492">
          <cell r="G492" t="str">
            <v>SIDERBRAS-1992</v>
          </cell>
          <cell r="J492">
            <v>20891995000</v>
          </cell>
        </row>
        <row r="493">
          <cell r="G493" t="str">
            <v>SIDERBRAS-1992</v>
          </cell>
          <cell r="J493">
            <v>1462270000</v>
          </cell>
        </row>
        <row r="494">
          <cell r="G494" t="str">
            <v>SIDERBRAS-1992</v>
          </cell>
          <cell r="J494">
            <v>6172690000</v>
          </cell>
        </row>
        <row r="495">
          <cell r="G495" t="str">
            <v>SIDERBRAS-1992</v>
          </cell>
          <cell r="J495">
            <v>17164602000</v>
          </cell>
        </row>
        <row r="496">
          <cell r="G496" t="str">
            <v>SIDERBRAS-1992</v>
          </cell>
          <cell r="J496">
            <v>1210023000</v>
          </cell>
        </row>
        <row r="497">
          <cell r="G497" t="str">
            <v>SIDERBRAS-1992</v>
          </cell>
          <cell r="J497">
            <v>5508132000</v>
          </cell>
        </row>
        <row r="498">
          <cell r="G498" t="str">
            <v>SIDERBRAS-1992</v>
          </cell>
          <cell r="J498">
            <v>1757390000</v>
          </cell>
        </row>
        <row r="499">
          <cell r="G499" t="str">
            <v>SIDERBRAS-1992</v>
          </cell>
          <cell r="J499">
            <v>2587790000</v>
          </cell>
        </row>
        <row r="500">
          <cell r="G500" t="str">
            <v>SIDERBRAS-1992</v>
          </cell>
          <cell r="J500">
            <v>1327580000</v>
          </cell>
        </row>
        <row r="501">
          <cell r="G501" t="str">
            <v>SIDERBRAS-1992</v>
          </cell>
          <cell r="J501">
            <v>3559270000</v>
          </cell>
        </row>
        <row r="502">
          <cell r="G502" t="str">
            <v>SIDERBRAS-1992</v>
          </cell>
          <cell r="J502">
            <v>232320000</v>
          </cell>
        </row>
        <row r="503">
          <cell r="G503" t="str">
            <v>SIDERBRAS-1992</v>
          </cell>
          <cell r="J503">
            <v>529310000</v>
          </cell>
        </row>
        <row r="504">
          <cell r="G504" t="str">
            <v>SIDERBRAS-1992</v>
          </cell>
          <cell r="J504">
            <v>10301173000</v>
          </cell>
        </row>
        <row r="505">
          <cell r="G505" t="str">
            <v>SIDERBRAS-1992</v>
          </cell>
          <cell r="J505">
            <v>5377370000</v>
          </cell>
        </row>
        <row r="506">
          <cell r="G506" t="str">
            <v>SIDERBRAS-1992</v>
          </cell>
          <cell r="J506">
            <v>9980620000</v>
          </cell>
        </row>
        <row r="507">
          <cell r="G507" t="str">
            <v>SIDERBRAS-1992</v>
          </cell>
          <cell r="J507">
            <v>1734810000</v>
          </cell>
        </row>
        <row r="508">
          <cell r="G508" t="str">
            <v>SIDERBRAS-1992</v>
          </cell>
          <cell r="J508">
            <v>791790000</v>
          </cell>
        </row>
        <row r="509">
          <cell r="G509" t="str">
            <v>SIDERBRAS-1992</v>
          </cell>
          <cell r="J509">
            <v>16200150000</v>
          </cell>
        </row>
        <row r="510">
          <cell r="G510" t="str">
            <v>SIDERBRAS-1992</v>
          </cell>
          <cell r="J510">
            <v>4296000000</v>
          </cell>
        </row>
        <row r="511">
          <cell r="G511" t="str">
            <v>SIDERBRAS-1992</v>
          </cell>
          <cell r="J511">
            <v>524080000</v>
          </cell>
        </row>
        <row r="512">
          <cell r="G512" t="str">
            <v>SIDERBRAS-1992</v>
          </cell>
          <cell r="J512">
            <v>5723390000</v>
          </cell>
        </row>
        <row r="513">
          <cell r="G513" t="str">
            <v>SIDERBRAS-1992</v>
          </cell>
          <cell r="J513">
            <v>4243790000</v>
          </cell>
        </row>
        <row r="514">
          <cell r="G514" t="str">
            <v>SIDERBRAS-1992</v>
          </cell>
          <cell r="J514">
            <v>1890600000</v>
          </cell>
        </row>
        <row r="515">
          <cell r="G515" t="str">
            <v>SIDERBRAS-1992</v>
          </cell>
          <cell r="J515">
            <v>2491220000</v>
          </cell>
        </row>
        <row r="516">
          <cell r="G516" t="str">
            <v>SIDERBRAS-1992</v>
          </cell>
          <cell r="J516">
            <v>16334160000</v>
          </cell>
        </row>
        <row r="517">
          <cell r="G517" t="str">
            <v>SIDERBRAS-1992</v>
          </cell>
          <cell r="J517">
            <v>556735000</v>
          </cell>
        </row>
        <row r="518">
          <cell r="G518" t="str">
            <v>SIDERBRAS-1992</v>
          </cell>
          <cell r="J518">
            <v>5259452000</v>
          </cell>
        </row>
        <row r="519">
          <cell r="G519" t="str">
            <v>SIDERBRAS-1992</v>
          </cell>
          <cell r="J519">
            <v>1809100000</v>
          </cell>
        </row>
        <row r="520">
          <cell r="G520" t="str">
            <v>SIDERBRAS-1992</v>
          </cell>
          <cell r="J520">
            <v>3214970000</v>
          </cell>
        </row>
        <row r="521">
          <cell r="G521" t="str">
            <v>SIDERBRAS-1992</v>
          </cell>
          <cell r="J521">
            <v>2933640000</v>
          </cell>
        </row>
        <row r="522">
          <cell r="G522" t="str">
            <v>SIDERBRAS-1992</v>
          </cell>
          <cell r="J522">
            <v>683550000</v>
          </cell>
        </row>
        <row r="523">
          <cell r="G523" t="str">
            <v>SIDERBRAS-1992</v>
          </cell>
          <cell r="J523">
            <v>391339080000</v>
          </cell>
        </row>
        <row r="524">
          <cell r="G524" t="str">
            <v>SIDERBRAS-1992</v>
          </cell>
          <cell r="J524">
            <v>509119200000</v>
          </cell>
        </row>
        <row r="525">
          <cell r="G525" t="str">
            <v>SIDERBRAS-1992</v>
          </cell>
          <cell r="J525">
            <v>12861520000</v>
          </cell>
        </row>
        <row r="526">
          <cell r="G526" t="str">
            <v>SIDERBRAS-1992</v>
          </cell>
          <cell r="J526">
            <v>3153270000</v>
          </cell>
        </row>
        <row r="527">
          <cell r="G527" t="str">
            <v>SIDERBRAS-1992</v>
          </cell>
          <cell r="J527">
            <v>2609420000</v>
          </cell>
        </row>
        <row r="528">
          <cell r="G528" t="str">
            <v>SIDERBRAS-1992</v>
          </cell>
          <cell r="J528">
            <v>4367760000</v>
          </cell>
        </row>
        <row r="529">
          <cell r="G529" t="str">
            <v>SIDERBRAS-1992</v>
          </cell>
          <cell r="J529">
            <v>976730000</v>
          </cell>
        </row>
        <row r="530">
          <cell r="G530" t="str">
            <v>SIDERBRAS-1992</v>
          </cell>
          <cell r="J530">
            <v>4667370000</v>
          </cell>
        </row>
        <row r="531">
          <cell r="G531" t="str">
            <v>SIDERBRAS-1992</v>
          </cell>
          <cell r="J531">
            <v>58789040000</v>
          </cell>
        </row>
        <row r="532">
          <cell r="G532" t="str">
            <v>SIDERBRAS-1992</v>
          </cell>
          <cell r="J532">
            <v>123570630000</v>
          </cell>
        </row>
        <row r="533">
          <cell r="G533" t="str">
            <v>SIDERBRAS-1993</v>
          </cell>
          <cell r="J533">
            <v>4357126080000</v>
          </cell>
        </row>
        <row r="534">
          <cell r="G534" t="str">
            <v>SIDERBRAS-1993</v>
          </cell>
          <cell r="J534">
            <v>6704256640000</v>
          </cell>
        </row>
        <row r="535">
          <cell r="G535" t="str">
            <v>SIDERBRAS-1993</v>
          </cell>
          <cell r="J535">
            <v>3041410000</v>
          </cell>
        </row>
        <row r="536">
          <cell r="G536" t="str">
            <v>SIDERBRAS-1993</v>
          </cell>
          <cell r="J536">
            <v>3896003840000</v>
          </cell>
        </row>
        <row r="537">
          <cell r="G537" t="str">
            <v>SIDERBRAS-1993</v>
          </cell>
          <cell r="J537">
            <v>7397226240000</v>
          </cell>
        </row>
        <row r="538">
          <cell r="G538" t="str">
            <v>SIDERBRAS-1993</v>
          </cell>
          <cell r="J538">
            <v>2895215040000</v>
          </cell>
        </row>
        <row r="539">
          <cell r="G539" t="str">
            <v>SIDERBRAS-1993</v>
          </cell>
          <cell r="J539">
            <v>453429160000</v>
          </cell>
        </row>
        <row r="540">
          <cell r="G540" t="str">
            <v>SIDERBRAS-1993</v>
          </cell>
          <cell r="J540">
            <v>9809436160000</v>
          </cell>
        </row>
        <row r="541">
          <cell r="G541" t="str">
            <v>SIDERBRAS-1993</v>
          </cell>
          <cell r="J541">
            <v>493623320000</v>
          </cell>
        </row>
        <row r="542">
          <cell r="G542" t="str">
            <v>SIDERBRAS-1993</v>
          </cell>
          <cell r="J542">
            <v>173432780000</v>
          </cell>
        </row>
        <row r="543">
          <cell r="G543" t="str">
            <v>SIDERBRAS-1993</v>
          </cell>
          <cell r="J543">
            <v>1191925600000</v>
          </cell>
        </row>
        <row r="544">
          <cell r="G544" t="str">
            <v>SIDERBRAS-1993</v>
          </cell>
          <cell r="J544">
            <v>2239888160000</v>
          </cell>
        </row>
        <row r="545">
          <cell r="G545" t="str">
            <v>SIDERBRAS-1993</v>
          </cell>
          <cell r="J545">
            <v>4323070400000</v>
          </cell>
        </row>
        <row r="546">
          <cell r="G546" t="str">
            <v>SIDERBRAS-1993</v>
          </cell>
          <cell r="J546">
            <v>1487014720000</v>
          </cell>
        </row>
        <row r="547">
          <cell r="G547" t="str">
            <v>SIDERBRAS-1993</v>
          </cell>
          <cell r="J547">
            <v>291888360000</v>
          </cell>
        </row>
        <row r="548">
          <cell r="G548" t="str">
            <v>SIDERBRAS-1994</v>
          </cell>
          <cell r="J548">
            <v>845785040000</v>
          </cell>
        </row>
        <row r="549">
          <cell r="G549" t="str">
            <v>SIDERBRAS-1994</v>
          </cell>
          <cell r="J549">
            <v>404077160000</v>
          </cell>
        </row>
        <row r="550">
          <cell r="G550" t="str">
            <v>SIDERBRAS-1995</v>
          </cell>
          <cell r="J550">
            <v>8672000</v>
          </cell>
        </row>
        <row r="551">
          <cell r="G551" t="str">
            <v>SIDERBRAS-1995</v>
          </cell>
          <cell r="J551">
            <v>9209000</v>
          </cell>
        </row>
        <row r="552">
          <cell r="G552" t="str">
            <v>SIDERBRAS-1996</v>
          </cell>
          <cell r="J552">
            <v>250707000</v>
          </cell>
        </row>
        <row r="553">
          <cell r="G553" t="str">
            <v>SIDERBRAS-1997</v>
          </cell>
          <cell r="J553">
            <v>7309000</v>
          </cell>
        </row>
        <row r="554">
          <cell r="G554" t="str">
            <v>SIDERBRAS-1997</v>
          </cell>
          <cell r="J554">
            <v>6936000</v>
          </cell>
        </row>
        <row r="555">
          <cell r="G555" t="str">
            <v>SIDERBRAS-1997</v>
          </cell>
          <cell r="J555">
            <v>2263000</v>
          </cell>
        </row>
        <row r="556">
          <cell r="G556" t="str">
            <v>SIDERBRAS-1997</v>
          </cell>
          <cell r="J556">
            <v>3307000</v>
          </cell>
        </row>
        <row r="557">
          <cell r="G557" t="str">
            <v>SIDERBRAS-1999</v>
          </cell>
          <cell r="J557">
            <v>16240000</v>
          </cell>
        </row>
        <row r="558">
          <cell r="G558" t="str">
            <v>SUNAMAM-1996</v>
          </cell>
          <cell r="J558">
            <v>30003000</v>
          </cell>
        </row>
        <row r="559">
          <cell r="G559" t="str">
            <v>SUNAMAM-1996</v>
          </cell>
          <cell r="J559">
            <v>142776000</v>
          </cell>
        </row>
        <row r="560">
          <cell r="G560" t="str">
            <v>SUNAMAM-1996</v>
          </cell>
          <cell r="J560">
            <v>410321000</v>
          </cell>
        </row>
        <row r="561">
          <cell r="G561" t="str">
            <v>SUNAMAM-1996</v>
          </cell>
          <cell r="J561">
            <v>287075000</v>
          </cell>
        </row>
        <row r="562">
          <cell r="G562" t="str">
            <v>SUNAMAM-1996</v>
          </cell>
          <cell r="J562">
            <v>12365000</v>
          </cell>
        </row>
        <row r="563">
          <cell r="G563" t="str">
            <v>SUNAMAM-1996</v>
          </cell>
          <cell r="J563">
            <v>17913000</v>
          </cell>
        </row>
        <row r="564">
          <cell r="G564" t="str">
            <v>SUNAMAM-1996</v>
          </cell>
          <cell r="J564">
            <v>3815000</v>
          </cell>
        </row>
        <row r="565">
          <cell r="G565" t="str">
            <v>SUNAMAM-1996</v>
          </cell>
          <cell r="J565">
            <v>84295000</v>
          </cell>
        </row>
        <row r="566">
          <cell r="G566" t="str">
            <v>SUNAMAM-1996</v>
          </cell>
          <cell r="J566">
            <v>18940000</v>
          </cell>
        </row>
        <row r="567">
          <cell r="G567" t="str">
            <v>SUNAMAM-1996</v>
          </cell>
          <cell r="J567">
            <v>36352000</v>
          </cell>
        </row>
        <row r="568">
          <cell r="G568" t="str">
            <v>SUNAMAM-1996</v>
          </cell>
          <cell r="J568">
            <v>231982000</v>
          </cell>
        </row>
        <row r="569">
          <cell r="G569" t="str">
            <v>SUNAMAM-1996</v>
          </cell>
          <cell r="J569">
            <v>51047000</v>
          </cell>
        </row>
        <row r="570">
          <cell r="G570" t="str">
            <v>SUNAMAM-1996</v>
          </cell>
          <cell r="J570">
            <v>30799000</v>
          </cell>
        </row>
        <row r="571">
          <cell r="G571" t="str">
            <v>SUNAMAM-1996</v>
          </cell>
          <cell r="J571">
            <v>14938000</v>
          </cell>
        </row>
        <row r="572">
          <cell r="G572" t="str">
            <v>SUNAMAM-1996</v>
          </cell>
          <cell r="J572">
            <v>341580000</v>
          </cell>
        </row>
        <row r="573">
          <cell r="G573" t="str">
            <v>SUNAMAM-1996</v>
          </cell>
          <cell r="J573">
            <v>52050000</v>
          </cell>
        </row>
        <row r="574">
          <cell r="G574" t="str">
            <v>SUNAMAM-1996</v>
          </cell>
          <cell r="J574">
            <v>79255000</v>
          </cell>
        </row>
        <row r="575">
          <cell r="G575" t="str">
            <v>SUNAMAM-1996</v>
          </cell>
          <cell r="J575">
            <v>160125000</v>
          </cell>
        </row>
        <row r="576">
          <cell r="G576" t="str">
            <v>SUNAMAM-1996</v>
          </cell>
          <cell r="J576">
            <v>300533000</v>
          </cell>
        </row>
        <row r="577">
          <cell r="G577" t="str">
            <v>SUNAMAM-1996</v>
          </cell>
          <cell r="J577">
            <v>20265000</v>
          </cell>
        </row>
        <row r="578">
          <cell r="G578" t="str">
            <v>SUNAMAM-1996</v>
          </cell>
          <cell r="J578">
            <v>23666000</v>
          </cell>
        </row>
        <row r="579">
          <cell r="G579" t="str">
            <v>SUNAMAM-1996</v>
          </cell>
          <cell r="J579">
            <v>36369000</v>
          </cell>
        </row>
        <row r="580">
          <cell r="G580" t="str">
            <v>SUNAMAM-1996</v>
          </cell>
          <cell r="J580">
            <v>41114000</v>
          </cell>
        </row>
        <row r="581">
          <cell r="G581" t="str">
            <v>SUNAMAM-1996</v>
          </cell>
          <cell r="J581">
            <v>18877000</v>
          </cell>
        </row>
        <row r="582">
          <cell r="G582" t="str">
            <v>SUNAMAM-1996</v>
          </cell>
          <cell r="J582">
            <v>18192000</v>
          </cell>
        </row>
        <row r="583">
          <cell r="G583" t="str">
            <v>SUNAMAM-2000</v>
          </cell>
          <cell r="J583">
            <v>18870000</v>
          </cell>
        </row>
        <row r="584">
          <cell r="G584" t="str">
            <v>TOCANTINS-1999</v>
          </cell>
          <cell r="J584">
            <v>150000000</v>
          </cell>
        </row>
        <row r="585">
          <cell r="G585" t="str">
            <v>TRANSBRASIL-1998</v>
          </cell>
          <cell r="J585">
            <v>120978000</v>
          </cell>
        </row>
        <row r="586">
          <cell r="G586" t="str">
            <v>TRANSBRASIL-1998</v>
          </cell>
          <cell r="J586">
            <v>28319000</v>
          </cell>
        </row>
        <row r="587">
          <cell r="G587" t="str">
            <v>TRANSBRASIL-1998</v>
          </cell>
          <cell r="J587">
            <v>137286000</v>
          </cell>
        </row>
        <row r="588">
          <cell r="G588" t="str">
            <v>USINAS-1992</v>
          </cell>
          <cell r="J588">
            <v>1478280000</v>
          </cell>
        </row>
        <row r="589">
          <cell r="G589" t="str">
            <v>USINAS-1992</v>
          </cell>
          <cell r="J589">
            <v>1291770000</v>
          </cell>
        </row>
        <row r="590">
          <cell r="G590" t="str">
            <v>USINAS-1992</v>
          </cell>
          <cell r="J590">
            <v>16316990000</v>
          </cell>
        </row>
        <row r="591">
          <cell r="G591" t="str">
            <v>USINAS-1992</v>
          </cell>
          <cell r="J591">
            <v>2069930000</v>
          </cell>
        </row>
        <row r="592">
          <cell r="G592" t="str">
            <v>USINAS-1992</v>
          </cell>
          <cell r="J592">
            <v>9727790000</v>
          </cell>
        </row>
        <row r="593">
          <cell r="G593" t="str">
            <v>USINAS-1992</v>
          </cell>
          <cell r="J593">
            <v>8885190000</v>
          </cell>
        </row>
        <row r="594">
          <cell r="G594" t="str">
            <v>USINAS-1992</v>
          </cell>
          <cell r="J594">
            <v>13129120000</v>
          </cell>
        </row>
        <row r="595">
          <cell r="G595" t="str">
            <v>USINAS-1992</v>
          </cell>
          <cell r="J595">
            <v>3641320000</v>
          </cell>
        </row>
        <row r="596">
          <cell r="G596" t="str">
            <v>USINAS-1992</v>
          </cell>
          <cell r="J596">
            <v>14790550000</v>
          </cell>
        </row>
        <row r="597">
          <cell r="G597" t="str">
            <v>USINAS-1992</v>
          </cell>
          <cell r="J597">
            <v>10463460000</v>
          </cell>
        </row>
        <row r="598">
          <cell r="G598" t="str">
            <v>USINAS-1992</v>
          </cell>
          <cell r="J598">
            <v>2924910000</v>
          </cell>
        </row>
        <row r="599">
          <cell r="G599" t="str">
            <v>USINAS-1992</v>
          </cell>
          <cell r="J599">
            <v>2736030000</v>
          </cell>
        </row>
        <row r="600">
          <cell r="G600" t="str">
            <v>USINAS-1992</v>
          </cell>
          <cell r="J600">
            <v>244320000</v>
          </cell>
        </row>
        <row r="601">
          <cell r="G601" t="str">
            <v>USINAS-1992</v>
          </cell>
          <cell r="J601">
            <v>803900000</v>
          </cell>
        </row>
        <row r="602">
          <cell r="G602" t="str">
            <v>USINAS-1992</v>
          </cell>
          <cell r="J602">
            <v>2934740000</v>
          </cell>
        </row>
        <row r="603">
          <cell r="G603" t="str">
            <v>USINAS-1992</v>
          </cell>
          <cell r="J603">
            <v>1273670000</v>
          </cell>
        </row>
        <row r="604">
          <cell r="G604" t="str">
            <v>USINAS-1992</v>
          </cell>
          <cell r="J604">
            <v>1844660000</v>
          </cell>
        </row>
        <row r="605">
          <cell r="G605" t="str">
            <v>USINAS-1992</v>
          </cell>
          <cell r="J605">
            <v>748430000</v>
          </cell>
        </row>
        <row r="606">
          <cell r="G606" t="str">
            <v>USINAS-1992</v>
          </cell>
          <cell r="J606">
            <v>5484250000</v>
          </cell>
        </row>
        <row r="607">
          <cell r="G607" t="str">
            <v>USINAS-1992</v>
          </cell>
          <cell r="J607">
            <v>3258540000</v>
          </cell>
        </row>
        <row r="608">
          <cell r="G608" t="str">
            <v>USINAS-1992</v>
          </cell>
          <cell r="J608">
            <v>13057190000</v>
          </cell>
        </row>
        <row r="609">
          <cell r="G609" t="str">
            <v>USINAS-1992</v>
          </cell>
          <cell r="J609">
            <v>5417560000</v>
          </cell>
        </row>
        <row r="610">
          <cell r="G610" t="str">
            <v>USINAS-1992</v>
          </cell>
          <cell r="J610">
            <v>17219250000</v>
          </cell>
        </row>
        <row r="611">
          <cell r="G611" t="str">
            <v>USINAS-1992</v>
          </cell>
          <cell r="J611">
            <v>4140250000</v>
          </cell>
        </row>
        <row r="612">
          <cell r="G612" t="str">
            <v>USINAS-1992</v>
          </cell>
          <cell r="J612">
            <v>27420780000</v>
          </cell>
        </row>
        <row r="613">
          <cell r="G613" t="str">
            <v>USINAS-1992</v>
          </cell>
          <cell r="J613">
            <v>17722060000</v>
          </cell>
        </row>
        <row r="614">
          <cell r="G614" t="str">
            <v>USINAS-1992</v>
          </cell>
          <cell r="J614">
            <v>2522300000</v>
          </cell>
        </row>
        <row r="615">
          <cell r="G615" t="str">
            <v>USINAS-1992</v>
          </cell>
          <cell r="J615">
            <v>2405060000</v>
          </cell>
        </row>
        <row r="616">
          <cell r="G616" t="str">
            <v>USINAS-1992</v>
          </cell>
          <cell r="J616">
            <v>9704730000</v>
          </cell>
        </row>
        <row r="617">
          <cell r="G617" t="str">
            <v>USINAS-1992</v>
          </cell>
          <cell r="J617">
            <v>7792440000</v>
          </cell>
        </row>
        <row r="618">
          <cell r="G618" t="str">
            <v>USINAS-1992</v>
          </cell>
          <cell r="J618">
            <v>8611110000</v>
          </cell>
        </row>
        <row r="619">
          <cell r="G619" t="str">
            <v>USINAS-1992</v>
          </cell>
          <cell r="J619">
            <v>3008390000</v>
          </cell>
        </row>
        <row r="620">
          <cell r="G620" t="str">
            <v>USINAS-1992</v>
          </cell>
          <cell r="J620">
            <v>7687780000</v>
          </cell>
        </row>
        <row r="621">
          <cell r="G621" t="str">
            <v>USINAS-1992</v>
          </cell>
          <cell r="J621">
            <v>4392710000</v>
          </cell>
        </row>
        <row r="622">
          <cell r="G622" t="str">
            <v>USINAS-1992</v>
          </cell>
          <cell r="J622">
            <v>9050870000</v>
          </cell>
        </row>
        <row r="623">
          <cell r="G623" t="str">
            <v>USINAS-1992</v>
          </cell>
          <cell r="J623">
            <v>10242620000</v>
          </cell>
        </row>
        <row r="624">
          <cell r="G624" t="str">
            <v>USINAS-1992</v>
          </cell>
          <cell r="J624">
            <v>6655570000</v>
          </cell>
        </row>
        <row r="625">
          <cell r="G625" t="str">
            <v>USINAS-1992</v>
          </cell>
          <cell r="J625">
            <v>3090810000</v>
          </cell>
        </row>
        <row r="626">
          <cell r="G626" t="str">
            <v>USINAS-1992</v>
          </cell>
          <cell r="J626">
            <v>9041880000</v>
          </cell>
        </row>
        <row r="627">
          <cell r="G627" t="str">
            <v>USINAS-1992</v>
          </cell>
          <cell r="J627">
            <v>4076430000</v>
          </cell>
        </row>
        <row r="628">
          <cell r="G628" t="str">
            <v>USINAS-1993</v>
          </cell>
          <cell r="J628">
            <v>1921330000</v>
          </cell>
        </row>
        <row r="629">
          <cell r="G629" t="str">
            <v>USINAS-1993</v>
          </cell>
          <cell r="J629">
            <v>802780000</v>
          </cell>
        </row>
        <row r="630">
          <cell r="G630" t="str">
            <v>USINAS-1993</v>
          </cell>
          <cell r="J630">
            <v>814540000</v>
          </cell>
        </row>
        <row r="631">
          <cell r="G631" t="str">
            <v>USINAS-1993</v>
          </cell>
          <cell r="J631">
            <v>1526600000</v>
          </cell>
        </row>
        <row r="632">
          <cell r="G632" t="str">
            <v>USINAS-1993</v>
          </cell>
          <cell r="J632">
            <v>17670150000</v>
          </cell>
        </row>
        <row r="633">
          <cell r="G633" t="str">
            <v>USINAS-1993</v>
          </cell>
          <cell r="J633">
            <v>8076130000</v>
          </cell>
        </row>
        <row r="634">
          <cell r="G634" t="str">
            <v>USINAS-1993</v>
          </cell>
          <cell r="J634">
            <v>3751700000</v>
          </cell>
        </row>
        <row r="635">
          <cell r="G635" t="str">
            <v>USINAS-1993</v>
          </cell>
          <cell r="J635">
            <v>6735470000</v>
          </cell>
        </row>
        <row r="636">
          <cell r="G636" t="str">
            <v>USINAS-1993</v>
          </cell>
          <cell r="J636">
            <v>944760000</v>
          </cell>
        </row>
        <row r="637">
          <cell r="G637" t="str">
            <v>USINAS-1993</v>
          </cell>
          <cell r="J637">
            <v>1845180000</v>
          </cell>
        </row>
        <row r="638">
          <cell r="G638" t="str">
            <v>USINAS-1993</v>
          </cell>
          <cell r="J638">
            <v>228240000</v>
          </cell>
        </row>
        <row r="639">
          <cell r="G639" t="str">
            <v>USINAS-1993</v>
          </cell>
          <cell r="J639">
            <v>14062660000</v>
          </cell>
        </row>
        <row r="640">
          <cell r="G640" t="str">
            <v>USINAS-1993</v>
          </cell>
          <cell r="J640">
            <v>11429090000</v>
          </cell>
        </row>
        <row r="641">
          <cell r="G641" t="str">
            <v>USINAS-1993</v>
          </cell>
          <cell r="J641">
            <v>1045620000</v>
          </cell>
        </row>
        <row r="642">
          <cell r="G642" t="str">
            <v>USINAS-1993</v>
          </cell>
          <cell r="J642">
            <v>5160360000</v>
          </cell>
        </row>
        <row r="643">
          <cell r="G643" t="str">
            <v>USINAS-1993</v>
          </cell>
          <cell r="J643">
            <v>5284740000</v>
          </cell>
        </row>
        <row r="644">
          <cell r="G644" t="str">
            <v>USINAS-1993</v>
          </cell>
          <cell r="J644">
            <v>10656890000</v>
          </cell>
        </row>
        <row r="645">
          <cell r="G645" t="str">
            <v>USINAS-1993</v>
          </cell>
          <cell r="J645">
            <v>782900000</v>
          </cell>
        </row>
        <row r="646">
          <cell r="G646" t="str">
            <v>USINAS-1993</v>
          </cell>
          <cell r="J646">
            <v>114530000</v>
          </cell>
        </row>
        <row r="647">
          <cell r="G647" t="str">
            <v>USINAS-1993</v>
          </cell>
          <cell r="J647">
            <v>8896840000</v>
          </cell>
        </row>
        <row r="648">
          <cell r="G648" t="str">
            <v>USINAS-1993</v>
          </cell>
          <cell r="J648">
            <v>421980000</v>
          </cell>
        </row>
        <row r="649">
          <cell r="G649" t="str">
            <v>USINAS-1993</v>
          </cell>
          <cell r="J649">
            <v>5368510000</v>
          </cell>
        </row>
        <row r="650">
          <cell r="G650" t="str">
            <v>USINAS-1993</v>
          </cell>
          <cell r="J650">
            <v>3313500000</v>
          </cell>
        </row>
        <row r="651">
          <cell r="G651" t="str">
            <v>USINAS-1994</v>
          </cell>
          <cell r="J651">
            <v>1198570000</v>
          </cell>
        </row>
        <row r="652">
          <cell r="G652" t="str">
            <v>USINAS-1994</v>
          </cell>
          <cell r="J652">
            <v>2089000</v>
          </cell>
        </row>
        <row r="653">
          <cell r="G653" t="str">
            <v>USINAS-1994</v>
          </cell>
          <cell r="J653">
            <v>789350000</v>
          </cell>
        </row>
        <row r="654">
          <cell r="G654" t="str">
            <v>USINAS-1994</v>
          </cell>
          <cell r="J654">
            <v>3803980000</v>
          </cell>
        </row>
        <row r="655">
          <cell r="G655" t="str">
            <v>USINAS-1994</v>
          </cell>
          <cell r="J655">
            <v>6151000</v>
          </cell>
        </row>
        <row r="656">
          <cell r="G656" t="str">
            <v>USINAS-1994</v>
          </cell>
          <cell r="J656">
            <v>703140000</v>
          </cell>
        </row>
        <row r="657">
          <cell r="G657" t="str">
            <v>USINAS-1994</v>
          </cell>
          <cell r="J657">
            <v>4242100000</v>
          </cell>
        </row>
        <row r="658">
          <cell r="G658" t="str">
            <v>USINAS-1994</v>
          </cell>
          <cell r="J658">
            <v>3086000</v>
          </cell>
        </row>
        <row r="659">
          <cell r="G659" t="str">
            <v>USINAS-1994</v>
          </cell>
          <cell r="J659">
            <v>4220020000</v>
          </cell>
        </row>
        <row r="660">
          <cell r="G660" t="str">
            <v>USINAS-1994</v>
          </cell>
          <cell r="J660">
            <v>6781480000</v>
          </cell>
        </row>
        <row r="661">
          <cell r="G661" t="str">
            <v>USINAS-1995</v>
          </cell>
          <cell r="J661">
            <v>1239000</v>
          </cell>
        </row>
        <row r="662">
          <cell r="G662" t="str">
            <v>USINAS-1995</v>
          </cell>
          <cell r="J662">
            <v>130000</v>
          </cell>
        </row>
        <row r="663">
          <cell r="G663" t="str">
            <v>USINAS-1995</v>
          </cell>
          <cell r="J663">
            <v>1894000</v>
          </cell>
        </row>
        <row r="664">
          <cell r="G664" t="str">
            <v>USINAS-1995</v>
          </cell>
          <cell r="J664">
            <v>61000</v>
          </cell>
        </row>
        <row r="665">
          <cell r="G665" t="str">
            <v>USINAS-1995</v>
          </cell>
          <cell r="J665">
            <v>167000</v>
          </cell>
        </row>
        <row r="666">
          <cell r="G666" t="str">
            <v>USINAS-1995</v>
          </cell>
          <cell r="J666">
            <v>398000</v>
          </cell>
        </row>
        <row r="667">
          <cell r="G667" t="str">
            <v>USINAS-1995</v>
          </cell>
          <cell r="J667">
            <v>543000</v>
          </cell>
        </row>
        <row r="668">
          <cell r="G668" t="str">
            <v>USINAS-1995</v>
          </cell>
          <cell r="J668">
            <v>866000</v>
          </cell>
        </row>
        <row r="669">
          <cell r="G669" t="str">
            <v>USINAS-1996</v>
          </cell>
          <cell r="J669">
            <v>2226000</v>
          </cell>
        </row>
        <row r="670">
          <cell r="G670" t="str">
            <v>USINAS-1996</v>
          </cell>
          <cell r="J670">
            <v>3596000</v>
          </cell>
        </row>
        <row r="671">
          <cell r="G671" t="str">
            <v>USINAS-1996</v>
          </cell>
          <cell r="J671">
            <v>1479000</v>
          </cell>
        </row>
        <row r="672">
          <cell r="G672" t="str">
            <v>USINAS-1996</v>
          </cell>
          <cell r="J672">
            <v>1210000</v>
          </cell>
        </row>
        <row r="673">
          <cell r="G673" t="str">
            <v>USINAS-1996</v>
          </cell>
          <cell r="J673">
            <v>3505000</v>
          </cell>
        </row>
        <row r="674">
          <cell r="G674" t="str">
            <v>USINAS-1997</v>
          </cell>
          <cell r="J674">
            <v>738000</v>
          </cell>
        </row>
        <row r="675">
          <cell r="G675" t="str">
            <v>USINAS-1997</v>
          </cell>
          <cell r="J675">
            <v>290000</v>
          </cell>
        </row>
        <row r="676">
          <cell r="G676" t="str">
            <v>USINAS-1997</v>
          </cell>
          <cell r="J676">
            <v>2278000</v>
          </cell>
        </row>
        <row r="677">
          <cell r="G677" t="str">
            <v>USINAS-1999</v>
          </cell>
          <cell r="J677">
            <v>2274309.69</v>
          </cell>
        </row>
        <row r="678">
          <cell r="G678" t="str">
            <v>USINAS-1999</v>
          </cell>
          <cell r="J678">
            <v>3163858.04</v>
          </cell>
        </row>
        <row r="679">
          <cell r="G679" t="str">
            <v>USINAS-1999</v>
          </cell>
          <cell r="J679">
            <v>8538166.6500000004</v>
          </cell>
        </row>
        <row r="680">
          <cell r="G680" t="str">
            <v>USINAS-1999</v>
          </cell>
          <cell r="J680">
            <v>246285.03</v>
          </cell>
        </row>
        <row r="681">
          <cell r="G681" t="str">
            <v>USINAS-1999</v>
          </cell>
          <cell r="J681">
            <v>4820937.8</v>
          </cell>
        </row>
        <row r="682">
          <cell r="G682" t="str">
            <v>USINAS-2000</v>
          </cell>
          <cell r="J682">
            <v>2449895.89</v>
          </cell>
        </row>
        <row r="683">
          <cell r="G683" t="str">
            <v>USINAS-2000</v>
          </cell>
          <cell r="J683">
            <v>643408.43000000005</v>
          </cell>
        </row>
        <row r="684">
          <cell r="G684" t="str">
            <v>USINAS-2000</v>
          </cell>
          <cell r="J684">
            <v>408527.02</v>
          </cell>
        </row>
        <row r="685">
          <cell r="G685" t="str">
            <v>USINAS-2000</v>
          </cell>
          <cell r="J685">
            <v>3116702.5</v>
          </cell>
        </row>
        <row r="686">
          <cell r="G686" t="str">
            <v>USINAS-2000</v>
          </cell>
          <cell r="J686">
            <v>5387250.1600000001</v>
          </cell>
        </row>
        <row r="687">
          <cell r="G687" t="str">
            <v>USINAS-2000</v>
          </cell>
          <cell r="J687">
            <v>3406300.53</v>
          </cell>
        </row>
        <row r="688">
          <cell r="G688" t="str">
            <v>USINAS-2000</v>
          </cell>
          <cell r="J688">
            <v>6358972.4199999999</v>
          </cell>
        </row>
        <row r="689">
          <cell r="G689" t="str">
            <v>USINAS-2000</v>
          </cell>
          <cell r="J689">
            <v>10829087.58</v>
          </cell>
        </row>
        <row r="690">
          <cell r="G690" t="str">
            <v>USINAS-2000</v>
          </cell>
          <cell r="J690">
            <v>4563964.4400000004</v>
          </cell>
        </row>
        <row r="691">
          <cell r="G691" t="str">
            <v>USINAS-2000</v>
          </cell>
          <cell r="J691">
            <v>3103639.22</v>
          </cell>
        </row>
        <row r="692">
          <cell r="G692" t="str">
            <v>USINAS-2000</v>
          </cell>
          <cell r="J692">
            <v>1708017.49</v>
          </cell>
        </row>
        <row r="693">
          <cell r="G693" t="str">
            <v>USINAS-2000</v>
          </cell>
          <cell r="J693">
            <v>3082964.44</v>
          </cell>
        </row>
        <row r="694">
          <cell r="G694" t="str">
            <v>USINAS-2000</v>
          </cell>
          <cell r="J694">
            <v>2370780.42</v>
          </cell>
        </row>
        <row r="695">
          <cell r="G695" t="str">
            <v>USINAS-2000</v>
          </cell>
          <cell r="J695">
            <v>2557302.92</v>
          </cell>
        </row>
        <row r="696">
          <cell r="G696" t="str">
            <v>USINAS-2000</v>
          </cell>
          <cell r="J696">
            <v>1054899.6599999999</v>
          </cell>
        </row>
        <row r="697">
          <cell r="G697" t="str">
            <v>USINAS-2000</v>
          </cell>
          <cell r="J697">
            <v>1771521.02</v>
          </cell>
        </row>
        <row r="698">
          <cell r="G698" t="str">
            <v>USINAS-2000</v>
          </cell>
          <cell r="J698">
            <v>2472605.2799999998</v>
          </cell>
        </row>
        <row r="699">
          <cell r="G699" t="str">
            <v>USINAS-2000</v>
          </cell>
          <cell r="J699">
            <v>1345949.52</v>
          </cell>
        </row>
        <row r="700">
          <cell r="G700" t="str">
            <v>USINAS-2000</v>
          </cell>
          <cell r="J700">
            <v>2961546.12</v>
          </cell>
        </row>
        <row r="701">
          <cell r="G701" t="str">
            <v>USINAS-2000</v>
          </cell>
          <cell r="J701">
            <v>2491910.06</v>
          </cell>
        </row>
        <row r="702">
          <cell r="G702" t="str">
            <v>USINAS-2000</v>
          </cell>
          <cell r="J702">
            <v>2847255.46</v>
          </cell>
        </row>
        <row r="703">
          <cell r="G703" t="str">
            <v>USINAS-2000</v>
          </cell>
          <cell r="J703">
            <v>3602908.1</v>
          </cell>
        </row>
        <row r="704">
          <cell r="G704" t="str">
            <v>USINAS-2000</v>
          </cell>
          <cell r="J704">
            <v>4235379.04</v>
          </cell>
        </row>
        <row r="705">
          <cell r="G705" t="str">
            <v>USINAS-2001</v>
          </cell>
          <cell r="J705">
            <v>2929487.65</v>
          </cell>
        </row>
        <row r="706">
          <cell r="G706" t="str">
            <v>USINAS-2001</v>
          </cell>
          <cell r="J706">
            <v>5749259.9400000004</v>
          </cell>
        </row>
        <row r="707">
          <cell r="G707" t="str">
            <v>USINAS-2001</v>
          </cell>
          <cell r="J707">
            <v>4436194.99</v>
          </cell>
        </row>
        <row r="708">
          <cell r="G708" t="str">
            <v>USINAS-2001</v>
          </cell>
          <cell r="J708">
            <v>3890800.63</v>
          </cell>
        </row>
        <row r="709">
          <cell r="G709" t="str">
            <v>USINAS-2001</v>
          </cell>
          <cell r="J709">
            <v>574778.03</v>
          </cell>
        </row>
        <row r="710">
          <cell r="G710" t="str">
            <v>USINAS-2001</v>
          </cell>
          <cell r="J710">
            <v>236669.63</v>
          </cell>
        </row>
        <row r="711">
          <cell r="G711" t="str">
            <v>USINAS-2001</v>
          </cell>
          <cell r="J711">
            <v>310990.40000000002</v>
          </cell>
        </row>
        <row r="712">
          <cell r="G712" t="str">
            <v>USINAS-2001</v>
          </cell>
          <cell r="J712">
            <v>2589424.08</v>
          </cell>
        </row>
        <row r="713">
          <cell r="G713" t="str">
            <v>USINAS-2001</v>
          </cell>
          <cell r="J713">
            <v>2753033.09</v>
          </cell>
        </row>
        <row r="714">
          <cell r="G714" t="str">
            <v>USINAS-2001</v>
          </cell>
          <cell r="J714">
            <v>1141482.53</v>
          </cell>
        </row>
        <row r="715">
          <cell r="G715" t="str">
            <v>USINAS-2001</v>
          </cell>
          <cell r="J715">
            <v>619248.02</v>
          </cell>
        </row>
        <row r="716">
          <cell r="G716" t="str">
            <v>USINAS-2001</v>
          </cell>
          <cell r="J716">
            <v>256757.1</v>
          </cell>
        </row>
        <row r="717">
          <cell r="G717" t="str">
            <v>USINAS-2001</v>
          </cell>
          <cell r="J717">
            <v>5497819.8499999996</v>
          </cell>
        </row>
        <row r="718">
          <cell r="G718" t="str">
            <v>USINAS-2001</v>
          </cell>
          <cell r="J718">
            <v>3950603.13</v>
          </cell>
        </row>
        <row r="719">
          <cell r="G719" t="str">
            <v>USINAS-2001</v>
          </cell>
          <cell r="J719">
            <v>1638027.7</v>
          </cell>
        </row>
        <row r="720">
          <cell r="G720" t="str">
            <v>USINAS-2001</v>
          </cell>
          <cell r="J720">
            <v>2620025.64</v>
          </cell>
        </row>
        <row r="721">
          <cell r="G721" t="str">
            <v>USINAS-2001</v>
          </cell>
          <cell r="J721">
            <v>1086334.02</v>
          </cell>
        </row>
        <row r="722">
          <cell r="G722" t="str">
            <v>USINAS-2001</v>
          </cell>
          <cell r="J722">
            <v>1474228.81</v>
          </cell>
        </row>
        <row r="723">
          <cell r="G723" t="str">
            <v>USINAS-2001</v>
          </cell>
          <cell r="J723">
            <v>249558.7</v>
          </cell>
        </row>
        <row r="724">
          <cell r="G724" t="str">
            <v>USINAS-2001</v>
          </cell>
          <cell r="J724">
            <v>103473.83</v>
          </cell>
        </row>
        <row r="725">
          <cell r="J725">
            <v>136010000</v>
          </cell>
        </row>
        <row r="726">
          <cell r="J726">
            <v>2067040000</v>
          </cell>
        </row>
        <row r="727">
          <cell r="J727">
            <v>941550000</v>
          </cell>
        </row>
        <row r="728">
          <cell r="J728">
            <v>122800000</v>
          </cell>
        </row>
        <row r="729">
          <cell r="J729">
            <v>15570000</v>
          </cell>
        </row>
        <row r="730">
          <cell r="J730">
            <v>631220000</v>
          </cell>
        </row>
        <row r="731">
          <cell r="J731">
            <v>6228080000</v>
          </cell>
        </row>
        <row r="732">
          <cell r="J732">
            <v>882820000</v>
          </cell>
        </row>
        <row r="733">
          <cell r="J733">
            <v>367770000</v>
          </cell>
        </row>
        <row r="734">
          <cell r="J734">
            <v>5394150000</v>
          </cell>
        </row>
        <row r="735">
          <cell r="J735">
            <v>635430000</v>
          </cell>
        </row>
        <row r="736">
          <cell r="J736">
            <v>423430000</v>
          </cell>
        </row>
        <row r="737">
          <cell r="J737">
            <v>261100000</v>
          </cell>
        </row>
        <row r="738">
          <cell r="J738">
            <v>1978810000</v>
          </cell>
        </row>
        <row r="739">
          <cell r="J739">
            <v>4429270000</v>
          </cell>
        </row>
        <row r="740">
          <cell r="J740">
            <v>2232000000</v>
          </cell>
        </row>
        <row r="741">
          <cell r="J741">
            <v>110420000</v>
          </cell>
        </row>
        <row r="742">
          <cell r="J742">
            <v>3787530000</v>
          </cell>
        </row>
        <row r="743">
          <cell r="J743">
            <v>973600000</v>
          </cell>
        </row>
        <row r="744">
          <cell r="J744">
            <v>218920000</v>
          </cell>
        </row>
        <row r="745">
          <cell r="J745">
            <v>4501380000</v>
          </cell>
        </row>
        <row r="746">
          <cell r="J746">
            <v>1958160000</v>
          </cell>
        </row>
        <row r="747">
          <cell r="J747">
            <v>30410730000</v>
          </cell>
        </row>
        <row r="748">
          <cell r="J748">
            <v>4223980000</v>
          </cell>
        </row>
        <row r="749">
          <cell r="J749">
            <v>38860000</v>
          </cell>
        </row>
        <row r="750">
          <cell r="J750">
            <v>19800000</v>
          </cell>
        </row>
        <row r="751">
          <cell r="J751">
            <v>8054370000</v>
          </cell>
        </row>
        <row r="752">
          <cell r="J752">
            <v>198770000</v>
          </cell>
        </row>
        <row r="753">
          <cell r="J753">
            <v>2130120000</v>
          </cell>
        </row>
        <row r="754">
          <cell r="J754">
            <v>2945760000</v>
          </cell>
        </row>
        <row r="755">
          <cell r="J755">
            <v>1695520000</v>
          </cell>
        </row>
        <row r="756">
          <cell r="J756">
            <v>182970000</v>
          </cell>
        </row>
        <row r="757">
          <cell r="J757">
            <v>91490000</v>
          </cell>
        </row>
        <row r="758">
          <cell r="J758">
            <v>23700000</v>
          </cell>
        </row>
        <row r="759">
          <cell r="J759">
            <v>866960000</v>
          </cell>
        </row>
        <row r="760">
          <cell r="J760">
            <v>140740000</v>
          </cell>
        </row>
        <row r="761">
          <cell r="J761">
            <v>7732950000</v>
          </cell>
        </row>
        <row r="762">
          <cell r="J762">
            <v>1926910000</v>
          </cell>
        </row>
        <row r="763">
          <cell r="J763">
            <v>1480630000</v>
          </cell>
        </row>
        <row r="764">
          <cell r="J764">
            <v>2116730000</v>
          </cell>
        </row>
        <row r="765">
          <cell r="J765">
            <v>621120000</v>
          </cell>
        </row>
        <row r="766">
          <cell r="J766">
            <v>257590000</v>
          </cell>
        </row>
        <row r="767">
          <cell r="J767">
            <v>722890000</v>
          </cell>
        </row>
        <row r="768">
          <cell r="J768">
            <v>455120000</v>
          </cell>
        </row>
        <row r="769">
          <cell r="J769">
            <v>11314290000</v>
          </cell>
        </row>
        <row r="770">
          <cell r="J770">
            <v>37106000000</v>
          </cell>
        </row>
        <row r="771">
          <cell r="J771">
            <v>23402790000</v>
          </cell>
        </row>
        <row r="772">
          <cell r="J772">
            <v>83555030000</v>
          </cell>
        </row>
        <row r="773">
          <cell r="J773">
            <v>3269190000</v>
          </cell>
        </row>
        <row r="774">
          <cell r="J774">
            <v>1005990000</v>
          </cell>
        </row>
        <row r="775">
          <cell r="J775">
            <v>892920000</v>
          </cell>
        </row>
        <row r="776">
          <cell r="J776">
            <v>360020000</v>
          </cell>
        </row>
        <row r="777">
          <cell r="J777">
            <v>1798440000</v>
          </cell>
        </row>
        <row r="778">
          <cell r="J778">
            <v>967260000</v>
          </cell>
        </row>
        <row r="779">
          <cell r="J779">
            <v>2530380000</v>
          </cell>
        </row>
        <row r="780">
          <cell r="J780">
            <v>13391330000</v>
          </cell>
        </row>
        <row r="781">
          <cell r="J781">
            <v>916400000</v>
          </cell>
        </row>
        <row r="782">
          <cell r="J782">
            <v>147220000</v>
          </cell>
        </row>
        <row r="783">
          <cell r="J783">
            <v>208600000</v>
          </cell>
        </row>
        <row r="784">
          <cell r="J784">
            <v>66080000</v>
          </cell>
        </row>
        <row r="785">
          <cell r="J785">
            <v>6899810000</v>
          </cell>
        </row>
        <row r="786">
          <cell r="J786">
            <v>3449890000</v>
          </cell>
        </row>
        <row r="787">
          <cell r="J787">
            <v>582490000</v>
          </cell>
        </row>
        <row r="788">
          <cell r="J788">
            <v>168250000</v>
          </cell>
        </row>
        <row r="789">
          <cell r="J789">
            <v>5840000</v>
          </cell>
        </row>
        <row r="790">
          <cell r="J790">
            <v>90000</v>
          </cell>
        </row>
        <row r="791">
          <cell r="J791">
            <v>380240000</v>
          </cell>
        </row>
        <row r="792">
          <cell r="J792">
            <v>134000000</v>
          </cell>
        </row>
        <row r="793">
          <cell r="J793">
            <v>334560000</v>
          </cell>
        </row>
        <row r="794">
          <cell r="J794">
            <v>14608330000</v>
          </cell>
        </row>
        <row r="795">
          <cell r="J795">
            <v>5306670000</v>
          </cell>
        </row>
        <row r="796">
          <cell r="J796">
            <v>2653330000</v>
          </cell>
        </row>
        <row r="797">
          <cell r="J797">
            <v>1627060000</v>
          </cell>
        </row>
        <row r="798">
          <cell r="J798">
            <v>3404000</v>
          </cell>
        </row>
        <row r="799">
          <cell r="J799">
            <v>36286760</v>
          </cell>
        </row>
        <row r="800">
          <cell r="J800">
            <v>880000</v>
          </cell>
        </row>
        <row r="801">
          <cell r="J801">
            <v>7477070000</v>
          </cell>
        </row>
        <row r="802">
          <cell r="J802">
            <v>-4749526760</v>
          </cell>
        </row>
        <row r="803">
          <cell r="J803">
            <v>26328084879.32</v>
          </cell>
        </row>
        <row r="804">
          <cell r="J804">
            <v>121058937</v>
          </cell>
        </row>
        <row r="805">
          <cell r="J805">
            <v>868996183.68000007</v>
          </cell>
        </row>
        <row r="806">
          <cell r="J806">
            <v>1365144238.7</v>
          </cell>
        </row>
        <row r="807">
          <cell r="J807">
            <v>7013040000</v>
          </cell>
        </row>
        <row r="808">
          <cell r="J808">
            <v>512534500000</v>
          </cell>
        </row>
        <row r="809">
          <cell r="J809">
            <v>259983650000</v>
          </cell>
        </row>
        <row r="810">
          <cell r="J810" t="e">
            <v>#REF!</v>
          </cell>
        </row>
        <row r="811">
          <cell r="J811">
            <v>30354601360000</v>
          </cell>
        </row>
        <row r="812">
          <cell r="J812">
            <v>2760000</v>
          </cell>
        </row>
        <row r="813">
          <cell r="J813">
            <v>60986390</v>
          </cell>
        </row>
        <row r="814">
          <cell r="J814">
            <v>12606000</v>
          </cell>
        </row>
        <row r="815">
          <cell r="J815">
            <v>2279700000</v>
          </cell>
        </row>
        <row r="816">
          <cell r="J816">
            <v>72540020000</v>
          </cell>
        </row>
        <row r="817">
          <cell r="J817">
            <v>69377000</v>
          </cell>
        </row>
        <row r="818">
          <cell r="J818">
            <v>2489000</v>
          </cell>
        </row>
        <row r="819">
          <cell r="J819">
            <v>-106187831000</v>
          </cell>
        </row>
        <row r="820">
          <cell r="J820">
            <v>20500940000</v>
          </cell>
        </row>
        <row r="821">
          <cell r="J821">
            <v>84097970000</v>
          </cell>
        </row>
        <row r="822">
          <cell r="J822">
            <v>7848971000</v>
          </cell>
        </row>
        <row r="824">
          <cell r="J824">
            <v>2900000000</v>
          </cell>
        </row>
        <row r="825">
          <cell r="J825">
            <v>54597971996.600014</v>
          </cell>
        </row>
        <row r="826">
          <cell r="J826">
            <v>3989573032.9113007</v>
          </cell>
        </row>
        <row r="828">
          <cell r="G828" t="str">
            <v>FCVS-2001</v>
          </cell>
          <cell r="J828">
            <v>72683543.769999996</v>
          </cell>
        </row>
        <row r="829">
          <cell r="G829" t="str">
            <v>FCVS-2001</v>
          </cell>
          <cell r="J829">
            <v>2083.89</v>
          </cell>
        </row>
        <row r="830">
          <cell r="G830" t="str">
            <v>FCVS-2001</v>
          </cell>
          <cell r="J830">
            <v>123814.94</v>
          </cell>
        </row>
        <row r="831">
          <cell r="G831" t="str">
            <v>FCVS-2001</v>
          </cell>
          <cell r="J831">
            <v>38094176.670000002</v>
          </cell>
        </row>
        <row r="832">
          <cell r="G832" t="str">
            <v>FCVS-2001</v>
          </cell>
          <cell r="J832">
            <v>24876677.73</v>
          </cell>
        </row>
        <row r="833">
          <cell r="G833" t="str">
            <v>FCVS-2001</v>
          </cell>
          <cell r="J833">
            <v>5364051.04</v>
          </cell>
        </row>
        <row r="834">
          <cell r="G834" t="str">
            <v>FCVS-2001</v>
          </cell>
          <cell r="J834">
            <v>13436782.4</v>
          </cell>
        </row>
        <row r="835">
          <cell r="G835" t="str">
            <v>FCVS-2002</v>
          </cell>
          <cell r="J835">
            <v>46358037.109999999</v>
          </cell>
        </row>
        <row r="836">
          <cell r="G836" t="str">
            <v>IAA-2002</v>
          </cell>
          <cell r="J836">
            <v>1489697.38</v>
          </cell>
        </row>
        <row r="837">
          <cell r="G837" t="str">
            <v>FCVS-2002</v>
          </cell>
          <cell r="J837">
            <v>52374772.850000001</v>
          </cell>
        </row>
        <row r="838">
          <cell r="G838" t="str">
            <v>PETROMISA-2002</v>
          </cell>
          <cell r="J838">
            <v>6698624.2999999998</v>
          </cell>
        </row>
        <row r="839">
          <cell r="G839" t="str">
            <v>RFFSA-2002</v>
          </cell>
          <cell r="J839">
            <v>105536565.64</v>
          </cell>
        </row>
        <row r="840">
          <cell r="G840" t="str">
            <v>FCVS-2002</v>
          </cell>
          <cell r="J840">
            <v>12956364.01</v>
          </cell>
        </row>
        <row r="841">
          <cell r="G841" t="str">
            <v>FCVS-2002</v>
          </cell>
          <cell r="J841">
            <v>34367324.520000003</v>
          </cell>
        </row>
        <row r="842">
          <cell r="G842" t="str">
            <v>CRC-2002</v>
          </cell>
          <cell r="J842">
            <v>421953859.14999998</v>
          </cell>
        </row>
        <row r="843">
          <cell r="G843" t="str">
            <v>FCVS-2002</v>
          </cell>
          <cell r="J843">
            <v>66740092.909999996</v>
          </cell>
        </row>
        <row r="844">
          <cell r="G844" t="str">
            <v>FCVS-2002</v>
          </cell>
          <cell r="J844">
            <v>315054033.11000001</v>
          </cell>
        </row>
        <row r="845">
          <cell r="G845" t="str">
            <v>VAF31-2002</v>
          </cell>
          <cell r="J845">
            <v>16636438.470000001</v>
          </cell>
        </row>
        <row r="846">
          <cell r="G846" t="str">
            <v>VAF41-2002</v>
          </cell>
          <cell r="J846">
            <v>33397404.989999998</v>
          </cell>
        </row>
        <row r="847">
          <cell r="G847" t="str">
            <v>USINAS-2002</v>
          </cell>
          <cell r="J847">
            <v>1471470.71</v>
          </cell>
        </row>
        <row r="848">
          <cell r="G848" t="str">
            <v>FCVS-2002</v>
          </cell>
          <cell r="J848">
            <v>278560730.63</v>
          </cell>
        </row>
        <row r="849">
          <cell r="G849" t="str">
            <v>VAF31-2002</v>
          </cell>
          <cell r="J849">
            <v>16304724.609999999</v>
          </cell>
        </row>
        <row r="850">
          <cell r="G850" t="str">
            <v>VAF41-2002</v>
          </cell>
          <cell r="J850">
            <v>109136812.62</v>
          </cell>
        </row>
        <row r="851">
          <cell r="G851" t="str">
            <v>BANRORAIMA-2002</v>
          </cell>
          <cell r="J851">
            <v>748647.92</v>
          </cell>
        </row>
        <row r="852">
          <cell r="G852" t="str">
            <v>FCVS-2002</v>
          </cell>
          <cell r="J852">
            <v>48926306.539999999</v>
          </cell>
        </row>
        <row r="853">
          <cell r="G853" t="str">
            <v>VAF31-2002</v>
          </cell>
          <cell r="J853">
            <v>3341244.67</v>
          </cell>
        </row>
        <row r="854">
          <cell r="G854" t="str">
            <v>VAF41-2002</v>
          </cell>
          <cell r="J854">
            <v>24493557.579999998</v>
          </cell>
        </row>
        <row r="855">
          <cell r="G855" t="str">
            <v>EX-RORAIMA-2002</v>
          </cell>
          <cell r="J855">
            <v>16893640</v>
          </cell>
        </row>
        <row r="856">
          <cell r="G856" t="str">
            <v>USINAS-2002</v>
          </cell>
          <cell r="J856">
            <v>1726232.36</v>
          </cell>
        </row>
        <row r="857">
          <cell r="G857" t="str">
            <v>NUCLEBRAS-2002</v>
          </cell>
          <cell r="J857">
            <v>6944845.8600000003</v>
          </cell>
        </row>
        <row r="858">
          <cell r="G858" t="str">
            <v>PORTOBRAS-2002</v>
          </cell>
          <cell r="J858">
            <v>358985.59</v>
          </cell>
        </row>
        <row r="859">
          <cell r="G859" t="str">
            <v>FCVS-2002</v>
          </cell>
          <cell r="J859">
            <v>124397421.09999999</v>
          </cell>
        </row>
        <row r="860">
          <cell r="G860" t="str">
            <v>TOCANTINS-2002</v>
          </cell>
          <cell r="J860">
            <v>70565953.349999994</v>
          </cell>
        </row>
        <row r="861">
          <cell r="G861" t="str">
            <v>RFFSA-2002</v>
          </cell>
          <cell r="J861">
            <v>537485504.95000005</v>
          </cell>
        </row>
        <row r="862">
          <cell r="G862" t="str">
            <v>FCVS-2003</v>
          </cell>
          <cell r="J862">
            <v>23394380.579999998</v>
          </cell>
        </row>
        <row r="863">
          <cell r="G863" t="str">
            <v>RFFSA/OUT-2003</v>
          </cell>
          <cell r="J863">
            <v>41256783.719999999</v>
          </cell>
        </row>
        <row r="864">
          <cell r="G864" t="str">
            <v>VAF31-2003</v>
          </cell>
          <cell r="J864">
            <v>9554233.5800000001</v>
          </cell>
        </row>
        <row r="865">
          <cell r="G865" t="str">
            <v>VAF41-2003</v>
          </cell>
          <cell r="J865">
            <v>27165313.050000001</v>
          </cell>
        </row>
        <row r="866">
          <cell r="G866" t="str">
            <v>FCVS-2003</v>
          </cell>
          <cell r="J866">
            <v>333988.28000000003</v>
          </cell>
        </row>
      </sheetData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-AUXILIAR (2)"/>
      <sheetName val="dados - cópia"/>
      <sheetName val="TD-AUXILIAR"/>
      <sheetName val="TAB_ESTR_PREFIXADO"/>
      <sheetName val="TAB_ESTR_IP"/>
      <sheetName val="TAB_PREV_IP"/>
      <sheetName val="TAB_PREV_PRE"/>
      <sheetName val="dados"/>
      <sheetName val="TD-TABELAS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L6" t="str">
            <v>ÍNDICE DE PREÇOEstrangeiros</v>
          </cell>
          <cell r="AM6" t="str">
            <v>ÍNDICE DE PREÇO</v>
          </cell>
          <cell r="AP6" t="str">
            <v>Estrangeiros</v>
          </cell>
          <cell r="AQ6">
            <v>39568</v>
          </cell>
          <cell r="AR6" t="str">
            <v>A</v>
          </cell>
          <cell r="AS6" t="str">
            <v>NTN-B</v>
          </cell>
          <cell r="AT6">
            <v>39675</v>
          </cell>
          <cell r="AU6">
            <v>6.0968322975292502</v>
          </cell>
        </row>
        <row r="7">
          <cell r="AL7" t="str">
            <v>ÍNDICE DE PREÇOEstrangeiros</v>
          </cell>
          <cell r="AM7" t="str">
            <v>ÍNDICE DE PREÇO</v>
          </cell>
          <cell r="AP7" t="str">
            <v>Estrangeiros</v>
          </cell>
          <cell r="AQ7">
            <v>39568</v>
          </cell>
          <cell r="AR7" t="str">
            <v>A</v>
          </cell>
          <cell r="AS7" t="str">
            <v>NTN-B</v>
          </cell>
          <cell r="AT7">
            <v>39948</v>
          </cell>
          <cell r="AU7">
            <v>451.23178497183301</v>
          </cell>
        </row>
        <row r="8">
          <cell r="AL8" t="str">
            <v>ÍNDICE DE PREÇOEstrangeiros</v>
          </cell>
          <cell r="AM8" t="str">
            <v>ÍNDICE DE PREÇO</v>
          </cell>
          <cell r="AP8" t="str">
            <v>Estrangeiros</v>
          </cell>
          <cell r="AQ8">
            <v>39568</v>
          </cell>
          <cell r="AR8" t="str">
            <v>A</v>
          </cell>
          <cell r="AS8" t="str">
            <v>NTN-B</v>
          </cell>
          <cell r="AT8">
            <v>40132</v>
          </cell>
          <cell r="AU8">
            <v>245.28517149620399</v>
          </cell>
        </row>
        <row r="9">
          <cell r="AL9" t="str">
            <v>ÍNDICE DE PREÇOEstrangeiros</v>
          </cell>
          <cell r="AM9" t="str">
            <v>ÍNDICE DE PREÇO</v>
          </cell>
          <cell r="AP9" t="str">
            <v>Estrangeiros</v>
          </cell>
          <cell r="AQ9">
            <v>39568</v>
          </cell>
          <cell r="AR9" t="str">
            <v>A</v>
          </cell>
          <cell r="AS9" t="str">
            <v>NTN-B</v>
          </cell>
          <cell r="AT9">
            <v>40405</v>
          </cell>
          <cell r="AU9">
            <v>2852.4943607913701</v>
          </cell>
        </row>
        <row r="10">
          <cell r="AL10" t="str">
            <v>ÍNDICE DE PREÇOEstrangeiros</v>
          </cell>
          <cell r="AM10" t="str">
            <v>ÍNDICE DE PREÇO</v>
          </cell>
          <cell r="AP10" t="str">
            <v>Estrangeiros</v>
          </cell>
          <cell r="AQ10">
            <v>39568</v>
          </cell>
          <cell r="AR10" t="str">
            <v>A</v>
          </cell>
          <cell r="AS10" t="str">
            <v>NTN-B</v>
          </cell>
          <cell r="AT10">
            <v>40678</v>
          </cell>
          <cell r="AU10">
            <v>398.89800452114082</v>
          </cell>
        </row>
        <row r="11">
          <cell r="AL11" t="str">
            <v>ÍNDICE DE PREÇOEstrangeiros</v>
          </cell>
          <cell r="AM11" t="str">
            <v>ÍNDICE DE PREÇO</v>
          </cell>
          <cell r="AP11" t="str">
            <v>Estrangeiros</v>
          </cell>
          <cell r="AQ11">
            <v>39568</v>
          </cell>
          <cell r="AR11" t="str">
            <v>A</v>
          </cell>
          <cell r="AS11" t="str">
            <v>NTN-B</v>
          </cell>
          <cell r="AT11">
            <v>41136</v>
          </cell>
          <cell r="AU11">
            <v>789.9938929823893</v>
          </cell>
        </row>
        <row r="12">
          <cell r="AL12" t="str">
            <v>ÍNDICE DE PREÇOEstrangeiros</v>
          </cell>
          <cell r="AM12" t="str">
            <v>ÍNDICE DE PREÇO</v>
          </cell>
          <cell r="AP12" t="str">
            <v>Estrangeiros</v>
          </cell>
          <cell r="AQ12">
            <v>39568</v>
          </cell>
          <cell r="AR12" t="str">
            <v>A</v>
          </cell>
          <cell r="AS12" t="str">
            <v>NTN-B</v>
          </cell>
          <cell r="AT12">
            <v>42139</v>
          </cell>
          <cell r="AU12">
            <v>2694.8709093142506</v>
          </cell>
        </row>
        <row r="13">
          <cell r="AL13" t="str">
            <v>ÍNDICE DE PREÇOEstrangeiros</v>
          </cell>
          <cell r="AM13" t="str">
            <v>ÍNDICE DE PREÇO</v>
          </cell>
          <cell r="AP13" t="str">
            <v>Estrangeiros</v>
          </cell>
          <cell r="AQ13">
            <v>39568</v>
          </cell>
          <cell r="AR13" t="str">
            <v>A</v>
          </cell>
          <cell r="AS13" t="str">
            <v>NTN-B</v>
          </cell>
          <cell r="AT13">
            <v>42870</v>
          </cell>
          <cell r="AU13">
            <v>835.99861373277292</v>
          </cell>
        </row>
        <row r="14">
          <cell r="AL14" t="str">
            <v>ÍNDICE DE PREÇOEstrangeiros</v>
          </cell>
          <cell r="AM14" t="str">
            <v>ÍNDICE DE PREÇO</v>
          </cell>
          <cell r="AP14" t="str">
            <v>Estrangeiros</v>
          </cell>
          <cell r="AQ14">
            <v>39568</v>
          </cell>
          <cell r="AR14" t="str">
            <v>A</v>
          </cell>
          <cell r="AS14" t="str">
            <v>NTN-B</v>
          </cell>
          <cell r="AT14">
            <v>45519</v>
          </cell>
          <cell r="AU14">
            <v>893.64700722514601</v>
          </cell>
        </row>
        <row r="15">
          <cell r="AL15" t="str">
            <v>ÍNDICE DE PREÇOEstrangeiros</v>
          </cell>
          <cell r="AM15" t="str">
            <v>ÍNDICE DE PREÇO</v>
          </cell>
          <cell r="AP15" t="str">
            <v>Estrangeiros</v>
          </cell>
          <cell r="AQ15">
            <v>39568</v>
          </cell>
          <cell r="AR15" t="str">
            <v>A</v>
          </cell>
          <cell r="AS15" t="str">
            <v>NTN-B</v>
          </cell>
          <cell r="AT15">
            <v>49444</v>
          </cell>
          <cell r="AU15">
            <v>195.783664269783</v>
          </cell>
        </row>
        <row r="16">
          <cell r="AL16" t="str">
            <v>ÍNDICE DE PREÇOEstrangeiros</v>
          </cell>
          <cell r="AM16" t="str">
            <v>ÍNDICE DE PREÇO</v>
          </cell>
          <cell r="AP16" t="str">
            <v>Estrangeiros</v>
          </cell>
          <cell r="AQ16">
            <v>39568</v>
          </cell>
          <cell r="AR16" t="str">
            <v>A</v>
          </cell>
          <cell r="AS16" t="str">
            <v>NTN-B</v>
          </cell>
          <cell r="AT16">
            <v>53097</v>
          </cell>
          <cell r="AU16">
            <v>3952.0773432241676</v>
          </cell>
        </row>
        <row r="17">
          <cell r="AL17" t="str">
            <v>ÍNDICE DE PREÇOEstrangeiros</v>
          </cell>
          <cell r="AM17" t="str">
            <v>ÍNDICE DE PREÇO</v>
          </cell>
          <cell r="AP17" t="str">
            <v>Estrangeiros</v>
          </cell>
          <cell r="AQ17">
            <v>39568</v>
          </cell>
          <cell r="AR17" t="str">
            <v>A</v>
          </cell>
          <cell r="AS17" t="str">
            <v>NTN-C</v>
          </cell>
          <cell r="AT17">
            <v>42917</v>
          </cell>
          <cell r="AU17">
            <v>34.03671456</v>
          </cell>
        </row>
        <row r="18">
          <cell r="AL18" t="str">
            <v>ÍNDICE DE PREÇOEstrangeiros</v>
          </cell>
          <cell r="AM18" t="str">
            <v>ÍNDICE DE PREÇO</v>
          </cell>
          <cell r="AP18" t="str">
            <v>Estrangeiros</v>
          </cell>
          <cell r="AQ18">
            <v>39568</v>
          </cell>
          <cell r="AR18" t="str">
            <v>A</v>
          </cell>
          <cell r="AS18" t="str">
            <v>NTN-C</v>
          </cell>
          <cell r="AT18">
            <v>44287</v>
          </cell>
          <cell r="AU18">
            <v>63.673604711999999</v>
          </cell>
        </row>
        <row r="19">
          <cell r="AL19" t="str">
            <v>ÍNDICE DE PREÇOEstrangeiros</v>
          </cell>
          <cell r="AM19" t="str">
            <v>ÍNDICE DE PREÇO</v>
          </cell>
          <cell r="AP19" t="str">
            <v>Estrangeiros</v>
          </cell>
          <cell r="AQ19">
            <v>39568</v>
          </cell>
          <cell r="AR19" t="str">
            <v>A</v>
          </cell>
          <cell r="AS19" t="str">
            <v>NTN-C</v>
          </cell>
          <cell r="AT19">
            <v>47849</v>
          </cell>
          <cell r="AU19">
            <v>14.61713765274445</v>
          </cell>
        </row>
        <row r="20">
          <cell r="AL20" t="str">
            <v>ÍNDICE DE PREÇOPrevidência</v>
          </cell>
          <cell r="AM20" t="str">
            <v>ÍNDICE DE PREÇO</v>
          </cell>
          <cell r="AP20" t="str">
            <v>Previdência</v>
          </cell>
          <cell r="AQ20">
            <v>39568</v>
          </cell>
          <cell r="AR20" t="str">
            <v>A</v>
          </cell>
          <cell r="AS20" t="str">
            <v>NTN-B</v>
          </cell>
          <cell r="AT20">
            <v>39675</v>
          </cell>
          <cell r="AU20">
            <v>358.94322570988948</v>
          </cell>
        </row>
        <row r="21">
          <cell r="C21">
            <v>39294</v>
          </cell>
          <cell r="D21" t="str">
            <v>ÍNDICE DE PREÇO</v>
          </cell>
          <cell r="E21">
            <v>66402.278437243629</v>
          </cell>
          <cell r="F21">
            <v>12814.520492849686</v>
          </cell>
          <cell r="G21">
            <v>50838.251157511593</v>
          </cell>
          <cell r="H21">
            <v>38044.099707490728</v>
          </cell>
          <cell r="I21">
            <v>108468.36079018109</v>
          </cell>
          <cell r="AL21" t="str">
            <v>ÍNDICE DE PREÇOPrevidência</v>
          </cell>
          <cell r="AM21" t="str">
            <v>ÍNDICE DE PREÇO</v>
          </cell>
          <cell r="AP21" t="str">
            <v>Previdência</v>
          </cell>
          <cell r="AQ21">
            <v>39568</v>
          </cell>
          <cell r="AR21" t="str">
            <v>A</v>
          </cell>
          <cell r="AS21" t="str">
            <v>NTN-B</v>
          </cell>
          <cell r="AT21">
            <v>39948</v>
          </cell>
          <cell r="AU21">
            <v>3860.1116007905371</v>
          </cell>
        </row>
        <row r="22">
          <cell r="C22">
            <v>39294</v>
          </cell>
          <cell r="D22" t="str">
            <v>PÓS-FIXADO</v>
          </cell>
          <cell r="E22">
            <v>155832.45481615866</v>
          </cell>
          <cell r="F22">
            <v>1429.6025012565769</v>
          </cell>
          <cell r="G22">
            <v>184730.89896805005</v>
          </cell>
          <cell r="H22">
            <v>22920.253718930097</v>
          </cell>
          <cell r="I22">
            <v>43823.409994782909</v>
          </cell>
          <cell r="AL22" t="str">
            <v>ÍNDICE DE PREÇOPrevidência</v>
          </cell>
          <cell r="AM22" t="str">
            <v>ÍNDICE DE PREÇO</v>
          </cell>
          <cell r="AP22" t="str">
            <v>Previdência</v>
          </cell>
          <cell r="AQ22">
            <v>39568</v>
          </cell>
          <cell r="AR22" t="str">
            <v>A</v>
          </cell>
          <cell r="AS22" t="str">
            <v>NTN-B</v>
          </cell>
          <cell r="AT22">
            <v>40132</v>
          </cell>
          <cell r="AU22">
            <v>3426.4557739227416</v>
          </cell>
        </row>
        <row r="23">
          <cell r="C23">
            <v>39294</v>
          </cell>
          <cell r="D23" t="str">
            <v>PREFIXADO</v>
          </cell>
          <cell r="E23">
            <v>125304.45050564245</v>
          </cell>
          <cell r="F23">
            <v>26344.588247324184</v>
          </cell>
          <cell r="G23">
            <v>150547.52070729897</v>
          </cell>
          <cell r="H23">
            <v>80760.039638403454</v>
          </cell>
          <cell r="I23">
            <v>40142.606760799237</v>
          </cell>
          <cell r="AL23" t="str">
            <v>ÍNDICE DE PREÇOPrevidência</v>
          </cell>
          <cell r="AM23" t="str">
            <v>ÍNDICE DE PREÇO</v>
          </cell>
          <cell r="AP23" t="str">
            <v>Previdência</v>
          </cell>
          <cell r="AQ23">
            <v>39568</v>
          </cell>
          <cell r="AR23" t="str">
            <v>A</v>
          </cell>
          <cell r="AS23" t="str">
            <v>NTN-B</v>
          </cell>
          <cell r="AT23">
            <v>40405</v>
          </cell>
          <cell r="AU23">
            <v>7942.078186572232</v>
          </cell>
        </row>
        <row r="24">
          <cell r="C24">
            <v>39325</v>
          </cell>
          <cell r="D24" t="str">
            <v>ÍNDICE DE PREÇO</v>
          </cell>
          <cell r="E24">
            <v>69423.090911099775</v>
          </cell>
          <cell r="F24">
            <v>13430.424947554116</v>
          </cell>
          <cell r="G24">
            <v>49812.215661633738</v>
          </cell>
          <cell r="H24">
            <v>36399.980224013372</v>
          </cell>
          <cell r="I24">
            <v>110696.41950249404</v>
          </cell>
          <cell r="AL24" t="str">
            <v>ÍNDICE DE PREÇOPrevidência</v>
          </cell>
          <cell r="AM24" t="str">
            <v>ÍNDICE DE PREÇO</v>
          </cell>
          <cell r="AP24" t="str">
            <v>Previdência</v>
          </cell>
          <cell r="AQ24">
            <v>39568</v>
          </cell>
          <cell r="AR24" t="str">
            <v>A</v>
          </cell>
          <cell r="AS24" t="str">
            <v>NTN-B</v>
          </cell>
          <cell r="AT24">
            <v>40678</v>
          </cell>
          <cell r="AU24">
            <v>8852.4982633623695</v>
          </cell>
        </row>
        <row r="25">
          <cell r="C25">
            <v>39325</v>
          </cell>
          <cell r="D25" t="str">
            <v>PÓS-FIXADO</v>
          </cell>
          <cell r="E25">
            <v>155405.27014932875</v>
          </cell>
          <cell r="F25">
            <v>1497.5680386176371</v>
          </cell>
          <cell r="G25">
            <v>190054.58276773329</v>
          </cell>
          <cell r="H25">
            <v>24162.681995155814</v>
          </cell>
          <cell r="I25">
            <v>42035.469334343979</v>
          </cell>
          <cell r="AL25" t="str">
            <v>ÍNDICE DE PREÇOPrevidência</v>
          </cell>
          <cell r="AM25" t="str">
            <v>ÍNDICE DE PREÇO</v>
          </cell>
          <cell r="AP25" t="str">
            <v>Previdência</v>
          </cell>
          <cell r="AQ25">
            <v>39568</v>
          </cell>
          <cell r="AR25" t="str">
            <v>A</v>
          </cell>
          <cell r="AS25" t="str">
            <v>NTN-B</v>
          </cell>
          <cell r="AT25">
            <v>41136</v>
          </cell>
          <cell r="AU25">
            <v>6943.5630585958761</v>
          </cell>
        </row>
        <row r="26">
          <cell r="C26">
            <v>39325</v>
          </cell>
          <cell r="D26" t="str">
            <v>PREFIXADO</v>
          </cell>
          <cell r="E26">
            <v>136128.4853560288</v>
          </cell>
          <cell r="F26">
            <v>27634.300417398987</v>
          </cell>
          <cell r="G26">
            <v>160705.93578463953</v>
          </cell>
          <cell r="H26">
            <v>62666.88587195368</v>
          </cell>
          <cell r="I26">
            <v>41532.885390585579</v>
          </cell>
          <cell r="AL26" t="str">
            <v>ÍNDICE DE PREÇOPrevidência</v>
          </cell>
          <cell r="AM26" t="str">
            <v>ÍNDICE DE PREÇO</v>
          </cell>
          <cell r="AP26" t="str">
            <v>Previdência</v>
          </cell>
          <cell r="AQ26">
            <v>39568</v>
          </cell>
          <cell r="AR26" t="str">
            <v>A</v>
          </cell>
          <cell r="AS26" t="str">
            <v>NTN-B</v>
          </cell>
          <cell r="AT26">
            <v>41409</v>
          </cell>
          <cell r="AU26">
            <v>3561.0700294722474</v>
          </cell>
        </row>
        <row r="27">
          <cell r="C27">
            <v>39353</v>
          </cell>
          <cell r="D27" t="str">
            <v>ÍNDICE DE PREÇO</v>
          </cell>
          <cell r="E27">
            <v>77675.000456754278</v>
          </cell>
          <cell r="F27">
            <v>13877.81115897979</v>
          </cell>
          <cell r="G27">
            <v>49485.091513400163</v>
          </cell>
          <cell r="H27">
            <v>38759.38539675709</v>
          </cell>
          <cell r="I27">
            <v>112952.01879152122</v>
          </cell>
          <cell r="AL27" t="str">
            <v>ÍNDICE DE PREÇOPrevidência</v>
          </cell>
          <cell r="AM27" t="str">
            <v>ÍNDICE DE PREÇO</v>
          </cell>
          <cell r="AP27" t="str">
            <v>Previdência</v>
          </cell>
          <cell r="AQ27">
            <v>39568</v>
          </cell>
          <cell r="AR27" t="str">
            <v>A</v>
          </cell>
          <cell r="AS27" t="str">
            <v>NTN-B</v>
          </cell>
          <cell r="AT27">
            <v>41593</v>
          </cell>
          <cell r="AU27">
            <v>2349.6736965323903</v>
          </cell>
        </row>
        <row r="28">
          <cell r="C28">
            <v>39353</v>
          </cell>
          <cell r="D28" t="str">
            <v>PÓS-FIXADO</v>
          </cell>
          <cell r="E28">
            <v>142199.36945388321</v>
          </cell>
          <cell r="F28">
            <v>1906.0319882435299</v>
          </cell>
          <cell r="G28">
            <v>192461.79722253844</v>
          </cell>
          <cell r="H28">
            <v>23742.04539711586</v>
          </cell>
          <cell r="I28">
            <v>45087.83694013764</v>
          </cell>
          <cell r="AL28" t="str">
            <v>ÍNDICE DE PREÇOPrevidência</v>
          </cell>
          <cell r="AM28" t="str">
            <v>ÍNDICE DE PREÇO</v>
          </cell>
          <cell r="AP28" t="str">
            <v>Previdência</v>
          </cell>
          <cell r="AQ28">
            <v>39568</v>
          </cell>
          <cell r="AR28" t="str">
            <v>A</v>
          </cell>
          <cell r="AS28" t="str">
            <v>NTN-B</v>
          </cell>
          <cell r="AT28">
            <v>42139</v>
          </cell>
          <cell r="AU28">
            <v>12143.352962421066</v>
          </cell>
        </row>
        <row r="29">
          <cell r="C29">
            <v>39353</v>
          </cell>
          <cell r="D29" t="str">
            <v>PREFIXADO</v>
          </cell>
          <cell r="E29">
            <v>138626.48521988641</v>
          </cell>
          <cell r="F29">
            <v>30967.791362787309</v>
          </cell>
          <cell r="G29">
            <v>162668.99202771924</v>
          </cell>
          <cell r="H29">
            <v>65736.588308154693</v>
          </cell>
          <cell r="I29">
            <v>42271.183987528668</v>
          </cell>
          <cell r="AL29" t="str">
            <v>ÍNDICE DE PREÇOPrevidência</v>
          </cell>
          <cell r="AM29" t="str">
            <v>ÍNDICE DE PREÇO</v>
          </cell>
          <cell r="AP29" t="str">
            <v>Previdência</v>
          </cell>
          <cell r="AQ29">
            <v>39568</v>
          </cell>
          <cell r="AR29" t="str">
            <v>A</v>
          </cell>
          <cell r="AS29" t="str">
            <v>NTN-B</v>
          </cell>
          <cell r="AT29">
            <v>42870</v>
          </cell>
          <cell r="AU29">
            <v>11403.292540575809</v>
          </cell>
        </row>
        <row r="30">
          <cell r="C30">
            <v>39386</v>
          </cell>
          <cell r="D30" t="str">
            <v>ÍNDICE DE PREÇO</v>
          </cell>
          <cell r="E30">
            <v>79314.036712438465</v>
          </cell>
          <cell r="F30">
            <v>15433.1776867957</v>
          </cell>
          <cell r="G30">
            <v>51386.69303450219</v>
          </cell>
          <cell r="H30">
            <v>36444.147600657976</v>
          </cell>
          <cell r="I30">
            <v>115809.80466976558</v>
          </cell>
          <cell r="AL30" t="str">
            <v>ÍNDICE DE PREÇOPrevidência</v>
          </cell>
          <cell r="AM30" t="str">
            <v>ÍNDICE DE PREÇO</v>
          </cell>
          <cell r="AP30" t="str">
            <v>Previdência</v>
          </cell>
          <cell r="AQ30">
            <v>39568</v>
          </cell>
          <cell r="AR30" t="str">
            <v>A</v>
          </cell>
          <cell r="AS30" t="str">
            <v>NTN-B</v>
          </cell>
          <cell r="AT30">
            <v>45000</v>
          </cell>
          <cell r="AU30">
            <v>854.72775303424908</v>
          </cell>
        </row>
        <row r="31">
          <cell r="C31">
            <v>39386</v>
          </cell>
          <cell r="D31" t="str">
            <v>PÓS-FIXADO</v>
          </cell>
          <cell r="E31">
            <v>145613.04467581329</v>
          </cell>
          <cell r="F31">
            <v>2117.5305083906787</v>
          </cell>
          <cell r="G31">
            <v>199714.43144807508</v>
          </cell>
          <cell r="H31">
            <v>24325.42874560993</v>
          </cell>
          <cell r="I31">
            <v>50021.401884462852</v>
          </cell>
          <cell r="AL31" t="str">
            <v>ÍNDICE DE PREÇOPrevidência</v>
          </cell>
          <cell r="AM31" t="str">
            <v>ÍNDICE DE PREÇO</v>
          </cell>
          <cell r="AP31" t="str">
            <v>Previdência</v>
          </cell>
          <cell r="AQ31">
            <v>39568</v>
          </cell>
          <cell r="AR31" t="str">
            <v>A</v>
          </cell>
          <cell r="AS31" t="str">
            <v>NTN-B</v>
          </cell>
          <cell r="AT31">
            <v>45519</v>
          </cell>
          <cell r="AU31">
            <v>9119.7281224815488</v>
          </cell>
        </row>
        <row r="32">
          <cell r="C32">
            <v>39386</v>
          </cell>
          <cell r="D32" t="str">
            <v>PREFIXADO</v>
          </cell>
          <cell r="E32">
            <v>136754.12764309434</v>
          </cell>
          <cell r="F32">
            <v>30668.765519737786</v>
          </cell>
          <cell r="G32">
            <v>150422.734853717</v>
          </cell>
          <cell r="H32">
            <v>60267.409507600438</v>
          </cell>
          <cell r="I32">
            <v>42008.518153887482</v>
          </cell>
          <cell r="AL32" t="str">
            <v>ÍNDICE DE PREÇOPrevidência</v>
          </cell>
          <cell r="AM32" t="str">
            <v>ÍNDICE DE PREÇO</v>
          </cell>
          <cell r="AP32" t="str">
            <v>Previdência</v>
          </cell>
          <cell r="AQ32">
            <v>39568</v>
          </cell>
          <cell r="AR32" t="str">
            <v>A</v>
          </cell>
          <cell r="AS32" t="str">
            <v>NTN-B</v>
          </cell>
          <cell r="AT32">
            <v>48898</v>
          </cell>
          <cell r="AU32">
            <v>10462.049292961599</v>
          </cell>
        </row>
        <row r="33">
          <cell r="C33">
            <v>39416</v>
          </cell>
          <cell r="D33" t="str">
            <v>ÍNDICE DE PREÇO</v>
          </cell>
          <cell r="E33">
            <v>82875.133968312453</v>
          </cell>
          <cell r="F33">
            <v>14390.964456832111</v>
          </cell>
          <cell r="G33">
            <v>50518.300239968841</v>
          </cell>
          <cell r="H33">
            <v>35841.377329271956</v>
          </cell>
          <cell r="I33">
            <v>117750.48755375635</v>
          </cell>
          <cell r="AL33" t="str">
            <v>ÍNDICE DE PREÇOPrevidência</v>
          </cell>
          <cell r="AM33" t="str">
            <v>ÍNDICE DE PREÇO</v>
          </cell>
          <cell r="AP33" t="str">
            <v>Previdência</v>
          </cell>
          <cell r="AQ33">
            <v>39568</v>
          </cell>
          <cell r="AR33" t="str">
            <v>A</v>
          </cell>
          <cell r="AS33" t="str">
            <v>NTN-B</v>
          </cell>
          <cell r="AT33">
            <v>49444</v>
          </cell>
          <cell r="AU33">
            <v>7079.8934114038566</v>
          </cell>
        </row>
        <row r="34">
          <cell r="C34">
            <v>39416</v>
          </cell>
          <cell r="D34" t="str">
            <v>PÓS-FIXADO</v>
          </cell>
          <cell r="E34">
            <v>145065.23370237838</v>
          </cell>
          <cell r="F34">
            <v>2229.2161998630163</v>
          </cell>
          <cell r="G34">
            <v>198964.57946988652</v>
          </cell>
          <cell r="H34">
            <v>25205.212900327682</v>
          </cell>
          <cell r="I34">
            <v>50333.165115285847</v>
          </cell>
          <cell r="AL34" t="str">
            <v>ÍNDICE DE PREÇOPrevidência</v>
          </cell>
          <cell r="AM34" t="str">
            <v>ÍNDICE DE PREÇO</v>
          </cell>
          <cell r="AP34" t="str">
            <v>Previdência</v>
          </cell>
          <cell r="AQ34">
            <v>39568</v>
          </cell>
          <cell r="AR34" t="str">
            <v>A</v>
          </cell>
          <cell r="AS34" t="str">
            <v>NTN-B</v>
          </cell>
          <cell r="AT34">
            <v>53097</v>
          </cell>
          <cell r="AU34">
            <v>9546.6314152605646</v>
          </cell>
        </row>
        <row r="35">
          <cell r="C35">
            <v>39416</v>
          </cell>
          <cell r="D35" t="str">
            <v>PREFIXADO</v>
          </cell>
          <cell r="E35">
            <v>154014.02155356976</v>
          </cell>
          <cell r="F35">
            <v>30990.511771646288</v>
          </cell>
          <cell r="G35">
            <v>148887.98643137718</v>
          </cell>
          <cell r="H35">
            <v>61956.637684809255</v>
          </cell>
          <cell r="I35">
            <v>42891.081618144264</v>
          </cell>
          <cell r="AL35" t="str">
            <v>ÍNDICE DE PREÇOPrevidência</v>
          </cell>
          <cell r="AM35" t="str">
            <v>ÍNDICE DE PREÇO</v>
          </cell>
          <cell r="AP35" t="str">
            <v>Previdência</v>
          </cell>
          <cell r="AQ35">
            <v>39568</v>
          </cell>
          <cell r="AR35" t="str">
            <v>A</v>
          </cell>
          <cell r="AS35" t="str">
            <v>NTN-C</v>
          </cell>
          <cell r="AT35">
            <v>40603</v>
          </cell>
          <cell r="AU35">
            <v>2774.6398094100496</v>
          </cell>
        </row>
        <row r="36">
          <cell r="C36">
            <v>39447</v>
          </cell>
          <cell r="D36" t="str">
            <v>ÍNDICE DE PREÇO</v>
          </cell>
          <cell r="E36">
            <v>87173.282053799892</v>
          </cell>
          <cell r="F36">
            <v>14032.820585975658</v>
          </cell>
          <cell r="G36">
            <v>47375.900850395774</v>
          </cell>
          <cell r="H36">
            <v>35629.230627861973</v>
          </cell>
          <cell r="I36">
            <v>122844.55842153319</v>
          </cell>
          <cell r="AL36" t="str">
            <v>ÍNDICE DE PREÇOPrevidência</v>
          </cell>
          <cell r="AM36" t="str">
            <v>ÍNDICE DE PREÇO</v>
          </cell>
          <cell r="AP36" t="str">
            <v>Previdência</v>
          </cell>
          <cell r="AQ36">
            <v>39568</v>
          </cell>
          <cell r="AR36" t="str">
            <v>A</v>
          </cell>
          <cell r="AS36" t="str">
            <v>NTN-C</v>
          </cell>
          <cell r="AT36">
            <v>42917</v>
          </cell>
          <cell r="AU36">
            <v>5046.136441394664</v>
          </cell>
        </row>
        <row r="37">
          <cell r="C37">
            <v>39447</v>
          </cell>
          <cell r="D37" t="str">
            <v>PÓS-FIXADO</v>
          </cell>
          <cell r="E37">
            <v>138269.7621617702</v>
          </cell>
          <cell r="F37">
            <v>2620.0225947626877</v>
          </cell>
          <cell r="G37">
            <v>189734.03371769979</v>
          </cell>
          <cell r="H37">
            <v>25576.749609143462</v>
          </cell>
          <cell r="I37">
            <v>50449.928542123635</v>
          </cell>
          <cell r="AL37" t="str">
            <v>ÍNDICE DE PREÇOPrevidência</v>
          </cell>
          <cell r="AM37" t="str">
            <v>ÍNDICE DE PREÇO</v>
          </cell>
          <cell r="AP37" t="str">
            <v>Previdência</v>
          </cell>
          <cell r="AQ37">
            <v>39568</v>
          </cell>
          <cell r="AR37" t="str">
            <v>A</v>
          </cell>
          <cell r="AS37" t="str">
            <v>NTN-C</v>
          </cell>
          <cell r="AT37">
            <v>44287</v>
          </cell>
          <cell r="AU37">
            <v>7459.7639887892028</v>
          </cell>
        </row>
        <row r="38">
          <cell r="C38">
            <v>39447</v>
          </cell>
          <cell r="D38" t="str">
            <v>PREFIXADO</v>
          </cell>
          <cell r="E38">
            <v>162227.32817851056</v>
          </cell>
          <cell r="F38">
            <v>32311.810543989286</v>
          </cell>
          <cell r="G38">
            <v>151255.52883208395</v>
          </cell>
          <cell r="H38">
            <v>65480.485481843476</v>
          </cell>
          <cell r="I38">
            <v>43828.548796073941</v>
          </cell>
          <cell r="AL38" t="str">
            <v>ÍNDICE DE PREÇOPrevidência</v>
          </cell>
          <cell r="AM38" t="str">
            <v>ÍNDICE DE PREÇO</v>
          </cell>
          <cell r="AP38" t="str">
            <v>Previdência</v>
          </cell>
          <cell r="AQ38">
            <v>39568</v>
          </cell>
          <cell r="AR38" t="str">
            <v>A</v>
          </cell>
          <cell r="AS38" t="str">
            <v>NTN-C</v>
          </cell>
          <cell r="AT38">
            <v>47849</v>
          </cell>
          <cell r="AU38">
            <v>17158.563420201706</v>
          </cell>
        </row>
        <row r="39">
          <cell r="C39">
            <v>39478</v>
          </cell>
          <cell r="D39" t="str">
            <v>ÍNDICE DE PREÇO</v>
          </cell>
          <cell r="E39">
            <v>88668.895345755212</v>
          </cell>
          <cell r="F39">
            <v>13804.732910932973</v>
          </cell>
          <cell r="G39">
            <v>47890.891390204313</v>
          </cell>
          <cell r="H39">
            <v>34436.173161017374</v>
          </cell>
          <cell r="I39">
            <v>128453.75297243576</v>
          </cell>
          <cell r="AL39" t="str">
            <v>PREFIXADOEstrangeiros</v>
          </cell>
          <cell r="AM39" t="str">
            <v>PREFIXADO</v>
          </cell>
          <cell r="AP39" t="str">
            <v>Estrangeiros</v>
          </cell>
          <cell r="AQ39">
            <v>39568</v>
          </cell>
          <cell r="AR39" t="str">
            <v>A</v>
          </cell>
          <cell r="AS39" t="str">
            <v>LTN</v>
          </cell>
          <cell r="AT39">
            <v>39630</v>
          </cell>
          <cell r="AU39">
            <v>4544.908446730341</v>
          </cell>
        </row>
        <row r="40">
          <cell r="C40">
            <v>39478</v>
          </cell>
          <cell r="D40" t="str">
            <v>PÓS-FIXADO</v>
          </cell>
          <cell r="E40">
            <v>141655.53226917179</v>
          </cell>
          <cell r="F40">
            <v>2966.9721102357917</v>
          </cell>
          <cell r="G40">
            <v>194804.88219263806</v>
          </cell>
          <cell r="H40">
            <v>25168.384856864963</v>
          </cell>
          <cell r="I40">
            <v>51036.415341681626</v>
          </cell>
          <cell r="AL40" t="str">
            <v>PREFIXADOEstrangeiros</v>
          </cell>
          <cell r="AM40" t="str">
            <v>PREFIXADO</v>
          </cell>
          <cell r="AP40" t="str">
            <v>Estrangeiros</v>
          </cell>
          <cell r="AQ40">
            <v>39568</v>
          </cell>
          <cell r="AR40" t="str">
            <v>A</v>
          </cell>
          <cell r="AS40" t="str">
            <v>LTN</v>
          </cell>
          <cell r="AT40">
            <v>39722</v>
          </cell>
          <cell r="AU40">
            <v>584.78950515427323</v>
          </cell>
        </row>
        <row r="41">
          <cell r="C41">
            <v>39478</v>
          </cell>
          <cell r="D41" t="str">
            <v>PREFIXADO</v>
          </cell>
          <cell r="E41">
            <v>139952.27487952914</v>
          </cell>
          <cell r="F41">
            <v>33011.148751486035</v>
          </cell>
          <cell r="G41">
            <v>141455.74367665438</v>
          </cell>
          <cell r="H41">
            <v>63610.80978063232</v>
          </cell>
          <cell r="I41">
            <v>40309.617356570569</v>
          </cell>
          <cell r="AL41" t="str">
            <v>PREFIXADOEstrangeiros</v>
          </cell>
          <cell r="AM41" t="str">
            <v>PREFIXADO</v>
          </cell>
          <cell r="AP41" t="str">
            <v>Estrangeiros</v>
          </cell>
          <cell r="AQ41">
            <v>39568</v>
          </cell>
          <cell r="AR41" t="str">
            <v>A</v>
          </cell>
          <cell r="AS41" t="str">
            <v>LTN</v>
          </cell>
          <cell r="AT41">
            <v>39814</v>
          </cell>
          <cell r="AU41">
            <v>11480.199422086256</v>
          </cell>
        </row>
        <row r="42">
          <cell r="C42">
            <v>39507</v>
          </cell>
          <cell r="D42" t="str">
            <v>ÍNDICE DE PREÇO</v>
          </cell>
          <cell r="E42">
            <v>91321.571745364752</v>
          </cell>
          <cell r="F42">
            <v>14180.300087063697</v>
          </cell>
          <cell r="G42">
            <v>53803.682260123438</v>
          </cell>
          <cell r="H42">
            <v>37046.443815829502</v>
          </cell>
          <cell r="I42">
            <v>123515.66188403907</v>
          </cell>
          <cell r="AL42" t="str">
            <v>PREFIXADOEstrangeiros</v>
          </cell>
          <cell r="AM42" t="str">
            <v>PREFIXADO</v>
          </cell>
          <cell r="AP42" t="str">
            <v>Estrangeiros</v>
          </cell>
          <cell r="AQ42">
            <v>39568</v>
          </cell>
          <cell r="AR42" t="str">
            <v>A</v>
          </cell>
          <cell r="AS42" t="str">
            <v>LTN</v>
          </cell>
          <cell r="AT42">
            <v>39904</v>
          </cell>
          <cell r="AU42">
            <v>177.51963865710002</v>
          </cell>
        </row>
        <row r="43">
          <cell r="C43">
            <v>39507</v>
          </cell>
          <cell r="D43" t="str">
            <v>PÓS-FIXADO</v>
          </cell>
          <cell r="E43">
            <v>145881.25627293304</v>
          </cell>
          <cell r="F43">
            <v>2970.0951344868222</v>
          </cell>
          <cell r="G43">
            <v>199219.81332341352</v>
          </cell>
          <cell r="H43">
            <v>25169.138034079511</v>
          </cell>
          <cell r="I43">
            <v>51405.658009544641</v>
          </cell>
          <cell r="AL43" t="str">
            <v>PREFIXADOEstrangeiros</v>
          </cell>
          <cell r="AM43" t="str">
            <v>PREFIXADO</v>
          </cell>
          <cell r="AP43" t="str">
            <v>Estrangeiros</v>
          </cell>
          <cell r="AQ43">
            <v>39568</v>
          </cell>
          <cell r="AR43" t="str">
            <v>A</v>
          </cell>
          <cell r="AS43" t="str">
            <v>LTN</v>
          </cell>
          <cell r="AT43">
            <v>39995</v>
          </cell>
          <cell r="AU43">
            <v>691.30962737471816</v>
          </cell>
        </row>
        <row r="44">
          <cell r="C44">
            <v>39507</v>
          </cell>
          <cell r="D44" t="str">
            <v>PREFIXADO</v>
          </cell>
          <cell r="E44">
            <v>148295.66383442367</v>
          </cell>
          <cell r="F44">
            <v>38570.478361981259</v>
          </cell>
          <cell r="G44">
            <v>144279.53608120847</v>
          </cell>
          <cell r="H44">
            <v>69831.860330269061</v>
          </cell>
          <cell r="I44">
            <v>40223.535351816441</v>
          </cell>
          <cell r="AL44" t="str">
            <v>PREFIXADOEstrangeiros</v>
          </cell>
          <cell r="AM44" t="str">
            <v>PREFIXADO</v>
          </cell>
          <cell r="AP44" t="str">
            <v>Estrangeiros</v>
          </cell>
          <cell r="AQ44">
            <v>39568</v>
          </cell>
          <cell r="AR44" t="str">
            <v>A</v>
          </cell>
          <cell r="AS44" t="str">
            <v>LTN</v>
          </cell>
          <cell r="AT44">
            <v>40087</v>
          </cell>
          <cell r="AU44">
            <v>92.32818116222397</v>
          </cell>
        </row>
        <row r="45">
          <cell r="C45">
            <v>39538</v>
          </cell>
          <cell r="D45" t="str">
            <v>ÍNDICE DE PREÇO</v>
          </cell>
          <cell r="E45">
            <v>93155.619612705777</v>
          </cell>
          <cell r="F45">
            <v>12915.907056922544</v>
          </cell>
          <cell r="G45">
            <v>56687.763658042655</v>
          </cell>
          <cell r="H45">
            <v>38539.469273780443</v>
          </cell>
          <cell r="I45">
            <v>126582.12212682086</v>
          </cell>
          <cell r="AL45" t="str">
            <v>PREFIXADOEstrangeiros</v>
          </cell>
          <cell r="AM45" t="str">
            <v>PREFIXADO</v>
          </cell>
          <cell r="AP45" t="str">
            <v>Estrangeiros</v>
          </cell>
          <cell r="AQ45">
            <v>39568</v>
          </cell>
          <cell r="AR45" t="str">
            <v>A</v>
          </cell>
          <cell r="AS45" t="str">
            <v>LTN</v>
          </cell>
          <cell r="AT45">
            <v>40179</v>
          </cell>
          <cell r="AU45">
            <v>3213.4451160635608</v>
          </cell>
        </row>
        <row r="46">
          <cell r="C46">
            <v>39538</v>
          </cell>
          <cell r="D46" t="str">
            <v>PÓS-FIXADO</v>
          </cell>
          <cell r="E46">
            <v>141148.27668840796</v>
          </cell>
          <cell r="F46">
            <v>3045.5360036447519</v>
          </cell>
          <cell r="G46">
            <v>199886.8163541102</v>
          </cell>
          <cell r="H46">
            <v>21987.581484195329</v>
          </cell>
          <cell r="I46">
            <v>48003.248375657502</v>
          </cell>
          <cell r="AL46" t="str">
            <v>PREFIXADOEstrangeiros</v>
          </cell>
          <cell r="AM46" t="str">
            <v>PREFIXADO</v>
          </cell>
          <cell r="AP46" t="str">
            <v>Estrangeiros</v>
          </cell>
          <cell r="AQ46">
            <v>39568</v>
          </cell>
          <cell r="AR46" t="str">
            <v>A</v>
          </cell>
          <cell r="AS46" t="str">
            <v>LTN</v>
          </cell>
          <cell r="AT46">
            <v>40360</v>
          </cell>
          <cell r="AU46">
            <v>155.664646048679</v>
          </cell>
        </row>
        <row r="47">
          <cell r="C47">
            <v>39538</v>
          </cell>
          <cell r="D47" t="str">
            <v>PREFIXADO</v>
          </cell>
          <cell r="E47">
            <v>149330.70183539335</v>
          </cell>
          <cell r="F47">
            <v>45869.143289239735</v>
          </cell>
          <cell r="G47">
            <v>148959.36336422773</v>
          </cell>
          <cell r="H47">
            <v>71042.079061485012</v>
          </cell>
          <cell r="I47">
            <v>35846.332371586497</v>
          </cell>
          <cell r="AL47" t="str">
            <v>PREFIXADOEstrangeiros</v>
          </cell>
          <cell r="AM47" t="str">
            <v>PREFIXADO</v>
          </cell>
          <cell r="AP47" t="str">
            <v>Estrangeiros</v>
          </cell>
          <cell r="AQ47">
            <v>39568</v>
          </cell>
          <cell r="AR47" t="str">
            <v>A</v>
          </cell>
          <cell r="AS47" t="str">
            <v>NTN-F</v>
          </cell>
          <cell r="AT47">
            <v>40179</v>
          </cell>
          <cell r="AU47">
            <v>1814.9349822828563</v>
          </cell>
        </row>
        <row r="48">
          <cell r="C48">
            <v>39568</v>
          </cell>
          <cell r="D48" t="str">
            <v>ÍNDICE DE PREÇO</v>
          </cell>
          <cell r="E48">
            <v>92552.274566415188</v>
          </cell>
          <cell r="F48">
            <v>13428.705041751338</v>
          </cell>
          <cell r="G48">
            <v>48529.687728255143</v>
          </cell>
          <cell r="H48">
            <v>37198.107918169357</v>
          </cell>
          <cell r="I48">
            <v>130343.17299289261</v>
          </cell>
          <cell r="AL48" t="str">
            <v>PREFIXADOEstrangeiros</v>
          </cell>
          <cell r="AM48" t="str">
            <v>PREFIXADO</v>
          </cell>
          <cell r="AP48" t="str">
            <v>Estrangeiros</v>
          </cell>
          <cell r="AQ48">
            <v>39568</v>
          </cell>
          <cell r="AR48" t="str">
            <v>A</v>
          </cell>
          <cell r="AS48" t="str">
            <v>NTN-F</v>
          </cell>
          <cell r="AT48">
            <v>40360</v>
          </cell>
          <cell r="AU48">
            <v>1582.8926492599803</v>
          </cell>
        </row>
        <row r="49">
          <cell r="C49">
            <v>39568</v>
          </cell>
          <cell r="D49" t="str">
            <v>PÓS-FIXADO</v>
          </cell>
          <cell r="E49">
            <v>143544.73768060855</v>
          </cell>
          <cell r="F49">
            <v>3637.0166634931329</v>
          </cell>
          <cell r="G49">
            <v>203215.05407538338</v>
          </cell>
          <cell r="H49">
            <v>24877.136403618417</v>
          </cell>
          <cell r="I49">
            <v>52306.81007631799</v>
          </cell>
          <cell r="AL49" t="str">
            <v>PREFIXADOEstrangeiros</v>
          </cell>
          <cell r="AM49" t="str">
            <v>PREFIXADO</v>
          </cell>
          <cell r="AP49" t="str">
            <v>Estrangeiros</v>
          </cell>
          <cell r="AQ49">
            <v>39568</v>
          </cell>
          <cell r="AR49" t="str">
            <v>A</v>
          </cell>
          <cell r="AS49" t="str">
            <v>NTN-F</v>
          </cell>
          <cell r="AT49">
            <v>40544</v>
          </cell>
          <cell r="AU49">
            <v>77.263531134847398</v>
          </cell>
        </row>
        <row r="50">
          <cell r="C50">
            <v>39568</v>
          </cell>
          <cell r="D50" t="str">
            <v>PREFIXADO</v>
          </cell>
          <cell r="E50">
            <v>138871.13625299078</v>
          </cell>
          <cell r="F50">
            <v>46449.191735006003</v>
          </cell>
          <cell r="G50">
            <v>125105.25364688267</v>
          </cell>
          <cell r="H50">
            <v>65695.290447079067</v>
          </cell>
          <cell r="I50">
            <v>35252.461625770033</v>
          </cell>
          <cell r="AL50" t="str">
            <v>PREFIXADOEstrangeiros</v>
          </cell>
          <cell r="AM50" t="str">
            <v>PREFIXADO</v>
          </cell>
          <cell r="AP50" t="str">
            <v>Estrangeiros</v>
          </cell>
          <cell r="AQ50">
            <v>39568</v>
          </cell>
          <cell r="AR50" t="str">
            <v>A</v>
          </cell>
          <cell r="AS50" t="str">
            <v>NTN-F</v>
          </cell>
          <cell r="AT50">
            <v>40909</v>
          </cell>
          <cell r="AU50">
            <v>10635.100778498112</v>
          </cell>
        </row>
        <row r="51">
          <cell r="AL51" t="str">
            <v>PREFIXADOEstrangeiros</v>
          </cell>
          <cell r="AM51" t="str">
            <v>PREFIXADO</v>
          </cell>
          <cell r="AP51" t="str">
            <v>Estrangeiros</v>
          </cell>
          <cell r="AQ51">
            <v>39568</v>
          </cell>
          <cell r="AR51" t="str">
            <v>A</v>
          </cell>
          <cell r="AS51" t="str">
            <v>NTN-F</v>
          </cell>
          <cell r="AT51">
            <v>41275</v>
          </cell>
          <cell r="AU51">
            <v>204.49643138232</v>
          </cell>
        </row>
        <row r="52">
          <cell r="AL52" t="str">
            <v>PREFIXADOEstrangeiros</v>
          </cell>
          <cell r="AM52" t="str">
            <v>PREFIXADO</v>
          </cell>
          <cell r="AP52" t="str">
            <v>Estrangeiros</v>
          </cell>
          <cell r="AQ52">
            <v>39568</v>
          </cell>
          <cell r="AR52" t="str">
            <v>A</v>
          </cell>
          <cell r="AS52" t="str">
            <v>NTN-F</v>
          </cell>
          <cell r="AT52">
            <v>41640</v>
          </cell>
          <cell r="AU52">
            <v>1491.3963709181598</v>
          </cell>
        </row>
        <row r="53">
          <cell r="AL53" t="str">
            <v>PREFIXADOEstrangeiros</v>
          </cell>
          <cell r="AM53" t="str">
            <v>PREFIXADO</v>
          </cell>
          <cell r="AP53" t="str">
            <v>Estrangeiros</v>
          </cell>
          <cell r="AQ53">
            <v>39568</v>
          </cell>
          <cell r="AR53" t="str">
            <v>A</v>
          </cell>
          <cell r="AS53" t="str">
            <v>NTN-F</v>
          </cell>
          <cell r="AT53">
            <v>42736</v>
          </cell>
          <cell r="AU53">
            <v>9702.9424082525729</v>
          </cell>
        </row>
        <row r="54">
          <cell r="AL54" t="str">
            <v>PREFIXADOPrevidência</v>
          </cell>
          <cell r="AM54" t="str">
            <v>PREFIXADO</v>
          </cell>
          <cell r="AP54" t="str">
            <v>Previdência</v>
          </cell>
          <cell r="AQ54">
            <v>39568</v>
          </cell>
          <cell r="AR54" t="str">
            <v>A</v>
          </cell>
          <cell r="AS54" t="str">
            <v>LTN</v>
          </cell>
          <cell r="AT54">
            <v>39630</v>
          </cell>
          <cell r="AU54">
            <v>7455.4252411220186</v>
          </cell>
        </row>
        <row r="55">
          <cell r="AL55" t="str">
            <v>PREFIXADOPrevidência</v>
          </cell>
          <cell r="AM55" t="str">
            <v>PREFIXADO</v>
          </cell>
          <cell r="AP55" t="str">
            <v>Previdência</v>
          </cell>
          <cell r="AQ55">
            <v>39568</v>
          </cell>
          <cell r="AR55" t="str">
            <v>A</v>
          </cell>
          <cell r="AS55" t="str">
            <v>LTN</v>
          </cell>
          <cell r="AT55">
            <v>39722</v>
          </cell>
          <cell r="AU55">
            <v>737.06628430844171</v>
          </cell>
        </row>
        <row r="56">
          <cell r="AL56" t="str">
            <v>PREFIXADOPrevidência</v>
          </cell>
          <cell r="AM56" t="str">
            <v>PREFIXADO</v>
          </cell>
          <cell r="AP56" t="str">
            <v>Previdência</v>
          </cell>
          <cell r="AQ56">
            <v>39568</v>
          </cell>
          <cell r="AR56" t="str">
            <v>A</v>
          </cell>
          <cell r="AS56" t="str">
            <v>LTN</v>
          </cell>
          <cell r="AT56">
            <v>39814</v>
          </cell>
          <cell r="AU56">
            <v>7726.1122035947947</v>
          </cell>
        </row>
        <row r="57">
          <cell r="AL57" t="str">
            <v>PREFIXADOPrevidência</v>
          </cell>
          <cell r="AM57" t="str">
            <v>PREFIXADO</v>
          </cell>
          <cell r="AP57" t="str">
            <v>Previdência</v>
          </cell>
          <cell r="AQ57">
            <v>39568</v>
          </cell>
          <cell r="AR57" t="str">
            <v>A</v>
          </cell>
          <cell r="AS57" t="str">
            <v>LTN</v>
          </cell>
          <cell r="AT57">
            <v>39904</v>
          </cell>
          <cell r="AU57">
            <v>180.41854077999966</v>
          </cell>
        </row>
        <row r="58">
          <cell r="AL58" t="str">
            <v>PREFIXADOPrevidência</v>
          </cell>
          <cell r="AM58" t="str">
            <v>PREFIXADO</v>
          </cell>
          <cell r="AP58" t="str">
            <v>Previdência</v>
          </cell>
          <cell r="AQ58">
            <v>39568</v>
          </cell>
          <cell r="AR58" t="str">
            <v>A</v>
          </cell>
          <cell r="AS58" t="str">
            <v>LTN</v>
          </cell>
          <cell r="AT58">
            <v>39995</v>
          </cell>
          <cell r="AU58">
            <v>3473.2622383003127</v>
          </cell>
        </row>
        <row r="59">
          <cell r="AL59" t="str">
            <v>PREFIXADOPrevidência</v>
          </cell>
          <cell r="AM59" t="str">
            <v>PREFIXADO</v>
          </cell>
          <cell r="AP59" t="str">
            <v>Previdência</v>
          </cell>
          <cell r="AQ59">
            <v>39568</v>
          </cell>
          <cell r="AR59" t="str">
            <v>A</v>
          </cell>
          <cell r="AS59" t="str">
            <v>LTN</v>
          </cell>
          <cell r="AT59">
            <v>40087</v>
          </cell>
          <cell r="AU59">
            <v>885.66682387943183</v>
          </cell>
        </row>
        <row r="60">
          <cell r="AL60" t="str">
            <v>PREFIXADOPrevidência</v>
          </cell>
          <cell r="AM60" t="str">
            <v>PREFIXADO</v>
          </cell>
          <cell r="AP60" t="str">
            <v>Previdência</v>
          </cell>
          <cell r="AQ60">
            <v>39568</v>
          </cell>
          <cell r="AR60" t="str">
            <v>A</v>
          </cell>
          <cell r="AS60" t="str">
            <v>LTN</v>
          </cell>
          <cell r="AT60">
            <v>40179</v>
          </cell>
          <cell r="AU60">
            <v>4255.3669395481375</v>
          </cell>
        </row>
        <row r="61">
          <cell r="AL61" t="str">
            <v>PREFIXADOPrevidência</v>
          </cell>
          <cell r="AM61" t="str">
            <v>PREFIXADO</v>
          </cell>
          <cell r="AP61" t="str">
            <v>Previdência</v>
          </cell>
          <cell r="AQ61">
            <v>39568</v>
          </cell>
          <cell r="AR61" t="str">
            <v>A</v>
          </cell>
          <cell r="AS61" t="str">
            <v>LTN</v>
          </cell>
          <cell r="AT61">
            <v>40360</v>
          </cell>
          <cell r="AU61">
            <v>444.58055019855851</v>
          </cell>
        </row>
        <row r="62">
          <cell r="AL62" t="str">
            <v>PREFIXADOPrevidência</v>
          </cell>
          <cell r="AM62" t="str">
            <v>PREFIXADO</v>
          </cell>
          <cell r="AP62" t="str">
            <v>Previdência</v>
          </cell>
          <cell r="AQ62">
            <v>39568</v>
          </cell>
          <cell r="AR62" t="str">
            <v>A</v>
          </cell>
          <cell r="AS62" t="str">
            <v>NTN-F</v>
          </cell>
          <cell r="AT62">
            <v>40179</v>
          </cell>
          <cell r="AU62">
            <v>2286.8013668937992</v>
          </cell>
        </row>
        <row r="63">
          <cell r="AL63" t="str">
            <v>PREFIXADOPrevidência</v>
          </cell>
          <cell r="AM63" t="str">
            <v>PREFIXADO</v>
          </cell>
          <cell r="AP63" t="str">
            <v>Previdência</v>
          </cell>
          <cell r="AQ63">
            <v>39568</v>
          </cell>
          <cell r="AR63" t="str">
            <v>A</v>
          </cell>
          <cell r="AS63" t="str">
            <v>NTN-F</v>
          </cell>
          <cell r="AT63">
            <v>40360</v>
          </cell>
          <cell r="AU63">
            <v>2343.3597675936553</v>
          </cell>
        </row>
        <row r="98">
          <cell r="AK98" t="str">
            <v>LTN39630</v>
          </cell>
          <cell r="AL98">
            <v>70235995104.354004</v>
          </cell>
        </row>
        <row r="99">
          <cell r="AK99" t="str">
            <v>LTN39722</v>
          </cell>
          <cell r="AL99">
            <v>22373464546.183094</v>
          </cell>
        </row>
        <row r="100">
          <cell r="AK100" t="str">
            <v>LTN39814</v>
          </cell>
          <cell r="AL100">
            <v>75835175579.139221</v>
          </cell>
        </row>
        <row r="101">
          <cell r="AK101" t="str">
            <v>LTN39904</v>
          </cell>
          <cell r="AL101">
            <v>9001177074.7805824</v>
          </cell>
        </row>
        <row r="102">
          <cell r="AK102" t="str">
            <v>LTN39995</v>
          </cell>
          <cell r="AL102">
            <v>31891749494.854275</v>
          </cell>
        </row>
        <row r="103">
          <cell r="AK103" t="str">
            <v>LTN40087</v>
          </cell>
          <cell r="AL103">
            <v>11306676195.529856</v>
          </cell>
        </row>
        <row r="104">
          <cell r="AK104" t="str">
            <v>LTN40179</v>
          </cell>
          <cell r="AL104">
            <v>48557902042.841873</v>
          </cell>
        </row>
        <row r="105">
          <cell r="AK105" t="str">
            <v>LTN40360</v>
          </cell>
          <cell r="AL105">
            <v>6087754620.7119408</v>
          </cell>
        </row>
        <row r="106">
          <cell r="AK106" t="str">
            <v>NTN-B39675</v>
          </cell>
          <cell r="AL106">
            <v>8651287384.9585133</v>
          </cell>
        </row>
        <row r="107">
          <cell r="AK107" t="str">
            <v>NTN-B39948</v>
          </cell>
          <cell r="AL107">
            <v>23944368789.309769</v>
          </cell>
        </row>
        <row r="108">
          <cell r="AK108" t="str">
            <v>NTN-B40132</v>
          </cell>
          <cell r="AL108">
            <v>15879242957.892401</v>
          </cell>
        </row>
        <row r="109">
          <cell r="AK109" t="str">
            <v>NTN-B40405</v>
          </cell>
          <cell r="AL109">
            <v>34127929486.571178</v>
          </cell>
        </row>
        <row r="110">
          <cell r="AK110" t="str">
            <v>NTN-B40678</v>
          </cell>
          <cell r="AL110">
            <v>30466991142.542778</v>
          </cell>
        </row>
        <row r="111">
          <cell r="AK111" t="str">
            <v>NTN-B41136</v>
          </cell>
          <cell r="AL111">
            <v>30752622052.661713</v>
          </cell>
        </row>
        <row r="112">
          <cell r="AK112" t="str">
            <v>NTN-B41409</v>
          </cell>
          <cell r="AL112">
            <v>9568758046.424654</v>
          </cell>
        </row>
        <row r="113">
          <cell r="AK113" t="str">
            <v>NTN-B41593</v>
          </cell>
          <cell r="AL113">
            <v>2358576914.4082198</v>
          </cell>
        </row>
        <row r="114">
          <cell r="AK114" t="str">
            <v>NTN-B42139</v>
          </cell>
          <cell r="AL114">
            <v>25279887125.103848</v>
          </cell>
        </row>
        <row r="115">
          <cell r="AK115" t="str">
            <v>NTN-B42870</v>
          </cell>
          <cell r="AL115">
            <v>26410204387.035053</v>
          </cell>
        </row>
        <row r="116">
          <cell r="AK116" t="str">
            <v>NTN-B45000</v>
          </cell>
          <cell r="AL116">
            <v>1323754586.8168399</v>
          </cell>
        </row>
        <row r="117">
          <cell r="AK117" t="str">
            <v>NTN-B45519</v>
          </cell>
          <cell r="AL117">
            <v>14493529634.345167</v>
          </cell>
        </row>
        <row r="118">
          <cell r="AK118" t="str">
            <v>NTN-B48898</v>
          </cell>
          <cell r="AL118">
            <v>10508216181.7418</v>
          </cell>
        </row>
        <row r="119">
          <cell r="AK119" t="str">
            <v>NTN-B49444</v>
          </cell>
          <cell r="AL119">
            <v>12698292494.604279</v>
          </cell>
        </row>
        <row r="120">
          <cell r="AK120" t="str">
            <v>NTN-B53097</v>
          </cell>
          <cell r="AL120">
            <v>24340664727.912472</v>
          </cell>
        </row>
        <row r="121">
          <cell r="AK121" t="str">
            <v>NTN-C40603</v>
          </cell>
          <cell r="AL121">
            <v>4094398891.789465</v>
          </cell>
        </row>
        <row r="122">
          <cell r="AK122" t="str">
            <v>NTN-C42917</v>
          </cell>
          <cell r="AL122">
            <v>7210294037.1775808</v>
          </cell>
        </row>
        <row r="123">
          <cell r="AK123" t="str">
            <v>NTN-C44287</v>
          </cell>
          <cell r="AL123">
            <v>14350612985.427256</v>
          </cell>
        </row>
        <row r="124">
          <cell r="AK124" t="str">
            <v>NTN-C47849</v>
          </cell>
          <cell r="AL124">
            <v>31408062982.510696</v>
          </cell>
        </row>
        <row r="125">
          <cell r="AK125" t="str">
            <v>NTN-F40179</v>
          </cell>
          <cell r="AL125">
            <v>34269957198.629162</v>
          </cell>
        </row>
        <row r="126">
          <cell r="AK126" t="str">
            <v>NTN-F40360</v>
          </cell>
          <cell r="AL126">
            <v>19450426697.170914</v>
          </cell>
        </row>
        <row r="127">
          <cell r="AK127" t="str">
            <v>NTN-F40544</v>
          </cell>
          <cell r="AL127">
            <v>9216642631.0495186</v>
          </cell>
        </row>
        <row r="128">
          <cell r="AK128" t="str">
            <v>NTN-F40909</v>
          </cell>
          <cell r="AL128">
            <v>49416668208.040962</v>
          </cell>
        </row>
        <row r="129">
          <cell r="AK129" t="str">
            <v>NTN-F41275</v>
          </cell>
          <cell r="AL129">
            <v>2439973278.2541203</v>
          </cell>
        </row>
        <row r="130">
          <cell r="AK130" t="str">
            <v>NTN-F41640</v>
          </cell>
          <cell r="AL130">
            <v>7304997109.4210777</v>
          </cell>
        </row>
        <row r="131">
          <cell r="AK131" t="str">
            <v>NTN-F42736</v>
          </cell>
          <cell r="AL131">
            <v>16648424178.730629</v>
          </cell>
        </row>
      </sheetData>
      <sheetData sheetId="1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xados"/>
      <sheetName val="Plan1"/>
      <sheetName val="Selic"/>
      <sheetName val="NTN-B"/>
      <sheetName val="Feriado"/>
      <sheetName val="Juros Nominais"/>
    </sheetNames>
    <sheetDataSet>
      <sheetData sheetId="0"/>
      <sheetData sheetId="1" refreshError="1"/>
      <sheetData sheetId="2"/>
      <sheetData sheetId="3"/>
      <sheetData sheetId="4">
        <row r="1">
          <cell r="A1">
            <v>36892</v>
          </cell>
        </row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45651</v>
          </cell>
        </row>
        <row r="289">
          <cell r="A289">
            <v>45658</v>
          </cell>
        </row>
        <row r="290">
          <cell r="A290">
            <v>45719</v>
          </cell>
        </row>
        <row r="291">
          <cell r="A291">
            <v>45720</v>
          </cell>
        </row>
        <row r="292">
          <cell r="A292">
            <v>45765</v>
          </cell>
        </row>
        <row r="293">
          <cell r="A293">
            <v>45768</v>
          </cell>
        </row>
        <row r="294">
          <cell r="A294">
            <v>45778</v>
          </cell>
        </row>
        <row r="295">
          <cell r="A295">
            <v>45827</v>
          </cell>
        </row>
        <row r="296">
          <cell r="A296">
            <v>45907</v>
          </cell>
        </row>
        <row r="297">
          <cell r="A297">
            <v>45942</v>
          </cell>
        </row>
        <row r="298">
          <cell r="A298">
            <v>45963</v>
          </cell>
        </row>
        <row r="299">
          <cell r="A299">
            <v>45976</v>
          </cell>
        </row>
        <row r="300">
          <cell r="A300">
            <v>46016</v>
          </cell>
        </row>
        <row r="301">
          <cell r="A301">
            <v>46023</v>
          </cell>
        </row>
        <row r="302">
          <cell r="A302">
            <v>46069</v>
          </cell>
        </row>
        <row r="303">
          <cell r="A303">
            <v>46070</v>
          </cell>
        </row>
        <row r="304">
          <cell r="A304">
            <v>46115</v>
          </cell>
        </row>
        <row r="305">
          <cell r="A305">
            <v>46133</v>
          </cell>
        </row>
        <row r="306">
          <cell r="A306">
            <v>46143</v>
          </cell>
        </row>
        <row r="307">
          <cell r="A307">
            <v>46177</v>
          </cell>
        </row>
        <row r="308">
          <cell r="A308">
            <v>46272</v>
          </cell>
        </row>
        <row r="309">
          <cell r="A309">
            <v>46307</v>
          </cell>
        </row>
        <row r="310">
          <cell r="A310">
            <v>46328</v>
          </cell>
        </row>
        <row r="311">
          <cell r="A311">
            <v>46341</v>
          </cell>
        </row>
        <row r="312">
          <cell r="A312">
            <v>46381</v>
          </cell>
        </row>
        <row r="313">
          <cell r="A313">
            <v>46388</v>
          </cell>
        </row>
        <row r="314">
          <cell r="A314">
            <v>46426</v>
          </cell>
        </row>
        <row r="315">
          <cell r="A315">
            <v>46427</v>
          </cell>
        </row>
        <row r="316">
          <cell r="A316">
            <v>46472</v>
          </cell>
        </row>
        <row r="317">
          <cell r="A317">
            <v>46498</v>
          </cell>
        </row>
        <row r="318">
          <cell r="A318">
            <v>46508</v>
          </cell>
        </row>
        <row r="319">
          <cell r="A319">
            <v>46534</v>
          </cell>
        </row>
        <row r="320">
          <cell r="A320">
            <v>46637</v>
          </cell>
        </row>
        <row r="321">
          <cell r="A321">
            <v>46672</v>
          </cell>
        </row>
        <row r="322">
          <cell r="A322">
            <v>46693</v>
          </cell>
        </row>
        <row r="323">
          <cell r="A323">
            <v>46706</v>
          </cell>
        </row>
        <row r="324">
          <cell r="A324">
            <v>46746</v>
          </cell>
        </row>
        <row r="325">
          <cell r="A325">
            <v>46753</v>
          </cell>
        </row>
        <row r="326">
          <cell r="A326">
            <v>46811</v>
          </cell>
        </row>
        <row r="327">
          <cell r="A327">
            <v>46812</v>
          </cell>
        </row>
        <row r="328">
          <cell r="A328">
            <v>46857</v>
          </cell>
        </row>
        <row r="329">
          <cell r="A329">
            <v>46864</v>
          </cell>
        </row>
        <row r="330">
          <cell r="A330">
            <v>46874</v>
          </cell>
        </row>
        <row r="331">
          <cell r="A331">
            <v>46919</v>
          </cell>
        </row>
        <row r="332">
          <cell r="A332">
            <v>47003</v>
          </cell>
        </row>
        <row r="333">
          <cell r="A333">
            <v>47038</v>
          </cell>
        </row>
        <row r="334">
          <cell r="A334">
            <v>47059</v>
          </cell>
        </row>
        <row r="335">
          <cell r="A335">
            <v>47072</v>
          </cell>
        </row>
        <row r="336">
          <cell r="A336">
            <v>47112</v>
          </cell>
        </row>
        <row r="337">
          <cell r="A337">
            <v>47119</v>
          </cell>
        </row>
        <row r="338">
          <cell r="A338">
            <v>47161</v>
          </cell>
        </row>
        <row r="339">
          <cell r="A339">
            <v>47162</v>
          </cell>
        </row>
        <row r="340">
          <cell r="A340">
            <v>47207</v>
          </cell>
        </row>
        <row r="341">
          <cell r="A341">
            <v>47229</v>
          </cell>
        </row>
        <row r="342">
          <cell r="A342">
            <v>47239</v>
          </cell>
        </row>
        <row r="343">
          <cell r="A343">
            <v>47269</v>
          </cell>
        </row>
        <row r="344">
          <cell r="A344">
            <v>47368</v>
          </cell>
        </row>
        <row r="345">
          <cell r="A345">
            <v>47403</v>
          </cell>
        </row>
        <row r="346">
          <cell r="A346">
            <v>47424</v>
          </cell>
        </row>
        <row r="347">
          <cell r="A347">
            <v>47437</v>
          </cell>
        </row>
        <row r="348">
          <cell r="A348">
            <v>47477</v>
          </cell>
        </row>
        <row r="349">
          <cell r="A349">
            <v>47484</v>
          </cell>
        </row>
        <row r="350">
          <cell r="A350">
            <v>47546</v>
          </cell>
        </row>
        <row r="351">
          <cell r="A351">
            <v>47547</v>
          </cell>
        </row>
        <row r="352">
          <cell r="A352">
            <v>47592</v>
          </cell>
        </row>
        <row r="353">
          <cell r="A353">
            <v>47594</v>
          </cell>
        </row>
        <row r="354">
          <cell r="A354">
            <v>47604</v>
          </cell>
        </row>
        <row r="355">
          <cell r="A355">
            <v>47654</v>
          </cell>
        </row>
        <row r="356">
          <cell r="A356">
            <v>47733</v>
          </cell>
        </row>
        <row r="357">
          <cell r="A357">
            <v>47768</v>
          </cell>
        </row>
        <row r="358">
          <cell r="A358">
            <v>47789</v>
          </cell>
        </row>
        <row r="359">
          <cell r="A359">
            <v>47802</v>
          </cell>
        </row>
        <row r="360">
          <cell r="A360">
            <v>47842</v>
          </cell>
        </row>
        <row r="361">
          <cell r="A361">
            <v>47849</v>
          </cell>
        </row>
        <row r="362">
          <cell r="A362">
            <v>47903</v>
          </cell>
        </row>
        <row r="363">
          <cell r="A363">
            <v>47904</v>
          </cell>
        </row>
        <row r="364">
          <cell r="A364">
            <v>47949</v>
          </cell>
        </row>
        <row r="365">
          <cell r="A365">
            <v>47959</v>
          </cell>
        </row>
        <row r="366">
          <cell r="A366">
            <v>47969</v>
          </cell>
        </row>
        <row r="367">
          <cell r="A367">
            <v>48011</v>
          </cell>
        </row>
        <row r="368">
          <cell r="A368">
            <v>48098</v>
          </cell>
        </row>
        <row r="369">
          <cell r="A369">
            <v>48133</v>
          </cell>
        </row>
        <row r="370">
          <cell r="A370">
            <v>48154</v>
          </cell>
        </row>
        <row r="371">
          <cell r="A371">
            <v>48167</v>
          </cell>
        </row>
        <row r="372">
          <cell r="A372">
            <v>48207</v>
          </cell>
        </row>
        <row r="373">
          <cell r="A373">
            <v>48214</v>
          </cell>
        </row>
        <row r="374">
          <cell r="A374">
            <v>48253</v>
          </cell>
        </row>
        <row r="375">
          <cell r="A375">
            <v>48254</v>
          </cell>
        </row>
        <row r="376">
          <cell r="A376">
            <v>48299</v>
          </cell>
        </row>
        <row r="377">
          <cell r="A377">
            <v>48325</v>
          </cell>
        </row>
        <row r="378">
          <cell r="A378">
            <v>48335</v>
          </cell>
        </row>
        <row r="379">
          <cell r="A379">
            <v>48361</v>
          </cell>
        </row>
        <row r="380">
          <cell r="A380">
            <v>48464</v>
          </cell>
        </row>
        <row r="381">
          <cell r="A381">
            <v>48499</v>
          </cell>
        </row>
        <row r="382">
          <cell r="A382">
            <v>48520</v>
          </cell>
        </row>
        <row r="383">
          <cell r="A383">
            <v>48533</v>
          </cell>
        </row>
        <row r="384">
          <cell r="A384">
            <v>48573</v>
          </cell>
        </row>
        <row r="385">
          <cell r="A385">
            <v>48580</v>
          </cell>
        </row>
        <row r="386">
          <cell r="A386">
            <v>48638</v>
          </cell>
        </row>
        <row r="387">
          <cell r="A387">
            <v>48639</v>
          </cell>
        </row>
        <row r="388">
          <cell r="A388">
            <v>48684</v>
          </cell>
        </row>
        <row r="389">
          <cell r="A389">
            <v>48690</v>
          </cell>
        </row>
        <row r="390">
          <cell r="A390">
            <v>48700</v>
          </cell>
        </row>
        <row r="391">
          <cell r="A391">
            <v>48746</v>
          </cell>
        </row>
        <row r="392">
          <cell r="A392">
            <v>48829</v>
          </cell>
        </row>
        <row r="393">
          <cell r="A393">
            <v>48864</v>
          </cell>
        </row>
        <row r="394">
          <cell r="A394">
            <v>48885</v>
          </cell>
        </row>
        <row r="395">
          <cell r="A395">
            <v>48898</v>
          </cell>
        </row>
        <row r="396">
          <cell r="A396">
            <v>48938</v>
          </cell>
        </row>
        <row r="397">
          <cell r="A397">
            <v>48945</v>
          </cell>
        </row>
        <row r="398">
          <cell r="A398">
            <v>48995</v>
          </cell>
        </row>
        <row r="399">
          <cell r="A399">
            <v>48996</v>
          </cell>
        </row>
        <row r="400">
          <cell r="A400">
            <v>49041</v>
          </cell>
        </row>
        <row r="401">
          <cell r="A401">
            <v>49055</v>
          </cell>
        </row>
        <row r="402">
          <cell r="A402">
            <v>49065</v>
          </cell>
        </row>
        <row r="403">
          <cell r="A403">
            <v>49103</v>
          </cell>
        </row>
        <row r="404">
          <cell r="A404">
            <v>49194</v>
          </cell>
        </row>
        <row r="405">
          <cell r="A405">
            <v>49229</v>
          </cell>
        </row>
        <row r="406">
          <cell r="A406">
            <v>49250</v>
          </cell>
        </row>
        <row r="407">
          <cell r="A407">
            <v>49263</v>
          </cell>
        </row>
        <row r="408">
          <cell r="A408">
            <v>49303</v>
          </cell>
        </row>
        <row r="409">
          <cell r="A409">
            <v>49310</v>
          </cell>
        </row>
        <row r="410">
          <cell r="A410">
            <v>49345</v>
          </cell>
        </row>
        <row r="411">
          <cell r="A411">
            <v>49346</v>
          </cell>
        </row>
        <row r="412">
          <cell r="A412">
            <v>49391</v>
          </cell>
        </row>
        <row r="413">
          <cell r="A413">
            <v>49420</v>
          </cell>
        </row>
        <row r="414">
          <cell r="A414">
            <v>49430</v>
          </cell>
        </row>
        <row r="415">
          <cell r="A415">
            <v>49453</v>
          </cell>
        </row>
        <row r="416">
          <cell r="A416">
            <v>49559</v>
          </cell>
        </row>
        <row r="417">
          <cell r="A417">
            <v>49594</v>
          </cell>
        </row>
        <row r="418">
          <cell r="A418">
            <v>49615</v>
          </cell>
        </row>
        <row r="419">
          <cell r="A419">
            <v>49628</v>
          </cell>
        </row>
        <row r="420">
          <cell r="A420">
            <v>49668</v>
          </cell>
        </row>
        <row r="421">
          <cell r="A421">
            <v>49675</v>
          </cell>
        </row>
        <row r="422">
          <cell r="A422">
            <v>49730</v>
          </cell>
        </row>
        <row r="423">
          <cell r="A423">
            <v>49731</v>
          </cell>
        </row>
        <row r="424">
          <cell r="A424">
            <v>49776</v>
          </cell>
        </row>
        <row r="425">
          <cell r="A425">
            <v>49786</v>
          </cell>
        </row>
        <row r="426">
          <cell r="A426">
            <v>49796</v>
          </cell>
        </row>
        <row r="427">
          <cell r="A427">
            <v>49838</v>
          </cell>
        </row>
        <row r="428">
          <cell r="A428">
            <v>49925</v>
          </cell>
        </row>
        <row r="429">
          <cell r="A429">
            <v>49960</v>
          </cell>
        </row>
        <row r="430">
          <cell r="A430">
            <v>49981</v>
          </cell>
        </row>
        <row r="431">
          <cell r="A431">
            <v>49994</v>
          </cell>
        </row>
        <row r="432">
          <cell r="A432">
            <v>50034</v>
          </cell>
        </row>
        <row r="433">
          <cell r="A433">
            <v>50041</v>
          </cell>
        </row>
        <row r="434">
          <cell r="A434">
            <v>50087</v>
          </cell>
        </row>
        <row r="435">
          <cell r="A435">
            <v>50088</v>
          </cell>
        </row>
        <row r="436">
          <cell r="A436">
            <v>50133</v>
          </cell>
        </row>
        <row r="437">
          <cell r="A437">
            <v>50151</v>
          </cell>
        </row>
        <row r="438">
          <cell r="A438">
            <v>50161</v>
          </cell>
        </row>
        <row r="439">
          <cell r="A439">
            <v>50195</v>
          </cell>
        </row>
        <row r="440">
          <cell r="A440">
            <v>50290</v>
          </cell>
        </row>
        <row r="441">
          <cell r="A441">
            <v>50325</v>
          </cell>
        </row>
        <row r="442">
          <cell r="A442">
            <v>50346</v>
          </cell>
        </row>
        <row r="443">
          <cell r="A443">
            <v>50359</v>
          </cell>
        </row>
        <row r="444">
          <cell r="A444">
            <v>50399</v>
          </cell>
        </row>
        <row r="445">
          <cell r="A445">
            <v>50406</v>
          </cell>
        </row>
        <row r="446">
          <cell r="A446">
            <v>50472</v>
          </cell>
        </row>
        <row r="447">
          <cell r="A447">
            <v>50473</v>
          </cell>
        </row>
        <row r="448">
          <cell r="A448">
            <v>50516</v>
          </cell>
        </row>
        <row r="449">
          <cell r="A449">
            <v>50518</v>
          </cell>
        </row>
        <row r="450">
          <cell r="A450">
            <v>50526</v>
          </cell>
        </row>
        <row r="451">
          <cell r="A451">
            <v>50580</v>
          </cell>
        </row>
        <row r="452">
          <cell r="A452">
            <v>50655</v>
          </cell>
        </row>
        <row r="453">
          <cell r="A453">
            <v>50690</v>
          </cell>
        </row>
        <row r="454">
          <cell r="A454">
            <v>50711</v>
          </cell>
        </row>
        <row r="455">
          <cell r="A455">
            <v>50724</v>
          </cell>
        </row>
        <row r="456">
          <cell r="A456">
            <v>50764</v>
          </cell>
        </row>
        <row r="457">
          <cell r="A457">
            <v>50771</v>
          </cell>
        </row>
        <row r="458">
          <cell r="A458">
            <v>50822</v>
          </cell>
        </row>
        <row r="459">
          <cell r="A459">
            <v>50823</v>
          </cell>
        </row>
        <row r="460">
          <cell r="A460">
            <v>50868</v>
          </cell>
        </row>
        <row r="461">
          <cell r="A461">
            <v>50881</v>
          </cell>
        </row>
        <row r="462">
          <cell r="A462">
            <v>50891</v>
          </cell>
        </row>
        <row r="463">
          <cell r="A463">
            <v>50930</v>
          </cell>
        </row>
        <row r="464">
          <cell r="A464">
            <v>51020</v>
          </cell>
        </row>
        <row r="465">
          <cell r="A465">
            <v>51055</v>
          </cell>
        </row>
        <row r="466">
          <cell r="A466">
            <v>51076</v>
          </cell>
        </row>
        <row r="467">
          <cell r="A467">
            <v>51089</v>
          </cell>
        </row>
        <row r="468">
          <cell r="A468">
            <v>51129</v>
          </cell>
        </row>
        <row r="469">
          <cell r="A469">
            <v>51136</v>
          </cell>
        </row>
        <row r="470">
          <cell r="A470">
            <v>51179</v>
          </cell>
        </row>
        <row r="471">
          <cell r="A471">
            <v>51180</v>
          </cell>
        </row>
        <row r="472">
          <cell r="A472">
            <v>51225</v>
          </cell>
        </row>
        <row r="473">
          <cell r="A473">
            <v>51247</v>
          </cell>
        </row>
        <row r="474">
          <cell r="A474">
            <v>51257</v>
          </cell>
        </row>
        <row r="475">
          <cell r="A475">
            <v>51287</v>
          </cell>
        </row>
        <row r="476">
          <cell r="A476">
            <v>51386</v>
          </cell>
        </row>
        <row r="477">
          <cell r="A477">
            <v>51421</v>
          </cell>
        </row>
        <row r="478">
          <cell r="A478">
            <v>51442</v>
          </cell>
        </row>
        <row r="479">
          <cell r="A479">
            <v>51455</v>
          </cell>
        </row>
        <row r="480">
          <cell r="A480">
            <v>51495</v>
          </cell>
        </row>
        <row r="481">
          <cell r="A481">
            <v>51502</v>
          </cell>
        </row>
        <row r="482">
          <cell r="A482">
            <v>51564</v>
          </cell>
        </row>
        <row r="483">
          <cell r="A483">
            <v>51565</v>
          </cell>
        </row>
        <row r="484">
          <cell r="A484">
            <v>51610</v>
          </cell>
        </row>
        <row r="485">
          <cell r="A485">
            <v>51612</v>
          </cell>
        </row>
        <row r="486">
          <cell r="A486">
            <v>51622</v>
          </cell>
        </row>
        <row r="487">
          <cell r="A487">
            <v>51672</v>
          </cell>
        </row>
        <row r="488">
          <cell r="A488">
            <v>51751</v>
          </cell>
        </row>
        <row r="489">
          <cell r="A489">
            <v>51786</v>
          </cell>
        </row>
        <row r="490">
          <cell r="A490">
            <v>51807</v>
          </cell>
        </row>
        <row r="491">
          <cell r="A491">
            <v>51820</v>
          </cell>
        </row>
        <row r="492">
          <cell r="A492">
            <v>51860</v>
          </cell>
        </row>
        <row r="493">
          <cell r="A493">
            <v>51867</v>
          </cell>
        </row>
        <row r="494">
          <cell r="A494">
            <v>51914</v>
          </cell>
        </row>
        <row r="495">
          <cell r="A495">
            <v>51915</v>
          </cell>
        </row>
        <row r="496">
          <cell r="A496">
            <v>51960</v>
          </cell>
        </row>
        <row r="497">
          <cell r="A497">
            <v>51977</v>
          </cell>
        </row>
        <row r="498">
          <cell r="A498">
            <v>51987</v>
          </cell>
        </row>
        <row r="499">
          <cell r="A499">
            <v>52022</v>
          </cell>
        </row>
        <row r="500">
          <cell r="A500">
            <v>52116</v>
          </cell>
        </row>
        <row r="501">
          <cell r="A501">
            <v>52151</v>
          </cell>
        </row>
        <row r="502">
          <cell r="A502">
            <v>52172</v>
          </cell>
        </row>
        <row r="503">
          <cell r="A503">
            <v>52185</v>
          </cell>
        </row>
        <row r="504">
          <cell r="A504">
            <v>52225</v>
          </cell>
        </row>
        <row r="505">
          <cell r="A505">
            <v>52232</v>
          </cell>
        </row>
        <row r="506">
          <cell r="A506">
            <v>52271</v>
          </cell>
        </row>
        <row r="507">
          <cell r="A507">
            <v>52272</v>
          </cell>
        </row>
        <row r="508">
          <cell r="A508">
            <v>52317</v>
          </cell>
        </row>
        <row r="509">
          <cell r="A509">
            <v>52342</v>
          </cell>
        </row>
        <row r="510">
          <cell r="A510">
            <v>52352</v>
          </cell>
        </row>
        <row r="511">
          <cell r="A511">
            <v>52379</v>
          </cell>
        </row>
        <row r="512">
          <cell r="A512">
            <v>52481</v>
          </cell>
        </row>
        <row r="513">
          <cell r="A513">
            <v>52516</v>
          </cell>
        </row>
        <row r="514">
          <cell r="A514">
            <v>52537</v>
          </cell>
        </row>
        <row r="515">
          <cell r="A515">
            <v>52550</v>
          </cell>
        </row>
        <row r="516">
          <cell r="A516">
            <v>52590</v>
          </cell>
        </row>
        <row r="517">
          <cell r="A517">
            <v>52597</v>
          </cell>
        </row>
        <row r="518">
          <cell r="A518">
            <v>52656</v>
          </cell>
        </row>
        <row r="519">
          <cell r="A519">
            <v>52657</v>
          </cell>
        </row>
        <row r="520">
          <cell r="A520">
            <v>52702</v>
          </cell>
        </row>
        <row r="521">
          <cell r="A521">
            <v>52708</v>
          </cell>
        </row>
        <row r="522">
          <cell r="A522">
            <v>52718</v>
          </cell>
        </row>
        <row r="523">
          <cell r="A523">
            <v>52764</v>
          </cell>
        </row>
        <row r="524">
          <cell r="A524">
            <v>52847</v>
          </cell>
        </row>
        <row r="525">
          <cell r="A525">
            <v>52882</v>
          </cell>
        </row>
        <row r="526">
          <cell r="A526">
            <v>52903</v>
          </cell>
        </row>
        <row r="527">
          <cell r="A527">
            <v>52916</v>
          </cell>
        </row>
        <row r="528">
          <cell r="A528">
            <v>52956</v>
          </cell>
        </row>
        <row r="529">
          <cell r="A529">
            <v>52963</v>
          </cell>
        </row>
        <row r="530">
          <cell r="A530">
            <v>53013</v>
          </cell>
        </row>
        <row r="531">
          <cell r="A531">
            <v>53014</v>
          </cell>
        </row>
        <row r="532">
          <cell r="A532">
            <v>53059</v>
          </cell>
        </row>
        <row r="533">
          <cell r="A533">
            <v>53073</v>
          </cell>
        </row>
        <row r="534">
          <cell r="A534">
            <v>53083</v>
          </cell>
        </row>
        <row r="535">
          <cell r="A535">
            <v>53121</v>
          </cell>
        </row>
        <row r="536">
          <cell r="A536">
            <v>53212</v>
          </cell>
        </row>
        <row r="537">
          <cell r="A537">
            <v>53247</v>
          </cell>
        </row>
        <row r="538">
          <cell r="A538">
            <v>53268</v>
          </cell>
        </row>
        <row r="539">
          <cell r="A539">
            <v>53281</v>
          </cell>
        </row>
        <row r="540">
          <cell r="A540">
            <v>53321</v>
          </cell>
        </row>
        <row r="541">
          <cell r="A541">
            <v>53328</v>
          </cell>
        </row>
        <row r="542">
          <cell r="A542">
            <v>53363</v>
          </cell>
        </row>
        <row r="543">
          <cell r="A543">
            <v>53364</v>
          </cell>
        </row>
        <row r="544">
          <cell r="A544">
            <v>53409</v>
          </cell>
        </row>
        <row r="545">
          <cell r="A545">
            <v>53438</v>
          </cell>
        </row>
        <row r="546">
          <cell r="A546">
            <v>53448</v>
          </cell>
        </row>
        <row r="547">
          <cell r="A547">
            <v>53471</v>
          </cell>
        </row>
        <row r="548">
          <cell r="A548">
            <v>53577</v>
          </cell>
        </row>
        <row r="549">
          <cell r="A549">
            <v>53612</v>
          </cell>
        </row>
        <row r="550">
          <cell r="A550">
            <v>53633</v>
          </cell>
        </row>
        <row r="551">
          <cell r="A551">
            <v>53646</v>
          </cell>
        </row>
        <row r="552">
          <cell r="A552">
            <v>53686</v>
          </cell>
        </row>
        <row r="553">
          <cell r="A553">
            <v>53693</v>
          </cell>
        </row>
        <row r="554">
          <cell r="A554">
            <v>53748</v>
          </cell>
        </row>
        <row r="555">
          <cell r="A555">
            <v>53749</v>
          </cell>
        </row>
        <row r="556">
          <cell r="A556">
            <v>53794</v>
          </cell>
        </row>
        <row r="557">
          <cell r="A557">
            <v>53803</v>
          </cell>
        </row>
        <row r="558">
          <cell r="A558">
            <v>53813</v>
          </cell>
        </row>
        <row r="559">
          <cell r="A559">
            <v>53856</v>
          </cell>
        </row>
        <row r="560">
          <cell r="A560">
            <v>53942</v>
          </cell>
        </row>
        <row r="561">
          <cell r="A561">
            <v>53977</v>
          </cell>
        </row>
        <row r="562">
          <cell r="A562">
            <v>53998</v>
          </cell>
        </row>
        <row r="563">
          <cell r="A563">
            <v>54011</v>
          </cell>
        </row>
        <row r="564">
          <cell r="A564">
            <v>54051</v>
          </cell>
        </row>
        <row r="565">
          <cell r="A565">
            <v>54058</v>
          </cell>
        </row>
        <row r="566">
          <cell r="A566">
            <v>54105</v>
          </cell>
        </row>
        <row r="567">
          <cell r="A567">
            <v>54106</v>
          </cell>
        </row>
        <row r="568">
          <cell r="A568">
            <v>54151</v>
          </cell>
        </row>
        <row r="569">
          <cell r="A569">
            <v>54169</v>
          </cell>
        </row>
        <row r="570">
          <cell r="A570">
            <v>54179</v>
          </cell>
        </row>
        <row r="571">
          <cell r="A571">
            <v>54213</v>
          </cell>
        </row>
        <row r="572">
          <cell r="A572">
            <v>54308</v>
          </cell>
        </row>
        <row r="573">
          <cell r="A573">
            <v>54343</v>
          </cell>
        </row>
        <row r="574">
          <cell r="A574">
            <v>54364</v>
          </cell>
        </row>
        <row r="575">
          <cell r="A575">
            <v>54377</v>
          </cell>
        </row>
        <row r="576">
          <cell r="A576">
            <v>54417</v>
          </cell>
        </row>
        <row r="577">
          <cell r="A577">
            <v>54424</v>
          </cell>
        </row>
        <row r="578">
          <cell r="A578">
            <v>54483</v>
          </cell>
        </row>
        <row r="579">
          <cell r="A579">
            <v>54484</v>
          </cell>
        </row>
        <row r="580">
          <cell r="A580">
            <v>54529</v>
          </cell>
        </row>
        <row r="581">
          <cell r="A581">
            <v>54534</v>
          </cell>
        </row>
        <row r="582">
          <cell r="A582">
            <v>54544</v>
          </cell>
        </row>
        <row r="583">
          <cell r="A583">
            <v>54591</v>
          </cell>
        </row>
        <row r="584">
          <cell r="A584">
            <v>54673</v>
          </cell>
        </row>
        <row r="585">
          <cell r="A585">
            <v>54708</v>
          </cell>
        </row>
        <row r="586">
          <cell r="A586">
            <v>54729</v>
          </cell>
        </row>
        <row r="587">
          <cell r="A587">
            <v>54742</v>
          </cell>
        </row>
        <row r="588">
          <cell r="A588">
            <v>54782</v>
          </cell>
        </row>
        <row r="589">
          <cell r="A589">
            <v>54789</v>
          </cell>
        </row>
        <row r="590">
          <cell r="A590">
            <v>54840</v>
          </cell>
        </row>
        <row r="591">
          <cell r="A591">
            <v>54841</v>
          </cell>
        </row>
        <row r="592">
          <cell r="A592">
            <v>54886</v>
          </cell>
        </row>
        <row r="593">
          <cell r="A593">
            <v>54899</v>
          </cell>
        </row>
        <row r="594">
          <cell r="A594">
            <v>54909</v>
          </cell>
        </row>
        <row r="595">
          <cell r="A595">
            <v>54948</v>
          </cell>
        </row>
        <row r="596">
          <cell r="A596">
            <v>55038</v>
          </cell>
        </row>
        <row r="597">
          <cell r="A597">
            <v>55073</v>
          </cell>
        </row>
        <row r="598">
          <cell r="A598">
            <v>55094</v>
          </cell>
        </row>
        <row r="599">
          <cell r="A599">
            <v>55107</v>
          </cell>
        </row>
        <row r="600">
          <cell r="A600">
            <v>55147</v>
          </cell>
        </row>
        <row r="601">
          <cell r="A601">
            <v>55154</v>
          </cell>
        </row>
        <row r="602">
          <cell r="A602">
            <v>55197</v>
          </cell>
        </row>
        <row r="603">
          <cell r="A603">
            <v>55198</v>
          </cell>
        </row>
        <row r="604">
          <cell r="A604">
            <v>55243</v>
          </cell>
        </row>
        <row r="605">
          <cell r="A605">
            <v>55264</v>
          </cell>
        </row>
        <row r="606">
          <cell r="A606">
            <v>55274</v>
          </cell>
        </row>
        <row r="607">
          <cell r="A607">
            <v>55305</v>
          </cell>
        </row>
        <row r="608">
          <cell r="A608">
            <v>55403</v>
          </cell>
        </row>
        <row r="609">
          <cell r="A609">
            <v>55438</v>
          </cell>
        </row>
        <row r="610">
          <cell r="A610">
            <v>55459</v>
          </cell>
        </row>
        <row r="611">
          <cell r="A611">
            <v>55472</v>
          </cell>
        </row>
        <row r="612">
          <cell r="A612">
            <v>55512</v>
          </cell>
        </row>
        <row r="613">
          <cell r="A613">
            <v>55519</v>
          </cell>
        </row>
        <row r="614">
          <cell r="A614">
            <v>55582</v>
          </cell>
        </row>
        <row r="615">
          <cell r="A615">
            <v>55583</v>
          </cell>
        </row>
        <row r="616">
          <cell r="A616">
            <v>55628</v>
          </cell>
        </row>
        <row r="617">
          <cell r="A617">
            <v>55630</v>
          </cell>
        </row>
        <row r="618">
          <cell r="A618">
            <v>55640</v>
          </cell>
        </row>
        <row r="619">
          <cell r="A619">
            <v>55690</v>
          </cell>
        </row>
        <row r="620">
          <cell r="A620">
            <v>55769</v>
          </cell>
        </row>
        <row r="621">
          <cell r="A621">
            <v>55804</v>
          </cell>
        </row>
        <row r="622">
          <cell r="A622">
            <v>55825</v>
          </cell>
        </row>
        <row r="623">
          <cell r="A623">
            <v>55838</v>
          </cell>
        </row>
        <row r="624">
          <cell r="A624">
            <v>55878</v>
          </cell>
        </row>
        <row r="625">
          <cell r="A625">
            <v>55885</v>
          </cell>
        </row>
        <row r="626">
          <cell r="A626">
            <v>55932</v>
          </cell>
        </row>
        <row r="627">
          <cell r="A627">
            <v>55933</v>
          </cell>
        </row>
        <row r="628">
          <cell r="A628">
            <v>55978</v>
          </cell>
        </row>
        <row r="629">
          <cell r="A629">
            <v>55995</v>
          </cell>
        </row>
        <row r="630">
          <cell r="A630">
            <v>56005</v>
          </cell>
        </row>
        <row r="631">
          <cell r="A631">
            <v>56040</v>
          </cell>
        </row>
        <row r="632">
          <cell r="A632">
            <v>56134</v>
          </cell>
        </row>
        <row r="633">
          <cell r="A633">
            <v>56169</v>
          </cell>
        </row>
        <row r="634">
          <cell r="A634">
            <v>56190</v>
          </cell>
        </row>
        <row r="635">
          <cell r="A635">
            <v>56203</v>
          </cell>
        </row>
        <row r="636">
          <cell r="A636">
            <v>56243</v>
          </cell>
        </row>
        <row r="637">
          <cell r="A637">
            <v>56250</v>
          </cell>
        </row>
        <row r="638">
          <cell r="A638">
            <v>56289</v>
          </cell>
        </row>
        <row r="639">
          <cell r="A639">
            <v>56290</v>
          </cell>
        </row>
        <row r="640">
          <cell r="A640">
            <v>56335</v>
          </cell>
        </row>
        <row r="641">
          <cell r="A641">
            <v>56360</v>
          </cell>
        </row>
        <row r="642">
          <cell r="A642">
            <v>56370</v>
          </cell>
        </row>
        <row r="643">
          <cell r="A643">
            <v>56397</v>
          </cell>
        </row>
        <row r="644">
          <cell r="A644">
            <v>56499</v>
          </cell>
        </row>
        <row r="645">
          <cell r="A645">
            <v>56534</v>
          </cell>
        </row>
        <row r="646">
          <cell r="A646">
            <v>56555</v>
          </cell>
        </row>
        <row r="647">
          <cell r="A647">
            <v>56568</v>
          </cell>
        </row>
        <row r="648">
          <cell r="A648">
            <v>56608</v>
          </cell>
        </row>
        <row r="649">
          <cell r="A649">
            <v>56615</v>
          </cell>
        </row>
        <row r="650">
          <cell r="A650">
            <v>56674</v>
          </cell>
        </row>
        <row r="651">
          <cell r="A651">
            <v>56675</v>
          </cell>
        </row>
        <row r="652">
          <cell r="A652">
            <v>56720</v>
          </cell>
        </row>
        <row r="653">
          <cell r="A653">
            <v>56725</v>
          </cell>
        </row>
        <row r="654">
          <cell r="A654">
            <v>56735</v>
          </cell>
        </row>
        <row r="655">
          <cell r="A655">
            <v>56782</v>
          </cell>
        </row>
        <row r="656">
          <cell r="A656">
            <v>56864</v>
          </cell>
        </row>
        <row r="657">
          <cell r="A657">
            <v>56899</v>
          </cell>
        </row>
        <row r="658">
          <cell r="A658">
            <v>56920</v>
          </cell>
        </row>
        <row r="659">
          <cell r="A659">
            <v>56933</v>
          </cell>
        </row>
        <row r="660">
          <cell r="A660">
            <v>56973</v>
          </cell>
        </row>
        <row r="661">
          <cell r="A661">
            <v>56980</v>
          </cell>
        </row>
        <row r="662">
          <cell r="A662">
            <v>57024</v>
          </cell>
        </row>
        <row r="663">
          <cell r="A663">
            <v>57025</v>
          </cell>
        </row>
        <row r="664">
          <cell r="A664">
            <v>57070</v>
          </cell>
        </row>
        <row r="665">
          <cell r="A665">
            <v>57091</v>
          </cell>
        </row>
        <row r="666">
          <cell r="A666">
            <v>57101</v>
          </cell>
        </row>
        <row r="667">
          <cell r="A667">
            <v>57132</v>
          </cell>
        </row>
        <row r="668">
          <cell r="A668">
            <v>57230</v>
          </cell>
        </row>
        <row r="669">
          <cell r="A669">
            <v>57265</v>
          </cell>
        </row>
        <row r="670">
          <cell r="A670">
            <v>57286</v>
          </cell>
        </row>
        <row r="671">
          <cell r="A671">
            <v>57299</v>
          </cell>
        </row>
        <row r="672">
          <cell r="A672">
            <v>57339</v>
          </cell>
        </row>
        <row r="673">
          <cell r="A673">
            <v>57346</v>
          </cell>
        </row>
        <row r="674">
          <cell r="A674">
            <v>57409</v>
          </cell>
        </row>
        <row r="675">
          <cell r="A675">
            <v>57410</v>
          </cell>
        </row>
        <row r="676">
          <cell r="A676">
            <v>57455</v>
          </cell>
        </row>
        <row r="677">
          <cell r="A677">
            <v>57456</v>
          </cell>
        </row>
        <row r="678">
          <cell r="A678">
            <v>57466</v>
          </cell>
        </row>
        <row r="679">
          <cell r="A679">
            <v>57517</v>
          </cell>
        </row>
        <row r="680">
          <cell r="A680">
            <v>57595</v>
          </cell>
        </row>
        <row r="681">
          <cell r="A681">
            <v>57630</v>
          </cell>
        </row>
        <row r="682">
          <cell r="A682">
            <v>57651</v>
          </cell>
        </row>
        <row r="683">
          <cell r="A683">
            <v>57664</v>
          </cell>
        </row>
        <row r="684">
          <cell r="A684">
            <v>57704</v>
          </cell>
        </row>
        <row r="685">
          <cell r="A685">
            <v>57711</v>
          </cell>
        </row>
        <row r="686">
          <cell r="A686">
            <v>57766</v>
          </cell>
        </row>
        <row r="687">
          <cell r="A687">
            <v>57767</v>
          </cell>
        </row>
        <row r="688">
          <cell r="A688">
            <v>57812</v>
          </cell>
        </row>
        <row r="689">
          <cell r="A689">
            <v>57821</v>
          </cell>
        </row>
        <row r="690">
          <cell r="A690">
            <v>57831</v>
          </cell>
        </row>
        <row r="691">
          <cell r="A691">
            <v>57874</v>
          </cell>
        </row>
        <row r="692">
          <cell r="A692">
            <v>57960</v>
          </cell>
        </row>
        <row r="693">
          <cell r="A693">
            <v>57995</v>
          </cell>
        </row>
        <row r="694">
          <cell r="A694">
            <v>58016</v>
          </cell>
        </row>
        <row r="695">
          <cell r="A695">
            <v>58029</v>
          </cell>
        </row>
        <row r="696">
          <cell r="A696">
            <v>58069</v>
          </cell>
        </row>
        <row r="697">
          <cell r="A697">
            <v>58076</v>
          </cell>
        </row>
        <row r="698">
          <cell r="A698">
            <v>58116</v>
          </cell>
        </row>
        <row r="699">
          <cell r="A699">
            <v>58117</v>
          </cell>
        </row>
        <row r="700">
          <cell r="A700">
            <v>58162</v>
          </cell>
        </row>
        <row r="701">
          <cell r="A701">
            <v>58186</v>
          </cell>
        </row>
        <row r="702">
          <cell r="A702">
            <v>58196</v>
          </cell>
        </row>
        <row r="703">
          <cell r="A703">
            <v>58224</v>
          </cell>
        </row>
        <row r="704">
          <cell r="A704">
            <v>58325</v>
          </cell>
        </row>
        <row r="705">
          <cell r="A705">
            <v>58360</v>
          </cell>
        </row>
        <row r="706">
          <cell r="A706">
            <v>58381</v>
          </cell>
        </row>
        <row r="707">
          <cell r="A707">
            <v>58394</v>
          </cell>
        </row>
        <row r="708">
          <cell r="A708">
            <v>58434</v>
          </cell>
        </row>
        <row r="709">
          <cell r="A709">
            <v>58441</v>
          </cell>
        </row>
        <row r="710">
          <cell r="A710">
            <v>58501</v>
          </cell>
        </row>
        <row r="711">
          <cell r="A711">
            <v>58502</v>
          </cell>
        </row>
        <row r="712">
          <cell r="A712">
            <v>58547</v>
          </cell>
        </row>
        <row r="713">
          <cell r="A713">
            <v>58552</v>
          </cell>
        </row>
        <row r="714">
          <cell r="A714">
            <v>58562</v>
          </cell>
        </row>
        <row r="715">
          <cell r="A715">
            <v>58609</v>
          </cell>
        </row>
        <row r="716">
          <cell r="A716">
            <v>58691</v>
          </cell>
        </row>
        <row r="717">
          <cell r="A717">
            <v>58726</v>
          </cell>
        </row>
        <row r="718">
          <cell r="A718">
            <v>58747</v>
          </cell>
        </row>
        <row r="719">
          <cell r="A719">
            <v>58760</v>
          </cell>
        </row>
        <row r="720">
          <cell r="A720">
            <v>58800</v>
          </cell>
        </row>
        <row r="721">
          <cell r="A721">
            <v>58807</v>
          </cell>
        </row>
        <row r="722">
          <cell r="A722">
            <v>58858</v>
          </cell>
        </row>
        <row r="723">
          <cell r="A723">
            <v>58859</v>
          </cell>
        </row>
        <row r="724">
          <cell r="A724">
            <v>58904</v>
          </cell>
        </row>
        <row r="725">
          <cell r="A725">
            <v>58917</v>
          </cell>
        </row>
        <row r="726">
          <cell r="A726">
            <v>58927</v>
          </cell>
        </row>
        <row r="727">
          <cell r="A727">
            <v>58966</v>
          </cell>
        </row>
        <row r="728">
          <cell r="A728">
            <v>59056</v>
          </cell>
        </row>
        <row r="729">
          <cell r="A729">
            <v>59091</v>
          </cell>
        </row>
        <row r="730">
          <cell r="A730">
            <v>59112</v>
          </cell>
        </row>
        <row r="731">
          <cell r="A731">
            <v>59125</v>
          </cell>
        </row>
        <row r="732">
          <cell r="A732">
            <v>59165</v>
          </cell>
        </row>
        <row r="733">
          <cell r="A733">
            <v>59172</v>
          </cell>
        </row>
        <row r="734">
          <cell r="A734">
            <v>59208</v>
          </cell>
        </row>
        <row r="735">
          <cell r="A735">
            <v>59209</v>
          </cell>
        </row>
        <row r="736">
          <cell r="A736">
            <v>59254</v>
          </cell>
        </row>
        <row r="737">
          <cell r="A737">
            <v>59282</v>
          </cell>
        </row>
        <row r="738">
          <cell r="A738">
            <v>59292</v>
          </cell>
        </row>
        <row r="739">
          <cell r="A739">
            <v>59316</v>
          </cell>
        </row>
        <row r="740">
          <cell r="A740">
            <v>59421</v>
          </cell>
        </row>
        <row r="741">
          <cell r="A741">
            <v>59456</v>
          </cell>
        </row>
        <row r="742">
          <cell r="A742">
            <v>59477</v>
          </cell>
        </row>
        <row r="743">
          <cell r="A743">
            <v>59490</v>
          </cell>
        </row>
        <row r="744">
          <cell r="A744">
            <v>59530</v>
          </cell>
        </row>
        <row r="745">
          <cell r="A745">
            <v>59537</v>
          </cell>
        </row>
        <row r="746">
          <cell r="A746">
            <v>59593</v>
          </cell>
        </row>
        <row r="747">
          <cell r="A747">
            <v>59594</v>
          </cell>
        </row>
        <row r="748">
          <cell r="A748">
            <v>59639</v>
          </cell>
        </row>
        <row r="749">
          <cell r="A749">
            <v>59647</v>
          </cell>
        </row>
        <row r="750">
          <cell r="A750">
            <v>59657</v>
          </cell>
        </row>
        <row r="751">
          <cell r="A751">
            <v>59701</v>
          </cell>
        </row>
        <row r="752">
          <cell r="A752">
            <v>59786</v>
          </cell>
        </row>
        <row r="753">
          <cell r="A753">
            <v>59821</v>
          </cell>
        </row>
        <row r="754">
          <cell r="A754">
            <v>59842</v>
          </cell>
        </row>
        <row r="755">
          <cell r="A755">
            <v>59855</v>
          </cell>
        </row>
        <row r="756">
          <cell r="A756">
            <v>59895</v>
          </cell>
        </row>
        <row r="757">
          <cell r="A757">
            <v>59902</v>
          </cell>
        </row>
        <row r="758">
          <cell r="A758">
            <v>59950</v>
          </cell>
        </row>
        <row r="759">
          <cell r="A759">
            <v>59951</v>
          </cell>
        </row>
        <row r="760">
          <cell r="A760">
            <v>59996</v>
          </cell>
        </row>
        <row r="761">
          <cell r="A761">
            <v>60013</v>
          </cell>
        </row>
        <row r="762">
          <cell r="A762">
            <v>60023</v>
          </cell>
        </row>
        <row r="763">
          <cell r="A763">
            <v>60058</v>
          </cell>
        </row>
        <row r="764">
          <cell r="A764">
            <v>60152</v>
          </cell>
        </row>
        <row r="765">
          <cell r="A765">
            <v>60187</v>
          </cell>
        </row>
        <row r="766">
          <cell r="A766">
            <v>60208</v>
          </cell>
        </row>
        <row r="767">
          <cell r="A767">
            <v>60221</v>
          </cell>
        </row>
        <row r="768">
          <cell r="A768">
            <v>60261</v>
          </cell>
        </row>
        <row r="769">
          <cell r="A769">
            <v>60268</v>
          </cell>
        </row>
        <row r="770">
          <cell r="A770">
            <v>60307</v>
          </cell>
        </row>
        <row r="771">
          <cell r="A771">
            <v>60308</v>
          </cell>
        </row>
        <row r="772">
          <cell r="A772">
            <v>60353</v>
          </cell>
        </row>
        <row r="773">
          <cell r="A773">
            <v>60378</v>
          </cell>
        </row>
        <row r="774">
          <cell r="A774">
            <v>60388</v>
          </cell>
        </row>
        <row r="775">
          <cell r="A775">
            <v>60415</v>
          </cell>
        </row>
        <row r="776">
          <cell r="A776">
            <v>60517</v>
          </cell>
        </row>
        <row r="777">
          <cell r="A777">
            <v>60552</v>
          </cell>
        </row>
        <row r="778">
          <cell r="A778">
            <v>60573</v>
          </cell>
        </row>
        <row r="779">
          <cell r="A779">
            <v>60586</v>
          </cell>
        </row>
        <row r="780">
          <cell r="A780">
            <v>60626</v>
          </cell>
        </row>
        <row r="781">
          <cell r="A781">
            <v>60633</v>
          </cell>
        </row>
        <row r="782">
          <cell r="A782">
            <v>60685</v>
          </cell>
        </row>
        <row r="783">
          <cell r="A783">
            <v>60686</v>
          </cell>
        </row>
        <row r="784">
          <cell r="A784">
            <v>60731</v>
          </cell>
        </row>
        <row r="785">
          <cell r="A785">
            <v>60743</v>
          </cell>
        </row>
        <row r="786">
          <cell r="A786">
            <v>60753</v>
          </cell>
        </row>
        <row r="787">
          <cell r="A787">
            <v>60793</v>
          </cell>
        </row>
        <row r="788">
          <cell r="A788">
            <v>60882</v>
          </cell>
        </row>
        <row r="789">
          <cell r="A789">
            <v>60917</v>
          </cell>
        </row>
        <row r="790">
          <cell r="A790">
            <v>60938</v>
          </cell>
        </row>
        <row r="791">
          <cell r="A791">
            <v>60951</v>
          </cell>
        </row>
        <row r="792">
          <cell r="A792">
            <v>60991</v>
          </cell>
        </row>
        <row r="793">
          <cell r="A793">
            <v>60998</v>
          </cell>
        </row>
        <row r="794">
          <cell r="A794">
            <v>61042</v>
          </cell>
        </row>
        <row r="795">
          <cell r="A795">
            <v>61043</v>
          </cell>
        </row>
        <row r="796">
          <cell r="A796">
            <v>61088</v>
          </cell>
        </row>
        <row r="797">
          <cell r="A797">
            <v>61108</v>
          </cell>
        </row>
        <row r="798">
          <cell r="A798">
            <v>61118</v>
          </cell>
        </row>
        <row r="799">
          <cell r="A799">
            <v>61150</v>
          </cell>
        </row>
        <row r="800">
          <cell r="A800">
            <v>61247</v>
          </cell>
        </row>
        <row r="801">
          <cell r="A801">
            <v>61282</v>
          </cell>
        </row>
        <row r="802">
          <cell r="A802">
            <v>61303</v>
          </cell>
        </row>
        <row r="803">
          <cell r="A803">
            <v>61316</v>
          </cell>
        </row>
        <row r="804">
          <cell r="A804">
            <v>61356</v>
          </cell>
        </row>
        <row r="805">
          <cell r="A805">
            <v>61363</v>
          </cell>
        </row>
        <row r="806">
          <cell r="A806">
            <v>61427</v>
          </cell>
        </row>
        <row r="807">
          <cell r="A807">
            <v>61428</v>
          </cell>
        </row>
        <row r="808">
          <cell r="A808">
            <v>61473</v>
          </cell>
        </row>
        <row r="809">
          <cell r="A809">
            <v>61474</v>
          </cell>
        </row>
        <row r="810">
          <cell r="A810">
            <v>61484</v>
          </cell>
        </row>
        <row r="811">
          <cell r="A811">
            <v>61535</v>
          </cell>
        </row>
        <row r="812">
          <cell r="A812">
            <v>61613</v>
          </cell>
        </row>
        <row r="813">
          <cell r="A813">
            <v>61648</v>
          </cell>
        </row>
        <row r="814">
          <cell r="A814">
            <v>61669</v>
          </cell>
        </row>
        <row r="815">
          <cell r="A815">
            <v>61682</v>
          </cell>
        </row>
        <row r="816">
          <cell r="A816">
            <v>61722</v>
          </cell>
        </row>
        <row r="817">
          <cell r="A817">
            <v>61729</v>
          </cell>
        </row>
        <row r="818">
          <cell r="A818">
            <v>61784</v>
          </cell>
        </row>
        <row r="819">
          <cell r="A819">
            <v>61785</v>
          </cell>
        </row>
        <row r="820">
          <cell r="A820">
            <v>61830</v>
          </cell>
        </row>
        <row r="821">
          <cell r="A821">
            <v>61839</v>
          </cell>
        </row>
        <row r="822">
          <cell r="A822">
            <v>61849</v>
          </cell>
        </row>
        <row r="823">
          <cell r="A823">
            <v>61892</v>
          </cell>
        </row>
        <row r="824">
          <cell r="A824">
            <v>61978</v>
          </cell>
        </row>
        <row r="825">
          <cell r="A825">
            <v>62013</v>
          </cell>
        </row>
        <row r="826">
          <cell r="A826">
            <v>62034</v>
          </cell>
        </row>
        <row r="827">
          <cell r="A827">
            <v>62047</v>
          </cell>
        </row>
        <row r="828">
          <cell r="A828">
            <v>62087</v>
          </cell>
        </row>
        <row r="829">
          <cell r="A829">
            <v>62094</v>
          </cell>
        </row>
        <row r="830">
          <cell r="A830">
            <v>62134</v>
          </cell>
        </row>
        <row r="831">
          <cell r="A831">
            <v>62135</v>
          </cell>
        </row>
        <row r="832">
          <cell r="A832">
            <v>62180</v>
          </cell>
        </row>
        <row r="833">
          <cell r="A833">
            <v>62204</v>
          </cell>
        </row>
        <row r="834">
          <cell r="A834">
            <v>62214</v>
          </cell>
        </row>
        <row r="835">
          <cell r="A835">
            <v>62242</v>
          </cell>
        </row>
        <row r="836">
          <cell r="A836">
            <v>62343</v>
          </cell>
        </row>
        <row r="837">
          <cell r="A837">
            <v>62378</v>
          </cell>
        </row>
        <row r="838">
          <cell r="A838">
            <v>62399</v>
          </cell>
        </row>
        <row r="839">
          <cell r="A839">
            <v>62412</v>
          </cell>
        </row>
        <row r="840">
          <cell r="A840">
            <v>62452</v>
          </cell>
        </row>
        <row r="841">
          <cell r="A841">
            <v>62459</v>
          </cell>
        </row>
        <row r="842">
          <cell r="A842">
            <v>62519</v>
          </cell>
        </row>
        <row r="843">
          <cell r="A843">
            <v>62520</v>
          </cell>
        </row>
        <row r="844">
          <cell r="A844">
            <v>62565</v>
          </cell>
        </row>
        <row r="845">
          <cell r="A845">
            <v>62569</v>
          </cell>
        </row>
        <row r="846">
          <cell r="A846">
            <v>62579</v>
          </cell>
        </row>
        <row r="847">
          <cell r="A847">
            <v>62627</v>
          </cell>
        </row>
        <row r="848">
          <cell r="A848">
            <v>62708</v>
          </cell>
        </row>
        <row r="849">
          <cell r="A849">
            <v>62743</v>
          </cell>
        </row>
        <row r="850">
          <cell r="A850">
            <v>62764</v>
          </cell>
        </row>
        <row r="851">
          <cell r="A851">
            <v>62777</v>
          </cell>
        </row>
        <row r="852">
          <cell r="A852">
            <v>62817</v>
          </cell>
        </row>
        <row r="853">
          <cell r="A853">
            <v>62824</v>
          </cell>
        </row>
        <row r="854">
          <cell r="A854">
            <v>62876</v>
          </cell>
        </row>
        <row r="855">
          <cell r="A855">
            <v>62877</v>
          </cell>
        </row>
        <row r="856">
          <cell r="A856">
            <v>62922</v>
          </cell>
        </row>
        <row r="857">
          <cell r="A857">
            <v>62935</v>
          </cell>
        </row>
        <row r="858">
          <cell r="A858">
            <v>62945</v>
          </cell>
        </row>
        <row r="859">
          <cell r="A859">
            <v>62984</v>
          </cell>
        </row>
        <row r="860">
          <cell r="A860">
            <v>63074</v>
          </cell>
        </row>
        <row r="861">
          <cell r="A861">
            <v>63109</v>
          </cell>
        </row>
        <row r="862">
          <cell r="A862">
            <v>63130</v>
          </cell>
        </row>
        <row r="863">
          <cell r="A863">
            <v>63143</v>
          </cell>
        </row>
        <row r="864">
          <cell r="A864">
            <v>63183</v>
          </cell>
        </row>
        <row r="865">
          <cell r="A865">
            <v>63190</v>
          </cell>
        </row>
        <row r="866">
          <cell r="A866">
            <v>63226</v>
          </cell>
        </row>
        <row r="867">
          <cell r="A867">
            <v>63227</v>
          </cell>
        </row>
        <row r="868">
          <cell r="A868">
            <v>63272</v>
          </cell>
        </row>
        <row r="869">
          <cell r="A869">
            <v>63300</v>
          </cell>
        </row>
        <row r="870">
          <cell r="A870">
            <v>63310</v>
          </cell>
        </row>
        <row r="871">
          <cell r="A871">
            <v>63334</v>
          </cell>
        </row>
        <row r="872">
          <cell r="A872">
            <v>63439</v>
          </cell>
        </row>
        <row r="873">
          <cell r="A873">
            <v>63474</v>
          </cell>
        </row>
        <row r="874">
          <cell r="A874">
            <v>63495</v>
          </cell>
        </row>
        <row r="875">
          <cell r="A875">
            <v>63508</v>
          </cell>
        </row>
        <row r="876">
          <cell r="A876">
            <v>63548</v>
          </cell>
        </row>
        <row r="877">
          <cell r="A877">
            <v>63555</v>
          </cell>
        </row>
        <row r="878">
          <cell r="A878">
            <v>63611</v>
          </cell>
        </row>
        <row r="879">
          <cell r="A879">
            <v>63612</v>
          </cell>
        </row>
        <row r="880">
          <cell r="A880">
            <v>63657</v>
          </cell>
        </row>
        <row r="881">
          <cell r="A881">
            <v>63665</v>
          </cell>
        </row>
        <row r="882">
          <cell r="A882">
            <v>63675</v>
          </cell>
        </row>
        <row r="883">
          <cell r="A883">
            <v>63719</v>
          </cell>
        </row>
        <row r="884">
          <cell r="A884">
            <v>63804</v>
          </cell>
        </row>
        <row r="885">
          <cell r="A885">
            <v>63839</v>
          </cell>
        </row>
        <row r="886">
          <cell r="A886">
            <v>63860</v>
          </cell>
        </row>
        <row r="887">
          <cell r="A887">
            <v>63873</v>
          </cell>
        </row>
        <row r="888">
          <cell r="A888">
            <v>63913</v>
          </cell>
        </row>
        <row r="889">
          <cell r="A889">
            <v>63920</v>
          </cell>
        </row>
        <row r="890">
          <cell r="A890">
            <v>63968</v>
          </cell>
        </row>
        <row r="891">
          <cell r="A891">
            <v>63969</v>
          </cell>
        </row>
        <row r="892">
          <cell r="A892">
            <v>64014</v>
          </cell>
        </row>
        <row r="893">
          <cell r="A893">
            <v>64030</v>
          </cell>
        </row>
        <row r="894">
          <cell r="A894">
            <v>64040</v>
          </cell>
        </row>
        <row r="895">
          <cell r="A895">
            <v>64076</v>
          </cell>
        </row>
        <row r="896">
          <cell r="A896">
            <v>64169</v>
          </cell>
        </row>
        <row r="897">
          <cell r="A897">
            <v>64204</v>
          </cell>
        </row>
        <row r="898">
          <cell r="A898">
            <v>64225</v>
          </cell>
        </row>
        <row r="899">
          <cell r="A899">
            <v>64238</v>
          </cell>
        </row>
        <row r="900">
          <cell r="A900">
            <v>64278</v>
          </cell>
        </row>
        <row r="901">
          <cell r="A901">
            <v>64285</v>
          </cell>
        </row>
        <row r="902">
          <cell r="A902">
            <v>64346</v>
          </cell>
        </row>
        <row r="903">
          <cell r="A903">
            <v>64347</v>
          </cell>
        </row>
        <row r="904">
          <cell r="A904">
            <v>64392</v>
          </cell>
        </row>
        <row r="905">
          <cell r="A905">
            <v>64396</v>
          </cell>
        </row>
        <row r="906">
          <cell r="A906">
            <v>64406</v>
          </cell>
        </row>
        <row r="907">
          <cell r="A907">
            <v>64454</v>
          </cell>
        </row>
        <row r="908">
          <cell r="A908">
            <v>64535</v>
          </cell>
        </row>
        <row r="909">
          <cell r="A909">
            <v>64570</v>
          </cell>
        </row>
        <row r="910">
          <cell r="A910">
            <v>64591</v>
          </cell>
        </row>
        <row r="911">
          <cell r="A911">
            <v>64604</v>
          </cell>
        </row>
        <row r="912">
          <cell r="A912">
            <v>64644</v>
          </cell>
        </row>
        <row r="913">
          <cell r="A913">
            <v>64651</v>
          </cell>
        </row>
        <row r="914">
          <cell r="A914">
            <v>64703</v>
          </cell>
        </row>
        <row r="915">
          <cell r="A915">
            <v>64704</v>
          </cell>
        </row>
        <row r="916">
          <cell r="A916">
            <v>64749</v>
          </cell>
        </row>
        <row r="917">
          <cell r="A917">
            <v>64761</v>
          </cell>
        </row>
        <row r="918">
          <cell r="A918">
            <v>64771</v>
          </cell>
        </row>
        <row r="919">
          <cell r="A919">
            <v>64811</v>
          </cell>
        </row>
        <row r="920">
          <cell r="A920">
            <v>64900</v>
          </cell>
        </row>
        <row r="921">
          <cell r="A921">
            <v>64935</v>
          </cell>
        </row>
        <row r="922">
          <cell r="A922">
            <v>64956</v>
          </cell>
        </row>
        <row r="923">
          <cell r="A923">
            <v>64969</v>
          </cell>
        </row>
        <row r="924">
          <cell r="A924">
            <v>65009</v>
          </cell>
        </row>
        <row r="925">
          <cell r="A925">
            <v>65016</v>
          </cell>
        </row>
        <row r="926">
          <cell r="A926">
            <v>65060</v>
          </cell>
        </row>
        <row r="927">
          <cell r="A927">
            <v>65061</v>
          </cell>
        </row>
        <row r="928">
          <cell r="A928">
            <v>65106</v>
          </cell>
        </row>
        <row r="929">
          <cell r="A929">
            <v>65126</v>
          </cell>
        </row>
        <row r="930">
          <cell r="A930">
            <v>65136</v>
          </cell>
        </row>
        <row r="931">
          <cell r="A931">
            <v>65168</v>
          </cell>
        </row>
        <row r="932">
          <cell r="A932">
            <v>65265</v>
          </cell>
        </row>
        <row r="933">
          <cell r="A933">
            <v>65300</v>
          </cell>
        </row>
        <row r="934">
          <cell r="A934">
            <v>65321</v>
          </cell>
        </row>
        <row r="935">
          <cell r="A935">
            <v>65334</v>
          </cell>
        </row>
        <row r="936">
          <cell r="A936">
            <v>65374</v>
          </cell>
        </row>
      </sheetData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 Entrada de Dados"/>
      <sheetName val="Entrada de dados"/>
      <sheetName val="AçopalmaI-12.09.98"/>
      <sheetName val="AçopalmaII-30.06.98"/>
      <sheetName val="AGEF - Armazém Londrina"/>
      <sheetName val="ANDE"/>
      <sheetName val="BNDES - FCVS"/>
      <sheetName val="BNDESPAR - CT. 002"/>
      <sheetName val="BNDESPAR - CT. 064"/>
      <sheetName val="BNDESPAR - CT. 070"/>
      <sheetName val="CAIXA - PROER"/>
      <sheetName val="CDRJ Sepetiba - (MP 1755)"/>
      <sheetName val="CDRJ - Ct. 018"/>
      <sheetName val="CDRJ - Ct 018 (novo)"/>
      <sheetName val="CDRJ - Ct. 026"/>
      <sheetName val="CDRJ - Ct. 026 (teste)"/>
      <sheetName val="COBRAPI"/>
      <sheetName val="CODESA - Ct. 020"/>
      <sheetName val="CODESA - Ct 020 (novo)"/>
      <sheetName val="CODESP - Ct. 019"/>
      <sheetName val="CODESP - Ct 019 (novo)"/>
      <sheetName val="CST"/>
      <sheetName val="DOCEDUNA - NORSUL SANTOS"/>
      <sheetName val="DOCENAVE-cálculo prestação"/>
      <sheetName val="DOCENAVE-atualizaçao diferenças"/>
      <sheetName val="ELETR_ITAIPU-424"/>
      <sheetName val="ELETR_ITAIPU-424(EMGEA)"/>
      <sheetName val="ELETR_ITAIPU-425"/>
      <sheetName val="ELETR_ITAIPU-425(EMGEA)"/>
      <sheetName val="ELETR_ITAIPU-EMGEA"/>
      <sheetName val="EXCELL"/>
      <sheetName val="INSS"/>
      <sheetName val="INSS CT 54"/>
      <sheetName val="ITAIPU Royalties"/>
      <sheetName val="ITAIPU Royalties projeção"/>
      <sheetName val="ITAIPU diferido"/>
      <sheetName val="RFFSA - ALL (CT 031)"/>
      <sheetName val="RFFSA - CFN (CT 020)"/>
      <sheetName val="RFFSA - CFN (CT 021)"/>
      <sheetName val="RFFSA - FERROBAN (CT 007)"/>
      <sheetName val="RFFSA - FERROBAN"/>
      <sheetName val="RFFSA - FCA (BNDES)"/>
      <sheetName val="RFFSA - FCA (MP 1755)"/>
      <sheetName val="RFFSA - FCA (CT 001)"/>
      <sheetName val="RFFSA - FCA (CT 005)"/>
      <sheetName val="RFFSA - FCA (CT 006)"/>
      <sheetName val="RFFSA - FCA (CT 022)"/>
      <sheetName val="RFFSA - FTC (CT 021)"/>
      <sheetName val="RFFSA - FTC (CT 022)"/>
      <sheetName val="RFFSA - MRS (BNDES)"/>
      <sheetName val="RFFSA - MRS (CT 018)"/>
      <sheetName val="RFFSA - MRS (CT 020)"/>
      <sheetName val="RFFSA - NOVOESTE (CT 020)"/>
      <sheetName val="RFFSA - NOVOESTE (CT 021)"/>
      <sheetName val="RFFSA - 349 e 360 (CT 019)"/>
      <sheetName val="RFFSA - CT 022 - FTC"/>
      <sheetName val="RFFSA - CT 031- ALL"/>
      <sheetName val="RIO APA - NORSUL RECIFE"/>
      <sheetName val="RIO BRANCO - H.DANTAS"/>
      <sheetName val="RIO COARI - NORSUL AMAZONAS"/>
      <sheetName val="RIO TEFÉ - NORSUL VITÓRIA"/>
      <sheetName val="TELEBRÁS-Empregados"/>
      <sheetName val="TRONCOSUL GERDAU"/>
      <sheetName val="Cálculos saldos não recebíveis"/>
      <sheetName val="Tela Inicial"/>
      <sheetName val="BNCC"/>
      <sheetName val="CDRJ - Bloqueio de Créditos"/>
      <sheetName val="CDRJ Sepetiba - 28-12-98"/>
      <sheetName val="CDRJ - Ct. 026 - sem previsao"/>
      <sheetName val="RFFSA"/>
      <sheetName val="RFFSA - CT 031"/>
    </sheetNames>
    <sheetDataSet>
      <sheetData sheetId="0"/>
      <sheetData sheetId="1" refreshError="1">
        <row r="6">
          <cell r="D6">
            <v>34150</v>
          </cell>
          <cell r="E6">
            <v>31.49</v>
          </cell>
          <cell r="F6">
            <v>1.3149</v>
          </cell>
          <cell r="M6">
            <v>0</v>
          </cell>
          <cell r="N6">
            <v>0</v>
          </cell>
        </row>
        <row r="7">
          <cell r="D7">
            <v>34181</v>
          </cell>
          <cell r="E7">
            <v>31.25</v>
          </cell>
          <cell r="F7">
            <v>1.3125</v>
          </cell>
        </row>
        <row r="8">
          <cell r="D8">
            <v>34212</v>
          </cell>
          <cell r="E8">
            <v>31.79</v>
          </cell>
          <cell r="F8">
            <v>1.3179000000000001</v>
          </cell>
        </row>
        <row r="9">
          <cell r="D9">
            <v>34242</v>
          </cell>
          <cell r="E9">
            <v>35.28</v>
          </cell>
          <cell r="F9">
            <v>1.3528</v>
          </cell>
        </row>
        <row r="10">
          <cell r="D10">
            <v>34273</v>
          </cell>
          <cell r="E10">
            <v>35.04</v>
          </cell>
          <cell r="F10">
            <v>1.3504</v>
          </cell>
        </row>
        <row r="11">
          <cell r="D11">
            <v>34303</v>
          </cell>
          <cell r="E11">
            <v>36.15</v>
          </cell>
          <cell r="F11">
            <v>1.3614999999999999</v>
          </cell>
        </row>
        <row r="12">
          <cell r="D12">
            <v>34334</v>
          </cell>
          <cell r="E12">
            <v>38.32</v>
          </cell>
          <cell r="F12">
            <v>1.3832</v>
          </cell>
        </row>
        <row r="13">
          <cell r="D13">
            <v>34365</v>
          </cell>
          <cell r="E13">
            <v>39.07</v>
          </cell>
          <cell r="F13">
            <v>1.3907</v>
          </cell>
          <cell r="G13">
            <v>89.087233976642608</v>
          </cell>
        </row>
        <row r="14">
          <cell r="D14">
            <v>34393</v>
          </cell>
          <cell r="E14">
            <v>40.78</v>
          </cell>
          <cell r="F14">
            <v>1.4077999999999999</v>
          </cell>
          <cell r="G14">
            <v>88.133886806480604</v>
          </cell>
        </row>
        <row r="15">
          <cell r="D15">
            <v>34424</v>
          </cell>
          <cell r="E15">
            <v>45.71</v>
          </cell>
          <cell r="F15">
            <v>1.4571000000000001</v>
          </cell>
          <cell r="G15">
            <v>91.848920417583102</v>
          </cell>
        </row>
        <row r="16">
          <cell r="D16">
            <v>34454</v>
          </cell>
          <cell r="E16">
            <v>40.92</v>
          </cell>
          <cell r="F16">
            <v>1.4092</v>
          </cell>
          <cell r="G16">
            <v>91.972057866856659</v>
          </cell>
        </row>
        <row r="17">
          <cell r="D17">
            <v>34485</v>
          </cell>
          <cell r="E17">
            <v>42.58</v>
          </cell>
          <cell r="F17">
            <v>1.4258</v>
          </cell>
          <cell r="G17">
            <v>91.024131842260161</v>
          </cell>
        </row>
        <row r="18">
          <cell r="D18">
            <v>34515</v>
          </cell>
          <cell r="E18">
            <v>45.21</v>
          </cell>
          <cell r="F18">
            <v>1.4520999999999999</v>
          </cell>
          <cell r="G18">
            <v>92.212911619838295</v>
          </cell>
        </row>
        <row r="19">
          <cell r="D19">
            <v>34546</v>
          </cell>
          <cell r="E19">
            <v>4.33</v>
          </cell>
          <cell r="F19">
            <v>1.0432999999999999</v>
          </cell>
          <cell r="G19">
            <v>96.209070350980454</v>
          </cell>
        </row>
        <row r="20">
          <cell r="D20">
            <v>34577</v>
          </cell>
          <cell r="E20">
            <v>3.94</v>
          </cell>
          <cell r="F20">
            <v>1.0394000000000001</v>
          </cell>
          <cell r="G20">
            <v>100</v>
          </cell>
        </row>
        <row r="21">
          <cell r="D21">
            <v>34607</v>
          </cell>
          <cell r="E21">
            <v>1.75</v>
          </cell>
          <cell r="F21">
            <v>1.0175000000000001</v>
          </cell>
          <cell r="G21">
            <v>101.751</v>
          </cell>
        </row>
        <row r="22">
          <cell r="D22">
            <v>34638</v>
          </cell>
          <cell r="E22">
            <v>1.82</v>
          </cell>
          <cell r="F22">
            <v>1.0182</v>
          </cell>
          <cell r="G22">
            <v>103.602</v>
          </cell>
        </row>
        <row r="23">
          <cell r="D23">
            <v>34668</v>
          </cell>
          <cell r="E23">
            <v>2.85</v>
          </cell>
          <cell r="F23">
            <v>1.0285</v>
          </cell>
          <cell r="G23">
            <v>106.553</v>
          </cell>
        </row>
        <row r="24">
          <cell r="D24">
            <v>34699</v>
          </cell>
          <cell r="E24">
            <v>0.84</v>
          </cell>
          <cell r="F24">
            <v>1.0084</v>
          </cell>
          <cell r="G24">
            <v>107.45</v>
          </cell>
        </row>
        <row r="25">
          <cell r="D25">
            <v>34730</v>
          </cell>
          <cell r="E25">
            <v>0.92</v>
          </cell>
          <cell r="F25">
            <v>1.0092000000000001</v>
          </cell>
          <cell r="G25">
            <v>108.44199999999999</v>
          </cell>
        </row>
        <row r="26">
          <cell r="D26">
            <v>34758</v>
          </cell>
          <cell r="E26">
            <v>1.39</v>
          </cell>
          <cell r="F26">
            <v>1.0139</v>
          </cell>
          <cell r="G26">
            <v>109.94499999999999</v>
          </cell>
        </row>
        <row r="27">
          <cell r="D27">
            <v>34789</v>
          </cell>
          <cell r="E27">
            <v>1.1200000000000001</v>
          </cell>
          <cell r="F27">
            <v>1.0112000000000001</v>
          </cell>
          <cell r="G27">
            <v>111.178</v>
          </cell>
        </row>
        <row r="28">
          <cell r="D28">
            <v>34819</v>
          </cell>
          <cell r="E28">
            <v>2.1</v>
          </cell>
          <cell r="F28">
            <v>1.0209999999999999</v>
          </cell>
          <cell r="G28">
            <v>113.518</v>
          </cell>
        </row>
        <row r="29">
          <cell r="D29">
            <v>34850</v>
          </cell>
          <cell r="E29">
            <v>0.57999999999999996</v>
          </cell>
          <cell r="F29">
            <v>1.0058</v>
          </cell>
          <cell r="G29">
            <v>114.17100000000001</v>
          </cell>
        </row>
        <row r="30">
          <cell r="D30">
            <v>34880</v>
          </cell>
          <cell r="E30">
            <v>2.46</v>
          </cell>
          <cell r="F30">
            <v>1.0246</v>
          </cell>
          <cell r="G30">
            <v>116.98399999999999</v>
          </cell>
        </row>
        <row r="31">
          <cell r="D31">
            <v>34911</v>
          </cell>
          <cell r="E31">
            <v>1.82</v>
          </cell>
          <cell r="F31">
            <v>1.0182</v>
          </cell>
          <cell r="G31">
            <v>119.114</v>
          </cell>
        </row>
        <row r="32">
          <cell r="D32">
            <v>34942</v>
          </cell>
          <cell r="E32">
            <v>2.2000000000000002</v>
          </cell>
          <cell r="F32">
            <v>1.022</v>
          </cell>
          <cell r="G32">
            <v>121.729</v>
          </cell>
        </row>
        <row r="33">
          <cell r="D33">
            <v>34972</v>
          </cell>
          <cell r="E33">
            <v>-0.71</v>
          </cell>
          <cell r="F33">
            <v>0.9929</v>
          </cell>
          <cell r="G33">
            <v>120.869</v>
          </cell>
        </row>
        <row r="34">
          <cell r="D34">
            <v>35003</v>
          </cell>
          <cell r="E34">
            <v>0.52</v>
          </cell>
          <cell r="F34">
            <v>1.0052000000000001</v>
          </cell>
          <cell r="G34">
            <v>121.503</v>
          </cell>
        </row>
        <row r="35">
          <cell r="D35">
            <v>35033</v>
          </cell>
          <cell r="E35">
            <v>1.2</v>
          </cell>
          <cell r="F35">
            <v>1.012</v>
          </cell>
          <cell r="G35">
            <v>122.955</v>
          </cell>
        </row>
        <row r="36">
          <cell r="D36">
            <v>35064</v>
          </cell>
          <cell r="E36">
            <v>0.71</v>
          </cell>
          <cell r="F36">
            <v>1.0071000000000001</v>
          </cell>
          <cell r="G36">
            <v>123.833</v>
          </cell>
        </row>
        <row r="37">
          <cell r="D37">
            <v>35095</v>
          </cell>
          <cell r="E37">
            <v>1.73</v>
          </cell>
          <cell r="F37">
            <v>1.0173000000000001</v>
          </cell>
          <cell r="G37">
            <v>125.977</v>
          </cell>
        </row>
        <row r="38">
          <cell r="D38">
            <v>35124</v>
          </cell>
          <cell r="E38">
            <v>0.97</v>
          </cell>
          <cell r="F38">
            <v>1.0097</v>
          </cell>
          <cell r="G38">
            <v>127.202</v>
          </cell>
        </row>
        <row r="39">
          <cell r="D39">
            <v>35155</v>
          </cell>
          <cell r="E39">
            <v>0.4</v>
          </cell>
          <cell r="F39">
            <v>1.004</v>
          </cell>
          <cell r="G39">
            <v>127.715</v>
          </cell>
        </row>
        <row r="40">
          <cell r="D40">
            <v>35185</v>
          </cell>
          <cell r="E40">
            <v>0.32</v>
          </cell>
          <cell r="F40">
            <v>1.0032000000000001</v>
          </cell>
          <cell r="G40">
            <v>128.13</v>
          </cell>
        </row>
        <row r="41">
          <cell r="D41">
            <v>35216</v>
          </cell>
          <cell r="E41">
            <v>1.55</v>
          </cell>
          <cell r="F41">
            <v>1.0155000000000001</v>
          </cell>
          <cell r="G41">
            <v>130.12100000000001</v>
          </cell>
        </row>
        <row r="42">
          <cell r="D42">
            <v>35246</v>
          </cell>
          <cell r="E42">
            <v>1.02</v>
          </cell>
          <cell r="F42">
            <v>1.0102</v>
          </cell>
          <cell r="G42">
            <v>131.44499999999999</v>
          </cell>
        </row>
        <row r="43">
          <cell r="D43">
            <v>35277</v>
          </cell>
          <cell r="E43">
            <v>1.35</v>
          </cell>
          <cell r="F43">
            <v>1.0135000000000001</v>
          </cell>
          <cell r="G43">
            <v>133.21299999999999</v>
          </cell>
        </row>
        <row r="44">
          <cell r="D44">
            <v>35308</v>
          </cell>
          <cell r="E44">
            <v>0.28000000000000003</v>
          </cell>
          <cell r="F44">
            <v>1.0027999999999999</v>
          </cell>
          <cell r="G44">
            <v>133.58699999999999</v>
          </cell>
          <cell r="K44">
            <v>0.01</v>
          </cell>
          <cell r="L44">
            <v>1.0001</v>
          </cell>
          <cell r="M44">
            <v>1.0001</v>
          </cell>
        </row>
        <row r="45">
          <cell r="D45">
            <v>35338</v>
          </cell>
          <cell r="E45">
            <v>0.1</v>
          </cell>
          <cell r="F45">
            <v>1.0009999999999999</v>
          </cell>
          <cell r="G45">
            <v>133.72200000000001</v>
          </cell>
          <cell r="H45">
            <v>0.13</v>
          </cell>
          <cell r="I45">
            <v>0.13</v>
          </cell>
          <cell r="K45">
            <v>0</v>
          </cell>
          <cell r="L45">
            <v>1</v>
          </cell>
          <cell r="M45">
            <v>1</v>
          </cell>
        </row>
        <row r="46">
          <cell r="D46">
            <v>35369</v>
          </cell>
          <cell r="E46">
            <v>0.19</v>
          </cell>
          <cell r="F46">
            <v>1.0019</v>
          </cell>
          <cell r="G46">
            <v>133.97800000000001</v>
          </cell>
          <cell r="I46">
            <v>0.22</v>
          </cell>
          <cell r="K46" t="str">
            <v>(negativo)</v>
          </cell>
          <cell r="L46">
            <v>0.18</v>
          </cell>
          <cell r="M46">
            <v>1.0018</v>
          </cell>
        </row>
        <row r="47">
          <cell r="D47">
            <v>35369</v>
          </cell>
          <cell r="E47">
            <v>0.19</v>
          </cell>
          <cell r="F47">
            <v>1.0019</v>
          </cell>
          <cell r="G47">
            <v>134.24199999999999</v>
          </cell>
          <cell r="H47">
            <v>0.22</v>
          </cell>
          <cell r="I47">
            <v>0.28000000000000003</v>
          </cell>
          <cell r="K47">
            <v>0.18</v>
          </cell>
          <cell r="L47">
            <v>1.0018</v>
          </cell>
          <cell r="M47">
            <v>1.0024999999999999</v>
          </cell>
        </row>
        <row r="48">
          <cell r="D48">
            <v>35399</v>
          </cell>
          <cell r="E48">
            <v>0.2</v>
          </cell>
          <cell r="F48">
            <v>1.002</v>
          </cell>
          <cell r="G48">
            <v>135.22499999999999</v>
          </cell>
          <cell r="H48">
            <v>0.28000000000000003</v>
          </cell>
          <cell r="I48">
            <v>0.88</v>
          </cell>
          <cell r="K48">
            <v>0.25</v>
          </cell>
          <cell r="L48">
            <v>1.0024999999999999</v>
          </cell>
          <cell r="M48">
            <v>1.0044</v>
          </cell>
        </row>
        <row r="49">
          <cell r="D49">
            <v>35430</v>
          </cell>
          <cell r="E49">
            <v>0.73</v>
          </cell>
          <cell r="F49">
            <v>1.0073000000000001</v>
          </cell>
          <cell r="G49">
            <v>137.613</v>
          </cell>
          <cell r="H49">
            <v>0.88</v>
          </cell>
          <cell r="I49">
            <v>1.58</v>
          </cell>
          <cell r="K49">
            <v>0.44</v>
          </cell>
          <cell r="L49">
            <v>1.0044</v>
          </cell>
          <cell r="M49">
            <v>1.0185</v>
          </cell>
        </row>
        <row r="50">
          <cell r="D50">
            <v>35461</v>
          </cell>
          <cell r="E50">
            <v>1.77</v>
          </cell>
          <cell r="F50">
            <v>1.0177</v>
          </cell>
          <cell r="G50">
            <v>138.20400000000001</v>
          </cell>
          <cell r="H50">
            <v>1.58</v>
          </cell>
          <cell r="I50">
            <v>0.42</v>
          </cell>
          <cell r="K50">
            <v>1.85</v>
          </cell>
          <cell r="L50">
            <v>1.0185</v>
          </cell>
          <cell r="M50">
            <v>1.0053000000000001</v>
          </cell>
        </row>
        <row r="51">
          <cell r="D51">
            <v>35489</v>
          </cell>
          <cell r="E51">
            <v>0.43</v>
          </cell>
          <cell r="F51">
            <v>1.0043</v>
          </cell>
          <cell r="G51">
            <v>139.79499999999999</v>
          </cell>
          <cell r="H51">
            <v>0.42</v>
          </cell>
          <cell r="I51">
            <v>1.1599999999999999</v>
          </cell>
          <cell r="K51">
            <v>0.53</v>
          </cell>
          <cell r="L51">
            <v>1.0053000000000001</v>
          </cell>
          <cell r="M51">
            <v>1.0063</v>
          </cell>
        </row>
        <row r="52">
          <cell r="D52">
            <v>35520</v>
          </cell>
          <cell r="E52">
            <v>1.1499999999999999</v>
          </cell>
          <cell r="F52">
            <v>1.0115000000000001</v>
          </cell>
          <cell r="G52">
            <v>140.74199999999999</v>
          </cell>
          <cell r="H52">
            <v>1.1599999999999999</v>
          </cell>
          <cell r="I52">
            <v>0.59</v>
          </cell>
          <cell r="J52">
            <v>0.62109999999999999</v>
          </cell>
          <cell r="K52">
            <v>0.63</v>
          </cell>
          <cell r="L52">
            <v>1.0063</v>
          </cell>
          <cell r="M52">
            <v>1.008</v>
          </cell>
        </row>
        <row r="53">
          <cell r="D53">
            <v>35550</v>
          </cell>
          <cell r="E53">
            <v>0.68</v>
          </cell>
          <cell r="F53">
            <v>1.0067999999999999</v>
          </cell>
          <cell r="G53">
            <v>1.0638000000000001</v>
          </cell>
          <cell r="H53">
            <v>0.59</v>
          </cell>
          <cell r="I53">
            <v>0.62109999999999999</v>
          </cell>
          <cell r="J53">
            <v>1.006211</v>
          </cell>
          <cell r="K53">
            <v>0.8</v>
          </cell>
          <cell r="L53">
            <v>1.008</v>
          </cell>
          <cell r="M53">
            <v>1.0039</v>
          </cell>
        </row>
        <row r="54">
          <cell r="D54">
            <v>35581</v>
          </cell>
          <cell r="E54">
            <v>0.21</v>
          </cell>
          <cell r="F54">
            <v>1.0021</v>
          </cell>
          <cell r="G54">
            <v>1.0717000000000001</v>
          </cell>
          <cell r="H54">
            <v>0.3</v>
          </cell>
          <cell r="I54">
            <v>0.63539999999999996</v>
          </cell>
          <cell r="J54">
            <v>1.006354</v>
          </cell>
          <cell r="K54">
            <v>0.39</v>
          </cell>
          <cell r="L54">
            <v>1.0039</v>
          </cell>
          <cell r="M54">
            <v>1.0129999999999999</v>
          </cell>
        </row>
        <row r="55">
          <cell r="D55">
            <v>35611</v>
          </cell>
          <cell r="E55">
            <v>0.74</v>
          </cell>
          <cell r="F55">
            <v>1.0074000000000001</v>
          </cell>
          <cell r="G55">
            <v>1.0769</v>
          </cell>
          <cell r="H55">
            <v>0.7</v>
          </cell>
          <cell r="I55">
            <v>0.65349999999999997</v>
          </cell>
          <cell r="J55">
            <v>1.006535</v>
          </cell>
          <cell r="K55">
            <v>1.3</v>
          </cell>
          <cell r="L55">
            <v>1.0129999999999999</v>
          </cell>
          <cell r="N55">
            <v>1.5478749999999999</v>
          </cell>
        </row>
        <row r="56">
          <cell r="D56">
            <v>35621</v>
          </cell>
          <cell r="E56">
            <v>0.09</v>
          </cell>
          <cell r="F56" t="str">
            <v xml:space="preserve"> </v>
          </cell>
          <cell r="G56">
            <v>142.221</v>
          </cell>
          <cell r="H56">
            <v>1.0833999999999999</v>
          </cell>
          <cell r="I56">
            <v>0.09</v>
          </cell>
          <cell r="J56">
            <v>0.62929999999999997</v>
          </cell>
          <cell r="K56">
            <v>1.0062930000000001</v>
          </cell>
          <cell r="L56">
            <v>0.24</v>
          </cell>
          <cell r="M56">
            <v>1.5478749999999999</v>
          </cell>
        </row>
        <row r="57">
          <cell r="D57">
            <v>35642</v>
          </cell>
          <cell r="E57">
            <v>0.09</v>
          </cell>
          <cell r="F57">
            <v>1.0008999999999999</v>
          </cell>
          <cell r="G57">
            <v>1.0833999999999999</v>
          </cell>
          <cell r="H57">
            <v>0.09</v>
          </cell>
          <cell r="I57">
            <v>0.62929999999999997</v>
          </cell>
          <cell r="J57">
            <v>1.0062930000000001</v>
          </cell>
          <cell r="K57">
            <v>0.24</v>
          </cell>
          <cell r="L57">
            <v>1.0024</v>
          </cell>
          <cell r="N57">
            <v>1.5603959999999999</v>
          </cell>
        </row>
        <row r="58">
          <cell r="D58">
            <v>35652</v>
          </cell>
          <cell r="E58">
            <v>0.09</v>
          </cell>
          <cell r="F58" t="str">
            <v xml:space="preserve"> </v>
          </cell>
          <cell r="G58">
            <v>142.35300000000001</v>
          </cell>
          <cell r="H58">
            <v>1.0915999999999999</v>
          </cell>
          <cell r="I58">
            <v>-0.04</v>
          </cell>
          <cell r="J58">
            <v>0.627</v>
          </cell>
          <cell r="K58">
            <v>1.00627</v>
          </cell>
          <cell r="L58">
            <v>0</v>
          </cell>
          <cell r="M58">
            <v>1.5603959999999999</v>
          </cell>
        </row>
        <row r="59">
          <cell r="D59">
            <v>35673</v>
          </cell>
          <cell r="E59">
            <v>0.09</v>
          </cell>
          <cell r="F59">
            <v>1.0008999999999999</v>
          </cell>
          <cell r="G59">
            <v>1.0915999999999999</v>
          </cell>
          <cell r="H59">
            <v>-0.04</v>
          </cell>
          <cell r="I59">
            <v>0.627</v>
          </cell>
          <cell r="J59">
            <v>1.00627</v>
          </cell>
          <cell r="K59">
            <v>0</v>
          </cell>
          <cell r="L59">
            <v>1</v>
          </cell>
          <cell r="N59">
            <v>1.57317</v>
          </cell>
        </row>
        <row r="60">
          <cell r="D60">
            <v>35683</v>
          </cell>
          <cell r="E60">
            <v>0.48</v>
          </cell>
          <cell r="F60" t="str">
            <v xml:space="preserve"> </v>
          </cell>
          <cell r="G60">
            <v>143.042</v>
          </cell>
          <cell r="H60">
            <v>1.0960000000000001</v>
          </cell>
          <cell r="I60">
            <v>0.59</v>
          </cell>
          <cell r="J60">
            <v>0.64739999999999998</v>
          </cell>
          <cell r="K60">
            <v>1.0064740000000001</v>
          </cell>
          <cell r="L60">
            <v>0.17</v>
          </cell>
          <cell r="M60">
            <v>1.57317</v>
          </cell>
          <cell r="N60">
            <v>1.5810420000000001</v>
          </cell>
        </row>
        <row r="61">
          <cell r="D61">
            <v>35703</v>
          </cell>
          <cell r="E61">
            <v>0.48</v>
          </cell>
          <cell r="F61">
            <v>1.0047999999999999</v>
          </cell>
          <cell r="G61">
            <v>1.0960000000000001</v>
          </cell>
          <cell r="H61">
            <v>0.59</v>
          </cell>
          <cell r="I61">
            <v>0.64739999999999998</v>
          </cell>
          <cell r="J61">
            <v>1.0064740000000001</v>
          </cell>
          <cell r="K61">
            <v>0.17</v>
          </cell>
          <cell r="L61">
            <v>1.0017</v>
          </cell>
          <cell r="M61">
            <v>1.5810420000000001</v>
          </cell>
          <cell r="N61">
            <v>1.584992</v>
          </cell>
        </row>
        <row r="62">
          <cell r="D62">
            <v>35713</v>
          </cell>
          <cell r="E62">
            <v>0.37</v>
          </cell>
          <cell r="F62" t="str">
            <v xml:space="preserve"> </v>
          </cell>
          <cell r="G62">
            <v>143.56700000000001</v>
          </cell>
          <cell r="H62">
            <v>1.103</v>
          </cell>
          <cell r="I62">
            <v>0.34</v>
          </cell>
          <cell r="J62">
            <v>0.62670000000000003</v>
          </cell>
          <cell r="K62">
            <v>1.006267</v>
          </cell>
          <cell r="L62">
            <v>0.28999999999999998</v>
          </cell>
          <cell r="M62">
            <v>1.584992</v>
          </cell>
          <cell r="N62">
            <v>1.5933200000000001</v>
          </cell>
        </row>
        <row r="63">
          <cell r="D63">
            <v>35734</v>
          </cell>
          <cell r="E63">
            <v>0.37</v>
          </cell>
          <cell r="F63">
            <v>1.0037</v>
          </cell>
          <cell r="G63">
            <v>1.103</v>
          </cell>
          <cell r="H63">
            <v>0.34</v>
          </cell>
          <cell r="I63">
            <v>0.62670000000000003</v>
          </cell>
          <cell r="J63">
            <v>1.006267</v>
          </cell>
          <cell r="K63">
            <v>0.28999999999999998</v>
          </cell>
          <cell r="L63">
            <v>1.0028999999999999</v>
          </cell>
          <cell r="M63">
            <v>1.5933200000000001</v>
          </cell>
          <cell r="N63">
            <v>1.5973010000000001</v>
          </cell>
        </row>
        <row r="64">
          <cell r="D64">
            <v>35744</v>
          </cell>
          <cell r="E64">
            <v>0.64</v>
          </cell>
          <cell r="F64" t="str">
            <v xml:space="preserve"> </v>
          </cell>
          <cell r="G64">
            <v>144.48099999999999</v>
          </cell>
          <cell r="H64">
            <v>1.109</v>
          </cell>
          <cell r="I64">
            <v>0.83</v>
          </cell>
          <cell r="J64">
            <v>1.5334000000000001</v>
          </cell>
          <cell r="K64">
            <v>1.015334</v>
          </cell>
          <cell r="L64">
            <v>0.53</v>
          </cell>
          <cell r="M64">
            <v>1.5973010000000001</v>
          </cell>
          <cell r="N64">
            <v>1.6052930000000001</v>
          </cell>
        </row>
        <row r="65">
          <cell r="D65">
            <v>35764</v>
          </cell>
          <cell r="E65">
            <v>0.64</v>
          </cell>
          <cell r="F65">
            <v>1.0064</v>
          </cell>
          <cell r="G65">
            <v>1.109</v>
          </cell>
          <cell r="H65">
            <v>0.83</v>
          </cell>
          <cell r="I65">
            <v>1.5334000000000001</v>
          </cell>
          <cell r="J65">
            <v>1.015334</v>
          </cell>
          <cell r="K65">
            <v>0.53</v>
          </cell>
          <cell r="L65">
            <v>1.0053000000000001</v>
          </cell>
          <cell r="M65">
            <v>1.6052930000000001</v>
          </cell>
          <cell r="N65">
            <v>1.6094839999999999</v>
          </cell>
        </row>
        <row r="66">
          <cell r="D66">
            <v>35774</v>
          </cell>
          <cell r="E66">
            <v>0.84</v>
          </cell>
          <cell r="F66" t="str">
            <v xml:space="preserve"> </v>
          </cell>
          <cell r="G66">
            <v>145.69499999999999</v>
          </cell>
          <cell r="H66">
            <v>1.1165</v>
          </cell>
          <cell r="I66">
            <v>0.69</v>
          </cell>
          <cell r="J66">
            <v>1.1815</v>
          </cell>
          <cell r="K66">
            <v>1.0118149999999999</v>
          </cell>
          <cell r="L66">
            <v>0.56000000000000005</v>
          </cell>
          <cell r="M66">
            <v>1.6094839999999999</v>
          </cell>
          <cell r="N66">
            <v>1.618363</v>
          </cell>
        </row>
        <row r="67">
          <cell r="D67">
            <v>35795</v>
          </cell>
          <cell r="E67">
            <v>0.84</v>
          </cell>
          <cell r="F67">
            <v>1.0084</v>
          </cell>
          <cell r="G67">
            <v>1.1165</v>
          </cell>
          <cell r="H67">
            <v>0.69</v>
          </cell>
          <cell r="I67">
            <v>1.1815</v>
          </cell>
          <cell r="J67">
            <v>1.0118149999999999</v>
          </cell>
          <cell r="K67">
            <v>0.56000000000000005</v>
          </cell>
          <cell r="L67">
            <v>1.0056</v>
          </cell>
          <cell r="M67">
            <v>1.618363</v>
          </cell>
          <cell r="N67">
            <v>1.6226080000000001</v>
          </cell>
        </row>
        <row r="68">
          <cell r="D68">
            <v>35805</v>
          </cell>
          <cell r="E68">
            <v>0.96</v>
          </cell>
          <cell r="F68" t="str">
            <v xml:space="preserve"> </v>
          </cell>
          <cell r="G68">
            <v>147.09100000000001</v>
          </cell>
          <cell r="H68">
            <v>1.1234999999999999</v>
          </cell>
          <cell r="I68">
            <v>0.88</v>
          </cell>
          <cell r="J68">
            <v>1.145</v>
          </cell>
          <cell r="K68">
            <v>1.01145</v>
          </cell>
          <cell r="L68">
            <v>1.26</v>
          </cell>
          <cell r="M68">
            <v>1.6226080000000001</v>
          </cell>
          <cell r="N68">
            <v>1.6315580000000001</v>
          </cell>
          <cell r="O68">
            <v>1.02669973</v>
          </cell>
        </row>
        <row r="69">
          <cell r="D69">
            <v>35826</v>
          </cell>
          <cell r="E69">
            <v>0.96</v>
          </cell>
          <cell r="F69">
            <v>1.0096000000000001</v>
          </cell>
          <cell r="G69">
            <v>1.1234999999999999</v>
          </cell>
          <cell r="H69">
            <v>0.88</v>
          </cell>
          <cell r="I69">
            <v>1.145</v>
          </cell>
          <cell r="J69">
            <v>1.01145</v>
          </cell>
          <cell r="K69">
            <v>1.26</v>
          </cell>
          <cell r="L69">
            <v>1.0125999999999999</v>
          </cell>
          <cell r="M69">
            <v>1.6315580000000001</v>
          </cell>
          <cell r="N69">
            <v>1.02669973</v>
          </cell>
        </row>
        <row r="70">
          <cell r="D70">
            <v>35836</v>
          </cell>
          <cell r="E70">
            <v>0.18</v>
          </cell>
          <cell r="F70" t="str">
            <v xml:space="preserve"> </v>
          </cell>
          <cell r="G70">
            <v>147.35599999999999</v>
          </cell>
          <cell r="H70">
            <v>1.1304000000000001</v>
          </cell>
          <cell r="I70">
            <v>0.02</v>
          </cell>
          <cell r="J70">
            <v>0.4461</v>
          </cell>
          <cell r="K70">
            <v>1.004461</v>
          </cell>
          <cell r="L70">
            <v>0.14000000000000001</v>
          </cell>
          <cell r="M70">
            <v>1.635837</v>
          </cell>
          <cell r="N70">
            <v>1.6435690000000001</v>
          </cell>
          <cell r="O70">
            <v>1.02129793</v>
          </cell>
        </row>
        <row r="71">
          <cell r="D71">
            <v>35854</v>
          </cell>
          <cell r="E71">
            <v>0.18</v>
          </cell>
          <cell r="F71">
            <v>1.0018</v>
          </cell>
          <cell r="G71">
            <v>1.1304000000000001</v>
          </cell>
          <cell r="H71">
            <v>0.02</v>
          </cell>
          <cell r="I71">
            <v>0.4461</v>
          </cell>
          <cell r="J71">
            <v>1.004461</v>
          </cell>
          <cell r="K71">
            <v>0.14000000000000001</v>
          </cell>
          <cell r="L71">
            <v>1.0014000000000001</v>
          </cell>
          <cell r="M71">
            <v>1.6435690000000001</v>
          </cell>
          <cell r="N71">
            <v>1.02129793</v>
          </cell>
        </row>
        <row r="72">
          <cell r="D72">
            <v>35864</v>
          </cell>
          <cell r="E72">
            <v>0.19</v>
          </cell>
          <cell r="F72" t="str">
            <v xml:space="preserve"> </v>
          </cell>
          <cell r="G72">
            <v>147.63499999999999</v>
          </cell>
          <cell r="H72">
            <v>1.1374</v>
          </cell>
          <cell r="I72">
            <v>0.23</v>
          </cell>
          <cell r="J72">
            <v>0.89949999999999997</v>
          </cell>
          <cell r="K72">
            <v>1.0089950000000001</v>
          </cell>
          <cell r="L72">
            <v>0.33</v>
          </cell>
          <cell r="M72">
            <v>1.6511290000000001</v>
          </cell>
          <cell r="N72">
            <v>1.6593150000000001</v>
          </cell>
          <cell r="O72">
            <v>1.0220072899999999</v>
          </cell>
        </row>
        <row r="73">
          <cell r="D73">
            <v>35885</v>
          </cell>
          <cell r="E73">
            <v>0.19</v>
          </cell>
          <cell r="F73">
            <v>1.0019</v>
          </cell>
          <cell r="G73">
            <v>1.1374</v>
          </cell>
          <cell r="H73">
            <v>0.23</v>
          </cell>
          <cell r="I73">
            <v>0.89949999999999997</v>
          </cell>
          <cell r="J73">
            <v>1.0089950000000001</v>
          </cell>
          <cell r="K73">
            <v>0.33</v>
          </cell>
          <cell r="L73">
            <v>1.0033000000000001</v>
          </cell>
          <cell r="M73">
            <v>1.6593150000000001</v>
          </cell>
          <cell r="N73">
            <v>1.0220072899999999</v>
          </cell>
        </row>
        <row r="74">
          <cell r="D74">
            <v>35898</v>
          </cell>
          <cell r="E74">
            <v>0.13</v>
          </cell>
          <cell r="F74" t="str">
            <v xml:space="preserve"> </v>
          </cell>
          <cell r="G74">
            <v>147.821</v>
          </cell>
          <cell r="H74">
            <v>1.1443000000000001</v>
          </cell>
          <cell r="I74">
            <v>-0.13</v>
          </cell>
          <cell r="J74">
            <v>0.47199999999999998</v>
          </cell>
          <cell r="K74">
            <v>1.0047200000000001</v>
          </cell>
          <cell r="L74">
            <v>0.23</v>
          </cell>
          <cell r="M74">
            <v>1.665996</v>
          </cell>
          <cell r="N74">
            <v>1.6747730000000001</v>
          </cell>
          <cell r="O74">
            <v>1.0170669800000001</v>
          </cell>
        </row>
        <row r="75">
          <cell r="D75">
            <v>35915</v>
          </cell>
          <cell r="E75">
            <v>0.13</v>
          </cell>
          <cell r="F75">
            <v>1.0013000000000001</v>
          </cell>
          <cell r="G75">
            <v>1.1443000000000001</v>
          </cell>
          <cell r="H75">
            <v>-0.13</v>
          </cell>
          <cell r="I75">
            <v>0.47199999999999998</v>
          </cell>
          <cell r="J75">
            <v>1.0047200000000001</v>
          </cell>
          <cell r="K75">
            <v>0.23</v>
          </cell>
          <cell r="L75">
            <v>1.0023</v>
          </cell>
          <cell r="M75">
            <v>1.6747730000000001</v>
          </cell>
          <cell r="N75">
            <v>1.0170669800000001</v>
          </cell>
        </row>
        <row r="76">
          <cell r="D76">
            <v>35926</v>
          </cell>
          <cell r="E76">
            <v>0.14000000000000001</v>
          </cell>
          <cell r="F76" t="str">
            <v xml:space="preserve"> </v>
          </cell>
          <cell r="G76">
            <v>148.02099999999999</v>
          </cell>
          <cell r="H76">
            <v>1.1505000000000001</v>
          </cell>
          <cell r="I76">
            <v>0.23</v>
          </cell>
          <cell r="J76">
            <v>0.45429999999999998</v>
          </cell>
          <cell r="K76">
            <v>1.004543</v>
          </cell>
          <cell r="L76">
            <v>0.14000000000000001</v>
          </cell>
          <cell r="M76">
            <v>1.680477</v>
          </cell>
          <cell r="N76">
            <v>1.690898</v>
          </cell>
          <cell r="O76">
            <v>1.0163003500000001</v>
          </cell>
        </row>
        <row r="77">
          <cell r="D77">
            <v>35946</v>
          </cell>
          <cell r="E77">
            <v>0.14000000000000001</v>
          </cell>
          <cell r="F77">
            <v>1.0014000000000001</v>
          </cell>
          <cell r="G77">
            <v>1.1505000000000001</v>
          </cell>
          <cell r="H77">
            <v>0.23</v>
          </cell>
          <cell r="I77">
            <v>0.45429999999999998</v>
          </cell>
          <cell r="J77">
            <v>1.004543</v>
          </cell>
          <cell r="K77">
            <v>0.14000000000000001</v>
          </cell>
          <cell r="L77">
            <v>1.0014000000000001</v>
          </cell>
          <cell r="M77">
            <v>1.690898</v>
          </cell>
          <cell r="N77">
            <v>1.0163003500000001</v>
          </cell>
        </row>
        <row r="78">
          <cell r="D78">
            <v>35956</v>
          </cell>
          <cell r="E78">
            <v>0.38</v>
          </cell>
          <cell r="F78" t="str">
            <v xml:space="preserve"> </v>
          </cell>
          <cell r="G78">
            <v>148.58799999999999</v>
          </cell>
          <cell r="H78">
            <v>1.1569</v>
          </cell>
          <cell r="I78">
            <v>0.28000000000000003</v>
          </cell>
          <cell r="J78">
            <v>0.49130000000000001</v>
          </cell>
          <cell r="K78">
            <v>1.0049129999999999</v>
          </cell>
          <cell r="L78">
            <v>0.41</v>
          </cell>
          <cell r="M78">
            <v>1.6956990000000001</v>
          </cell>
          <cell r="N78">
            <v>1.7052419999999999</v>
          </cell>
          <cell r="O78">
            <v>1.01602412</v>
          </cell>
        </row>
        <row r="79">
          <cell r="D79">
            <v>35976</v>
          </cell>
          <cell r="E79">
            <v>0.38</v>
          </cell>
          <cell r="F79">
            <v>1.0038</v>
          </cell>
          <cell r="G79">
            <v>1.1569</v>
          </cell>
          <cell r="H79">
            <v>0.28000000000000003</v>
          </cell>
          <cell r="I79">
            <v>0.49130000000000001</v>
          </cell>
          <cell r="J79">
            <v>1.0049129999999999</v>
          </cell>
          <cell r="K79">
            <v>0.41</v>
          </cell>
          <cell r="L79">
            <v>1.0041</v>
          </cell>
          <cell r="M79">
            <v>1.7052419999999999</v>
          </cell>
          <cell r="N79">
            <v>1.01602412</v>
          </cell>
        </row>
        <row r="80">
          <cell r="D80">
            <v>35986</v>
          </cell>
          <cell r="F80" t="str">
            <v xml:space="preserve"> </v>
          </cell>
          <cell r="J80">
            <v>0.56769999999999998</v>
          </cell>
          <cell r="K80">
            <v>1.0056769999999999</v>
          </cell>
          <cell r="M80">
            <v>1.710035</v>
          </cell>
        </row>
        <row r="81">
          <cell r="D81">
            <v>35991</v>
          </cell>
          <cell r="E81">
            <v>-0.17</v>
          </cell>
          <cell r="F81">
            <v>0.99829999999999997</v>
          </cell>
          <cell r="G81">
            <v>148.339</v>
          </cell>
          <cell r="H81">
            <v>1.1634</v>
          </cell>
          <cell r="I81">
            <v>0.56769999999999998</v>
          </cell>
          <cell r="J81">
            <v>1.0056769999999999</v>
          </cell>
          <cell r="K81">
            <v>1.005503</v>
          </cell>
          <cell r="L81">
            <v>0</v>
          </cell>
          <cell r="M81">
            <v>1</v>
          </cell>
          <cell r="N81">
            <v>1.7201409999999999</v>
          </cell>
          <cell r="O81">
            <v>1.01703732</v>
          </cell>
        </row>
        <row r="82">
          <cell r="D82">
            <v>36007</v>
          </cell>
          <cell r="E82">
            <v>-0.17</v>
          </cell>
          <cell r="F82">
            <v>0.99829999999999997</v>
          </cell>
          <cell r="G82">
            <v>1.1634</v>
          </cell>
          <cell r="H82">
            <v>-0.38</v>
          </cell>
          <cell r="I82">
            <v>0.55030000000000001</v>
          </cell>
          <cell r="J82">
            <v>1.005503</v>
          </cell>
          <cell r="K82">
            <v>0</v>
          </cell>
          <cell r="L82">
            <v>1</v>
          </cell>
          <cell r="M82">
            <v>1.7201409999999999</v>
          </cell>
          <cell r="N82">
            <v>1.01703732</v>
          </cell>
        </row>
        <row r="83">
          <cell r="D83">
            <v>36017</v>
          </cell>
          <cell r="F83" t="str">
            <v xml:space="preserve"> </v>
          </cell>
          <cell r="J83">
            <v>0.38300000000000001</v>
          </cell>
          <cell r="K83" t="str">
            <v>(negativo)</v>
          </cell>
          <cell r="M83">
            <v>1.7249749999999999</v>
          </cell>
        </row>
        <row r="84">
          <cell r="D84">
            <v>36022</v>
          </cell>
          <cell r="E84">
            <v>-0.16</v>
          </cell>
          <cell r="F84">
            <v>0.99839999999999995</v>
          </cell>
          <cell r="G84">
            <v>148.10900000000001</v>
          </cell>
          <cell r="H84">
            <v>1.1769000000000001</v>
          </cell>
          <cell r="I84">
            <v>0.38300000000000001</v>
          </cell>
          <cell r="J84">
            <v>1.00383</v>
          </cell>
          <cell r="K84">
            <v>1.003749</v>
          </cell>
          <cell r="L84">
            <v>0</v>
          </cell>
          <cell r="M84">
            <v>1</v>
          </cell>
          <cell r="N84">
            <v>1.7351700000000001</v>
          </cell>
          <cell r="O84">
            <v>1.01548517</v>
          </cell>
        </row>
        <row r="85">
          <cell r="D85">
            <v>36038</v>
          </cell>
          <cell r="E85">
            <v>-0.16</v>
          </cell>
          <cell r="F85">
            <v>0.99839999999999995</v>
          </cell>
          <cell r="G85">
            <v>1.1769000000000001</v>
          </cell>
          <cell r="H85">
            <v>-0.17</v>
          </cell>
          <cell r="I85">
            <v>0.37490000000000001</v>
          </cell>
          <cell r="J85">
            <v>1.003749</v>
          </cell>
          <cell r="K85">
            <v>0</v>
          </cell>
          <cell r="L85">
            <v>1</v>
          </cell>
          <cell r="M85">
            <v>1.7351700000000001</v>
          </cell>
          <cell r="N85">
            <v>1.01548517</v>
          </cell>
        </row>
        <row r="86">
          <cell r="D86">
            <v>36048</v>
          </cell>
          <cell r="E86">
            <v>-0.08</v>
          </cell>
          <cell r="F86" t="str">
            <v xml:space="preserve"> </v>
          </cell>
          <cell r="G86">
            <v>147.98400000000001</v>
          </cell>
          <cell r="H86">
            <v>1.1856</v>
          </cell>
          <cell r="I86">
            <v>-0.02</v>
          </cell>
          <cell r="J86">
            <v>0.45119999999999999</v>
          </cell>
          <cell r="K86" t="str">
            <v>(negativo)</v>
          </cell>
          <cell r="L86">
            <v>0</v>
          </cell>
          <cell r="M86">
            <v>1.7404569999999999</v>
          </cell>
          <cell r="N86">
            <v>1.7511699999999999</v>
          </cell>
          <cell r="O86">
            <v>1.0248750900000001</v>
          </cell>
        </row>
        <row r="87">
          <cell r="D87">
            <v>36068</v>
          </cell>
          <cell r="E87">
            <v>-0.08</v>
          </cell>
          <cell r="F87">
            <v>0.99919999999999998</v>
          </cell>
          <cell r="G87">
            <v>1.1856</v>
          </cell>
          <cell r="H87">
            <v>-0.02</v>
          </cell>
          <cell r="I87">
            <v>0.45119999999999999</v>
          </cell>
          <cell r="J87">
            <v>1.0045120000000001</v>
          </cell>
          <cell r="K87">
            <v>0</v>
          </cell>
          <cell r="L87">
            <v>1</v>
          </cell>
          <cell r="M87">
            <v>1.7511699999999999</v>
          </cell>
          <cell r="N87">
            <v>1.0248750900000001</v>
          </cell>
        </row>
        <row r="88">
          <cell r="D88">
            <v>36081</v>
          </cell>
          <cell r="E88">
            <v>0.08</v>
          </cell>
          <cell r="F88" t="str">
            <v xml:space="preserve"> </v>
          </cell>
          <cell r="G88">
            <v>148.1</v>
          </cell>
          <cell r="H88">
            <v>1.1932</v>
          </cell>
          <cell r="I88">
            <v>-0.03</v>
          </cell>
          <cell r="J88">
            <v>0.88919999999999999</v>
          </cell>
          <cell r="K88" t="str">
            <v>(negativo)</v>
          </cell>
          <cell r="L88">
            <v>0.2</v>
          </cell>
          <cell r="M88">
            <v>1.7581690000000001</v>
          </cell>
          <cell r="N88">
            <v>1.7679069999999999</v>
          </cell>
          <cell r="O88">
            <v>1.02940886</v>
          </cell>
        </row>
        <row r="89">
          <cell r="D89">
            <v>36099</v>
          </cell>
          <cell r="E89">
            <v>0.08</v>
          </cell>
          <cell r="F89">
            <v>1.0007999999999999</v>
          </cell>
          <cell r="G89">
            <v>1.1932</v>
          </cell>
          <cell r="H89">
            <v>-0.03</v>
          </cell>
          <cell r="I89">
            <v>0.88919999999999999</v>
          </cell>
          <cell r="J89">
            <v>1.0088919999999999</v>
          </cell>
          <cell r="K89">
            <v>0.2</v>
          </cell>
          <cell r="L89">
            <v>1.002</v>
          </cell>
          <cell r="M89">
            <v>1.7679069999999999</v>
          </cell>
          <cell r="N89">
            <v>1.02940886</v>
          </cell>
        </row>
        <row r="90">
          <cell r="D90">
            <v>36109</v>
          </cell>
          <cell r="E90">
            <v>-0.32</v>
          </cell>
          <cell r="F90" t="str">
            <v xml:space="preserve"> </v>
          </cell>
          <cell r="G90">
            <v>147.62799999999999</v>
          </cell>
          <cell r="H90">
            <v>1.2012</v>
          </cell>
          <cell r="I90">
            <v>-0.18</v>
          </cell>
          <cell r="J90">
            <v>0.61360000000000003</v>
          </cell>
          <cell r="K90">
            <v>1.0061359999999999</v>
          </cell>
          <cell r="L90">
            <v>0</v>
          </cell>
          <cell r="M90">
            <v>1.7733410000000001</v>
          </cell>
          <cell r="N90">
            <v>1.784257</v>
          </cell>
          <cell r="O90">
            <v>1.02632152</v>
          </cell>
        </row>
        <row r="91">
          <cell r="D91">
            <v>36129</v>
          </cell>
          <cell r="E91">
            <v>-0.32</v>
          </cell>
          <cell r="F91">
            <v>0.99680000000000002</v>
          </cell>
          <cell r="G91">
            <v>1.2012</v>
          </cell>
          <cell r="H91">
            <v>-0.18</v>
          </cell>
          <cell r="I91">
            <v>0.61360000000000003</v>
          </cell>
          <cell r="J91">
            <v>1.0061359999999999</v>
          </cell>
          <cell r="K91">
            <v>0</v>
          </cell>
          <cell r="L91">
            <v>1</v>
          </cell>
          <cell r="M91">
            <v>1.784257</v>
          </cell>
          <cell r="N91">
            <v>1.02632152</v>
          </cell>
        </row>
        <row r="92">
          <cell r="D92">
            <v>36139</v>
          </cell>
          <cell r="E92">
            <v>0.45</v>
          </cell>
          <cell r="F92" t="str">
            <v xml:space="preserve"> </v>
          </cell>
          <cell r="G92">
            <v>148.291</v>
          </cell>
          <cell r="H92">
            <v>1.2087000000000001</v>
          </cell>
          <cell r="I92">
            <v>0.98</v>
          </cell>
          <cell r="J92">
            <v>0.74339999999999995</v>
          </cell>
          <cell r="K92" t="str">
            <v>(negativo)</v>
          </cell>
          <cell r="L92">
            <v>0.09</v>
          </cell>
          <cell r="M92">
            <v>1.7922279999999999</v>
          </cell>
          <cell r="N92">
            <v>1.809669</v>
          </cell>
          <cell r="O92">
            <v>1.02401553</v>
          </cell>
        </row>
        <row r="93">
          <cell r="D93">
            <v>36160</v>
          </cell>
          <cell r="E93">
            <v>0.45</v>
          </cell>
          <cell r="F93">
            <v>1.0044999999999999</v>
          </cell>
          <cell r="G93">
            <v>1.2087000000000001</v>
          </cell>
          <cell r="H93">
            <v>0.98</v>
          </cell>
          <cell r="I93">
            <v>0.74339999999999995</v>
          </cell>
          <cell r="J93">
            <v>1.0074339999999999</v>
          </cell>
          <cell r="K93">
            <v>0.09</v>
          </cell>
          <cell r="L93">
            <v>1.0008999999999999</v>
          </cell>
          <cell r="M93">
            <v>1.809669</v>
          </cell>
          <cell r="N93">
            <v>1.02401553</v>
          </cell>
        </row>
        <row r="94">
          <cell r="D94">
            <v>36171</v>
          </cell>
          <cell r="E94">
            <v>0.84</v>
          </cell>
          <cell r="F94" t="str">
            <v xml:space="preserve"> </v>
          </cell>
          <cell r="G94">
            <v>149.53299999999999</v>
          </cell>
          <cell r="H94">
            <v>1.9630000000000001</v>
          </cell>
          <cell r="I94">
            <v>1.1499999999999999</v>
          </cell>
          <cell r="J94">
            <v>0.51629999999999998</v>
          </cell>
          <cell r="K94">
            <v>1.005163</v>
          </cell>
          <cell r="L94">
            <v>0.64</v>
          </cell>
          <cell r="M94">
            <v>1.816589</v>
          </cell>
          <cell r="N94">
            <v>1.8288219999999999</v>
          </cell>
          <cell r="O94">
            <v>1.02177954</v>
          </cell>
        </row>
        <row r="95">
          <cell r="D95">
            <v>36191</v>
          </cell>
          <cell r="E95">
            <v>0.84</v>
          </cell>
          <cell r="F95">
            <v>1.0084</v>
          </cell>
          <cell r="G95">
            <v>1.9630000000000001</v>
          </cell>
          <cell r="H95">
            <v>1.1499999999999999</v>
          </cell>
          <cell r="I95">
            <v>0.51629999999999998</v>
          </cell>
          <cell r="J95">
            <v>1.005163</v>
          </cell>
          <cell r="K95">
            <v>0.64</v>
          </cell>
          <cell r="L95">
            <v>1.0064</v>
          </cell>
          <cell r="M95">
            <v>1.8288219999999999</v>
          </cell>
          <cell r="N95">
            <v>1.02177954</v>
          </cell>
        </row>
        <row r="96">
          <cell r="D96">
            <v>36201</v>
          </cell>
          <cell r="E96">
            <v>3.61</v>
          </cell>
          <cell r="F96" t="str">
            <v xml:space="preserve"> </v>
          </cell>
          <cell r="G96">
            <v>154.93299999999999</v>
          </cell>
          <cell r="H96">
            <v>2.0276000000000001</v>
          </cell>
          <cell r="I96">
            <v>4.4400000000000004</v>
          </cell>
          <cell r="J96">
            <v>0.82979999999999998</v>
          </cell>
          <cell r="K96">
            <v>1.0082979999999999</v>
          </cell>
          <cell r="L96">
            <v>1.41</v>
          </cell>
          <cell r="M96">
            <v>1.8349690000000001</v>
          </cell>
          <cell r="N96">
            <v>1.846085</v>
          </cell>
          <cell r="O96">
            <v>1.0237870899999999</v>
          </cell>
        </row>
        <row r="97">
          <cell r="D97">
            <v>36219</v>
          </cell>
          <cell r="E97">
            <v>3.61</v>
          </cell>
          <cell r="F97">
            <v>1.0361</v>
          </cell>
          <cell r="G97">
            <v>2.0276000000000001</v>
          </cell>
          <cell r="H97">
            <v>4.4400000000000004</v>
          </cell>
          <cell r="I97">
            <v>0.82979999999999998</v>
          </cell>
          <cell r="J97">
            <v>1.0082979999999999</v>
          </cell>
          <cell r="K97">
            <v>1.41</v>
          </cell>
          <cell r="L97">
            <v>1.0141</v>
          </cell>
          <cell r="M97">
            <v>1.846085</v>
          </cell>
          <cell r="N97">
            <v>1.0237870899999999</v>
          </cell>
        </row>
        <row r="98">
          <cell r="D98">
            <v>36229</v>
          </cell>
          <cell r="E98">
            <v>2.83</v>
          </cell>
          <cell r="F98" t="str">
            <v xml:space="preserve"> </v>
          </cell>
          <cell r="G98">
            <v>159.32499999999999</v>
          </cell>
          <cell r="H98">
            <v>1.722</v>
          </cell>
          <cell r="I98">
            <v>1.98</v>
          </cell>
          <cell r="J98">
            <v>1.1614</v>
          </cell>
          <cell r="K98">
            <v>1.011614</v>
          </cell>
          <cell r="L98">
            <v>0.95</v>
          </cell>
          <cell r="M98">
            <v>1.85229</v>
          </cell>
          <cell r="N98">
            <v>1.865389</v>
          </cell>
          <cell r="O98">
            <v>1.0333452000000001</v>
          </cell>
        </row>
        <row r="99">
          <cell r="D99">
            <v>36250</v>
          </cell>
          <cell r="E99">
            <v>2.83</v>
          </cell>
          <cell r="F99">
            <v>1.0283</v>
          </cell>
          <cell r="G99">
            <v>1.722</v>
          </cell>
          <cell r="H99">
            <v>1.98</v>
          </cell>
          <cell r="I99">
            <v>1.1614</v>
          </cell>
          <cell r="J99">
            <v>1.011614</v>
          </cell>
          <cell r="K99">
            <v>0.95</v>
          </cell>
          <cell r="L99">
            <v>1.0095000000000001</v>
          </cell>
          <cell r="M99">
            <v>1.865389</v>
          </cell>
          <cell r="N99">
            <v>1.0333452000000001</v>
          </cell>
        </row>
        <row r="100">
          <cell r="D100">
            <v>36262</v>
          </cell>
          <cell r="E100">
            <v>0.71</v>
          </cell>
          <cell r="F100" t="str">
            <v xml:space="preserve"> </v>
          </cell>
          <cell r="G100">
            <v>160.459</v>
          </cell>
          <cell r="H100">
            <v>1.6607000000000001</v>
          </cell>
          <cell r="I100">
            <v>0.03</v>
          </cell>
          <cell r="J100">
            <v>0.60919999999999996</v>
          </cell>
          <cell r="K100">
            <v>1.006092</v>
          </cell>
          <cell r="L100">
            <v>0.52</v>
          </cell>
          <cell r="M100">
            <v>1.87324</v>
          </cell>
          <cell r="N100">
            <v>1.885122</v>
          </cell>
          <cell r="O100">
            <v>1.02352438</v>
          </cell>
        </row>
        <row r="101">
          <cell r="D101">
            <v>36280</v>
          </cell>
          <cell r="E101">
            <v>0.71</v>
          </cell>
          <cell r="F101">
            <v>1.0071000000000001</v>
          </cell>
          <cell r="G101">
            <v>1.6607000000000001</v>
          </cell>
          <cell r="H101">
            <v>0.03</v>
          </cell>
          <cell r="I101">
            <v>0.60919999999999996</v>
          </cell>
          <cell r="J101">
            <v>1.006092</v>
          </cell>
          <cell r="K101">
            <v>0.52</v>
          </cell>
          <cell r="L101">
            <v>1.0052000000000001</v>
          </cell>
          <cell r="M101">
            <v>1.885122</v>
          </cell>
          <cell r="N101">
            <v>1.02352438</v>
          </cell>
        </row>
        <row r="102">
          <cell r="D102">
            <v>36290</v>
          </cell>
          <cell r="E102">
            <v>-0.28999999999999998</v>
          </cell>
          <cell r="F102" t="str">
            <v xml:space="preserve"> </v>
          </cell>
          <cell r="G102">
            <v>159.99600000000001</v>
          </cell>
          <cell r="H102">
            <v>1.724</v>
          </cell>
          <cell r="I102">
            <v>-0.34</v>
          </cell>
          <cell r="J102">
            <v>0.57609999999999995</v>
          </cell>
          <cell r="K102">
            <v>1.0057609999999999</v>
          </cell>
          <cell r="L102">
            <v>0.08</v>
          </cell>
          <cell r="M102">
            <v>1.8917550000000001</v>
          </cell>
          <cell r="N102">
            <v>1.905761</v>
          </cell>
          <cell r="O102">
            <v>1.0201883</v>
          </cell>
        </row>
        <row r="103">
          <cell r="D103">
            <v>36311</v>
          </cell>
          <cell r="E103">
            <v>-0.28999999999999998</v>
          </cell>
          <cell r="F103">
            <v>0.99709999999999999</v>
          </cell>
          <cell r="G103">
            <v>1.724</v>
          </cell>
          <cell r="H103">
            <v>-0.34</v>
          </cell>
          <cell r="I103">
            <v>0.57609999999999995</v>
          </cell>
          <cell r="J103">
            <v>1.0057609999999999</v>
          </cell>
          <cell r="K103">
            <v>0.08</v>
          </cell>
          <cell r="L103">
            <v>1.0007999999999999</v>
          </cell>
          <cell r="M103">
            <v>1.905761</v>
          </cell>
          <cell r="N103">
            <v>1.0201883</v>
          </cell>
        </row>
        <row r="104">
          <cell r="D104">
            <v>36321</v>
          </cell>
          <cell r="E104">
            <v>0.36</v>
          </cell>
          <cell r="F104" t="str">
            <v xml:space="preserve"> </v>
          </cell>
          <cell r="G104">
            <v>160.57300000000001</v>
          </cell>
          <cell r="H104">
            <v>1.7695000000000001</v>
          </cell>
          <cell r="I104">
            <v>1.02</v>
          </cell>
          <cell r="J104">
            <v>0.31080000000000002</v>
          </cell>
          <cell r="K104">
            <v>1.0031080000000001</v>
          </cell>
          <cell r="L104">
            <v>0.65</v>
          </cell>
          <cell r="M104">
            <v>1.9124669999999999</v>
          </cell>
          <cell r="N104">
            <v>1.9259500000000001</v>
          </cell>
          <cell r="O104">
            <v>1.01671869</v>
          </cell>
        </row>
        <row r="105">
          <cell r="D105">
            <v>36341</v>
          </cell>
          <cell r="E105">
            <v>0.36</v>
          </cell>
          <cell r="F105">
            <v>1.0036</v>
          </cell>
          <cell r="G105">
            <v>1.7695000000000001</v>
          </cell>
          <cell r="H105">
            <v>1.02</v>
          </cell>
          <cell r="I105">
            <v>0.31080000000000002</v>
          </cell>
          <cell r="J105">
            <v>1.0031080000000001</v>
          </cell>
          <cell r="K105">
            <v>0.65</v>
          </cell>
          <cell r="L105">
            <v>1.0065</v>
          </cell>
          <cell r="M105">
            <v>1.9259500000000001</v>
          </cell>
          <cell r="N105">
            <v>1.01671869</v>
          </cell>
        </row>
        <row r="106">
          <cell r="D106">
            <v>36353</v>
          </cell>
          <cell r="E106">
            <v>1.55</v>
          </cell>
          <cell r="F106" t="str">
            <v xml:space="preserve"> </v>
          </cell>
          <cell r="G106">
            <v>163.06</v>
          </cell>
          <cell r="H106">
            <v>1.7891999999999999</v>
          </cell>
          <cell r="I106">
            <v>1.59</v>
          </cell>
          <cell r="J106">
            <v>0.29330000000000001</v>
          </cell>
          <cell r="K106">
            <v>1.0029330000000001</v>
          </cell>
          <cell r="L106">
            <v>1.2</v>
          </cell>
          <cell r="M106">
            <v>1.934382</v>
          </cell>
          <cell r="N106">
            <v>1.947851</v>
          </cell>
          <cell r="O106">
            <v>1.01658764</v>
          </cell>
        </row>
        <row r="107">
          <cell r="D107">
            <v>36372</v>
          </cell>
          <cell r="E107">
            <v>1.55</v>
          </cell>
          <cell r="F107">
            <v>1.0155000000000001</v>
          </cell>
          <cell r="G107">
            <v>1.7891999999999999</v>
          </cell>
          <cell r="H107">
            <v>1.59</v>
          </cell>
          <cell r="I107">
            <v>0.29330000000000001</v>
          </cell>
          <cell r="J107">
            <v>1.0029330000000001</v>
          </cell>
          <cell r="K107">
            <v>1.2</v>
          </cell>
          <cell r="L107">
            <v>1.012</v>
          </cell>
          <cell r="M107">
            <v>1.947851</v>
          </cell>
          <cell r="N107">
            <v>1.01658764</v>
          </cell>
        </row>
        <row r="108">
          <cell r="D108">
            <v>36382</v>
          </cell>
          <cell r="E108">
            <v>1.56</v>
          </cell>
          <cell r="F108" t="str">
            <v xml:space="preserve"> </v>
          </cell>
          <cell r="G108">
            <v>165.60300000000001</v>
          </cell>
          <cell r="H108">
            <v>1.9158999999999999</v>
          </cell>
          <cell r="I108">
            <v>1.45</v>
          </cell>
          <cell r="J108">
            <v>0.29449999999999998</v>
          </cell>
          <cell r="K108">
            <v>1.002945</v>
          </cell>
          <cell r="L108">
            <v>0.48</v>
          </cell>
          <cell r="M108">
            <v>1.954977</v>
          </cell>
          <cell r="N108">
            <v>1.970027</v>
          </cell>
          <cell r="O108">
            <v>1.0156847499999999</v>
          </cell>
        </row>
        <row r="109">
          <cell r="D109">
            <v>36403</v>
          </cell>
          <cell r="E109">
            <v>1.56</v>
          </cell>
          <cell r="F109">
            <v>1.0156000000000001</v>
          </cell>
          <cell r="G109">
            <v>1.9158999999999999</v>
          </cell>
          <cell r="H109">
            <v>1.45</v>
          </cell>
          <cell r="I109">
            <v>0.29449999999999998</v>
          </cell>
          <cell r="J109">
            <v>1.002945</v>
          </cell>
          <cell r="K109">
            <v>0.48</v>
          </cell>
          <cell r="L109">
            <v>1.0047999999999999</v>
          </cell>
          <cell r="M109">
            <v>1.970027</v>
          </cell>
          <cell r="N109">
            <v>1.0156847499999999</v>
          </cell>
        </row>
        <row r="110">
          <cell r="D110">
            <v>36413</v>
          </cell>
          <cell r="E110">
            <v>1.45</v>
          </cell>
          <cell r="F110" t="str">
            <v xml:space="preserve"> </v>
          </cell>
          <cell r="G110">
            <v>167.99700000000001</v>
          </cell>
          <cell r="H110">
            <v>1.9222999999999999</v>
          </cell>
          <cell r="I110">
            <v>1.47</v>
          </cell>
          <cell r="J110">
            <v>0.27150000000000002</v>
          </cell>
          <cell r="K110">
            <v>1.002715</v>
          </cell>
          <cell r="L110">
            <v>0.19</v>
          </cell>
          <cell r="M110">
            <v>1.9772350000000001</v>
          </cell>
          <cell r="N110">
            <v>1.9917290000000001</v>
          </cell>
          <cell r="O110">
            <v>1.0148714599999999</v>
          </cell>
        </row>
        <row r="111">
          <cell r="D111">
            <v>36433</v>
          </cell>
          <cell r="E111">
            <v>1.45</v>
          </cell>
          <cell r="F111">
            <v>1.0145</v>
          </cell>
          <cell r="G111">
            <v>1.9222999999999999</v>
          </cell>
          <cell r="H111">
            <v>1.47</v>
          </cell>
          <cell r="I111">
            <v>0.27150000000000002</v>
          </cell>
          <cell r="J111">
            <v>1.002715</v>
          </cell>
          <cell r="K111">
            <v>0.19</v>
          </cell>
          <cell r="L111">
            <v>1.0019</v>
          </cell>
          <cell r="M111">
            <v>1.9917290000000001</v>
          </cell>
          <cell r="N111">
            <v>1.0148714599999999</v>
          </cell>
        </row>
        <row r="112">
          <cell r="D112">
            <v>36444</v>
          </cell>
          <cell r="E112">
            <v>1.7</v>
          </cell>
          <cell r="F112" t="str">
            <v xml:space="preserve"> </v>
          </cell>
          <cell r="G112">
            <v>170.86099999999999</v>
          </cell>
          <cell r="H112">
            <v>1.9530000000000001</v>
          </cell>
          <cell r="I112">
            <v>1.89</v>
          </cell>
          <cell r="J112">
            <v>0.22650000000000001</v>
          </cell>
          <cell r="K112">
            <v>1.002265</v>
          </cell>
          <cell r="L112">
            <v>0.92</v>
          </cell>
          <cell r="M112">
            <v>1.998985</v>
          </cell>
          <cell r="N112">
            <v>2.012108</v>
          </cell>
          <cell r="O112">
            <v>1.01383896</v>
          </cell>
        </row>
        <row r="113">
          <cell r="D113">
            <v>36464</v>
          </cell>
          <cell r="E113">
            <v>1.7</v>
          </cell>
          <cell r="F113">
            <v>1.0169999999999999</v>
          </cell>
          <cell r="G113">
            <v>1.9530000000000001</v>
          </cell>
          <cell r="H113">
            <v>1.89</v>
          </cell>
          <cell r="I113">
            <v>0.22650000000000001</v>
          </cell>
          <cell r="J113">
            <v>1.002265</v>
          </cell>
          <cell r="K113">
            <v>0.92</v>
          </cell>
          <cell r="L113">
            <v>1.0092000000000001</v>
          </cell>
          <cell r="M113">
            <v>2.012108</v>
          </cell>
          <cell r="N113">
            <v>1.01383896</v>
          </cell>
        </row>
        <row r="114">
          <cell r="D114">
            <v>36474</v>
          </cell>
          <cell r="E114">
            <v>2.39</v>
          </cell>
          <cell r="F114" t="str">
            <v xml:space="preserve"> </v>
          </cell>
          <cell r="G114">
            <v>174.93899999999999</v>
          </cell>
          <cell r="H114">
            <v>1.9227000000000001</v>
          </cell>
          <cell r="I114">
            <v>2.5299999999999998</v>
          </cell>
          <cell r="J114">
            <v>0.19980000000000001</v>
          </cell>
          <cell r="K114">
            <v>1.0019979999999999</v>
          </cell>
          <cell r="L114">
            <v>1.1200000000000001</v>
          </cell>
          <cell r="M114">
            <v>2.0187010000000001</v>
          </cell>
          <cell r="N114">
            <v>2.0319539999999998</v>
          </cell>
          <cell r="O114">
            <v>1.0138649900000001</v>
          </cell>
        </row>
        <row r="115">
          <cell r="D115">
            <v>36494</v>
          </cell>
          <cell r="E115">
            <v>2.39</v>
          </cell>
          <cell r="F115">
            <v>1.0239</v>
          </cell>
          <cell r="G115">
            <v>1.9227000000000001</v>
          </cell>
          <cell r="H115">
            <v>2.5299999999999998</v>
          </cell>
          <cell r="I115">
            <v>0.19980000000000001</v>
          </cell>
          <cell r="J115">
            <v>1.0019979999999999</v>
          </cell>
          <cell r="K115">
            <v>1.1200000000000001</v>
          </cell>
          <cell r="L115">
            <v>1.0112000000000001</v>
          </cell>
          <cell r="M115">
            <v>2.0319539999999998</v>
          </cell>
          <cell r="N115">
            <v>1.0138649900000001</v>
          </cell>
          <cell r="O115">
            <v>178.53410479999999</v>
          </cell>
        </row>
        <row r="116">
          <cell r="D116">
            <v>36504</v>
          </cell>
          <cell r="E116">
            <v>1.81</v>
          </cell>
          <cell r="F116" t="str">
            <v xml:space="preserve"> </v>
          </cell>
          <cell r="G116">
            <v>178.09899999999999</v>
          </cell>
          <cell r="H116">
            <v>1.7889999999999999</v>
          </cell>
          <cell r="I116">
            <v>1.23</v>
          </cell>
          <cell r="J116">
            <v>0.29980000000000001</v>
          </cell>
          <cell r="K116">
            <v>1.0029980000000001</v>
          </cell>
          <cell r="L116">
            <v>0.6</v>
          </cell>
          <cell r="M116">
            <v>2.0386129999999998</v>
          </cell>
          <cell r="N116">
            <v>2.052667</v>
          </cell>
          <cell r="O116">
            <v>1.0159962899999999</v>
          </cell>
        </row>
        <row r="117">
          <cell r="D117">
            <v>36525</v>
          </cell>
          <cell r="E117">
            <v>1.81</v>
          </cell>
          <cell r="F117">
            <v>1.0181</v>
          </cell>
          <cell r="G117">
            <v>1.7889999999999999</v>
          </cell>
          <cell r="H117">
            <v>1.23</v>
          </cell>
          <cell r="I117">
            <v>0.29980000000000001</v>
          </cell>
          <cell r="J117">
            <v>1.0029980000000001</v>
          </cell>
          <cell r="K117">
            <v>0.6</v>
          </cell>
          <cell r="L117">
            <v>1.006</v>
          </cell>
          <cell r="M117">
            <v>2.052667</v>
          </cell>
          <cell r="N117">
            <v>1.0159962899999999</v>
          </cell>
          <cell r="O117">
            <v>188.67655232999999</v>
          </cell>
        </row>
        <row r="118">
          <cell r="D118">
            <v>36535</v>
          </cell>
          <cell r="E118">
            <v>1.24</v>
          </cell>
          <cell r="F118" t="str">
            <v xml:space="preserve"> </v>
          </cell>
          <cell r="G118">
            <v>180.30099999999999</v>
          </cell>
          <cell r="H118">
            <v>1.8024</v>
          </cell>
          <cell r="I118">
            <v>1.02</v>
          </cell>
          <cell r="J118">
            <v>0.21490000000000001</v>
          </cell>
          <cell r="K118">
            <v>1.002149</v>
          </cell>
          <cell r="L118">
            <v>1.01</v>
          </cell>
          <cell r="M118">
            <v>2.0591650000000001</v>
          </cell>
          <cell r="N118">
            <v>2.0728230000000001</v>
          </cell>
          <cell r="O118">
            <v>1.0145573299999999</v>
          </cell>
        </row>
        <row r="119">
          <cell r="D119">
            <v>36556</v>
          </cell>
          <cell r="E119">
            <v>1.24</v>
          </cell>
          <cell r="F119">
            <v>1.0124</v>
          </cell>
          <cell r="G119">
            <v>1.8024</v>
          </cell>
          <cell r="H119">
            <v>1.02</v>
          </cell>
          <cell r="I119">
            <v>0.21490000000000001</v>
          </cell>
          <cell r="J119">
            <v>1.002149</v>
          </cell>
          <cell r="K119">
            <v>1.01</v>
          </cell>
          <cell r="L119">
            <v>1.0101</v>
          </cell>
          <cell r="M119">
            <v>2.0728230000000001</v>
          </cell>
          <cell r="N119">
            <v>1.0145573299999999</v>
          </cell>
          <cell r="O119">
            <v>199.84325493</v>
          </cell>
        </row>
        <row r="120">
          <cell r="D120">
            <v>36566</v>
          </cell>
          <cell r="E120">
            <v>0.35</v>
          </cell>
          <cell r="F120" t="str">
            <v xml:space="preserve"> </v>
          </cell>
          <cell r="G120">
            <v>180.935</v>
          </cell>
          <cell r="H120">
            <v>1.7685</v>
          </cell>
          <cell r="I120">
            <v>0.19</v>
          </cell>
          <cell r="J120">
            <v>0.23280000000000001</v>
          </cell>
          <cell r="K120">
            <v>1.0023280000000001</v>
          </cell>
          <cell r="L120">
            <v>0.05</v>
          </cell>
          <cell r="M120">
            <v>2.079358</v>
          </cell>
          <cell r="N120">
            <v>2.0918329999999998</v>
          </cell>
          <cell r="O120">
            <v>1.01450895</v>
          </cell>
        </row>
        <row r="121">
          <cell r="D121">
            <v>36585</v>
          </cell>
          <cell r="E121">
            <v>0.35</v>
          </cell>
          <cell r="F121">
            <v>1.0035000000000001</v>
          </cell>
          <cell r="G121">
            <v>1.7685</v>
          </cell>
          <cell r="H121">
            <v>0.19</v>
          </cell>
          <cell r="I121">
            <v>0.23280000000000001</v>
          </cell>
          <cell r="J121">
            <v>1.0023280000000001</v>
          </cell>
          <cell r="K121">
            <v>0.05</v>
          </cell>
          <cell r="L121">
            <v>1.0004999999999999</v>
          </cell>
          <cell r="M121">
            <v>2.0918329999999998</v>
          </cell>
          <cell r="N121">
            <v>1.01450895</v>
          </cell>
          <cell r="O121">
            <v>210.89140118</v>
          </cell>
        </row>
        <row r="122">
          <cell r="D122">
            <v>36595</v>
          </cell>
          <cell r="E122">
            <v>0.15</v>
          </cell>
          <cell r="F122" t="str">
            <v xml:space="preserve"> </v>
          </cell>
          <cell r="G122">
            <v>181.214</v>
          </cell>
          <cell r="H122">
            <v>1.7473000000000001</v>
          </cell>
          <cell r="I122">
            <v>0.18</v>
          </cell>
          <cell r="J122">
            <v>0.22420000000000001</v>
          </cell>
          <cell r="K122">
            <v>1.0022420000000001</v>
          </cell>
          <cell r="L122">
            <v>0.51</v>
          </cell>
          <cell r="M122">
            <v>2.0984280000000002</v>
          </cell>
          <cell r="N122">
            <v>2.1123470000000002</v>
          </cell>
          <cell r="O122">
            <v>1.01449262</v>
          </cell>
        </row>
        <row r="123">
          <cell r="D123">
            <v>36616</v>
          </cell>
          <cell r="E123">
            <v>0.15</v>
          </cell>
          <cell r="F123">
            <v>1.0015000000000001</v>
          </cell>
          <cell r="G123">
            <v>1.7473000000000001</v>
          </cell>
          <cell r="H123">
            <v>0.18</v>
          </cell>
          <cell r="I123">
            <v>0.22420000000000001</v>
          </cell>
          <cell r="J123">
            <v>1.0022420000000001</v>
          </cell>
          <cell r="K123">
            <v>0.51</v>
          </cell>
          <cell r="L123">
            <v>1.0051000000000001</v>
          </cell>
          <cell r="M123">
            <v>2.1123470000000002</v>
          </cell>
          <cell r="N123">
            <v>1.01449262</v>
          </cell>
          <cell r="O123">
            <v>222.52747525000001</v>
          </cell>
        </row>
        <row r="124">
          <cell r="D124">
            <v>36626</v>
          </cell>
          <cell r="E124">
            <v>0.23</v>
          </cell>
          <cell r="F124" t="str">
            <v xml:space="preserve"> </v>
          </cell>
          <cell r="G124">
            <v>181.63499999999999</v>
          </cell>
          <cell r="H124">
            <v>1.8067</v>
          </cell>
          <cell r="I124">
            <v>0.13</v>
          </cell>
          <cell r="J124">
            <v>0.13009999999999999</v>
          </cell>
          <cell r="K124">
            <v>1.001301</v>
          </cell>
          <cell r="L124">
            <v>0.25</v>
          </cell>
          <cell r="M124">
            <v>2.1185330000000002</v>
          </cell>
          <cell r="N124">
            <v>2.1308509999999998</v>
          </cell>
          <cell r="O124">
            <v>1.0129565700000001</v>
          </cell>
        </row>
        <row r="125">
          <cell r="D125">
            <v>36646</v>
          </cell>
          <cell r="E125">
            <v>0.23</v>
          </cell>
          <cell r="F125">
            <v>1.0023</v>
          </cell>
          <cell r="G125">
            <v>1.8067</v>
          </cell>
          <cell r="H125">
            <v>0.13</v>
          </cell>
          <cell r="I125">
            <v>0.13009999999999999</v>
          </cell>
          <cell r="J125">
            <v>1.001301</v>
          </cell>
          <cell r="K125">
            <v>0.25</v>
          </cell>
          <cell r="L125">
            <v>1.0024999999999999</v>
          </cell>
          <cell r="M125">
            <v>2.1308509999999998</v>
          </cell>
          <cell r="N125">
            <v>1.0129565700000001</v>
          </cell>
          <cell r="O125">
            <v>234.37319880000001</v>
          </cell>
        </row>
        <row r="126">
          <cell r="D126">
            <v>36656</v>
          </cell>
          <cell r="E126">
            <v>0.31</v>
          </cell>
          <cell r="F126" t="str">
            <v xml:space="preserve"> </v>
          </cell>
          <cell r="G126">
            <v>182.18899999999999</v>
          </cell>
          <cell r="H126">
            <v>1.8266</v>
          </cell>
          <cell r="I126">
            <v>0.67</v>
          </cell>
          <cell r="J126">
            <v>0.2492</v>
          </cell>
          <cell r="K126">
            <v>1.0024919999999999</v>
          </cell>
          <cell r="L126">
            <v>0.4</v>
          </cell>
          <cell r="M126">
            <v>2.1370369999999999</v>
          </cell>
          <cell r="N126">
            <v>2.1500859999999999</v>
          </cell>
          <cell r="O126">
            <v>1.0149386300000001</v>
          </cell>
        </row>
        <row r="127">
          <cell r="D127">
            <v>36677</v>
          </cell>
          <cell r="E127">
            <v>0.31</v>
          </cell>
          <cell r="F127">
            <v>1.0031000000000001</v>
          </cell>
          <cell r="G127">
            <v>1.8266</v>
          </cell>
          <cell r="H127">
            <v>0.67</v>
          </cell>
          <cell r="I127">
            <v>0.2492</v>
          </cell>
          <cell r="J127">
            <v>1.0024919999999999</v>
          </cell>
          <cell r="K127">
            <v>0.4</v>
          </cell>
          <cell r="L127">
            <v>1.004</v>
          </cell>
          <cell r="M127">
            <v>2.1500859999999999</v>
          </cell>
          <cell r="N127">
            <v>1.0149386300000001</v>
          </cell>
          <cell r="O127">
            <v>247.47593972000001</v>
          </cell>
        </row>
        <row r="128">
          <cell r="D128">
            <v>36687</v>
          </cell>
          <cell r="E128">
            <v>0.85</v>
          </cell>
          <cell r="F128" t="str">
            <v xml:space="preserve"> </v>
          </cell>
          <cell r="G128">
            <v>183.745</v>
          </cell>
          <cell r="H128">
            <v>1.8</v>
          </cell>
          <cell r="I128">
            <v>0.93</v>
          </cell>
          <cell r="J128">
            <v>0.214</v>
          </cell>
          <cell r="K128">
            <v>1.00214</v>
          </cell>
          <cell r="L128">
            <v>-0.01</v>
          </cell>
          <cell r="M128">
            <v>2.1563279999999998</v>
          </cell>
          <cell r="N128">
            <v>2.168866</v>
          </cell>
          <cell r="O128">
            <v>1.0139174799999999</v>
          </cell>
        </row>
        <row r="129">
          <cell r="D129">
            <v>36707</v>
          </cell>
          <cell r="E129">
            <v>0.85</v>
          </cell>
          <cell r="F129">
            <v>1.0085</v>
          </cell>
          <cell r="G129">
            <v>1.8</v>
          </cell>
          <cell r="H129">
            <v>0.93</v>
          </cell>
          <cell r="I129">
            <v>0.214</v>
          </cell>
          <cell r="J129">
            <v>1.00214</v>
          </cell>
          <cell r="K129">
            <v>-0.01</v>
          </cell>
          <cell r="L129">
            <v>0.99990000000000001</v>
          </cell>
          <cell r="M129">
            <v>2.168866</v>
          </cell>
          <cell r="N129">
            <v>1.0139174799999999</v>
          </cell>
          <cell r="O129">
            <v>261.08032421000001</v>
          </cell>
        </row>
        <row r="130">
          <cell r="D130">
            <v>36717</v>
          </cell>
          <cell r="E130">
            <v>1.57</v>
          </cell>
          <cell r="F130" t="str">
            <v xml:space="preserve"> </v>
          </cell>
          <cell r="G130">
            <v>186.63399999999999</v>
          </cell>
          <cell r="H130">
            <v>1.7747999999999999</v>
          </cell>
          <cell r="I130">
            <v>2.2599999999999998</v>
          </cell>
          <cell r="J130">
            <v>0.1547</v>
          </cell>
          <cell r="K130">
            <v>1.001547</v>
          </cell>
          <cell r="L130">
            <v>1.91</v>
          </cell>
          <cell r="M130">
            <v>2.1747930000000002</v>
          </cell>
          <cell r="N130">
            <v>2.187208</v>
          </cell>
          <cell r="O130">
            <v>1.0130600000000001</v>
          </cell>
        </row>
        <row r="131">
          <cell r="D131">
            <v>36738</v>
          </cell>
          <cell r="E131">
            <v>1.57</v>
          </cell>
          <cell r="F131">
            <v>1.0157</v>
          </cell>
          <cell r="G131">
            <v>1.7747999999999999</v>
          </cell>
          <cell r="H131">
            <v>2.2599999999999998</v>
          </cell>
          <cell r="I131">
            <v>0.1547</v>
          </cell>
          <cell r="J131">
            <v>1.001547</v>
          </cell>
          <cell r="K131">
            <v>1.91</v>
          </cell>
          <cell r="L131">
            <v>1.0190999999999999</v>
          </cell>
          <cell r="M131">
            <v>2.187208</v>
          </cell>
          <cell r="N131">
            <v>1.0130600000000001</v>
          </cell>
          <cell r="O131">
            <v>275.15056544999999</v>
          </cell>
        </row>
        <row r="132">
          <cell r="D132">
            <v>36748</v>
          </cell>
          <cell r="E132">
            <v>2.39</v>
          </cell>
          <cell r="F132" t="str">
            <v xml:space="preserve"> </v>
          </cell>
          <cell r="G132">
            <v>191.08699999999999</v>
          </cell>
          <cell r="H132">
            <v>1.8233999999999999</v>
          </cell>
          <cell r="I132">
            <v>1.82</v>
          </cell>
          <cell r="J132">
            <v>0.20250000000000001</v>
          </cell>
          <cell r="K132">
            <v>1.0020249999999999</v>
          </cell>
          <cell r="L132">
            <v>0.86</v>
          </cell>
          <cell r="M132">
            <v>2.1931440000000002</v>
          </cell>
          <cell r="N132">
            <v>2.2056640000000001</v>
          </cell>
          <cell r="O132">
            <v>1.01405437</v>
          </cell>
        </row>
        <row r="133">
          <cell r="D133">
            <v>36769</v>
          </cell>
          <cell r="E133">
            <v>2.39</v>
          </cell>
          <cell r="F133">
            <v>1.0239</v>
          </cell>
          <cell r="G133">
            <v>1.8233999999999999</v>
          </cell>
          <cell r="H133">
            <v>1.82</v>
          </cell>
          <cell r="I133">
            <v>0.20250000000000001</v>
          </cell>
          <cell r="J133">
            <v>1.0020249999999999</v>
          </cell>
          <cell r="K133">
            <v>0.86</v>
          </cell>
          <cell r="L133">
            <v>1.0085999999999999</v>
          </cell>
          <cell r="M133">
            <v>2.2056640000000001</v>
          </cell>
          <cell r="N133">
            <v>1.01405437</v>
          </cell>
          <cell r="O133">
            <v>290.21459455000002</v>
          </cell>
        </row>
        <row r="134">
          <cell r="D134">
            <v>36780</v>
          </cell>
          <cell r="E134">
            <v>1.1599999999999999</v>
          </cell>
          <cell r="F134" t="str">
            <v xml:space="preserve"> </v>
          </cell>
          <cell r="G134">
            <v>193.297</v>
          </cell>
          <cell r="H134">
            <v>1.8436999999999999</v>
          </cell>
          <cell r="I134">
            <v>0.69</v>
          </cell>
          <cell r="J134">
            <v>0.1038</v>
          </cell>
          <cell r="K134">
            <v>1.0010380000000001</v>
          </cell>
          <cell r="L134">
            <v>0.04</v>
          </cell>
          <cell r="M134">
            <v>2.21225</v>
          </cell>
          <cell r="N134">
            <v>2.2236729999999998</v>
          </cell>
          <cell r="O134">
            <v>1.0122362199999999</v>
          </cell>
        </row>
        <row r="135">
          <cell r="D135">
            <v>36799</v>
          </cell>
          <cell r="E135">
            <v>1.1599999999999999</v>
          </cell>
          <cell r="F135">
            <v>1.0116000000000001</v>
          </cell>
          <cell r="G135">
            <v>1.8436999999999999</v>
          </cell>
          <cell r="H135">
            <v>0.69</v>
          </cell>
          <cell r="I135">
            <v>0.1038</v>
          </cell>
          <cell r="J135">
            <v>1.0010380000000001</v>
          </cell>
          <cell r="K135">
            <v>0.04</v>
          </cell>
          <cell r="L135">
            <v>1.0004</v>
          </cell>
          <cell r="M135">
            <v>2.2236729999999998</v>
          </cell>
          <cell r="N135">
            <v>1.0122362199999999</v>
          </cell>
          <cell r="O135">
            <v>305.42867267000003</v>
          </cell>
        </row>
        <row r="136">
          <cell r="D136">
            <v>36809</v>
          </cell>
          <cell r="E136">
            <v>0.38400000000000001</v>
          </cell>
          <cell r="F136" t="str">
            <v xml:space="preserve"> </v>
          </cell>
          <cell r="G136">
            <v>194.04</v>
          </cell>
          <cell r="H136">
            <v>1.909</v>
          </cell>
          <cell r="I136">
            <v>0.37</v>
          </cell>
          <cell r="J136">
            <v>0.13159999999999999</v>
          </cell>
          <cell r="K136">
            <v>1.0013160000000001</v>
          </cell>
          <cell r="L136">
            <v>0.02</v>
          </cell>
          <cell r="M136">
            <v>2.2294550000000002</v>
          </cell>
          <cell r="N136">
            <v>2.241587</v>
          </cell>
          <cell r="O136">
            <v>1.01287781</v>
          </cell>
        </row>
        <row r="137">
          <cell r="D137">
            <v>36830</v>
          </cell>
          <cell r="E137">
            <v>0.38400000000000001</v>
          </cell>
          <cell r="F137">
            <v>1.0038400000000001</v>
          </cell>
          <cell r="G137">
            <v>1.909</v>
          </cell>
          <cell r="H137">
            <v>0.37</v>
          </cell>
          <cell r="I137">
            <v>0.13159999999999999</v>
          </cell>
          <cell r="J137">
            <v>1.0013160000000001</v>
          </cell>
          <cell r="K137">
            <v>0.02</v>
          </cell>
          <cell r="L137">
            <v>1.0002</v>
          </cell>
          <cell r="M137">
            <v>2.241587</v>
          </cell>
          <cell r="N137">
            <v>1.01287781</v>
          </cell>
          <cell r="O137">
            <v>321.71400487</v>
          </cell>
        </row>
        <row r="138">
          <cell r="D138">
            <v>36840</v>
          </cell>
          <cell r="E138">
            <v>0.28999999999999998</v>
          </cell>
          <cell r="F138" t="str">
            <v xml:space="preserve"> </v>
          </cell>
          <cell r="G138">
            <v>194.59899999999999</v>
          </cell>
          <cell r="H138">
            <v>1.9596</v>
          </cell>
          <cell r="I138">
            <v>0.39</v>
          </cell>
          <cell r="J138">
            <v>0.1197</v>
          </cell>
          <cell r="K138">
            <v>1.0011969999999999</v>
          </cell>
          <cell r="L138">
            <v>0.4</v>
          </cell>
          <cell r="M138">
            <v>2.2473879999999999</v>
          </cell>
          <cell r="N138">
            <v>2.2590340000000002</v>
          </cell>
          <cell r="O138">
            <v>1.01219897</v>
          </cell>
        </row>
        <row r="139">
          <cell r="D139">
            <v>36860</v>
          </cell>
          <cell r="E139">
            <v>0.28999999999999998</v>
          </cell>
          <cell r="F139">
            <v>1.0028999999999999</v>
          </cell>
          <cell r="G139">
            <v>1.9596</v>
          </cell>
          <cell r="H139">
            <v>0.39</v>
          </cell>
          <cell r="I139">
            <v>0.1197</v>
          </cell>
          <cell r="J139">
            <v>1.0011969999999999</v>
          </cell>
          <cell r="K139">
            <v>0.4</v>
          </cell>
          <cell r="L139">
            <v>1.004</v>
          </cell>
          <cell r="M139">
            <v>2.2590340000000002</v>
          </cell>
          <cell r="N139">
            <v>1.01219897</v>
          </cell>
          <cell r="O139">
            <v>338.66553064999999</v>
          </cell>
        </row>
        <row r="140">
          <cell r="D140">
            <v>36870</v>
          </cell>
          <cell r="E140">
            <v>0.63</v>
          </cell>
          <cell r="F140" t="str">
            <v xml:space="preserve"> </v>
          </cell>
          <cell r="G140">
            <v>195.827</v>
          </cell>
          <cell r="H140">
            <v>1.9554</v>
          </cell>
          <cell r="I140">
            <v>0.76</v>
          </cell>
          <cell r="J140">
            <v>9.9099999999999994E-2</v>
          </cell>
          <cell r="K140">
            <v>1.000991</v>
          </cell>
          <cell r="L140">
            <v>0.62</v>
          </cell>
          <cell r="M140">
            <v>2.2654640000000001</v>
          </cell>
          <cell r="N140">
            <v>2.2772039999999998</v>
          </cell>
          <cell r="O140">
            <v>1.0119816699999999</v>
          </cell>
        </row>
        <row r="141">
          <cell r="D141">
            <v>36891</v>
          </cell>
          <cell r="E141">
            <v>0.63</v>
          </cell>
          <cell r="F141">
            <v>1.0063</v>
          </cell>
          <cell r="G141">
            <v>1.9554</v>
          </cell>
          <cell r="H141">
            <v>0.76</v>
          </cell>
          <cell r="I141">
            <v>9.9099999999999994E-2</v>
          </cell>
          <cell r="J141">
            <v>1.000991</v>
          </cell>
          <cell r="K141">
            <v>0.62</v>
          </cell>
          <cell r="L141">
            <v>1.0062</v>
          </cell>
          <cell r="M141">
            <v>2.2772039999999998</v>
          </cell>
          <cell r="N141">
            <v>1.0119816699999999</v>
          </cell>
          <cell r="O141">
            <v>358.37903045000002</v>
          </cell>
        </row>
        <row r="142">
          <cell r="D142">
            <v>36901</v>
          </cell>
          <cell r="E142">
            <v>0.62</v>
          </cell>
          <cell r="F142" t="str">
            <v xml:space="preserve"> </v>
          </cell>
          <cell r="G142">
            <v>197.04499999999999</v>
          </cell>
          <cell r="H142">
            <v>1.9711000000000001</v>
          </cell>
          <cell r="I142">
            <v>0.49</v>
          </cell>
          <cell r="J142">
            <v>0.13689999999999999</v>
          </cell>
          <cell r="K142">
            <v>1.001369</v>
          </cell>
          <cell r="L142">
            <v>0</v>
          </cell>
          <cell r="M142">
            <v>2.2828369999999998</v>
          </cell>
          <cell r="N142">
            <v>2.294648</v>
          </cell>
          <cell r="O142">
            <v>1.0126506900000001</v>
          </cell>
        </row>
        <row r="143">
          <cell r="D143">
            <v>36922</v>
          </cell>
          <cell r="E143">
            <v>0.62</v>
          </cell>
          <cell r="F143">
            <v>1.0062</v>
          </cell>
          <cell r="G143">
            <v>1.9711000000000001</v>
          </cell>
          <cell r="H143">
            <v>0.49</v>
          </cell>
          <cell r="I143">
            <v>0.13689999999999999</v>
          </cell>
          <cell r="J143">
            <v>1.001369</v>
          </cell>
          <cell r="K143">
            <v>0</v>
          </cell>
          <cell r="L143">
            <v>1</v>
          </cell>
          <cell r="M143">
            <v>2.294648</v>
          </cell>
          <cell r="N143">
            <v>1.0126506900000001</v>
          </cell>
          <cell r="O143">
            <v>376.62102195</v>
          </cell>
        </row>
        <row r="144">
          <cell r="D144">
            <v>36934</v>
          </cell>
          <cell r="E144">
            <v>0.23</v>
          </cell>
          <cell r="F144" t="str">
            <v xml:space="preserve"> </v>
          </cell>
          <cell r="G144">
            <v>197.49100000000001</v>
          </cell>
          <cell r="H144">
            <v>2.0451999999999999</v>
          </cell>
          <cell r="I144">
            <v>0.34</v>
          </cell>
          <cell r="J144">
            <v>3.6799999999999999E-2</v>
          </cell>
          <cell r="K144">
            <v>1.0003679999999999</v>
          </cell>
          <cell r="L144">
            <v>0</v>
          </cell>
          <cell r="M144">
            <v>2.3014239999999999</v>
          </cell>
          <cell r="N144">
            <v>2.3104909999999999</v>
          </cell>
          <cell r="O144">
            <v>1.01015835</v>
          </cell>
        </row>
        <row r="145">
          <cell r="D145">
            <v>36950</v>
          </cell>
          <cell r="E145">
            <v>0.23</v>
          </cell>
          <cell r="F145">
            <v>1.0023</v>
          </cell>
          <cell r="G145">
            <v>2.0451999999999999</v>
          </cell>
          <cell r="H145">
            <v>0.34</v>
          </cell>
          <cell r="I145">
            <v>3.6799999999999999E-2</v>
          </cell>
          <cell r="J145">
            <v>1.0003679999999999</v>
          </cell>
          <cell r="K145">
            <v>0</v>
          </cell>
          <cell r="L145">
            <v>1</v>
          </cell>
          <cell r="M145">
            <v>2.3104909999999999</v>
          </cell>
          <cell r="N145">
            <v>1.01015835</v>
          </cell>
          <cell r="O145">
            <v>395.68902155000001</v>
          </cell>
        </row>
        <row r="146">
          <cell r="D146">
            <v>36962</v>
          </cell>
          <cell r="E146">
            <v>0.56000000000000005</v>
          </cell>
          <cell r="F146" t="str">
            <v xml:space="preserve"> </v>
          </cell>
          <cell r="G146">
            <v>198.60599999999999</v>
          </cell>
          <cell r="H146">
            <v>2.1616</v>
          </cell>
          <cell r="I146">
            <v>0.8</v>
          </cell>
          <cell r="J146">
            <v>0.1724</v>
          </cell>
          <cell r="K146">
            <v>1.0017240000000001</v>
          </cell>
          <cell r="L146">
            <v>0</v>
          </cell>
          <cell r="M146">
            <v>2.3173140000000001</v>
          </cell>
          <cell r="N146">
            <v>2.3281610000000001</v>
          </cell>
          <cell r="O146">
            <v>1.01257855</v>
          </cell>
        </row>
        <row r="147">
          <cell r="D147">
            <v>36981</v>
          </cell>
          <cell r="E147">
            <v>0.56000000000000005</v>
          </cell>
          <cell r="F147">
            <v>1.0056</v>
          </cell>
          <cell r="G147">
            <v>2.1616</v>
          </cell>
          <cell r="H147">
            <v>0.8</v>
          </cell>
          <cell r="I147">
            <v>0.1724</v>
          </cell>
          <cell r="J147">
            <v>1.0017240000000001</v>
          </cell>
          <cell r="K147">
            <v>0</v>
          </cell>
          <cell r="L147">
            <v>1</v>
          </cell>
          <cell r="M147">
            <v>2.3281610000000001</v>
          </cell>
          <cell r="N147">
            <v>1.01257855</v>
          </cell>
          <cell r="O147">
            <v>417.83683122999997</v>
          </cell>
        </row>
        <row r="148">
          <cell r="D148">
            <v>36991</v>
          </cell>
          <cell r="E148">
            <v>1</v>
          </cell>
          <cell r="F148" t="str">
            <v xml:space="preserve"> </v>
          </cell>
          <cell r="G148">
            <v>200.59100000000001</v>
          </cell>
          <cell r="H148">
            <v>2.1846999999999999</v>
          </cell>
          <cell r="I148">
            <v>1.1299999999999999</v>
          </cell>
          <cell r="J148">
            <v>0.15459999999999999</v>
          </cell>
          <cell r="K148">
            <v>1.001546</v>
          </cell>
          <cell r="L148">
            <v>0</v>
          </cell>
          <cell r="M148">
            <v>2.333888</v>
          </cell>
          <cell r="N148">
            <v>2.3453870000000001</v>
          </cell>
          <cell r="O148">
            <v>1.01186373</v>
          </cell>
        </row>
        <row r="149">
          <cell r="D149">
            <v>37011</v>
          </cell>
          <cell r="E149">
            <v>1</v>
          </cell>
          <cell r="F149">
            <v>1.01</v>
          </cell>
          <cell r="G149">
            <v>2.1846999999999999</v>
          </cell>
          <cell r="H149">
            <v>1.1299999999999999</v>
          </cell>
          <cell r="I149">
            <v>0.15459999999999999</v>
          </cell>
          <cell r="J149">
            <v>1.001546</v>
          </cell>
          <cell r="K149">
            <v>0</v>
          </cell>
          <cell r="L149">
            <v>1</v>
          </cell>
          <cell r="M149">
            <v>2.3453870000000001</v>
          </cell>
          <cell r="N149">
            <v>1.01186373</v>
          </cell>
          <cell r="O149">
            <v>438.90161884000003</v>
          </cell>
        </row>
        <row r="150">
          <cell r="D150">
            <v>37021</v>
          </cell>
          <cell r="E150">
            <v>0.86</v>
          </cell>
          <cell r="F150" t="str">
            <v xml:space="preserve"> </v>
          </cell>
          <cell r="G150">
            <v>202.32400000000001</v>
          </cell>
          <cell r="H150">
            <v>2.36</v>
          </cell>
          <cell r="I150">
            <v>0.44</v>
          </cell>
          <cell r="J150">
            <v>0.1827</v>
          </cell>
          <cell r="K150">
            <v>1.001827</v>
          </cell>
          <cell r="L150">
            <v>0</v>
          </cell>
          <cell r="M150">
            <v>2.3511579999999999</v>
          </cell>
          <cell r="N150">
            <v>2.3633229999999998</v>
          </cell>
          <cell r="O150">
            <v>1.0133677000000001</v>
          </cell>
        </row>
        <row r="151">
          <cell r="D151">
            <v>37042</v>
          </cell>
          <cell r="E151">
            <v>0.86</v>
          </cell>
          <cell r="F151">
            <v>1.0085999999999999</v>
          </cell>
          <cell r="G151">
            <v>2.36</v>
          </cell>
          <cell r="H151">
            <v>0.44</v>
          </cell>
          <cell r="I151">
            <v>0.1827</v>
          </cell>
          <cell r="J151">
            <v>1.001827</v>
          </cell>
          <cell r="K151">
            <v>0</v>
          </cell>
          <cell r="L151">
            <v>1</v>
          </cell>
          <cell r="M151">
            <v>2.3633229999999998</v>
          </cell>
          <cell r="N151">
            <v>1.0133677000000001</v>
          </cell>
          <cell r="O151">
            <v>463.16502593000001</v>
          </cell>
        </row>
        <row r="152">
          <cell r="D152">
            <v>37053</v>
          </cell>
          <cell r="E152">
            <v>0.98</v>
          </cell>
          <cell r="F152" t="str">
            <v xml:space="preserve"> </v>
          </cell>
          <cell r="G152">
            <v>204.31</v>
          </cell>
          <cell r="H152">
            <v>2.3048999999999999</v>
          </cell>
          <cell r="I152">
            <v>1.46</v>
          </cell>
          <cell r="J152">
            <v>0.14580000000000001</v>
          </cell>
          <cell r="K152">
            <v>1.001458</v>
          </cell>
          <cell r="L152">
            <v>0</v>
          </cell>
          <cell r="M152">
            <v>2.36972</v>
          </cell>
          <cell r="N152">
            <v>2.380811</v>
          </cell>
          <cell r="O152">
            <v>1.01273316</v>
          </cell>
        </row>
        <row r="153">
          <cell r="D153">
            <v>37072</v>
          </cell>
          <cell r="E153">
            <v>0.98</v>
          </cell>
          <cell r="F153">
            <v>1.0098</v>
          </cell>
          <cell r="G153">
            <v>2.3048999999999999</v>
          </cell>
          <cell r="H153">
            <v>1.46</v>
          </cell>
          <cell r="I153">
            <v>0.14580000000000001</v>
          </cell>
          <cell r="J153">
            <v>1.001458</v>
          </cell>
          <cell r="K153">
            <v>0</v>
          </cell>
          <cell r="L153">
            <v>1</v>
          </cell>
          <cell r="M153">
            <v>2.380811</v>
          </cell>
          <cell r="N153">
            <v>1.01273316</v>
          </cell>
          <cell r="O153">
            <v>489.08894893000002</v>
          </cell>
        </row>
        <row r="154">
          <cell r="D154">
            <v>37082</v>
          </cell>
          <cell r="E154">
            <v>1.48</v>
          </cell>
          <cell r="F154" t="str">
            <v xml:space="preserve"> </v>
          </cell>
          <cell r="G154">
            <v>207.34100000000001</v>
          </cell>
          <cell r="H154">
            <v>2.4312999999999998</v>
          </cell>
          <cell r="I154">
            <v>1.62</v>
          </cell>
          <cell r="J154">
            <v>0.24410000000000001</v>
          </cell>
          <cell r="K154">
            <v>1.0024409999999999</v>
          </cell>
          <cell r="L154">
            <v>0</v>
          </cell>
          <cell r="M154">
            <v>2.3868049999999998</v>
          </cell>
          <cell r="N154">
            <v>2.3994749999999998</v>
          </cell>
          <cell r="O154">
            <v>1.0535020651095208</v>
          </cell>
        </row>
        <row r="155">
          <cell r="D155">
            <v>37103</v>
          </cell>
          <cell r="E155">
            <v>1.48</v>
          </cell>
          <cell r="F155">
            <v>1.0147999999999999</v>
          </cell>
          <cell r="G155">
            <v>2.4312999999999998</v>
          </cell>
          <cell r="H155">
            <v>1.62</v>
          </cell>
          <cell r="I155">
            <v>0.24410000000000001</v>
          </cell>
          <cell r="J155">
            <v>1.0024409999999999</v>
          </cell>
          <cell r="K155">
            <v>0</v>
          </cell>
          <cell r="L155">
            <v>1</v>
          </cell>
          <cell r="M155">
            <v>2.3994749999999998</v>
          </cell>
          <cell r="N155">
            <v>1.01497982</v>
          </cell>
          <cell r="O155">
            <v>515.25621772</v>
          </cell>
        </row>
        <row r="156">
          <cell r="D156">
            <v>37113</v>
          </cell>
          <cell r="E156">
            <v>1.38</v>
          </cell>
          <cell r="F156" t="str">
            <v xml:space="preserve"> </v>
          </cell>
          <cell r="G156">
            <v>210.21100000000001</v>
          </cell>
          <cell r="H156">
            <v>2.5402999999999998</v>
          </cell>
          <cell r="I156">
            <v>0.9</v>
          </cell>
          <cell r="J156">
            <v>0.34360000000000002</v>
          </cell>
          <cell r="K156">
            <v>1.003436</v>
          </cell>
          <cell r="L156">
            <v>0</v>
          </cell>
          <cell r="M156">
            <v>2.4055309999999999</v>
          </cell>
          <cell r="N156">
            <v>2.4182990000000002</v>
          </cell>
          <cell r="O156">
            <v>1.0581241848036753</v>
          </cell>
        </row>
        <row r="157">
          <cell r="D157">
            <v>37134</v>
          </cell>
          <cell r="E157">
            <v>1.38</v>
          </cell>
          <cell r="F157">
            <v>1.0138</v>
          </cell>
          <cell r="G157">
            <v>2.5516999999999999</v>
          </cell>
          <cell r="H157">
            <v>0.9</v>
          </cell>
          <cell r="I157">
            <v>0.34360000000000002</v>
          </cell>
          <cell r="J157">
            <v>1.003436</v>
          </cell>
          <cell r="K157">
            <v>0</v>
          </cell>
          <cell r="L157">
            <v>1</v>
          </cell>
          <cell r="M157">
            <v>2.4182990000000002</v>
          </cell>
          <cell r="N157">
            <v>1.01600001</v>
          </cell>
          <cell r="O157">
            <v>545.20506534000003</v>
          </cell>
        </row>
        <row r="158">
          <cell r="D158">
            <v>37144</v>
          </cell>
          <cell r="F158" t="str">
            <v xml:space="preserve"> </v>
          </cell>
          <cell r="M158">
            <v>2.4244029999999999</v>
          </cell>
          <cell r="O158">
            <v>1.0568</v>
          </cell>
        </row>
        <row r="159">
          <cell r="D159">
            <v>37162</v>
          </cell>
          <cell r="E159">
            <v>0.31</v>
          </cell>
          <cell r="F159">
            <v>1.0031000000000001</v>
          </cell>
          <cell r="G159">
            <v>210.85300000000001</v>
          </cell>
          <cell r="H159">
            <v>2.6713</v>
          </cell>
          <cell r="I159">
            <v>0.38</v>
          </cell>
          <cell r="J159">
            <v>0.16270000000000001</v>
          </cell>
          <cell r="K159">
            <v>1.001627</v>
          </cell>
          <cell r="L159">
            <v>0</v>
          </cell>
          <cell r="M159">
            <v>1</v>
          </cell>
          <cell r="N159">
            <v>2.4366569999999999</v>
          </cell>
          <cell r="O159">
            <v>1.0132431099999999</v>
          </cell>
        </row>
        <row r="160">
          <cell r="D160">
            <v>37164</v>
          </cell>
          <cell r="E160">
            <v>0.31</v>
          </cell>
          <cell r="F160">
            <v>1.0031000000000001</v>
          </cell>
          <cell r="G160">
            <v>2.6713</v>
          </cell>
          <cell r="H160">
            <v>0.38</v>
          </cell>
          <cell r="I160">
            <v>0.16270000000000001</v>
          </cell>
          <cell r="J160">
            <v>1.001627</v>
          </cell>
          <cell r="K160">
            <v>0</v>
          </cell>
          <cell r="L160">
            <v>1</v>
          </cell>
          <cell r="M160">
            <v>2.4366569999999999</v>
          </cell>
          <cell r="N160">
            <v>1.0132431099999999</v>
          </cell>
          <cell r="O160">
            <v>576.19432343999995</v>
          </cell>
        </row>
        <row r="161">
          <cell r="D161">
            <v>37174</v>
          </cell>
          <cell r="E161">
            <v>1.18</v>
          </cell>
          <cell r="F161" t="str">
            <v xml:space="preserve"> </v>
          </cell>
          <cell r="G161">
            <v>213.339</v>
          </cell>
          <cell r="H161">
            <v>2.7071000000000001</v>
          </cell>
          <cell r="I161">
            <v>1.45</v>
          </cell>
          <cell r="J161">
            <v>0.2913</v>
          </cell>
          <cell r="K161">
            <v>1.0029129999999999</v>
          </cell>
          <cell r="L161">
            <v>0</v>
          </cell>
          <cell r="M161">
            <v>2.4430860000000001</v>
          </cell>
          <cell r="N161">
            <v>2.4567060000000001</v>
          </cell>
          <cell r="O161">
            <v>1.0544</v>
          </cell>
        </row>
        <row r="162">
          <cell r="D162">
            <v>37195</v>
          </cell>
          <cell r="E162">
            <v>1.18</v>
          </cell>
          <cell r="F162">
            <v>1.0118</v>
          </cell>
          <cell r="G162">
            <v>2.7071000000000001</v>
          </cell>
          <cell r="H162">
            <v>1.45</v>
          </cell>
          <cell r="I162">
            <v>0.2913</v>
          </cell>
          <cell r="J162">
            <v>1.0029129999999999</v>
          </cell>
          <cell r="K162">
            <v>0</v>
          </cell>
          <cell r="L162">
            <v>1</v>
          </cell>
          <cell r="M162">
            <v>2.4567060000000001</v>
          </cell>
          <cell r="N162">
            <v>1.01534938</v>
          </cell>
          <cell r="O162">
            <v>607.539294635136</v>
          </cell>
        </row>
        <row r="163">
          <cell r="D163">
            <v>37205</v>
          </cell>
          <cell r="E163">
            <v>1.1000000000000001</v>
          </cell>
          <cell r="F163" t="str">
            <v xml:space="preserve"> </v>
          </cell>
          <cell r="G163">
            <v>215.685</v>
          </cell>
          <cell r="H163">
            <v>2.5287000000000002</v>
          </cell>
          <cell r="I163">
            <v>0.76</v>
          </cell>
          <cell r="J163">
            <v>0.1928</v>
          </cell>
          <cell r="K163">
            <v>1.0019279999999999</v>
          </cell>
          <cell r="L163">
            <v>0</v>
          </cell>
          <cell r="M163">
            <v>2.4632200000000002</v>
          </cell>
          <cell r="N163">
            <v>2.4762970000000002</v>
          </cell>
          <cell r="O163">
            <v>1.01393438</v>
          </cell>
        </row>
        <row r="164">
          <cell r="D164">
            <v>37225</v>
          </cell>
          <cell r="E164">
            <v>1.1000000000000001</v>
          </cell>
          <cell r="F164">
            <v>1.0109999999999999</v>
          </cell>
          <cell r="G164">
            <v>2.5287000000000002</v>
          </cell>
          <cell r="H164">
            <v>0.76</v>
          </cell>
          <cell r="I164">
            <v>0.1928</v>
          </cell>
          <cell r="J164">
            <v>1.0019279999999999</v>
          </cell>
          <cell r="K164">
            <v>0</v>
          </cell>
          <cell r="L164">
            <v>1</v>
          </cell>
          <cell r="M164">
            <v>2.4762970000000002</v>
          </cell>
          <cell r="N164">
            <v>1.01393438</v>
          </cell>
          <cell r="O164">
            <v>640.95679861999997</v>
          </cell>
        </row>
        <row r="165">
          <cell r="D165">
            <v>37235</v>
          </cell>
          <cell r="E165">
            <v>0.22</v>
          </cell>
          <cell r="F165" t="str">
            <v xml:space="preserve"> </v>
          </cell>
          <cell r="G165">
            <v>216.16300000000001</v>
          </cell>
          <cell r="H165">
            <v>2.3203999999999998</v>
          </cell>
          <cell r="I165">
            <v>0.18</v>
          </cell>
          <cell r="J165">
            <v>0.1983</v>
          </cell>
          <cell r="K165">
            <v>1.0019830000000001</v>
          </cell>
          <cell r="L165">
            <v>0</v>
          </cell>
          <cell r="M165">
            <v>2.4828619999999999</v>
          </cell>
          <cell r="N165">
            <v>2.496705</v>
          </cell>
          <cell r="O165">
            <v>1.0139354199999999</v>
          </cell>
        </row>
        <row r="166">
          <cell r="D166">
            <v>37256</v>
          </cell>
          <cell r="E166">
            <v>0.22</v>
          </cell>
          <cell r="F166">
            <v>1.0022</v>
          </cell>
          <cell r="G166">
            <v>2.3203999999999998</v>
          </cell>
          <cell r="H166">
            <v>0.18</v>
          </cell>
          <cell r="I166">
            <v>0.1983</v>
          </cell>
          <cell r="J166">
            <v>1.0019830000000001</v>
          </cell>
          <cell r="K166">
            <v>0</v>
          </cell>
          <cell r="L166">
            <v>1</v>
          </cell>
          <cell r="M166">
            <v>2.496705</v>
          </cell>
          <cell r="N166">
            <v>1.0139354199999999</v>
          </cell>
          <cell r="O166">
            <v>676.07404995000002</v>
          </cell>
        </row>
        <row r="167">
          <cell r="D167">
            <v>37266</v>
          </cell>
          <cell r="E167">
            <v>0.36</v>
          </cell>
          <cell r="F167" t="str">
            <v xml:space="preserve"> </v>
          </cell>
          <cell r="G167">
            <v>216.94399999999999</v>
          </cell>
          <cell r="H167">
            <v>2.4182999999999999</v>
          </cell>
          <cell r="I167">
            <v>0.19</v>
          </cell>
          <cell r="J167">
            <v>0.2591</v>
          </cell>
          <cell r="K167">
            <v>1.002591</v>
          </cell>
          <cell r="L167">
            <v>0</v>
          </cell>
          <cell r="M167">
            <v>2.503323</v>
          </cell>
          <cell r="N167">
            <v>2.5172789999999998</v>
          </cell>
          <cell r="O167">
            <v>1.01533959</v>
          </cell>
        </row>
        <row r="168">
          <cell r="D168">
            <v>37287</v>
          </cell>
          <cell r="E168">
            <v>0.36</v>
          </cell>
          <cell r="F168">
            <v>1.0036</v>
          </cell>
          <cell r="G168">
            <v>2.4182999999999999</v>
          </cell>
          <cell r="H168">
            <v>0.19</v>
          </cell>
          <cell r="I168">
            <v>0.2591</v>
          </cell>
          <cell r="J168">
            <v>1.002591</v>
          </cell>
          <cell r="K168">
            <v>0</v>
          </cell>
          <cell r="L168">
            <v>1</v>
          </cell>
          <cell r="M168">
            <v>2.5172789999999998</v>
          </cell>
          <cell r="N168">
            <v>1.01533959</v>
          </cell>
          <cell r="O168">
            <v>714.34820022999997</v>
          </cell>
        </row>
        <row r="169">
          <cell r="D169">
            <v>37297</v>
          </cell>
          <cell r="E169">
            <v>0.06</v>
          </cell>
          <cell r="F169" t="str">
            <v xml:space="preserve"> </v>
          </cell>
          <cell r="G169">
            <v>217.07400000000001</v>
          </cell>
          <cell r="H169">
            <v>2.3481999999999998</v>
          </cell>
          <cell r="I169">
            <v>0.18</v>
          </cell>
          <cell r="J169">
            <v>0.1171</v>
          </cell>
          <cell r="K169">
            <v>1.001171</v>
          </cell>
          <cell r="L169">
            <v>0</v>
          </cell>
          <cell r="M169">
            <v>2.5239530000000001</v>
          </cell>
          <cell r="N169">
            <v>2.536009</v>
          </cell>
          <cell r="O169">
            <v>1.0124821500000001</v>
          </cell>
        </row>
        <row r="170">
          <cell r="D170">
            <v>37315</v>
          </cell>
          <cell r="E170">
            <v>0</v>
          </cell>
          <cell r="F170">
            <v>1</v>
          </cell>
          <cell r="G170">
            <v>2.4182999999999999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2.5239530000000001</v>
          </cell>
          <cell r="N170">
            <v>1</v>
          </cell>
          <cell r="O170">
            <v>714.34820022999997</v>
          </cell>
        </row>
        <row r="171">
          <cell r="D171">
            <v>37325</v>
          </cell>
          <cell r="E171">
            <v>0.09</v>
          </cell>
          <cell r="F171" t="str">
            <v xml:space="preserve"> </v>
          </cell>
          <cell r="G171">
            <v>217.27600000000001</v>
          </cell>
          <cell r="H171">
            <v>2.3235999999999999</v>
          </cell>
          <cell r="I171">
            <v>0.11</v>
          </cell>
          <cell r="J171">
            <v>0.17580000000000001</v>
          </cell>
          <cell r="K171">
            <v>1.0017579999999999</v>
          </cell>
          <cell r="L171">
            <v>0</v>
          </cell>
          <cell r="M171">
            <v>2.5239530000000001</v>
          </cell>
          <cell r="N171">
            <v>2.556908</v>
          </cell>
          <cell r="O171">
            <v>1.0137133300000001</v>
          </cell>
        </row>
        <row r="172">
          <cell r="D172">
            <v>37346</v>
          </cell>
          <cell r="E172">
            <v>0</v>
          </cell>
          <cell r="F172">
            <v>1</v>
          </cell>
          <cell r="G172">
            <v>2.4182999999999999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2.5239530000000001</v>
          </cell>
          <cell r="N172">
            <v>1</v>
          </cell>
          <cell r="O172">
            <v>714.34820022999997</v>
          </cell>
        </row>
        <row r="173">
          <cell r="D173">
            <v>37356</v>
          </cell>
          <cell r="E173">
            <v>0.56000000000000005</v>
          </cell>
          <cell r="F173" t="str">
            <v xml:space="preserve"> </v>
          </cell>
          <cell r="G173">
            <v>218.48599999999999</v>
          </cell>
          <cell r="H173">
            <v>2.3624999999999998</v>
          </cell>
          <cell r="I173">
            <v>0.7</v>
          </cell>
          <cell r="J173">
            <v>0.23569999999999999</v>
          </cell>
          <cell r="K173">
            <v>1.0023569999999999</v>
          </cell>
          <cell r="L173">
            <v>0</v>
          </cell>
          <cell r="M173">
            <v>2.5239530000000001</v>
          </cell>
          <cell r="N173">
            <v>2.5763500000000001</v>
          </cell>
          <cell r="O173">
            <v>1.0148356700000001</v>
          </cell>
        </row>
        <row r="174">
          <cell r="D174">
            <v>37376</v>
          </cell>
          <cell r="E174">
            <v>0</v>
          </cell>
          <cell r="F174">
            <v>1</v>
          </cell>
          <cell r="G174">
            <v>2.4182999999999999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2.5239530000000001</v>
          </cell>
          <cell r="N174">
            <v>1</v>
          </cell>
          <cell r="O174">
            <v>714.34820022999997</v>
          </cell>
        </row>
        <row r="175">
          <cell r="D175">
            <v>37386</v>
          </cell>
          <cell r="E175">
            <v>0.83</v>
          </cell>
          <cell r="F175" t="str">
            <v xml:space="preserve"> </v>
          </cell>
          <cell r="G175">
            <v>220.292</v>
          </cell>
          <cell r="H175">
            <v>2.5219999999999998</v>
          </cell>
          <cell r="I175">
            <v>1.1100000000000001</v>
          </cell>
          <cell r="J175">
            <v>0.2102</v>
          </cell>
          <cell r="K175">
            <v>1.002102</v>
          </cell>
          <cell r="L175">
            <v>0</v>
          </cell>
          <cell r="M175">
            <v>2.5239530000000001</v>
          </cell>
          <cell r="N175">
            <v>2.5965639999999999</v>
          </cell>
          <cell r="O175">
            <v>1.0141498900000001</v>
          </cell>
        </row>
        <row r="176">
          <cell r="D176">
            <v>37407</v>
          </cell>
          <cell r="E176">
            <v>0</v>
          </cell>
          <cell r="F176">
            <v>1</v>
          </cell>
          <cell r="G176">
            <v>2.4182999999999999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2.5239530000000001</v>
          </cell>
          <cell r="N176">
            <v>1</v>
          </cell>
          <cell r="O176">
            <v>714.34820022999997</v>
          </cell>
        </row>
        <row r="177">
          <cell r="D177">
            <v>37417</v>
          </cell>
          <cell r="E177">
            <v>1.54</v>
          </cell>
          <cell r="F177" t="str">
            <v xml:space="preserve"> </v>
          </cell>
          <cell r="G177">
            <v>223.68799999999999</v>
          </cell>
          <cell r="H177">
            <v>2.8443999999999998</v>
          </cell>
          <cell r="I177">
            <v>1.74</v>
          </cell>
          <cell r="J177">
            <v>0.15820000000000001</v>
          </cell>
          <cell r="K177">
            <v>1.001582</v>
          </cell>
          <cell r="L177">
            <v>0</v>
          </cell>
          <cell r="M177">
            <v>2.5239530000000001</v>
          </cell>
          <cell r="N177">
            <v>2.6162740000000002</v>
          </cell>
          <cell r="O177">
            <v>1.0139700300000001</v>
          </cell>
        </row>
        <row r="178">
          <cell r="D178">
            <v>37437</v>
          </cell>
          <cell r="E178">
            <v>0</v>
          </cell>
          <cell r="F178">
            <v>1</v>
          </cell>
          <cell r="G178">
            <v>2.4182999999999999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2.5239530000000001</v>
          </cell>
          <cell r="N178">
            <v>1</v>
          </cell>
          <cell r="O178">
            <v>714.34820022999997</v>
          </cell>
        </row>
        <row r="179">
          <cell r="D179">
            <v>37447</v>
          </cell>
          <cell r="E179">
            <v>1.95</v>
          </cell>
          <cell r="F179" t="str">
            <v xml:space="preserve"> </v>
          </cell>
          <cell r="G179">
            <v>228.05699999999999</v>
          </cell>
          <cell r="H179">
            <v>3.4285000000000001</v>
          </cell>
          <cell r="I179">
            <v>2.0499999999999998</v>
          </cell>
          <cell r="J179">
            <v>0.2656</v>
          </cell>
          <cell r="K179">
            <v>1.002656</v>
          </cell>
          <cell r="L179">
            <v>0</v>
          </cell>
          <cell r="M179">
            <v>2.5239530000000001</v>
          </cell>
          <cell r="N179">
            <v>2.6378010000000001</v>
          </cell>
          <cell r="O179">
            <v>1.01535435</v>
          </cell>
        </row>
        <row r="180">
          <cell r="D180">
            <v>37468</v>
          </cell>
          <cell r="E180">
            <v>0</v>
          </cell>
          <cell r="F180">
            <v>1</v>
          </cell>
          <cell r="G180">
            <v>2.4182999999999999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2.5239530000000001</v>
          </cell>
          <cell r="N180">
            <v>1</v>
          </cell>
          <cell r="O180">
            <v>714.34820022999997</v>
          </cell>
        </row>
        <row r="181">
          <cell r="D181">
            <v>37478</v>
          </cell>
          <cell r="E181">
            <v>2.3199999999999998</v>
          </cell>
          <cell r="F181" t="str">
            <v xml:space="preserve"> </v>
          </cell>
          <cell r="G181">
            <v>233.34800000000001</v>
          </cell>
          <cell r="H181">
            <v>3.0223</v>
          </cell>
          <cell r="I181">
            <v>2.36</v>
          </cell>
          <cell r="J181">
            <v>0.24809999999999999</v>
          </cell>
          <cell r="K181">
            <v>1.002481</v>
          </cell>
          <cell r="L181">
            <v>0</v>
          </cell>
          <cell r="M181">
            <v>2.5239530000000001</v>
          </cell>
          <cell r="N181">
            <v>2.6595390000000001</v>
          </cell>
          <cell r="O181">
            <v>1.01443404</v>
          </cell>
        </row>
        <row r="182">
          <cell r="D182">
            <v>37499</v>
          </cell>
          <cell r="E182">
            <v>0</v>
          </cell>
          <cell r="F182">
            <v>1</v>
          </cell>
          <cell r="G182">
            <v>2.4182999999999999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2.5239530000000001</v>
          </cell>
          <cell r="N182">
            <v>1</v>
          </cell>
          <cell r="O182">
            <v>714.34820022999997</v>
          </cell>
        </row>
        <row r="183">
          <cell r="D183">
            <v>37509</v>
          </cell>
          <cell r="E183">
            <v>0</v>
          </cell>
          <cell r="F183" t="str">
            <v xml:space="preserve"> </v>
          </cell>
          <cell r="H183">
            <v>3.0223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2.5239530000000001</v>
          </cell>
          <cell r="N183">
            <v>2.6665899999999998</v>
          </cell>
          <cell r="O183">
            <v>1</v>
          </cell>
        </row>
        <row r="184">
          <cell r="D184">
            <v>37527</v>
          </cell>
          <cell r="E184">
            <v>0</v>
          </cell>
          <cell r="F184" t="str">
            <v xml:space="preserve"> </v>
          </cell>
          <cell r="G184">
            <v>2.4182999999999999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2.5239530000000001</v>
          </cell>
          <cell r="N184">
            <v>1</v>
          </cell>
          <cell r="O184">
            <v>714.34820022999997</v>
          </cell>
        </row>
        <row r="185">
          <cell r="D185">
            <v>37529</v>
          </cell>
          <cell r="E185">
            <v>0</v>
          </cell>
          <cell r="F185">
            <v>1</v>
          </cell>
          <cell r="G185">
            <v>2.4182999999999999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2.5239530000000001</v>
          </cell>
          <cell r="N185">
            <v>1</v>
          </cell>
          <cell r="O185">
            <v>714.34820022999997</v>
          </cell>
        </row>
        <row r="186">
          <cell r="D186">
            <v>37539</v>
          </cell>
          <cell r="E186">
            <v>0</v>
          </cell>
          <cell r="F186" t="str">
            <v xml:space="preserve"> </v>
          </cell>
          <cell r="G186">
            <v>1</v>
          </cell>
          <cell r="H186">
            <v>3.0223</v>
          </cell>
          <cell r="I186">
            <v>0</v>
          </cell>
          <cell r="J186">
            <v>0</v>
          </cell>
          <cell r="K186">
            <v>1</v>
          </cell>
          <cell r="L186">
            <v>0</v>
          </cell>
          <cell r="M186">
            <v>2.5239530000000001</v>
          </cell>
          <cell r="N186">
            <v>2.6665899999999998</v>
          </cell>
          <cell r="O186">
            <v>1</v>
          </cell>
        </row>
        <row r="187">
          <cell r="D187">
            <v>37560</v>
          </cell>
          <cell r="E187">
            <v>0</v>
          </cell>
          <cell r="F187">
            <v>1</v>
          </cell>
          <cell r="G187">
            <v>2.4182999999999999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2.5239530000000001</v>
          </cell>
          <cell r="N187">
            <v>1</v>
          </cell>
          <cell r="O187">
            <v>714.34820022999997</v>
          </cell>
        </row>
        <row r="188">
          <cell r="D188">
            <v>37570</v>
          </cell>
          <cell r="E188">
            <v>0</v>
          </cell>
          <cell r="F188" t="str">
            <v xml:space="preserve"> </v>
          </cell>
          <cell r="G188">
            <v>1</v>
          </cell>
          <cell r="H188">
            <v>3.0223</v>
          </cell>
          <cell r="I188">
            <v>0</v>
          </cell>
          <cell r="J188">
            <v>0</v>
          </cell>
          <cell r="K188">
            <v>1</v>
          </cell>
          <cell r="L188">
            <v>0</v>
          </cell>
          <cell r="M188">
            <v>2.5239530000000001</v>
          </cell>
          <cell r="N188">
            <v>2.6665899999999998</v>
          </cell>
          <cell r="O188">
            <v>1</v>
          </cell>
        </row>
        <row r="189">
          <cell r="D189">
            <v>37590</v>
          </cell>
          <cell r="E189">
            <v>0</v>
          </cell>
          <cell r="F189">
            <v>1</v>
          </cell>
          <cell r="G189">
            <v>2.4182999999999999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2.5239530000000001</v>
          </cell>
          <cell r="N189">
            <v>1</v>
          </cell>
          <cell r="O189">
            <v>714.34820022999997</v>
          </cell>
        </row>
        <row r="190">
          <cell r="D190">
            <v>37600</v>
          </cell>
          <cell r="E190">
            <v>0</v>
          </cell>
          <cell r="F190" t="str">
            <v xml:space="preserve"> </v>
          </cell>
          <cell r="G190">
            <v>1</v>
          </cell>
          <cell r="H190">
            <v>3.0223</v>
          </cell>
          <cell r="I190">
            <v>0</v>
          </cell>
          <cell r="J190">
            <v>0</v>
          </cell>
          <cell r="K190">
            <v>1</v>
          </cell>
          <cell r="L190">
            <v>0</v>
          </cell>
          <cell r="M190">
            <v>2.5239530000000001</v>
          </cell>
          <cell r="N190">
            <v>2.6665899999999998</v>
          </cell>
          <cell r="O190">
            <v>1</v>
          </cell>
        </row>
        <row r="191">
          <cell r="D191">
            <v>37621</v>
          </cell>
          <cell r="E191">
            <v>0</v>
          </cell>
          <cell r="F191">
            <v>1</v>
          </cell>
          <cell r="G191">
            <v>2.4182999999999999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2.5239530000000001</v>
          </cell>
          <cell r="N191">
            <v>1</v>
          </cell>
          <cell r="O191">
            <v>714.34820022999997</v>
          </cell>
        </row>
        <row r="192">
          <cell r="D192">
            <v>37631</v>
          </cell>
          <cell r="E192">
            <v>0</v>
          </cell>
          <cell r="F192" t="str">
            <v xml:space="preserve"> </v>
          </cell>
          <cell r="G192">
            <v>1</v>
          </cell>
          <cell r="H192">
            <v>3.0223</v>
          </cell>
          <cell r="I192">
            <v>0</v>
          </cell>
          <cell r="J192">
            <v>0</v>
          </cell>
          <cell r="K192">
            <v>1</v>
          </cell>
          <cell r="L192">
            <v>0</v>
          </cell>
          <cell r="M192">
            <v>2.5239530000000001</v>
          </cell>
          <cell r="N192">
            <v>2.6665899999999998</v>
          </cell>
          <cell r="O192">
            <v>1</v>
          </cell>
        </row>
        <row r="193">
          <cell r="D193">
            <v>37652</v>
          </cell>
          <cell r="E193">
            <v>0</v>
          </cell>
          <cell r="F193">
            <v>1</v>
          </cell>
          <cell r="G193">
            <v>2.4182999999999999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2.5239530000000001</v>
          </cell>
          <cell r="N193">
            <v>1</v>
          </cell>
          <cell r="O193">
            <v>714.34820022999997</v>
          </cell>
        </row>
        <row r="194">
          <cell r="D194">
            <v>37662</v>
          </cell>
          <cell r="E194">
            <v>0</v>
          </cell>
          <cell r="F194" t="str">
            <v xml:space="preserve"> </v>
          </cell>
          <cell r="G194">
            <v>1</v>
          </cell>
          <cell r="H194">
            <v>3.0223</v>
          </cell>
          <cell r="I194">
            <v>0</v>
          </cell>
          <cell r="J194">
            <v>0</v>
          </cell>
          <cell r="K194">
            <v>1</v>
          </cell>
          <cell r="L194">
            <v>0</v>
          </cell>
          <cell r="M194">
            <v>2.5239530000000001</v>
          </cell>
          <cell r="N194">
            <v>2.6665899999999998</v>
          </cell>
          <cell r="O194">
            <v>1</v>
          </cell>
        </row>
        <row r="195">
          <cell r="D195">
            <v>37680</v>
          </cell>
          <cell r="E195">
            <v>0</v>
          </cell>
          <cell r="F195">
            <v>1</v>
          </cell>
          <cell r="G195">
            <v>2.4182999999999999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2.5239530000000001</v>
          </cell>
          <cell r="N195">
            <v>1</v>
          </cell>
          <cell r="O195">
            <v>714.34820022999997</v>
          </cell>
        </row>
        <row r="196">
          <cell r="D196">
            <v>37690</v>
          </cell>
          <cell r="E196">
            <v>0</v>
          </cell>
          <cell r="F196" t="str">
            <v xml:space="preserve"> </v>
          </cell>
          <cell r="G196">
            <v>1</v>
          </cell>
          <cell r="H196">
            <v>3.0223</v>
          </cell>
          <cell r="I196">
            <v>0</v>
          </cell>
          <cell r="J196">
            <v>0</v>
          </cell>
          <cell r="K196">
            <v>1</v>
          </cell>
          <cell r="L196">
            <v>0</v>
          </cell>
          <cell r="M196">
            <v>2.5239530000000001</v>
          </cell>
          <cell r="N196">
            <v>2.6665899999999998</v>
          </cell>
          <cell r="O196">
            <v>1</v>
          </cell>
        </row>
        <row r="197">
          <cell r="D197">
            <v>37711</v>
          </cell>
          <cell r="E197">
            <v>0</v>
          </cell>
          <cell r="F197">
            <v>1</v>
          </cell>
          <cell r="G197">
            <v>2.4182999999999999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2.5239530000000001</v>
          </cell>
          <cell r="N197">
            <v>1</v>
          </cell>
          <cell r="O197">
            <v>714.34820022999997</v>
          </cell>
        </row>
        <row r="198">
          <cell r="D198">
            <v>37721</v>
          </cell>
          <cell r="E198">
            <v>0</v>
          </cell>
          <cell r="F198" t="str">
            <v xml:space="preserve"> </v>
          </cell>
          <cell r="G198">
            <v>1</v>
          </cell>
          <cell r="H198">
            <v>3.0223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2.5239530000000001</v>
          </cell>
          <cell r="N198">
            <v>2.6665899999999998</v>
          </cell>
          <cell r="O198">
            <v>1</v>
          </cell>
        </row>
        <row r="199">
          <cell r="D199">
            <v>37741</v>
          </cell>
          <cell r="E199">
            <v>0</v>
          </cell>
          <cell r="F199">
            <v>1</v>
          </cell>
          <cell r="G199">
            <v>2.4182999999999999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2.5239530000000001</v>
          </cell>
          <cell r="N199">
            <v>1</v>
          </cell>
          <cell r="O199">
            <v>714.34820022999997</v>
          </cell>
        </row>
        <row r="200">
          <cell r="D200">
            <v>37751</v>
          </cell>
          <cell r="E200">
            <v>0</v>
          </cell>
          <cell r="F200" t="str">
            <v xml:space="preserve"> </v>
          </cell>
          <cell r="G200">
            <v>1</v>
          </cell>
          <cell r="H200">
            <v>3.0223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2.5239530000000001</v>
          </cell>
          <cell r="N200">
            <v>2.6665899999999998</v>
          </cell>
          <cell r="O200">
            <v>1</v>
          </cell>
        </row>
        <row r="201">
          <cell r="D201">
            <v>37772</v>
          </cell>
          <cell r="E201">
            <v>0</v>
          </cell>
          <cell r="F201">
            <v>1</v>
          </cell>
          <cell r="G201">
            <v>2.4182999999999999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2.5239530000000001</v>
          </cell>
          <cell r="N201">
            <v>1</v>
          </cell>
          <cell r="O201">
            <v>714.34820022999997</v>
          </cell>
        </row>
        <row r="202">
          <cell r="D202">
            <v>37782</v>
          </cell>
          <cell r="E202">
            <v>0</v>
          </cell>
          <cell r="F202" t="str">
            <v xml:space="preserve"> </v>
          </cell>
          <cell r="G202">
            <v>1</v>
          </cell>
          <cell r="H202">
            <v>3.0223</v>
          </cell>
          <cell r="I202">
            <v>0</v>
          </cell>
          <cell r="J202">
            <v>0</v>
          </cell>
          <cell r="K202">
            <v>1</v>
          </cell>
          <cell r="L202">
            <v>0</v>
          </cell>
          <cell r="M202">
            <v>2.5239530000000001</v>
          </cell>
          <cell r="N202">
            <v>2.6665899999999998</v>
          </cell>
          <cell r="O202">
            <v>1</v>
          </cell>
        </row>
        <row r="203">
          <cell r="D203">
            <v>37802</v>
          </cell>
          <cell r="E203">
            <v>0</v>
          </cell>
          <cell r="F203">
            <v>1</v>
          </cell>
          <cell r="G203">
            <v>2.4182999999999999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2.5239530000000001</v>
          </cell>
          <cell r="N203">
            <v>1</v>
          </cell>
          <cell r="O203">
            <v>714.34820022999997</v>
          </cell>
        </row>
        <row r="204">
          <cell r="D204">
            <v>37812</v>
          </cell>
          <cell r="E204">
            <v>0</v>
          </cell>
          <cell r="F204" t="str">
            <v xml:space="preserve"> </v>
          </cell>
          <cell r="G204">
            <v>1</v>
          </cell>
          <cell r="H204">
            <v>3.0223</v>
          </cell>
          <cell r="I204">
            <v>0</v>
          </cell>
          <cell r="J204">
            <v>0</v>
          </cell>
          <cell r="K204">
            <v>1</v>
          </cell>
          <cell r="L204">
            <v>0</v>
          </cell>
          <cell r="M204">
            <v>2.5239530000000001</v>
          </cell>
          <cell r="N204">
            <v>2.6665899999999998</v>
          </cell>
          <cell r="O204">
            <v>1</v>
          </cell>
        </row>
        <row r="205">
          <cell r="D205">
            <v>37833</v>
          </cell>
          <cell r="E205">
            <v>0</v>
          </cell>
          <cell r="F205">
            <v>1</v>
          </cell>
          <cell r="G205">
            <v>2.4182999999999999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2.5239530000000001</v>
          </cell>
          <cell r="N205">
            <v>1</v>
          </cell>
          <cell r="O205">
            <v>714.34820022999997</v>
          </cell>
        </row>
        <row r="206">
          <cell r="D206">
            <v>37843</v>
          </cell>
          <cell r="E206">
            <v>0</v>
          </cell>
          <cell r="F206" t="str">
            <v xml:space="preserve"> </v>
          </cell>
          <cell r="G206">
            <v>1</v>
          </cell>
          <cell r="H206">
            <v>3.0223</v>
          </cell>
          <cell r="I206">
            <v>0</v>
          </cell>
          <cell r="J206">
            <v>0</v>
          </cell>
          <cell r="K206">
            <v>1</v>
          </cell>
          <cell r="L206">
            <v>0</v>
          </cell>
          <cell r="M206">
            <v>2.5239530000000001</v>
          </cell>
          <cell r="N206">
            <v>2.6665899999999998</v>
          </cell>
          <cell r="O206">
            <v>1</v>
          </cell>
        </row>
        <row r="207">
          <cell r="D207">
            <v>37864</v>
          </cell>
          <cell r="E207">
            <v>0</v>
          </cell>
          <cell r="F207">
            <v>1</v>
          </cell>
          <cell r="G207">
            <v>2.4182999999999999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2.5239530000000001</v>
          </cell>
          <cell r="N207">
            <v>1</v>
          </cell>
          <cell r="O207">
            <v>714.34820022999997</v>
          </cell>
        </row>
        <row r="208">
          <cell r="D208">
            <v>37874</v>
          </cell>
          <cell r="E208">
            <v>0</v>
          </cell>
          <cell r="F208" t="str">
            <v xml:space="preserve"> </v>
          </cell>
          <cell r="G208">
            <v>1</v>
          </cell>
          <cell r="H208">
            <v>3.0223</v>
          </cell>
          <cell r="I208">
            <v>0</v>
          </cell>
          <cell r="J208">
            <v>0</v>
          </cell>
          <cell r="K208">
            <v>1</v>
          </cell>
          <cell r="L208">
            <v>0</v>
          </cell>
          <cell r="M208">
            <v>2.5239530000000001</v>
          </cell>
          <cell r="N208">
            <v>2.6665899999999998</v>
          </cell>
          <cell r="O208">
            <v>1</v>
          </cell>
        </row>
        <row r="209">
          <cell r="D209">
            <v>37894</v>
          </cell>
          <cell r="E209">
            <v>0</v>
          </cell>
          <cell r="F209">
            <v>1</v>
          </cell>
          <cell r="G209">
            <v>2.4182999999999999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2.5239530000000001</v>
          </cell>
          <cell r="N209">
            <v>1</v>
          </cell>
          <cell r="O209">
            <v>714.34820022999997</v>
          </cell>
        </row>
        <row r="210">
          <cell r="D210">
            <v>37904</v>
          </cell>
          <cell r="E210">
            <v>0</v>
          </cell>
          <cell r="F210" t="str">
            <v xml:space="preserve"> </v>
          </cell>
          <cell r="G210">
            <v>1</v>
          </cell>
          <cell r="H210">
            <v>3.0223</v>
          </cell>
          <cell r="I210">
            <v>0</v>
          </cell>
          <cell r="J210">
            <v>0</v>
          </cell>
          <cell r="K210">
            <v>1</v>
          </cell>
          <cell r="L210">
            <v>0</v>
          </cell>
          <cell r="M210">
            <v>2.5239530000000001</v>
          </cell>
          <cell r="N210">
            <v>2.6665899999999998</v>
          </cell>
          <cell r="O210">
            <v>1</v>
          </cell>
        </row>
        <row r="211">
          <cell r="D211">
            <v>37925</v>
          </cell>
          <cell r="E211">
            <v>0</v>
          </cell>
          <cell r="F211">
            <v>1</v>
          </cell>
          <cell r="G211">
            <v>2.4182999999999999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2.5239530000000001</v>
          </cell>
          <cell r="N211">
            <v>1</v>
          </cell>
          <cell r="O211">
            <v>714.34820022999997</v>
          </cell>
        </row>
        <row r="212">
          <cell r="D212">
            <v>37935</v>
          </cell>
          <cell r="E212">
            <v>0</v>
          </cell>
          <cell r="F212" t="str">
            <v xml:space="preserve"> </v>
          </cell>
          <cell r="G212">
            <v>1</v>
          </cell>
          <cell r="H212">
            <v>3.0223</v>
          </cell>
          <cell r="I212">
            <v>0</v>
          </cell>
          <cell r="J212">
            <v>0</v>
          </cell>
          <cell r="K212">
            <v>1</v>
          </cell>
          <cell r="L212">
            <v>0</v>
          </cell>
          <cell r="M212">
            <v>2.5239530000000001</v>
          </cell>
          <cell r="N212">
            <v>2.6665899999999998</v>
          </cell>
          <cell r="O212">
            <v>1</v>
          </cell>
        </row>
        <row r="213">
          <cell r="D213">
            <v>37955</v>
          </cell>
          <cell r="E213">
            <v>0</v>
          </cell>
          <cell r="F213">
            <v>1</v>
          </cell>
          <cell r="G213">
            <v>2.4182999999999999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2.5239530000000001</v>
          </cell>
          <cell r="N213">
            <v>1</v>
          </cell>
          <cell r="O213">
            <v>714.34820022999997</v>
          </cell>
        </row>
        <row r="214">
          <cell r="D214">
            <v>37965</v>
          </cell>
          <cell r="E214">
            <v>0</v>
          </cell>
          <cell r="F214" t="str">
            <v xml:space="preserve"> </v>
          </cell>
          <cell r="G214">
            <v>1</v>
          </cell>
          <cell r="H214">
            <v>3.0223</v>
          </cell>
          <cell r="I214">
            <v>0</v>
          </cell>
          <cell r="J214">
            <v>0</v>
          </cell>
          <cell r="K214">
            <v>1</v>
          </cell>
          <cell r="L214">
            <v>0</v>
          </cell>
          <cell r="M214">
            <v>2.5239530000000001</v>
          </cell>
          <cell r="N214">
            <v>2.6665899999999998</v>
          </cell>
          <cell r="O214">
            <v>1</v>
          </cell>
        </row>
        <row r="215">
          <cell r="D215">
            <v>37986</v>
          </cell>
          <cell r="E215">
            <v>0</v>
          </cell>
          <cell r="F215">
            <v>1</v>
          </cell>
          <cell r="G215">
            <v>2.4182999999999999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2.5239530000000001</v>
          </cell>
          <cell r="N215">
            <v>1</v>
          </cell>
          <cell r="O215">
            <v>714.34820022999997</v>
          </cell>
        </row>
        <row r="216">
          <cell r="D216">
            <v>37996</v>
          </cell>
          <cell r="E216">
            <v>0</v>
          </cell>
          <cell r="F216" t="str">
            <v xml:space="preserve"> </v>
          </cell>
          <cell r="G216">
            <v>1</v>
          </cell>
          <cell r="H216">
            <v>3.0223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2.5239530000000001</v>
          </cell>
          <cell r="N216">
            <v>2.6665899999999998</v>
          </cell>
          <cell r="O216">
            <v>1</v>
          </cell>
        </row>
        <row r="217">
          <cell r="D217">
            <v>38017</v>
          </cell>
          <cell r="E217">
            <v>0</v>
          </cell>
          <cell r="F217">
            <v>1</v>
          </cell>
          <cell r="G217">
            <v>2.4182999999999999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2.5239530000000001</v>
          </cell>
          <cell r="N217">
            <v>1</v>
          </cell>
          <cell r="O217">
            <v>714.34820022999997</v>
          </cell>
        </row>
        <row r="218">
          <cell r="D218">
            <v>38027</v>
          </cell>
          <cell r="E218">
            <v>0</v>
          </cell>
          <cell r="F218" t="str">
            <v xml:space="preserve"> </v>
          </cell>
          <cell r="G218">
            <v>1</v>
          </cell>
          <cell r="H218">
            <v>3.0223</v>
          </cell>
          <cell r="I218">
            <v>0</v>
          </cell>
          <cell r="J218">
            <v>0</v>
          </cell>
          <cell r="K218">
            <v>1</v>
          </cell>
          <cell r="L218">
            <v>0</v>
          </cell>
          <cell r="M218">
            <v>2.5239530000000001</v>
          </cell>
          <cell r="N218">
            <v>2.6665899999999998</v>
          </cell>
          <cell r="O218">
            <v>1</v>
          </cell>
        </row>
        <row r="219">
          <cell r="D219">
            <v>38046</v>
          </cell>
          <cell r="E219">
            <v>0</v>
          </cell>
          <cell r="F219">
            <v>1</v>
          </cell>
          <cell r="G219">
            <v>2.4182999999999999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2.5239530000000001</v>
          </cell>
          <cell r="N219">
            <v>1</v>
          </cell>
          <cell r="O219">
            <v>714.34820022999997</v>
          </cell>
        </row>
        <row r="220">
          <cell r="D220">
            <v>38056</v>
          </cell>
          <cell r="E220">
            <v>0</v>
          </cell>
          <cell r="F220" t="str">
            <v xml:space="preserve"> </v>
          </cell>
          <cell r="G220">
            <v>1</v>
          </cell>
          <cell r="H220">
            <v>3.0223</v>
          </cell>
          <cell r="I220">
            <v>0</v>
          </cell>
          <cell r="J220">
            <v>0</v>
          </cell>
          <cell r="K220">
            <v>1</v>
          </cell>
          <cell r="L220">
            <v>0</v>
          </cell>
          <cell r="M220">
            <v>2.5239530000000001</v>
          </cell>
          <cell r="N220">
            <v>2.6665899999999998</v>
          </cell>
          <cell r="O220">
            <v>1</v>
          </cell>
        </row>
        <row r="221">
          <cell r="D221">
            <v>38077</v>
          </cell>
          <cell r="E221">
            <v>0</v>
          </cell>
          <cell r="F221">
            <v>1</v>
          </cell>
          <cell r="G221">
            <v>2.4182999999999999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2.5239530000000001</v>
          </cell>
          <cell r="N221">
            <v>1</v>
          </cell>
          <cell r="O221">
            <v>714.34820022999997</v>
          </cell>
        </row>
        <row r="222">
          <cell r="D222">
            <v>38087</v>
          </cell>
          <cell r="E222">
            <v>0</v>
          </cell>
          <cell r="F222" t="str">
            <v xml:space="preserve"> </v>
          </cell>
          <cell r="G222">
            <v>1</v>
          </cell>
          <cell r="H222">
            <v>3.0223</v>
          </cell>
          <cell r="I222">
            <v>0</v>
          </cell>
          <cell r="J222">
            <v>0</v>
          </cell>
          <cell r="K222">
            <v>1</v>
          </cell>
          <cell r="L222">
            <v>0</v>
          </cell>
          <cell r="M222">
            <v>2.5239530000000001</v>
          </cell>
          <cell r="N222">
            <v>2.6665899999999998</v>
          </cell>
          <cell r="O222">
            <v>1</v>
          </cell>
        </row>
        <row r="223">
          <cell r="D223">
            <v>38107</v>
          </cell>
          <cell r="E223">
            <v>0</v>
          </cell>
          <cell r="F223">
            <v>1</v>
          </cell>
          <cell r="G223">
            <v>2.4182999999999999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2.5239530000000001</v>
          </cell>
          <cell r="N223">
            <v>1</v>
          </cell>
          <cell r="O223">
            <v>714.34820022999997</v>
          </cell>
        </row>
        <row r="224">
          <cell r="D224">
            <v>38117</v>
          </cell>
          <cell r="E224">
            <v>0</v>
          </cell>
          <cell r="F224" t="str">
            <v xml:space="preserve"> </v>
          </cell>
          <cell r="G224">
            <v>1</v>
          </cell>
          <cell r="H224">
            <v>3.0223</v>
          </cell>
          <cell r="I224">
            <v>0</v>
          </cell>
          <cell r="J224">
            <v>0</v>
          </cell>
          <cell r="K224">
            <v>1</v>
          </cell>
          <cell r="L224">
            <v>0</v>
          </cell>
          <cell r="M224">
            <v>2.5239530000000001</v>
          </cell>
          <cell r="N224">
            <v>2.6665899999999998</v>
          </cell>
          <cell r="O224">
            <v>1</v>
          </cell>
        </row>
        <row r="225">
          <cell r="D225">
            <v>38138</v>
          </cell>
          <cell r="E225">
            <v>0</v>
          </cell>
          <cell r="F225">
            <v>1</v>
          </cell>
          <cell r="G225">
            <v>2.4182999999999999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2.5239530000000001</v>
          </cell>
          <cell r="N225">
            <v>1</v>
          </cell>
          <cell r="O225">
            <v>714.34820022999997</v>
          </cell>
        </row>
        <row r="226">
          <cell r="D226">
            <v>38148</v>
          </cell>
          <cell r="E226">
            <v>0</v>
          </cell>
          <cell r="F226" t="str">
            <v xml:space="preserve"> </v>
          </cell>
          <cell r="G226">
            <v>1</v>
          </cell>
          <cell r="H226">
            <v>3.0223</v>
          </cell>
          <cell r="I226">
            <v>0</v>
          </cell>
          <cell r="J226">
            <v>0</v>
          </cell>
          <cell r="K226">
            <v>1</v>
          </cell>
          <cell r="L226">
            <v>0</v>
          </cell>
          <cell r="M226">
            <v>2.5239530000000001</v>
          </cell>
          <cell r="N226">
            <v>2.6665899999999998</v>
          </cell>
          <cell r="O226">
            <v>1</v>
          </cell>
        </row>
        <row r="227">
          <cell r="D227">
            <v>38168</v>
          </cell>
          <cell r="E227">
            <v>0</v>
          </cell>
          <cell r="F227">
            <v>1</v>
          </cell>
          <cell r="G227">
            <v>2.4182999999999999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2.5239530000000001</v>
          </cell>
          <cell r="N227">
            <v>1</v>
          </cell>
          <cell r="O227">
            <v>714.34820022999997</v>
          </cell>
        </row>
        <row r="228">
          <cell r="D228">
            <v>38178</v>
          </cell>
          <cell r="E228">
            <v>0</v>
          </cell>
          <cell r="F228" t="str">
            <v xml:space="preserve"> </v>
          </cell>
          <cell r="G228">
            <v>1</v>
          </cell>
          <cell r="H228">
            <v>3.0223</v>
          </cell>
          <cell r="I228">
            <v>0</v>
          </cell>
          <cell r="J228">
            <v>0</v>
          </cell>
          <cell r="K228">
            <v>1</v>
          </cell>
          <cell r="L228">
            <v>0</v>
          </cell>
          <cell r="M228">
            <v>2.5239530000000001</v>
          </cell>
          <cell r="N228">
            <v>2.6665899999999998</v>
          </cell>
          <cell r="O228">
            <v>1</v>
          </cell>
        </row>
        <row r="229">
          <cell r="D229">
            <v>38199</v>
          </cell>
          <cell r="E229">
            <v>0</v>
          </cell>
          <cell r="F229">
            <v>1</v>
          </cell>
          <cell r="G229">
            <v>2.4182999999999999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2.5239530000000001</v>
          </cell>
          <cell r="N229">
            <v>1</v>
          </cell>
          <cell r="O229">
            <v>714.34820022999997</v>
          </cell>
        </row>
        <row r="230">
          <cell r="D230">
            <v>38209</v>
          </cell>
          <cell r="E230">
            <v>0</v>
          </cell>
          <cell r="F230" t="str">
            <v xml:space="preserve"> </v>
          </cell>
          <cell r="G230">
            <v>1</v>
          </cell>
          <cell r="H230">
            <v>3.0223</v>
          </cell>
          <cell r="I230">
            <v>0</v>
          </cell>
          <cell r="J230">
            <v>0</v>
          </cell>
          <cell r="K230">
            <v>1</v>
          </cell>
          <cell r="L230">
            <v>0</v>
          </cell>
          <cell r="M230">
            <v>2.5239530000000001</v>
          </cell>
          <cell r="N230">
            <v>2.6665899999999998</v>
          </cell>
          <cell r="O230">
            <v>1</v>
          </cell>
        </row>
        <row r="231">
          <cell r="D231">
            <v>38230</v>
          </cell>
          <cell r="E231">
            <v>0</v>
          </cell>
          <cell r="F231">
            <v>1</v>
          </cell>
          <cell r="G231">
            <v>2.4182999999999999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2.5239530000000001</v>
          </cell>
          <cell r="N231">
            <v>1</v>
          </cell>
          <cell r="O231">
            <v>714.34820022999997</v>
          </cell>
        </row>
        <row r="232">
          <cell r="D232">
            <v>38240</v>
          </cell>
          <cell r="E232">
            <v>0</v>
          </cell>
          <cell r="F232" t="str">
            <v xml:space="preserve"> </v>
          </cell>
          <cell r="G232">
            <v>1</v>
          </cell>
          <cell r="H232">
            <v>3.0223</v>
          </cell>
          <cell r="I232">
            <v>0</v>
          </cell>
          <cell r="J232">
            <v>0</v>
          </cell>
          <cell r="K232">
            <v>1</v>
          </cell>
          <cell r="L232">
            <v>0</v>
          </cell>
          <cell r="M232">
            <v>2.5239530000000001</v>
          </cell>
          <cell r="N232">
            <v>2.6665899999999998</v>
          </cell>
          <cell r="O232">
            <v>1</v>
          </cell>
        </row>
        <row r="233">
          <cell r="D233">
            <v>38260</v>
          </cell>
          <cell r="E233">
            <v>0</v>
          </cell>
          <cell r="F233">
            <v>1</v>
          </cell>
          <cell r="G233">
            <v>2.4182999999999999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2.5239530000000001</v>
          </cell>
          <cell r="N233">
            <v>1</v>
          </cell>
          <cell r="O233">
            <v>714.34820022999997</v>
          </cell>
        </row>
        <row r="234">
          <cell r="D234">
            <v>38270</v>
          </cell>
          <cell r="E234">
            <v>0</v>
          </cell>
          <cell r="F234" t="str">
            <v xml:space="preserve"> </v>
          </cell>
          <cell r="G234">
            <v>1</v>
          </cell>
          <cell r="H234">
            <v>3.0223</v>
          </cell>
          <cell r="I234">
            <v>0</v>
          </cell>
          <cell r="J234">
            <v>0</v>
          </cell>
          <cell r="K234">
            <v>1</v>
          </cell>
          <cell r="L234">
            <v>0</v>
          </cell>
          <cell r="M234">
            <v>2.5239530000000001</v>
          </cell>
          <cell r="N234">
            <v>2.6665899999999998</v>
          </cell>
          <cell r="O234">
            <v>1</v>
          </cell>
        </row>
        <row r="235">
          <cell r="D235">
            <v>38291</v>
          </cell>
          <cell r="E235">
            <v>0</v>
          </cell>
          <cell r="F235">
            <v>1</v>
          </cell>
          <cell r="G235">
            <v>2.4182999999999999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2.5239530000000001</v>
          </cell>
          <cell r="N235">
            <v>1</v>
          </cell>
          <cell r="O235">
            <v>714.34820022999997</v>
          </cell>
        </row>
        <row r="236">
          <cell r="D236">
            <v>38301</v>
          </cell>
          <cell r="E236">
            <v>0</v>
          </cell>
          <cell r="F236" t="str">
            <v xml:space="preserve"> </v>
          </cell>
          <cell r="G236">
            <v>1</v>
          </cell>
          <cell r="H236">
            <v>3.0223</v>
          </cell>
          <cell r="I236">
            <v>0</v>
          </cell>
          <cell r="J236">
            <v>0</v>
          </cell>
          <cell r="K236">
            <v>1</v>
          </cell>
          <cell r="L236">
            <v>0</v>
          </cell>
          <cell r="M236">
            <v>2.5239530000000001</v>
          </cell>
          <cell r="N236">
            <v>2.6665899999999998</v>
          </cell>
          <cell r="O236">
            <v>1</v>
          </cell>
        </row>
        <row r="237">
          <cell r="D237">
            <v>38321</v>
          </cell>
          <cell r="E237">
            <v>0</v>
          </cell>
          <cell r="F237">
            <v>1</v>
          </cell>
          <cell r="G237">
            <v>2.4182999999999999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2.5239530000000001</v>
          </cell>
          <cell r="N237">
            <v>1</v>
          </cell>
          <cell r="O237">
            <v>714.34820022999997</v>
          </cell>
        </row>
        <row r="238">
          <cell r="D238">
            <v>38331</v>
          </cell>
          <cell r="E238">
            <v>0</v>
          </cell>
          <cell r="F238" t="str">
            <v xml:space="preserve"> </v>
          </cell>
          <cell r="G238">
            <v>1</v>
          </cell>
          <cell r="H238">
            <v>3.0223</v>
          </cell>
          <cell r="I238">
            <v>0</v>
          </cell>
          <cell r="J238">
            <v>0</v>
          </cell>
          <cell r="K238">
            <v>1</v>
          </cell>
          <cell r="L238">
            <v>0</v>
          </cell>
          <cell r="M238">
            <v>2.5239530000000001</v>
          </cell>
          <cell r="N238">
            <v>2.6665899999999998</v>
          </cell>
          <cell r="O238">
            <v>1</v>
          </cell>
        </row>
        <row r="239">
          <cell r="D239">
            <v>38352</v>
          </cell>
          <cell r="E239">
            <v>0</v>
          </cell>
          <cell r="F239">
            <v>1</v>
          </cell>
          <cell r="G239">
            <v>2.4182999999999999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2.5239530000000001</v>
          </cell>
          <cell r="N239">
            <v>1</v>
          </cell>
          <cell r="O239">
            <v>714.34820022999997</v>
          </cell>
        </row>
        <row r="240">
          <cell r="D240">
            <v>38362</v>
          </cell>
          <cell r="E240">
            <v>0</v>
          </cell>
          <cell r="F240" t="str">
            <v xml:space="preserve"> </v>
          </cell>
          <cell r="G240">
            <v>1</v>
          </cell>
          <cell r="H240">
            <v>3.0223</v>
          </cell>
          <cell r="I240">
            <v>0</v>
          </cell>
          <cell r="J240">
            <v>0</v>
          </cell>
          <cell r="K240">
            <v>1</v>
          </cell>
          <cell r="L240">
            <v>0</v>
          </cell>
          <cell r="M240">
            <v>2.5239530000000001</v>
          </cell>
          <cell r="N240">
            <v>2.6665899999999998</v>
          </cell>
          <cell r="O240">
            <v>1</v>
          </cell>
        </row>
        <row r="241">
          <cell r="D241">
            <v>38383</v>
          </cell>
          <cell r="E241">
            <v>0</v>
          </cell>
          <cell r="F241">
            <v>1</v>
          </cell>
          <cell r="G241">
            <v>2.4182999999999999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2.5239530000000001</v>
          </cell>
          <cell r="N241">
            <v>1</v>
          </cell>
          <cell r="O241">
            <v>714.34820022999997</v>
          </cell>
        </row>
        <row r="242">
          <cell r="D242">
            <v>38393</v>
          </cell>
          <cell r="E242">
            <v>0</v>
          </cell>
          <cell r="F242" t="str">
            <v xml:space="preserve"> </v>
          </cell>
          <cell r="G242">
            <v>1</v>
          </cell>
          <cell r="H242">
            <v>3.0223</v>
          </cell>
          <cell r="I242">
            <v>0</v>
          </cell>
          <cell r="J242">
            <v>0</v>
          </cell>
          <cell r="K242">
            <v>1</v>
          </cell>
          <cell r="L242">
            <v>0</v>
          </cell>
          <cell r="M242">
            <v>2.5239530000000001</v>
          </cell>
          <cell r="N242">
            <v>2.6665899999999998</v>
          </cell>
          <cell r="O242">
            <v>1</v>
          </cell>
        </row>
        <row r="243">
          <cell r="D243">
            <v>38411</v>
          </cell>
          <cell r="E243">
            <v>0</v>
          </cell>
          <cell r="F243">
            <v>1</v>
          </cell>
          <cell r="G243">
            <v>2.4182999999999999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2.5239530000000001</v>
          </cell>
          <cell r="N243">
            <v>1</v>
          </cell>
          <cell r="O243">
            <v>714.34820022999997</v>
          </cell>
        </row>
        <row r="244">
          <cell r="D244">
            <v>38421</v>
          </cell>
          <cell r="E244">
            <v>0</v>
          </cell>
          <cell r="F244" t="str">
            <v xml:space="preserve"> </v>
          </cell>
          <cell r="G244">
            <v>1</v>
          </cell>
          <cell r="H244">
            <v>3.0223</v>
          </cell>
          <cell r="I244">
            <v>0</v>
          </cell>
          <cell r="J244">
            <v>0</v>
          </cell>
          <cell r="K244">
            <v>1</v>
          </cell>
          <cell r="L244">
            <v>0</v>
          </cell>
          <cell r="M244">
            <v>2.5239530000000001</v>
          </cell>
          <cell r="N244">
            <v>2.6665899999999998</v>
          </cell>
          <cell r="O244">
            <v>1</v>
          </cell>
        </row>
        <row r="245">
          <cell r="D245">
            <v>38442</v>
          </cell>
          <cell r="E245">
            <v>0</v>
          </cell>
          <cell r="F245">
            <v>1</v>
          </cell>
          <cell r="G245">
            <v>2.4182999999999999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2.5239530000000001</v>
          </cell>
          <cell r="N245">
            <v>1</v>
          </cell>
          <cell r="O245">
            <v>714.34820022999997</v>
          </cell>
        </row>
        <row r="246">
          <cell r="D246">
            <v>38452</v>
          </cell>
          <cell r="E246">
            <v>0</v>
          </cell>
          <cell r="F246" t="str">
            <v xml:space="preserve"> </v>
          </cell>
          <cell r="G246">
            <v>1</v>
          </cell>
          <cell r="H246">
            <v>3.0223</v>
          </cell>
          <cell r="I246">
            <v>0</v>
          </cell>
          <cell r="J246">
            <v>0</v>
          </cell>
          <cell r="K246">
            <v>1</v>
          </cell>
          <cell r="L246">
            <v>0</v>
          </cell>
          <cell r="M246">
            <v>2.5239530000000001</v>
          </cell>
          <cell r="N246">
            <v>2.6665899999999998</v>
          </cell>
          <cell r="O246">
            <v>1</v>
          </cell>
        </row>
        <row r="247">
          <cell r="D247">
            <v>38472</v>
          </cell>
          <cell r="E247">
            <v>0</v>
          </cell>
          <cell r="F247">
            <v>1</v>
          </cell>
          <cell r="G247">
            <v>2.4182999999999999</v>
          </cell>
          <cell r="H247">
            <v>0</v>
          </cell>
          <cell r="I247">
            <v>0</v>
          </cell>
          <cell r="J247">
            <v>1</v>
          </cell>
          <cell r="K247">
            <v>0</v>
          </cell>
          <cell r="L247">
            <v>1</v>
          </cell>
          <cell r="M247">
            <v>2.5239530000000001</v>
          </cell>
          <cell r="N247">
            <v>1</v>
          </cell>
          <cell r="O247">
            <v>714.34820022999997</v>
          </cell>
        </row>
        <row r="248">
          <cell r="D248">
            <v>38482</v>
          </cell>
          <cell r="E248">
            <v>0</v>
          </cell>
          <cell r="F248" t="str">
            <v xml:space="preserve"> </v>
          </cell>
          <cell r="G248">
            <v>1</v>
          </cell>
          <cell r="H248">
            <v>3.0223</v>
          </cell>
          <cell r="I248">
            <v>0</v>
          </cell>
          <cell r="J248">
            <v>0</v>
          </cell>
          <cell r="K248">
            <v>1</v>
          </cell>
          <cell r="L248">
            <v>0</v>
          </cell>
          <cell r="M248">
            <v>2.5239530000000001</v>
          </cell>
          <cell r="N248">
            <v>2.6665899999999998</v>
          </cell>
          <cell r="O248">
            <v>1</v>
          </cell>
        </row>
        <row r="249">
          <cell r="D249">
            <v>38503</v>
          </cell>
          <cell r="E249">
            <v>0</v>
          </cell>
          <cell r="F249">
            <v>1</v>
          </cell>
          <cell r="G249">
            <v>2.4182999999999999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2.5239530000000001</v>
          </cell>
          <cell r="N249">
            <v>1</v>
          </cell>
          <cell r="O249">
            <v>714.34820022999997</v>
          </cell>
        </row>
        <row r="250">
          <cell r="D250">
            <v>38513</v>
          </cell>
          <cell r="E250">
            <v>0</v>
          </cell>
          <cell r="F250" t="str">
            <v xml:space="preserve"> </v>
          </cell>
          <cell r="G250">
            <v>1</v>
          </cell>
          <cell r="H250">
            <v>3.0223</v>
          </cell>
          <cell r="I250">
            <v>0</v>
          </cell>
          <cell r="J250">
            <v>0</v>
          </cell>
          <cell r="K250">
            <v>1</v>
          </cell>
          <cell r="L250">
            <v>0</v>
          </cell>
          <cell r="M250">
            <v>2.5239530000000001</v>
          </cell>
          <cell r="N250">
            <v>2.6665899999999998</v>
          </cell>
          <cell r="O250">
            <v>1</v>
          </cell>
        </row>
        <row r="251">
          <cell r="D251">
            <v>38533</v>
          </cell>
          <cell r="E251">
            <v>0</v>
          </cell>
          <cell r="F251">
            <v>1</v>
          </cell>
          <cell r="G251">
            <v>2.4182999999999999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2.5239530000000001</v>
          </cell>
          <cell r="N251">
            <v>1</v>
          </cell>
          <cell r="O251">
            <v>714.34820022999997</v>
          </cell>
        </row>
        <row r="252">
          <cell r="D252">
            <v>38543</v>
          </cell>
          <cell r="E252">
            <v>0</v>
          </cell>
          <cell r="F252" t="str">
            <v xml:space="preserve"> </v>
          </cell>
          <cell r="G252">
            <v>1</v>
          </cell>
          <cell r="H252">
            <v>3.0223</v>
          </cell>
          <cell r="I252">
            <v>0</v>
          </cell>
          <cell r="J252">
            <v>0</v>
          </cell>
          <cell r="K252">
            <v>1</v>
          </cell>
          <cell r="L252">
            <v>0</v>
          </cell>
          <cell r="M252">
            <v>2.5239530000000001</v>
          </cell>
          <cell r="N252">
            <v>2.6665899999999998</v>
          </cell>
          <cell r="O252">
            <v>1</v>
          </cell>
        </row>
        <row r="253">
          <cell r="D253">
            <v>38564</v>
          </cell>
          <cell r="E253">
            <v>0</v>
          </cell>
          <cell r="F253">
            <v>1</v>
          </cell>
          <cell r="G253">
            <v>2.4182999999999999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2.5239530000000001</v>
          </cell>
          <cell r="N253">
            <v>1</v>
          </cell>
          <cell r="O253">
            <v>714.34820022999997</v>
          </cell>
        </row>
        <row r="254">
          <cell r="D254">
            <v>38574</v>
          </cell>
          <cell r="E254">
            <v>0</v>
          </cell>
          <cell r="F254" t="str">
            <v xml:space="preserve"> </v>
          </cell>
          <cell r="G254">
            <v>1</v>
          </cell>
          <cell r="H254">
            <v>3.0223</v>
          </cell>
          <cell r="I254">
            <v>0</v>
          </cell>
          <cell r="J254">
            <v>0</v>
          </cell>
          <cell r="K254">
            <v>1</v>
          </cell>
          <cell r="L254">
            <v>0</v>
          </cell>
          <cell r="M254">
            <v>2.5239530000000001</v>
          </cell>
          <cell r="N254">
            <v>2.6665899999999998</v>
          </cell>
          <cell r="O254">
            <v>1</v>
          </cell>
        </row>
        <row r="255">
          <cell r="D255">
            <v>38595</v>
          </cell>
          <cell r="E255">
            <v>0</v>
          </cell>
          <cell r="F255">
            <v>1</v>
          </cell>
          <cell r="G255">
            <v>2.4182999999999999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2.5239530000000001</v>
          </cell>
          <cell r="N255">
            <v>1</v>
          </cell>
          <cell r="O255">
            <v>714.34820022999997</v>
          </cell>
        </row>
        <row r="256">
          <cell r="D256">
            <v>38605</v>
          </cell>
          <cell r="E256">
            <v>0</v>
          </cell>
          <cell r="F256" t="str">
            <v xml:space="preserve"> </v>
          </cell>
          <cell r="G256">
            <v>1</v>
          </cell>
          <cell r="H256">
            <v>3.0223</v>
          </cell>
          <cell r="I256">
            <v>0</v>
          </cell>
          <cell r="J256">
            <v>0</v>
          </cell>
          <cell r="K256">
            <v>1</v>
          </cell>
          <cell r="L256">
            <v>0</v>
          </cell>
          <cell r="M256">
            <v>2.5239530000000001</v>
          </cell>
          <cell r="N256">
            <v>2.6665899999999998</v>
          </cell>
          <cell r="O256">
            <v>1</v>
          </cell>
        </row>
        <row r="257">
          <cell r="D257">
            <v>38625</v>
          </cell>
          <cell r="E257">
            <v>0</v>
          </cell>
          <cell r="F257">
            <v>1</v>
          </cell>
          <cell r="G257">
            <v>2.4182999999999999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2.5239530000000001</v>
          </cell>
          <cell r="N257">
            <v>1</v>
          </cell>
          <cell r="O257">
            <v>714.34820022999997</v>
          </cell>
        </row>
        <row r="258">
          <cell r="D258">
            <v>38635</v>
          </cell>
          <cell r="E258">
            <v>0</v>
          </cell>
          <cell r="F258" t="str">
            <v xml:space="preserve"> </v>
          </cell>
          <cell r="G258">
            <v>1</v>
          </cell>
          <cell r="H258">
            <v>3.0223</v>
          </cell>
          <cell r="I258">
            <v>0</v>
          </cell>
          <cell r="J258">
            <v>0</v>
          </cell>
          <cell r="K258">
            <v>1</v>
          </cell>
          <cell r="L258">
            <v>0</v>
          </cell>
          <cell r="M258">
            <v>2.5239530000000001</v>
          </cell>
          <cell r="N258">
            <v>2.6665899999999998</v>
          </cell>
          <cell r="O258">
            <v>1</v>
          </cell>
        </row>
        <row r="259">
          <cell r="D259">
            <v>38656</v>
          </cell>
          <cell r="E259">
            <v>0</v>
          </cell>
          <cell r="F259">
            <v>1</v>
          </cell>
          <cell r="G259">
            <v>2.4182999999999999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2.5239530000000001</v>
          </cell>
          <cell r="N259">
            <v>1</v>
          </cell>
          <cell r="O259">
            <v>714.34820022999997</v>
          </cell>
        </row>
        <row r="260">
          <cell r="D260">
            <v>38666</v>
          </cell>
          <cell r="E260">
            <v>0</v>
          </cell>
          <cell r="F260" t="str">
            <v xml:space="preserve"> </v>
          </cell>
          <cell r="G260">
            <v>1</v>
          </cell>
          <cell r="H260">
            <v>3.0223</v>
          </cell>
          <cell r="I260">
            <v>0</v>
          </cell>
          <cell r="J260">
            <v>0</v>
          </cell>
          <cell r="K260">
            <v>1</v>
          </cell>
          <cell r="L260">
            <v>0</v>
          </cell>
          <cell r="M260">
            <v>2.5239530000000001</v>
          </cell>
          <cell r="N260">
            <v>2.6665899999999998</v>
          </cell>
          <cell r="O260">
            <v>1</v>
          </cell>
        </row>
        <row r="261">
          <cell r="D261">
            <v>38686</v>
          </cell>
          <cell r="E261">
            <v>0</v>
          </cell>
          <cell r="F261">
            <v>1</v>
          </cell>
          <cell r="G261">
            <v>2.4182999999999999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2.5239530000000001</v>
          </cell>
          <cell r="N261">
            <v>1</v>
          </cell>
          <cell r="O261">
            <v>714.34820022999997</v>
          </cell>
        </row>
        <row r="262">
          <cell r="D262">
            <v>38696</v>
          </cell>
          <cell r="E262">
            <v>0</v>
          </cell>
          <cell r="F262" t="str">
            <v xml:space="preserve"> </v>
          </cell>
          <cell r="G262">
            <v>1</v>
          </cell>
          <cell r="H262">
            <v>3.0223</v>
          </cell>
          <cell r="I262">
            <v>0</v>
          </cell>
          <cell r="J262">
            <v>0</v>
          </cell>
          <cell r="K262">
            <v>1</v>
          </cell>
          <cell r="L262">
            <v>0</v>
          </cell>
          <cell r="M262">
            <v>2.5239530000000001</v>
          </cell>
          <cell r="N262">
            <v>2.6665899999999998</v>
          </cell>
          <cell r="O262">
            <v>1</v>
          </cell>
        </row>
        <row r="263">
          <cell r="D263">
            <v>38717</v>
          </cell>
          <cell r="E263">
            <v>0</v>
          </cell>
          <cell r="F263">
            <v>1</v>
          </cell>
          <cell r="G263">
            <v>2.4182999999999999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2.5239530000000001</v>
          </cell>
          <cell r="N263">
            <v>1</v>
          </cell>
          <cell r="O263">
            <v>714.34820022999997</v>
          </cell>
        </row>
        <row r="264">
          <cell r="D264">
            <v>38727</v>
          </cell>
          <cell r="E264">
            <v>0</v>
          </cell>
          <cell r="F264" t="str">
            <v xml:space="preserve"> </v>
          </cell>
          <cell r="G264">
            <v>1</v>
          </cell>
          <cell r="H264">
            <v>3.0223</v>
          </cell>
          <cell r="I264">
            <v>0</v>
          </cell>
          <cell r="J264">
            <v>0</v>
          </cell>
          <cell r="K264">
            <v>1</v>
          </cell>
          <cell r="L264">
            <v>0</v>
          </cell>
          <cell r="M264">
            <v>2.5239530000000001</v>
          </cell>
          <cell r="N264">
            <v>2.6665899999999998</v>
          </cell>
          <cell r="O264">
            <v>1</v>
          </cell>
        </row>
        <row r="265">
          <cell r="D265">
            <v>38748</v>
          </cell>
          <cell r="E265">
            <v>0</v>
          </cell>
          <cell r="F265">
            <v>1</v>
          </cell>
          <cell r="G265">
            <v>2.4182999999999999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2.5239530000000001</v>
          </cell>
          <cell r="N265">
            <v>1</v>
          </cell>
          <cell r="O265">
            <v>714.34820022999997</v>
          </cell>
        </row>
        <row r="266">
          <cell r="D266">
            <v>38758</v>
          </cell>
          <cell r="E266">
            <v>0</v>
          </cell>
          <cell r="F266" t="str">
            <v xml:space="preserve"> </v>
          </cell>
          <cell r="G266">
            <v>1</v>
          </cell>
          <cell r="H266">
            <v>3.0223</v>
          </cell>
          <cell r="I266">
            <v>0</v>
          </cell>
          <cell r="J266">
            <v>0</v>
          </cell>
          <cell r="K266">
            <v>1</v>
          </cell>
          <cell r="L266">
            <v>0</v>
          </cell>
          <cell r="M266">
            <v>2.5239530000000001</v>
          </cell>
          <cell r="N266">
            <v>2.6665899999999998</v>
          </cell>
          <cell r="O266">
            <v>1</v>
          </cell>
        </row>
        <row r="267">
          <cell r="D267">
            <v>38776</v>
          </cell>
          <cell r="E267">
            <v>0</v>
          </cell>
          <cell r="F267">
            <v>1</v>
          </cell>
          <cell r="G267">
            <v>2.4182999999999999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2.5239530000000001</v>
          </cell>
          <cell r="N267">
            <v>1</v>
          </cell>
          <cell r="O267">
            <v>714.34820022999997</v>
          </cell>
        </row>
        <row r="268">
          <cell r="D268">
            <v>38786</v>
          </cell>
          <cell r="E268">
            <v>0</v>
          </cell>
          <cell r="F268" t="str">
            <v xml:space="preserve"> </v>
          </cell>
          <cell r="G268">
            <v>1</v>
          </cell>
          <cell r="H268">
            <v>3.0223</v>
          </cell>
          <cell r="I268">
            <v>0</v>
          </cell>
          <cell r="J268">
            <v>0</v>
          </cell>
          <cell r="K268">
            <v>1</v>
          </cell>
          <cell r="L268">
            <v>0</v>
          </cell>
          <cell r="M268">
            <v>2.5239530000000001</v>
          </cell>
          <cell r="N268">
            <v>2.6665899999999998</v>
          </cell>
          <cell r="O268">
            <v>1</v>
          </cell>
        </row>
        <row r="269">
          <cell r="D269">
            <v>38807</v>
          </cell>
          <cell r="E269">
            <v>0</v>
          </cell>
          <cell r="F269">
            <v>1</v>
          </cell>
          <cell r="G269">
            <v>2.4182999999999999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2.5239530000000001</v>
          </cell>
          <cell r="N269">
            <v>1</v>
          </cell>
          <cell r="O269">
            <v>714.34820022999997</v>
          </cell>
        </row>
        <row r="270">
          <cell r="D270">
            <v>38817</v>
          </cell>
          <cell r="E270">
            <v>0</v>
          </cell>
          <cell r="F270" t="str">
            <v xml:space="preserve"> </v>
          </cell>
          <cell r="G270">
            <v>1</v>
          </cell>
          <cell r="H270">
            <v>3.0223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2.5239530000000001</v>
          </cell>
          <cell r="N270">
            <v>2.6665899999999998</v>
          </cell>
          <cell r="O270">
            <v>1</v>
          </cell>
        </row>
        <row r="271">
          <cell r="D271">
            <v>38837</v>
          </cell>
          <cell r="E271">
            <v>0</v>
          </cell>
          <cell r="F271">
            <v>1</v>
          </cell>
          <cell r="G271">
            <v>2.4182999999999999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2.5239530000000001</v>
          </cell>
          <cell r="N271">
            <v>1</v>
          </cell>
          <cell r="O271">
            <v>714.34820022999997</v>
          </cell>
        </row>
        <row r="272">
          <cell r="D272">
            <v>38847</v>
          </cell>
          <cell r="E272">
            <v>0</v>
          </cell>
          <cell r="F272" t="str">
            <v xml:space="preserve"> </v>
          </cell>
          <cell r="G272">
            <v>1</v>
          </cell>
          <cell r="H272">
            <v>3.0223</v>
          </cell>
          <cell r="I272">
            <v>0</v>
          </cell>
          <cell r="J272">
            <v>0</v>
          </cell>
          <cell r="K272">
            <v>1</v>
          </cell>
          <cell r="L272">
            <v>0</v>
          </cell>
          <cell r="M272">
            <v>2.5239530000000001</v>
          </cell>
          <cell r="N272">
            <v>2.6665899999999998</v>
          </cell>
          <cell r="O272">
            <v>1</v>
          </cell>
        </row>
        <row r="273">
          <cell r="D273">
            <v>38868</v>
          </cell>
          <cell r="E273">
            <v>0</v>
          </cell>
          <cell r="F273">
            <v>1</v>
          </cell>
          <cell r="G273">
            <v>2.4182999999999999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2.5239530000000001</v>
          </cell>
          <cell r="N273">
            <v>1</v>
          </cell>
          <cell r="O273">
            <v>714.34820022999997</v>
          </cell>
        </row>
        <row r="274">
          <cell r="D274">
            <v>38878</v>
          </cell>
          <cell r="E274">
            <v>0</v>
          </cell>
          <cell r="F274" t="str">
            <v xml:space="preserve"> </v>
          </cell>
          <cell r="G274">
            <v>1</v>
          </cell>
          <cell r="H274">
            <v>3.0223</v>
          </cell>
          <cell r="I274">
            <v>0</v>
          </cell>
          <cell r="J274">
            <v>0</v>
          </cell>
          <cell r="K274">
            <v>1</v>
          </cell>
          <cell r="L274">
            <v>0</v>
          </cell>
          <cell r="M274">
            <v>2.5239530000000001</v>
          </cell>
          <cell r="N274">
            <v>2.6665899999999998</v>
          </cell>
          <cell r="O274">
            <v>1</v>
          </cell>
        </row>
        <row r="275">
          <cell r="D275">
            <v>38898</v>
          </cell>
          <cell r="E275">
            <v>0</v>
          </cell>
          <cell r="F275">
            <v>1</v>
          </cell>
          <cell r="G275">
            <v>2.4182999999999999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2.5239530000000001</v>
          </cell>
          <cell r="N275">
            <v>1</v>
          </cell>
          <cell r="O275">
            <v>714.34820022999997</v>
          </cell>
        </row>
        <row r="276">
          <cell r="D276">
            <v>38908</v>
          </cell>
          <cell r="E276">
            <v>0</v>
          </cell>
          <cell r="F276" t="str">
            <v xml:space="preserve"> </v>
          </cell>
          <cell r="G276">
            <v>1</v>
          </cell>
          <cell r="H276">
            <v>3.0223</v>
          </cell>
          <cell r="I276">
            <v>0</v>
          </cell>
          <cell r="J276">
            <v>0</v>
          </cell>
          <cell r="K276">
            <v>1</v>
          </cell>
          <cell r="L276">
            <v>0</v>
          </cell>
          <cell r="M276">
            <v>2.5239530000000001</v>
          </cell>
          <cell r="N276">
            <v>2.6665899999999998</v>
          </cell>
          <cell r="O276">
            <v>1</v>
          </cell>
        </row>
        <row r="277">
          <cell r="D277">
            <v>38929</v>
          </cell>
          <cell r="E277">
            <v>0</v>
          </cell>
          <cell r="F277">
            <v>1</v>
          </cell>
          <cell r="G277">
            <v>2.4182999999999999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2.5239530000000001</v>
          </cell>
          <cell r="N277">
            <v>1</v>
          </cell>
          <cell r="O277">
            <v>714.34820022999997</v>
          </cell>
        </row>
        <row r="278">
          <cell r="D278">
            <v>38939</v>
          </cell>
          <cell r="E278">
            <v>0</v>
          </cell>
          <cell r="F278" t="str">
            <v xml:space="preserve"> </v>
          </cell>
          <cell r="G278">
            <v>1</v>
          </cell>
          <cell r="H278">
            <v>3.0223</v>
          </cell>
          <cell r="I278">
            <v>0</v>
          </cell>
          <cell r="J278">
            <v>0</v>
          </cell>
          <cell r="K278">
            <v>1</v>
          </cell>
          <cell r="L278">
            <v>0</v>
          </cell>
          <cell r="M278">
            <v>2.5239530000000001</v>
          </cell>
          <cell r="N278">
            <v>2.6665899999999998</v>
          </cell>
          <cell r="O278">
            <v>1</v>
          </cell>
        </row>
        <row r="279">
          <cell r="D279">
            <v>38960</v>
          </cell>
          <cell r="E279">
            <v>0</v>
          </cell>
          <cell r="F279">
            <v>1</v>
          </cell>
          <cell r="G279">
            <v>2.4182999999999999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2.5239530000000001</v>
          </cell>
          <cell r="N279">
            <v>1</v>
          </cell>
          <cell r="O279">
            <v>714.34820022999997</v>
          </cell>
        </row>
        <row r="280">
          <cell r="D280">
            <v>38970</v>
          </cell>
          <cell r="E280">
            <v>0</v>
          </cell>
          <cell r="F280" t="str">
            <v xml:space="preserve"> </v>
          </cell>
          <cell r="G280">
            <v>1</v>
          </cell>
          <cell r="H280">
            <v>3.0223</v>
          </cell>
          <cell r="I280">
            <v>0</v>
          </cell>
          <cell r="J280">
            <v>0</v>
          </cell>
          <cell r="K280">
            <v>1</v>
          </cell>
          <cell r="L280">
            <v>0</v>
          </cell>
          <cell r="M280">
            <v>2.5239530000000001</v>
          </cell>
          <cell r="N280">
            <v>2.6665899999999998</v>
          </cell>
          <cell r="O280">
            <v>1</v>
          </cell>
        </row>
        <row r="281">
          <cell r="D281">
            <v>38990</v>
          </cell>
          <cell r="E281">
            <v>0</v>
          </cell>
          <cell r="F281">
            <v>1</v>
          </cell>
          <cell r="G281">
            <v>2.4182999999999999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2.5239530000000001</v>
          </cell>
          <cell r="N281">
            <v>1</v>
          </cell>
          <cell r="O281">
            <v>714.34820022999997</v>
          </cell>
        </row>
        <row r="282">
          <cell r="D282">
            <v>39000</v>
          </cell>
          <cell r="E282">
            <v>0</v>
          </cell>
          <cell r="F282" t="str">
            <v xml:space="preserve"> </v>
          </cell>
          <cell r="G282">
            <v>1</v>
          </cell>
          <cell r="H282">
            <v>3.0223</v>
          </cell>
          <cell r="I282">
            <v>0</v>
          </cell>
          <cell r="J282">
            <v>0</v>
          </cell>
          <cell r="K282">
            <v>1</v>
          </cell>
          <cell r="L282">
            <v>0</v>
          </cell>
          <cell r="M282">
            <v>2.5239530000000001</v>
          </cell>
          <cell r="N282">
            <v>2.6665899999999998</v>
          </cell>
          <cell r="O282">
            <v>1</v>
          </cell>
        </row>
        <row r="283">
          <cell r="D283">
            <v>39021</v>
          </cell>
          <cell r="E283">
            <v>0</v>
          </cell>
          <cell r="F283">
            <v>1</v>
          </cell>
          <cell r="G283">
            <v>2.4182999999999999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2.5239530000000001</v>
          </cell>
          <cell r="N283">
            <v>1</v>
          </cell>
          <cell r="O283">
            <v>714.34820022999997</v>
          </cell>
        </row>
        <row r="284">
          <cell r="D284">
            <v>39031</v>
          </cell>
          <cell r="E284">
            <v>0</v>
          </cell>
          <cell r="F284" t="str">
            <v xml:space="preserve"> </v>
          </cell>
          <cell r="G284">
            <v>1</v>
          </cell>
          <cell r="H284">
            <v>3.0223</v>
          </cell>
          <cell r="I284">
            <v>0</v>
          </cell>
          <cell r="J284">
            <v>0</v>
          </cell>
          <cell r="K284">
            <v>1</v>
          </cell>
          <cell r="L284">
            <v>0</v>
          </cell>
          <cell r="M284">
            <v>2.5239530000000001</v>
          </cell>
          <cell r="N284">
            <v>2.6665899999999998</v>
          </cell>
          <cell r="O284">
            <v>1</v>
          </cell>
        </row>
        <row r="285">
          <cell r="D285">
            <v>39051</v>
          </cell>
          <cell r="E285">
            <v>0</v>
          </cell>
          <cell r="F285">
            <v>1</v>
          </cell>
          <cell r="G285">
            <v>2.4182999999999999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2.5239530000000001</v>
          </cell>
          <cell r="N285">
            <v>1</v>
          </cell>
          <cell r="O285">
            <v>714.34820022999997</v>
          </cell>
        </row>
        <row r="286">
          <cell r="D286">
            <v>39061</v>
          </cell>
          <cell r="E286">
            <v>0</v>
          </cell>
          <cell r="F286" t="str">
            <v xml:space="preserve"> </v>
          </cell>
          <cell r="G286">
            <v>1</v>
          </cell>
          <cell r="H286">
            <v>3.0223</v>
          </cell>
          <cell r="I286">
            <v>0</v>
          </cell>
          <cell r="J286">
            <v>0</v>
          </cell>
          <cell r="K286">
            <v>1</v>
          </cell>
          <cell r="L286">
            <v>0</v>
          </cell>
          <cell r="M286">
            <v>2.5239530000000001</v>
          </cell>
          <cell r="N286">
            <v>2.6665899999999998</v>
          </cell>
          <cell r="O286">
            <v>1</v>
          </cell>
        </row>
        <row r="287">
          <cell r="D287">
            <v>39082</v>
          </cell>
          <cell r="E287">
            <v>0</v>
          </cell>
          <cell r="F287">
            <v>1</v>
          </cell>
          <cell r="G287">
            <v>2.4182999999999999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2.5239530000000001</v>
          </cell>
          <cell r="N287">
            <v>1</v>
          </cell>
          <cell r="O287">
            <v>714.34820022999997</v>
          </cell>
        </row>
        <row r="288">
          <cell r="D288">
            <v>39092</v>
          </cell>
          <cell r="E288">
            <v>0</v>
          </cell>
          <cell r="F288" t="str">
            <v xml:space="preserve"> </v>
          </cell>
          <cell r="G288">
            <v>1</v>
          </cell>
          <cell r="H288">
            <v>3.0223</v>
          </cell>
          <cell r="I288">
            <v>0</v>
          </cell>
          <cell r="J288">
            <v>0</v>
          </cell>
          <cell r="K288">
            <v>1</v>
          </cell>
          <cell r="L288">
            <v>0</v>
          </cell>
          <cell r="M288">
            <v>2.5239530000000001</v>
          </cell>
          <cell r="N288">
            <v>2.6665899999999998</v>
          </cell>
          <cell r="O288">
            <v>1</v>
          </cell>
        </row>
        <row r="289">
          <cell r="D289">
            <v>39113</v>
          </cell>
          <cell r="E289">
            <v>0</v>
          </cell>
          <cell r="F289">
            <v>1</v>
          </cell>
          <cell r="G289">
            <v>2.4182999999999999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2.5239530000000001</v>
          </cell>
          <cell r="N289">
            <v>1</v>
          </cell>
          <cell r="O289">
            <v>714.34820022999997</v>
          </cell>
        </row>
        <row r="290">
          <cell r="D290">
            <v>39123</v>
          </cell>
          <cell r="E290">
            <v>0</v>
          </cell>
          <cell r="F290" t="str">
            <v xml:space="preserve"> </v>
          </cell>
          <cell r="G290">
            <v>1</v>
          </cell>
          <cell r="H290">
            <v>3.0223</v>
          </cell>
          <cell r="I290">
            <v>0</v>
          </cell>
          <cell r="J290">
            <v>0</v>
          </cell>
          <cell r="K290">
            <v>1</v>
          </cell>
          <cell r="L290">
            <v>0</v>
          </cell>
          <cell r="M290">
            <v>2.5239530000000001</v>
          </cell>
          <cell r="N290">
            <v>2.6665899999999998</v>
          </cell>
          <cell r="O290">
            <v>1</v>
          </cell>
        </row>
        <row r="291">
          <cell r="D291">
            <v>39141</v>
          </cell>
          <cell r="E291">
            <v>0</v>
          </cell>
          <cell r="F291">
            <v>1</v>
          </cell>
          <cell r="G291">
            <v>2.4182999999999999</v>
          </cell>
          <cell r="H291">
            <v>0</v>
          </cell>
          <cell r="I291">
            <v>0</v>
          </cell>
          <cell r="J291">
            <v>1</v>
          </cell>
          <cell r="K291">
            <v>0</v>
          </cell>
          <cell r="L291">
            <v>1</v>
          </cell>
          <cell r="M291">
            <v>2.5239530000000001</v>
          </cell>
          <cell r="N291">
            <v>1</v>
          </cell>
          <cell r="O291">
            <v>714.34820022999997</v>
          </cell>
        </row>
        <row r="292">
          <cell r="D292">
            <v>39151</v>
          </cell>
          <cell r="E292">
            <v>0</v>
          </cell>
          <cell r="F292" t="str">
            <v xml:space="preserve"> </v>
          </cell>
          <cell r="G292">
            <v>1</v>
          </cell>
          <cell r="H292">
            <v>3.0223</v>
          </cell>
          <cell r="I292">
            <v>0</v>
          </cell>
          <cell r="J292">
            <v>0</v>
          </cell>
          <cell r="K292">
            <v>1</v>
          </cell>
          <cell r="L292">
            <v>0</v>
          </cell>
          <cell r="M292">
            <v>2.5239530000000001</v>
          </cell>
          <cell r="N292">
            <v>2.6665899999999998</v>
          </cell>
          <cell r="O292">
            <v>1</v>
          </cell>
        </row>
        <row r="293">
          <cell r="D293">
            <v>39172</v>
          </cell>
          <cell r="E293">
            <v>0</v>
          </cell>
          <cell r="F293">
            <v>1</v>
          </cell>
          <cell r="G293">
            <v>2.4182999999999999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2.5239530000000001</v>
          </cell>
          <cell r="N293">
            <v>1</v>
          </cell>
          <cell r="O293">
            <v>714.34820022999997</v>
          </cell>
        </row>
        <row r="294">
          <cell r="D294">
            <v>39182</v>
          </cell>
          <cell r="E294">
            <v>0</v>
          </cell>
          <cell r="F294" t="str">
            <v xml:space="preserve"> </v>
          </cell>
          <cell r="G294">
            <v>1</v>
          </cell>
          <cell r="H294">
            <v>3.0223</v>
          </cell>
          <cell r="I294">
            <v>0</v>
          </cell>
          <cell r="J294">
            <v>0</v>
          </cell>
          <cell r="K294">
            <v>1</v>
          </cell>
          <cell r="L294">
            <v>0</v>
          </cell>
          <cell r="M294">
            <v>2.5239530000000001</v>
          </cell>
          <cell r="N294">
            <v>2.6665899999999998</v>
          </cell>
          <cell r="O294">
            <v>1</v>
          </cell>
        </row>
        <row r="295">
          <cell r="D295">
            <v>39202</v>
          </cell>
          <cell r="E295">
            <v>0</v>
          </cell>
          <cell r="F295">
            <v>1</v>
          </cell>
          <cell r="G295">
            <v>2.4182999999999999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2.5239530000000001</v>
          </cell>
          <cell r="N295">
            <v>1</v>
          </cell>
          <cell r="O295">
            <v>714.34820022999997</v>
          </cell>
        </row>
        <row r="296">
          <cell r="D296">
            <v>39212</v>
          </cell>
          <cell r="E296">
            <v>0</v>
          </cell>
          <cell r="F296" t="str">
            <v xml:space="preserve"> </v>
          </cell>
          <cell r="G296">
            <v>1</v>
          </cell>
          <cell r="H296">
            <v>3.0223</v>
          </cell>
          <cell r="I296">
            <v>0</v>
          </cell>
          <cell r="J296">
            <v>0</v>
          </cell>
          <cell r="K296">
            <v>1</v>
          </cell>
          <cell r="L296">
            <v>0</v>
          </cell>
          <cell r="M296">
            <v>2.5239530000000001</v>
          </cell>
          <cell r="N296">
            <v>2.6665899999999998</v>
          </cell>
          <cell r="O296">
            <v>1</v>
          </cell>
        </row>
        <row r="297">
          <cell r="D297">
            <v>39233</v>
          </cell>
          <cell r="E297">
            <v>0</v>
          </cell>
          <cell r="F297">
            <v>1</v>
          </cell>
          <cell r="G297">
            <v>2.4182999999999999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2.5239530000000001</v>
          </cell>
          <cell r="N297">
            <v>1</v>
          </cell>
          <cell r="O297">
            <v>714.34820022999997</v>
          </cell>
        </row>
        <row r="298">
          <cell r="D298">
            <v>39243</v>
          </cell>
          <cell r="E298">
            <v>0</v>
          </cell>
          <cell r="F298" t="str">
            <v xml:space="preserve"> </v>
          </cell>
          <cell r="G298">
            <v>1</v>
          </cell>
          <cell r="H298">
            <v>3.0223</v>
          </cell>
          <cell r="I298">
            <v>0</v>
          </cell>
          <cell r="J298">
            <v>0</v>
          </cell>
          <cell r="K298">
            <v>1</v>
          </cell>
          <cell r="L298">
            <v>0</v>
          </cell>
          <cell r="M298">
            <v>2.5239530000000001</v>
          </cell>
          <cell r="N298">
            <v>2.6665899999999998</v>
          </cell>
          <cell r="O298">
            <v>1</v>
          </cell>
        </row>
        <row r="299">
          <cell r="D299">
            <v>39263</v>
          </cell>
          <cell r="E299">
            <v>0</v>
          </cell>
          <cell r="F299">
            <v>1</v>
          </cell>
          <cell r="G299">
            <v>2.4182999999999999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2.5239530000000001</v>
          </cell>
          <cell r="N299">
            <v>1</v>
          </cell>
          <cell r="O299">
            <v>714.34820022999997</v>
          </cell>
        </row>
        <row r="300">
          <cell r="D300">
            <v>39273</v>
          </cell>
          <cell r="E300">
            <v>0</v>
          </cell>
          <cell r="F300" t="str">
            <v xml:space="preserve"> </v>
          </cell>
          <cell r="G300">
            <v>1</v>
          </cell>
          <cell r="H300">
            <v>3.0223</v>
          </cell>
          <cell r="I300">
            <v>0</v>
          </cell>
          <cell r="J300">
            <v>0</v>
          </cell>
          <cell r="K300">
            <v>1</v>
          </cell>
          <cell r="L300">
            <v>0</v>
          </cell>
          <cell r="M300">
            <v>2.5239530000000001</v>
          </cell>
          <cell r="N300">
            <v>2.6665899999999998</v>
          </cell>
          <cell r="O300">
            <v>1</v>
          </cell>
        </row>
        <row r="301">
          <cell r="D301">
            <v>39294</v>
          </cell>
          <cell r="E301">
            <v>0</v>
          </cell>
          <cell r="F301">
            <v>1</v>
          </cell>
          <cell r="G301">
            <v>2.4182999999999999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2.5239530000000001</v>
          </cell>
          <cell r="N301">
            <v>1</v>
          </cell>
          <cell r="O301">
            <v>714.34820022999997</v>
          </cell>
        </row>
        <row r="302">
          <cell r="D302">
            <v>39304</v>
          </cell>
          <cell r="E302">
            <v>0</v>
          </cell>
          <cell r="F302" t="str">
            <v xml:space="preserve"> </v>
          </cell>
          <cell r="G302">
            <v>1</v>
          </cell>
          <cell r="H302">
            <v>3.0223</v>
          </cell>
          <cell r="I302">
            <v>0</v>
          </cell>
          <cell r="J302">
            <v>0</v>
          </cell>
          <cell r="K302">
            <v>1</v>
          </cell>
          <cell r="L302">
            <v>0</v>
          </cell>
          <cell r="M302">
            <v>2.5239530000000001</v>
          </cell>
          <cell r="N302">
            <v>2.6665899999999998</v>
          </cell>
          <cell r="O302">
            <v>1</v>
          </cell>
        </row>
        <row r="303">
          <cell r="D303">
            <v>39325</v>
          </cell>
          <cell r="E303">
            <v>0</v>
          </cell>
          <cell r="F303">
            <v>1</v>
          </cell>
          <cell r="G303">
            <v>2.4182999999999999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2.5239530000000001</v>
          </cell>
          <cell r="N303">
            <v>1</v>
          </cell>
          <cell r="O303">
            <v>714.34820022999997</v>
          </cell>
        </row>
        <row r="304">
          <cell r="D304">
            <v>39335</v>
          </cell>
          <cell r="E304">
            <v>0</v>
          </cell>
          <cell r="F304" t="str">
            <v xml:space="preserve"> </v>
          </cell>
          <cell r="G304">
            <v>1</v>
          </cell>
          <cell r="H304">
            <v>3.0223</v>
          </cell>
          <cell r="I304">
            <v>0</v>
          </cell>
          <cell r="J304">
            <v>0</v>
          </cell>
          <cell r="K304">
            <v>1</v>
          </cell>
          <cell r="L304">
            <v>0</v>
          </cell>
          <cell r="M304">
            <v>2.5239530000000001</v>
          </cell>
          <cell r="N304">
            <v>2.6665899999999998</v>
          </cell>
          <cell r="O304">
            <v>1</v>
          </cell>
        </row>
        <row r="305">
          <cell r="D305">
            <v>39355</v>
          </cell>
          <cell r="E305">
            <v>0</v>
          </cell>
          <cell r="F305">
            <v>1</v>
          </cell>
          <cell r="G305">
            <v>2.4182999999999999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2.5239530000000001</v>
          </cell>
          <cell r="N305">
            <v>1</v>
          </cell>
          <cell r="O305">
            <v>714.34820022999997</v>
          </cell>
        </row>
        <row r="306">
          <cell r="D306">
            <v>39365</v>
          </cell>
          <cell r="E306">
            <v>0</v>
          </cell>
          <cell r="F306" t="str">
            <v xml:space="preserve"> </v>
          </cell>
          <cell r="G306">
            <v>1</v>
          </cell>
          <cell r="H306">
            <v>3.0223</v>
          </cell>
          <cell r="I306">
            <v>0</v>
          </cell>
          <cell r="J306">
            <v>0</v>
          </cell>
          <cell r="K306">
            <v>1</v>
          </cell>
          <cell r="L306">
            <v>0</v>
          </cell>
          <cell r="M306">
            <v>2.5239530000000001</v>
          </cell>
          <cell r="N306">
            <v>2.6665899999999998</v>
          </cell>
          <cell r="O306">
            <v>1</v>
          </cell>
        </row>
        <row r="307">
          <cell r="D307">
            <v>39386</v>
          </cell>
          <cell r="E307">
            <v>0</v>
          </cell>
          <cell r="F307">
            <v>1</v>
          </cell>
          <cell r="G307">
            <v>2.4182999999999999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2.5239530000000001</v>
          </cell>
          <cell r="N307">
            <v>1</v>
          </cell>
          <cell r="O307">
            <v>714.34820022999997</v>
          </cell>
        </row>
        <row r="308">
          <cell r="D308">
            <v>39396</v>
          </cell>
          <cell r="E308">
            <v>0</v>
          </cell>
          <cell r="F308" t="str">
            <v xml:space="preserve"> </v>
          </cell>
          <cell r="G308">
            <v>1</v>
          </cell>
          <cell r="H308">
            <v>3.0223</v>
          </cell>
          <cell r="I308">
            <v>0</v>
          </cell>
          <cell r="J308">
            <v>0</v>
          </cell>
          <cell r="K308">
            <v>1</v>
          </cell>
          <cell r="L308">
            <v>0</v>
          </cell>
          <cell r="M308">
            <v>2.5239530000000001</v>
          </cell>
          <cell r="N308">
            <v>2.6665899999999998</v>
          </cell>
          <cell r="O308">
            <v>1</v>
          </cell>
        </row>
        <row r="309">
          <cell r="D309">
            <v>39416</v>
          </cell>
          <cell r="E309">
            <v>0</v>
          </cell>
          <cell r="F309">
            <v>1</v>
          </cell>
          <cell r="G309">
            <v>2.4182999999999999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2.5239530000000001</v>
          </cell>
          <cell r="N309">
            <v>1</v>
          </cell>
          <cell r="O309">
            <v>714.34820022999997</v>
          </cell>
        </row>
        <row r="310">
          <cell r="D310">
            <v>39426</v>
          </cell>
          <cell r="E310">
            <v>0</v>
          </cell>
          <cell r="F310" t="str">
            <v xml:space="preserve"> </v>
          </cell>
          <cell r="G310">
            <v>1</v>
          </cell>
          <cell r="H310">
            <v>3.0223</v>
          </cell>
          <cell r="I310">
            <v>0</v>
          </cell>
          <cell r="J310">
            <v>0</v>
          </cell>
          <cell r="K310">
            <v>1</v>
          </cell>
          <cell r="L310">
            <v>0</v>
          </cell>
          <cell r="M310">
            <v>2.5239530000000001</v>
          </cell>
          <cell r="N310">
            <v>2.6665899999999998</v>
          </cell>
          <cell r="O310">
            <v>1</v>
          </cell>
        </row>
        <row r="311">
          <cell r="D311">
            <v>39447</v>
          </cell>
          <cell r="E311">
            <v>0</v>
          </cell>
          <cell r="F311">
            <v>1</v>
          </cell>
          <cell r="G311">
            <v>2.4182999999999999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2.5239530000000001</v>
          </cell>
          <cell r="N311">
            <v>1</v>
          </cell>
          <cell r="O311">
            <v>714.34820022999997</v>
          </cell>
        </row>
        <row r="312">
          <cell r="D312">
            <v>39457</v>
          </cell>
          <cell r="E312">
            <v>0</v>
          </cell>
          <cell r="F312" t="str">
            <v xml:space="preserve"> </v>
          </cell>
          <cell r="G312">
            <v>1</v>
          </cell>
          <cell r="H312">
            <v>3.0223</v>
          </cell>
          <cell r="I312">
            <v>0</v>
          </cell>
          <cell r="J312">
            <v>0</v>
          </cell>
          <cell r="K312">
            <v>1</v>
          </cell>
          <cell r="L312">
            <v>0</v>
          </cell>
          <cell r="M312">
            <v>2.5239530000000001</v>
          </cell>
          <cell r="N312">
            <v>2.6665899999999998</v>
          </cell>
          <cell r="O312">
            <v>1</v>
          </cell>
        </row>
        <row r="313">
          <cell r="D313">
            <v>39478</v>
          </cell>
          <cell r="E313">
            <v>0</v>
          </cell>
          <cell r="F313">
            <v>1</v>
          </cell>
          <cell r="G313">
            <v>2.4182999999999999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2.5239530000000001</v>
          </cell>
          <cell r="N313">
            <v>1</v>
          </cell>
          <cell r="O313">
            <v>714.34820022999997</v>
          </cell>
        </row>
        <row r="314">
          <cell r="D314">
            <v>39488</v>
          </cell>
          <cell r="E314">
            <v>0</v>
          </cell>
          <cell r="F314" t="str">
            <v xml:space="preserve"> </v>
          </cell>
          <cell r="G314">
            <v>1</v>
          </cell>
          <cell r="H314">
            <v>3.0223</v>
          </cell>
          <cell r="I314">
            <v>0</v>
          </cell>
          <cell r="J314">
            <v>0</v>
          </cell>
          <cell r="K314">
            <v>1</v>
          </cell>
          <cell r="L314">
            <v>0</v>
          </cell>
          <cell r="M314">
            <v>2.5239530000000001</v>
          </cell>
          <cell r="N314">
            <v>2.6665899999999998</v>
          </cell>
          <cell r="O314">
            <v>1</v>
          </cell>
        </row>
        <row r="315">
          <cell r="D315">
            <v>39507</v>
          </cell>
          <cell r="E315">
            <v>0</v>
          </cell>
          <cell r="F315">
            <v>1</v>
          </cell>
          <cell r="G315">
            <v>2.4182999999999999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2.5239530000000001</v>
          </cell>
          <cell r="N315">
            <v>1</v>
          </cell>
          <cell r="O315">
            <v>714.34820022999997</v>
          </cell>
        </row>
        <row r="316">
          <cell r="D316">
            <v>39517</v>
          </cell>
          <cell r="E316">
            <v>0</v>
          </cell>
          <cell r="F316" t="str">
            <v xml:space="preserve"> </v>
          </cell>
          <cell r="G316">
            <v>1</v>
          </cell>
          <cell r="H316">
            <v>3.0223</v>
          </cell>
          <cell r="I316">
            <v>0</v>
          </cell>
          <cell r="J316">
            <v>0</v>
          </cell>
          <cell r="K316">
            <v>1</v>
          </cell>
          <cell r="L316">
            <v>0</v>
          </cell>
          <cell r="M316">
            <v>2.5239530000000001</v>
          </cell>
          <cell r="N316">
            <v>2.6665899999999998</v>
          </cell>
          <cell r="O316">
            <v>1</v>
          </cell>
        </row>
        <row r="317">
          <cell r="D317">
            <v>39538</v>
          </cell>
          <cell r="E317">
            <v>0</v>
          </cell>
          <cell r="F317">
            <v>1</v>
          </cell>
          <cell r="G317">
            <v>2.4182999999999999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2.5239530000000001</v>
          </cell>
          <cell r="N317">
            <v>1</v>
          </cell>
          <cell r="O317">
            <v>714.34820022999997</v>
          </cell>
        </row>
        <row r="318">
          <cell r="D318">
            <v>39548</v>
          </cell>
          <cell r="E318">
            <v>0</v>
          </cell>
          <cell r="F318" t="str">
            <v xml:space="preserve"> </v>
          </cell>
          <cell r="G318">
            <v>1</v>
          </cell>
          <cell r="H318">
            <v>3.0223</v>
          </cell>
          <cell r="I318">
            <v>0</v>
          </cell>
          <cell r="J318">
            <v>0</v>
          </cell>
          <cell r="K318">
            <v>1</v>
          </cell>
          <cell r="L318">
            <v>0</v>
          </cell>
          <cell r="M318">
            <v>2.5239530000000001</v>
          </cell>
          <cell r="N318">
            <v>2.6665899999999998</v>
          </cell>
          <cell r="O318">
            <v>1</v>
          </cell>
        </row>
        <row r="319">
          <cell r="D319">
            <v>39568</v>
          </cell>
          <cell r="E319">
            <v>0</v>
          </cell>
          <cell r="F319">
            <v>1</v>
          </cell>
          <cell r="G319">
            <v>2.4182999999999999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2.5239530000000001</v>
          </cell>
          <cell r="N319">
            <v>1</v>
          </cell>
          <cell r="O319">
            <v>714.34820022999997</v>
          </cell>
        </row>
        <row r="320">
          <cell r="D320">
            <v>39578</v>
          </cell>
          <cell r="E320">
            <v>0</v>
          </cell>
          <cell r="F320" t="str">
            <v xml:space="preserve"> </v>
          </cell>
          <cell r="G320">
            <v>1</v>
          </cell>
          <cell r="H320">
            <v>3.0223</v>
          </cell>
          <cell r="I320">
            <v>0</v>
          </cell>
          <cell r="J320">
            <v>0</v>
          </cell>
          <cell r="K320">
            <v>1</v>
          </cell>
          <cell r="L320">
            <v>0</v>
          </cell>
          <cell r="M320">
            <v>2.5239530000000001</v>
          </cell>
          <cell r="N320">
            <v>2.6665899999999998</v>
          </cell>
          <cell r="O320">
            <v>1</v>
          </cell>
        </row>
        <row r="321">
          <cell r="D321">
            <v>39599</v>
          </cell>
          <cell r="E321">
            <v>0</v>
          </cell>
          <cell r="F321">
            <v>1</v>
          </cell>
          <cell r="G321">
            <v>2.4182999999999999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2.5239530000000001</v>
          </cell>
          <cell r="N321">
            <v>1</v>
          </cell>
          <cell r="O321">
            <v>714.34820022999997</v>
          </cell>
        </row>
        <row r="322">
          <cell r="D322">
            <v>39609</v>
          </cell>
          <cell r="E322">
            <v>0</v>
          </cell>
          <cell r="F322" t="str">
            <v xml:space="preserve"> </v>
          </cell>
          <cell r="G322">
            <v>1</v>
          </cell>
          <cell r="H322">
            <v>3.0223</v>
          </cell>
          <cell r="I322">
            <v>0</v>
          </cell>
          <cell r="J322">
            <v>0</v>
          </cell>
          <cell r="K322">
            <v>1</v>
          </cell>
          <cell r="L322">
            <v>0</v>
          </cell>
          <cell r="M322">
            <v>2.5239530000000001</v>
          </cell>
          <cell r="N322">
            <v>2.6665899999999998</v>
          </cell>
          <cell r="O322">
            <v>1</v>
          </cell>
        </row>
        <row r="323">
          <cell r="D323">
            <v>39629</v>
          </cell>
          <cell r="E323">
            <v>0</v>
          </cell>
          <cell r="F323">
            <v>1</v>
          </cell>
          <cell r="G323">
            <v>2.4182999999999999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2.5239530000000001</v>
          </cell>
          <cell r="N323">
            <v>1</v>
          </cell>
          <cell r="O323">
            <v>714.34820022999997</v>
          </cell>
        </row>
        <row r="324">
          <cell r="D324">
            <v>39639</v>
          </cell>
          <cell r="E324">
            <v>0</v>
          </cell>
          <cell r="F324" t="str">
            <v xml:space="preserve"> </v>
          </cell>
          <cell r="G324">
            <v>1</v>
          </cell>
          <cell r="H324">
            <v>3.0223</v>
          </cell>
          <cell r="I324">
            <v>0</v>
          </cell>
          <cell r="J324">
            <v>0</v>
          </cell>
          <cell r="K324">
            <v>1</v>
          </cell>
          <cell r="L324">
            <v>0</v>
          </cell>
          <cell r="M324">
            <v>2.5239530000000001</v>
          </cell>
          <cell r="N324">
            <v>2.6665899999999998</v>
          </cell>
          <cell r="O324">
            <v>1</v>
          </cell>
        </row>
        <row r="325">
          <cell r="D325">
            <v>39660</v>
          </cell>
          <cell r="E325">
            <v>0</v>
          </cell>
          <cell r="F325">
            <v>1</v>
          </cell>
          <cell r="G325">
            <v>2.4182999999999999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2.5239530000000001</v>
          </cell>
          <cell r="N325">
            <v>1</v>
          </cell>
          <cell r="O325">
            <v>714.34820022999997</v>
          </cell>
        </row>
        <row r="326">
          <cell r="D326">
            <v>39670</v>
          </cell>
          <cell r="E326">
            <v>0</v>
          </cell>
          <cell r="F326" t="str">
            <v xml:space="preserve"> </v>
          </cell>
          <cell r="G326">
            <v>1</v>
          </cell>
          <cell r="H326">
            <v>3.0223</v>
          </cell>
          <cell r="I326">
            <v>0</v>
          </cell>
          <cell r="J326">
            <v>0</v>
          </cell>
          <cell r="K326">
            <v>1</v>
          </cell>
          <cell r="L326">
            <v>0</v>
          </cell>
          <cell r="M326">
            <v>2.5239530000000001</v>
          </cell>
          <cell r="N326">
            <v>2.6665899999999998</v>
          </cell>
          <cell r="O326">
            <v>1</v>
          </cell>
        </row>
        <row r="327">
          <cell r="D327">
            <v>39691</v>
          </cell>
          <cell r="E327">
            <v>0</v>
          </cell>
          <cell r="F327">
            <v>1</v>
          </cell>
          <cell r="G327">
            <v>2.4182999999999999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2.5239530000000001</v>
          </cell>
          <cell r="N327">
            <v>1</v>
          </cell>
          <cell r="O327">
            <v>714.34820022999997</v>
          </cell>
        </row>
        <row r="328">
          <cell r="D328">
            <v>39701</v>
          </cell>
          <cell r="E328">
            <v>0</v>
          </cell>
          <cell r="F328" t="str">
            <v xml:space="preserve"> </v>
          </cell>
          <cell r="G328">
            <v>1</v>
          </cell>
          <cell r="H328">
            <v>3.0223</v>
          </cell>
          <cell r="I328">
            <v>0</v>
          </cell>
          <cell r="J328">
            <v>0</v>
          </cell>
          <cell r="K328">
            <v>1</v>
          </cell>
          <cell r="L328">
            <v>0</v>
          </cell>
          <cell r="M328">
            <v>2.5239530000000001</v>
          </cell>
          <cell r="N328">
            <v>2.6665899999999998</v>
          </cell>
          <cell r="O328">
            <v>1</v>
          </cell>
        </row>
        <row r="329">
          <cell r="D329">
            <v>39721</v>
          </cell>
          <cell r="E329">
            <v>0</v>
          </cell>
          <cell r="F329">
            <v>1</v>
          </cell>
          <cell r="G329">
            <v>2.4182999999999999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2.5239530000000001</v>
          </cell>
          <cell r="N329">
            <v>1</v>
          </cell>
          <cell r="O329">
            <v>714.34820022999997</v>
          </cell>
        </row>
        <row r="330">
          <cell r="D330">
            <v>39731</v>
          </cell>
          <cell r="E330">
            <v>0</v>
          </cell>
          <cell r="F330" t="str">
            <v xml:space="preserve"> </v>
          </cell>
          <cell r="G330">
            <v>1</v>
          </cell>
          <cell r="H330">
            <v>3.0223</v>
          </cell>
          <cell r="I330">
            <v>0</v>
          </cell>
          <cell r="J330">
            <v>0</v>
          </cell>
          <cell r="K330">
            <v>1</v>
          </cell>
          <cell r="L330">
            <v>0</v>
          </cell>
          <cell r="M330">
            <v>2.5239530000000001</v>
          </cell>
          <cell r="N330">
            <v>2.6665899999999998</v>
          </cell>
          <cell r="O330">
            <v>1</v>
          </cell>
        </row>
        <row r="331">
          <cell r="D331">
            <v>39752</v>
          </cell>
          <cell r="E331">
            <v>0</v>
          </cell>
          <cell r="F331">
            <v>1</v>
          </cell>
          <cell r="G331">
            <v>2.4182999999999999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2.5239530000000001</v>
          </cell>
          <cell r="N331">
            <v>1</v>
          </cell>
          <cell r="O331">
            <v>714.34820022999997</v>
          </cell>
        </row>
        <row r="332">
          <cell r="D332">
            <v>39762</v>
          </cell>
          <cell r="E332">
            <v>0</v>
          </cell>
          <cell r="F332" t="str">
            <v xml:space="preserve"> </v>
          </cell>
          <cell r="G332">
            <v>1</v>
          </cell>
          <cell r="H332">
            <v>3.0223</v>
          </cell>
          <cell r="I332">
            <v>0</v>
          </cell>
          <cell r="J332">
            <v>0</v>
          </cell>
          <cell r="K332">
            <v>1</v>
          </cell>
          <cell r="L332">
            <v>0</v>
          </cell>
          <cell r="M332">
            <v>2.5239530000000001</v>
          </cell>
          <cell r="N332">
            <v>2.6665899999999998</v>
          </cell>
          <cell r="O332">
            <v>1</v>
          </cell>
        </row>
        <row r="333">
          <cell r="D333">
            <v>39782</v>
          </cell>
          <cell r="E333">
            <v>0</v>
          </cell>
          <cell r="F333">
            <v>1</v>
          </cell>
          <cell r="G333">
            <v>2.4182999999999999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2.5239530000000001</v>
          </cell>
          <cell r="N333">
            <v>1</v>
          </cell>
          <cell r="O333">
            <v>714.34820022999997</v>
          </cell>
        </row>
        <row r="334">
          <cell r="D334">
            <v>39792</v>
          </cell>
          <cell r="E334">
            <v>0</v>
          </cell>
          <cell r="F334" t="str">
            <v xml:space="preserve"> </v>
          </cell>
          <cell r="G334">
            <v>1</v>
          </cell>
          <cell r="H334">
            <v>3.0223</v>
          </cell>
          <cell r="I334">
            <v>0</v>
          </cell>
          <cell r="J334">
            <v>0</v>
          </cell>
          <cell r="K334">
            <v>1</v>
          </cell>
          <cell r="L334">
            <v>0</v>
          </cell>
          <cell r="M334">
            <v>2.5239530000000001</v>
          </cell>
          <cell r="N334">
            <v>2.6665899999999998</v>
          </cell>
          <cell r="O334">
            <v>1</v>
          </cell>
        </row>
        <row r="335">
          <cell r="D335">
            <v>39813</v>
          </cell>
          <cell r="E335">
            <v>0</v>
          </cell>
          <cell r="F335">
            <v>1</v>
          </cell>
          <cell r="G335">
            <v>2.4182999999999999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2.5239530000000001</v>
          </cell>
          <cell r="N335">
            <v>1</v>
          </cell>
          <cell r="O335">
            <v>714.34820022999997</v>
          </cell>
        </row>
        <row r="336">
          <cell r="D336">
            <v>39823</v>
          </cell>
          <cell r="E336">
            <v>0</v>
          </cell>
          <cell r="F336" t="str">
            <v xml:space="preserve"> </v>
          </cell>
          <cell r="G336">
            <v>1</v>
          </cell>
          <cell r="H336">
            <v>3.0223</v>
          </cell>
          <cell r="I336">
            <v>0</v>
          </cell>
          <cell r="J336">
            <v>0</v>
          </cell>
          <cell r="K336">
            <v>1</v>
          </cell>
          <cell r="L336">
            <v>0</v>
          </cell>
          <cell r="M336">
            <v>2.5239530000000001</v>
          </cell>
          <cell r="N336">
            <v>2.6665899999999998</v>
          </cell>
          <cell r="O336">
            <v>1</v>
          </cell>
        </row>
        <row r="337">
          <cell r="D337">
            <v>39844</v>
          </cell>
          <cell r="E337">
            <v>0</v>
          </cell>
          <cell r="F337">
            <v>1</v>
          </cell>
          <cell r="G337">
            <v>2.4182999999999999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2.5239530000000001</v>
          </cell>
          <cell r="N337">
            <v>1</v>
          </cell>
          <cell r="O337">
            <v>714.34820022999997</v>
          </cell>
        </row>
        <row r="338">
          <cell r="D338">
            <v>39854</v>
          </cell>
          <cell r="E338">
            <v>0</v>
          </cell>
          <cell r="F338" t="str">
            <v xml:space="preserve"> </v>
          </cell>
          <cell r="G338">
            <v>1</v>
          </cell>
          <cell r="H338">
            <v>3.0223</v>
          </cell>
          <cell r="I338">
            <v>0</v>
          </cell>
          <cell r="J338">
            <v>0</v>
          </cell>
          <cell r="K338">
            <v>1</v>
          </cell>
          <cell r="L338">
            <v>0</v>
          </cell>
          <cell r="M338">
            <v>2.5239530000000001</v>
          </cell>
          <cell r="N338">
            <v>2.6665899999999998</v>
          </cell>
          <cell r="O338">
            <v>1</v>
          </cell>
        </row>
        <row r="339">
          <cell r="D339">
            <v>39872</v>
          </cell>
          <cell r="E339">
            <v>0</v>
          </cell>
          <cell r="F339">
            <v>1</v>
          </cell>
          <cell r="G339">
            <v>2.4182999999999999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2.5239530000000001</v>
          </cell>
          <cell r="N339">
            <v>1</v>
          </cell>
          <cell r="O339">
            <v>714.34820022999997</v>
          </cell>
        </row>
        <row r="340">
          <cell r="D340">
            <v>39882</v>
          </cell>
          <cell r="E340">
            <v>0</v>
          </cell>
          <cell r="F340" t="str">
            <v xml:space="preserve"> </v>
          </cell>
          <cell r="G340">
            <v>1</v>
          </cell>
          <cell r="H340">
            <v>3.0223</v>
          </cell>
          <cell r="I340">
            <v>0</v>
          </cell>
          <cell r="J340">
            <v>0</v>
          </cell>
          <cell r="K340">
            <v>1</v>
          </cell>
          <cell r="L340">
            <v>0</v>
          </cell>
          <cell r="M340">
            <v>2.5239530000000001</v>
          </cell>
          <cell r="N340">
            <v>2.6665899999999998</v>
          </cell>
          <cell r="O340">
            <v>1</v>
          </cell>
        </row>
        <row r="341">
          <cell r="D341">
            <v>39903</v>
          </cell>
          <cell r="E341">
            <v>0</v>
          </cell>
          <cell r="F341">
            <v>1</v>
          </cell>
          <cell r="G341">
            <v>2.4182999999999999</v>
          </cell>
          <cell r="H341">
            <v>0</v>
          </cell>
          <cell r="I341">
            <v>0</v>
          </cell>
          <cell r="J341">
            <v>1</v>
          </cell>
          <cell r="K341">
            <v>0</v>
          </cell>
          <cell r="L341">
            <v>1</v>
          </cell>
          <cell r="M341">
            <v>2.5239530000000001</v>
          </cell>
          <cell r="N341">
            <v>1</v>
          </cell>
          <cell r="O341">
            <v>714.34820022999997</v>
          </cell>
        </row>
        <row r="342">
          <cell r="D342">
            <v>39913</v>
          </cell>
          <cell r="E342">
            <v>0</v>
          </cell>
          <cell r="F342" t="str">
            <v xml:space="preserve"> </v>
          </cell>
          <cell r="G342">
            <v>1</v>
          </cell>
          <cell r="H342">
            <v>3.0223</v>
          </cell>
          <cell r="I342">
            <v>0</v>
          </cell>
          <cell r="J342">
            <v>0</v>
          </cell>
          <cell r="K342">
            <v>1</v>
          </cell>
          <cell r="L342">
            <v>0</v>
          </cell>
          <cell r="M342">
            <v>2.5239530000000001</v>
          </cell>
          <cell r="N342">
            <v>2.6665899999999998</v>
          </cell>
          <cell r="O342">
            <v>1</v>
          </cell>
        </row>
        <row r="343">
          <cell r="D343">
            <v>39933</v>
          </cell>
          <cell r="E343">
            <v>0</v>
          </cell>
          <cell r="F343">
            <v>1</v>
          </cell>
          <cell r="G343">
            <v>2.4182999999999999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2.5239530000000001</v>
          </cell>
          <cell r="N343">
            <v>1</v>
          </cell>
          <cell r="O343">
            <v>714.34820022999997</v>
          </cell>
        </row>
        <row r="344">
          <cell r="D344">
            <v>39943</v>
          </cell>
          <cell r="E344">
            <v>0</v>
          </cell>
          <cell r="F344" t="str">
            <v xml:space="preserve"> </v>
          </cell>
          <cell r="G344">
            <v>1</v>
          </cell>
          <cell r="H344">
            <v>3.0223</v>
          </cell>
          <cell r="I344">
            <v>0</v>
          </cell>
          <cell r="J344">
            <v>0</v>
          </cell>
          <cell r="K344">
            <v>1</v>
          </cell>
          <cell r="L344">
            <v>0</v>
          </cell>
          <cell r="M344">
            <v>2.5239530000000001</v>
          </cell>
          <cell r="N344">
            <v>2.6665899999999998</v>
          </cell>
          <cell r="O344">
            <v>1</v>
          </cell>
        </row>
        <row r="345">
          <cell r="D345">
            <v>39964</v>
          </cell>
          <cell r="E345">
            <v>0</v>
          </cell>
          <cell r="F345">
            <v>1</v>
          </cell>
          <cell r="G345">
            <v>2.4182999999999999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2.5239530000000001</v>
          </cell>
          <cell r="N345">
            <v>1</v>
          </cell>
          <cell r="O345">
            <v>714.34820022999997</v>
          </cell>
        </row>
        <row r="346">
          <cell r="D346">
            <v>39974</v>
          </cell>
          <cell r="E346">
            <v>0</v>
          </cell>
          <cell r="F346" t="str">
            <v xml:space="preserve"> </v>
          </cell>
          <cell r="G346">
            <v>1</v>
          </cell>
          <cell r="H346">
            <v>3.0223</v>
          </cell>
          <cell r="I346">
            <v>0</v>
          </cell>
          <cell r="J346">
            <v>0</v>
          </cell>
          <cell r="K346">
            <v>1</v>
          </cell>
          <cell r="L346">
            <v>0</v>
          </cell>
          <cell r="M346">
            <v>2.5239530000000001</v>
          </cell>
          <cell r="N346">
            <v>2.6665899999999998</v>
          </cell>
          <cell r="O346">
            <v>1</v>
          </cell>
        </row>
        <row r="347">
          <cell r="D347">
            <v>39994</v>
          </cell>
          <cell r="E347">
            <v>0</v>
          </cell>
          <cell r="F347">
            <v>1</v>
          </cell>
          <cell r="G347">
            <v>2.4182999999999999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2.5239530000000001</v>
          </cell>
          <cell r="N347">
            <v>1</v>
          </cell>
          <cell r="O347">
            <v>714.34820022999997</v>
          </cell>
        </row>
        <row r="348">
          <cell r="D348">
            <v>40004</v>
          </cell>
          <cell r="E348">
            <v>0</v>
          </cell>
          <cell r="F348" t="str">
            <v xml:space="preserve"> </v>
          </cell>
          <cell r="G348">
            <v>1</v>
          </cell>
          <cell r="H348">
            <v>3.0223</v>
          </cell>
          <cell r="I348">
            <v>0</v>
          </cell>
          <cell r="J348">
            <v>0</v>
          </cell>
          <cell r="K348">
            <v>1</v>
          </cell>
          <cell r="L348">
            <v>0</v>
          </cell>
          <cell r="M348">
            <v>2.5239530000000001</v>
          </cell>
          <cell r="N348">
            <v>2.6665899999999998</v>
          </cell>
          <cell r="O348">
            <v>1</v>
          </cell>
        </row>
        <row r="349">
          <cell r="D349">
            <v>40025</v>
          </cell>
          <cell r="E349">
            <v>0</v>
          </cell>
          <cell r="F349">
            <v>1</v>
          </cell>
          <cell r="G349">
            <v>2.4182999999999999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2.5239530000000001</v>
          </cell>
          <cell r="N349">
            <v>1</v>
          </cell>
          <cell r="O349">
            <v>714.34820022999997</v>
          </cell>
        </row>
        <row r="350">
          <cell r="D350">
            <v>40035</v>
          </cell>
          <cell r="E350">
            <v>0</v>
          </cell>
          <cell r="F350" t="str">
            <v xml:space="preserve"> </v>
          </cell>
          <cell r="G350">
            <v>1</v>
          </cell>
          <cell r="H350">
            <v>3.0223</v>
          </cell>
          <cell r="I350">
            <v>0</v>
          </cell>
          <cell r="J350">
            <v>0</v>
          </cell>
          <cell r="K350">
            <v>1</v>
          </cell>
          <cell r="L350">
            <v>0</v>
          </cell>
          <cell r="M350">
            <v>2.5239530000000001</v>
          </cell>
          <cell r="N350">
            <v>2.6665899999999998</v>
          </cell>
          <cell r="O350">
            <v>1</v>
          </cell>
        </row>
        <row r="351">
          <cell r="D351">
            <v>40056</v>
          </cell>
          <cell r="E351">
            <v>0</v>
          </cell>
          <cell r="F351">
            <v>1</v>
          </cell>
          <cell r="G351">
            <v>2.4182999999999999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2.5239530000000001</v>
          </cell>
          <cell r="N351">
            <v>1</v>
          </cell>
          <cell r="O351">
            <v>714.34820022999997</v>
          </cell>
        </row>
        <row r="352">
          <cell r="D352">
            <v>40066</v>
          </cell>
          <cell r="E352">
            <v>0</v>
          </cell>
          <cell r="F352" t="str">
            <v xml:space="preserve"> </v>
          </cell>
          <cell r="G352">
            <v>1</v>
          </cell>
          <cell r="H352">
            <v>3.0223</v>
          </cell>
          <cell r="I352">
            <v>0</v>
          </cell>
          <cell r="J352">
            <v>0</v>
          </cell>
          <cell r="K352">
            <v>1</v>
          </cell>
          <cell r="L352">
            <v>0</v>
          </cell>
          <cell r="M352">
            <v>2.5239530000000001</v>
          </cell>
          <cell r="N352">
            <v>2.6665899999999998</v>
          </cell>
          <cell r="O352">
            <v>1</v>
          </cell>
        </row>
        <row r="353">
          <cell r="D353">
            <v>40086</v>
          </cell>
          <cell r="E353">
            <v>0</v>
          </cell>
          <cell r="F353">
            <v>1</v>
          </cell>
          <cell r="G353">
            <v>2.4182999999999999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2.5239530000000001</v>
          </cell>
          <cell r="N353">
            <v>1</v>
          </cell>
          <cell r="O353">
            <v>714.34820022999997</v>
          </cell>
        </row>
        <row r="354">
          <cell r="D354">
            <v>40096</v>
          </cell>
          <cell r="E354">
            <v>0</v>
          </cell>
          <cell r="F354" t="str">
            <v xml:space="preserve"> </v>
          </cell>
          <cell r="G354">
            <v>1</v>
          </cell>
          <cell r="H354">
            <v>3.0223</v>
          </cell>
          <cell r="I354">
            <v>0</v>
          </cell>
          <cell r="J354">
            <v>0</v>
          </cell>
          <cell r="K354">
            <v>1</v>
          </cell>
          <cell r="L354">
            <v>0</v>
          </cell>
          <cell r="M354">
            <v>2.5239530000000001</v>
          </cell>
          <cell r="N354">
            <v>2.6665899999999998</v>
          </cell>
          <cell r="O354">
            <v>1</v>
          </cell>
        </row>
        <row r="355">
          <cell r="D355">
            <v>40117</v>
          </cell>
          <cell r="E355">
            <v>0</v>
          </cell>
          <cell r="F355">
            <v>1</v>
          </cell>
          <cell r="G355">
            <v>2.4182999999999999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2.5239530000000001</v>
          </cell>
          <cell r="N355">
            <v>1</v>
          </cell>
          <cell r="O355">
            <v>714.34820022999997</v>
          </cell>
        </row>
        <row r="356">
          <cell r="D356">
            <v>40127</v>
          </cell>
          <cell r="E356">
            <v>0</v>
          </cell>
          <cell r="F356" t="str">
            <v xml:space="preserve"> </v>
          </cell>
          <cell r="G356">
            <v>1</v>
          </cell>
          <cell r="H356">
            <v>3.0223</v>
          </cell>
          <cell r="I356">
            <v>0</v>
          </cell>
          <cell r="J356">
            <v>0</v>
          </cell>
          <cell r="K356">
            <v>1</v>
          </cell>
          <cell r="L356">
            <v>0</v>
          </cell>
          <cell r="M356">
            <v>2.5239530000000001</v>
          </cell>
          <cell r="N356">
            <v>2.6665899999999998</v>
          </cell>
          <cell r="O356">
            <v>1</v>
          </cell>
        </row>
        <row r="357">
          <cell r="D357">
            <v>40147</v>
          </cell>
          <cell r="E357">
            <v>0</v>
          </cell>
          <cell r="F357">
            <v>1</v>
          </cell>
          <cell r="G357">
            <v>2.4182999999999999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2.5239530000000001</v>
          </cell>
          <cell r="N357">
            <v>1</v>
          </cell>
          <cell r="O357">
            <v>714.34820022999997</v>
          </cell>
        </row>
        <row r="358">
          <cell r="D358">
            <v>40157</v>
          </cell>
          <cell r="E358">
            <v>0</v>
          </cell>
          <cell r="F358" t="str">
            <v xml:space="preserve"> </v>
          </cell>
          <cell r="G358">
            <v>1</v>
          </cell>
          <cell r="H358">
            <v>3.0223</v>
          </cell>
          <cell r="I358">
            <v>0</v>
          </cell>
          <cell r="J358">
            <v>0</v>
          </cell>
          <cell r="K358">
            <v>1</v>
          </cell>
          <cell r="L358">
            <v>0</v>
          </cell>
          <cell r="M358">
            <v>2.5239530000000001</v>
          </cell>
          <cell r="N358">
            <v>2.6665899999999998</v>
          </cell>
          <cell r="O358">
            <v>1</v>
          </cell>
        </row>
        <row r="359">
          <cell r="D359">
            <v>40178</v>
          </cell>
          <cell r="E359">
            <v>0</v>
          </cell>
          <cell r="F359">
            <v>1</v>
          </cell>
          <cell r="G359">
            <v>2.4182999999999999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2.5239530000000001</v>
          </cell>
          <cell r="N359">
            <v>1</v>
          </cell>
          <cell r="O359">
            <v>714.34820022999997</v>
          </cell>
        </row>
        <row r="360">
          <cell r="D360">
            <v>40188</v>
          </cell>
          <cell r="E360">
            <v>0</v>
          </cell>
          <cell r="F360" t="str">
            <v xml:space="preserve"> </v>
          </cell>
          <cell r="G360">
            <v>1</v>
          </cell>
          <cell r="H360">
            <v>3.0223</v>
          </cell>
          <cell r="I360">
            <v>0</v>
          </cell>
          <cell r="J360">
            <v>0</v>
          </cell>
          <cell r="K360">
            <v>1</v>
          </cell>
          <cell r="L360">
            <v>0</v>
          </cell>
          <cell r="M360">
            <v>2.5239530000000001</v>
          </cell>
          <cell r="N360">
            <v>2.6665899999999998</v>
          </cell>
          <cell r="O360">
            <v>1</v>
          </cell>
        </row>
        <row r="361">
          <cell r="D361">
            <v>40209</v>
          </cell>
          <cell r="E361">
            <v>0</v>
          </cell>
          <cell r="F361">
            <v>1</v>
          </cell>
          <cell r="G361">
            <v>2.4182999999999999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2.5239530000000001</v>
          </cell>
          <cell r="N361">
            <v>1</v>
          </cell>
          <cell r="O361">
            <v>714.34820022999997</v>
          </cell>
        </row>
        <row r="362">
          <cell r="D362">
            <v>40219</v>
          </cell>
          <cell r="E362">
            <v>0</v>
          </cell>
          <cell r="F362" t="str">
            <v xml:space="preserve"> </v>
          </cell>
          <cell r="G362">
            <v>1</v>
          </cell>
          <cell r="H362">
            <v>3.0223</v>
          </cell>
          <cell r="I362">
            <v>0</v>
          </cell>
          <cell r="J362">
            <v>0</v>
          </cell>
          <cell r="K362">
            <v>1</v>
          </cell>
          <cell r="L362">
            <v>0</v>
          </cell>
          <cell r="M362">
            <v>2.5239530000000001</v>
          </cell>
          <cell r="N362">
            <v>2.6665899999999998</v>
          </cell>
          <cell r="O362">
            <v>1</v>
          </cell>
        </row>
        <row r="363">
          <cell r="D363">
            <v>40237</v>
          </cell>
          <cell r="E363">
            <v>0</v>
          </cell>
          <cell r="F363">
            <v>1</v>
          </cell>
          <cell r="G363">
            <v>2.4182999999999999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2.5239530000000001</v>
          </cell>
          <cell r="N363">
            <v>1</v>
          </cell>
          <cell r="O363">
            <v>714.34820022999997</v>
          </cell>
        </row>
        <row r="364">
          <cell r="D364">
            <v>40247</v>
          </cell>
          <cell r="E364">
            <v>0</v>
          </cell>
          <cell r="F364" t="str">
            <v xml:space="preserve"> </v>
          </cell>
          <cell r="G364">
            <v>1</v>
          </cell>
          <cell r="H364">
            <v>3.0223</v>
          </cell>
          <cell r="I364">
            <v>0</v>
          </cell>
          <cell r="J364">
            <v>0</v>
          </cell>
          <cell r="K364">
            <v>1</v>
          </cell>
          <cell r="L364">
            <v>0</v>
          </cell>
          <cell r="M364">
            <v>2.5239530000000001</v>
          </cell>
          <cell r="N364">
            <v>2.6665899999999998</v>
          </cell>
          <cell r="O364">
            <v>1</v>
          </cell>
        </row>
        <row r="365">
          <cell r="D365">
            <v>40268</v>
          </cell>
          <cell r="E365">
            <v>0</v>
          </cell>
          <cell r="F365">
            <v>1</v>
          </cell>
          <cell r="G365">
            <v>2.4182999999999999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2.5239530000000001</v>
          </cell>
          <cell r="N365">
            <v>1</v>
          </cell>
          <cell r="O365">
            <v>714.34820022999997</v>
          </cell>
        </row>
        <row r="366">
          <cell r="D366">
            <v>40278</v>
          </cell>
          <cell r="E366">
            <v>0</v>
          </cell>
          <cell r="F366" t="str">
            <v xml:space="preserve"> </v>
          </cell>
          <cell r="G366">
            <v>1</v>
          </cell>
          <cell r="H366">
            <v>3.0223</v>
          </cell>
          <cell r="I366">
            <v>0</v>
          </cell>
          <cell r="J366">
            <v>0</v>
          </cell>
          <cell r="K366">
            <v>1</v>
          </cell>
          <cell r="L366">
            <v>0</v>
          </cell>
          <cell r="M366">
            <v>2.5239530000000001</v>
          </cell>
          <cell r="N366">
            <v>2.6665899999999998</v>
          </cell>
          <cell r="O366">
            <v>1</v>
          </cell>
        </row>
        <row r="367">
          <cell r="D367">
            <v>40298</v>
          </cell>
          <cell r="E367">
            <v>0</v>
          </cell>
          <cell r="F367">
            <v>1</v>
          </cell>
          <cell r="G367">
            <v>2.4182999999999999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2.5239530000000001</v>
          </cell>
          <cell r="N367">
            <v>1</v>
          </cell>
          <cell r="O367">
            <v>714.34820022999997</v>
          </cell>
        </row>
        <row r="368">
          <cell r="D368">
            <v>40308</v>
          </cell>
          <cell r="E368">
            <v>0</v>
          </cell>
          <cell r="F368" t="str">
            <v xml:space="preserve"> </v>
          </cell>
          <cell r="G368">
            <v>1</v>
          </cell>
          <cell r="H368">
            <v>3.0223</v>
          </cell>
          <cell r="I368">
            <v>0</v>
          </cell>
          <cell r="J368">
            <v>0</v>
          </cell>
          <cell r="K368">
            <v>1</v>
          </cell>
          <cell r="L368">
            <v>0</v>
          </cell>
          <cell r="M368">
            <v>2.5239530000000001</v>
          </cell>
          <cell r="N368">
            <v>2.6665899999999998</v>
          </cell>
          <cell r="O368">
            <v>1</v>
          </cell>
        </row>
        <row r="369">
          <cell r="D369">
            <v>40329</v>
          </cell>
          <cell r="E369">
            <v>0</v>
          </cell>
          <cell r="F369">
            <v>1</v>
          </cell>
          <cell r="G369">
            <v>2.4182999999999999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2.5239530000000001</v>
          </cell>
          <cell r="N369">
            <v>1</v>
          </cell>
          <cell r="O369">
            <v>714.34820022999997</v>
          </cell>
        </row>
        <row r="370">
          <cell r="D370">
            <v>40339</v>
          </cell>
          <cell r="E370">
            <v>0</v>
          </cell>
          <cell r="F370" t="str">
            <v xml:space="preserve"> </v>
          </cell>
          <cell r="G370">
            <v>1</v>
          </cell>
          <cell r="H370">
            <v>3.0223</v>
          </cell>
          <cell r="I370">
            <v>0</v>
          </cell>
          <cell r="J370">
            <v>0</v>
          </cell>
          <cell r="K370">
            <v>1</v>
          </cell>
          <cell r="L370">
            <v>0</v>
          </cell>
          <cell r="M370">
            <v>2.5239530000000001</v>
          </cell>
          <cell r="N370">
            <v>2.6665899999999998</v>
          </cell>
          <cell r="O370">
            <v>1</v>
          </cell>
        </row>
        <row r="371">
          <cell r="D371">
            <v>40359</v>
          </cell>
          <cell r="E371">
            <v>0</v>
          </cell>
          <cell r="F371">
            <v>1</v>
          </cell>
          <cell r="G371">
            <v>2.4182999999999999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2.5239530000000001</v>
          </cell>
          <cell r="N371">
            <v>1</v>
          </cell>
          <cell r="O371">
            <v>714.34820022999997</v>
          </cell>
        </row>
        <row r="372">
          <cell r="D372">
            <v>40369</v>
          </cell>
          <cell r="E372">
            <v>0</v>
          </cell>
          <cell r="F372" t="str">
            <v xml:space="preserve"> </v>
          </cell>
          <cell r="G372">
            <v>1</v>
          </cell>
          <cell r="H372">
            <v>3.0223</v>
          </cell>
          <cell r="I372">
            <v>0</v>
          </cell>
          <cell r="J372">
            <v>0</v>
          </cell>
          <cell r="K372">
            <v>1</v>
          </cell>
          <cell r="L372">
            <v>0</v>
          </cell>
          <cell r="M372">
            <v>2.5239530000000001</v>
          </cell>
          <cell r="N372">
            <v>2.6665899999999998</v>
          </cell>
          <cell r="O372">
            <v>1</v>
          </cell>
        </row>
        <row r="373">
          <cell r="D373">
            <v>40390</v>
          </cell>
          <cell r="E373">
            <v>0</v>
          </cell>
          <cell r="F373">
            <v>1</v>
          </cell>
          <cell r="G373">
            <v>2.4182999999999999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2.5239530000000001</v>
          </cell>
          <cell r="N373">
            <v>1</v>
          </cell>
          <cell r="O373">
            <v>714.34820022999997</v>
          </cell>
        </row>
        <row r="374">
          <cell r="D374">
            <v>40400</v>
          </cell>
          <cell r="E374">
            <v>0</v>
          </cell>
          <cell r="F374" t="str">
            <v xml:space="preserve"> </v>
          </cell>
          <cell r="G374">
            <v>1</v>
          </cell>
          <cell r="H374">
            <v>3.0223</v>
          </cell>
          <cell r="I374">
            <v>0</v>
          </cell>
          <cell r="J374">
            <v>0</v>
          </cell>
          <cell r="K374">
            <v>1</v>
          </cell>
          <cell r="L374">
            <v>0</v>
          </cell>
          <cell r="M374">
            <v>2.5239530000000001</v>
          </cell>
          <cell r="N374">
            <v>2.6665899999999998</v>
          </cell>
          <cell r="O374">
            <v>1</v>
          </cell>
        </row>
        <row r="375">
          <cell r="D375">
            <v>40421</v>
          </cell>
          <cell r="E375">
            <v>0</v>
          </cell>
          <cell r="F375">
            <v>1</v>
          </cell>
          <cell r="G375">
            <v>2.4182999999999999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2.5239530000000001</v>
          </cell>
          <cell r="N375">
            <v>1</v>
          </cell>
          <cell r="O375">
            <v>714.34820022999997</v>
          </cell>
        </row>
        <row r="376">
          <cell r="D376">
            <v>40431</v>
          </cell>
          <cell r="E376">
            <v>0</v>
          </cell>
          <cell r="F376" t="str">
            <v xml:space="preserve"> </v>
          </cell>
          <cell r="G376">
            <v>1</v>
          </cell>
          <cell r="H376">
            <v>3.0223</v>
          </cell>
          <cell r="I376">
            <v>0</v>
          </cell>
          <cell r="J376">
            <v>0</v>
          </cell>
          <cell r="K376">
            <v>1</v>
          </cell>
          <cell r="L376">
            <v>0</v>
          </cell>
          <cell r="M376">
            <v>2.5239530000000001</v>
          </cell>
          <cell r="N376">
            <v>2.6665899999999998</v>
          </cell>
          <cell r="O376">
            <v>1</v>
          </cell>
        </row>
        <row r="377">
          <cell r="D377">
            <v>40451</v>
          </cell>
          <cell r="E377">
            <v>0</v>
          </cell>
          <cell r="F377">
            <v>1</v>
          </cell>
          <cell r="G377">
            <v>2.4182999999999999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2.5239530000000001</v>
          </cell>
          <cell r="N377">
            <v>1</v>
          </cell>
          <cell r="O377">
            <v>714.34820022999997</v>
          </cell>
        </row>
        <row r="378">
          <cell r="D378">
            <v>40461</v>
          </cell>
          <cell r="E378">
            <v>0</v>
          </cell>
          <cell r="F378" t="str">
            <v xml:space="preserve"> </v>
          </cell>
          <cell r="G378">
            <v>1</v>
          </cell>
          <cell r="H378">
            <v>3.0223</v>
          </cell>
          <cell r="I378">
            <v>0</v>
          </cell>
          <cell r="J378">
            <v>0</v>
          </cell>
          <cell r="K378">
            <v>1</v>
          </cell>
          <cell r="L378">
            <v>0</v>
          </cell>
          <cell r="M378">
            <v>2.5239530000000001</v>
          </cell>
          <cell r="N378">
            <v>2.6665899999999998</v>
          </cell>
          <cell r="O378">
            <v>1</v>
          </cell>
        </row>
        <row r="379">
          <cell r="D379">
            <v>40482</v>
          </cell>
          <cell r="E379">
            <v>0</v>
          </cell>
          <cell r="F379">
            <v>1</v>
          </cell>
          <cell r="G379">
            <v>2.4182999999999999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2.5239530000000001</v>
          </cell>
          <cell r="N379">
            <v>1</v>
          </cell>
          <cell r="O379">
            <v>714.34820022999997</v>
          </cell>
        </row>
        <row r="380">
          <cell r="D380">
            <v>40492</v>
          </cell>
          <cell r="E380">
            <v>0</v>
          </cell>
          <cell r="F380" t="str">
            <v xml:space="preserve"> </v>
          </cell>
          <cell r="G380">
            <v>1</v>
          </cell>
          <cell r="H380">
            <v>3.0223</v>
          </cell>
          <cell r="I380">
            <v>0</v>
          </cell>
          <cell r="J380">
            <v>0</v>
          </cell>
          <cell r="K380">
            <v>1</v>
          </cell>
          <cell r="L380">
            <v>0</v>
          </cell>
          <cell r="M380">
            <v>2.5239530000000001</v>
          </cell>
          <cell r="N380">
            <v>2.6665899999999998</v>
          </cell>
          <cell r="O380">
            <v>1</v>
          </cell>
        </row>
        <row r="381">
          <cell r="D381">
            <v>40512</v>
          </cell>
          <cell r="E381">
            <v>0</v>
          </cell>
          <cell r="F381">
            <v>1</v>
          </cell>
          <cell r="G381">
            <v>2.4182999999999999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2.5239530000000001</v>
          </cell>
          <cell r="N381">
            <v>1</v>
          </cell>
          <cell r="O381">
            <v>714.34820022999997</v>
          </cell>
        </row>
        <row r="382">
          <cell r="D382">
            <v>40522</v>
          </cell>
          <cell r="E382">
            <v>0</v>
          </cell>
          <cell r="F382" t="str">
            <v xml:space="preserve"> </v>
          </cell>
          <cell r="G382">
            <v>1</v>
          </cell>
          <cell r="H382">
            <v>3.0223</v>
          </cell>
          <cell r="I382">
            <v>0</v>
          </cell>
          <cell r="J382">
            <v>0</v>
          </cell>
          <cell r="K382">
            <v>1</v>
          </cell>
          <cell r="L382">
            <v>0</v>
          </cell>
          <cell r="M382">
            <v>2.5239530000000001</v>
          </cell>
          <cell r="N382">
            <v>2.6665899999999998</v>
          </cell>
          <cell r="O382">
            <v>1</v>
          </cell>
        </row>
        <row r="383">
          <cell r="D383">
            <v>40543</v>
          </cell>
          <cell r="E383">
            <v>0</v>
          </cell>
          <cell r="F383">
            <v>1</v>
          </cell>
          <cell r="G383">
            <v>2.4182999999999999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2.5239530000000001</v>
          </cell>
          <cell r="N383">
            <v>1</v>
          </cell>
          <cell r="O383">
            <v>714.34820022999997</v>
          </cell>
        </row>
        <row r="384">
          <cell r="D384">
            <v>40553</v>
          </cell>
          <cell r="E384">
            <v>0</v>
          </cell>
          <cell r="F384" t="str">
            <v xml:space="preserve"> </v>
          </cell>
          <cell r="G384">
            <v>1</v>
          </cell>
          <cell r="H384">
            <v>3.0223</v>
          </cell>
          <cell r="I384">
            <v>0</v>
          </cell>
          <cell r="J384">
            <v>0</v>
          </cell>
          <cell r="K384">
            <v>1</v>
          </cell>
          <cell r="L384">
            <v>0</v>
          </cell>
          <cell r="M384">
            <v>2.5239530000000001</v>
          </cell>
          <cell r="N384">
            <v>2.6665899999999998</v>
          </cell>
          <cell r="O384">
            <v>1</v>
          </cell>
        </row>
        <row r="385">
          <cell r="D385">
            <v>40574</v>
          </cell>
          <cell r="E385">
            <v>0</v>
          </cell>
          <cell r="F385">
            <v>1</v>
          </cell>
          <cell r="G385">
            <v>2.4182999999999999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2.5239530000000001</v>
          </cell>
          <cell r="N385">
            <v>1</v>
          </cell>
          <cell r="O385">
            <v>714.34820022999997</v>
          </cell>
        </row>
        <row r="386">
          <cell r="D386">
            <v>40584</v>
          </cell>
          <cell r="E386">
            <v>0</v>
          </cell>
          <cell r="F386" t="str">
            <v xml:space="preserve"> </v>
          </cell>
          <cell r="G386">
            <v>1</v>
          </cell>
          <cell r="H386">
            <v>3.0223</v>
          </cell>
          <cell r="I386">
            <v>0</v>
          </cell>
          <cell r="J386">
            <v>0</v>
          </cell>
          <cell r="K386">
            <v>1</v>
          </cell>
          <cell r="L386">
            <v>0</v>
          </cell>
          <cell r="M386">
            <v>2.5239530000000001</v>
          </cell>
          <cell r="N386">
            <v>2.6665899999999998</v>
          </cell>
          <cell r="O386">
            <v>1</v>
          </cell>
        </row>
        <row r="387">
          <cell r="D387">
            <v>40602</v>
          </cell>
          <cell r="E387">
            <v>0</v>
          </cell>
          <cell r="F387">
            <v>1</v>
          </cell>
          <cell r="G387">
            <v>2.4182999999999999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2.5239530000000001</v>
          </cell>
          <cell r="N387">
            <v>1</v>
          </cell>
          <cell r="O387">
            <v>714.34820022999997</v>
          </cell>
        </row>
        <row r="388">
          <cell r="D388">
            <v>40612</v>
          </cell>
          <cell r="E388">
            <v>0</v>
          </cell>
          <cell r="F388" t="str">
            <v xml:space="preserve"> </v>
          </cell>
          <cell r="G388">
            <v>1</v>
          </cell>
          <cell r="H388">
            <v>3.0223</v>
          </cell>
          <cell r="I388">
            <v>0</v>
          </cell>
          <cell r="J388">
            <v>0</v>
          </cell>
          <cell r="K388">
            <v>1</v>
          </cell>
          <cell r="L388">
            <v>0</v>
          </cell>
          <cell r="M388">
            <v>2.5239530000000001</v>
          </cell>
          <cell r="N388">
            <v>2.6665899999999998</v>
          </cell>
          <cell r="O388">
            <v>1</v>
          </cell>
        </row>
        <row r="389">
          <cell r="D389">
            <v>40633</v>
          </cell>
          <cell r="E389">
            <v>0</v>
          </cell>
          <cell r="F389">
            <v>1</v>
          </cell>
          <cell r="G389">
            <v>2.4182999999999999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2.5239530000000001</v>
          </cell>
          <cell r="N389">
            <v>1</v>
          </cell>
          <cell r="O389">
            <v>714.34820022999997</v>
          </cell>
        </row>
        <row r="390">
          <cell r="D390">
            <v>40643</v>
          </cell>
          <cell r="E390">
            <v>0</v>
          </cell>
          <cell r="F390" t="str">
            <v xml:space="preserve"> </v>
          </cell>
          <cell r="G390">
            <v>1</v>
          </cell>
          <cell r="H390">
            <v>3.0223</v>
          </cell>
          <cell r="I390">
            <v>0</v>
          </cell>
          <cell r="J390">
            <v>0</v>
          </cell>
          <cell r="K390">
            <v>1</v>
          </cell>
          <cell r="L390">
            <v>0</v>
          </cell>
          <cell r="M390">
            <v>2.5239530000000001</v>
          </cell>
          <cell r="N390">
            <v>2.6665899999999998</v>
          </cell>
          <cell r="O390">
            <v>1</v>
          </cell>
        </row>
        <row r="391">
          <cell r="D391">
            <v>40663</v>
          </cell>
          <cell r="E391">
            <v>0</v>
          </cell>
          <cell r="F391">
            <v>1</v>
          </cell>
          <cell r="G391">
            <v>2.4182999999999999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2.5239530000000001</v>
          </cell>
          <cell r="N391">
            <v>1</v>
          </cell>
          <cell r="O391">
            <v>714.34820022999997</v>
          </cell>
        </row>
        <row r="392">
          <cell r="D392">
            <v>40673</v>
          </cell>
          <cell r="E392">
            <v>0</v>
          </cell>
          <cell r="F392" t="str">
            <v xml:space="preserve"> </v>
          </cell>
          <cell r="G392">
            <v>1</v>
          </cell>
          <cell r="H392">
            <v>3.0223</v>
          </cell>
          <cell r="I392">
            <v>0</v>
          </cell>
          <cell r="J392">
            <v>0</v>
          </cell>
          <cell r="K392">
            <v>1</v>
          </cell>
          <cell r="L392">
            <v>0</v>
          </cell>
          <cell r="M392">
            <v>2.5239530000000001</v>
          </cell>
          <cell r="N392">
            <v>2.6665899999999998</v>
          </cell>
          <cell r="O392">
            <v>1</v>
          </cell>
        </row>
        <row r="393">
          <cell r="D393">
            <v>40694</v>
          </cell>
          <cell r="E393">
            <v>0</v>
          </cell>
          <cell r="F393">
            <v>1</v>
          </cell>
          <cell r="G393">
            <v>2.4182999999999999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2.5239530000000001</v>
          </cell>
          <cell r="N393">
            <v>1</v>
          </cell>
          <cell r="O393">
            <v>714.34820022999997</v>
          </cell>
        </row>
        <row r="394">
          <cell r="D394">
            <v>40704</v>
          </cell>
          <cell r="E394">
            <v>0</v>
          </cell>
          <cell r="F394" t="str">
            <v xml:space="preserve"> </v>
          </cell>
          <cell r="G394">
            <v>1</v>
          </cell>
          <cell r="H394">
            <v>3.0223</v>
          </cell>
          <cell r="I394">
            <v>0</v>
          </cell>
          <cell r="J394">
            <v>0</v>
          </cell>
          <cell r="K394">
            <v>1</v>
          </cell>
          <cell r="L394">
            <v>0</v>
          </cell>
          <cell r="M394">
            <v>2.5239530000000001</v>
          </cell>
          <cell r="N394">
            <v>2.6665899999999998</v>
          </cell>
          <cell r="O394">
            <v>1</v>
          </cell>
        </row>
        <row r="395">
          <cell r="D395">
            <v>40724</v>
          </cell>
          <cell r="E395">
            <v>0</v>
          </cell>
          <cell r="F395">
            <v>1</v>
          </cell>
          <cell r="G395">
            <v>2.4182999999999999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2.5239530000000001</v>
          </cell>
          <cell r="N395">
            <v>1</v>
          </cell>
          <cell r="O395">
            <v>714.34820022999997</v>
          </cell>
        </row>
        <row r="396">
          <cell r="D396">
            <v>40734</v>
          </cell>
          <cell r="E396">
            <v>0</v>
          </cell>
          <cell r="F396" t="str">
            <v xml:space="preserve"> </v>
          </cell>
          <cell r="G396">
            <v>1</v>
          </cell>
          <cell r="H396">
            <v>3.0223</v>
          </cell>
          <cell r="I396">
            <v>0</v>
          </cell>
          <cell r="J396">
            <v>0</v>
          </cell>
          <cell r="K396">
            <v>1</v>
          </cell>
          <cell r="L396">
            <v>0</v>
          </cell>
          <cell r="M396">
            <v>2.5239530000000001</v>
          </cell>
          <cell r="N396">
            <v>2.6665899999999998</v>
          </cell>
          <cell r="O396">
            <v>1</v>
          </cell>
        </row>
        <row r="397">
          <cell r="D397">
            <v>40755</v>
          </cell>
          <cell r="E397">
            <v>0</v>
          </cell>
          <cell r="F397">
            <v>1</v>
          </cell>
          <cell r="G397">
            <v>2.4182999999999999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2.5239530000000001</v>
          </cell>
          <cell r="N397">
            <v>1</v>
          </cell>
          <cell r="O397">
            <v>714.34820022999997</v>
          </cell>
        </row>
        <row r="398">
          <cell r="D398">
            <v>40765</v>
          </cell>
          <cell r="E398">
            <v>0</v>
          </cell>
          <cell r="F398" t="str">
            <v xml:space="preserve"> </v>
          </cell>
          <cell r="G398">
            <v>1</v>
          </cell>
          <cell r="H398">
            <v>3.0223</v>
          </cell>
          <cell r="I398">
            <v>0</v>
          </cell>
          <cell r="J398">
            <v>0</v>
          </cell>
          <cell r="K398">
            <v>1</v>
          </cell>
          <cell r="L398">
            <v>0</v>
          </cell>
          <cell r="M398">
            <v>2.5239530000000001</v>
          </cell>
          <cell r="N398">
            <v>2.6665899999999998</v>
          </cell>
          <cell r="O398">
            <v>1</v>
          </cell>
        </row>
        <row r="399">
          <cell r="D399">
            <v>40786</v>
          </cell>
          <cell r="E399">
            <v>0</v>
          </cell>
          <cell r="F399">
            <v>1</v>
          </cell>
          <cell r="G399">
            <v>2.4182999999999999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2.5239530000000001</v>
          </cell>
          <cell r="N399">
            <v>1</v>
          </cell>
          <cell r="O399">
            <v>714.34820022999997</v>
          </cell>
        </row>
        <row r="400">
          <cell r="D400">
            <v>40796</v>
          </cell>
          <cell r="E400">
            <v>0</v>
          </cell>
          <cell r="F400" t="str">
            <v xml:space="preserve"> </v>
          </cell>
          <cell r="G400">
            <v>1</v>
          </cell>
          <cell r="H400">
            <v>3.0223</v>
          </cell>
          <cell r="I400">
            <v>0</v>
          </cell>
          <cell r="J400">
            <v>0</v>
          </cell>
          <cell r="K400">
            <v>1</v>
          </cell>
          <cell r="L400">
            <v>0</v>
          </cell>
          <cell r="M400">
            <v>2.5239530000000001</v>
          </cell>
          <cell r="N400">
            <v>2.6665899999999998</v>
          </cell>
          <cell r="O400">
            <v>1</v>
          </cell>
        </row>
        <row r="401">
          <cell r="D401">
            <v>40816</v>
          </cell>
          <cell r="E401">
            <v>0</v>
          </cell>
          <cell r="F401">
            <v>1</v>
          </cell>
          <cell r="G401">
            <v>2.4182999999999999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2.5239530000000001</v>
          </cell>
          <cell r="N401">
            <v>1</v>
          </cell>
          <cell r="O401">
            <v>714.34820022999997</v>
          </cell>
        </row>
        <row r="402">
          <cell r="D402">
            <v>40826</v>
          </cell>
          <cell r="E402">
            <v>0</v>
          </cell>
          <cell r="F402" t="str">
            <v xml:space="preserve"> </v>
          </cell>
          <cell r="G402">
            <v>1</v>
          </cell>
          <cell r="H402">
            <v>3.0223</v>
          </cell>
          <cell r="I402">
            <v>0</v>
          </cell>
          <cell r="J402">
            <v>0</v>
          </cell>
          <cell r="K402">
            <v>1</v>
          </cell>
          <cell r="L402">
            <v>0</v>
          </cell>
          <cell r="M402">
            <v>2.5239530000000001</v>
          </cell>
          <cell r="N402">
            <v>2.6665899999999998</v>
          </cell>
          <cell r="O402">
            <v>1</v>
          </cell>
        </row>
        <row r="403">
          <cell r="D403">
            <v>40847</v>
          </cell>
          <cell r="E403">
            <v>0</v>
          </cell>
          <cell r="F403">
            <v>1</v>
          </cell>
          <cell r="G403">
            <v>2.4182999999999999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2.5239530000000001</v>
          </cell>
          <cell r="N403">
            <v>1</v>
          </cell>
          <cell r="O403">
            <v>714.34820022999997</v>
          </cell>
        </row>
        <row r="404">
          <cell r="D404">
            <v>40857</v>
          </cell>
          <cell r="E404">
            <v>0</v>
          </cell>
          <cell r="F404" t="str">
            <v xml:space="preserve"> </v>
          </cell>
          <cell r="G404">
            <v>1</v>
          </cell>
          <cell r="H404">
            <v>3.0223</v>
          </cell>
          <cell r="I404">
            <v>0</v>
          </cell>
          <cell r="J404">
            <v>0</v>
          </cell>
          <cell r="K404">
            <v>1</v>
          </cell>
          <cell r="L404">
            <v>0</v>
          </cell>
          <cell r="M404">
            <v>2.5239530000000001</v>
          </cell>
          <cell r="N404">
            <v>2.6665899999999998</v>
          </cell>
          <cell r="O404">
            <v>1</v>
          </cell>
        </row>
        <row r="405">
          <cell r="D405">
            <v>40877</v>
          </cell>
          <cell r="E405">
            <v>0</v>
          </cell>
          <cell r="F405">
            <v>1</v>
          </cell>
          <cell r="G405">
            <v>2.4182999999999999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2.5239530000000001</v>
          </cell>
          <cell r="N405">
            <v>1</v>
          </cell>
          <cell r="O405">
            <v>714.34820022999997</v>
          </cell>
        </row>
        <row r="406">
          <cell r="D406">
            <v>40887</v>
          </cell>
          <cell r="E406">
            <v>0</v>
          </cell>
          <cell r="F406" t="str">
            <v xml:space="preserve"> </v>
          </cell>
          <cell r="G406">
            <v>1</v>
          </cell>
          <cell r="H406">
            <v>3.0223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2.5239530000000001</v>
          </cell>
          <cell r="N406">
            <v>2.6665899999999998</v>
          </cell>
          <cell r="O406">
            <v>1</v>
          </cell>
        </row>
        <row r="407">
          <cell r="D407">
            <v>40908</v>
          </cell>
          <cell r="E407">
            <v>0</v>
          </cell>
          <cell r="F407">
            <v>1</v>
          </cell>
          <cell r="G407">
            <v>2.4182999999999999</v>
          </cell>
          <cell r="H407">
            <v>0</v>
          </cell>
          <cell r="I407">
            <v>0</v>
          </cell>
          <cell r="J407">
            <v>1</v>
          </cell>
          <cell r="K407">
            <v>0</v>
          </cell>
          <cell r="L407">
            <v>1</v>
          </cell>
          <cell r="M407">
            <v>2.5239530000000001</v>
          </cell>
          <cell r="N407">
            <v>1</v>
          </cell>
          <cell r="O407">
            <v>714.34820022999997</v>
          </cell>
        </row>
        <row r="408">
          <cell r="D408">
            <v>40918</v>
          </cell>
          <cell r="E408">
            <v>0</v>
          </cell>
          <cell r="F408" t="str">
            <v xml:space="preserve"> </v>
          </cell>
          <cell r="G408">
            <v>1</v>
          </cell>
          <cell r="H408">
            <v>3.0223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2.5239530000000001</v>
          </cell>
          <cell r="N408">
            <v>2.6665899999999998</v>
          </cell>
          <cell r="O408">
            <v>1</v>
          </cell>
        </row>
        <row r="409">
          <cell r="D409">
            <v>40939</v>
          </cell>
          <cell r="E409">
            <v>0</v>
          </cell>
          <cell r="F409">
            <v>1</v>
          </cell>
          <cell r="G409">
            <v>2.4182999999999999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2.5239530000000001</v>
          </cell>
          <cell r="N409">
            <v>1</v>
          </cell>
          <cell r="O409">
            <v>714.34820022999997</v>
          </cell>
        </row>
        <row r="410">
          <cell r="D410">
            <v>40949</v>
          </cell>
          <cell r="E410">
            <v>0</v>
          </cell>
          <cell r="F410" t="str">
            <v xml:space="preserve"> </v>
          </cell>
          <cell r="G410">
            <v>1</v>
          </cell>
          <cell r="H410">
            <v>3.0223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2.5239530000000001</v>
          </cell>
          <cell r="N410">
            <v>2.6665899999999998</v>
          </cell>
          <cell r="O410">
            <v>1</v>
          </cell>
        </row>
        <row r="411">
          <cell r="D411">
            <v>40968</v>
          </cell>
          <cell r="E411">
            <v>0</v>
          </cell>
          <cell r="F411">
            <v>1</v>
          </cell>
          <cell r="G411">
            <v>2.4182999999999999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2.5239530000000001</v>
          </cell>
          <cell r="N411">
            <v>1</v>
          </cell>
          <cell r="O411">
            <v>714.34820022999997</v>
          </cell>
        </row>
        <row r="412">
          <cell r="D412">
            <v>40978</v>
          </cell>
          <cell r="E412">
            <v>0</v>
          </cell>
          <cell r="F412" t="str">
            <v xml:space="preserve"> </v>
          </cell>
          <cell r="G412">
            <v>1</v>
          </cell>
          <cell r="H412">
            <v>3.0223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2.5239530000000001</v>
          </cell>
          <cell r="N412">
            <v>2.6665899999999998</v>
          </cell>
          <cell r="O412">
            <v>1</v>
          </cell>
        </row>
        <row r="413">
          <cell r="D413">
            <v>40999</v>
          </cell>
          <cell r="E413">
            <v>0</v>
          </cell>
          <cell r="F413">
            <v>1</v>
          </cell>
          <cell r="G413">
            <v>2.4182999999999999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2.5239530000000001</v>
          </cell>
          <cell r="N413">
            <v>1</v>
          </cell>
          <cell r="O413">
            <v>714.34820022999997</v>
          </cell>
        </row>
        <row r="414">
          <cell r="D414">
            <v>41009</v>
          </cell>
          <cell r="E414">
            <v>0</v>
          </cell>
          <cell r="F414" t="str">
            <v xml:space="preserve"> </v>
          </cell>
          <cell r="G414">
            <v>1</v>
          </cell>
          <cell r="H414">
            <v>3.0223</v>
          </cell>
          <cell r="I414">
            <v>0</v>
          </cell>
          <cell r="J414">
            <v>0</v>
          </cell>
          <cell r="K414">
            <v>1</v>
          </cell>
          <cell r="L414">
            <v>0</v>
          </cell>
          <cell r="M414">
            <v>2.5239530000000001</v>
          </cell>
          <cell r="N414">
            <v>2.6665899999999998</v>
          </cell>
          <cell r="O414">
            <v>1</v>
          </cell>
        </row>
        <row r="415">
          <cell r="D415">
            <v>41029</v>
          </cell>
          <cell r="E415">
            <v>0</v>
          </cell>
          <cell r="F415">
            <v>1</v>
          </cell>
          <cell r="G415">
            <v>2.4182999999999999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2.5239530000000001</v>
          </cell>
          <cell r="N415">
            <v>1</v>
          </cell>
          <cell r="O415">
            <v>714.34820022999997</v>
          </cell>
        </row>
        <row r="416">
          <cell r="D416">
            <v>41039</v>
          </cell>
          <cell r="E416">
            <v>0</v>
          </cell>
          <cell r="F416" t="str">
            <v xml:space="preserve"> </v>
          </cell>
          <cell r="G416">
            <v>1</v>
          </cell>
          <cell r="H416">
            <v>3.0223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2.5239530000000001</v>
          </cell>
          <cell r="N416">
            <v>2.6665899999999998</v>
          </cell>
          <cell r="O416">
            <v>1</v>
          </cell>
        </row>
        <row r="417">
          <cell r="D417">
            <v>41060</v>
          </cell>
          <cell r="E417">
            <v>0</v>
          </cell>
          <cell r="F417">
            <v>1</v>
          </cell>
          <cell r="G417">
            <v>2.4182999999999999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2.5239530000000001</v>
          </cell>
          <cell r="N417">
            <v>1</v>
          </cell>
          <cell r="O417">
            <v>714.34820022999997</v>
          </cell>
        </row>
        <row r="418">
          <cell r="D418">
            <v>41070</v>
          </cell>
          <cell r="E418">
            <v>0</v>
          </cell>
          <cell r="F418" t="str">
            <v xml:space="preserve"> </v>
          </cell>
          <cell r="G418">
            <v>1</v>
          </cell>
          <cell r="H418">
            <v>3.0223</v>
          </cell>
          <cell r="I418">
            <v>0</v>
          </cell>
          <cell r="J418">
            <v>0</v>
          </cell>
          <cell r="K418">
            <v>1</v>
          </cell>
          <cell r="L418">
            <v>0</v>
          </cell>
          <cell r="M418">
            <v>2.5239530000000001</v>
          </cell>
          <cell r="N418">
            <v>2.6665899999999998</v>
          </cell>
          <cell r="O418">
            <v>1</v>
          </cell>
        </row>
        <row r="419">
          <cell r="D419">
            <v>41090</v>
          </cell>
          <cell r="E419">
            <v>0</v>
          </cell>
          <cell r="F419">
            <v>1</v>
          </cell>
          <cell r="G419">
            <v>2.4182999999999999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2.5239530000000001</v>
          </cell>
          <cell r="N419">
            <v>1</v>
          </cell>
          <cell r="O419">
            <v>714.34820022999997</v>
          </cell>
        </row>
        <row r="420">
          <cell r="D420">
            <v>41100</v>
          </cell>
          <cell r="E420">
            <v>0</v>
          </cell>
          <cell r="F420" t="str">
            <v xml:space="preserve"> </v>
          </cell>
          <cell r="G420">
            <v>1</v>
          </cell>
          <cell r="H420">
            <v>3.0223</v>
          </cell>
          <cell r="I420">
            <v>0</v>
          </cell>
          <cell r="J420">
            <v>0</v>
          </cell>
          <cell r="K420">
            <v>1</v>
          </cell>
          <cell r="L420">
            <v>0</v>
          </cell>
          <cell r="M420">
            <v>2.5239530000000001</v>
          </cell>
          <cell r="N420">
            <v>2.6665899999999998</v>
          </cell>
          <cell r="O420">
            <v>1</v>
          </cell>
        </row>
        <row r="421">
          <cell r="D421">
            <v>41121</v>
          </cell>
          <cell r="E421">
            <v>0</v>
          </cell>
          <cell r="F421">
            <v>1</v>
          </cell>
          <cell r="G421">
            <v>2.4182999999999999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2.5239530000000001</v>
          </cell>
          <cell r="N421">
            <v>1</v>
          </cell>
          <cell r="O421">
            <v>714.34820022999997</v>
          </cell>
        </row>
        <row r="422">
          <cell r="D422">
            <v>41131</v>
          </cell>
          <cell r="E422">
            <v>0</v>
          </cell>
          <cell r="F422" t="str">
            <v xml:space="preserve"> </v>
          </cell>
          <cell r="G422">
            <v>1</v>
          </cell>
          <cell r="H422">
            <v>3.0223</v>
          </cell>
          <cell r="I422">
            <v>0</v>
          </cell>
          <cell r="J422">
            <v>0</v>
          </cell>
          <cell r="K422">
            <v>1</v>
          </cell>
          <cell r="L422">
            <v>0</v>
          </cell>
          <cell r="M422">
            <v>2.5239530000000001</v>
          </cell>
          <cell r="N422">
            <v>2.6665899999999998</v>
          </cell>
          <cell r="O422">
            <v>1</v>
          </cell>
        </row>
        <row r="423">
          <cell r="D423">
            <v>41152</v>
          </cell>
          <cell r="E423">
            <v>0</v>
          </cell>
          <cell r="F423">
            <v>1</v>
          </cell>
          <cell r="G423">
            <v>2.4182999999999999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2.5239530000000001</v>
          </cell>
          <cell r="N423">
            <v>1</v>
          </cell>
          <cell r="O423">
            <v>714.34820022999997</v>
          </cell>
        </row>
        <row r="424">
          <cell r="D424">
            <v>41162</v>
          </cell>
          <cell r="E424">
            <v>0</v>
          </cell>
          <cell r="F424" t="str">
            <v xml:space="preserve"> </v>
          </cell>
          <cell r="G424">
            <v>1</v>
          </cell>
          <cell r="H424">
            <v>3.0223</v>
          </cell>
          <cell r="I424">
            <v>0</v>
          </cell>
          <cell r="J424">
            <v>0</v>
          </cell>
          <cell r="K424">
            <v>1</v>
          </cell>
          <cell r="L424">
            <v>0</v>
          </cell>
          <cell r="M424">
            <v>2.5239530000000001</v>
          </cell>
          <cell r="N424">
            <v>2.6665899999999998</v>
          </cell>
          <cell r="O424">
            <v>1</v>
          </cell>
        </row>
        <row r="425">
          <cell r="D425">
            <v>41182</v>
          </cell>
          <cell r="E425">
            <v>0</v>
          </cell>
          <cell r="F425">
            <v>1</v>
          </cell>
          <cell r="G425">
            <v>2.4182999999999999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2.5239530000000001</v>
          </cell>
          <cell r="N425">
            <v>1</v>
          </cell>
          <cell r="O425">
            <v>714.34820022999997</v>
          </cell>
        </row>
        <row r="426">
          <cell r="D426">
            <v>41192</v>
          </cell>
          <cell r="E426">
            <v>0</v>
          </cell>
          <cell r="F426" t="str">
            <v xml:space="preserve"> </v>
          </cell>
          <cell r="G426">
            <v>1</v>
          </cell>
          <cell r="H426">
            <v>3.0223</v>
          </cell>
          <cell r="I426">
            <v>0</v>
          </cell>
          <cell r="J426">
            <v>0</v>
          </cell>
          <cell r="K426">
            <v>1</v>
          </cell>
          <cell r="L426">
            <v>0</v>
          </cell>
          <cell r="M426">
            <v>2.5239530000000001</v>
          </cell>
          <cell r="N426">
            <v>2.6665899999999998</v>
          </cell>
          <cell r="O426">
            <v>1</v>
          </cell>
        </row>
        <row r="427">
          <cell r="D427">
            <v>41213</v>
          </cell>
          <cell r="E427">
            <v>0</v>
          </cell>
          <cell r="F427">
            <v>1</v>
          </cell>
          <cell r="G427">
            <v>2.4182999999999999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2.5239530000000001</v>
          </cell>
          <cell r="N427">
            <v>1</v>
          </cell>
          <cell r="O427">
            <v>714.34820022999997</v>
          </cell>
        </row>
        <row r="428">
          <cell r="D428">
            <v>41223</v>
          </cell>
          <cell r="E428">
            <v>0</v>
          </cell>
          <cell r="F428" t="str">
            <v xml:space="preserve"> </v>
          </cell>
          <cell r="G428">
            <v>1</v>
          </cell>
          <cell r="H428">
            <v>3.0223</v>
          </cell>
          <cell r="I428">
            <v>0</v>
          </cell>
          <cell r="J428">
            <v>0</v>
          </cell>
          <cell r="K428">
            <v>1</v>
          </cell>
          <cell r="L428">
            <v>0</v>
          </cell>
          <cell r="M428">
            <v>2.5239530000000001</v>
          </cell>
          <cell r="N428">
            <v>2.6665899999999998</v>
          </cell>
          <cell r="O428">
            <v>1</v>
          </cell>
        </row>
        <row r="429">
          <cell r="D429">
            <v>41243</v>
          </cell>
          <cell r="E429">
            <v>0</v>
          </cell>
          <cell r="F429">
            <v>1</v>
          </cell>
          <cell r="G429">
            <v>2.4182999999999999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2.5239530000000001</v>
          </cell>
          <cell r="N429">
            <v>1</v>
          </cell>
          <cell r="O429">
            <v>714.34820022999997</v>
          </cell>
        </row>
        <row r="430">
          <cell r="D430">
            <v>41253</v>
          </cell>
          <cell r="E430">
            <v>0</v>
          </cell>
          <cell r="F430" t="str">
            <v xml:space="preserve"> </v>
          </cell>
          <cell r="G430">
            <v>1</v>
          </cell>
          <cell r="H430">
            <v>3.0223</v>
          </cell>
          <cell r="I430">
            <v>0</v>
          </cell>
          <cell r="J430">
            <v>0</v>
          </cell>
          <cell r="K430">
            <v>1</v>
          </cell>
          <cell r="L430">
            <v>0</v>
          </cell>
          <cell r="M430">
            <v>2.5239530000000001</v>
          </cell>
          <cell r="N430">
            <v>2.6665899999999998</v>
          </cell>
          <cell r="O430">
            <v>1</v>
          </cell>
        </row>
        <row r="431">
          <cell r="D431">
            <v>41274</v>
          </cell>
          <cell r="E431">
            <v>0</v>
          </cell>
          <cell r="F431">
            <v>1</v>
          </cell>
          <cell r="G431">
            <v>2.4182999999999999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2.5239530000000001</v>
          </cell>
          <cell r="N431">
            <v>1</v>
          </cell>
          <cell r="O431">
            <v>714.34820022999997</v>
          </cell>
        </row>
        <row r="432">
          <cell r="D432">
            <v>41284</v>
          </cell>
          <cell r="E432">
            <v>0</v>
          </cell>
          <cell r="F432" t="str">
            <v xml:space="preserve"> </v>
          </cell>
          <cell r="G432">
            <v>1</v>
          </cell>
          <cell r="H432">
            <v>3.0223</v>
          </cell>
          <cell r="I432">
            <v>0</v>
          </cell>
          <cell r="J432">
            <v>0</v>
          </cell>
          <cell r="K432">
            <v>1</v>
          </cell>
          <cell r="L432">
            <v>0</v>
          </cell>
          <cell r="M432">
            <v>2.5239530000000001</v>
          </cell>
          <cell r="N432">
            <v>2.6665899999999998</v>
          </cell>
          <cell r="O432">
            <v>1</v>
          </cell>
        </row>
        <row r="433">
          <cell r="D433">
            <v>41305</v>
          </cell>
          <cell r="E433">
            <v>0</v>
          </cell>
          <cell r="F433">
            <v>1</v>
          </cell>
          <cell r="G433">
            <v>2.4182999999999999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2.5239530000000001</v>
          </cell>
          <cell r="N433">
            <v>1</v>
          </cell>
          <cell r="O433">
            <v>714.34820022999997</v>
          </cell>
        </row>
        <row r="434">
          <cell r="D434">
            <v>41315</v>
          </cell>
          <cell r="E434">
            <v>0</v>
          </cell>
          <cell r="F434" t="str">
            <v xml:space="preserve"> </v>
          </cell>
          <cell r="G434">
            <v>1</v>
          </cell>
          <cell r="H434">
            <v>3.0223</v>
          </cell>
          <cell r="I434">
            <v>0</v>
          </cell>
          <cell r="J434">
            <v>0</v>
          </cell>
          <cell r="K434">
            <v>1</v>
          </cell>
          <cell r="L434">
            <v>0</v>
          </cell>
          <cell r="M434">
            <v>2.5239530000000001</v>
          </cell>
          <cell r="N434">
            <v>2.6665899999999998</v>
          </cell>
          <cell r="O434">
            <v>1</v>
          </cell>
        </row>
        <row r="435">
          <cell r="D435">
            <v>41333</v>
          </cell>
          <cell r="E435">
            <v>0</v>
          </cell>
          <cell r="F435">
            <v>1</v>
          </cell>
          <cell r="G435">
            <v>2.4182999999999999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2.5239530000000001</v>
          </cell>
          <cell r="N435">
            <v>1</v>
          </cell>
          <cell r="O435">
            <v>714.34820022999997</v>
          </cell>
        </row>
        <row r="436">
          <cell r="D436">
            <v>41343</v>
          </cell>
          <cell r="E436">
            <v>0</v>
          </cell>
          <cell r="F436" t="str">
            <v xml:space="preserve"> </v>
          </cell>
          <cell r="G436">
            <v>1</v>
          </cell>
          <cell r="H436">
            <v>3.0223</v>
          </cell>
          <cell r="I436">
            <v>0</v>
          </cell>
          <cell r="J436">
            <v>0</v>
          </cell>
          <cell r="K436">
            <v>1</v>
          </cell>
          <cell r="L436">
            <v>0</v>
          </cell>
          <cell r="M436">
            <v>2.5239530000000001</v>
          </cell>
          <cell r="N436">
            <v>2.6665899999999998</v>
          </cell>
          <cell r="O436">
            <v>1</v>
          </cell>
        </row>
        <row r="437">
          <cell r="D437">
            <v>41364</v>
          </cell>
          <cell r="E437">
            <v>0</v>
          </cell>
          <cell r="F437">
            <v>1</v>
          </cell>
          <cell r="G437">
            <v>2.4182999999999999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2.5239530000000001</v>
          </cell>
          <cell r="N437">
            <v>1</v>
          </cell>
          <cell r="O437">
            <v>714.34820022999997</v>
          </cell>
        </row>
        <row r="438">
          <cell r="D438">
            <v>41374</v>
          </cell>
          <cell r="E438">
            <v>0</v>
          </cell>
          <cell r="F438" t="str">
            <v xml:space="preserve"> </v>
          </cell>
          <cell r="G438">
            <v>1</v>
          </cell>
          <cell r="H438">
            <v>3.0223</v>
          </cell>
          <cell r="I438">
            <v>0</v>
          </cell>
          <cell r="J438">
            <v>0</v>
          </cell>
          <cell r="K438">
            <v>1</v>
          </cell>
          <cell r="L438">
            <v>0</v>
          </cell>
          <cell r="M438">
            <v>2.5239530000000001</v>
          </cell>
          <cell r="N438">
            <v>2.6665899999999998</v>
          </cell>
          <cell r="O438">
            <v>1</v>
          </cell>
        </row>
        <row r="439">
          <cell r="D439">
            <v>41394</v>
          </cell>
          <cell r="E439">
            <v>0</v>
          </cell>
          <cell r="F439">
            <v>1</v>
          </cell>
          <cell r="G439">
            <v>2.4182999999999999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2.5239530000000001</v>
          </cell>
          <cell r="N439">
            <v>1</v>
          </cell>
          <cell r="O439">
            <v>714.34820022999997</v>
          </cell>
        </row>
        <row r="440">
          <cell r="D440">
            <v>41404</v>
          </cell>
          <cell r="E440">
            <v>0</v>
          </cell>
          <cell r="F440" t="str">
            <v xml:space="preserve"> </v>
          </cell>
          <cell r="G440">
            <v>1</v>
          </cell>
          <cell r="H440">
            <v>3.0223</v>
          </cell>
          <cell r="I440">
            <v>0</v>
          </cell>
          <cell r="J440">
            <v>0</v>
          </cell>
          <cell r="K440">
            <v>1</v>
          </cell>
          <cell r="L440">
            <v>0</v>
          </cell>
          <cell r="M440">
            <v>2.5239530000000001</v>
          </cell>
          <cell r="N440">
            <v>2.6665899999999998</v>
          </cell>
          <cell r="O440">
            <v>1</v>
          </cell>
        </row>
        <row r="441">
          <cell r="D441">
            <v>41425</v>
          </cell>
          <cell r="E441">
            <v>0</v>
          </cell>
          <cell r="F441">
            <v>1</v>
          </cell>
          <cell r="G441">
            <v>2.4182999999999999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2.5239530000000001</v>
          </cell>
          <cell r="N441">
            <v>1</v>
          </cell>
          <cell r="O441">
            <v>714.34820022999997</v>
          </cell>
        </row>
        <row r="442">
          <cell r="D442">
            <v>41435</v>
          </cell>
          <cell r="E442">
            <v>0</v>
          </cell>
          <cell r="F442" t="str">
            <v xml:space="preserve"> </v>
          </cell>
          <cell r="G442">
            <v>1</v>
          </cell>
          <cell r="H442">
            <v>3.0223</v>
          </cell>
          <cell r="I442">
            <v>0</v>
          </cell>
          <cell r="J442">
            <v>0</v>
          </cell>
          <cell r="K442">
            <v>1</v>
          </cell>
          <cell r="L442">
            <v>0</v>
          </cell>
          <cell r="M442">
            <v>2.5239530000000001</v>
          </cell>
          <cell r="N442">
            <v>2.6665899999999998</v>
          </cell>
          <cell r="O442">
            <v>1</v>
          </cell>
        </row>
        <row r="443">
          <cell r="D443">
            <v>41455</v>
          </cell>
          <cell r="E443">
            <v>0</v>
          </cell>
          <cell r="F443">
            <v>1</v>
          </cell>
          <cell r="G443">
            <v>2.4182999999999999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2.5239530000000001</v>
          </cell>
          <cell r="N443">
            <v>1</v>
          </cell>
          <cell r="O443">
            <v>714.34820022999997</v>
          </cell>
        </row>
        <row r="444">
          <cell r="D444">
            <v>41465</v>
          </cell>
          <cell r="E444">
            <v>0</v>
          </cell>
          <cell r="F444" t="str">
            <v xml:space="preserve"> </v>
          </cell>
          <cell r="G444">
            <v>1</v>
          </cell>
          <cell r="H444">
            <v>3.0223</v>
          </cell>
          <cell r="I444">
            <v>0</v>
          </cell>
          <cell r="J444">
            <v>0</v>
          </cell>
          <cell r="K444">
            <v>1</v>
          </cell>
          <cell r="L444">
            <v>0</v>
          </cell>
          <cell r="M444">
            <v>2.5239530000000001</v>
          </cell>
          <cell r="N444">
            <v>2.6665899999999998</v>
          </cell>
          <cell r="O444">
            <v>1</v>
          </cell>
        </row>
        <row r="445">
          <cell r="D445">
            <v>41486</v>
          </cell>
          <cell r="E445">
            <v>0</v>
          </cell>
          <cell r="F445">
            <v>1</v>
          </cell>
          <cell r="G445">
            <v>2.4182999999999999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2.5239530000000001</v>
          </cell>
          <cell r="N445">
            <v>1</v>
          </cell>
          <cell r="O445">
            <v>714.34820022999997</v>
          </cell>
        </row>
        <row r="446">
          <cell r="D446">
            <v>41496</v>
          </cell>
          <cell r="E446">
            <v>0</v>
          </cell>
          <cell r="F446" t="str">
            <v xml:space="preserve"> </v>
          </cell>
          <cell r="G446">
            <v>1</v>
          </cell>
          <cell r="H446">
            <v>3.0223</v>
          </cell>
          <cell r="I446">
            <v>0</v>
          </cell>
          <cell r="J446">
            <v>0</v>
          </cell>
          <cell r="K446">
            <v>1</v>
          </cell>
          <cell r="L446">
            <v>0</v>
          </cell>
          <cell r="M446">
            <v>2.5239530000000001</v>
          </cell>
          <cell r="N446">
            <v>2.6665899999999998</v>
          </cell>
          <cell r="O446">
            <v>1</v>
          </cell>
        </row>
        <row r="447">
          <cell r="D447">
            <v>41517</v>
          </cell>
          <cell r="E447">
            <v>0</v>
          </cell>
          <cell r="F447">
            <v>1</v>
          </cell>
          <cell r="G447">
            <v>2.4182999999999999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2.5239530000000001</v>
          </cell>
          <cell r="N447">
            <v>1</v>
          </cell>
          <cell r="O447">
            <v>714.34820022999997</v>
          </cell>
        </row>
        <row r="448">
          <cell r="D448">
            <v>41527</v>
          </cell>
          <cell r="E448">
            <v>0</v>
          </cell>
          <cell r="F448" t="str">
            <v xml:space="preserve"> </v>
          </cell>
          <cell r="G448">
            <v>1</v>
          </cell>
          <cell r="H448">
            <v>3.0223</v>
          </cell>
          <cell r="I448">
            <v>0</v>
          </cell>
          <cell r="J448">
            <v>0</v>
          </cell>
          <cell r="K448">
            <v>1</v>
          </cell>
          <cell r="L448">
            <v>0</v>
          </cell>
          <cell r="M448">
            <v>2.5239530000000001</v>
          </cell>
          <cell r="N448">
            <v>2.6665899999999998</v>
          </cell>
          <cell r="O448">
            <v>1</v>
          </cell>
        </row>
        <row r="449">
          <cell r="D449">
            <v>41547</v>
          </cell>
          <cell r="E449">
            <v>0</v>
          </cell>
          <cell r="F449">
            <v>1</v>
          </cell>
          <cell r="G449">
            <v>2.4182999999999999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2.5239530000000001</v>
          </cell>
          <cell r="N449">
            <v>1</v>
          </cell>
          <cell r="O449">
            <v>714.34820022999997</v>
          </cell>
        </row>
        <row r="450">
          <cell r="D450">
            <v>41557</v>
          </cell>
          <cell r="E450">
            <v>0</v>
          </cell>
          <cell r="F450" t="str">
            <v xml:space="preserve"> </v>
          </cell>
          <cell r="G450">
            <v>1</v>
          </cell>
          <cell r="H450">
            <v>3.0223</v>
          </cell>
          <cell r="I450">
            <v>0</v>
          </cell>
          <cell r="J450">
            <v>0</v>
          </cell>
          <cell r="K450">
            <v>1</v>
          </cell>
          <cell r="L450">
            <v>0</v>
          </cell>
          <cell r="M450">
            <v>2.5239530000000001</v>
          </cell>
          <cell r="N450">
            <v>2.6665899999999998</v>
          </cell>
          <cell r="O450">
            <v>1</v>
          </cell>
        </row>
        <row r="451">
          <cell r="D451">
            <v>41578</v>
          </cell>
          <cell r="E451">
            <v>0</v>
          </cell>
          <cell r="F451">
            <v>1</v>
          </cell>
          <cell r="G451">
            <v>2.4182999999999999</v>
          </cell>
          <cell r="H451">
            <v>0</v>
          </cell>
          <cell r="I451">
            <v>0</v>
          </cell>
          <cell r="J451">
            <v>1</v>
          </cell>
          <cell r="K451">
            <v>0</v>
          </cell>
          <cell r="L451">
            <v>1</v>
          </cell>
          <cell r="M451">
            <v>2.5239530000000001</v>
          </cell>
          <cell r="N451">
            <v>1</v>
          </cell>
          <cell r="O451">
            <v>714.34820022999997</v>
          </cell>
        </row>
        <row r="452">
          <cell r="D452">
            <v>41588</v>
          </cell>
          <cell r="E452">
            <v>0</v>
          </cell>
          <cell r="F452" t="str">
            <v xml:space="preserve"> </v>
          </cell>
          <cell r="G452">
            <v>1</v>
          </cell>
          <cell r="H452">
            <v>3.0223</v>
          </cell>
          <cell r="I452">
            <v>0</v>
          </cell>
          <cell r="J452">
            <v>0</v>
          </cell>
          <cell r="K452">
            <v>1</v>
          </cell>
          <cell r="L452">
            <v>0</v>
          </cell>
          <cell r="M452">
            <v>2.5239530000000001</v>
          </cell>
          <cell r="N452">
            <v>2.6665899999999998</v>
          </cell>
          <cell r="O452">
            <v>1</v>
          </cell>
        </row>
        <row r="453">
          <cell r="D453">
            <v>41608</v>
          </cell>
          <cell r="E453">
            <v>0</v>
          </cell>
          <cell r="F453">
            <v>1</v>
          </cell>
          <cell r="G453">
            <v>2.4182999999999999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2.5239530000000001</v>
          </cell>
          <cell r="N453">
            <v>1</v>
          </cell>
          <cell r="O453">
            <v>714.34820022999997</v>
          </cell>
        </row>
        <row r="454">
          <cell r="D454">
            <v>41618</v>
          </cell>
          <cell r="E454">
            <v>0</v>
          </cell>
          <cell r="F454" t="str">
            <v xml:space="preserve"> </v>
          </cell>
          <cell r="G454">
            <v>1</v>
          </cell>
          <cell r="H454">
            <v>3.0223</v>
          </cell>
          <cell r="I454">
            <v>0</v>
          </cell>
          <cell r="J454">
            <v>0</v>
          </cell>
          <cell r="K454">
            <v>1</v>
          </cell>
          <cell r="L454">
            <v>0</v>
          </cell>
          <cell r="M454">
            <v>2.5239530000000001</v>
          </cell>
          <cell r="N454">
            <v>2.6665899999999998</v>
          </cell>
          <cell r="O454">
            <v>1</v>
          </cell>
        </row>
        <row r="455">
          <cell r="D455">
            <v>41639</v>
          </cell>
          <cell r="E455">
            <v>0</v>
          </cell>
          <cell r="F455">
            <v>1</v>
          </cell>
          <cell r="G455">
            <v>2.4182999999999999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2.5239530000000001</v>
          </cell>
          <cell r="N455">
            <v>1</v>
          </cell>
          <cell r="O455">
            <v>714.34820022999997</v>
          </cell>
        </row>
        <row r="456">
          <cell r="D456">
            <v>41649</v>
          </cell>
          <cell r="E456">
            <v>0</v>
          </cell>
          <cell r="F456" t="str">
            <v xml:space="preserve"> </v>
          </cell>
          <cell r="G456">
            <v>1</v>
          </cell>
          <cell r="H456">
            <v>3.0223</v>
          </cell>
          <cell r="I456">
            <v>0</v>
          </cell>
          <cell r="J456">
            <v>0</v>
          </cell>
          <cell r="K456">
            <v>1</v>
          </cell>
          <cell r="L456">
            <v>0</v>
          </cell>
          <cell r="M456">
            <v>2.5239530000000001</v>
          </cell>
          <cell r="N456">
            <v>2.6665899999999998</v>
          </cell>
          <cell r="O456">
            <v>1</v>
          </cell>
        </row>
        <row r="457">
          <cell r="D457">
            <v>41670</v>
          </cell>
          <cell r="E457">
            <v>0</v>
          </cell>
          <cell r="F457">
            <v>1</v>
          </cell>
          <cell r="G457">
            <v>2.4182999999999999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2.5239530000000001</v>
          </cell>
          <cell r="N457">
            <v>1</v>
          </cell>
          <cell r="O457">
            <v>714.34820022999997</v>
          </cell>
        </row>
        <row r="458">
          <cell r="D458">
            <v>41680</v>
          </cell>
          <cell r="E458">
            <v>0</v>
          </cell>
          <cell r="F458" t="str">
            <v xml:space="preserve"> </v>
          </cell>
          <cell r="G458">
            <v>1</v>
          </cell>
          <cell r="H458">
            <v>3.0223</v>
          </cell>
          <cell r="I458">
            <v>0</v>
          </cell>
          <cell r="J458">
            <v>0</v>
          </cell>
          <cell r="K458">
            <v>1</v>
          </cell>
          <cell r="L458">
            <v>0</v>
          </cell>
          <cell r="M458">
            <v>2.5239530000000001</v>
          </cell>
          <cell r="N458">
            <v>2.6665899999999998</v>
          </cell>
          <cell r="O458">
            <v>1</v>
          </cell>
        </row>
        <row r="459">
          <cell r="D459">
            <v>41698</v>
          </cell>
          <cell r="E459">
            <v>0</v>
          </cell>
          <cell r="F459">
            <v>1</v>
          </cell>
          <cell r="G459">
            <v>2.4182999999999999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2.5239530000000001</v>
          </cell>
          <cell r="N459">
            <v>1</v>
          </cell>
          <cell r="O459">
            <v>714.34820022999997</v>
          </cell>
        </row>
        <row r="460">
          <cell r="D460">
            <v>41708</v>
          </cell>
          <cell r="E460">
            <v>0</v>
          </cell>
          <cell r="F460" t="str">
            <v xml:space="preserve"> </v>
          </cell>
          <cell r="G460">
            <v>1</v>
          </cell>
          <cell r="H460">
            <v>3.0223</v>
          </cell>
          <cell r="I460">
            <v>0</v>
          </cell>
          <cell r="J460">
            <v>0</v>
          </cell>
          <cell r="K460">
            <v>1</v>
          </cell>
          <cell r="L460">
            <v>0</v>
          </cell>
          <cell r="M460">
            <v>2.5239530000000001</v>
          </cell>
          <cell r="N460">
            <v>2.6665899999999998</v>
          </cell>
          <cell r="O460">
            <v>1</v>
          </cell>
        </row>
        <row r="461">
          <cell r="D461">
            <v>41729</v>
          </cell>
          <cell r="E461">
            <v>0</v>
          </cell>
          <cell r="F461">
            <v>1</v>
          </cell>
          <cell r="G461">
            <v>2.4182999999999999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2.5239530000000001</v>
          </cell>
          <cell r="N461">
            <v>1</v>
          </cell>
          <cell r="O461">
            <v>714.34820022999997</v>
          </cell>
        </row>
        <row r="462">
          <cell r="D462">
            <v>41739</v>
          </cell>
          <cell r="E462">
            <v>0</v>
          </cell>
          <cell r="F462" t="str">
            <v xml:space="preserve"> </v>
          </cell>
          <cell r="G462">
            <v>1</v>
          </cell>
          <cell r="H462">
            <v>3.0223</v>
          </cell>
          <cell r="I462">
            <v>0</v>
          </cell>
          <cell r="J462">
            <v>0</v>
          </cell>
          <cell r="K462">
            <v>1</v>
          </cell>
          <cell r="L462">
            <v>0</v>
          </cell>
          <cell r="M462">
            <v>2.5239530000000001</v>
          </cell>
          <cell r="N462">
            <v>2.6665899999999998</v>
          </cell>
          <cell r="O462">
            <v>1</v>
          </cell>
        </row>
        <row r="463">
          <cell r="D463">
            <v>41759</v>
          </cell>
          <cell r="E463">
            <v>0</v>
          </cell>
          <cell r="F463">
            <v>1</v>
          </cell>
          <cell r="G463">
            <v>2.4182999999999999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2.5239530000000001</v>
          </cell>
          <cell r="N463">
            <v>1</v>
          </cell>
          <cell r="O463">
            <v>714.34820022999997</v>
          </cell>
        </row>
        <row r="464">
          <cell r="D464">
            <v>41769</v>
          </cell>
          <cell r="E464">
            <v>0</v>
          </cell>
          <cell r="F464" t="str">
            <v xml:space="preserve"> </v>
          </cell>
          <cell r="G464">
            <v>1</v>
          </cell>
          <cell r="H464">
            <v>3.0223</v>
          </cell>
          <cell r="I464">
            <v>0</v>
          </cell>
          <cell r="J464">
            <v>0</v>
          </cell>
          <cell r="K464">
            <v>1</v>
          </cell>
          <cell r="L464">
            <v>0</v>
          </cell>
          <cell r="M464">
            <v>2.5239530000000001</v>
          </cell>
          <cell r="N464">
            <v>2.6665899999999998</v>
          </cell>
          <cell r="O464">
            <v>1</v>
          </cell>
        </row>
        <row r="465">
          <cell r="D465">
            <v>41790</v>
          </cell>
          <cell r="E465">
            <v>0</v>
          </cell>
          <cell r="F465">
            <v>1</v>
          </cell>
          <cell r="G465">
            <v>2.4182999999999999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2.5239530000000001</v>
          </cell>
          <cell r="N465">
            <v>1</v>
          </cell>
          <cell r="O465">
            <v>714.34820022999997</v>
          </cell>
        </row>
        <row r="466">
          <cell r="D466">
            <v>41800</v>
          </cell>
          <cell r="E466">
            <v>0</v>
          </cell>
          <cell r="F466" t="str">
            <v xml:space="preserve"> </v>
          </cell>
          <cell r="G466">
            <v>1</v>
          </cell>
          <cell r="H466">
            <v>3.0223</v>
          </cell>
          <cell r="I466">
            <v>0</v>
          </cell>
          <cell r="J466">
            <v>0</v>
          </cell>
          <cell r="K466">
            <v>1</v>
          </cell>
          <cell r="L466">
            <v>0</v>
          </cell>
          <cell r="M466">
            <v>2.5239530000000001</v>
          </cell>
          <cell r="N466">
            <v>2.6665899999999998</v>
          </cell>
          <cell r="O466">
            <v>1</v>
          </cell>
        </row>
        <row r="467">
          <cell r="D467">
            <v>41820</v>
          </cell>
          <cell r="E467">
            <v>0</v>
          </cell>
          <cell r="F467">
            <v>1</v>
          </cell>
          <cell r="G467">
            <v>2.4182999999999999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1</v>
          </cell>
          <cell r="M467">
            <v>2.5239530000000001</v>
          </cell>
          <cell r="N467">
            <v>1</v>
          </cell>
          <cell r="O467">
            <v>714.34820022999997</v>
          </cell>
        </row>
        <row r="468">
          <cell r="D468">
            <v>41830</v>
          </cell>
          <cell r="E468">
            <v>0</v>
          </cell>
          <cell r="F468" t="str">
            <v xml:space="preserve"> </v>
          </cell>
          <cell r="G468">
            <v>1</v>
          </cell>
          <cell r="H468">
            <v>3.0223</v>
          </cell>
          <cell r="I468">
            <v>0</v>
          </cell>
          <cell r="J468">
            <v>0</v>
          </cell>
          <cell r="K468">
            <v>1</v>
          </cell>
          <cell r="L468">
            <v>0</v>
          </cell>
          <cell r="M468">
            <v>2.5239530000000001</v>
          </cell>
          <cell r="N468">
            <v>2.6665899999999998</v>
          </cell>
          <cell r="O468">
            <v>1</v>
          </cell>
        </row>
        <row r="469">
          <cell r="D469">
            <v>41851</v>
          </cell>
          <cell r="E469">
            <v>0</v>
          </cell>
          <cell r="F469">
            <v>1</v>
          </cell>
          <cell r="G469">
            <v>2.4182999999999999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2.5239530000000001</v>
          </cell>
          <cell r="N469">
            <v>1</v>
          </cell>
          <cell r="O469">
            <v>714.34820022999997</v>
          </cell>
        </row>
        <row r="470">
          <cell r="D470">
            <v>41861</v>
          </cell>
          <cell r="E470">
            <v>0</v>
          </cell>
          <cell r="F470" t="str">
            <v xml:space="preserve"> </v>
          </cell>
          <cell r="G470">
            <v>1</v>
          </cell>
          <cell r="H470">
            <v>3.0223</v>
          </cell>
          <cell r="I470">
            <v>0</v>
          </cell>
          <cell r="J470">
            <v>0</v>
          </cell>
          <cell r="K470">
            <v>1</v>
          </cell>
          <cell r="L470">
            <v>0</v>
          </cell>
          <cell r="M470">
            <v>2.5239530000000001</v>
          </cell>
          <cell r="N470">
            <v>2.6665899999999998</v>
          </cell>
          <cell r="O470">
            <v>1</v>
          </cell>
        </row>
        <row r="471">
          <cell r="D471">
            <v>41882</v>
          </cell>
          <cell r="E471">
            <v>0</v>
          </cell>
          <cell r="F471">
            <v>1</v>
          </cell>
          <cell r="G471">
            <v>2.4182999999999999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2.5239530000000001</v>
          </cell>
          <cell r="N471">
            <v>1</v>
          </cell>
          <cell r="O471">
            <v>714.34820022999997</v>
          </cell>
        </row>
        <row r="472">
          <cell r="D472">
            <v>41892</v>
          </cell>
          <cell r="E472">
            <v>0</v>
          </cell>
          <cell r="F472" t="str">
            <v xml:space="preserve"> </v>
          </cell>
          <cell r="G472">
            <v>1</v>
          </cell>
          <cell r="H472">
            <v>3.0223</v>
          </cell>
          <cell r="I472">
            <v>0</v>
          </cell>
          <cell r="J472">
            <v>0</v>
          </cell>
          <cell r="K472">
            <v>1</v>
          </cell>
          <cell r="L472">
            <v>0</v>
          </cell>
          <cell r="M472">
            <v>2.5239530000000001</v>
          </cell>
          <cell r="N472">
            <v>2.6665899999999998</v>
          </cell>
          <cell r="O472">
            <v>1</v>
          </cell>
        </row>
        <row r="473">
          <cell r="D473">
            <v>41912</v>
          </cell>
          <cell r="E473">
            <v>0</v>
          </cell>
          <cell r="F473">
            <v>1</v>
          </cell>
          <cell r="G473">
            <v>2.4182999999999999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2.5239530000000001</v>
          </cell>
          <cell r="N473">
            <v>1</v>
          </cell>
          <cell r="O473">
            <v>714.34820022999997</v>
          </cell>
        </row>
        <row r="474">
          <cell r="D474">
            <v>41922</v>
          </cell>
          <cell r="E474">
            <v>0</v>
          </cell>
          <cell r="F474" t="str">
            <v xml:space="preserve"> </v>
          </cell>
          <cell r="G474">
            <v>1</v>
          </cell>
          <cell r="H474">
            <v>3.0223</v>
          </cell>
          <cell r="I474">
            <v>0</v>
          </cell>
          <cell r="J474">
            <v>0</v>
          </cell>
          <cell r="K474">
            <v>1</v>
          </cell>
          <cell r="L474">
            <v>0</v>
          </cell>
          <cell r="M474">
            <v>2.5239530000000001</v>
          </cell>
          <cell r="N474">
            <v>2.6665899999999998</v>
          </cell>
          <cell r="O474">
            <v>1</v>
          </cell>
        </row>
        <row r="475">
          <cell r="D475">
            <v>41943</v>
          </cell>
          <cell r="E475">
            <v>0</v>
          </cell>
          <cell r="F475">
            <v>1</v>
          </cell>
          <cell r="G475">
            <v>2.4182999999999999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2.5239530000000001</v>
          </cell>
          <cell r="N475">
            <v>1</v>
          </cell>
          <cell r="O475">
            <v>714.34820022999997</v>
          </cell>
        </row>
        <row r="476">
          <cell r="D476">
            <v>41953</v>
          </cell>
          <cell r="E476">
            <v>0</v>
          </cell>
          <cell r="F476" t="str">
            <v xml:space="preserve"> </v>
          </cell>
          <cell r="G476">
            <v>1</v>
          </cell>
          <cell r="H476">
            <v>3.0223</v>
          </cell>
          <cell r="I476">
            <v>0</v>
          </cell>
          <cell r="J476">
            <v>0</v>
          </cell>
          <cell r="K476">
            <v>1</v>
          </cell>
          <cell r="L476">
            <v>0</v>
          </cell>
          <cell r="M476">
            <v>2.5239530000000001</v>
          </cell>
          <cell r="N476">
            <v>2.6665899999999998</v>
          </cell>
          <cell r="O476">
            <v>1</v>
          </cell>
        </row>
        <row r="477">
          <cell r="D477">
            <v>41973</v>
          </cell>
          <cell r="E477">
            <v>0</v>
          </cell>
          <cell r="F477">
            <v>1</v>
          </cell>
          <cell r="G477">
            <v>2.4182999999999999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2.5239530000000001</v>
          </cell>
          <cell r="N477">
            <v>1</v>
          </cell>
          <cell r="O477">
            <v>714.34820022999997</v>
          </cell>
        </row>
        <row r="478">
          <cell r="D478">
            <v>41983</v>
          </cell>
          <cell r="E478">
            <v>0</v>
          </cell>
          <cell r="F478" t="str">
            <v xml:space="preserve"> </v>
          </cell>
          <cell r="G478">
            <v>1</v>
          </cell>
          <cell r="H478">
            <v>3.0223</v>
          </cell>
          <cell r="I478">
            <v>0</v>
          </cell>
          <cell r="J478">
            <v>0</v>
          </cell>
          <cell r="K478">
            <v>1</v>
          </cell>
          <cell r="L478">
            <v>0</v>
          </cell>
          <cell r="M478">
            <v>2.5239530000000001</v>
          </cell>
          <cell r="N478">
            <v>2.6665899999999998</v>
          </cell>
          <cell r="O478">
            <v>1</v>
          </cell>
        </row>
        <row r="479">
          <cell r="D479">
            <v>42004</v>
          </cell>
          <cell r="E479">
            <v>0</v>
          </cell>
          <cell r="F479">
            <v>1</v>
          </cell>
          <cell r="G479">
            <v>2.4182999999999999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2.5239530000000001</v>
          </cell>
          <cell r="N479">
            <v>1</v>
          </cell>
          <cell r="O479">
            <v>714.34820022999997</v>
          </cell>
        </row>
        <row r="480">
          <cell r="D480">
            <v>42014</v>
          </cell>
          <cell r="E480">
            <v>0</v>
          </cell>
          <cell r="F480" t="str">
            <v xml:space="preserve"> </v>
          </cell>
          <cell r="G480">
            <v>1</v>
          </cell>
          <cell r="H480">
            <v>3.0223</v>
          </cell>
          <cell r="I480">
            <v>0</v>
          </cell>
          <cell r="J480">
            <v>0</v>
          </cell>
          <cell r="K480">
            <v>1</v>
          </cell>
          <cell r="L480">
            <v>0</v>
          </cell>
          <cell r="M480">
            <v>2.5239530000000001</v>
          </cell>
          <cell r="N480">
            <v>2.6665899999999998</v>
          </cell>
          <cell r="O480">
            <v>1</v>
          </cell>
        </row>
        <row r="481">
          <cell r="D481">
            <v>42035</v>
          </cell>
          <cell r="E481">
            <v>0</v>
          </cell>
          <cell r="F481">
            <v>1</v>
          </cell>
          <cell r="G481">
            <v>2.4182999999999999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2.5239530000000001</v>
          </cell>
          <cell r="N481">
            <v>1</v>
          </cell>
          <cell r="O481">
            <v>714.34820022999997</v>
          </cell>
        </row>
        <row r="482">
          <cell r="D482">
            <v>42045</v>
          </cell>
          <cell r="E482">
            <v>0</v>
          </cell>
          <cell r="F482" t="str">
            <v xml:space="preserve"> </v>
          </cell>
          <cell r="G482">
            <v>1</v>
          </cell>
          <cell r="H482">
            <v>3.0223</v>
          </cell>
          <cell r="I482">
            <v>0</v>
          </cell>
          <cell r="J482">
            <v>0</v>
          </cell>
          <cell r="K482">
            <v>1</v>
          </cell>
          <cell r="L482">
            <v>0</v>
          </cell>
          <cell r="M482">
            <v>2.5239530000000001</v>
          </cell>
          <cell r="N482">
            <v>2.6665899999999998</v>
          </cell>
          <cell r="O482">
            <v>1</v>
          </cell>
        </row>
        <row r="483">
          <cell r="D483">
            <v>42063</v>
          </cell>
          <cell r="E483">
            <v>0</v>
          </cell>
          <cell r="F483">
            <v>1</v>
          </cell>
          <cell r="G483">
            <v>2.4182999999999999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2.5239530000000001</v>
          </cell>
          <cell r="N483">
            <v>1</v>
          </cell>
          <cell r="O483">
            <v>714.34820022999997</v>
          </cell>
        </row>
        <row r="484">
          <cell r="D484">
            <v>42073</v>
          </cell>
          <cell r="E484">
            <v>0</v>
          </cell>
          <cell r="F484" t="str">
            <v xml:space="preserve"> </v>
          </cell>
          <cell r="G484">
            <v>1</v>
          </cell>
          <cell r="H484">
            <v>3.0223</v>
          </cell>
          <cell r="I484">
            <v>0</v>
          </cell>
          <cell r="J484">
            <v>0</v>
          </cell>
          <cell r="K484">
            <v>1</v>
          </cell>
          <cell r="L484">
            <v>0</v>
          </cell>
          <cell r="M484">
            <v>2.5239530000000001</v>
          </cell>
          <cell r="N484">
            <v>2.6665899999999998</v>
          </cell>
          <cell r="O484">
            <v>1</v>
          </cell>
        </row>
        <row r="485">
          <cell r="D485">
            <v>42094</v>
          </cell>
          <cell r="E485">
            <v>0</v>
          </cell>
          <cell r="F485">
            <v>1</v>
          </cell>
          <cell r="G485">
            <v>2.4182999999999999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2.5239530000000001</v>
          </cell>
          <cell r="N485">
            <v>1</v>
          </cell>
          <cell r="O485">
            <v>714.34820022999997</v>
          </cell>
        </row>
        <row r="486">
          <cell r="D486">
            <v>42104</v>
          </cell>
          <cell r="E486">
            <v>0</v>
          </cell>
          <cell r="F486" t="str">
            <v xml:space="preserve"> </v>
          </cell>
          <cell r="G486">
            <v>1</v>
          </cell>
          <cell r="H486">
            <v>3.0223</v>
          </cell>
          <cell r="I486">
            <v>0</v>
          </cell>
          <cell r="J486">
            <v>0</v>
          </cell>
          <cell r="K486">
            <v>1</v>
          </cell>
          <cell r="L486">
            <v>0</v>
          </cell>
          <cell r="M486">
            <v>2.5239530000000001</v>
          </cell>
          <cell r="N486">
            <v>2.6665899999999998</v>
          </cell>
          <cell r="O486">
            <v>1</v>
          </cell>
        </row>
        <row r="487">
          <cell r="D487">
            <v>42124</v>
          </cell>
          <cell r="E487">
            <v>0</v>
          </cell>
          <cell r="F487">
            <v>1</v>
          </cell>
          <cell r="G487">
            <v>2.4182999999999999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2.5239530000000001</v>
          </cell>
          <cell r="N487">
            <v>1</v>
          </cell>
          <cell r="O487">
            <v>714.34820022999997</v>
          </cell>
        </row>
        <row r="488">
          <cell r="D488">
            <v>42134</v>
          </cell>
          <cell r="E488">
            <v>0</v>
          </cell>
          <cell r="F488" t="str">
            <v xml:space="preserve"> </v>
          </cell>
          <cell r="G488">
            <v>1</v>
          </cell>
          <cell r="H488">
            <v>3.0223</v>
          </cell>
          <cell r="I488">
            <v>0</v>
          </cell>
          <cell r="J488">
            <v>0</v>
          </cell>
          <cell r="K488">
            <v>1</v>
          </cell>
          <cell r="L488">
            <v>0</v>
          </cell>
          <cell r="M488">
            <v>2.5239530000000001</v>
          </cell>
          <cell r="N488">
            <v>2.6665899999999998</v>
          </cell>
          <cell r="O488">
            <v>1</v>
          </cell>
        </row>
        <row r="489">
          <cell r="D489">
            <v>42155</v>
          </cell>
          <cell r="E489">
            <v>0</v>
          </cell>
          <cell r="F489">
            <v>1</v>
          </cell>
          <cell r="G489">
            <v>2.4182999999999999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2.5239530000000001</v>
          </cell>
          <cell r="N489">
            <v>1</v>
          </cell>
          <cell r="O489">
            <v>714.34820022999997</v>
          </cell>
        </row>
        <row r="490">
          <cell r="D490">
            <v>42165</v>
          </cell>
          <cell r="E490">
            <v>0</v>
          </cell>
          <cell r="F490" t="str">
            <v xml:space="preserve"> </v>
          </cell>
          <cell r="G490">
            <v>1</v>
          </cell>
          <cell r="H490">
            <v>3.0223</v>
          </cell>
          <cell r="I490">
            <v>0</v>
          </cell>
          <cell r="J490">
            <v>0</v>
          </cell>
          <cell r="K490">
            <v>1</v>
          </cell>
          <cell r="L490">
            <v>0</v>
          </cell>
          <cell r="M490">
            <v>2.5239530000000001</v>
          </cell>
          <cell r="N490">
            <v>2.6665899999999998</v>
          </cell>
          <cell r="O490">
            <v>1</v>
          </cell>
        </row>
        <row r="491">
          <cell r="D491">
            <v>42185</v>
          </cell>
          <cell r="E491">
            <v>0</v>
          </cell>
          <cell r="F491">
            <v>1</v>
          </cell>
          <cell r="G491">
            <v>2.4182999999999999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2.5239530000000001</v>
          </cell>
          <cell r="N491">
            <v>1</v>
          </cell>
          <cell r="O491">
            <v>714.34820022999997</v>
          </cell>
        </row>
        <row r="492">
          <cell r="D492">
            <v>42195</v>
          </cell>
          <cell r="E492">
            <v>0</v>
          </cell>
          <cell r="F492" t="str">
            <v xml:space="preserve"> </v>
          </cell>
          <cell r="G492">
            <v>1</v>
          </cell>
          <cell r="H492">
            <v>3.0223</v>
          </cell>
          <cell r="I492">
            <v>0</v>
          </cell>
          <cell r="J492">
            <v>0</v>
          </cell>
          <cell r="K492">
            <v>1</v>
          </cell>
          <cell r="L492">
            <v>0</v>
          </cell>
          <cell r="M492">
            <v>2.5239530000000001</v>
          </cell>
          <cell r="N492">
            <v>2.6665899999999998</v>
          </cell>
          <cell r="O492">
            <v>1</v>
          </cell>
        </row>
        <row r="493">
          <cell r="D493">
            <v>42216</v>
          </cell>
          <cell r="E493">
            <v>0</v>
          </cell>
          <cell r="F493">
            <v>1</v>
          </cell>
          <cell r="G493">
            <v>2.4182999999999999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2.5239530000000001</v>
          </cell>
          <cell r="N493">
            <v>1</v>
          </cell>
          <cell r="O493">
            <v>714.34820022999997</v>
          </cell>
        </row>
        <row r="494">
          <cell r="D494">
            <v>42226</v>
          </cell>
          <cell r="E494">
            <v>0</v>
          </cell>
          <cell r="F494" t="str">
            <v xml:space="preserve"> </v>
          </cell>
          <cell r="G494">
            <v>1</v>
          </cell>
          <cell r="H494">
            <v>3.0223</v>
          </cell>
          <cell r="I494">
            <v>0</v>
          </cell>
          <cell r="J494">
            <v>0</v>
          </cell>
          <cell r="K494">
            <v>1</v>
          </cell>
          <cell r="L494">
            <v>0</v>
          </cell>
          <cell r="M494">
            <v>2.5239530000000001</v>
          </cell>
          <cell r="N494">
            <v>2.6665899999999998</v>
          </cell>
          <cell r="O494">
            <v>1</v>
          </cell>
        </row>
        <row r="495">
          <cell r="D495">
            <v>42247</v>
          </cell>
          <cell r="E495">
            <v>0</v>
          </cell>
          <cell r="F495">
            <v>1</v>
          </cell>
          <cell r="G495">
            <v>2.4182999999999999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2.5239530000000001</v>
          </cell>
          <cell r="N495">
            <v>1</v>
          </cell>
          <cell r="O495">
            <v>714.34820022999997</v>
          </cell>
        </row>
        <row r="496">
          <cell r="D496">
            <v>42257</v>
          </cell>
          <cell r="E496">
            <v>0</v>
          </cell>
          <cell r="F496" t="str">
            <v xml:space="preserve"> </v>
          </cell>
          <cell r="G496">
            <v>1</v>
          </cell>
          <cell r="H496">
            <v>3.0223</v>
          </cell>
          <cell r="I496">
            <v>0</v>
          </cell>
          <cell r="J496">
            <v>0</v>
          </cell>
          <cell r="K496">
            <v>1</v>
          </cell>
          <cell r="L496">
            <v>0</v>
          </cell>
          <cell r="M496">
            <v>2.5239530000000001</v>
          </cell>
          <cell r="N496">
            <v>2.6665899999999998</v>
          </cell>
          <cell r="O496">
            <v>1</v>
          </cell>
        </row>
        <row r="497">
          <cell r="D497">
            <v>42277</v>
          </cell>
          <cell r="E497">
            <v>0</v>
          </cell>
          <cell r="F497">
            <v>1</v>
          </cell>
          <cell r="G497">
            <v>2.4182999999999999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2.5239530000000001</v>
          </cell>
          <cell r="N497">
            <v>1</v>
          </cell>
          <cell r="O497">
            <v>714.34820022999997</v>
          </cell>
        </row>
        <row r="498">
          <cell r="D498">
            <v>42287</v>
          </cell>
          <cell r="E498">
            <v>0</v>
          </cell>
          <cell r="F498" t="str">
            <v xml:space="preserve"> </v>
          </cell>
          <cell r="G498">
            <v>1</v>
          </cell>
          <cell r="H498">
            <v>3.0223</v>
          </cell>
          <cell r="I498">
            <v>0</v>
          </cell>
          <cell r="J498">
            <v>0</v>
          </cell>
          <cell r="K498">
            <v>1</v>
          </cell>
          <cell r="L498">
            <v>0</v>
          </cell>
          <cell r="M498">
            <v>2.5239530000000001</v>
          </cell>
          <cell r="N498">
            <v>2.6665899999999998</v>
          </cell>
          <cell r="O498">
            <v>1</v>
          </cell>
        </row>
        <row r="499">
          <cell r="D499">
            <v>42308</v>
          </cell>
          <cell r="E499">
            <v>0</v>
          </cell>
          <cell r="F499">
            <v>1</v>
          </cell>
          <cell r="G499">
            <v>2.4182999999999999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2.5239530000000001</v>
          </cell>
          <cell r="N499">
            <v>1</v>
          </cell>
          <cell r="O499">
            <v>714.34820022999997</v>
          </cell>
        </row>
        <row r="500">
          <cell r="D500">
            <v>42318</v>
          </cell>
          <cell r="E500">
            <v>0</v>
          </cell>
          <cell r="F500" t="str">
            <v xml:space="preserve"> </v>
          </cell>
          <cell r="G500">
            <v>1</v>
          </cell>
          <cell r="H500">
            <v>3.0223</v>
          </cell>
          <cell r="I500">
            <v>0</v>
          </cell>
          <cell r="J500">
            <v>0</v>
          </cell>
          <cell r="K500">
            <v>1</v>
          </cell>
          <cell r="L500">
            <v>0</v>
          </cell>
          <cell r="M500">
            <v>2.5239530000000001</v>
          </cell>
          <cell r="N500">
            <v>2.6665899999999998</v>
          </cell>
          <cell r="O500">
            <v>1</v>
          </cell>
        </row>
        <row r="501">
          <cell r="D501">
            <v>42338</v>
          </cell>
          <cell r="E501">
            <v>0</v>
          </cell>
          <cell r="F501">
            <v>1</v>
          </cell>
          <cell r="G501">
            <v>2.4182999999999999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2.5239530000000001</v>
          </cell>
          <cell r="N501">
            <v>1</v>
          </cell>
          <cell r="O501">
            <v>714.34820022999997</v>
          </cell>
        </row>
        <row r="502">
          <cell r="D502">
            <v>42348</v>
          </cell>
          <cell r="E502">
            <v>0</v>
          </cell>
          <cell r="F502" t="str">
            <v xml:space="preserve"> </v>
          </cell>
          <cell r="G502">
            <v>1</v>
          </cell>
          <cell r="H502">
            <v>3.0223</v>
          </cell>
          <cell r="I502">
            <v>0</v>
          </cell>
          <cell r="J502">
            <v>0</v>
          </cell>
          <cell r="K502">
            <v>1</v>
          </cell>
          <cell r="L502">
            <v>0</v>
          </cell>
          <cell r="M502">
            <v>2.5239530000000001</v>
          </cell>
          <cell r="N502">
            <v>2.6665899999999998</v>
          </cell>
          <cell r="O502">
            <v>1</v>
          </cell>
        </row>
        <row r="503">
          <cell r="D503">
            <v>42369</v>
          </cell>
          <cell r="E503">
            <v>0</v>
          </cell>
          <cell r="F503">
            <v>1</v>
          </cell>
          <cell r="G503">
            <v>2.4182999999999999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2.5239530000000001</v>
          </cell>
          <cell r="N503">
            <v>1</v>
          </cell>
          <cell r="O503">
            <v>714.34820022999997</v>
          </cell>
        </row>
        <row r="504">
          <cell r="D504">
            <v>42379</v>
          </cell>
          <cell r="E504">
            <v>0</v>
          </cell>
          <cell r="F504" t="str">
            <v xml:space="preserve"> </v>
          </cell>
          <cell r="G504">
            <v>1</v>
          </cell>
          <cell r="H504">
            <v>3.0223</v>
          </cell>
          <cell r="I504">
            <v>0</v>
          </cell>
          <cell r="J504">
            <v>0</v>
          </cell>
          <cell r="K504">
            <v>1</v>
          </cell>
          <cell r="L504">
            <v>0</v>
          </cell>
          <cell r="M504">
            <v>2.5239530000000001</v>
          </cell>
          <cell r="N504">
            <v>2.6665899999999998</v>
          </cell>
          <cell r="O504">
            <v>1</v>
          </cell>
        </row>
        <row r="505">
          <cell r="D505">
            <v>42400</v>
          </cell>
          <cell r="E505">
            <v>0</v>
          </cell>
          <cell r="F505">
            <v>1</v>
          </cell>
          <cell r="G505">
            <v>2.4182999999999999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2.5239530000000001</v>
          </cell>
          <cell r="N505">
            <v>1</v>
          </cell>
          <cell r="O505">
            <v>714.34820022999997</v>
          </cell>
        </row>
        <row r="506">
          <cell r="D506">
            <v>42410</v>
          </cell>
          <cell r="E506">
            <v>0</v>
          </cell>
          <cell r="F506" t="str">
            <v xml:space="preserve"> </v>
          </cell>
          <cell r="G506">
            <v>1</v>
          </cell>
          <cell r="H506">
            <v>3.0223</v>
          </cell>
          <cell r="I506">
            <v>0</v>
          </cell>
          <cell r="J506">
            <v>0</v>
          </cell>
          <cell r="K506">
            <v>1</v>
          </cell>
          <cell r="L506">
            <v>0</v>
          </cell>
          <cell r="M506">
            <v>2.5239530000000001</v>
          </cell>
          <cell r="N506">
            <v>2.6665899999999998</v>
          </cell>
          <cell r="O506">
            <v>1</v>
          </cell>
        </row>
        <row r="507">
          <cell r="D507">
            <v>42429</v>
          </cell>
          <cell r="E507">
            <v>0</v>
          </cell>
          <cell r="F507">
            <v>1</v>
          </cell>
          <cell r="G507">
            <v>2.4182999999999999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2.5239530000000001</v>
          </cell>
          <cell r="N507">
            <v>1</v>
          </cell>
          <cell r="O507">
            <v>714.34820022999997</v>
          </cell>
        </row>
        <row r="508">
          <cell r="D508">
            <v>42439</v>
          </cell>
          <cell r="E508">
            <v>0</v>
          </cell>
          <cell r="F508" t="str">
            <v xml:space="preserve"> </v>
          </cell>
          <cell r="G508">
            <v>1</v>
          </cell>
          <cell r="H508">
            <v>3.0223</v>
          </cell>
          <cell r="I508">
            <v>0</v>
          </cell>
          <cell r="J508">
            <v>0</v>
          </cell>
          <cell r="K508">
            <v>1</v>
          </cell>
          <cell r="L508">
            <v>0</v>
          </cell>
          <cell r="M508">
            <v>2.5239530000000001</v>
          </cell>
          <cell r="N508">
            <v>2.6665899999999998</v>
          </cell>
          <cell r="O508">
            <v>1</v>
          </cell>
        </row>
        <row r="509">
          <cell r="D509">
            <v>42460</v>
          </cell>
          <cell r="E509">
            <v>0</v>
          </cell>
          <cell r="F509">
            <v>1</v>
          </cell>
          <cell r="G509">
            <v>2.4182999999999999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2.5239530000000001</v>
          </cell>
          <cell r="N509">
            <v>1</v>
          </cell>
          <cell r="O509">
            <v>714.34820022999997</v>
          </cell>
        </row>
        <row r="510">
          <cell r="D510">
            <v>42470</v>
          </cell>
          <cell r="E510">
            <v>0</v>
          </cell>
          <cell r="F510" t="str">
            <v xml:space="preserve"> </v>
          </cell>
          <cell r="G510">
            <v>1</v>
          </cell>
          <cell r="H510">
            <v>3.0223</v>
          </cell>
          <cell r="I510">
            <v>0</v>
          </cell>
          <cell r="J510">
            <v>0</v>
          </cell>
          <cell r="K510">
            <v>1</v>
          </cell>
          <cell r="L510">
            <v>0</v>
          </cell>
          <cell r="M510">
            <v>2.5239530000000001</v>
          </cell>
          <cell r="N510">
            <v>2.6665899999999998</v>
          </cell>
          <cell r="O510">
            <v>1</v>
          </cell>
        </row>
        <row r="511">
          <cell r="D511">
            <v>42490</v>
          </cell>
          <cell r="E511">
            <v>0</v>
          </cell>
          <cell r="F511">
            <v>1</v>
          </cell>
          <cell r="G511">
            <v>2.4182999999999999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2.5239530000000001</v>
          </cell>
          <cell r="N511">
            <v>1</v>
          </cell>
          <cell r="O511">
            <v>714.34820022999997</v>
          </cell>
        </row>
        <row r="512">
          <cell r="D512">
            <v>42500</v>
          </cell>
          <cell r="E512">
            <v>0</v>
          </cell>
          <cell r="F512" t="str">
            <v xml:space="preserve"> </v>
          </cell>
          <cell r="G512">
            <v>1</v>
          </cell>
          <cell r="H512">
            <v>3.0223</v>
          </cell>
          <cell r="I512">
            <v>0</v>
          </cell>
          <cell r="J512">
            <v>0</v>
          </cell>
          <cell r="K512">
            <v>1</v>
          </cell>
          <cell r="L512">
            <v>0</v>
          </cell>
          <cell r="M512">
            <v>2.5239530000000001</v>
          </cell>
          <cell r="N512">
            <v>2.6665899999999998</v>
          </cell>
          <cell r="O512">
            <v>1</v>
          </cell>
        </row>
        <row r="513">
          <cell r="D513">
            <v>42521</v>
          </cell>
          <cell r="E513">
            <v>0</v>
          </cell>
          <cell r="F513">
            <v>1</v>
          </cell>
          <cell r="G513">
            <v>2.4182999999999999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2.5239530000000001</v>
          </cell>
          <cell r="N513">
            <v>1</v>
          </cell>
          <cell r="O513">
            <v>714.34820022999997</v>
          </cell>
        </row>
        <row r="514">
          <cell r="D514">
            <v>42531</v>
          </cell>
          <cell r="E514">
            <v>0</v>
          </cell>
          <cell r="F514" t="str">
            <v xml:space="preserve"> </v>
          </cell>
          <cell r="G514">
            <v>1</v>
          </cell>
          <cell r="H514">
            <v>3.0223</v>
          </cell>
          <cell r="I514">
            <v>0</v>
          </cell>
          <cell r="J514">
            <v>0</v>
          </cell>
          <cell r="K514">
            <v>1</v>
          </cell>
          <cell r="L514">
            <v>0</v>
          </cell>
          <cell r="M514">
            <v>2.5239530000000001</v>
          </cell>
          <cell r="N514">
            <v>2.6665899999999998</v>
          </cell>
          <cell r="O514">
            <v>1</v>
          </cell>
        </row>
        <row r="515">
          <cell r="D515">
            <v>42551</v>
          </cell>
          <cell r="E515">
            <v>0</v>
          </cell>
          <cell r="F515">
            <v>1</v>
          </cell>
          <cell r="G515">
            <v>2.4182999999999999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2.5239530000000001</v>
          </cell>
          <cell r="N515">
            <v>1</v>
          </cell>
          <cell r="O515">
            <v>714.34820022999997</v>
          </cell>
        </row>
        <row r="516">
          <cell r="D516">
            <v>42561</v>
          </cell>
          <cell r="E516">
            <v>0</v>
          </cell>
          <cell r="F516" t="str">
            <v xml:space="preserve"> </v>
          </cell>
          <cell r="G516">
            <v>1</v>
          </cell>
          <cell r="H516">
            <v>3.0223</v>
          </cell>
          <cell r="I516">
            <v>0</v>
          </cell>
          <cell r="J516">
            <v>0</v>
          </cell>
          <cell r="K516">
            <v>1</v>
          </cell>
          <cell r="L516">
            <v>0</v>
          </cell>
          <cell r="M516">
            <v>2.5239530000000001</v>
          </cell>
          <cell r="N516">
            <v>2.6665899999999998</v>
          </cell>
          <cell r="O516">
            <v>1</v>
          </cell>
        </row>
        <row r="517">
          <cell r="D517">
            <v>42582</v>
          </cell>
          <cell r="E517">
            <v>0</v>
          </cell>
          <cell r="F517">
            <v>1</v>
          </cell>
          <cell r="G517">
            <v>2.4182999999999999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2.5239530000000001</v>
          </cell>
          <cell r="N517">
            <v>1</v>
          </cell>
          <cell r="O517">
            <v>714.34820022999997</v>
          </cell>
        </row>
        <row r="518">
          <cell r="D518">
            <v>42592</v>
          </cell>
          <cell r="E518">
            <v>0</v>
          </cell>
          <cell r="F518" t="str">
            <v xml:space="preserve"> </v>
          </cell>
          <cell r="G518">
            <v>1</v>
          </cell>
          <cell r="H518">
            <v>3.0223</v>
          </cell>
          <cell r="I518">
            <v>0</v>
          </cell>
          <cell r="J518">
            <v>0</v>
          </cell>
          <cell r="K518">
            <v>1</v>
          </cell>
          <cell r="L518">
            <v>0</v>
          </cell>
          <cell r="M518">
            <v>2.5239530000000001</v>
          </cell>
          <cell r="N518">
            <v>2.6665899999999998</v>
          </cell>
          <cell r="O518">
            <v>1</v>
          </cell>
        </row>
        <row r="519">
          <cell r="D519">
            <v>42613</v>
          </cell>
          <cell r="E519">
            <v>0</v>
          </cell>
          <cell r="F519">
            <v>1</v>
          </cell>
          <cell r="G519">
            <v>2.4182999999999999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2.5239530000000001</v>
          </cell>
          <cell r="N519">
            <v>1</v>
          </cell>
          <cell r="O519">
            <v>714.34820022999997</v>
          </cell>
        </row>
        <row r="520">
          <cell r="D520">
            <v>42623</v>
          </cell>
          <cell r="E520">
            <v>0</v>
          </cell>
          <cell r="F520" t="str">
            <v xml:space="preserve"> </v>
          </cell>
          <cell r="G520">
            <v>1</v>
          </cell>
          <cell r="H520">
            <v>3.0223</v>
          </cell>
          <cell r="I520">
            <v>0</v>
          </cell>
          <cell r="J520">
            <v>0</v>
          </cell>
          <cell r="K520">
            <v>1</v>
          </cell>
          <cell r="L520">
            <v>0</v>
          </cell>
          <cell r="M520">
            <v>2.5239530000000001</v>
          </cell>
          <cell r="N520">
            <v>2.6665899999999998</v>
          </cell>
          <cell r="O520">
            <v>1</v>
          </cell>
        </row>
        <row r="521">
          <cell r="D521">
            <v>42643</v>
          </cell>
          <cell r="E521">
            <v>0</v>
          </cell>
          <cell r="F521">
            <v>1</v>
          </cell>
          <cell r="G521">
            <v>2.4182999999999999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1</v>
          </cell>
          <cell r="M521">
            <v>2.5239530000000001</v>
          </cell>
          <cell r="N521">
            <v>1</v>
          </cell>
          <cell r="O521">
            <v>714.34820022999997</v>
          </cell>
        </row>
        <row r="522">
          <cell r="D522">
            <v>42653</v>
          </cell>
          <cell r="E522">
            <v>0</v>
          </cell>
          <cell r="F522" t="str">
            <v xml:space="preserve"> </v>
          </cell>
          <cell r="G522">
            <v>1</v>
          </cell>
          <cell r="H522">
            <v>3.0223</v>
          </cell>
          <cell r="I522">
            <v>0</v>
          </cell>
          <cell r="J522">
            <v>0</v>
          </cell>
          <cell r="K522">
            <v>1</v>
          </cell>
          <cell r="L522">
            <v>0</v>
          </cell>
          <cell r="M522">
            <v>2.5239530000000001</v>
          </cell>
          <cell r="N522">
            <v>2.6665899999999998</v>
          </cell>
          <cell r="O522">
            <v>1</v>
          </cell>
        </row>
        <row r="523">
          <cell r="D523">
            <v>42674</v>
          </cell>
          <cell r="E523">
            <v>0</v>
          </cell>
          <cell r="F523">
            <v>1</v>
          </cell>
          <cell r="G523">
            <v>2.4182999999999999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2.5239530000000001</v>
          </cell>
          <cell r="N523">
            <v>1</v>
          </cell>
          <cell r="O523">
            <v>714.34820022999997</v>
          </cell>
        </row>
        <row r="524">
          <cell r="D524">
            <v>42684</v>
          </cell>
          <cell r="E524">
            <v>0</v>
          </cell>
          <cell r="F524" t="str">
            <v xml:space="preserve"> </v>
          </cell>
          <cell r="G524">
            <v>1</v>
          </cell>
          <cell r="H524">
            <v>3.0223</v>
          </cell>
          <cell r="I524">
            <v>0</v>
          </cell>
          <cell r="J524">
            <v>0</v>
          </cell>
          <cell r="K524">
            <v>1</v>
          </cell>
          <cell r="L524">
            <v>0</v>
          </cell>
          <cell r="M524">
            <v>2.5239530000000001</v>
          </cell>
          <cell r="N524">
            <v>2.6665899999999998</v>
          </cell>
          <cell r="O524">
            <v>1</v>
          </cell>
        </row>
        <row r="525">
          <cell r="D525">
            <v>42704</v>
          </cell>
          <cell r="E525">
            <v>0</v>
          </cell>
          <cell r="F525">
            <v>1</v>
          </cell>
          <cell r="G525">
            <v>2.4182999999999999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2.5239530000000001</v>
          </cell>
          <cell r="N525">
            <v>1</v>
          </cell>
          <cell r="O525">
            <v>714.34820022999997</v>
          </cell>
        </row>
        <row r="526">
          <cell r="D526">
            <v>42714</v>
          </cell>
          <cell r="E526">
            <v>0</v>
          </cell>
          <cell r="F526" t="str">
            <v xml:space="preserve"> </v>
          </cell>
          <cell r="G526">
            <v>1</v>
          </cell>
          <cell r="H526">
            <v>3.0223</v>
          </cell>
          <cell r="I526">
            <v>0</v>
          </cell>
          <cell r="J526">
            <v>0</v>
          </cell>
          <cell r="K526">
            <v>1</v>
          </cell>
          <cell r="L526">
            <v>0</v>
          </cell>
          <cell r="M526">
            <v>2.5239530000000001</v>
          </cell>
          <cell r="N526">
            <v>2.6665899999999998</v>
          </cell>
          <cell r="O526">
            <v>1</v>
          </cell>
        </row>
        <row r="527">
          <cell r="D527">
            <v>42735</v>
          </cell>
          <cell r="E527">
            <v>0</v>
          </cell>
          <cell r="F527">
            <v>1</v>
          </cell>
          <cell r="G527">
            <v>2.4182999999999999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2.5239530000000001</v>
          </cell>
          <cell r="N527">
            <v>1</v>
          </cell>
          <cell r="O527">
            <v>714.34820022999997</v>
          </cell>
        </row>
        <row r="528">
          <cell r="D528">
            <v>42745</v>
          </cell>
          <cell r="E528">
            <v>0</v>
          </cell>
          <cell r="F528" t="str">
            <v xml:space="preserve"> </v>
          </cell>
          <cell r="G528">
            <v>1</v>
          </cell>
          <cell r="H528">
            <v>3.0223</v>
          </cell>
          <cell r="I528">
            <v>0</v>
          </cell>
          <cell r="J528">
            <v>0</v>
          </cell>
          <cell r="K528">
            <v>1</v>
          </cell>
          <cell r="L528">
            <v>0</v>
          </cell>
          <cell r="M528">
            <v>2.5239530000000001</v>
          </cell>
          <cell r="N528">
            <v>2.6665899999999998</v>
          </cell>
          <cell r="O528">
            <v>1</v>
          </cell>
        </row>
        <row r="529">
          <cell r="D529">
            <v>42766</v>
          </cell>
          <cell r="E529">
            <v>0</v>
          </cell>
          <cell r="F529">
            <v>1</v>
          </cell>
          <cell r="G529">
            <v>2.4182999999999999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2.5239530000000001</v>
          </cell>
          <cell r="N529">
            <v>1</v>
          </cell>
          <cell r="O529">
            <v>714.34820022999997</v>
          </cell>
        </row>
        <row r="530">
          <cell r="D530">
            <v>42776</v>
          </cell>
          <cell r="E530">
            <v>0</v>
          </cell>
          <cell r="F530" t="str">
            <v xml:space="preserve"> </v>
          </cell>
          <cell r="G530">
            <v>1</v>
          </cell>
          <cell r="H530">
            <v>3.0223</v>
          </cell>
          <cell r="I530">
            <v>0</v>
          </cell>
          <cell r="J530">
            <v>0</v>
          </cell>
          <cell r="K530">
            <v>1</v>
          </cell>
          <cell r="L530">
            <v>0</v>
          </cell>
          <cell r="M530">
            <v>2.5239530000000001</v>
          </cell>
          <cell r="N530">
            <v>2.6665899999999998</v>
          </cell>
          <cell r="O530">
            <v>1</v>
          </cell>
        </row>
        <row r="531">
          <cell r="D531">
            <v>42794</v>
          </cell>
          <cell r="E531">
            <v>0</v>
          </cell>
          <cell r="F531">
            <v>1</v>
          </cell>
          <cell r="G531">
            <v>2.4182999999999999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2.5239530000000001</v>
          </cell>
          <cell r="N531">
            <v>1</v>
          </cell>
          <cell r="O531">
            <v>714.34820022999997</v>
          </cell>
        </row>
        <row r="532">
          <cell r="D532">
            <v>42804</v>
          </cell>
          <cell r="E532">
            <v>0</v>
          </cell>
          <cell r="F532" t="str">
            <v xml:space="preserve"> </v>
          </cell>
          <cell r="G532">
            <v>1</v>
          </cell>
          <cell r="H532">
            <v>3.0223</v>
          </cell>
          <cell r="I532">
            <v>0</v>
          </cell>
          <cell r="J532">
            <v>0</v>
          </cell>
          <cell r="K532">
            <v>1</v>
          </cell>
          <cell r="L532">
            <v>0</v>
          </cell>
          <cell r="M532">
            <v>2.5239530000000001</v>
          </cell>
          <cell r="N532">
            <v>2.6665899999999998</v>
          </cell>
          <cell r="O532">
            <v>1</v>
          </cell>
        </row>
        <row r="533">
          <cell r="D533">
            <v>42825</v>
          </cell>
          <cell r="E533">
            <v>0</v>
          </cell>
          <cell r="F533">
            <v>1</v>
          </cell>
          <cell r="G533">
            <v>2.4182999999999999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2.5239530000000001</v>
          </cell>
          <cell r="N533">
            <v>1</v>
          </cell>
          <cell r="O533">
            <v>714.34820022999997</v>
          </cell>
        </row>
        <row r="534">
          <cell r="D534">
            <v>42835</v>
          </cell>
          <cell r="E534">
            <v>0</v>
          </cell>
          <cell r="F534" t="str">
            <v xml:space="preserve"> </v>
          </cell>
          <cell r="G534">
            <v>1</v>
          </cell>
          <cell r="H534">
            <v>3.0223</v>
          </cell>
          <cell r="I534">
            <v>0</v>
          </cell>
          <cell r="J534">
            <v>0</v>
          </cell>
          <cell r="K534">
            <v>1</v>
          </cell>
          <cell r="L534">
            <v>0</v>
          </cell>
          <cell r="M534">
            <v>2.5239530000000001</v>
          </cell>
          <cell r="N534">
            <v>2.6665899999999998</v>
          </cell>
          <cell r="O534">
            <v>1</v>
          </cell>
        </row>
        <row r="535">
          <cell r="D535">
            <v>42855</v>
          </cell>
          <cell r="E535">
            <v>0</v>
          </cell>
          <cell r="F535">
            <v>1</v>
          </cell>
          <cell r="G535">
            <v>2.4182999999999999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2.5239530000000001</v>
          </cell>
          <cell r="N535">
            <v>1</v>
          </cell>
          <cell r="O535">
            <v>714.34820022999997</v>
          </cell>
        </row>
        <row r="536">
          <cell r="D536">
            <v>42865</v>
          </cell>
          <cell r="E536">
            <v>0</v>
          </cell>
          <cell r="F536" t="str">
            <v xml:space="preserve"> </v>
          </cell>
          <cell r="G536">
            <v>1</v>
          </cell>
          <cell r="H536">
            <v>3.0223</v>
          </cell>
          <cell r="I536">
            <v>0</v>
          </cell>
          <cell r="J536">
            <v>0</v>
          </cell>
          <cell r="K536">
            <v>1</v>
          </cell>
          <cell r="L536">
            <v>0</v>
          </cell>
          <cell r="M536">
            <v>2.5239530000000001</v>
          </cell>
          <cell r="N536">
            <v>2.6665899999999998</v>
          </cell>
          <cell r="O536">
            <v>1</v>
          </cell>
        </row>
        <row r="537">
          <cell r="D537">
            <v>42886</v>
          </cell>
          <cell r="E537">
            <v>0</v>
          </cell>
          <cell r="F537">
            <v>1</v>
          </cell>
          <cell r="G537">
            <v>2.4182999999999999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2.5239530000000001</v>
          </cell>
          <cell r="N537">
            <v>1</v>
          </cell>
          <cell r="O537">
            <v>714.34820022999997</v>
          </cell>
        </row>
        <row r="538">
          <cell r="D538">
            <v>42896</v>
          </cell>
          <cell r="E538">
            <v>0</v>
          </cell>
          <cell r="F538" t="str">
            <v xml:space="preserve"> </v>
          </cell>
          <cell r="G538">
            <v>1</v>
          </cell>
          <cell r="H538">
            <v>3.0223</v>
          </cell>
          <cell r="I538">
            <v>0</v>
          </cell>
          <cell r="J538">
            <v>0</v>
          </cell>
          <cell r="K538">
            <v>1</v>
          </cell>
          <cell r="L538">
            <v>0</v>
          </cell>
          <cell r="M538">
            <v>2.5239530000000001</v>
          </cell>
          <cell r="N538">
            <v>2.6665899999999998</v>
          </cell>
          <cell r="O538">
            <v>1</v>
          </cell>
        </row>
        <row r="539">
          <cell r="D539">
            <v>42916</v>
          </cell>
          <cell r="E539">
            <v>0</v>
          </cell>
          <cell r="F539">
            <v>1</v>
          </cell>
          <cell r="G539">
            <v>2.4182999999999999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2.5239530000000001</v>
          </cell>
          <cell r="N539">
            <v>1</v>
          </cell>
          <cell r="O539">
            <v>714.34820022999997</v>
          </cell>
        </row>
        <row r="540">
          <cell r="D540">
            <v>42926</v>
          </cell>
          <cell r="E540">
            <v>0</v>
          </cell>
          <cell r="F540" t="str">
            <v xml:space="preserve"> </v>
          </cell>
          <cell r="G540">
            <v>1</v>
          </cell>
          <cell r="H540">
            <v>3.0223</v>
          </cell>
          <cell r="I540">
            <v>0</v>
          </cell>
          <cell r="J540">
            <v>0</v>
          </cell>
          <cell r="K540">
            <v>1</v>
          </cell>
          <cell r="L540">
            <v>0</v>
          </cell>
          <cell r="M540">
            <v>2.5239530000000001</v>
          </cell>
          <cell r="N540">
            <v>2.6665899999999998</v>
          </cell>
          <cell r="O540">
            <v>1</v>
          </cell>
        </row>
        <row r="541">
          <cell r="D541">
            <v>42947</v>
          </cell>
          <cell r="E541">
            <v>0</v>
          </cell>
          <cell r="F541">
            <v>1</v>
          </cell>
          <cell r="G541">
            <v>2.4182999999999999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2.5239530000000001</v>
          </cell>
          <cell r="N541">
            <v>1</v>
          </cell>
          <cell r="O541">
            <v>714.34820022999997</v>
          </cell>
        </row>
        <row r="542">
          <cell r="D542">
            <v>42957</v>
          </cell>
          <cell r="E542">
            <v>0</v>
          </cell>
          <cell r="F542" t="str">
            <v xml:space="preserve"> </v>
          </cell>
          <cell r="G542">
            <v>1</v>
          </cell>
          <cell r="H542">
            <v>3.0223</v>
          </cell>
          <cell r="I542">
            <v>0</v>
          </cell>
          <cell r="J542">
            <v>0</v>
          </cell>
          <cell r="K542">
            <v>1</v>
          </cell>
          <cell r="L542">
            <v>0</v>
          </cell>
          <cell r="M542">
            <v>2.5239530000000001</v>
          </cell>
          <cell r="N542">
            <v>2.6665899999999998</v>
          </cell>
          <cell r="O542">
            <v>1</v>
          </cell>
        </row>
        <row r="543">
          <cell r="D543">
            <v>42978</v>
          </cell>
          <cell r="E543">
            <v>0</v>
          </cell>
          <cell r="F543">
            <v>1</v>
          </cell>
          <cell r="G543">
            <v>2.4182999999999999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2.5239530000000001</v>
          </cell>
          <cell r="N543">
            <v>1</v>
          </cell>
          <cell r="O543">
            <v>714.34820022999997</v>
          </cell>
        </row>
        <row r="544">
          <cell r="D544">
            <v>42988</v>
          </cell>
          <cell r="E544">
            <v>0</v>
          </cell>
          <cell r="F544" t="str">
            <v xml:space="preserve"> </v>
          </cell>
          <cell r="G544">
            <v>1</v>
          </cell>
          <cell r="H544">
            <v>3.0223</v>
          </cell>
          <cell r="I544">
            <v>0</v>
          </cell>
          <cell r="J544">
            <v>0</v>
          </cell>
          <cell r="K544">
            <v>1</v>
          </cell>
          <cell r="L544">
            <v>0</v>
          </cell>
          <cell r="M544">
            <v>2.5239530000000001</v>
          </cell>
          <cell r="N544">
            <v>2.6665899999999998</v>
          </cell>
          <cell r="O544">
            <v>1</v>
          </cell>
        </row>
        <row r="545">
          <cell r="D545">
            <v>43008</v>
          </cell>
          <cell r="E545">
            <v>0</v>
          </cell>
          <cell r="F545">
            <v>1</v>
          </cell>
          <cell r="G545">
            <v>2.4182999999999999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2.5239530000000001</v>
          </cell>
          <cell r="N545">
            <v>1</v>
          </cell>
          <cell r="O545">
            <v>714.34820022999997</v>
          </cell>
        </row>
        <row r="546">
          <cell r="D546">
            <v>43018</v>
          </cell>
          <cell r="E546">
            <v>0</v>
          </cell>
          <cell r="F546" t="str">
            <v xml:space="preserve"> </v>
          </cell>
          <cell r="G546">
            <v>1</v>
          </cell>
          <cell r="H546">
            <v>3.0223</v>
          </cell>
          <cell r="I546">
            <v>0</v>
          </cell>
          <cell r="J546">
            <v>0</v>
          </cell>
          <cell r="K546">
            <v>1</v>
          </cell>
          <cell r="L546">
            <v>0</v>
          </cell>
          <cell r="M546">
            <v>2.5239530000000001</v>
          </cell>
          <cell r="N546">
            <v>2.6665899999999998</v>
          </cell>
          <cell r="O546">
            <v>1</v>
          </cell>
        </row>
        <row r="547">
          <cell r="D547">
            <v>43039</v>
          </cell>
          <cell r="E547">
            <v>0</v>
          </cell>
          <cell r="F547">
            <v>1</v>
          </cell>
          <cell r="G547">
            <v>2.4182999999999999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2.5239530000000001</v>
          </cell>
          <cell r="N547">
            <v>1</v>
          </cell>
          <cell r="O547">
            <v>714.34820022999997</v>
          </cell>
        </row>
        <row r="548">
          <cell r="D548">
            <v>43049</v>
          </cell>
          <cell r="E548">
            <v>0</v>
          </cell>
          <cell r="F548" t="str">
            <v xml:space="preserve"> </v>
          </cell>
          <cell r="G548">
            <v>1</v>
          </cell>
          <cell r="H548">
            <v>3.0223</v>
          </cell>
          <cell r="I548">
            <v>0</v>
          </cell>
          <cell r="J548">
            <v>0</v>
          </cell>
          <cell r="K548">
            <v>1</v>
          </cell>
          <cell r="L548">
            <v>0</v>
          </cell>
          <cell r="M548">
            <v>2.5239530000000001</v>
          </cell>
          <cell r="N548">
            <v>2.6665899999999998</v>
          </cell>
          <cell r="O548">
            <v>1</v>
          </cell>
        </row>
        <row r="549">
          <cell r="D549">
            <v>43069</v>
          </cell>
          <cell r="E549">
            <v>0</v>
          </cell>
          <cell r="F549">
            <v>1</v>
          </cell>
          <cell r="G549">
            <v>2.4182999999999999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2.5239530000000001</v>
          </cell>
          <cell r="N549">
            <v>1</v>
          </cell>
          <cell r="O549">
            <v>714.34820022999997</v>
          </cell>
        </row>
        <row r="550">
          <cell r="D550">
            <v>43079</v>
          </cell>
          <cell r="E550">
            <v>0</v>
          </cell>
          <cell r="F550" t="str">
            <v xml:space="preserve"> </v>
          </cell>
          <cell r="G550">
            <v>1</v>
          </cell>
          <cell r="H550">
            <v>3.0223</v>
          </cell>
          <cell r="I550">
            <v>0</v>
          </cell>
          <cell r="J550">
            <v>0</v>
          </cell>
          <cell r="K550">
            <v>1</v>
          </cell>
          <cell r="L550">
            <v>0</v>
          </cell>
          <cell r="M550">
            <v>2.5239530000000001</v>
          </cell>
          <cell r="N550">
            <v>2.6665899999999998</v>
          </cell>
          <cell r="O550">
            <v>1</v>
          </cell>
        </row>
        <row r="551">
          <cell r="D551">
            <v>43100</v>
          </cell>
          <cell r="E551">
            <v>0</v>
          </cell>
          <cell r="F551">
            <v>1</v>
          </cell>
          <cell r="G551">
            <v>2.4182999999999999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2.5239530000000001</v>
          </cell>
          <cell r="N551">
            <v>1</v>
          </cell>
          <cell r="O551">
            <v>714.34820022999997</v>
          </cell>
        </row>
        <row r="552">
          <cell r="D552">
            <v>43110</v>
          </cell>
          <cell r="E552">
            <v>0</v>
          </cell>
          <cell r="F552" t="str">
            <v xml:space="preserve"> </v>
          </cell>
          <cell r="G552">
            <v>1</v>
          </cell>
          <cell r="H552">
            <v>3.0223</v>
          </cell>
          <cell r="I552">
            <v>0</v>
          </cell>
          <cell r="J552">
            <v>0</v>
          </cell>
          <cell r="K552">
            <v>1</v>
          </cell>
          <cell r="L552">
            <v>0</v>
          </cell>
          <cell r="M552">
            <v>2.5239530000000001</v>
          </cell>
          <cell r="N552">
            <v>2.6665899999999998</v>
          </cell>
          <cell r="O552">
            <v>1</v>
          </cell>
        </row>
        <row r="553">
          <cell r="D553">
            <v>43131</v>
          </cell>
          <cell r="E553">
            <v>0</v>
          </cell>
          <cell r="F553">
            <v>1</v>
          </cell>
          <cell r="G553">
            <v>2.4182999999999999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2.5239530000000001</v>
          </cell>
          <cell r="N553">
            <v>1</v>
          </cell>
          <cell r="O553">
            <v>714.34820022999997</v>
          </cell>
        </row>
        <row r="554">
          <cell r="D554">
            <v>43141</v>
          </cell>
          <cell r="E554">
            <v>0</v>
          </cell>
          <cell r="F554" t="str">
            <v xml:space="preserve"> </v>
          </cell>
          <cell r="G554">
            <v>1</v>
          </cell>
          <cell r="H554">
            <v>3.0223</v>
          </cell>
          <cell r="I554">
            <v>0</v>
          </cell>
          <cell r="J554">
            <v>0</v>
          </cell>
          <cell r="K554">
            <v>1</v>
          </cell>
          <cell r="L554">
            <v>0</v>
          </cell>
          <cell r="M554">
            <v>2.5239530000000001</v>
          </cell>
          <cell r="N554">
            <v>2.6665899999999998</v>
          </cell>
          <cell r="O554">
            <v>1</v>
          </cell>
        </row>
        <row r="555">
          <cell r="D555">
            <v>43159</v>
          </cell>
          <cell r="E555">
            <v>0</v>
          </cell>
          <cell r="F555">
            <v>1</v>
          </cell>
          <cell r="G555">
            <v>2.4182999999999999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2.5239530000000001</v>
          </cell>
          <cell r="N555">
            <v>1</v>
          </cell>
          <cell r="O555">
            <v>714.34820022999997</v>
          </cell>
        </row>
        <row r="556">
          <cell r="D556">
            <v>43169</v>
          </cell>
          <cell r="E556">
            <v>0</v>
          </cell>
          <cell r="F556" t="str">
            <v xml:space="preserve"> </v>
          </cell>
          <cell r="G556">
            <v>1</v>
          </cell>
          <cell r="H556">
            <v>3.0223</v>
          </cell>
          <cell r="I556">
            <v>0</v>
          </cell>
          <cell r="J556">
            <v>0</v>
          </cell>
          <cell r="K556">
            <v>1</v>
          </cell>
          <cell r="L556">
            <v>0</v>
          </cell>
          <cell r="M556">
            <v>2.5239530000000001</v>
          </cell>
          <cell r="N556">
            <v>2.6665899999999998</v>
          </cell>
          <cell r="O556">
            <v>1</v>
          </cell>
        </row>
        <row r="557">
          <cell r="D557">
            <v>43190</v>
          </cell>
          <cell r="E557">
            <v>0</v>
          </cell>
          <cell r="F557">
            <v>1</v>
          </cell>
          <cell r="G557">
            <v>2.4182999999999999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1</v>
          </cell>
          <cell r="M557">
            <v>2.5239530000000001</v>
          </cell>
          <cell r="N557">
            <v>1</v>
          </cell>
          <cell r="O557">
            <v>714.34820022999997</v>
          </cell>
        </row>
        <row r="558">
          <cell r="D558">
            <v>43200</v>
          </cell>
          <cell r="E558">
            <v>0</v>
          </cell>
          <cell r="F558" t="str">
            <v xml:space="preserve"> </v>
          </cell>
          <cell r="G558">
            <v>1</v>
          </cell>
          <cell r="H558">
            <v>3.0223</v>
          </cell>
          <cell r="I558">
            <v>0</v>
          </cell>
          <cell r="J558">
            <v>0</v>
          </cell>
          <cell r="K558">
            <v>1</v>
          </cell>
          <cell r="L558">
            <v>0</v>
          </cell>
          <cell r="M558">
            <v>2.5239530000000001</v>
          </cell>
          <cell r="N558">
            <v>2.6665899999999998</v>
          </cell>
          <cell r="O558">
            <v>1</v>
          </cell>
        </row>
        <row r="559">
          <cell r="D559">
            <v>43220</v>
          </cell>
          <cell r="E559">
            <v>0</v>
          </cell>
          <cell r="F559">
            <v>1</v>
          </cell>
          <cell r="G559">
            <v>2.4182999999999999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2.5239530000000001</v>
          </cell>
          <cell r="N559">
            <v>1</v>
          </cell>
          <cell r="O559">
            <v>714.34820022999997</v>
          </cell>
        </row>
        <row r="560">
          <cell r="D560">
            <v>43230</v>
          </cell>
          <cell r="E560">
            <v>0</v>
          </cell>
          <cell r="F560" t="str">
            <v xml:space="preserve"> </v>
          </cell>
          <cell r="G560">
            <v>1</v>
          </cell>
          <cell r="H560">
            <v>3.0223</v>
          </cell>
          <cell r="I560">
            <v>0</v>
          </cell>
          <cell r="J560">
            <v>0</v>
          </cell>
          <cell r="K560">
            <v>1</v>
          </cell>
          <cell r="L560">
            <v>0</v>
          </cell>
          <cell r="M560">
            <v>2.5239530000000001</v>
          </cell>
          <cell r="N560">
            <v>2.6665899999999998</v>
          </cell>
          <cell r="O560">
            <v>1</v>
          </cell>
        </row>
        <row r="561">
          <cell r="D561">
            <v>43251</v>
          </cell>
          <cell r="E561">
            <v>0</v>
          </cell>
          <cell r="F561">
            <v>1</v>
          </cell>
          <cell r="G561">
            <v>2.4182999999999999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1</v>
          </cell>
          <cell r="M561">
            <v>2.5239530000000001</v>
          </cell>
          <cell r="N561">
            <v>1</v>
          </cell>
          <cell r="O561">
            <v>714.34820022999997</v>
          </cell>
        </row>
        <row r="562">
          <cell r="D562">
            <v>43261</v>
          </cell>
          <cell r="E562">
            <v>0</v>
          </cell>
          <cell r="F562" t="str">
            <v xml:space="preserve"> </v>
          </cell>
          <cell r="G562">
            <v>1</v>
          </cell>
          <cell r="H562">
            <v>3.0223</v>
          </cell>
          <cell r="I562">
            <v>0</v>
          </cell>
          <cell r="J562">
            <v>0</v>
          </cell>
          <cell r="K562">
            <v>1</v>
          </cell>
          <cell r="L562">
            <v>0</v>
          </cell>
          <cell r="M562">
            <v>2.5239530000000001</v>
          </cell>
          <cell r="N562">
            <v>2.6665899999999998</v>
          </cell>
          <cell r="O562">
            <v>1</v>
          </cell>
        </row>
        <row r="563">
          <cell r="D563">
            <v>43281</v>
          </cell>
          <cell r="E563">
            <v>0</v>
          </cell>
          <cell r="F563">
            <v>1</v>
          </cell>
          <cell r="G563">
            <v>2.4182999999999999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2.5239530000000001</v>
          </cell>
          <cell r="N563">
            <v>1</v>
          </cell>
          <cell r="O563">
            <v>714.34820022999997</v>
          </cell>
        </row>
        <row r="564">
          <cell r="D564">
            <v>43291</v>
          </cell>
          <cell r="E564">
            <v>0</v>
          </cell>
          <cell r="F564" t="str">
            <v xml:space="preserve"> </v>
          </cell>
          <cell r="G564">
            <v>1</v>
          </cell>
          <cell r="H564">
            <v>3.0223</v>
          </cell>
          <cell r="I564">
            <v>0</v>
          </cell>
          <cell r="J564">
            <v>0</v>
          </cell>
          <cell r="K564">
            <v>1</v>
          </cell>
          <cell r="L564">
            <v>0</v>
          </cell>
          <cell r="M564">
            <v>2.5239530000000001</v>
          </cell>
          <cell r="N564">
            <v>2.6665899999999998</v>
          </cell>
          <cell r="O564">
            <v>1</v>
          </cell>
        </row>
        <row r="565">
          <cell r="D565">
            <v>43312</v>
          </cell>
          <cell r="E565">
            <v>0</v>
          </cell>
          <cell r="F565">
            <v>1</v>
          </cell>
          <cell r="G565">
            <v>2.4182999999999999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2.5239530000000001</v>
          </cell>
          <cell r="N565">
            <v>1</v>
          </cell>
          <cell r="O565">
            <v>714.34820022999997</v>
          </cell>
        </row>
        <row r="566">
          <cell r="D566">
            <v>43322</v>
          </cell>
          <cell r="E566">
            <v>0</v>
          </cell>
          <cell r="F566" t="str">
            <v xml:space="preserve"> </v>
          </cell>
          <cell r="G566">
            <v>1</v>
          </cell>
          <cell r="H566">
            <v>3.0223</v>
          </cell>
          <cell r="I566">
            <v>0</v>
          </cell>
          <cell r="J566">
            <v>0</v>
          </cell>
          <cell r="K566">
            <v>1</v>
          </cell>
          <cell r="L566">
            <v>0</v>
          </cell>
          <cell r="M566">
            <v>2.5239530000000001</v>
          </cell>
          <cell r="N566">
            <v>2.6665899999999998</v>
          </cell>
          <cell r="O566">
            <v>1</v>
          </cell>
        </row>
        <row r="567">
          <cell r="D567">
            <v>43343</v>
          </cell>
          <cell r="E567">
            <v>0</v>
          </cell>
          <cell r="F567">
            <v>1</v>
          </cell>
          <cell r="G567">
            <v>2.4182999999999999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2.5239530000000001</v>
          </cell>
          <cell r="N567">
            <v>1</v>
          </cell>
          <cell r="O567">
            <v>714.34820022999997</v>
          </cell>
        </row>
        <row r="568">
          <cell r="D568">
            <v>43353</v>
          </cell>
          <cell r="E568">
            <v>0</v>
          </cell>
          <cell r="F568" t="str">
            <v xml:space="preserve"> </v>
          </cell>
          <cell r="G568">
            <v>1</v>
          </cell>
          <cell r="H568">
            <v>3.0223</v>
          </cell>
          <cell r="I568">
            <v>0</v>
          </cell>
          <cell r="J568">
            <v>0</v>
          </cell>
          <cell r="K568">
            <v>1</v>
          </cell>
          <cell r="L568">
            <v>0</v>
          </cell>
          <cell r="M568">
            <v>2.5239530000000001</v>
          </cell>
          <cell r="N568">
            <v>2.6665899999999998</v>
          </cell>
          <cell r="O568">
            <v>1</v>
          </cell>
        </row>
        <row r="569">
          <cell r="D569">
            <v>43373</v>
          </cell>
          <cell r="E569">
            <v>0</v>
          </cell>
          <cell r="F569">
            <v>1</v>
          </cell>
          <cell r="G569">
            <v>2.4182999999999999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2.5239530000000001</v>
          </cell>
          <cell r="N569">
            <v>1</v>
          </cell>
          <cell r="O569">
            <v>714.34820022999997</v>
          </cell>
        </row>
        <row r="570">
          <cell r="D570">
            <v>43383</v>
          </cell>
          <cell r="E570">
            <v>0</v>
          </cell>
          <cell r="F570" t="str">
            <v xml:space="preserve"> </v>
          </cell>
          <cell r="G570">
            <v>1</v>
          </cell>
          <cell r="H570">
            <v>3.0223</v>
          </cell>
          <cell r="I570">
            <v>0</v>
          </cell>
          <cell r="J570">
            <v>0</v>
          </cell>
          <cell r="K570">
            <v>1</v>
          </cell>
          <cell r="L570">
            <v>0</v>
          </cell>
          <cell r="M570">
            <v>2.5239530000000001</v>
          </cell>
          <cell r="N570">
            <v>2.6665899999999998</v>
          </cell>
          <cell r="O570">
            <v>1</v>
          </cell>
        </row>
        <row r="571">
          <cell r="D571">
            <v>43404</v>
          </cell>
          <cell r="E571">
            <v>0</v>
          </cell>
          <cell r="F571">
            <v>1</v>
          </cell>
          <cell r="G571">
            <v>2.4182999999999999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2.5239530000000001</v>
          </cell>
          <cell r="N571">
            <v>1</v>
          </cell>
          <cell r="O571">
            <v>714.34820022999997</v>
          </cell>
        </row>
        <row r="572">
          <cell r="D572">
            <v>43414</v>
          </cell>
          <cell r="E572">
            <v>0</v>
          </cell>
          <cell r="F572" t="str">
            <v xml:space="preserve"> </v>
          </cell>
          <cell r="G572">
            <v>1</v>
          </cell>
          <cell r="H572">
            <v>3.0223</v>
          </cell>
          <cell r="I572">
            <v>0</v>
          </cell>
          <cell r="J572">
            <v>0</v>
          </cell>
          <cell r="K572">
            <v>1</v>
          </cell>
          <cell r="L572">
            <v>0</v>
          </cell>
          <cell r="M572">
            <v>2.5239530000000001</v>
          </cell>
          <cell r="N572">
            <v>2.6665899999999998</v>
          </cell>
          <cell r="O572">
            <v>1</v>
          </cell>
        </row>
        <row r="573">
          <cell r="D573">
            <v>43434</v>
          </cell>
          <cell r="E573">
            <v>0</v>
          </cell>
          <cell r="F573">
            <v>1</v>
          </cell>
          <cell r="G573">
            <v>2.4182999999999999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2.5239530000000001</v>
          </cell>
          <cell r="N573">
            <v>1</v>
          </cell>
          <cell r="O573">
            <v>714.34820022999997</v>
          </cell>
        </row>
        <row r="574">
          <cell r="D574">
            <v>43444</v>
          </cell>
          <cell r="E574">
            <v>0</v>
          </cell>
          <cell r="F574" t="str">
            <v xml:space="preserve"> </v>
          </cell>
          <cell r="G574">
            <v>1</v>
          </cell>
          <cell r="H574">
            <v>3.0223</v>
          </cell>
          <cell r="I574">
            <v>0</v>
          </cell>
          <cell r="J574">
            <v>0</v>
          </cell>
          <cell r="K574">
            <v>1</v>
          </cell>
          <cell r="L574">
            <v>0</v>
          </cell>
          <cell r="M574">
            <v>2.5239530000000001</v>
          </cell>
          <cell r="N574">
            <v>2.6665899999999998</v>
          </cell>
          <cell r="O574">
            <v>1</v>
          </cell>
        </row>
        <row r="575">
          <cell r="D575">
            <v>43465</v>
          </cell>
          <cell r="E575">
            <v>0</v>
          </cell>
          <cell r="F575">
            <v>1</v>
          </cell>
          <cell r="G575">
            <v>2.4182999999999999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2.5239530000000001</v>
          </cell>
          <cell r="N575">
            <v>1</v>
          </cell>
          <cell r="O575">
            <v>714.34820022999997</v>
          </cell>
        </row>
        <row r="576">
          <cell r="D576">
            <v>43475</v>
          </cell>
          <cell r="E576">
            <v>0</v>
          </cell>
          <cell r="F576" t="str">
            <v xml:space="preserve"> </v>
          </cell>
          <cell r="G576">
            <v>1</v>
          </cell>
          <cell r="H576">
            <v>3.0223</v>
          </cell>
          <cell r="I576">
            <v>0</v>
          </cell>
          <cell r="J576">
            <v>0</v>
          </cell>
          <cell r="K576">
            <v>1</v>
          </cell>
          <cell r="L576">
            <v>0</v>
          </cell>
          <cell r="M576">
            <v>2.5239530000000001</v>
          </cell>
          <cell r="N576">
            <v>2.6665899999999998</v>
          </cell>
          <cell r="O576">
            <v>1</v>
          </cell>
        </row>
        <row r="577">
          <cell r="D577">
            <v>43496</v>
          </cell>
          <cell r="E577">
            <v>0</v>
          </cell>
          <cell r="F577">
            <v>1</v>
          </cell>
          <cell r="G577">
            <v>2.4182999999999999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2.5239530000000001</v>
          </cell>
          <cell r="N577">
            <v>1</v>
          </cell>
          <cell r="O577">
            <v>714.34820022999997</v>
          </cell>
        </row>
        <row r="578">
          <cell r="D578">
            <v>43506</v>
          </cell>
          <cell r="E578">
            <v>0</v>
          </cell>
          <cell r="F578" t="str">
            <v xml:space="preserve"> </v>
          </cell>
          <cell r="G578">
            <v>1</v>
          </cell>
          <cell r="H578">
            <v>3.0223</v>
          </cell>
          <cell r="I578">
            <v>0</v>
          </cell>
          <cell r="J578">
            <v>0</v>
          </cell>
          <cell r="K578">
            <v>1</v>
          </cell>
          <cell r="L578">
            <v>0</v>
          </cell>
          <cell r="M578">
            <v>2.5239530000000001</v>
          </cell>
          <cell r="N578">
            <v>2.6665899999999998</v>
          </cell>
          <cell r="O578">
            <v>1</v>
          </cell>
        </row>
        <row r="579">
          <cell r="D579">
            <v>43524</v>
          </cell>
          <cell r="E579">
            <v>0</v>
          </cell>
          <cell r="F579">
            <v>1</v>
          </cell>
          <cell r="G579">
            <v>2.4182999999999999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1</v>
          </cell>
          <cell r="M579">
            <v>2.5239530000000001</v>
          </cell>
          <cell r="N579">
            <v>1</v>
          </cell>
          <cell r="O579">
            <v>714.34820022999997</v>
          </cell>
        </row>
        <row r="580">
          <cell r="D580">
            <v>43534</v>
          </cell>
          <cell r="E580">
            <v>0</v>
          </cell>
          <cell r="F580" t="str">
            <v xml:space="preserve"> </v>
          </cell>
          <cell r="G580">
            <v>1</v>
          </cell>
          <cell r="H580">
            <v>3.0223</v>
          </cell>
          <cell r="I580">
            <v>0</v>
          </cell>
          <cell r="J580">
            <v>0</v>
          </cell>
          <cell r="K580">
            <v>1</v>
          </cell>
          <cell r="L580">
            <v>0</v>
          </cell>
          <cell r="M580">
            <v>2.5239530000000001</v>
          </cell>
          <cell r="N580">
            <v>2.6665899999999998</v>
          </cell>
          <cell r="O580">
            <v>1</v>
          </cell>
        </row>
        <row r="581">
          <cell r="D581">
            <v>43555</v>
          </cell>
          <cell r="E581">
            <v>0</v>
          </cell>
          <cell r="F581">
            <v>1</v>
          </cell>
          <cell r="G581">
            <v>2.4182999999999999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2.5239530000000001</v>
          </cell>
          <cell r="N581">
            <v>1</v>
          </cell>
          <cell r="O581">
            <v>714.34820022999997</v>
          </cell>
        </row>
        <row r="582">
          <cell r="D582">
            <v>43565</v>
          </cell>
          <cell r="E582">
            <v>0</v>
          </cell>
          <cell r="F582" t="str">
            <v xml:space="preserve"> </v>
          </cell>
          <cell r="G582">
            <v>1</v>
          </cell>
          <cell r="H582">
            <v>3.0223</v>
          </cell>
          <cell r="I582">
            <v>0</v>
          </cell>
          <cell r="J582">
            <v>0</v>
          </cell>
          <cell r="K582">
            <v>1</v>
          </cell>
          <cell r="L582">
            <v>0</v>
          </cell>
          <cell r="M582">
            <v>2.5239530000000001</v>
          </cell>
          <cell r="N582">
            <v>2.6665899999999998</v>
          </cell>
          <cell r="O582">
            <v>1</v>
          </cell>
        </row>
        <row r="583">
          <cell r="D583">
            <v>43585</v>
          </cell>
          <cell r="E583">
            <v>0</v>
          </cell>
          <cell r="F583">
            <v>1</v>
          </cell>
          <cell r="G583">
            <v>2.4182999999999999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1</v>
          </cell>
          <cell r="M583">
            <v>2.5239530000000001</v>
          </cell>
          <cell r="N583">
            <v>1</v>
          </cell>
          <cell r="O583">
            <v>714.34820022999997</v>
          </cell>
        </row>
        <row r="584">
          <cell r="D584">
            <v>43595</v>
          </cell>
          <cell r="E584">
            <v>0</v>
          </cell>
          <cell r="F584" t="str">
            <v xml:space="preserve"> </v>
          </cell>
          <cell r="G584">
            <v>1</v>
          </cell>
          <cell r="H584">
            <v>3.0223</v>
          </cell>
          <cell r="I584">
            <v>0</v>
          </cell>
          <cell r="J584">
            <v>0</v>
          </cell>
          <cell r="K584">
            <v>1</v>
          </cell>
          <cell r="L584">
            <v>0</v>
          </cell>
          <cell r="M584">
            <v>2.5239530000000001</v>
          </cell>
          <cell r="N584">
            <v>2.6665899999999998</v>
          </cell>
          <cell r="O584">
            <v>1</v>
          </cell>
        </row>
        <row r="585">
          <cell r="D585">
            <v>43616</v>
          </cell>
          <cell r="E585">
            <v>0</v>
          </cell>
          <cell r="F585">
            <v>1</v>
          </cell>
          <cell r="G585">
            <v>2.4182999999999999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2.5239530000000001</v>
          </cell>
          <cell r="N585">
            <v>1</v>
          </cell>
          <cell r="O585">
            <v>714.34820022999997</v>
          </cell>
        </row>
        <row r="586">
          <cell r="D586">
            <v>43626</v>
          </cell>
          <cell r="E586">
            <v>0</v>
          </cell>
          <cell r="F586" t="str">
            <v xml:space="preserve"> </v>
          </cell>
          <cell r="G586">
            <v>1</v>
          </cell>
          <cell r="H586">
            <v>3.0223</v>
          </cell>
          <cell r="I586">
            <v>0</v>
          </cell>
          <cell r="J586">
            <v>0</v>
          </cell>
          <cell r="K586">
            <v>1</v>
          </cell>
          <cell r="L586">
            <v>0</v>
          </cell>
          <cell r="M586">
            <v>2.5239530000000001</v>
          </cell>
          <cell r="N586">
            <v>2.6665899999999998</v>
          </cell>
          <cell r="O586">
            <v>1</v>
          </cell>
        </row>
        <row r="587">
          <cell r="D587">
            <v>43646</v>
          </cell>
          <cell r="E587">
            <v>0</v>
          </cell>
          <cell r="F587">
            <v>1</v>
          </cell>
          <cell r="G587">
            <v>2.4182999999999999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2.5239530000000001</v>
          </cell>
          <cell r="N587">
            <v>1</v>
          </cell>
          <cell r="O587">
            <v>714.34820022999997</v>
          </cell>
        </row>
        <row r="588">
          <cell r="D588">
            <v>43656</v>
          </cell>
          <cell r="E588">
            <v>0</v>
          </cell>
          <cell r="F588" t="str">
            <v xml:space="preserve"> </v>
          </cell>
          <cell r="G588">
            <v>1</v>
          </cell>
          <cell r="H588">
            <v>3.0223</v>
          </cell>
          <cell r="I588">
            <v>0</v>
          </cell>
          <cell r="J588">
            <v>0</v>
          </cell>
          <cell r="K588">
            <v>1</v>
          </cell>
          <cell r="L588">
            <v>0</v>
          </cell>
          <cell r="M588">
            <v>2.5239530000000001</v>
          </cell>
          <cell r="N588">
            <v>2.6665899999999998</v>
          </cell>
          <cell r="O588">
            <v>1</v>
          </cell>
        </row>
        <row r="589">
          <cell r="D589">
            <v>43677</v>
          </cell>
          <cell r="E589">
            <v>0</v>
          </cell>
          <cell r="F589">
            <v>1</v>
          </cell>
          <cell r="G589">
            <v>2.4182999999999999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2.5239530000000001</v>
          </cell>
          <cell r="N589">
            <v>1</v>
          </cell>
          <cell r="O589">
            <v>714.34820022999997</v>
          </cell>
        </row>
        <row r="590">
          <cell r="D590">
            <v>43687</v>
          </cell>
          <cell r="E590">
            <v>0</v>
          </cell>
          <cell r="F590" t="str">
            <v xml:space="preserve"> </v>
          </cell>
          <cell r="G590">
            <v>1</v>
          </cell>
          <cell r="H590">
            <v>3.0223</v>
          </cell>
          <cell r="I590">
            <v>0</v>
          </cell>
          <cell r="J590">
            <v>0</v>
          </cell>
          <cell r="K590">
            <v>1</v>
          </cell>
          <cell r="L590">
            <v>0</v>
          </cell>
          <cell r="M590">
            <v>2.5239530000000001</v>
          </cell>
          <cell r="N590">
            <v>2.6665899999999998</v>
          </cell>
          <cell r="O590">
            <v>1</v>
          </cell>
        </row>
        <row r="591">
          <cell r="D591">
            <v>43708</v>
          </cell>
          <cell r="E591">
            <v>0</v>
          </cell>
          <cell r="F591">
            <v>1</v>
          </cell>
          <cell r="G591">
            <v>2.4182999999999999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2.5239530000000001</v>
          </cell>
          <cell r="N591">
            <v>1</v>
          </cell>
          <cell r="O591">
            <v>714.34820022999997</v>
          </cell>
        </row>
        <row r="592">
          <cell r="D592">
            <v>43718</v>
          </cell>
          <cell r="E592">
            <v>0</v>
          </cell>
          <cell r="F592" t="str">
            <v xml:space="preserve"> </v>
          </cell>
          <cell r="G592">
            <v>1</v>
          </cell>
          <cell r="H592">
            <v>3.0223</v>
          </cell>
          <cell r="I592">
            <v>0</v>
          </cell>
          <cell r="J592">
            <v>0</v>
          </cell>
          <cell r="K592">
            <v>1</v>
          </cell>
          <cell r="L592">
            <v>0</v>
          </cell>
          <cell r="M592">
            <v>2.5239530000000001</v>
          </cell>
          <cell r="N592">
            <v>2.6665899999999998</v>
          </cell>
          <cell r="O592">
            <v>1</v>
          </cell>
        </row>
        <row r="593">
          <cell r="D593">
            <v>43738</v>
          </cell>
          <cell r="E593">
            <v>0</v>
          </cell>
          <cell r="F593">
            <v>1</v>
          </cell>
          <cell r="G593">
            <v>2.4182999999999999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2.5239530000000001</v>
          </cell>
          <cell r="N593">
            <v>1</v>
          </cell>
          <cell r="O593">
            <v>714.34820022999997</v>
          </cell>
        </row>
        <row r="594">
          <cell r="D594">
            <v>43748</v>
          </cell>
          <cell r="E594">
            <v>0</v>
          </cell>
          <cell r="F594" t="str">
            <v xml:space="preserve"> </v>
          </cell>
          <cell r="G594">
            <v>1</v>
          </cell>
          <cell r="H594">
            <v>3.0223</v>
          </cell>
          <cell r="I594">
            <v>0</v>
          </cell>
          <cell r="J594">
            <v>0</v>
          </cell>
          <cell r="K594">
            <v>1</v>
          </cell>
          <cell r="L594">
            <v>0</v>
          </cell>
          <cell r="M594">
            <v>2.5239530000000001</v>
          </cell>
          <cell r="N594">
            <v>2.6665899999999998</v>
          </cell>
          <cell r="O594">
            <v>1</v>
          </cell>
        </row>
        <row r="595">
          <cell r="D595">
            <v>43769</v>
          </cell>
          <cell r="E595">
            <v>0</v>
          </cell>
          <cell r="F595">
            <v>1</v>
          </cell>
          <cell r="G595">
            <v>2.4182999999999999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2.5239530000000001</v>
          </cell>
          <cell r="N595">
            <v>1</v>
          </cell>
          <cell r="O595">
            <v>714.34820022999997</v>
          </cell>
        </row>
        <row r="596">
          <cell r="D596">
            <v>43779</v>
          </cell>
          <cell r="E596">
            <v>0</v>
          </cell>
          <cell r="F596" t="str">
            <v xml:space="preserve"> </v>
          </cell>
          <cell r="G596">
            <v>1</v>
          </cell>
          <cell r="H596">
            <v>3.0223</v>
          </cell>
          <cell r="I596">
            <v>0</v>
          </cell>
          <cell r="J596">
            <v>0</v>
          </cell>
          <cell r="K596">
            <v>1</v>
          </cell>
          <cell r="L596">
            <v>0</v>
          </cell>
          <cell r="M596">
            <v>2.5239530000000001</v>
          </cell>
          <cell r="N596">
            <v>2.6665899999999998</v>
          </cell>
          <cell r="O596">
            <v>1</v>
          </cell>
        </row>
        <row r="597">
          <cell r="D597">
            <v>43799</v>
          </cell>
          <cell r="E597">
            <v>0</v>
          </cell>
          <cell r="F597">
            <v>1</v>
          </cell>
          <cell r="G597">
            <v>2.4182999999999999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2.5239530000000001</v>
          </cell>
          <cell r="N597">
            <v>1</v>
          </cell>
          <cell r="O597">
            <v>714.34820022999997</v>
          </cell>
        </row>
        <row r="598">
          <cell r="D598">
            <v>43809</v>
          </cell>
          <cell r="E598">
            <v>0</v>
          </cell>
          <cell r="F598" t="str">
            <v xml:space="preserve"> </v>
          </cell>
          <cell r="G598">
            <v>1</v>
          </cell>
          <cell r="H598">
            <v>3.0223</v>
          </cell>
          <cell r="I598">
            <v>0</v>
          </cell>
          <cell r="J598">
            <v>0</v>
          </cell>
          <cell r="K598">
            <v>1</v>
          </cell>
          <cell r="L598">
            <v>0</v>
          </cell>
          <cell r="M598">
            <v>2.5239530000000001</v>
          </cell>
          <cell r="N598">
            <v>2.6665899999999998</v>
          </cell>
          <cell r="O598">
            <v>1</v>
          </cell>
        </row>
        <row r="599">
          <cell r="D599">
            <v>43830</v>
          </cell>
          <cell r="E599">
            <v>0</v>
          </cell>
          <cell r="F599">
            <v>1</v>
          </cell>
          <cell r="G599">
            <v>2.4182999999999999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2.5239530000000001</v>
          </cell>
          <cell r="N599">
            <v>1</v>
          </cell>
          <cell r="O599">
            <v>714.34820022999997</v>
          </cell>
        </row>
        <row r="600">
          <cell r="D600">
            <v>43840</v>
          </cell>
          <cell r="E600">
            <v>0</v>
          </cell>
          <cell r="F600" t="str">
            <v xml:space="preserve"> </v>
          </cell>
          <cell r="G600">
            <v>1</v>
          </cell>
          <cell r="H600">
            <v>3.0223</v>
          </cell>
          <cell r="I600">
            <v>0</v>
          </cell>
          <cell r="J600">
            <v>0</v>
          </cell>
          <cell r="K600">
            <v>1</v>
          </cell>
          <cell r="L600">
            <v>0</v>
          </cell>
          <cell r="M600">
            <v>2.5239530000000001</v>
          </cell>
          <cell r="N600">
            <v>2.6665899999999998</v>
          </cell>
          <cell r="O600">
            <v>1</v>
          </cell>
        </row>
        <row r="601">
          <cell r="D601">
            <v>43861</v>
          </cell>
          <cell r="E601">
            <v>0</v>
          </cell>
          <cell r="F601">
            <v>1</v>
          </cell>
          <cell r="G601">
            <v>2.4182999999999999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2.5239530000000001</v>
          </cell>
          <cell r="N601">
            <v>1</v>
          </cell>
          <cell r="O601">
            <v>714.34820022999997</v>
          </cell>
        </row>
        <row r="602">
          <cell r="D602">
            <v>43871</v>
          </cell>
          <cell r="E602">
            <v>0</v>
          </cell>
          <cell r="F602" t="str">
            <v xml:space="preserve"> </v>
          </cell>
          <cell r="G602">
            <v>1</v>
          </cell>
          <cell r="H602">
            <v>3.0223</v>
          </cell>
          <cell r="I602">
            <v>0</v>
          </cell>
          <cell r="J602">
            <v>0</v>
          </cell>
          <cell r="K602">
            <v>1</v>
          </cell>
          <cell r="L602">
            <v>0</v>
          </cell>
          <cell r="M602">
            <v>2.5239530000000001</v>
          </cell>
          <cell r="N602">
            <v>2.6665899999999998</v>
          </cell>
          <cell r="O602">
            <v>1</v>
          </cell>
        </row>
        <row r="603">
          <cell r="D603">
            <v>43890</v>
          </cell>
          <cell r="E603">
            <v>0</v>
          </cell>
          <cell r="F603">
            <v>1</v>
          </cell>
          <cell r="G603">
            <v>2.4182999999999999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2.5239530000000001</v>
          </cell>
          <cell r="N603">
            <v>1</v>
          </cell>
          <cell r="O603">
            <v>714.34820022999997</v>
          </cell>
        </row>
        <row r="604">
          <cell r="D604">
            <v>43900</v>
          </cell>
          <cell r="E604">
            <v>0</v>
          </cell>
          <cell r="F604" t="str">
            <v xml:space="preserve"> </v>
          </cell>
          <cell r="G604">
            <v>1</v>
          </cell>
          <cell r="H604">
            <v>3.0223</v>
          </cell>
          <cell r="I604">
            <v>0</v>
          </cell>
          <cell r="J604">
            <v>0</v>
          </cell>
          <cell r="K604">
            <v>1</v>
          </cell>
          <cell r="L604">
            <v>0</v>
          </cell>
          <cell r="M604">
            <v>2.5239530000000001</v>
          </cell>
          <cell r="N604">
            <v>2.6665899999999998</v>
          </cell>
          <cell r="O604">
            <v>1</v>
          </cell>
        </row>
        <row r="605">
          <cell r="D605">
            <v>43921</v>
          </cell>
          <cell r="E605">
            <v>0</v>
          </cell>
          <cell r="F605">
            <v>1</v>
          </cell>
          <cell r="G605">
            <v>2.4182999999999999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2.5239530000000001</v>
          </cell>
          <cell r="N605">
            <v>1</v>
          </cell>
          <cell r="O605">
            <v>714.34820022999997</v>
          </cell>
        </row>
        <row r="606">
          <cell r="D606">
            <v>43931</v>
          </cell>
          <cell r="E606">
            <v>0</v>
          </cell>
          <cell r="F606" t="str">
            <v xml:space="preserve"> </v>
          </cell>
          <cell r="G606">
            <v>1</v>
          </cell>
          <cell r="H606">
            <v>3.0223</v>
          </cell>
          <cell r="I606">
            <v>0</v>
          </cell>
          <cell r="J606">
            <v>0</v>
          </cell>
          <cell r="K606">
            <v>1</v>
          </cell>
          <cell r="L606">
            <v>0</v>
          </cell>
          <cell r="M606">
            <v>2.5239530000000001</v>
          </cell>
          <cell r="N606">
            <v>2.6665899999999998</v>
          </cell>
          <cell r="O606">
            <v>1</v>
          </cell>
        </row>
        <row r="607">
          <cell r="D607">
            <v>43951</v>
          </cell>
          <cell r="E607">
            <v>0</v>
          </cell>
          <cell r="F607">
            <v>1</v>
          </cell>
          <cell r="G607">
            <v>2.4182999999999999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2.5239530000000001</v>
          </cell>
          <cell r="N607">
            <v>1</v>
          </cell>
          <cell r="O607">
            <v>714.34820022999997</v>
          </cell>
        </row>
        <row r="608">
          <cell r="D608">
            <v>43961</v>
          </cell>
          <cell r="E608">
            <v>0</v>
          </cell>
          <cell r="F608" t="str">
            <v xml:space="preserve"> </v>
          </cell>
          <cell r="G608">
            <v>1</v>
          </cell>
          <cell r="H608">
            <v>3.0223</v>
          </cell>
          <cell r="I608">
            <v>0</v>
          </cell>
          <cell r="J608">
            <v>0</v>
          </cell>
          <cell r="K608">
            <v>1</v>
          </cell>
          <cell r="L608">
            <v>0</v>
          </cell>
          <cell r="M608">
            <v>2.5239530000000001</v>
          </cell>
          <cell r="N608">
            <v>2.6665899999999998</v>
          </cell>
          <cell r="O608">
            <v>1</v>
          </cell>
        </row>
        <row r="609">
          <cell r="D609">
            <v>43982</v>
          </cell>
          <cell r="E609">
            <v>0</v>
          </cell>
          <cell r="F609">
            <v>1</v>
          </cell>
          <cell r="G609">
            <v>2.4182999999999999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2.5239530000000001</v>
          </cell>
          <cell r="N609">
            <v>1</v>
          </cell>
          <cell r="O609">
            <v>714.34820022999997</v>
          </cell>
        </row>
        <row r="610">
          <cell r="D610">
            <v>43992</v>
          </cell>
          <cell r="E610">
            <v>0</v>
          </cell>
          <cell r="F610" t="str">
            <v xml:space="preserve"> </v>
          </cell>
          <cell r="G610">
            <v>1</v>
          </cell>
          <cell r="H610">
            <v>3.0223</v>
          </cell>
          <cell r="I610">
            <v>0</v>
          </cell>
          <cell r="J610">
            <v>0</v>
          </cell>
          <cell r="K610">
            <v>1</v>
          </cell>
          <cell r="L610">
            <v>0</v>
          </cell>
          <cell r="M610">
            <v>2.5239530000000001</v>
          </cell>
          <cell r="N610">
            <v>2.6665899999999998</v>
          </cell>
          <cell r="O610">
            <v>1</v>
          </cell>
        </row>
        <row r="611">
          <cell r="D611">
            <v>44012</v>
          </cell>
          <cell r="E611">
            <v>0</v>
          </cell>
          <cell r="F611">
            <v>1</v>
          </cell>
          <cell r="G611">
            <v>2.4182999999999999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2.5239530000000001</v>
          </cell>
          <cell r="N611">
            <v>1</v>
          </cell>
          <cell r="O611">
            <v>714.34820022999997</v>
          </cell>
        </row>
        <row r="612">
          <cell r="D612">
            <v>44022</v>
          </cell>
          <cell r="E612">
            <v>0</v>
          </cell>
          <cell r="F612" t="str">
            <v xml:space="preserve"> </v>
          </cell>
          <cell r="G612">
            <v>1</v>
          </cell>
          <cell r="H612">
            <v>3.0223</v>
          </cell>
          <cell r="I612">
            <v>0</v>
          </cell>
          <cell r="J612">
            <v>0</v>
          </cell>
          <cell r="K612">
            <v>1</v>
          </cell>
          <cell r="L612">
            <v>0</v>
          </cell>
          <cell r="M612">
            <v>2.5239530000000001</v>
          </cell>
          <cell r="N612">
            <v>2.6665899999999998</v>
          </cell>
          <cell r="O612">
            <v>1</v>
          </cell>
        </row>
        <row r="613">
          <cell r="D613">
            <v>44043</v>
          </cell>
          <cell r="E613">
            <v>0</v>
          </cell>
          <cell r="F613">
            <v>1</v>
          </cell>
          <cell r="G613">
            <v>2.4182999999999999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2.5239530000000001</v>
          </cell>
          <cell r="N613">
            <v>1</v>
          </cell>
          <cell r="O613">
            <v>714.34820022999997</v>
          </cell>
        </row>
        <row r="614">
          <cell r="D614">
            <v>44053</v>
          </cell>
          <cell r="E614">
            <v>0</v>
          </cell>
          <cell r="F614" t="str">
            <v xml:space="preserve"> </v>
          </cell>
          <cell r="G614">
            <v>1</v>
          </cell>
          <cell r="H614">
            <v>3.0223</v>
          </cell>
          <cell r="I614">
            <v>0</v>
          </cell>
          <cell r="J614">
            <v>0</v>
          </cell>
          <cell r="K614">
            <v>1</v>
          </cell>
          <cell r="L614">
            <v>0</v>
          </cell>
          <cell r="M614">
            <v>2.5239530000000001</v>
          </cell>
          <cell r="N614">
            <v>2.6665899999999998</v>
          </cell>
          <cell r="O614">
            <v>1</v>
          </cell>
        </row>
        <row r="615">
          <cell r="D615">
            <v>44074</v>
          </cell>
          <cell r="E615">
            <v>0</v>
          </cell>
          <cell r="F615">
            <v>1</v>
          </cell>
          <cell r="G615">
            <v>2.4182999999999999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2.5239530000000001</v>
          </cell>
          <cell r="N615">
            <v>1</v>
          </cell>
          <cell r="O615">
            <v>714.34820022999997</v>
          </cell>
        </row>
        <row r="616">
          <cell r="D616">
            <v>44084</v>
          </cell>
          <cell r="E616">
            <v>0</v>
          </cell>
          <cell r="F616" t="str">
            <v xml:space="preserve"> </v>
          </cell>
          <cell r="G616">
            <v>1</v>
          </cell>
          <cell r="H616">
            <v>3.0223</v>
          </cell>
          <cell r="I616">
            <v>0</v>
          </cell>
          <cell r="J616">
            <v>0</v>
          </cell>
          <cell r="K616">
            <v>1</v>
          </cell>
          <cell r="L616">
            <v>0</v>
          </cell>
          <cell r="M616">
            <v>2.5239530000000001</v>
          </cell>
          <cell r="N616">
            <v>2.6665899999999998</v>
          </cell>
          <cell r="O616">
            <v>1</v>
          </cell>
        </row>
        <row r="617">
          <cell r="D617">
            <v>44104</v>
          </cell>
          <cell r="E617">
            <v>0</v>
          </cell>
          <cell r="F617">
            <v>1</v>
          </cell>
          <cell r="G617">
            <v>2.4182999999999999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2.5239530000000001</v>
          </cell>
          <cell r="N617">
            <v>1</v>
          </cell>
          <cell r="O617">
            <v>714.34820022999997</v>
          </cell>
        </row>
        <row r="618">
          <cell r="D618">
            <v>44114</v>
          </cell>
          <cell r="E618">
            <v>0</v>
          </cell>
          <cell r="F618" t="str">
            <v xml:space="preserve"> </v>
          </cell>
          <cell r="G618">
            <v>1</v>
          </cell>
          <cell r="H618">
            <v>3.0223</v>
          </cell>
          <cell r="I618">
            <v>0</v>
          </cell>
          <cell r="J618">
            <v>0</v>
          </cell>
          <cell r="K618">
            <v>1</v>
          </cell>
          <cell r="L618">
            <v>0</v>
          </cell>
          <cell r="M618">
            <v>2.5239530000000001</v>
          </cell>
          <cell r="N618">
            <v>2.6665899999999998</v>
          </cell>
          <cell r="O618">
            <v>1</v>
          </cell>
        </row>
        <row r="619">
          <cell r="D619">
            <v>44135</v>
          </cell>
          <cell r="E619">
            <v>0</v>
          </cell>
          <cell r="F619">
            <v>1</v>
          </cell>
          <cell r="G619">
            <v>2.4182999999999999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2.5239530000000001</v>
          </cell>
          <cell r="N619">
            <v>1</v>
          </cell>
          <cell r="O619">
            <v>714.34820022999997</v>
          </cell>
        </row>
        <row r="620">
          <cell r="D620">
            <v>44145</v>
          </cell>
          <cell r="E620">
            <v>0</v>
          </cell>
          <cell r="F620" t="str">
            <v xml:space="preserve"> </v>
          </cell>
          <cell r="G620">
            <v>1</v>
          </cell>
          <cell r="H620">
            <v>3.0223</v>
          </cell>
          <cell r="I620">
            <v>0</v>
          </cell>
          <cell r="J620">
            <v>0</v>
          </cell>
          <cell r="K620">
            <v>1</v>
          </cell>
          <cell r="L620">
            <v>0</v>
          </cell>
          <cell r="M620">
            <v>2.5239530000000001</v>
          </cell>
          <cell r="N620">
            <v>2.6665899999999998</v>
          </cell>
          <cell r="O620">
            <v>1</v>
          </cell>
        </row>
        <row r="621">
          <cell r="D621">
            <v>44165</v>
          </cell>
          <cell r="E621">
            <v>0</v>
          </cell>
          <cell r="F621">
            <v>1</v>
          </cell>
          <cell r="G621">
            <v>2.4182999999999999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2.5239530000000001</v>
          </cell>
          <cell r="N621">
            <v>1</v>
          </cell>
          <cell r="O621">
            <v>714.34820022999997</v>
          </cell>
        </row>
        <row r="622">
          <cell r="D622">
            <v>44175</v>
          </cell>
          <cell r="E622">
            <v>0</v>
          </cell>
          <cell r="F622" t="str">
            <v xml:space="preserve"> </v>
          </cell>
          <cell r="G622">
            <v>1</v>
          </cell>
          <cell r="H622">
            <v>3.0223</v>
          </cell>
          <cell r="I622">
            <v>0</v>
          </cell>
          <cell r="J622">
            <v>0</v>
          </cell>
          <cell r="K622">
            <v>1</v>
          </cell>
          <cell r="L622">
            <v>0</v>
          </cell>
          <cell r="M622">
            <v>2.5239530000000001</v>
          </cell>
          <cell r="N622">
            <v>2.6665899999999998</v>
          </cell>
          <cell r="O622">
            <v>1</v>
          </cell>
        </row>
        <row r="623">
          <cell r="D623">
            <v>44196</v>
          </cell>
          <cell r="E623">
            <v>0</v>
          </cell>
          <cell r="F623">
            <v>1</v>
          </cell>
          <cell r="G623">
            <v>2.4182999999999999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2.5239530000000001</v>
          </cell>
          <cell r="N623">
            <v>1</v>
          </cell>
          <cell r="O623">
            <v>714.34820022999997</v>
          </cell>
        </row>
        <row r="624">
          <cell r="D624">
            <v>44206</v>
          </cell>
          <cell r="E624">
            <v>0</v>
          </cell>
          <cell r="F624" t="str">
            <v xml:space="preserve"> </v>
          </cell>
          <cell r="G624">
            <v>1</v>
          </cell>
          <cell r="H624">
            <v>3.0223</v>
          </cell>
          <cell r="I624">
            <v>0</v>
          </cell>
          <cell r="J624">
            <v>0</v>
          </cell>
          <cell r="K624">
            <v>1</v>
          </cell>
          <cell r="L624">
            <v>0</v>
          </cell>
          <cell r="M624">
            <v>2.5239530000000001</v>
          </cell>
          <cell r="N624">
            <v>2.6665899999999998</v>
          </cell>
          <cell r="O624">
            <v>1</v>
          </cell>
        </row>
        <row r="625">
          <cell r="D625">
            <v>44227</v>
          </cell>
          <cell r="E625">
            <v>0</v>
          </cell>
          <cell r="F625">
            <v>1</v>
          </cell>
          <cell r="G625">
            <v>2.4182999999999999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2.5239530000000001</v>
          </cell>
          <cell r="N625">
            <v>1</v>
          </cell>
          <cell r="O625">
            <v>714.34820022999997</v>
          </cell>
        </row>
        <row r="626">
          <cell r="D626">
            <v>44237</v>
          </cell>
          <cell r="E626">
            <v>0</v>
          </cell>
          <cell r="F626" t="str">
            <v xml:space="preserve"> </v>
          </cell>
          <cell r="G626">
            <v>1</v>
          </cell>
          <cell r="H626">
            <v>3.0223</v>
          </cell>
          <cell r="I626">
            <v>0</v>
          </cell>
          <cell r="J626">
            <v>0</v>
          </cell>
          <cell r="K626">
            <v>1</v>
          </cell>
          <cell r="L626">
            <v>0</v>
          </cell>
          <cell r="M626">
            <v>2.5239530000000001</v>
          </cell>
          <cell r="N626">
            <v>2.6665899999999998</v>
          </cell>
          <cell r="O626">
            <v>1</v>
          </cell>
        </row>
        <row r="627">
          <cell r="D627">
            <v>44255</v>
          </cell>
          <cell r="E627">
            <v>0</v>
          </cell>
          <cell r="F627">
            <v>1</v>
          </cell>
          <cell r="G627">
            <v>2.4182999999999999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2.5239530000000001</v>
          </cell>
          <cell r="N627">
            <v>1</v>
          </cell>
          <cell r="O627">
            <v>714.34820022999997</v>
          </cell>
        </row>
        <row r="628">
          <cell r="D628">
            <v>44265</v>
          </cell>
          <cell r="E628">
            <v>0</v>
          </cell>
          <cell r="F628" t="str">
            <v xml:space="preserve"> </v>
          </cell>
          <cell r="G628">
            <v>1</v>
          </cell>
          <cell r="H628">
            <v>3.0223</v>
          </cell>
          <cell r="I628">
            <v>0</v>
          </cell>
          <cell r="J628">
            <v>0</v>
          </cell>
          <cell r="K628">
            <v>1</v>
          </cell>
          <cell r="L628">
            <v>0</v>
          </cell>
          <cell r="M628">
            <v>2.5239530000000001</v>
          </cell>
          <cell r="N628">
            <v>2.6665899999999998</v>
          </cell>
          <cell r="O628">
            <v>1</v>
          </cell>
        </row>
        <row r="629">
          <cell r="D629">
            <v>44286</v>
          </cell>
          <cell r="E629">
            <v>0</v>
          </cell>
          <cell r="F629">
            <v>1</v>
          </cell>
          <cell r="G629">
            <v>2.4182999999999999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2.5239530000000001</v>
          </cell>
          <cell r="N629">
            <v>1</v>
          </cell>
          <cell r="O629">
            <v>714.34820022999997</v>
          </cell>
        </row>
        <row r="630">
          <cell r="D630">
            <v>44296</v>
          </cell>
          <cell r="E630">
            <v>0</v>
          </cell>
          <cell r="F630" t="str">
            <v xml:space="preserve"> </v>
          </cell>
          <cell r="G630">
            <v>1</v>
          </cell>
          <cell r="H630">
            <v>3.0223</v>
          </cell>
          <cell r="I630">
            <v>0</v>
          </cell>
          <cell r="J630">
            <v>0</v>
          </cell>
          <cell r="K630">
            <v>1</v>
          </cell>
          <cell r="L630">
            <v>0</v>
          </cell>
          <cell r="M630">
            <v>2.5239530000000001</v>
          </cell>
          <cell r="N630">
            <v>2.6665899999999998</v>
          </cell>
          <cell r="O630">
            <v>1</v>
          </cell>
        </row>
        <row r="631">
          <cell r="D631">
            <v>44316</v>
          </cell>
          <cell r="E631">
            <v>0</v>
          </cell>
          <cell r="F631">
            <v>1</v>
          </cell>
          <cell r="G631">
            <v>2.4182999999999999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2.5239530000000001</v>
          </cell>
          <cell r="N631">
            <v>1</v>
          </cell>
          <cell r="O631">
            <v>714.34820022999997</v>
          </cell>
        </row>
        <row r="632">
          <cell r="D632">
            <v>44326</v>
          </cell>
          <cell r="E632">
            <v>0</v>
          </cell>
          <cell r="F632" t="str">
            <v xml:space="preserve"> </v>
          </cell>
          <cell r="G632">
            <v>1</v>
          </cell>
          <cell r="H632">
            <v>3.0223</v>
          </cell>
          <cell r="I632">
            <v>0</v>
          </cell>
          <cell r="J632">
            <v>0</v>
          </cell>
          <cell r="K632">
            <v>1</v>
          </cell>
          <cell r="L632">
            <v>0</v>
          </cell>
          <cell r="M632">
            <v>2.5239530000000001</v>
          </cell>
          <cell r="N632">
            <v>2.6665899999999998</v>
          </cell>
          <cell r="O632">
            <v>1</v>
          </cell>
        </row>
        <row r="633">
          <cell r="D633">
            <v>44347</v>
          </cell>
          <cell r="E633">
            <v>0</v>
          </cell>
          <cell r="F633">
            <v>1</v>
          </cell>
          <cell r="G633">
            <v>2.4182999999999999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2.5239530000000001</v>
          </cell>
          <cell r="N633">
            <v>1</v>
          </cell>
          <cell r="O633">
            <v>714.34820022999997</v>
          </cell>
        </row>
        <row r="634">
          <cell r="D634">
            <v>44357</v>
          </cell>
          <cell r="E634">
            <v>0</v>
          </cell>
          <cell r="F634" t="str">
            <v xml:space="preserve"> </v>
          </cell>
          <cell r="G634">
            <v>1</v>
          </cell>
          <cell r="H634">
            <v>3.0223</v>
          </cell>
          <cell r="I634">
            <v>0</v>
          </cell>
          <cell r="J634">
            <v>0</v>
          </cell>
          <cell r="K634">
            <v>1</v>
          </cell>
          <cell r="L634">
            <v>0</v>
          </cell>
          <cell r="M634">
            <v>2.5239530000000001</v>
          </cell>
          <cell r="N634">
            <v>2.6665899999999998</v>
          </cell>
          <cell r="O634">
            <v>1</v>
          </cell>
        </row>
        <row r="635">
          <cell r="D635">
            <v>44377</v>
          </cell>
          <cell r="E635">
            <v>0</v>
          </cell>
          <cell r="F635">
            <v>1</v>
          </cell>
          <cell r="G635">
            <v>2.4182999999999999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2.5239530000000001</v>
          </cell>
          <cell r="N635">
            <v>1</v>
          </cell>
          <cell r="O635">
            <v>714.34820022999997</v>
          </cell>
        </row>
        <row r="636">
          <cell r="D636">
            <v>44387</v>
          </cell>
          <cell r="E636">
            <v>0</v>
          </cell>
          <cell r="F636" t="str">
            <v xml:space="preserve"> </v>
          </cell>
          <cell r="G636">
            <v>1</v>
          </cell>
          <cell r="H636">
            <v>3.0223</v>
          </cell>
          <cell r="I636">
            <v>0</v>
          </cell>
          <cell r="J636">
            <v>0</v>
          </cell>
          <cell r="K636">
            <v>1</v>
          </cell>
          <cell r="L636">
            <v>0</v>
          </cell>
          <cell r="M636">
            <v>2.5239530000000001</v>
          </cell>
          <cell r="N636">
            <v>2.6665899999999998</v>
          </cell>
          <cell r="O636">
            <v>1</v>
          </cell>
        </row>
        <row r="637">
          <cell r="D637">
            <v>44408</v>
          </cell>
          <cell r="E637">
            <v>0</v>
          </cell>
          <cell r="F637">
            <v>1</v>
          </cell>
          <cell r="G637">
            <v>2.4182999999999999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2.5239530000000001</v>
          </cell>
          <cell r="N637">
            <v>1</v>
          </cell>
          <cell r="O637">
            <v>714.34820022999997</v>
          </cell>
        </row>
        <row r="638">
          <cell r="D638">
            <v>44418</v>
          </cell>
          <cell r="E638">
            <v>0</v>
          </cell>
          <cell r="F638" t="str">
            <v xml:space="preserve"> </v>
          </cell>
          <cell r="G638">
            <v>1</v>
          </cell>
          <cell r="H638">
            <v>3.0223</v>
          </cell>
          <cell r="I638">
            <v>0</v>
          </cell>
          <cell r="J638">
            <v>0</v>
          </cell>
          <cell r="K638">
            <v>1</v>
          </cell>
          <cell r="L638">
            <v>0</v>
          </cell>
          <cell r="M638">
            <v>2.5239530000000001</v>
          </cell>
          <cell r="N638">
            <v>2.6665899999999998</v>
          </cell>
          <cell r="O638">
            <v>1</v>
          </cell>
        </row>
        <row r="639">
          <cell r="D639">
            <v>44439</v>
          </cell>
          <cell r="E639">
            <v>0</v>
          </cell>
          <cell r="F639">
            <v>1</v>
          </cell>
          <cell r="G639">
            <v>2.4182999999999999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2.5239530000000001</v>
          </cell>
          <cell r="N639">
            <v>1</v>
          </cell>
          <cell r="O639">
            <v>714.34820022999997</v>
          </cell>
        </row>
        <row r="640">
          <cell r="D640">
            <v>44449</v>
          </cell>
          <cell r="E640">
            <v>0</v>
          </cell>
          <cell r="F640" t="str">
            <v xml:space="preserve"> </v>
          </cell>
          <cell r="G640">
            <v>1</v>
          </cell>
          <cell r="H640">
            <v>3.0223</v>
          </cell>
          <cell r="I640">
            <v>0</v>
          </cell>
          <cell r="J640">
            <v>0</v>
          </cell>
          <cell r="K640">
            <v>1</v>
          </cell>
          <cell r="L640">
            <v>0</v>
          </cell>
          <cell r="M640">
            <v>2.5239530000000001</v>
          </cell>
          <cell r="N640">
            <v>2.6665899999999998</v>
          </cell>
          <cell r="O640">
            <v>1</v>
          </cell>
        </row>
        <row r="641">
          <cell r="D641">
            <v>44469</v>
          </cell>
          <cell r="E641">
            <v>0</v>
          </cell>
          <cell r="F641">
            <v>1</v>
          </cell>
          <cell r="G641">
            <v>2.4182999999999999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2.5239530000000001</v>
          </cell>
          <cell r="N641">
            <v>1</v>
          </cell>
          <cell r="O641">
            <v>714.34820022999997</v>
          </cell>
        </row>
        <row r="642">
          <cell r="D642">
            <v>44479</v>
          </cell>
          <cell r="E642">
            <v>0</v>
          </cell>
          <cell r="F642" t="str">
            <v xml:space="preserve"> </v>
          </cell>
          <cell r="G642">
            <v>1</v>
          </cell>
          <cell r="H642">
            <v>3.0223</v>
          </cell>
          <cell r="I642">
            <v>0</v>
          </cell>
          <cell r="J642">
            <v>0</v>
          </cell>
          <cell r="K642">
            <v>1</v>
          </cell>
          <cell r="L642">
            <v>0</v>
          </cell>
          <cell r="M642">
            <v>2.5239530000000001</v>
          </cell>
          <cell r="N642">
            <v>2.6665899999999998</v>
          </cell>
          <cell r="O642">
            <v>1</v>
          </cell>
        </row>
        <row r="643">
          <cell r="D643">
            <v>44500</v>
          </cell>
          <cell r="E643">
            <v>0</v>
          </cell>
          <cell r="F643">
            <v>1</v>
          </cell>
          <cell r="G643">
            <v>2.4182999999999999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2.5239530000000001</v>
          </cell>
          <cell r="N643">
            <v>1</v>
          </cell>
          <cell r="O643">
            <v>714.34820022999997</v>
          </cell>
        </row>
        <row r="644">
          <cell r="D644">
            <v>44510</v>
          </cell>
          <cell r="E644">
            <v>0</v>
          </cell>
          <cell r="F644" t="str">
            <v xml:space="preserve"> </v>
          </cell>
          <cell r="G644">
            <v>1</v>
          </cell>
          <cell r="H644">
            <v>3.0223</v>
          </cell>
          <cell r="I644">
            <v>0</v>
          </cell>
          <cell r="J644">
            <v>0</v>
          </cell>
          <cell r="K644">
            <v>1</v>
          </cell>
          <cell r="L644">
            <v>0</v>
          </cell>
          <cell r="M644">
            <v>2.5239530000000001</v>
          </cell>
          <cell r="N644">
            <v>2.6665899999999998</v>
          </cell>
          <cell r="O644">
            <v>1</v>
          </cell>
        </row>
        <row r="645">
          <cell r="D645">
            <v>44530</v>
          </cell>
          <cell r="E645">
            <v>0</v>
          </cell>
          <cell r="F645">
            <v>1</v>
          </cell>
          <cell r="G645">
            <v>2.4182999999999999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2.5239530000000001</v>
          </cell>
          <cell r="N645">
            <v>1</v>
          </cell>
          <cell r="O645">
            <v>714.34820022999997</v>
          </cell>
        </row>
        <row r="646">
          <cell r="D646">
            <v>44540</v>
          </cell>
          <cell r="E646">
            <v>0</v>
          </cell>
          <cell r="F646" t="str">
            <v xml:space="preserve"> </v>
          </cell>
          <cell r="G646">
            <v>1</v>
          </cell>
          <cell r="H646">
            <v>3.0223</v>
          </cell>
          <cell r="I646">
            <v>0</v>
          </cell>
          <cell r="J646">
            <v>0</v>
          </cell>
          <cell r="K646">
            <v>1</v>
          </cell>
          <cell r="L646">
            <v>0</v>
          </cell>
          <cell r="M646">
            <v>2.5239530000000001</v>
          </cell>
          <cell r="N646">
            <v>2.6665899999999998</v>
          </cell>
          <cell r="O646">
            <v>1</v>
          </cell>
        </row>
        <row r="647">
          <cell r="D647">
            <v>44561</v>
          </cell>
          <cell r="E647">
            <v>0</v>
          </cell>
          <cell r="F647">
            <v>1</v>
          </cell>
          <cell r="G647">
            <v>2.4182999999999999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2.5239530000000001</v>
          </cell>
          <cell r="N647">
            <v>1</v>
          </cell>
          <cell r="O647">
            <v>714.34820022999997</v>
          </cell>
        </row>
        <row r="648">
          <cell r="D648">
            <v>44571</v>
          </cell>
          <cell r="E648">
            <v>0</v>
          </cell>
          <cell r="F648" t="str">
            <v xml:space="preserve"> </v>
          </cell>
          <cell r="G648">
            <v>1</v>
          </cell>
          <cell r="H648">
            <v>3.0223</v>
          </cell>
          <cell r="I648">
            <v>0</v>
          </cell>
          <cell r="J648">
            <v>0</v>
          </cell>
          <cell r="K648">
            <v>1</v>
          </cell>
          <cell r="L648">
            <v>0</v>
          </cell>
          <cell r="M648">
            <v>2.5239530000000001</v>
          </cell>
          <cell r="N648">
            <v>2.6665899999999998</v>
          </cell>
          <cell r="O648">
            <v>1</v>
          </cell>
        </row>
        <row r="649">
          <cell r="D649">
            <v>44592</v>
          </cell>
          <cell r="E649">
            <v>0</v>
          </cell>
          <cell r="F649">
            <v>1</v>
          </cell>
          <cell r="G649">
            <v>2.4182999999999999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2.5239530000000001</v>
          </cell>
          <cell r="N649">
            <v>1</v>
          </cell>
          <cell r="O649">
            <v>714.34820022999997</v>
          </cell>
        </row>
        <row r="650">
          <cell r="D650">
            <v>44602</v>
          </cell>
          <cell r="E650">
            <v>0</v>
          </cell>
          <cell r="F650" t="str">
            <v xml:space="preserve"> </v>
          </cell>
          <cell r="G650">
            <v>1</v>
          </cell>
          <cell r="H650">
            <v>3.0223</v>
          </cell>
          <cell r="I650">
            <v>0</v>
          </cell>
          <cell r="J650">
            <v>0</v>
          </cell>
          <cell r="K650">
            <v>1</v>
          </cell>
          <cell r="L650">
            <v>0</v>
          </cell>
          <cell r="M650">
            <v>2.5239530000000001</v>
          </cell>
          <cell r="N650">
            <v>2.6665899999999998</v>
          </cell>
          <cell r="O650">
            <v>1</v>
          </cell>
        </row>
        <row r="651">
          <cell r="D651">
            <v>44620</v>
          </cell>
          <cell r="E651">
            <v>0</v>
          </cell>
          <cell r="F651">
            <v>1</v>
          </cell>
          <cell r="G651">
            <v>2.4182999999999999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2.5239530000000001</v>
          </cell>
          <cell r="N651">
            <v>1</v>
          </cell>
          <cell r="O651">
            <v>714.34820022999997</v>
          </cell>
        </row>
        <row r="652">
          <cell r="D652">
            <v>44630</v>
          </cell>
          <cell r="E652">
            <v>0</v>
          </cell>
          <cell r="F652" t="str">
            <v xml:space="preserve"> </v>
          </cell>
          <cell r="G652">
            <v>1</v>
          </cell>
          <cell r="H652">
            <v>3.0223</v>
          </cell>
          <cell r="I652">
            <v>0</v>
          </cell>
          <cell r="J652">
            <v>0</v>
          </cell>
          <cell r="K652">
            <v>1</v>
          </cell>
          <cell r="L652">
            <v>0</v>
          </cell>
          <cell r="M652">
            <v>2.5239530000000001</v>
          </cell>
          <cell r="N652">
            <v>2.6665899999999998</v>
          </cell>
          <cell r="O652">
            <v>1</v>
          </cell>
        </row>
        <row r="653">
          <cell r="D653">
            <v>44651</v>
          </cell>
          <cell r="E653">
            <v>0</v>
          </cell>
          <cell r="F653">
            <v>1</v>
          </cell>
          <cell r="G653">
            <v>2.4182999999999999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2.5239530000000001</v>
          </cell>
          <cell r="N653">
            <v>1</v>
          </cell>
          <cell r="O653">
            <v>714.34820022999997</v>
          </cell>
        </row>
        <row r="654">
          <cell r="D654">
            <v>44661</v>
          </cell>
          <cell r="E654">
            <v>0</v>
          </cell>
          <cell r="F654" t="str">
            <v xml:space="preserve"> </v>
          </cell>
          <cell r="G654">
            <v>1</v>
          </cell>
          <cell r="H654">
            <v>3.0223</v>
          </cell>
          <cell r="I654">
            <v>0</v>
          </cell>
          <cell r="J654">
            <v>0</v>
          </cell>
          <cell r="K654">
            <v>1</v>
          </cell>
          <cell r="L654">
            <v>0</v>
          </cell>
          <cell r="M654">
            <v>2.5239530000000001</v>
          </cell>
          <cell r="N654">
            <v>2.6665899999999998</v>
          </cell>
          <cell r="O654">
            <v>1</v>
          </cell>
        </row>
        <row r="655">
          <cell r="D655">
            <v>44681</v>
          </cell>
          <cell r="E655">
            <v>0</v>
          </cell>
          <cell r="F655">
            <v>1</v>
          </cell>
          <cell r="G655">
            <v>2.4182999999999999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2.5239530000000001</v>
          </cell>
          <cell r="N655">
            <v>1</v>
          </cell>
          <cell r="O655">
            <v>714.34820022999997</v>
          </cell>
        </row>
        <row r="656">
          <cell r="D656">
            <v>44691</v>
          </cell>
          <cell r="E656">
            <v>0</v>
          </cell>
          <cell r="F656" t="str">
            <v xml:space="preserve"> </v>
          </cell>
          <cell r="G656">
            <v>1</v>
          </cell>
          <cell r="H656">
            <v>3.0223</v>
          </cell>
          <cell r="I656">
            <v>0</v>
          </cell>
          <cell r="J656">
            <v>0</v>
          </cell>
          <cell r="K656">
            <v>1</v>
          </cell>
          <cell r="L656">
            <v>0</v>
          </cell>
          <cell r="M656">
            <v>2.5239530000000001</v>
          </cell>
          <cell r="N656">
            <v>2.6665899999999998</v>
          </cell>
          <cell r="O656">
            <v>1</v>
          </cell>
        </row>
        <row r="657">
          <cell r="D657">
            <v>44712</v>
          </cell>
          <cell r="E657">
            <v>0</v>
          </cell>
          <cell r="F657">
            <v>1</v>
          </cell>
          <cell r="G657">
            <v>2.4182999999999999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2.5239530000000001</v>
          </cell>
          <cell r="N657">
            <v>1</v>
          </cell>
          <cell r="O657">
            <v>714.34820022999997</v>
          </cell>
        </row>
        <row r="658">
          <cell r="D658">
            <v>44722</v>
          </cell>
          <cell r="E658">
            <v>0</v>
          </cell>
          <cell r="F658" t="str">
            <v xml:space="preserve"> </v>
          </cell>
          <cell r="G658">
            <v>1</v>
          </cell>
          <cell r="H658">
            <v>3.0223</v>
          </cell>
          <cell r="I658">
            <v>0</v>
          </cell>
          <cell r="J658">
            <v>0</v>
          </cell>
          <cell r="K658">
            <v>1</v>
          </cell>
          <cell r="L658">
            <v>0</v>
          </cell>
          <cell r="M658">
            <v>2.5239530000000001</v>
          </cell>
          <cell r="N658">
            <v>2.6665899999999998</v>
          </cell>
          <cell r="O658">
            <v>1</v>
          </cell>
        </row>
        <row r="659">
          <cell r="D659">
            <v>44742</v>
          </cell>
          <cell r="E659">
            <v>0</v>
          </cell>
          <cell r="F659">
            <v>1</v>
          </cell>
          <cell r="G659">
            <v>2.4182999999999999</v>
          </cell>
          <cell r="H659">
            <v>0</v>
          </cell>
          <cell r="I659">
            <v>0</v>
          </cell>
          <cell r="J659">
            <v>1</v>
          </cell>
          <cell r="K659">
            <v>0</v>
          </cell>
          <cell r="L659">
            <v>1</v>
          </cell>
          <cell r="M659">
            <v>2.5239530000000001</v>
          </cell>
          <cell r="N659">
            <v>1</v>
          </cell>
          <cell r="O659">
            <v>714.34820022999997</v>
          </cell>
        </row>
        <row r="660">
          <cell r="D660">
            <v>44752</v>
          </cell>
          <cell r="E660">
            <v>0</v>
          </cell>
          <cell r="F660" t="str">
            <v xml:space="preserve"> </v>
          </cell>
          <cell r="G660">
            <v>1</v>
          </cell>
          <cell r="H660">
            <v>3.0223</v>
          </cell>
          <cell r="I660">
            <v>0</v>
          </cell>
          <cell r="J660">
            <v>0</v>
          </cell>
          <cell r="K660">
            <v>1</v>
          </cell>
          <cell r="L660">
            <v>0</v>
          </cell>
          <cell r="M660">
            <v>2.5239530000000001</v>
          </cell>
          <cell r="N660">
            <v>2.6665899999999998</v>
          </cell>
          <cell r="O660">
            <v>1</v>
          </cell>
        </row>
        <row r="661">
          <cell r="D661">
            <v>44773</v>
          </cell>
          <cell r="E661">
            <v>0</v>
          </cell>
          <cell r="F661">
            <v>1</v>
          </cell>
          <cell r="G661">
            <v>2.4182999999999999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2.5239530000000001</v>
          </cell>
          <cell r="N661">
            <v>1</v>
          </cell>
          <cell r="O661">
            <v>714.34820022999997</v>
          </cell>
        </row>
        <row r="662">
          <cell r="D662">
            <v>44783</v>
          </cell>
          <cell r="E662">
            <v>0</v>
          </cell>
          <cell r="F662" t="str">
            <v xml:space="preserve"> </v>
          </cell>
          <cell r="G662">
            <v>1</v>
          </cell>
          <cell r="H662">
            <v>3.0223</v>
          </cell>
          <cell r="I662">
            <v>0</v>
          </cell>
          <cell r="J662">
            <v>0</v>
          </cell>
          <cell r="K662">
            <v>1</v>
          </cell>
          <cell r="L662">
            <v>0</v>
          </cell>
          <cell r="M662">
            <v>2.5239530000000001</v>
          </cell>
          <cell r="N662">
            <v>2.6665899999999998</v>
          </cell>
          <cell r="O662">
            <v>1</v>
          </cell>
        </row>
        <row r="663">
          <cell r="D663">
            <v>44804</v>
          </cell>
          <cell r="E663">
            <v>0</v>
          </cell>
          <cell r="F663">
            <v>1</v>
          </cell>
          <cell r="G663">
            <v>2.4182999999999999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2.5239530000000001</v>
          </cell>
          <cell r="N663">
            <v>1</v>
          </cell>
          <cell r="O663">
            <v>714.34820022999997</v>
          </cell>
        </row>
        <row r="664">
          <cell r="D664">
            <v>44814</v>
          </cell>
          <cell r="E664">
            <v>0</v>
          </cell>
          <cell r="F664" t="str">
            <v xml:space="preserve"> </v>
          </cell>
          <cell r="G664">
            <v>1</v>
          </cell>
          <cell r="H664">
            <v>3.0223</v>
          </cell>
          <cell r="I664">
            <v>0</v>
          </cell>
          <cell r="J664">
            <v>0</v>
          </cell>
          <cell r="K664">
            <v>1</v>
          </cell>
          <cell r="L664">
            <v>0</v>
          </cell>
          <cell r="M664">
            <v>2.5239530000000001</v>
          </cell>
          <cell r="N664">
            <v>2.6665899999999998</v>
          </cell>
          <cell r="O664">
            <v>1</v>
          </cell>
        </row>
        <row r="665">
          <cell r="D665">
            <v>44834</v>
          </cell>
          <cell r="E665">
            <v>0</v>
          </cell>
          <cell r="F665">
            <v>1</v>
          </cell>
          <cell r="G665">
            <v>2.4182999999999999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2.5239530000000001</v>
          </cell>
          <cell r="N665">
            <v>1</v>
          </cell>
          <cell r="O665">
            <v>714.34820022999997</v>
          </cell>
        </row>
        <row r="666">
          <cell r="D666">
            <v>44844</v>
          </cell>
          <cell r="E666">
            <v>0</v>
          </cell>
          <cell r="F666" t="str">
            <v xml:space="preserve"> </v>
          </cell>
          <cell r="G666">
            <v>1</v>
          </cell>
          <cell r="H666">
            <v>3.0223</v>
          </cell>
          <cell r="I666">
            <v>0</v>
          </cell>
          <cell r="J666">
            <v>0</v>
          </cell>
          <cell r="K666">
            <v>1</v>
          </cell>
          <cell r="L666">
            <v>0</v>
          </cell>
          <cell r="M666">
            <v>2.5239530000000001</v>
          </cell>
          <cell r="N666">
            <v>2.6665899999999998</v>
          </cell>
          <cell r="O666">
            <v>1</v>
          </cell>
        </row>
        <row r="667">
          <cell r="D667">
            <v>44865</v>
          </cell>
          <cell r="E667">
            <v>0</v>
          </cell>
          <cell r="F667">
            <v>1</v>
          </cell>
          <cell r="G667">
            <v>2.4182999999999999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2.5239530000000001</v>
          </cell>
          <cell r="N667">
            <v>1</v>
          </cell>
          <cell r="O667">
            <v>714.34820022999997</v>
          </cell>
        </row>
        <row r="668">
          <cell r="D668">
            <v>44875</v>
          </cell>
          <cell r="E668">
            <v>0</v>
          </cell>
          <cell r="F668" t="str">
            <v xml:space="preserve"> </v>
          </cell>
          <cell r="G668">
            <v>1</v>
          </cell>
          <cell r="H668">
            <v>3.0223</v>
          </cell>
          <cell r="I668">
            <v>0</v>
          </cell>
          <cell r="J668">
            <v>0</v>
          </cell>
          <cell r="K668">
            <v>1</v>
          </cell>
          <cell r="L668">
            <v>0</v>
          </cell>
          <cell r="M668">
            <v>2.5239530000000001</v>
          </cell>
          <cell r="N668">
            <v>2.6665899999999998</v>
          </cell>
          <cell r="O668">
            <v>1</v>
          </cell>
        </row>
        <row r="669">
          <cell r="D669">
            <v>44895</v>
          </cell>
          <cell r="E669">
            <v>0</v>
          </cell>
          <cell r="F669">
            <v>1</v>
          </cell>
          <cell r="G669">
            <v>2.4182999999999999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2.5239530000000001</v>
          </cell>
          <cell r="N669">
            <v>1</v>
          </cell>
          <cell r="O669">
            <v>714.34820022999997</v>
          </cell>
        </row>
        <row r="670">
          <cell r="D670">
            <v>44905</v>
          </cell>
          <cell r="E670">
            <v>0</v>
          </cell>
          <cell r="F670" t="str">
            <v xml:space="preserve"> </v>
          </cell>
          <cell r="G670">
            <v>1</v>
          </cell>
          <cell r="H670">
            <v>3.0223</v>
          </cell>
          <cell r="I670">
            <v>0</v>
          </cell>
          <cell r="J670">
            <v>0</v>
          </cell>
          <cell r="K670">
            <v>1</v>
          </cell>
          <cell r="L670">
            <v>0</v>
          </cell>
          <cell r="M670">
            <v>2.5239530000000001</v>
          </cell>
          <cell r="N670">
            <v>2.6665899999999998</v>
          </cell>
          <cell r="O670">
            <v>1</v>
          </cell>
        </row>
        <row r="671">
          <cell r="D671">
            <v>44926</v>
          </cell>
          <cell r="E671">
            <v>0</v>
          </cell>
          <cell r="F671">
            <v>1</v>
          </cell>
          <cell r="G671">
            <v>2.4182999999999999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2.5239530000000001</v>
          </cell>
          <cell r="N671">
            <v>1</v>
          </cell>
          <cell r="O671">
            <v>714.34820022999997</v>
          </cell>
        </row>
        <row r="672">
          <cell r="D672">
            <v>44936</v>
          </cell>
          <cell r="E672">
            <v>0</v>
          </cell>
          <cell r="F672" t="str">
            <v xml:space="preserve"> </v>
          </cell>
          <cell r="G672">
            <v>1</v>
          </cell>
          <cell r="H672">
            <v>3.0223</v>
          </cell>
          <cell r="I672">
            <v>0</v>
          </cell>
          <cell r="J672">
            <v>0</v>
          </cell>
          <cell r="K672">
            <v>1</v>
          </cell>
          <cell r="L672">
            <v>0</v>
          </cell>
          <cell r="M672">
            <v>2.5239530000000001</v>
          </cell>
          <cell r="N672">
            <v>2.6665899999999998</v>
          </cell>
          <cell r="O672">
            <v>1</v>
          </cell>
        </row>
        <row r="673">
          <cell r="D673">
            <v>44957</v>
          </cell>
          <cell r="E673">
            <v>0</v>
          </cell>
          <cell r="F673">
            <v>1</v>
          </cell>
          <cell r="G673">
            <v>2.4182999999999999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2.5239530000000001</v>
          </cell>
          <cell r="N673">
            <v>1</v>
          </cell>
          <cell r="O673">
            <v>714.34820022999997</v>
          </cell>
        </row>
        <row r="674">
          <cell r="D674">
            <v>44967</v>
          </cell>
          <cell r="E674">
            <v>0</v>
          </cell>
          <cell r="F674" t="str">
            <v xml:space="preserve"> </v>
          </cell>
          <cell r="G674">
            <v>1</v>
          </cell>
          <cell r="H674">
            <v>3.0223</v>
          </cell>
          <cell r="I674">
            <v>0</v>
          </cell>
          <cell r="J674">
            <v>0</v>
          </cell>
          <cell r="K674">
            <v>1</v>
          </cell>
          <cell r="L674">
            <v>0</v>
          </cell>
          <cell r="M674">
            <v>2.5239530000000001</v>
          </cell>
          <cell r="N674">
            <v>2.6665899999999998</v>
          </cell>
          <cell r="O674">
            <v>1</v>
          </cell>
        </row>
        <row r="675">
          <cell r="D675">
            <v>44985</v>
          </cell>
          <cell r="E675">
            <v>0</v>
          </cell>
          <cell r="F675">
            <v>1</v>
          </cell>
          <cell r="G675">
            <v>2.4182999999999999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2.5239530000000001</v>
          </cell>
          <cell r="N675">
            <v>1</v>
          </cell>
          <cell r="O675">
            <v>714.34820022999997</v>
          </cell>
        </row>
        <row r="676">
          <cell r="D676">
            <v>44995</v>
          </cell>
          <cell r="E676">
            <v>0</v>
          </cell>
          <cell r="F676" t="str">
            <v xml:space="preserve"> </v>
          </cell>
          <cell r="G676">
            <v>1</v>
          </cell>
          <cell r="H676">
            <v>3.0223</v>
          </cell>
          <cell r="I676">
            <v>0</v>
          </cell>
          <cell r="J676">
            <v>0</v>
          </cell>
          <cell r="K676">
            <v>1</v>
          </cell>
          <cell r="L676">
            <v>0</v>
          </cell>
          <cell r="M676">
            <v>2.5239530000000001</v>
          </cell>
          <cell r="N676">
            <v>2.6665899999999998</v>
          </cell>
          <cell r="O676">
            <v>1</v>
          </cell>
        </row>
        <row r="677">
          <cell r="D677">
            <v>45016</v>
          </cell>
          <cell r="E677">
            <v>0</v>
          </cell>
          <cell r="F677">
            <v>1</v>
          </cell>
          <cell r="G677">
            <v>2.4182999999999999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2.5239530000000001</v>
          </cell>
          <cell r="N677">
            <v>1</v>
          </cell>
          <cell r="O677">
            <v>714.34820022999997</v>
          </cell>
        </row>
        <row r="678">
          <cell r="D678">
            <v>45026</v>
          </cell>
          <cell r="E678">
            <v>0</v>
          </cell>
          <cell r="F678" t="str">
            <v xml:space="preserve"> </v>
          </cell>
          <cell r="G678">
            <v>1</v>
          </cell>
          <cell r="H678">
            <v>3.0223</v>
          </cell>
          <cell r="I678">
            <v>0</v>
          </cell>
          <cell r="J678">
            <v>0</v>
          </cell>
          <cell r="K678">
            <v>1</v>
          </cell>
          <cell r="L678">
            <v>0</v>
          </cell>
          <cell r="M678">
            <v>2.5239530000000001</v>
          </cell>
          <cell r="N678">
            <v>2.6665899999999998</v>
          </cell>
          <cell r="O678">
            <v>1</v>
          </cell>
        </row>
        <row r="679">
          <cell r="D679">
            <v>45046</v>
          </cell>
          <cell r="E679">
            <v>0</v>
          </cell>
          <cell r="F679">
            <v>1</v>
          </cell>
          <cell r="G679">
            <v>2.4182999999999999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2.5239530000000001</v>
          </cell>
          <cell r="N679">
            <v>1</v>
          </cell>
          <cell r="O679">
            <v>714.34820022999997</v>
          </cell>
        </row>
        <row r="680">
          <cell r="D680">
            <v>45056</v>
          </cell>
          <cell r="E680">
            <v>0</v>
          </cell>
          <cell r="F680" t="str">
            <v xml:space="preserve"> </v>
          </cell>
          <cell r="G680">
            <v>1</v>
          </cell>
          <cell r="H680">
            <v>3.0223</v>
          </cell>
          <cell r="I680">
            <v>0</v>
          </cell>
          <cell r="J680">
            <v>0</v>
          </cell>
          <cell r="K680">
            <v>1</v>
          </cell>
          <cell r="L680">
            <v>0</v>
          </cell>
          <cell r="M680">
            <v>2.5239530000000001</v>
          </cell>
          <cell r="N680">
            <v>2.6665899999999998</v>
          </cell>
          <cell r="O680">
            <v>1</v>
          </cell>
        </row>
        <row r="681">
          <cell r="D681">
            <v>45077</v>
          </cell>
          <cell r="E681">
            <v>0</v>
          </cell>
          <cell r="F681">
            <v>1</v>
          </cell>
          <cell r="G681">
            <v>2.4182999999999999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2.5239530000000001</v>
          </cell>
          <cell r="N681">
            <v>1</v>
          </cell>
          <cell r="O681">
            <v>714.34820022999997</v>
          </cell>
        </row>
        <row r="682">
          <cell r="D682">
            <v>45087</v>
          </cell>
          <cell r="E682">
            <v>0</v>
          </cell>
          <cell r="F682" t="str">
            <v xml:space="preserve"> </v>
          </cell>
          <cell r="G682">
            <v>1</v>
          </cell>
          <cell r="H682">
            <v>3.0223</v>
          </cell>
          <cell r="I682">
            <v>0</v>
          </cell>
          <cell r="J682">
            <v>0</v>
          </cell>
          <cell r="K682">
            <v>1</v>
          </cell>
          <cell r="L682">
            <v>0</v>
          </cell>
          <cell r="M682">
            <v>2.5239530000000001</v>
          </cell>
          <cell r="N682">
            <v>2.6665899999999998</v>
          </cell>
          <cell r="O682">
            <v>1</v>
          </cell>
        </row>
        <row r="683">
          <cell r="D683">
            <v>45107</v>
          </cell>
          <cell r="E683">
            <v>0</v>
          </cell>
          <cell r="F683">
            <v>1</v>
          </cell>
          <cell r="G683">
            <v>2.4182999999999999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2.5239530000000001</v>
          </cell>
          <cell r="N683">
            <v>1</v>
          </cell>
          <cell r="O683">
            <v>714.34820022999997</v>
          </cell>
        </row>
        <row r="684">
          <cell r="D684">
            <v>45117</v>
          </cell>
          <cell r="E684">
            <v>0</v>
          </cell>
          <cell r="F684" t="str">
            <v xml:space="preserve"> </v>
          </cell>
          <cell r="G684">
            <v>1</v>
          </cell>
          <cell r="H684">
            <v>3.0223</v>
          </cell>
          <cell r="I684">
            <v>0</v>
          </cell>
          <cell r="J684">
            <v>0</v>
          </cell>
          <cell r="K684">
            <v>1</v>
          </cell>
          <cell r="L684">
            <v>0</v>
          </cell>
          <cell r="M684">
            <v>2.5239530000000001</v>
          </cell>
          <cell r="N684">
            <v>2.6665899999999998</v>
          </cell>
          <cell r="O684">
            <v>1</v>
          </cell>
        </row>
        <row r="685">
          <cell r="D685">
            <v>45138</v>
          </cell>
          <cell r="E685">
            <v>0</v>
          </cell>
          <cell r="F685">
            <v>1</v>
          </cell>
          <cell r="G685">
            <v>2.4182999999999999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2.5239530000000001</v>
          </cell>
          <cell r="N685">
            <v>1</v>
          </cell>
          <cell r="O685">
            <v>714.34820022999997</v>
          </cell>
        </row>
        <row r="686">
          <cell r="D686">
            <v>45148</v>
          </cell>
          <cell r="E686">
            <v>0</v>
          </cell>
          <cell r="F686" t="str">
            <v xml:space="preserve"> </v>
          </cell>
          <cell r="G686">
            <v>1</v>
          </cell>
          <cell r="H686">
            <v>3.0223</v>
          </cell>
          <cell r="I686">
            <v>0</v>
          </cell>
          <cell r="J686">
            <v>0</v>
          </cell>
          <cell r="K686">
            <v>1</v>
          </cell>
          <cell r="L686">
            <v>0</v>
          </cell>
          <cell r="M686">
            <v>2.5239530000000001</v>
          </cell>
          <cell r="N686">
            <v>2.6665899999999998</v>
          </cell>
          <cell r="O686">
            <v>1</v>
          </cell>
        </row>
        <row r="687">
          <cell r="D687">
            <v>45169</v>
          </cell>
          <cell r="E687">
            <v>0</v>
          </cell>
          <cell r="F687">
            <v>1</v>
          </cell>
          <cell r="G687">
            <v>2.4182999999999999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2.5239530000000001</v>
          </cell>
          <cell r="N687">
            <v>1</v>
          </cell>
          <cell r="O687">
            <v>714.34820022999997</v>
          </cell>
        </row>
        <row r="688">
          <cell r="D688">
            <v>45179</v>
          </cell>
          <cell r="E688">
            <v>0</v>
          </cell>
          <cell r="F688" t="str">
            <v xml:space="preserve"> </v>
          </cell>
          <cell r="G688">
            <v>1</v>
          </cell>
          <cell r="H688">
            <v>3.0223</v>
          </cell>
          <cell r="I688">
            <v>0</v>
          </cell>
          <cell r="J688">
            <v>0</v>
          </cell>
          <cell r="K688">
            <v>1</v>
          </cell>
          <cell r="L688">
            <v>0</v>
          </cell>
          <cell r="M688">
            <v>2.5239530000000001</v>
          </cell>
          <cell r="N688">
            <v>2.6665899999999998</v>
          </cell>
          <cell r="O688">
            <v>1</v>
          </cell>
        </row>
        <row r="689">
          <cell r="D689">
            <v>45199</v>
          </cell>
          <cell r="E689">
            <v>0</v>
          </cell>
          <cell r="F689">
            <v>1</v>
          </cell>
          <cell r="G689">
            <v>2.4182999999999999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2.5239530000000001</v>
          </cell>
          <cell r="N689">
            <v>1</v>
          </cell>
          <cell r="O689">
            <v>714.34820022999997</v>
          </cell>
        </row>
        <row r="690">
          <cell r="D690">
            <v>45209</v>
          </cell>
          <cell r="E690">
            <v>0</v>
          </cell>
          <cell r="F690" t="str">
            <v xml:space="preserve"> </v>
          </cell>
          <cell r="G690">
            <v>1</v>
          </cell>
          <cell r="H690">
            <v>3.0223</v>
          </cell>
          <cell r="I690">
            <v>0</v>
          </cell>
          <cell r="J690">
            <v>0</v>
          </cell>
          <cell r="K690">
            <v>1</v>
          </cell>
          <cell r="L690">
            <v>0</v>
          </cell>
          <cell r="M690">
            <v>2.5239530000000001</v>
          </cell>
          <cell r="N690">
            <v>2.6665899999999998</v>
          </cell>
          <cell r="O690">
            <v>1</v>
          </cell>
        </row>
        <row r="691">
          <cell r="D691">
            <v>45230</v>
          </cell>
          <cell r="E691">
            <v>0</v>
          </cell>
          <cell r="F691">
            <v>1</v>
          </cell>
          <cell r="G691">
            <v>2.4182999999999999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2.5239530000000001</v>
          </cell>
          <cell r="N691">
            <v>1</v>
          </cell>
          <cell r="O691">
            <v>714.34820022999997</v>
          </cell>
        </row>
        <row r="692">
          <cell r="D692">
            <v>45240</v>
          </cell>
          <cell r="E692">
            <v>0</v>
          </cell>
          <cell r="F692" t="str">
            <v xml:space="preserve"> </v>
          </cell>
          <cell r="G692">
            <v>1</v>
          </cell>
          <cell r="H692">
            <v>3.0223</v>
          </cell>
          <cell r="I692">
            <v>0</v>
          </cell>
          <cell r="J692">
            <v>0</v>
          </cell>
          <cell r="K692">
            <v>1</v>
          </cell>
          <cell r="L692">
            <v>0</v>
          </cell>
          <cell r="M692">
            <v>2.5239530000000001</v>
          </cell>
          <cell r="N692">
            <v>2.6665899999999998</v>
          </cell>
          <cell r="O692">
            <v>1</v>
          </cell>
        </row>
        <row r="693">
          <cell r="D693">
            <v>45260</v>
          </cell>
          <cell r="E693">
            <v>0</v>
          </cell>
          <cell r="F693">
            <v>1</v>
          </cell>
          <cell r="G693">
            <v>2.4182999999999999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2.5239530000000001</v>
          </cell>
          <cell r="N693">
            <v>1</v>
          </cell>
          <cell r="O693">
            <v>714.34820022999997</v>
          </cell>
        </row>
        <row r="694">
          <cell r="D694">
            <v>45270</v>
          </cell>
          <cell r="E694">
            <v>0</v>
          </cell>
          <cell r="F694" t="str">
            <v xml:space="preserve"> </v>
          </cell>
          <cell r="G694">
            <v>1</v>
          </cell>
          <cell r="H694">
            <v>3.0223</v>
          </cell>
          <cell r="I694">
            <v>0</v>
          </cell>
          <cell r="J694">
            <v>0</v>
          </cell>
          <cell r="K694">
            <v>1</v>
          </cell>
          <cell r="L694">
            <v>0</v>
          </cell>
          <cell r="M694">
            <v>2.5239530000000001</v>
          </cell>
          <cell r="N694">
            <v>2.6665899999999998</v>
          </cell>
          <cell r="O694">
            <v>1</v>
          </cell>
        </row>
        <row r="695">
          <cell r="D695">
            <v>45291</v>
          </cell>
          <cell r="E695">
            <v>0</v>
          </cell>
          <cell r="F695">
            <v>1</v>
          </cell>
          <cell r="G695">
            <v>2.4182999999999999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2.5239530000000001</v>
          </cell>
          <cell r="N695">
            <v>1</v>
          </cell>
          <cell r="O695">
            <v>714.34820022999997</v>
          </cell>
        </row>
        <row r="696">
          <cell r="D696">
            <v>45301</v>
          </cell>
          <cell r="E696">
            <v>0</v>
          </cell>
          <cell r="F696" t="str">
            <v xml:space="preserve"> </v>
          </cell>
          <cell r="G696">
            <v>1</v>
          </cell>
          <cell r="H696">
            <v>3.0223</v>
          </cell>
          <cell r="I696">
            <v>0</v>
          </cell>
          <cell r="J696">
            <v>0</v>
          </cell>
          <cell r="K696">
            <v>1</v>
          </cell>
          <cell r="L696">
            <v>0</v>
          </cell>
          <cell r="M696">
            <v>2.5239530000000001</v>
          </cell>
          <cell r="N696">
            <v>2.6665899999999998</v>
          </cell>
          <cell r="O696">
            <v>1</v>
          </cell>
        </row>
        <row r="697">
          <cell r="D697">
            <v>45322</v>
          </cell>
          <cell r="E697">
            <v>0</v>
          </cell>
          <cell r="F697">
            <v>1</v>
          </cell>
          <cell r="G697">
            <v>2.4182999999999999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2.5239530000000001</v>
          </cell>
          <cell r="N697">
            <v>1</v>
          </cell>
          <cell r="O697">
            <v>714.34820022999997</v>
          </cell>
        </row>
        <row r="698">
          <cell r="D698">
            <v>45332</v>
          </cell>
          <cell r="E698">
            <v>0</v>
          </cell>
          <cell r="F698" t="str">
            <v xml:space="preserve"> </v>
          </cell>
          <cell r="G698">
            <v>1</v>
          </cell>
          <cell r="H698">
            <v>3.0223</v>
          </cell>
          <cell r="I698">
            <v>0</v>
          </cell>
          <cell r="J698">
            <v>0</v>
          </cell>
          <cell r="K698">
            <v>1</v>
          </cell>
          <cell r="L698">
            <v>0</v>
          </cell>
          <cell r="M698">
            <v>2.5239530000000001</v>
          </cell>
          <cell r="N698">
            <v>2.6665899999999998</v>
          </cell>
          <cell r="O698">
            <v>1</v>
          </cell>
        </row>
        <row r="699">
          <cell r="D699">
            <v>45351</v>
          </cell>
          <cell r="E699">
            <v>0</v>
          </cell>
          <cell r="F699">
            <v>1</v>
          </cell>
          <cell r="G699">
            <v>2.4182999999999999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1</v>
          </cell>
          <cell r="M699">
            <v>2.5239530000000001</v>
          </cell>
          <cell r="N699">
            <v>1</v>
          </cell>
          <cell r="O699">
            <v>714.34820022999997</v>
          </cell>
        </row>
        <row r="700">
          <cell r="D700">
            <v>45361</v>
          </cell>
          <cell r="E700">
            <v>0</v>
          </cell>
          <cell r="F700" t="str">
            <v xml:space="preserve"> </v>
          </cell>
          <cell r="G700">
            <v>1</v>
          </cell>
          <cell r="H700">
            <v>3.0223</v>
          </cell>
          <cell r="I700">
            <v>0</v>
          </cell>
          <cell r="J700">
            <v>0</v>
          </cell>
          <cell r="K700">
            <v>1</v>
          </cell>
          <cell r="L700">
            <v>0</v>
          </cell>
          <cell r="M700">
            <v>2.5239530000000001</v>
          </cell>
          <cell r="N700">
            <v>2.6665899999999998</v>
          </cell>
          <cell r="O700">
            <v>1</v>
          </cell>
        </row>
        <row r="701">
          <cell r="D701">
            <v>45382</v>
          </cell>
          <cell r="E701">
            <v>0</v>
          </cell>
          <cell r="F701">
            <v>1</v>
          </cell>
          <cell r="G701">
            <v>2.4182999999999999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2.5239530000000001</v>
          </cell>
          <cell r="N701">
            <v>1</v>
          </cell>
          <cell r="O701">
            <v>714.34820022999997</v>
          </cell>
        </row>
        <row r="702">
          <cell r="D702">
            <v>45392</v>
          </cell>
          <cell r="E702">
            <v>0</v>
          </cell>
          <cell r="F702" t="str">
            <v xml:space="preserve"> </v>
          </cell>
          <cell r="G702">
            <v>1</v>
          </cell>
          <cell r="H702">
            <v>3.0223</v>
          </cell>
          <cell r="I702">
            <v>0</v>
          </cell>
          <cell r="J702">
            <v>0</v>
          </cell>
          <cell r="K702">
            <v>1</v>
          </cell>
          <cell r="L702">
            <v>0</v>
          </cell>
          <cell r="M702">
            <v>2.5239530000000001</v>
          </cell>
          <cell r="N702">
            <v>2.6665899999999998</v>
          </cell>
          <cell r="O702">
            <v>1</v>
          </cell>
        </row>
        <row r="703">
          <cell r="D703">
            <v>45412</v>
          </cell>
          <cell r="E703">
            <v>0</v>
          </cell>
          <cell r="F703">
            <v>1</v>
          </cell>
          <cell r="G703">
            <v>2.4182999999999999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2.5239530000000001</v>
          </cell>
          <cell r="N703">
            <v>1</v>
          </cell>
          <cell r="O703">
            <v>714.34820022999997</v>
          </cell>
        </row>
        <row r="704">
          <cell r="D704">
            <v>45422</v>
          </cell>
          <cell r="E704">
            <v>0</v>
          </cell>
          <cell r="F704" t="str">
            <v xml:space="preserve"> </v>
          </cell>
          <cell r="G704">
            <v>1</v>
          </cell>
          <cell r="H704">
            <v>3.0223</v>
          </cell>
          <cell r="I704">
            <v>0</v>
          </cell>
          <cell r="J704">
            <v>0</v>
          </cell>
          <cell r="K704">
            <v>1</v>
          </cell>
          <cell r="L704">
            <v>0</v>
          </cell>
          <cell r="M704">
            <v>2.5239530000000001</v>
          </cell>
          <cell r="N704">
            <v>2.6665899999999998</v>
          </cell>
          <cell r="O704">
            <v>1</v>
          </cell>
        </row>
        <row r="705">
          <cell r="D705">
            <v>45443</v>
          </cell>
          <cell r="E705">
            <v>0</v>
          </cell>
          <cell r="F705">
            <v>1</v>
          </cell>
          <cell r="G705">
            <v>2.4182999999999999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2.5239530000000001</v>
          </cell>
          <cell r="N705">
            <v>1</v>
          </cell>
          <cell r="O705">
            <v>714.34820022999997</v>
          </cell>
        </row>
        <row r="706">
          <cell r="D706">
            <v>45453</v>
          </cell>
          <cell r="E706">
            <v>0</v>
          </cell>
          <cell r="F706" t="str">
            <v xml:space="preserve"> </v>
          </cell>
          <cell r="G706">
            <v>1</v>
          </cell>
          <cell r="H706">
            <v>3.0223</v>
          </cell>
          <cell r="I706">
            <v>0</v>
          </cell>
          <cell r="J706">
            <v>0</v>
          </cell>
          <cell r="K706">
            <v>1</v>
          </cell>
          <cell r="L706">
            <v>0</v>
          </cell>
          <cell r="M706">
            <v>2.5239530000000001</v>
          </cell>
          <cell r="N706">
            <v>2.6665899999999998</v>
          </cell>
          <cell r="O706">
            <v>1</v>
          </cell>
        </row>
        <row r="707">
          <cell r="D707">
            <v>45473</v>
          </cell>
          <cell r="E707">
            <v>0</v>
          </cell>
          <cell r="F707">
            <v>1</v>
          </cell>
          <cell r="G707">
            <v>2.4182999999999999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1</v>
          </cell>
          <cell r="M707">
            <v>2.5239530000000001</v>
          </cell>
          <cell r="N707">
            <v>1</v>
          </cell>
          <cell r="O707">
            <v>714.34820022999997</v>
          </cell>
        </row>
        <row r="708">
          <cell r="D708">
            <v>45483</v>
          </cell>
          <cell r="E708">
            <v>0</v>
          </cell>
          <cell r="F708" t="str">
            <v xml:space="preserve"> </v>
          </cell>
          <cell r="G708">
            <v>1</v>
          </cell>
          <cell r="H708">
            <v>3.0223</v>
          </cell>
          <cell r="I708">
            <v>0</v>
          </cell>
          <cell r="J708">
            <v>0</v>
          </cell>
          <cell r="K708">
            <v>1</v>
          </cell>
          <cell r="L708">
            <v>0</v>
          </cell>
          <cell r="M708">
            <v>2.5239530000000001</v>
          </cell>
          <cell r="N708">
            <v>2.6665899999999998</v>
          </cell>
          <cell r="O708">
            <v>1</v>
          </cell>
        </row>
        <row r="709">
          <cell r="D709">
            <v>45504</v>
          </cell>
          <cell r="E709">
            <v>0</v>
          </cell>
          <cell r="F709">
            <v>1</v>
          </cell>
          <cell r="G709">
            <v>2.4182999999999999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2.5239530000000001</v>
          </cell>
          <cell r="N709">
            <v>1</v>
          </cell>
          <cell r="O709">
            <v>714.34820022999997</v>
          </cell>
        </row>
        <row r="710">
          <cell r="D710">
            <v>45514</v>
          </cell>
          <cell r="E710">
            <v>0</v>
          </cell>
          <cell r="F710" t="str">
            <v xml:space="preserve"> </v>
          </cell>
          <cell r="G710">
            <v>1</v>
          </cell>
          <cell r="H710">
            <v>3.0223</v>
          </cell>
          <cell r="I710">
            <v>0</v>
          </cell>
          <cell r="J710">
            <v>0</v>
          </cell>
          <cell r="K710">
            <v>1</v>
          </cell>
          <cell r="L710">
            <v>0</v>
          </cell>
          <cell r="M710">
            <v>2.5239530000000001</v>
          </cell>
          <cell r="N710">
            <v>2.6665899999999998</v>
          </cell>
          <cell r="O710">
            <v>1</v>
          </cell>
        </row>
        <row r="711">
          <cell r="D711">
            <v>45535</v>
          </cell>
          <cell r="E711">
            <v>0</v>
          </cell>
          <cell r="F711">
            <v>1</v>
          </cell>
          <cell r="G711">
            <v>2.4182999999999999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2.5239530000000001</v>
          </cell>
          <cell r="N711">
            <v>1</v>
          </cell>
          <cell r="O711">
            <v>714.34820022999997</v>
          </cell>
        </row>
        <row r="712">
          <cell r="D712">
            <v>45545</v>
          </cell>
          <cell r="E712">
            <v>0</v>
          </cell>
          <cell r="F712" t="str">
            <v xml:space="preserve"> </v>
          </cell>
          <cell r="G712">
            <v>1</v>
          </cell>
          <cell r="H712">
            <v>3.0223</v>
          </cell>
          <cell r="I712">
            <v>0</v>
          </cell>
          <cell r="J712">
            <v>0</v>
          </cell>
          <cell r="K712">
            <v>1</v>
          </cell>
          <cell r="L712">
            <v>0</v>
          </cell>
          <cell r="M712">
            <v>2.5239530000000001</v>
          </cell>
          <cell r="N712">
            <v>2.6665899999999998</v>
          </cell>
          <cell r="O712">
            <v>1</v>
          </cell>
        </row>
        <row r="713">
          <cell r="D713">
            <v>45565</v>
          </cell>
          <cell r="E713">
            <v>0</v>
          </cell>
          <cell r="F713">
            <v>1</v>
          </cell>
          <cell r="G713">
            <v>2.4182999999999999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2.5239530000000001</v>
          </cell>
          <cell r="N713">
            <v>1</v>
          </cell>
          <cell r="O713">
            <v>714.34820022999997</v>
          </cell>
        </row>
        <row r="714">
          <cell r="D714">
            <v>45575</v>
          </cell>
          <cell r="E714">
            <v>0</v>
          </cell>
          <cell r="F714" t="str">
            <v xml:space="preserve"> </v>
          </cell>
          <cell r="G714">
            <v>1</v>
          </cell>
          <cell r="H714">
            <v>3.0223</v>
          </cell>
          <cell r="I714">
            <v>0</v>
          </cell>
          <cell r="J714">
            <v>0</v>
          </cell>
          <cell r="K714">
            <v>1</v>
          </cell>
          <cell r="L714">
            <v>0</v>
          </cell>
          <cell r="M714">
            <v>2.5239530000000001</v>
          </cell>
          <cell r="N714">
            <v>2.6665899999999998</v>
          </cell>
          <cell r="O714">
            <v>1</v>
          </cell>
        </row>
        <row r="715">
          <cell r="D715">
            <v>45596</v>
          </cell>
          <cell r="E715">
            <v>0</v>
          </cell>
          <cell r="F715">
            <v>1</v>
          </cell>
          <cell r="G715">
            <v>2.4182999999999999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2.5239530000000001</v>
          </cell>
          <cell r="N715">
            <v>1</v>
          </cell>
          <cell r="O715">
            <v>714.34820022999997</v>
          </cell>
        </row>
        <row r="716">
          <cell r="D716">
            <v>45606</v>
          </cell>
          <cell r="E716">
            <v>0</v>
          </cell>
          <cell r="F716" t="str">
            <v xml:space="preserve"> </v>
          </cell>
          <cell r="G716">
            <v>1</v>
          </cell>
          <cell r="H716">
            <v>3.0223</v>
          </cell>
          <cell r="I716">
            <v>0</v>
          </cell>
          <cell r="J716">
            <v>0</v>
          </cell>
          <cell r="K716">
            <v>1</v>
          </cell>
          <cell r="L716">
            <v>0</v>
          </cell>
          <cell r="M716">
            <v>2.5239530000000001</v>
          </cell>
          <cell r="N716">
            <v>2.6665899999999998</v>
          </cell>
          <cell r="O716">
            <v>1</v>
          </cell>
        </row>
        <row r="717">
          <cell r="D717">
            <v>45626</v>
          </cell>
          <cell r="E717">
            <v>0</v>
          </cell>
          <cell r="F717">
            <v>1</v>
          </cell>
          <cell r="G717">
            <v>2.4182999999999999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2.5239530000000001</v>
          </cell>
          <cell r="N717">
            <v>1</v>
          </cell>
          <cell r="O717">
            <v>714.34820022999997</v>
          </cell>
        </row>
        <row r="718">
          <cell r="D718">
            <v>45636</v>
          </cell>
          <cell r="E718">
            <v>0</v>
          </cell>
          <cell r="F718" t="str">
            <v xml:space="preserve"> </v>
          </cell>
          <cell r="G718">
            <v>1</v>
          </cell>
          <cell r="H718">
            <v>3.0223</v>
          </cell>
          <cell r="I718">
            <v>0</v>
          </cell>
          <cell r="J718">
            <v>0</v>
          </cell>
          <cell r="K718">
            <v>1</v>
          </cell>
          <cell r="L718">
            <v>0</v>
          </cell>
          <cell r="M718">
            <v>2.5239530000000001</v>
          </cell>
          <cell r="N718">
            <v>2.6665899999999998</v>
          </cell>
          <cell r="O718">
            <v>1</v>
          </cell>
        </row>
        <row r="719">
          <cell r="D719">
            <v>45657</v>
          </cell>
          <cell r="E719">
            <v>0</v>
          </cell>
          <cell r="F719">
            <v>1</v>
          </cell>
          <cell r="G719">
            <v>2.4182999999999999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2.5239530000000001</v>
          </cell>
          <cell r="N719">
            <v>1</v>
          </cell>
          <cell r="O719">
            <v>714.34820022999997</v>
          </cell>
        </row>
        <row r="720">
          <cell r="D720">
            <v>45667</v>
          </cell>
          <cell r="E720">
            <v>0</v>
          </cell>
          <cell r="F720" t="str">
            <v xml:space="preserve"> </v>
          </cell>
          <cell r="G720">
            <v>1</v>
          </cell>
          <cell r="H720">
            <v>3.0223</v>
          </cell>
          <cell r="I720">
            <v>0</v>
          </cell>
          <cell r="J720">
            <v>0</v>
          </cell>
          <cell r="K720">
            <v>1</v>
          </cell>
          <cell r="L720">
            <v>0</v>
          </cell>
          <cell r="M720">
            <v>2.5239530000000001</v>
          </cell>
          <cell r="N720">
            <v>2.6665899999999998</v>
          </cell>
          <cell r="O720">
            <v>1</v>
          </cell>
        </row>
        <row r="721">
          <cell r="D721">
            <v>45688</v>
          </cell>
          <cell r="E721">
            <v>0</v>
          </cell>
          <cell r="F721">
            <v>1</v>
          </cell>
          <cell r="G721">
            <v>2.4182999999999999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2.5239530000000001</v>
          </cell>
          <cell r="N721">
            <v>1</v>
          </cell>
          <cell r="O721">
            <v>714.34820022999997</v>
          </cell>
        </row>
        <row r="722">
          <cell r="D722">
            <v>45698</v>
          </cell>
          <cell r="E722">
            <v>0</v>
          </cell>
          <cell r="F722" t="str">
            <v xml:space="preserve"> </v>
          </cell>
          <cell r="G722">
            <v>1</v>
          </cell>
          <cell r="H722">
            <v>3.0223</v>
          </cell>
          <cell r="I722">
            <v>0</v>
          </cell>
          <cell r="J722">
            <v>0</v>
          </cell>
          <cell r="K722">
            <v>1</v>
          </cell>
          <cell r="L722">
            <v>0</v>
          </cell>
          <cell r="M722">
            <v>2.5239530000000001</v>
          </cell>
          <cell r="N722">
            <v>2.6665899999999998</v>
          </cell>
          <cell r="O722">
            <v>1</v>
          </cell>
        </row>
        <row r="723">
          <cell r="D723">
            <v>45716</v>
          </cell>
          <cell r="E723">
            <v>0</v>
          </cell>
          <cell r="F723">
            <v>1</v>
          </cell>
          <cell r="G723">
            <v>2.4182999999999999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2.5239530000000001</v>
          </cell>
          <cell r="N723">
            <v>1</v>
          </cell>
          <cell r="O723">
            <v>714.34820022999997</v>
          </cell>
        </row>
        <row r="724">
          <cell r="D724">
            <v>45726</v>
          </cell>
          <cell r="E724">
            <v>0</v>
          </cell>
          <cell r="F724" t="str">
            <v xml:space="preserve"> </v>
          </cell>
          <cell r="G724">
            <v>1</v>
          </cell>
          <cell r="H724">
            <v>3.0223</v>
          </cell>
          <cell r="I724">
            <v>0</v>
          </cell>
          <cell r="J724">
            <v>0</v>
          </cell>
          <cell r="K724">
            <v>1</v>
          </cell>
          <cell r="L724">
            <v>0</v>
          </cell>
          <cell r="M724">
            <v>2.5239530000000001</v>
          </cell>
          <cell r="N724">
            <v>2.6665899999999998</v>
          </cell>
          <cell r="O724">
            <v>1</v>
          </cell>
        </row>
        <row r="725">
          <cell r="D725">
            <v>45747</v>
          </cell>
          <cell r="E725">
            <v>0</v>
          </cell>
          <cell r="F725">
            <v>1</v>
          </cell>
          <cell r="G725">
            <v>2.4182999999999999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2.5239530000000001</v>
          </cell>
          <cell r="N725">
            <v>1</v>
          </cell>
          <cell r="O725">
            <v>714.34820022999997</v>
          </cell>
        </row>
        <row r="726">
          <cell r="D726">
            <v>45757</v>
          </cell>
          <cell r="E726">
            <v>0</v>
          </cell>
          <cell r="F726" t="str">
            <v xml:space="preserve"> </v>
          </cell>
          <cell r="G726">
            <v>1</v>
          </cell>
          <cell r="H726">
            <v>3.0223</v>
          </cell>
          <cell r="I726">
            <v>0</v>
          </cell>
          <cell r="J726">
            <v>0</v>
          </cell>
          <cell r="K726">
            <v>1</v>
          </cell>
          <cell r="L726">
            <v>0</v>
          </cell>
          <cell r="M726">
            <v>2.5239530000000001</v>
          </cell>
          <cell r="N726">
            <v>2.6665899999999998</v>
          </cell>
          <cell r="O726">
            <v>1</v>
          </cell>
        </row>
        <row r="727">
          <cell r="D727">
            <v>45777</v>
          </cell>
          <cell r="E727">
            <v>0</v>
          </cell>
          <cell r="F727">
            <v>1</v>
          </cell>
          <cell r="G727">
            <v>2.4182999999999999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2.5239530000000001</v>
          </cell>
          <cell r="N727">
            <v>1</v>
          </cell>
          <cell r="O727">
            <v>714.34820022999997</v>
          </cell>
        </row>
        <row r="728">
          <cell r="D728">
            <v>45787</v>
          </cell>
          <cell r="E728">
            <v>0</v>
          </cell>
          <cell r="F728" t="str">
            <v xml:space="preserve"> </v>
          </cell>
          <cell r="G728">
            <v>1</v>
          </cell>
          <cell r="H728">
            <v>3.0223</v>
          </cell>
          <cell r="I728">
            <v>0</v>
          </cell>
          <cell r="J728">
            <v>0</v>
          </cell>
          <cell r="K728">
            <v>1</v>
          </cell>
          <cell r="L728">
            <v>0</v>
          </cell>
          <cell r="M728">
            <v>2.5239530000000001</v>
          </cell>
          <cell r="N728">
            <v>2.6665899999999998</v>
          </cell>
          <cell r="O728">
            <v>1</v>
          </cell>
        </row>
        <row r="729">
          <cell r="D729">
            <v>45808</v>
          </cell>
          <cell r="E729">
            <v>0</v>
          </cell>
          <cell r="F729">
            <v>1</v>
          </cell>
          <cell r="G729">
            <v>2.4182999999999999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2.5239530000000001</v>
          </cell>
          <cell r="N729">
            <v>1</v>
          </cell>
          <cell r="O729">
            <v>714.34820022999997</v>
          </cell>
        </row>
        <row r="730">
          <cell r="D730">
            <v>45818</v>
          </cell>
          <cell r="E730">
            <v>0</v>
          </cell>
          <cell r="F730" t="str">
            <v xml:space="preserve"> </v>
          </cell>
          <cell r="G730">
            <v>1</v>
          </cell>
          <cell r="H730">
            <v>3.0223</v>
          </cell>
          <cell r="I730">
            <v>0</v>
          </cell>
          <cell r="J730">
            <v>0</v>
          </cell>
          <cell r="K730">
            <v>1</v>
          </cell>
          <cell r="L730">
            <v>0</v>
          </cell>
          <cell r="M730">
            <v>2.5239530000000001</v>
          </cell>
          <cell r="N730">
            <v>2.6665899999999998</v>
          </cell>
          <cell r="O730">
            <v>1</v>
          </cell>
        </row>
        <row r="731">
          <cell r="D731">
            <v>45838</v>
          </cell>
          <cell r="E731">
            <v>0</v>
          </cell>
          <cell r="F731">
            <v>1</v>
          </cell>
          <cell r="G731">
            <v>2.4182999999999999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2.5239530000000001</v>
          </cell>
          <cell r="N731">
            <v>1</v>
          </cell>
          <cell r="O731">
            <v>714.34820022999997</v>
          </cell>
        </row>
        <row r="732">
          <cell r="D732">
            <v>45848</v>
          </cell>
          <cell r="E732">
            <v>0</v>
          </cell>
          <cell r="F732" t="str">
            <v xml:space="preserve"> </v>
          </cell>
          <cell r="G732">
            <v>1</v>
          </cell>
          <cell r="H732">
            <v>3.0223</v>
          </cell>
          <cell r="I732">
            <v>0</v>
          </cell>
          <cell r="J732">
            <v>0</v>
          </cell>
          <cell r="K732">
            <v>1</v>
          </cell>
          <cell r="L732">
            <v>0</v>
          </cell>
          <cell r="M732">
            <v>2.5239530000000001</v>
          </cell>
          <cell r="N732">
            <v>2.6665899999999998</v>
          </cell>
          <cell r="O732">
            <v>1</v>
          </cell>
        </row>
        <row r="733">
          <cell r="D733">
            <v>45869</v>
          </cell>
          <cell r="E733">
            <v>0</v>
          </cell>
          <cell r="F733">
            <v>1</v>
          </cell>
          <cell r="G733">
            <v>2.4182999999999999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2.5239530000000001</v>
          </cell>
          <cell r="N733">
            <v>1</v>
          </cell>
          <cell r="O733">
            <v>714.34820022999997</v>
          </cell>
        </row>
        <row r="734">
          <cell r="D734">
            <v>45879</v>
          </cell>
          <cell r="E734">
            <v>0</v>
          </cell>
          <cell r="F734" t="str">
            <v xml:space="preserve"> </v>
          </cell>
          <cell r="G734">
            <v>1</v>
          </cell>
          <cell r="H734">
            <v>3.0223</v>
          </cell>
          <cell r="I734">
            <v>0</v>
          </cell>
          <cell r="J734">
            <v>0</v>
          </cell>
          <cell r="K734">
            <v>1</v>
          </cell>
          <cell r="L734">
            <v>0</v>
          </cell>
          <cell r="M734">
            <v>2.5239530000000001</v>
          </cell>
          <cell r="N734">
            <v>2.6665899999999998</v>
          </cell>
          <cell r="O734">
            <v>1</v>
          </cell>
        </row>
        <row r="735">
          <cell r="D735">
            <v>45900</v>
          </cell>
          <cell r="E735">
            <v>0</v>
          </cell>
          <cell r="F735">
            <v>1</v>
          </cell>
          <cell r="G735">
            <v>2.4182999999999999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2.5239530000000001</v>
          </cell>
          <cell r="N735">
            <v>1</v>
          </cell>
          <cell r="O735">
            <v>714.34820022999997</v>
          </cell>
        </row>
        <row r="736">
          <cell r="D736">
            <v>45910</v>
          </cell>
          <cell r="E736">
            <v>0</v>
          </cell>
          <cell r="F736" t="str">
            <v xml:space="preserve"> </v>
          </cell>
          <cell r="G736">
            <v>1</v>
          </cell>
          <cell r="H736">
            <v>3.0223</v>
          </cell>
          <cell r="I736">
            <v>0</v>
          </cell>
          <cell r="J736">
            <v>0</v>
          </cell>
          <cell r="K736">
            <v>1</v>
          </cell>
          <cell r="L736">
            <v>0</v>
          </cell>
          <cell r="M736">
            <v>2.5239530000000001</v>
          </cell>
          <cell r="N736">
            <v>2.6665899999999998</v>
          </cell>
          <cell r="O736">
            <v>1</v>
          </cell>
        </row>
        <row r="737">
          <cell r="D737">
            <v>45930</v>
          </cell>
          <cell r="E737">
            <v>0</v>
          </cell>
          <cell r="F737">
            <v>1</v>
          </cell>
          <cell r="G737">
            <v>2.4182999999999999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2.5239530000000001</v>
          </cell>
          <cell r="N737">
            <v>1</v>
          </cell>
          <cell r="O737">
            <v>714.34820022999997</v>
          </cell>
        </row>
        <row r="738">
          <cell r="D738">
            <v>45940</v>
          </cell>
          <cell r="E738">
            <v>0</v>
          </cell>
          <cell r="F738" t="str">
            <v xml:space="preserve"> </v>
          </cell>
          <cell r="G738">
            <v>1</v>
          </cell>
          <cell r="H738">
            <v>3.0223</v>
          </cell>
          <cell r="I738">
            <v>0</v>
          </cell>
          <cell r="J738">
            <v>0</v>
          </cell>
          <cell r="K738">
            <v>1</v>
          </cell>
          <cell r="L738">
            <v>0</v>
          </cell>
          <cell r="M738">
            <v>2.5239530000000001</v>
          </cell>
          <cell r="N738">
            <v>2.6665899999999998</v>
          </cell>
          <cell r="O738">
            <v>1</v>
          </cell>
        </row>
        <row r="739">
          <cell r="D739">
            <v>45961</v>
          </cell>
          <cell r="E739">
            <v>0</v>
          </cell>
          <cell r="F739">
            <v>1</v>
          </cell>
          <cell r="G739">
            <v>2.4182999999999999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2.5239530000000001</v>
          </cell>
          <cell r="N739">
            <v>1</v>
          </cell>
          <cell r="O739">
            <v>714.34820022999997</v>
          </cell>
        </row>
        <row r="740">
          <cell r="D740">
            <v>45971</v>
          </cell>
          <cell r="E740">
            <v>0</v>
          </cell>
          <cell r="F740" t="str">
            <v xml:space="preserve"> </v>
          </cell>
          <cell r="G740">
            <v>1</v>
          </cell>
          <cell r="H740">
            <v>3.0223</v>
          </cell>
          <cell r="I740">
            <v>0</v>
          </cell>
          <cell r="J740">
            <v>0</v>
          </cell>
          <cell r="K740">
            <v>1</v>
          </cell>
          <cell r="L740">
            <v>0</v>
          </cell>
          <cell r="M740">
            <v>2.5239530000000001</v>
          </cell>
          <cell r="N740">
            <v>2.6665899999999998</v>
          </cell>
          <cell r="O740">
            <v>1</v>
          </cell>
        </row>
        <row r="741">
          <cell r="D741">
            <v>45991</v>
          </cell>
          <cell r="E741">
            <v>0</v>
          </cell>
          <cell r="F741">
            <v>1</v>
          </cell>
          <cell r="G741">
            <v>2.4182999999999999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2.5239530000000001</v>
          </cell>
          <cell r="N741">
            <v>1</v>
          </cell>
          <cell r="O741">
            <v>714.34820022999997</v>
          </cell>
        </row>
        <row r="742">
          <cell r="D742">
            <v>46001</v>
          </cell>
          <cell r="E742">
            <v>0</v>
          </cell>
          <cell r="F742" t="str">
            <v xml:space="preserve"> </v>
          </cell>
          <cell r="G742">
            <v>1</v>
          </cell>
          <cell r="H742">
            <v>3.0223</v>
          </cell>
          <cell r="I742">
            <v>0</v>
          </cell>
          <cell r="J742">
            <v>0</v>
          </cell>
          <cell r="K742">
            <v>1</v>
          </cell>
          <cell r="L742">
            <v>0</v>
          </cell>
          <cell r="M742">
            <v>2.5239530000000001</v>
          </cell>
          <cell r="N742">
            <v>2.6665899999999998</v>
          </cell>
          <cell r="O742">
            <v>1</v>
          </cell>
        </row>
        <row r="743">
          <cell r="D743">
            <v>46022</v>
          </cell>
          <cell r="E743">
            <v>0</v>
          </cell>
          <cell r="F743">
            <v>1</v>
          </cell>
          <cell r="G743">
            <v>2.4182999999999999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2.5239530000000001</v>
          </cell>
          <cell r="N743">
            <v>1</v>
          </cell>
          <cell r="O743">
            <v>714.34820022999997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0-04"/>
      <sheetName val="III.16"/>
      <sheetName val="III.17"/>
      <sheetName val="III.18"/>
      <sheetName val="III.19"/>
      <sheetName val="III.20"/>
      <sheetName val="III.21"/>
      <sheetName val="III.22"/>
      <sheetName val="III.23"/>
      <sheetName val="III.24"/>
      <sheetName val="HIGHLIGH"/>
    </sheetNames>
    <sheetDataSet>
      <sheetData sheetId="0" refreshError="1">
        <row r="4">
          <cell r="A4" t="str">
            <v>Discriminação</v>
          </cell>
          <cell r="C4" t="str">
            <v>Saldos  em R$ bilhões1/</v>
          </cell>
          <cell r="F4" t="str">
            <v>Variações percentuais reais - fev-992/</v>
          </cell>
        </row>
        <row r="6">
          <cell r="C6" t="str">
            <v>dez-98</v>
          </cell>
          <cell r="D6" t="str">
            <v>jan-98</v>
          </cell>
          <cell r="E6" t="str">
            <v>fev-99</v>
          </cell>
          <cell r="F6" t="str">
            <v>Mês</v>
          </cell>
          <cell r="G6" t="str">
            <v>Ano</v>
          </cell>
          <cell r="H6" t="str">
            <v>12 meses</v>
          </cell>
        </row>
        <row r="8">
          <cell r="A8" t="str">
            <v xml:space="preserve"> 4.2. Dívida mobiliária</v>
          </cell>
        </row>
        <row r="9">
          <cell r="A9" t="str">
            <v xml:space="preserve">        fora do BCB</v>
          </cell>
          <cell r="C9">
            <v>351.80024356687386</v>
          </cell>
          <cell r="D9">
            <v>385.20689720711613</v>
          </cell>
          <cell r="E9">
            <v>387.29393986474633</v>
          </cell>
          <cell r="F9">
            <v>0.54179784234444917</v>
          </cell>
          <cell r="G9">
            <v>10.089161945428128</v>
          </cell>
          <cell r="H9">
            <v>29.699875480749039</v>
          </cell>
        </row>
        <row r="11">
          <cell r="A11" t="str">
            <v xml:space="preserve"> 4.3. Títulos públicos estaduais e municipais</v>
          </cell>
        </row>
        <row r="12">
          <cell r="A12" t="str">
            <v xml:space="preserve">        Títulos emitidos</v>
          </cell>
          <cell r="C12">
            <v>24.50396148387005</v>
          </cell>
          <cell r="D12">
            <v>24.365614493067667</v>
          </cell>
          <cell r="E12">
            <v>23.404098000000001</v>
          </cell>
          <cell r="F12">
            <v>-3.9462025197075645</v>
          </cell>
          <cell r="G12">
            <v>-4.4885129475658374</v>
          </cell>
          <cell r="H12">
            <v>-48.22274490286047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">
          <cell r="DJ2">
            <v>4540455916813.8369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so Dibap"/>
      <sheetName val="Gráfico"/>
      <sheetName val="Quadro 15"/>
      <sheetName val="Table 15"/>
      <sheetName val="Q15 série internet-p"/>
      <sheetName val="T15 série internet-i"/>
    </sheetNames>
    <sheetDataSet>
      <sheetData sheetId="0" refreshError="1">
        <row r="1">
          <cell r="B1">
            <v>5</v>
          </cell>
          <cell r="C1">
            <v>7.43</v>
          </cell>
          <cell r="D1">
            <v>12</v>
          </cell>
          <cell r="E1">
            <v>12</v>
          </cell>
          <cell r="F1">
            <v>12</v>
          </cell>
          <cell r="J1">
            <v>12</v>
          </cell>
          <cell r="K1">
            <v>12</v>
          </cell>
          <cell r="L1">
            <v>12</v>
          </cell>
        </row>
        <row r="2">
          <cell r="B2">
            <v>5</v>
          </cell>
          <cell r="C2">
            <v>5.86</v>
          </cell>
          <cell r="D2">
            <v>12</v>
          </cell>
          <cell r="E2">
            <v>12</v>
          </cell>
          <cell r="F2">
            <v>12</v>
          </cell>
          <cell r="J2">
            <v>12</v>
          </cell>
          <cell r="K2">
            <v>12</v>
          </cell>
          <cell r="L2">
            <v>12</v>
          </cell>
        </row>
        <row r="3">
          <cell r="B3" t="str">
            <v>Quadro XV - Saldo de transações correntes e necessidade de</v>
          </cell>
        </row>
        <row r="4">
          <cell r="B4" t="str">
            <v xml:space="preserve">                        financiamento externo1/</v>
          </cell>
        </row>
        <row r="6">
          <cell r="L6" t="str">
            <v>US$ milhões</v>
          </cell>
        </row>
        <row r="7">
          <cell r="B7" t="str">
            <v>Discriminação</v>
          </cell>
          <cell r="D7" t="str">
            <v>Saldo de transações correntes</v>
          </cell>
          <cell r="G7" t="str">
            <v>Investimentos estrang.</v>
          </cell>
          <cell r="J7" t="str">
            <v>Necessidade de financiamento externo</v>
          </cell>
        </row>
        <row r="8">
          <cell r="G8" t="str">
            <v>diretos</v>
          </cell>
        </row>
        <row r="9">
          <cell r="D9" t="str">
            <v>Valor</v>
          </cell>
          <cell r="F9" t="str">
            <v>% PIB</v>
          </cell>
          <cell r="G9" t="str">
            <v>Valor</v>
          </cell>
          <cell r="I9" t="str">
            <v>% PIB</v>
          </cell>
          <cell r="J9" t="str">
            <v xml:space="preserve">Valor </v>
          </cell>
          <cell r="L9" t="str">
            <v>% PIB</v>
          </cell>
        </row>
        <row r="11">
          <cell r="D11" t="str">
            <v>Mensal</v>
          </cell>
          <cell r="E11" t="str">
            <v>Últimos</v>
          </cell>
          <cell r="F11" t="str">
            <v>Últimos</v>
          </cell>
          <cell r="G11" t="str">
            <v>Mensal</v>
          </cell>
          <cell r="H11" t="str">
            <v>Últimos</v>
          </cell>
          <cell r="I11" t="str">
            <v>Últimos</v>
          </cell>
          <cell r="J11" t="str">
            <v>Mensal</v>
          </cell>
          <cell r="K11" t="str">
            <v>Últimos</v>
          </cell>
          <cell r="L11" t="str">
            <v>Últimos</v>
          </cell>
        </row>
        <row r="12">
          <cell r="E12" t="str">
            <v>12 meses</v>
          </cell>
          <cell r="F12" t="str">
            <v>12 meses</v>
          </cell>
          <cell r="H12" t="str">
            <v>12 meses</v>
          </cell>
          <cell r="I12" t="str">
            <v>12 meses</v>
          </cell>
          <cell r="K12" t="str">
            <v>12 meses</v>
          </cell>
          <cell r="L12" t="str">
            <v>12 meses</v>
          </cell>
        </row>
        <row r="14">
          <cell r="B14" t="str">
            <v>1970</v>
          </cell>
          <cell r="C14" t="str">
            <v>I Tri</v>
          </cell>
          <cell r="D14">
            <v>-149.01100000000002</v>
          </cell>
          <cell r="G14">
            <v>59.567999999999998</v>
          </cell>
          <cell r="J14">
            <v>89.443000000000026</v>
          </cell>
        </row>
        <row r="15">
          <cell r="C15" t="str">
            <v>II Tri</v>
          </cell>
          <cell r="D15">
            <v>-94.606000000000051</v>
          </cell>
          <cell r="G15">
            <v>96.988</v>
          </cell>
          <cell r="J15">
            <v>-2.3819999999999482</v>
          </cell>
        </row>
        <row r="16">
          <cell r="C16" t="str">
            <v>III Tri</v>
          </cell>
          <cell r="D16">
            <v>-174.72799999999992</v>
          </cell>
          <cell r="G16">
            <v>115.00800000000001</v>
          </cell>
          <cell r="J16">
            <v>59.719999999999914</v>
          </cell>
        </row>
        <row r="17">
          <cell r="C17" t="str">
            <v>IV Tri</v>
          </cell>
          <cell r="D17">
            <v>-420.3959999999999</v>
          </cell>
          <cell r="E17">
            <v>-838.74099999999999</v>
          </cell>
          <cell r="G17">
            <v>120.136</v>
          </cell>
          <cell r="H17">
            <v>391.69999999999993</v>
          </cell>
          <cell r="J17">
            <v>300.25999999999988</v>
          </cell>
          <cell r="K17">
            <v>447.04099999999988</v>
          </cell>
        </row>
        <row r="18">
          <cell r="B18" t="str">
            <v>1971</v>
          </cell>
          <cell r="C18" t="str">
            <v>I Tri</v>
          </cell>
          <cell r="D18">
            <v>-490.041</v>
          </cell>
          <cell r="E18">
            <v>-1179.7709999999997</v>
          </cell>
          <cell r="G18">
            <v>65.284000000000006</v>
          </cell>
          <cell r="H18">
            <v>397.416</v>
          </cell>
          <cell r="J18">
            <v>424.75700000000001</v>
          </cell>
          <cell r="K18">
            <v>782.35499999999979</v>
          </cell>
        </row>
        <row r="19">
          <cell r="C19" t="str">
            <v>II Tri</v>
          </cell>
          <cell r="D19">
            <v>-404.3959999999999</v>
          </cell>
          <cell r="E19">
            <v>-1489.5609999999997</v>
          </cell>
          <cell r="G19">
            <v>94.344000000000008</v>
          </cell>
          <cell r="H19">
            <v>394.77199999999999</v>
          </cell>
          <cell r="J19">
            <v>310.05199999999991</v>
          </cell>
          <cell r="K19">
            <v>1094.7889999999998</v>
          </cell>
        </row>
        <row r="20">
          <cell r="C20" t="str">
            <v>III Tri</v>
          </cell>
          <cell r="D20">
            <v>-373.12</v>
          </cell>
          <cell r="E20">
            <v>-1687.953</v>
          </cell>
          <cell r="G20">
            <v>136.804</v>
          </cell>
          <cell r="H20">
            <v>416.56799999999998</v>
          </cell>
          <cell r="J20">
            <v>236.316</v>
          </cell>
          <cell r="K20">
            <v>1271.3849999999998</v>
          </cell>
        </row>
        <row r="21">
          <cell r="C21" t="str">
            <v>IV Tri</v>
          </cell>
          <cell r="D21">
            <v>-362.13899999999995</v>
          </cell>
          <cell r="E21">
            <v>-1629.6959999999997</v>
          </cell>
          <cell r="G21">
            <v>152.56800000000001</v>
          </cell>
          <cell r="H21">
            <v>449</v>
          </cell>
          <cell r="J21">
            <v>209.57099999999994</v>
          </cell>
          <cell r="K21">
            <v>1180.6959999999999</v>
          </cell>
        </row>
        <row r="22">
          <cell r="B22" t="str">
            <v>1972</v>
          </cell>
          <cell r="C22" t="str">
            <v>I Tri</v>
          </cell>
          <cell r="D22">
            <v>-468.37699999999995</v>
          </cell>
          <cell r="E22">
            <v>-1608.0319999999997</v>
          </cell>
          <cell r="G22">
            <v>64.582000000000008</v>
          </cell>
          <cell r="H22">
            <v>448.298</v>
          </cell>
          <cell r="J22">
            <v>403.79499999999996</v>
          </cell>
          <cell r="K22">
            <v>1159.7339999999999</v>
          </cell>
        </row>
        <row r="23">
          <cell r="C23" t="str">
            <v>II Tri</v>
          </cell>
          <cell r="D23">
            <v>-413.90599999999984</v>
          </cell>
          <cell r="E23">
            <v>-1617.5419999999999</v>
          </cell>
          <cell r="G23">
            <v>95.212000000000003</v>
          </cell>
          <cell r="H23">
            <v>449.166</v>
          </cell>
          <cell r="J23">
            <v>318.69399999999985</v>
          </cell>
          <cell r="K23">
            <v>1168.3759999999997</v>
          </cell>
        </row>
        <row r="24">
          <cell r="C24" t="str">
            <v>III Tri</v>
          </cell>
          <cell r="D24">
            <v>-300.67799999999994</v>
          </cell>
          <cell r="E24">
            <v>-1545.0999999999995</v>
          </cell>
          <cell r="G24">
            <v>107.542</v>
          </cell>
          <cell r="H24">
            <v>419.904</v>
          </cell>
          <cell r="J24">
            <v>193.13599999999994</v>
          </cell>
          <cell r="K24">
            <v>1125.1959999999997</v>
          </cell>
        </row>
        <row r="25">
          <cell r="C25" t="str">
            <v>IV Tri</v>
          </cell>
          <cell r="D25">
            <v>-504.98500000000018</v>
          </cell>
          <cell r="E25">
            <v>-1687.9459999999999</v>
          </cell>
          <cell r="G25">
            <v>192.56399999999999</v>
          </cell>
          <cell r="H25">
            <v>459.9</v>
          </cell>
          <cell r="J25">
            <v>312.42100000000016</v>
          </cell>
          <cell r="K25">
            <v>1228.0459999999998</v>
          </cell>
        </row>
        <row r="26">
          <cell r="B26" t="str">
            <v>1973</v>
          </cell>
          <cell r="C26" t="str">
            <v>I Tri</v>
          </cell>
          <cell r="D26">
            <v>-444.94499999999994</v>
          </cell>
          <cell r="E26">
            <v>-1664.5139999999999</v>
          </cell>
          <cell r="G26">
            <v>214.43600000000001</v>
          </cell>
          <cell r="H26">
            <v>609.75400000000002</v>
          </cell>
          <cell r="J26">
            <v>230.50899999999993</v>
          </cell>
          <cell r="K26">
            <v>1054.76</v>
          </cell>
        </row>
        <row r="27">
          <cell r="C27" t="str">
            <v>II Tri</v>
          </cell>
          <cell r="D27">
            <v>-374.82799999999986</v>
          </cell>
          <cell r="E27">
            <v>-1625.4360000000001</v>
          </cell>
          <cell r="G27">
            <v>313.37600000000003</v>
          </cell>
          <cell r="H27">
            <v>827.91800000000012</v>
          </cell>
          <cell r="J27">
            <v>61.451999999999828</v>
          </cell>
          <cell r="K27">
            <v>797.5179999999998</v>
          </cell>
        </row>
        <row r="28">
          <cell r="C28" t="str">
            <v>III Tri</v>
          </cell>
          <cell r="D28">
            <v>-231.03200000000015</v>
          </cell>
          <cell r="E28">
            <v>-1555.79</v>
          </cell>
          <cell r="G28">
            <v>295.11600000000004</v>
          </cell>
          <cell r="H28">
            <v>1015.492</v>
          </cell>
          <cell r="J28">
            <v>-64.083999999999889</v>
          </cell>
          <cell r="K28">
            <v>540.298</v>
          </cell>
        </row>
        <row r="29">
          <cell r="C29" t="str">
            <v>IV Tri</v>
          </cell>
          <cell r="D29">
            <v>-1034.6259999999997</v>
          </cell>
          <cell r="E29">
            <v>-2085.4309999999996</v>
          </cell>
          <cell r="G29">
            <v>357.77199999999999</v>
          </cell>
          <cell r="H29">
            <v>1180.7</v>
          </cell>
          <cell r="J29">
            <v>676.85399999999981</v>
          </cell>
          <cell r="K29">
            <v>904.73099999999977</v>
          </cell>
        </row>
        <row r="30">
          <cell r="B30" t="str">
            <v>1974</v>
          </cell>
          <cell r="C30" t="str">
            <v>I Tri</v>
          </cell>
          <cell r="D30">
            <v>-1697.5969999999995</v>
          </cell>
          <cell r="E30">
            <v>-3338.0829999999996</v>
          </cell>
          <cell r="G30">
            <v>277.63800000000003</v>
          </cell>
          <cell r="H30">
            <v>1243.902</v>
          </cell>
          <cell r="J30">
            <v>1419.9589999999994</v>
          </cell>
          <cell r="K30">
            <v>2094.1809999999991</v>
          </cell>
        </row>
        <row r="31">
          <cell r="C31" t="str">
            <v>II Tri</v>
          </cell>
          <cell r="D31">
            <v>-1994.556</v>
          </cell>
          <cell r="E31">
            <v>-4957.8109999999997</v>
          </cell>
          <cell r="G31">
            <v>268.608</v>
          </cell>
          <cell r="H31">
            <v>1199.134</v>
          </cell>
          <cell r="J31">
            <v>1725.9480000000001</v>
          </cell>
          <cell r="K31">
            <v>3758.6769999999997</v>
          </cell>
        </row>
        <row r="32">
          <cell r="C32" t="str">
            <v>III Tri</v>
          </cell>
          <cell r="D32">
            <v>-2069.6579999999999</v>
          </cell>
          <cell r="E32">
            <v>-6796.4369999999981</v>
          </cell>
          <cell r="G32">
            <v>317.57799999999997</v>
          </cell>
          <cell r="H32">
            <v>1221.596</v>
          </cell>
          <cell r="J32">
            <v>1752.08</v>
          </cell>
          <cell r="K32">
            <v>5574.8409999999994</v>
          </cell>
        </row>
        <row r="33">
          <cell r="C33" t="str">
            <v>IV Tri</v>
          </cell>
          <cell r="D33">
            <v>-1742.3130000000008</v>
          </cell>
          <cell r="E33">
            <v>-7504.1240000000007</v>
          </cell>
          <cell r="G33">
            <v>344.07600000000002</v>
          </cell>
          <cell r="H33">
            <v>1207.9000000000001</v>
          </cell>
          <cell r="J33">
            <v>1398.2370000000008</v>
          </cell>
          <cell r="K33">
            <v>6296.2240000000002</v>
          </cell>
        </row>
        <row r="34">
          <cell r="B34" t="str">
            <v>1975</v>
          </cell>
          <cell r="C34" t="str">
            <v>I Tri</v>
          </cell>
          <cell r="D34">
            <v>-1727.0029999999992</v>
          </cell>
          <cell r="E34">
            <v>-7533.5300000000007</v>
          </cell>
          <cell r="G34">
            <v>275.99</v>
          </cell>
          <cell r="H34">
            <v>1206.252</v>
          </cell>
          <cell r="J34">
            <v>1451.0129999999992</v>
          </cell>
          <cell r="K34">
            <v>6327.2780000000002</v>
          </cell>
        </row>
        <row r="35">
          <cell r="C35" t="str">
            <v>II Tri</v>
          </cell>
          <cell r="D35">
            <v>-1798.2130000000004</v>
          </cell>
          <cell r="E35">
            <v>-7337.1870000000008</v>
          </cell>
          <cell r="G35">
            <v>290.94</v>
          </cell>
          <cell r="H35">
            <v>1228.5840000000001</v>
          </cell>
          <cell r="J35">
            <v>1507.2730000000004</v>
          </cell>
          <cell r="K35">
            <v>6108.6030000000001</v>
          </cell>
        </row>
        <row r="36">
          <cell r="C36" t="str">
            <v>III Tri</v>
          </cell>
          <cell r="D36">
            <v>-1677.732</v>
          </cell>
          <cell r="E36">
            <v>-6945.2610000000004</v>
          </cell>
          <cell r="G36">
            <v>304.49</v>
          </cell>
          <cell r="H36">
            <v>1215.4960000000001</v>
          </cell>
          <cell r="J36">
            <v>1373.242</v>
          </cell>
          <cell r="K36">
            <v>5729.7650000000003</v>
          </cell>
        </row>
        <row r="37">
          <cell r="C37" t="str">
            <v>IV Tri</v>
          </cell>
          <cell r="D37">
            <v>-1796.5480000000005</v>
          </cell>
          <cell r="E37">
            <v>-6999.4960000000001</v>
          </cell>
          <cell r="G37">
            <v>331.38</v>
          </cell>
          <cell r="H37">
            <v>1202.8000000000002</v>
          </cell>
          <cell r="J37">
            <v>1465.1680000000006</v>
          </cell>
          <cell r="K37">
            <v>5796.6959999999999</v>
          </cell>
        </row>
        <row r="38">
          <cell r="B38" t="str">
            <v>1976</v>
          </cell>
          <cell r="C38" t="str">
            <v>I Tri</v>
          </cell>
          <cell r="D38">
            <v>-1924.9319999999998</v>
          </cell>
          <cell r="E38">
            <v>-7197.4250000000011</v>
          </cell>
          <cell r="G38">
            <v>313.87000000000006</v>
          </cell>
          <cell r="H38">
            <v>1240.68</v>
          </cell>
          <cell r="J38">
            <v>1611.0619999999997</v>
          </cell>
          <cell r="K38">
            <v>5956.7450000000008</v>
          </cell>
        </row>
        <row r="39">
          <cell r="C39" t="str">
            <v>II Tri</v>
          </cell>
          <cell r="D39">
            <v>-1591.2309999999998</v>
          </cell>
          <cell r="E39">
            <v>-6990.4430000000002</v>
          </cell>
          <cell r="G39">
            <v>325.61999999999995</v>
          </cell>
          <cell r="H39">
            <v>1275.3599999999999</v>
          </cell>
          <cell r="J39">
            <v>1265.6109999999999</v>
          </cell>
          <cell r="K39">
            <v>5715.0830000000005</v>
          </cell>
        </row>
        <row r="40">
          <cell r="C40" t="str">
            <v>III Tri</v>
          </cell>
          <cell r="D40">
            <v>-1659.4560000000004</v>
          </cell>
          <cell r="E40">
            <v>-6972.1670000000004</v>
          </cell>
          <cell r="G40">
            <v>362.47</v>
          </cell>
          <cell r="H40">
            <v>1333.34</v>
          </cell>
          <cell r="J40">
            <v>1296.9860000000003</v>
          </cell>
          <cell r="K40">
            <v>5638.8270000000011</v>
          </cell>
        </row>
        <row r="41">
          <cell r="C41" t="str">
            <v>IV Tri</v>
          </cell>
          <cell r="D41">
            <v>-1250.2199999999996</v>
          </cell>
          <cell r="E41">
            <v>-6425.838999999999</v>
          </cell>
          <cell r="G41">
            <v>389.14</v>
          </cell>
          <cell r="H41">
            <v>1391.1</v>
          </cell>
          <cell r="J41">
            <v>861.07999999999959</v>
          </cell>
          <cell r="K41">
            <v>5034.7389999999996</v>
          </cell>
        </row>
        <row r="42">
          <cell r="B42" t="str">
            <v>1977</v>
          </cell>
          <cell r="C42" t="str">
            <v>I Tri</v>
          </cell>
          <cell r="D42">
            <v>-1245.0289999999998</v>
          </cell>
          <cell r="E42">
            <v>-5745.9359999999988</v>
          </cell>
          <cell r="G42">
            <v>330.322</v>
          </cell>
          <cell r="H42">
            <v>1407.5520000000001</v>
          </cell>
          <cell r="J42">
            <v>914.70699999999977</v>
          </cell>
          <cell r="K42">
            <v>4338.3839999999991</v>
          </cell>
        </row>
        <row r="43">
          <cell r="C43" t="str">
            <v>II Tri</v>
          </cell>
          <cell r="D43">
            <v>-781.30800000000045</v>
          </cell>
          <cell r="E43">
            <v>-4936.0130000000008</v>
          </cell>
          <cell r="G43">
            <v>460.55199999999996</v>
          </cell>
          <cell r="H43">
            <v>1542.4839999999999</v>
          </cell>
          <cell r="J43">
            <v>320.75600000000048</v>
          </cell>
          <cell r="K43">
            <v>3393.529</v>
          </cell>
        </row>
        <row r="44">
          <cell r="C44" t="str">
            <v>III Tri</v>
          </cell>
          <cell r="D44">
            <v>-1353.0139999999999</v>
          </cell>
          <cell r="E44">
            <v>-4629.5709999999999</v>
          </cell>
          <cell r="G44">
            <v>530.28199999999993</v>
          </cell>
          <cell r="H44">
            <v>1710.2959999999998</v>
          </cell>
          <cell r="J44">
            <v>822.73199999999997</v>
          </cell>
          <cell r="K44">
            <v>2919.2749999999996</v>
          </cell>
        </row>
        <row r="45">
          <cell r="C45" t="str">
            <v>IV Tri</v>
          </cell>
          <cell r="D45">
            <v>-1446.8659999999998</v>
          </cell>
          <cell r="E45">
            <v>-4826.2169999999996</v>
          </cell>
          <cell r="F45">
            <v>-2.7228778712987398</v>
          </cell>
          <cell r="G45">
            <v>506.04399999999998</v>
          </cell>
          <cell r="H45">
            <v>1827.1999999999998</v>
          </cell>
          <cell r="I45">
            <v>1.0308783145136362</v>
          </cell>
          <cell r="J45">
            <v>940.82199999999978</v>
          </cell>
          <cell r="K45">
            <v>2999.0169999999998</v>
          </cell>
          <cell r="L45">
            <v>1.6919995567851038</v>
          </cell>
        </row>
        <row r="46">
          <cell r="B46" t="str">
            <v>1978</v>
          </cell>
          <cell r="C46" t="str">
            <v>I Tri</v>
          </cell>
          <cell r="D46">
            <v>-1622.7632020725391</v>
          </cell>
          <cell r="E46">
            <v>-5203.9512020725397</v>
          </cell>
          <cell r="F46">
            <v>-2.8644175810231798</v>
          </cell>
          <cell r="G46">
            <v>395.59999999999997</v>
          </cell>
          <cell r="H46">
            <v>1892.4779999999996</v>
          </cell>
          <cell r="I46">
            <v>1.0416791096620321</v>
          </cell>
          <cell r="J46">
            <v>1227.1632020725392</v>
          </cell>
          <cell r="K46">
            <v>3311.4732020725396</v>
          </cell>
          <cell r="L46">
            <v>1.8227384713611479</v>
          </cell>
        </row>
        <row r="47">
          <cell r="C47" t="str">
            <v>II Tri</v>
          </cell>
          <cell r="D47">
            <v>-1662.9362383419689</v>
          </cell>
          <cell r="E47">
            <v>-6085.5794404145072</v>
          </cell>
          <cell r="F47">
            <v>-3.2704958607613568</v>
          </cell>
          <cell r="G47">
            <v>531.70000000000005</v>
          </cell>
          <cell r="H47">
            <v>1963.626</v>
          </cell>
          <cell r="I47">
            <v>1.0552866441007229</v>
          </cell>
          <cell r="J47">
            <v>1131.2362383419688</v>
          </cell>
          <cell r="K47">
            <v>4121.9534404145079</v>
          </cell>
          <cell r="L47">
            <v>2.2152092166606341</v>
          </cell>
        </row>
        <row r="48">
          <cell r="C48" t="str">
            <v>III Tri</v>
          </cell>
          <cell r="D48">
            <v>-2108.1745388601039</v>
          </cell>
          <cell r="E48">
            <v>-6840.7399792746119</v>
          </cell>
          <cell r="F48">
            <v>-3.5480744827366797</v>
          </cell>
          <cell r="G48">
            <v>633.6</v>
          </cell>
          <cell r="H48">
            <v>2066.944</v>
          </cell>
          <cell r="I48">
            <v>1.0720581816973755</v>
          </cell>
          <cell r="J48">
            <v>1474.574538860104</v>
          </cell>
          <cell r="K48">
            <v>4773.7959792746115</v>
          </cell>
          <cell r="L48">
            <v>2.4760163010393037</v>
          </cell>
        </row>
        <row r="49">
          <cell r="C49" t="str">
            <v>IV Tri</v>
          </cell>
          <cell r="D49">
            <v>-1589.5034300518139</v>
          </cell>
          <cell r="E49">
            <v>-6983.3774093264255</v>
          </cell>
          <cell r="F49">
            <v>-3.4707943968174719</v>
          </cell>
          <cell r="G49">
            <v>619.4</v>
          </cell>
          <cell r="H49">
            <v>2180.3000000000002</v>
          </cell>
          <cell r="I49">
            <v>1.0836265290881706</v>
          </cell>
          <cell r="J49">
            <v>970.10343005181392</v>
          </cell>
          <cell r="K49">
            <v>4803.0774093264254</v>
          </cell>
          <cell r="L49">
            <v>2.3871678677293016</v>
          </cell>
        </row>
        <row r="51">
          <cell r="B51" t="str">
            <v>1979</v>
          </cell>
          <cell r="C51" t="str">
            <v>I Tri</v>
          </cell>
          <cell r="D51">
            <v>-2235.105</v>
          </cell>
          <cell r="E51">
            <v>-7595.7192072538874</v>
          </cell>
          <cell r="F51">
            <v>-3.6925984739538613</v>
          </cell>
          <cell r="G51">
            <v>331.6</v>
          </cell>
          <cell r="H51">
            <v>2116.3000000000002</v>
          </cell>
          <cell r="I51">
            <v>1.028822411308411</v>
          </cell>
          <cell r="J51">
            <v>1903.5050000000001</v>
          </cell>
          <cell r="K51">
            <v>5479.4192072538872</v>
          </cell>
          <cell r="L51">
            <v>2.6637760626454501</v>
          </cell>
        </row>
        <row r="52">
          <cell r="C52" t="str">
            <v>II Tri</v>
          </cell>
          <cell r="D52">
            <v>-2231.9420000000005</v>
          </cell>
          <cell r="E52">
            <v>-8164.724968911918</v>
          </cell>
          <cell r="F52">
            <v>-3.8721805148013404</v>
          </cell>
          <cell r="G52">
            <v>539.1</v>
          </cell>
          <cell r="H52">
            <v>2123.6999999999998</v>
          </cell>
          <cell r="I52">
            <v>1.0071802529288993</v>
          </cell>
          <cell r="J52">
            <v>1692.8420000000006</v>
          </cell>
          <cell r="K52">
            <v>6041.0249689119191</v>
          </cell>
          <cell r="L52">
            <v>2.8650002618724413</v>
          </cell>
        </row>
        <row r="53">
          <cell r="C53" t="str">
            <v>III Tri</v>
          </cell>
          <cell r="D53">
            <v>-2952.2910000000006</v>
          </cell>
          <cell r="E53">
            <v>-9008.8414300518161</v>
          </cell>
          <cell r="F53">
            <v>-4.1507482191045222</v>
          </cell>
          <cell r="G53">
            <v>816.6</v>
          </cell>
          <cell r="H53">
            <v>2306.6999999999998</v>
          </cell>
          <cell r="I53">
            <v>1.0627927010758065</v>
          </cell>
          <cell r="J53">
            <v>2135.6910000000007</v>
          </cell>
          <cell r="K53">
            <v>6702.1414300518154</v>
          </cell>
          <cell r="L53">
            <v>3.0879555180287155</v>
          </cell>
        </row>
        <row r="54">
          <cell r="C54" t="str">
            <v>IV Tri</v>
          </cell>
          <cell r="D54">
            <v>-3288.887999999999</v>
          </cell>
          <cell r="E54">
            <v>-10708.226000000001</v>
          </cell>
          <cell r="F54">
            <v>-4.7916563191586912</v>
          </cell>
          <cell r="G54">
            <v>720.5</v>
          </cell>
          <cell r="H54">
            <v>2407.8000000000002</v>
          </cell>
          <cell r="I54">
            <v>1.0774287062367094</v>
          </cell>
          <cell r="J54">
            <v>2568.387999999999</v>
          </cell>
          <cell r="K54">
            <v>8300.4259999999995</v>
          </cell>
          <cell r="L54">
            <v>3.7142276129219804</v>
          </cell>
        </row>
        <row r="56">
          <cell r="B56" t="str">
            <v>1980</v>
          </cell>
          <cell r="C56" t="str">
            <v>I Tri</v>
          </cell>
          <cell r="D56">
            <v>-3638.6019999999999</v>
          </cell>
          <cell r="E56">
            <v>-12111.722999999998</v>
          </cell>
          <cell r="F56">
            <v>-5.3032717677410366</v>
          </cell>
          <cell r="G56">
            <v>478.80000000000007</v>
          </cell>
          <cell r="H56">
            <v>2555</v>
          </cell>
          <cell r="I56">
            <v>1.1187392055266083</v>
          </cell>
          <cell r="J56">
            <v>3159.8019999999997</v>
          </cell>
          <cell r="K56">
            <v>9556.723</v>
          </cell>
          <cell r="L56">
            <v>4.1845325622144287</v>
          </cell>
        </row>
        <row r="57">
          <cell r="C57" t="str">
            <v>II Tri</v>
          </cell>
          <cell r="D57">
            <v>-3164.8230000000008</v>
          </cell>
          <cell r="E57">
            <v>-13044.603999999999</v>
          </cell>
          <cell r="F57">
            <v>-5.5585569448459093</v>
          </cell>
          <cell r="G57">
            <v>579.5</v>
          </cell>
          <cell r="H57">
            <v>2595.4</v>
          </cell>
          <cell r="I57">
            <v>1.1059499157393411</v>
          </cell>
          <cell r="J57">
            <v>2585.3230000000008</v>
          </cell>
          <cell r="K57">
            <v>10449.204</v>
          </cell>
          <cell r="L57">
            <v>4.4526070291065682</v>
          </cell>
        </row>
        <row r="58">
          <cell r="C58" t="str">
            <v>III Tri</v>
          </cell>
          <cell r="D58">
            <v>-3490.2290000000003</v>
          </cell>
          <cell r="E58">
            <v>-13582.542000000001</v>
          </cell>
          <cell r="F58">
            <v>-5.7227947867716757</v>
          </cell>
          <cell r="G58">
            <v>381.8</v>
          </cell>
          <cell r="H58">
            <v>2160.6000000000004</v>
          </cell>
          <cell r="I58">
            <v>0.91033551866056328</v>
          </cell>
          <cell r="J58">
            <v>3108.4290000000001</v>
          </cell>
          <cell r="K58">
            <v>11421.941999999999</v>
          </cell>
          <cell r="L58">
            <v>4.8124592681111116</v>
          </cell>
        </row>
        <row r="59">
          <cell r="C59" t="str">
            <v>IV Tri</v>
          </cell>
          <cell r="D59">
            <v>-2445.5400000000004</v>
          </cell>
          <cell r="E59">
            <v>-12739.194000000003</v>
          </cell>
          <cell r="F59">
            <v>-5.3577337148460229</v>
          </cell>
          <cell r="G59">
            <v>470.10000000000008</v>
          </cell>
          <cell r="H59">
            <v>1910.2000000000003</v>
          </cell>
          <cell r="I59">
            <v>0.80337444755915255</v>
          </cell>
          <cell r="J59">
            <v>1975.4400000000003</v>
          </cell>
          <cell r="K59">
            <v>10828.994000000001</v>
          </cell>
          <cell r="L59">
            <v>4.5543592672868689</v>
          </cell>
        </row>
        <row r="61">
          <cell r="B61" t="str">
            <v>1981</v>
          </cell>
          <cell r="C61" t="str">
            <v>I Tri</v>
          </cell>
          <cell r="D61">
            <v>-2866.873</v>
          </cell>
          <cell r="E61">
            <v>-11967.465000000002</v>
          </cell>
          <cell r="F61">
            <v>-4.8724847729308207</v>
          </cell>
          <cell r="G61">
            <v>572.70000000000005</v>
          </cell>
          <cell r="H61">
            <v>2004.1000000000001</v>
          </cell>
          <cell r="I61">
            <v>0.81595782677707074</v>
          </cell>
          <cell r="J61">
            <v>2294.1729999999998</v>
          </cell>
          <cell r="K61">
            <v>9963.3650000000016</v>
          </cell>
          <cell r="L61">
            <v>4.0565269461537499</v>
          </cell>
        </row>
        <row r="62">
          <cell r="C62" t="str">
            <v>II Tri</v>
          </cell>
          <cell r="D62">
            <v>-3040.8760000000002</v>
          </cell>
          <cell r="E62">
            <v>-11843.518</v>
          </cell>
          <cell r="F62">
            <v>-4.7025281328413531</v>
          </cell>
          <cell r="G62">
            <v>594.29999999999995</v>
          </cell>
          <cell r="H62">
            <v>2018.9</v>
          </cell>
          <cell r="I62">
            <v>0.80161435541309667</v>
          </cell>
          <cell r="J62">
            <v>2446.576</v>
          </cell>
          <cell r="K62">
            <v>9824.6180000000004</v>
          </cell>
          <cell r="L62">
            <v>3.900913777428257</v>
          </cell>
        </row>
        <row r="63">
          <cell r="C63" t="str">
            <v>III Tri</v>
          </cell>
          <cell r="D63">
            <v>-3104.6639999999993</v>
          </cell>
          <cell r="E63">
            <v>-11457.953</v>
          </cell>
          <cell r="F63">
            <v>-4.4699712135533716</v>
          </cell>
          <cell r="G63">
            <v>624</v>
          </cell>
          <cell r="H63">
            <v>2261.1000000000004</v>
          </cell>
          <cell r="I63">
            <v>0.88209926423729701</v>
          </cell>
          <cell r="J63">
            <v>2480.6639999999993</v>
          </cell>
          <cell r="K63">
            <v>9196.8529999999992</v>
          </cell>
          <cell r="L63">
            <v>3.5878719493160744</v>
          </cell>
        </row>
        <row r="64">
          <cell r="C64" t="str">
            <v>IV Tri</v>
          </cell>
          <cell r="D64">
            <v>-2693.4519999999998</v>
          </cell>
          <cell r="E64">
            <v>-11705.864999999998</v>
          </cell>
          <cell r="F64">
            <v>-4.5274445906370477</v>
          </cell>
          <cell r="G64">
            <v>730.90000000000009</v>
          </cell>
          <cell r="H64">
            <v>2521.9</v>
          </cell>
          <cell r="I64">
            <v>0.97538819327982784</v>
          </cell>
          <cell r="J64">
            <v>1962.5519999999997</v>
          </cell>
          <cell r="K64">
            <v>9183.9649999999983</v>
          </cell>
          <cell r="L64">
            <v>3.5520563973572195</v>
          </cell>
        </row>
        <row r="66">
          <cell r="B66" t="str">
            <v>1982</v>
          </cell>
          <cell r="C66" t="str">
            <v>I Tri</v>
          </cell>
          <cell r="D66">
            <v>-3636.1070000000009</v>
          </cell>
          <cell r="E66">
            <v>-12475.098999999998</v>
          </cell>
          <cell r="F66">
            <v>-4.8177679934229678</v>
          </cell>
          <cell r="G66">
            <v>516.4</v>
          </cell>
          <cell r="H66">
            <v>2465.6</v>
          </cell>
          <cell r="I66">
            <v>0.95219194369388727</v>
          </cell>
          <cell r="J66">
            <v>3119.7070000000008</v>
          </cell>
          <cell r="K66">
            <v>10009.499</v>
          </cell>
          <cell r="L66">
            <v>3.8655760497290812</v>
          </cell>
        </row>
        <row r="67">
          <cell r="C67" t="str">
            <v>II Tri</v>
          </cell>
          <cell r="D67">
            <v>-4171.6630000000014</v>
          </cell>
          <cell r="E67">
            <v>-13605.886000000002</v>
          </cell>
          <cell r="F67">
            <v>-5.1823777203663175</v>
          </cell>
          <cell r="G67">
            <v>758.19999999999993</v>
          </cell>
          <cell r="H67">
            <v>2629.5</v>
          </cell>
          <cell r="I67">
            <v>1.0015564010828277</v>
          </cell>
          <cell r="J67">
            <v>3413.4630000000016</v>
          </cell>
          <cell r="K67">
            <v>10976.386</v>
          </cell>
          <cell r="L67">
            <v>4.1808213192834893</v>
          </cell>
        </row>
        <row r="68">
          <cell r="C68" t="str">
            <v>III Tri</v>
          </cell>
          <cell r="D68">
            <v>-4482.9390000000003</v>
          </cell>
          <cell r="E68">
            <v>-14984.161000000002</v>
          </cell>
          <cell r="F68">
            <v>-5.6006394769111596</v>
          </cell>
          <cell r="G68">
            <v>1052</v>
          </cell>
          <cell r="H68">
            <v>3057.5</v>
          </cell>
          <cell r="I68">
            <v>1.1428037379374039</v>
          </cell>
          <cell r="J68">
            <v>3430.9390000000003</v>
          </cell>
          <cell r="K68">
            <v>11926.661000000002</v>
          </cell>
          <cell r="L68">
            <v>4.4578357389737553</v>
          </cell>
        </row>
        <row r="69">
          <cell r="C69" t="str">
            <v>IV Tri</v>
          </cell>
          <cell r="D69">
            <v>-3982.4920000000006</v>
          </cell>
          <cell r="E69">
            <v>-16273.201000000003</v>
          </cell>
          <cell r="F69">
            <v>-5.9992996483866774</v>
          </cell>
          <cell r="G69">
            <v>788.59999999999991</v>
          </cell>
          <cell r="H69">
            <v>3115.2</v>
          </cell>
          <cell r="I69">
            <v>1.148453722451666</v>
          </cell>
          <cell r="J69">
            <v>3193.8920000000007</v>
          </cell>
          <cell r="K69">
            <v>13158.001000000004</v>
          </cell>
          <cell r="L69">
            <v>4.8508459259350118</v>
          </cell>
        </row>
        <row r="71">
          <cell r="B71" t="str">
            <v>1983</v>
          </cell>
          <cell r="C71" t="str">
            <v>I Tri</v>
          </cell>
          <cell r="D71">
            <v>-3122.9230000000007</v>
          </cell>
          <cell r="E71">
            <v>-15760.017000000003</v>
          </cell>
          <cell r="F71">
            <v>-6.2429132019950897</v>
          </cell>
          <cell r="G71">
            <v>306.09999999999991</v>
          </cell>
          <cell r="H71">
            <v>2904.8999999999996</v>
          </cell>
          <cell r="I71">
            <v>1.1506991750374083</v>
          </cell>
          <cell r="J71">
            <v>2816.8230000000008</v>
          </cell>
          <cell r="K71">
            <v>12855.117000000002</v>
          </cell>
          <cell r="L71">
            <v>5.0922140269576808</v>
          </cell>
        </row>
        <row r="72">
          <cell r="C72" t="str">
            <v>II Tri</v>
          </cell>
          <cell r="D72">
            <v>-1398.7279999999996</v>
          </cell>
          <cell r="E72">
            <v>-12987.082</v>
          </cell>
          <cell r="F72">
            <v>-5.6309391071249095</v>
          </cell>
          <cell r="G72">
            <v>615.20000000000005</v>
          </cell>
          <cell r="H72">
            <v>2761.8999999999996</v>
          </cell>
          <cell r="I72">
            <v>1.1975046218979972</v>
          </cell>
          <cell r="J72">
            <v>783.52799999999957</v>
          </cell>
          <cell r="K72">
            <v>10225.182000000003</v>
          </cell>
          <cell r="L72">
            <v>4.433434485226913</v>
          </cell>
        </row>
        <row r="73">
          <cell r="C73" t="str">
            <v>III Tri</v>
          </cell>
          <cell r="D73">
            <v>-716.55799999999999</v>
          </cell>
          <cell r="E73">
            <v>-9220.7010000000009</v>
          </cell>
          <cell r="F73">
            <v>-4.4178763682199875</v>
          </cell>
          <cell r="G73">
            <v>186.7</v>
          </cell>
          <cell r="H73">
            <v>1896.6</v>
          </cell>
          <cell r="I73">
            <v>0.90871012084287606</v>
          </cell>
          <cell r="J73">
            <v>529.85799999999995</v>
          </cell>
          <cell r="K73">
            <v>7324.1010000000015</v>
          </cell>
          <cell r="L73">
            <v>3.5091662473771121</v>
          </cell>
        </row>
        <row r="74">
          <cell r="C74" t="str">
            <v>IV Tri</v>
          </cell>
          <cell r="D74">
            <v>-1534.818</v>
          </cell>
          <cell r="E74">
            <v>-6773.027</v>
          </cell>
          <cell r="F74">
            <v>-3.5749259078711599</v>
          </cell>
          <cell r="G74">
            <v>218.1</v>
          </cell>
          <cell r="H74">
            <v>1326.1</v>
          </cell>
          <cell r="I74">
            <v>0.69993951691436407</v>
          </cell>
          <cell r="J74">
            <v>1316.7180000000001</v>
          </cell>
          <cell r="K74">
            <v>5446.9270000000006</v>
          </cell>
          <cell r="L74">
            <v>2.8749863909567956</v>
          </cell>
        </row>
        <row r="76">
          <cell r="B76" t="str">
            <v>1984</v>
          </cell>
          <cell r="C76" t="str">
            <v>I Tri</v>
          </cell>
          <cell r="D76">
            <v>-503.15999999999985</v>
          </cell>
          <cell r="E76">
            <v>-4153.2639999999992</v>
          </cell>
          <cell r="F76">
            <v>-2.1958752591692594</v>
          </cell>
          <cell r="G76">
            <v>287.29999999999995</v>
          </cell>
          <cell r="H76">
            <v>1307.3000000000002</v>
          </cell>
          <cell r="I76">
            <v>0.69118354294645701</v>
          </cell>
          <cell r="J76">
            <v>215.8599999999999</v>
          </cell>
          <cell r="K76">
            <v>2845.963999999999</v>
          </cell>
          <cell r="L76">
            <v>1.5046917162228024</v>
          </cell>
        </row>
        <row r="77">
          <cell r="C77" t="str">
            <v>II Tri</v>
          </cell>
          <cell r="D77">
            <v>123.16299999999885</v>
          </cell>
          <cell r="E77">
            <v>-2631.3730000000014</v>
          </cell>
          <cell r="F77">
            <v>-1.3928379707648684</v>
          </cell>
          <cell r="G77">
            <v>503.7</v>
          </cell>
          <cell r="H77">
            <v>1195.8</v>
          </cell>
          <cell r="I77">
            <v>0.63296068077031598</v>
          </cell>
          <cell r="J77">
            <v>-626.86299999999881</v>
          </cell>
          <cell r="K77">
            <v>1435.5730000000008</v>
          </cell>
          <cell r="L77">
            <v>0.75987728999455206</v>
          </cell>
        </row>
        <row r="78">
          <cell r="C78" t="str">
            <v>III Tri</v>
          </cell>
          <cell r="D78">
            <v>624.52900000000102</v>
          </cell>
          <cell r="E78">
            <v>-1290.2860000000001</v>
          </cell>
          <cell r="F78">
            <v>-0.68300898745786809</v>
          </cell>
          <cell r="G78">
            <v>387.09999999999997</v>
          </cell>
          <cell r="H78">
            <v>1396.1999999999998</v>
          </cell>
          <cell r="I78">
            <v>0.73907424267850319</v>
          </cell>
          <cell r="J78">
            <v>-1011.629000000001</v>
          </cell>
          <cell r="K78">
            <v>-105.91399999999987</v>
          </cell>
          <cell r="L78">
            <v>-5.6065255220635227E-2</v>
          </cell>
        </row>
        <row r="79">
          <cell r="C79" t="str">
            <v>IV Tri</v>
          </cell>
          <cell r="D79">
            <v>-149.61999999999978</v>
          </cell>
          <cell r="E79">
            <v>94.912000000000262</v>
          </cell>
          <cell r="F79">
            <v>5.0021159216483035E-2</v>
          </cell>
          <cell r="G79">
            <v>323.10000000000002</v>
          </cell>
          <cell r="H79">
            <v>1501.1999999999998</v>
          </cell>
          <cell r="I79">
            <v>0.79117249890197383</v>
          </cell>
          <cell r="J79">
            <v>-173.48000000000025</v>
          </cell>
          <cell r="K79">
            <v>-1596.1120000000003</v>
          </cell>
          <cell r="L79">
            <v>-0.84119365811845692</v>
          </cell>
        </row>
        <row r="81">
          <cell r="B81" t="str">
            <v>1985</v>
          </cell>
          <cell r="C81" t="str">
            <v>I Tri</v>
          </cell>
          <cell r="D81">
            <v>-1401.3859999999995</v>
          </cell>
          <cell r="E81">
            <v>-803.3139999999994</v>
          </cell>
          <cell r="F81">
            <v>-0.41364408982866913</v>
          </cell>
          <cell r="G81">
            <v>490.9</v>
          </cell>
          <cell r="H81">
            <v>1704.8000000000002</v>
          </cell>
          <cell r="I81">
            <v>0.8778391069244601</v>
          </cell>
          <cell r="J81">
            <v>910.48599999999954</v>
          </cell>
          <cell r="K81">
            <v>-901.48600000000044</v>
          </cell>
          <cell r="L81">
            <v>-0.46419501709579081</v>
          </cell>
        </row>
        <row r="82">
          <cell r="C82" t="str">
            <v>II Tri</v>
          </cell>
          <cell r="D82">
            <v>420.34000000000077</v>
          </cell>
          <cell r="E82">
            <v>-506.1369999999975</v>
          </cell>
          <cell r="F82">
            <v>-0.25488411423441754</v>
          </cell>
          <cell r="G82">
            <v>412.49999999999994</v>
          </cell>
          <cell r="H82">
            <v>1613.6</v>
          </cell>
          <cell r="I82">
            <v>0.81258830460657527</v>
          </cell>
          <cell r="J82">
            <v>-832.84000000000071</v>
          </cell>
          <cell r="K82">
            <v>-1107.4630000000025</v>
          </cell>
          <cell r="L82">
            <v>-0.55770419037215768</v>
          </cell>
        </row>
        <row r="83">
          <cell r="C83" t="str">
            <v>III Tri</v>
          </cell>
          <cell r="D83">
            <v>624.7249999999998</v>
          </cell>
          <cell r="E83">
            <v>-505.94099999999878</v>
          </cell>
          <cell r="F83">
            <v>-0.24721897429099163</v>
          </cell>
          <cell r="G83">
            <v>256.7</v>
          </cell>
          <cell r="H83">
            <v>1483.2</v>
          </cell>
          <cell r="I83">
            <v>0.72473901634459303</v>
          </cell>
          <cell r="J83">
            <v>-881.42499999999973</v>
          </cell>
          <cell r="K83">
            <v>-977.25900000000115</v>
          </cell>
          <cell r="L83">
            <v>-0.47752004205360127</v>
          </cell>
        </row>
        <row r="84">
          <cell r="C84" t="str">
            <v>IV Tri</v>
          </cell>
          <cell r="D84">
            <v>107.97800000000079</v>
          </cell>
          <cell r="E84">
            <v>-248.34299999999809</v>
          </cell>
          <cell r="F84">
            <v>-0.11764675052327704</v>
          </cell>
          <cell r="G84">
            <v>258.29999999999995</v>
          </cell>
          <cell r="H84">
            <v>1418.3999999999999</v>
          </cell>
          <cell r="I84">
            <v>0.67193418353735523</v>
          </cell>
          <cell r="J84">
            <v>-366.27800000000076</v>
          </cell>
          <cell r="K84">
            <v>-1170.0570000000016</v>
          </cell>
          <cell r="L84">
            <v>-0.55428743301407812</v>
          </cell>
        </row>
        <row r="86">
          <cell r="B86" t="str">
            <v>1986</v>
          </cell>
          <cell r="C86" t="str">
            <v>I Tri</v>
          </cell>
          <cell r="D86">
            <v>-719.21200000000044</v>
          </cell>
          <cell r="E86">
            <v>433.83100000000081</v>
          </cell>
          <cell r="F86">
            <v>0.19518254681053043</v>
          </cell>
          <cell r="G86">
            <v>161.89999999999998</v>
          </cell>
          <cell r="H86">
            <v>1089.3999999999999</v>
          </cell>
          <cell r="I86">
            <v>0.4901260317851685</v>
          </cell>
          <cell r="J86">
            <v>557.31200000000047</v>
          </cell>
          <cell r="K86">
            <v>-1523.2310000000007</v>
          </cell>
          <cell r="L86">
            <v>-0.68530857859569894</v>
          </cell>
        </row>
        <row r="87">
          <cell r="C87" t="str">
            <v>II Tri</v>
          </cell>
          <cell r="D87">
            <v>278.64600000000036</v>
          </cell>
          <cell r="E87">
            <v>292.13700000000046</v>
          </cell>
          <cell r="F87">
            <v>0.12490621137235028</v>
          </cell>
          <cell r="G87">
            <v>118.73499999999996</v>
          </cell>
          <cell r="H87">
            <v>795.63499999999999</v>
          </cell>
          <cell r="I87">
            <v>0.34018201557912814</v>
          </cell>
          <cell r="J87">
            <v>-397.38100000000031</v>
          </cell>
          <cell r="K87">
            <v>-1087.7720000000004</v>
          </cell>
          <cell r="L87">
            <v>-0.46508822695147839</v>
          </cell>
        </row>
        <row r="88">
          <cell r="C88" t="str">
            <v>III Tri</v>
          </cell>
          <cell r="D88">
            <v>-1026.8040000000003</v>
          </cell>
          <cell r="E88">
            <v>-1359.3919999999996</v>
          </cell>
          <cell r="F88">
            <v>-0.55202198768665744</v>
          </cell>
          <cell r="G88">
            <v>104.61600000000001</v>
          </cell>
          <cell r="H88">
            <v>643.55099999999993</v>
          </cell>
          <cell r="I88">
            <v>0.26133323000115938</v>
          </cell>
          <cell r="J88">
            <v>922.18800000000033</v>
          </cell>
          <cell r="K88">
            <v>715.84099999999967</v>
          </cell>
          <cell r="L88">
            <v>0.29068875768549796</v>
          </cell>
        </row>
        <row r="89">
          <cell r="C89" t="str">
            <v>IV Tri</v>
          </cell>
          <cell r="D89">
            <v>-3855.8890000000006</v>
          </cell>
          <cell r="E89">
            <v>-5323.2590000000009</v>
          </cell>
          <cell r="F89">
            <v>-2.0647850043343392</v>
          </cell>
          <cell r="G89">
            <v>-68.100000000000023</v>
          </cell>
          <cell r="H89">
            <v>317.15099999999995</v>
          </cell>
          <cell r="I89">
            <v>0.12301648837857407</v>
          </cell>
          <cell r="J89">
            <v>3923.9890000000005</v>
          </cell>
          <cell r="K89">
            <v>5006.1080000000011</v>
          </cell>
          <cell r="L89">
            <v>1.9417685159557652</v>
          </cell>
        </row>
        <row r="91">
          <cell r="B91" t="str">
            <v>1987</v>
          </cell>
          <cell r="C91" t="str">
            <v>I Tri</v>
          </cell>
          <cell r="D91">
            <v>-2522.9539999999997</v>
          </cell>
          <cell r="E91">
            <v>-7127.0010000000002</v>
          </cell>
          <cell r="F91">
            <v>-2.6889314876157036</v>
          </cell>
          <cell r="G91">
            <v>102.30000000000001</v>
          </cell>
          <cell r="H91">
            <v>257.55099999999993</v>
          </cell>
          <cell r="I91">
            <v>9.7170884859832607E-2</v>
          </cell>
          <cell r="J91">
            <v>2420.6539999999995</v>
          </cell>
          <cell r="K91">
            <v>6869.45</v>
          </cell>
          <cell r="L91">
            <v>2.5917606027558708</v>
          </cell>
        </row>
        <row r="92">
          <cell r="C92" t="str">
            <v>II Tri</v>
          </cell>
          <cell r="D92">
            <v>-428.33899999999926</v>
          </cell>
          <cell r="E92">
            <v>-7833.9859999999999</v>
          </cell>
          <cell r="F92">
            <v>-2.8646904885718172</v>
          </cell>
          <cell r="G92">
            <v>334.8</v>
          </cell>
          <cell r="H92">
            <v>473.61599999999999</v>
          </cell>
          <cell r="I92">
            <v>0.17318938921200902</v>
          </cell>
          <cell r="J92">
            <v>93.538999999999248</v>
          </cell>
          <cell r="K92">
            <v>7360.369999999999</v>
          </cell>
          <cell r="L92">
            <v>2.6915010993598076</v>
          </cell>
        </row>
        <row r="93">
          <cell r="C93" t="str">
            <v>III Tri</v>
          </cell>
          <cell r="D93">
            <v>1433.5719999999999</v>
          </cell>
          <cell r="E93">
            <v>-5373.61</v>
          </cell>
          <cell r="F93">
            <v>-1.9327460123560718</v>
          </cell>
          <cell r="G93">
            <v>291.5</v>
          </cell>
          <cell r="H93">
            <v>660.5</v>
          </cell>
          <cell r="I93">
            <v>0.23756445688488476</v>
          </cell>
          <cell r="J93">
            <v>-1725.0719999999999</v>
          </cell>
          <cell r="K93">
            <v>4713.1099999999988</v>
          </cell>
          <cell r="L93">
            <v>1.6951815554711869</v>
          </cell>
        </row>
        <row r="94">
          <cell r="C94" t="str">
            <v>IV Tri</v>
          </cell>
          <cell r="D94">
            <v>79.797999999999064</v>
          </cell>
          <cell r="E94">
            <v>-1437.9229999999998</v>
          </cell>
          <cell r="F94">
            <v>-0.50925733451011646</v>
          </cell>
          <cell r="G94">
            <v>440.50000000000006</v>
          </cell>
          <cell r="H94">
            <v>1169.1000000000001</v>
          </cell>
          <cell r="I94">
            <v>0.41405050880734046</v>
          </cell>
          <cell r="J94">
            <v>-520.29799999999909</v>
          </cell>
          <cell r="K94">
            <v>268.82299999999987</v>
          </cell>
          <cell r="L94">
            <v>9.5206825702776166E-2</v>
          </cell>
        </row>
        <row r="96">
          <cell r="B96" t="str">
            <v>1988</v>
          </cell>
          <cell r="C96" t="str">
            <v>I Tri</v>
          </cell>
          <cell r="D96">
            <v>-529.19108399999982</v>
          </cell>
          <cell r="E96">
            <v>555.8399159999999</v>
          </cell>
          <cell r="F96">
            <v>0.19310898843186078</v>
          </cell>
          <cell r="G96">
            <v>364.20000000000005</v>
          </cell>
          <cell r="H96">
            <v>1431</v>
          </cell>
          <cell r="I96">
            <v>0.49715566387282051</v>
          </cell>
          <cell r="J96">
            <v>164.99108399999977</v>
          </cell>
          <cell r="K96">
            <v>-1986.8399159999999</v>
          </cell>
          <cell r="L96">
            <v>-0.69026465230468137</v>
          </cell>
        </row>
        <row r="97">
          <cell r="C97" t="str">
            <v>II Tri</v>
          </cell>
          <cell r="D97">
            <v>1994.7275060000009</v>
          </cell>
          <cell r="E97">
            <v>2978.906422</v>
          </cell>
          <cell r="F97">
            <v>1.0149962413351474</v>
          </cell>
          <cell r="G97">
            <v>829.9</v>
          </cell>
          <cell r="H97">
            <v>1926.1</v>
          </cell>
          <cell r="I97">
            <v>0.65627582189140254</v>
          </cell>
          <cell r="J97">
            <v>-2824.6275060000007</v>
          </cell>
          <cell r="K97">
            <v>-4905.0064220000004</v>
          </cell>
          <cell r="L97">
            <v>-1.6712720632265501</v>
          </cell>
        </row>
        <row r="98">
          <cell r="C98" t="str">
            <v>III Tri</v>
          </cell>
          <cell r="D98">
            <v>2165.159710000004</v>
          </cell>
          <cell r="E98">
            <v>3710.4941320000044</v>
          </cell>
          <cell r="F98">
            <v>1.2314342992906808</v>
          </cell>
          <cell r="G98">
            <v>809.0999999999998</v>
          </cell>
          <cell r="H98">
            <v>2443.6999999999998</v>
          </cell>
          <cell r="I98">
            <v>0.81101219679186198</v>
          </cell>
          <cell r="J98">
            <v>-2974.2597100000039</v>
          </cell>
          <cell r="K98">
            <v>-6154.1941320000042</v>
          </cell>
          <cell r="L98">
            <v>-2.0424464960825426</v>
          </cell>
        </row>
        <row r="99">
          <cell r="C99" t="str">
            <v>IV Tri</v>
          </cell>
          <cell r="D99">
            <v>549.07317499999931</v>
          </cell>
          <cell r="E99">
            <v>4179.7693070000041</v>
          </cell>
          <cell r="F99">
            <v>1.3672484491266452</v>
          </cell>
          <cell r="G99">
            <v>801.8</v>
          </cell>
          <cell r="H99">
            <v>2805</v>
          </cell>
          <cell r="I99">
            <v>0.91754630892604805</v>
          </cell>
          <cell r="J99">
            <v>-1350.8731749999993</v>
          </cell>
          <cell r="K99">
            <v>-6984.7693070000041</v>
          </cell>
          <cell r="L99">
            <v>-2.2847947580526933</v>
          </cell>
        </row>
        <row r="101">
          <cell r="B101" t="str">
            <v>1989</v>
          </cell>
          <cell r="C101" t="str">
            <v>I Tri</v>
          </cell>
          <cell r="D101">
            <v>814.87468287999923</v>
          </cell>
          <cell r="E101">
            <v>5523.8350738800036</v>
          </cell>
          <cell r="F101">
            <v>1.6949947880203466</v>
          </cell>
          <cell r="G101">
            <v>396.90000000000003</v>
          </cell>
          <cell r="H101">
            <v>2837.7</v>
          </cell>
          <cell r="I101">
            <v>0.87075132505482622</v>
          </cell>
          <cell r="J101">
            <v>-1211.7746828799993</v>
          </cell>
          <cell r="K101">
            <v>-8361.5350738800025</v>
          </cell>
          <cell r="L101">
            <v>-2.5657461130751726</v>
          </cell>
        </row>
        <row r="102">
          <cell r="C102" t="str">
            <v>II Tri</v>
          </cell>
          <cell r="D102">
            <v>417.18149905000058</v>
          </cell>
          <cell r="E102">
            <v>3946.2890669300032</v>
          </cell>
          <cell r="F102">
            <v>1.1120674028928337</v>
          </cell>
          <cell r="G102">
            <v>455.1</v>
          </cell>
          <cell r="H102">
            <v>2462.8999999999996</v>
          </cell>
          <cell r="I102">
            <v>0.69404718208224991</v>
          </cell>
          <cell r="J102">
            <v>-872.28149905000055</v>
          </cell>
          <cell r="K102">
            <v>-6409.1890669300028</v>
          </cell>
          <cell r="L102">
            <v>-1.8061145849750837</v>
          </cell>
        </row>
        <row r="103">
          <cell r="C103" t="str">
            <v>III Tri</v>
          </cell>
          <cell r="D103">
            <v>-344.73258599999895</v>
          </cell>
          <cell r="E103">
            <v>1436.3967709300002</v>
          </cell>
          <cell r="F103">
            <v>0.37254309202783742</v>
          </cell>
          <cell r="G103">
            <v>139.30000000000001</v>
          </cell>
          <cell r="H103">
            <v>1793.1000000000001</v>
          </cell>
          <cell r="I103">
            <v>0.46505744919115333</v>
          </cell>
          <cell r="J103">
            <v>205.43258599999893</v>
          </cell>
          <cell r="K103">
            <v>-3229.4967709300004</v>
          </cell>
          <cell r="L103">
            <v>-0.83760054121899075</v>
          </cell>
        </row>
        <row r="104">
          <cell r="C104" t="str">
            <v>IV Tri</v>
          </cell>
          <cell r="D104">
            <v>144.57076477999934</v>
          </cell>
          <cell r="E104">
            <v>1031.8943607100002</v>
          </cell>
          <cell r="F104">
            <v>0.24810174812677513</v>
          </cell>
          <cell r="G104">
            <v>138.59999999999997</v>
          </cell>
          <cell r="H104">
            <v>1129.8999999999999</v>
          </cell>
          <cell r="I104">
            <v>0.27166556566464861</v>
          </cell>
          <cell r="J104">
            <v>-283.17076477999933</v>
          </cell>
          <cell r="K104">
            <v>-2161.7943607100005</v>
          </cell>
          <cell r="L104">
            <v>-0.51976731379142382</v>
          </cell>
        </row>
        <row r="106">
          <cell r="B106" t="str">
            <v>1990</v>
          </cell>
          <cell r="C106" t="str">
            <v>I Tri</v>
          </cell>
          <cell r="D106">
            <v>-2715.1444129200013</v>
          </cell>
          <cell r="E106">
            <v>-2498.1247350900003</v>
          </cell>
          <cell r="F106">
            <v>-0.57298099800258073</v>
          </cell>
          <cell r="G106">
            <v>26.700000000000017</v>
          </cell>
          <cell r="H106">
            <v>759.7</v>
          </cell>
          <cell r="I106">
            <v>0.17424817026475592</v>
          </cell>
          <cell r="J106">
            <v>2688.4444129200015</v>
          </cell>
          <cell r="K106">
            <v>1738.4247350900005</v>
          </cell>
          <cell r="L106">
            <v>0.39873282773782487</v>
          </cell>
        </row>
        <row r="107">
          <cell r="C107" t="str">
            <v>II Tri</v>
          </cell>
          <cell r="D107">
            <v>1720.3714256799999</v>
          </cell>
          <cell r="E107">
            <v>-1194.934808460001</v>
          </cell>
          <cell r="F107">
            <v>-0.27156345118623515</v>
          </cell>
          <cell r="G107">
            <v>291</v>
          </cell>
          <cell r="H107">
            <v>595.6</v>
          </cell>
          <cell r="I107">
            <v>0.13535733529678648</v>
          </cell>
          <cell r="J107">
            <v>-2011.3714256799999</v>
          </cell>
          <cell r="K107">
            <v>599.33480846000111</v>
          </cell>
          <cell r="L107">
            <v>0.13620611588944873</v>
          </cell>
        </row>
        <row r="108">
          <cell r="C108" t="str">
            <v>III Tri</v>
          </cell>
          <cell r="D108">
            <v>-450.07877314999882</v>
          </cell>
          <cell r="E108">
            <v>-1300.2809956100007</v>
          </cell>
          <cell r="F108">
            <v>-0.28581278023013057</v>
          </cell>
          <cell r="G108">
            <v>304</v>
          </cell>
          <cell r="H108">
            <v>760.3</v>
          </cell>
          <cell r="I108">
            <v>0.16712038208866131</v>
          </cell>
          <cell r="J108">
            <v>146.07877314999882</v>
          </cell>
          <cell r="K108">
            <v>539.98099561000095</v>
          </cell>
          <cell r="L108">
            <v>0.11869239814146931</v>
          </cell>
        </row>
        <row r="109">
          <cell r="C109" t="str">
            <v>IV Tri</v>
          </cell>
          <cell r="D109">
            <v>-2338.8682941799993</v>
          </cell>
          <cell r="E109">
            <v>-3783.7200545699998</v>
          </cell>
          <cell r="F109">
            <v>-0.80621751095359839</v>
          </cell>
          <cell r="G109">
            <v>367.09999999999997</v>
          </cell>
          <cell r="H109">
            <v>988.8</v>
          </cell>
          <cell r="I109">
            <v>0.21068891549417609</v>
          </cell>
          <cell r="J109">
            <v>1971.7682941799994</v>
          </cell>
          <cell r="K109">
            <v>2794.9200545699996</v>
          </cell>
          <cell r="L109">
            <v>0.59552859545942227</v>
          </cell>
        </row>
        <row r="111">
          <cell r="B111" t="str">
            <v>1991</v>
          </cell>
          <cell r="C111" t="str">
            <v>I Tri</v>
          </cell>
          <cell r="D111">
            <v>35.298256639999522</v>
          </cell>
          <cell r="E111">
            <v>-1033.2773850099989</v>
          </cell>
          <cell r="F111">
            <v>-0.23139377413164325</v>
          </cell>
          <cell r="G111">
            <v>427.70000000000005</v>
          </cell>
          <cell r="H111">
            <v>1389.8</v>
          </cell>
          <cell r="I111">
            <v>0.31123401320260752</v>
          </cell>
          <cell r="J111">
            <v>-462.99825663999957</v>
          </cell>
          <cell r="K111">
            <v>-356.52261499000122</v>
          </cell>
          <cell r="L111">
            <v>-7.9840239070964311E-2</v>
          </cell>
        </row>
        <row r="112">
          <cell r="C112" t="str">
            <v>II Tri</v>
          </cell>
          <cell r="D112">
            <v>983.86321131999864</v>
          </cell>
          <cell r="E112">
            <v>-1769.78559937</v>
          </cell>
          <cell r="F112">
            <v>-0.40472050712121899</v>
          </cell>
          <cell r="G112">
            <v>242.80000000000004</v>
          </cell>
          <cell r="H112">
            <v>1341.6</v>
          </cell>
          <cell r="I112">
            <v>0.3068015880268844</v>
          </cell>
          <cell r="J112">
            <v>-1226.6632113199987</v>
          </cell>
          <cell r="K112">
            <v>428.18559936999986</v>
          </cell>
          <cell r="L112">
            <v>9.7918919094334589E-2</v>
          </cell>
        </row>
        <row r="113">
          <cell r="C113" t="str">
            <v>III Tri</v>
          </cell>
          <cell r="D113">
            <v>-1478.8510496399999</v>
          </cell>
          <cell r="E113">
            <v>-2798.5578758600009</v>
          </cell>
          <cell r="F113">
            <v>-0.6629324837110312</v>
          </cell>
          <cell r="G113">
            <v>144.19999999999999</v>
          </cell>
          <cell r="H113">
            <v>1181.8</v>
          </cell>
          <cell r="I113">
            <v>0.27994904661706888</v>
          </cell>
          <cell r="J113">
            <v>1334.6510496399999</v>
          </cell>
          <cell r="K113">
            <v>1616.7578758600011</v>
          </cell>
          <cell r="L113">
            <v>0.38298343709396238</v>
          </cell>
        </row>
        <row r="114">
          <cell r="C114" t="str">
            <v>IV Tri</v>
          </cell>
          <cell r="D114">
            <v>-947.76825171000087</v>
          </cell>
          <cell r="E114">
            <v>-1407.4578333900026</v>
          </cell>
          <cell r="F114">
            <v>-0.34693859694545082</v>
          </cell>
          <cell r="G114">
            <v>287.5</v>
          </cell>
          <cell r="H114">
            <v>1102.2</v>
          </cell>
          <cell r="I114">
            <v>0.27169248874208735</v>
          </cell>
          <cell r="J114">
            <v>660.26825171000087</v>
          </cell>
          <cell r="K114">
            <v>305.25783339000236</v>
          </cell>
          <cell r="L114">
            <v>7.5246108203363443E-2</v>
          </cell>
        </row>
        <row r="116">
          <cell r="B116" t="str">
            <v>1992</v>
          </cell>
          <cell r="C116" t="str">
            <v>I Tri</v>
          </cell>
          <cell r="D116">
            <v>1251.5303668100007</v>
          </cell>
          <cell r="E116">
            <v>-191.22572322000156</v>
          </cell>
          <cell r="F116">
            <v>-4.6958144078822407E-2</v>
          </cell>
          <cell r="G116">
            <v>885.30000000000007</v>
          </cell>
          <cell r="H116">
            <v>1559.8000000000002</v>
          </cell>
          <cell r="I116">
            <v>0.38303065037897571</v>
          </cell>
          <cell r="J116">
            <v>-2136.8303668100007</v>
          </cell>
          <cell r="K116">
            <v>-1368.5742767799986</v>
          </cell>
          <cell r="L116">
            <v>-0.33607250630015328</v>
          </cell>
        </row>
        <row r="117">
          <cell r="C117" t="str">
            <v>II Tri</v>
          </cell>
          <cell r="D117">
            <v>2438.2005836899998</v>
          </cell>
          <cell r="E117">
            <v>1263.1116491499999</v>
          </cell>
          <cell r="F117">
            <v>0.31499329160094419</v>
          </cell>
          <cell r="G117">
            <v>336.09999999999997</v>
          </cell>
          <cell r="H117">
            <v>1653.1</v>
          </cell>
          <cell r="I117">
            <v>0.41224812604327715</v>
          </cell>
          <cell r="J117">
            <v>-2774.3005836899997</v>
          </cell>
          <cell r="K117">
            <v>-2916.2116491499996</v>
          </cell>
          <cell r="L117">
            <v>-0.72724141764422123</v>
          </cell>
        </row>
        <row r="118">
          <cell r="C118" t="str">
            <v>III Tri</v>
          </cell>
          <cell r="D118">
            <v>452.33018631000084</v>
          </cell>
          <cell r="E118">
            <v>3194.2928851000006</v>
          </cell>
          <cell r="F118">
            <v>0.81557283291344518</v>
          </cell>
          <cell r="G118">
            <v>349.69999999999993</v>
          </cell>
          <cell r="H118">
            <v>1858.6</v>
          </cell>
          <cell r="I118">
            <v>0.47454122767627016</v>
          </cell>
          <cell r="J118">
            <v>-802.03018631000077</v>
          </cell>
          <cell r="K118">
            <v>-5052.8928851000001</v>
          </cell>
          <cell r="L118">
            <v>-1.2901140605897152</v>
          </cell>
        </row>
        <row r="119">
          <cell r="C119" t="str">
            <v>IV Tri</v>
          </cell>
          <cell r="D119">
            <v>1966.7727344000016</v>
          </cell>
          <cell r="E119">
            <v>6108.8338712100021</v>
          </cell>
          <cell r="F119">
            <v>1.5773079307320514</v>
          </cell>
          <cell r="G119">
            <v>489.9</v>
          </cell>
          <cell r="H119">
            <v>2061</v>
          </cell>
          <cell r="I119">
            <v>0.53215257015900042</v>
          </cell>
          <cell r="J119">
            <v>-2456.6727344000014</v>
          </cell>
          <cell r="K119">
            <v>-8169.8338712100031</v>
          </cell>
          <cell r="L119">
            <v>-2.1094605008910521</v>
          </cell>
        </row>
        <row r="121">
          <cell r="B121" t="str">
            <v>1993</v>
          </cell>
          <cell r="C121" t="str">
            <v>I Tri</v>
          </cell>
          <cell r="D121">
            <v>-170.18180500000108</v>
          </cell>
          <cell r="E121">
            <v>4687.1216994000015</v>
          </cell>
          <cell r="F121">
            <v>1.1840850019534994</v>
          </cell>
          <cell r="G121">
            <v>360.6</v>
          </cell>
          <cell r="H121">
            <v>1536.2999999999997</v>
          </cell>
          <cell r="I121">
            <v>0.38810807680415571</v>
          </cell>
          <cell r="J121">
            <v>-190.41819499999895</v>
          </cell>
          <cell r="K121">
            <v>-6223.4216994000008</v>
          </cell>
          <cell r="L121">
            <v>-1.5721930787576548</v>
          </cell>
        </row>
        <row r="122">
          <cell r="C122" t="str">
            <v>II Tri</v>
          </cell>
          <cell r="D122">
            <v>101.92174700000072</v>
          </cell>
          <cell r="E122">
            <v>2350.842862710002</v>
          </cell>
          <cell r="F122">
            <v>0.57718368247686813</v>
          </cell>
          <cell r="G122">
            <v>274.7</v>
          </cell>
          <cell r="H122">
            <v>1474.8999999999999</v>
          </cell>
          <cell r="I122">
            <v>0.36212042361001773</v>
          </cell>
          <cell r="J122">
            <v>-376.62174700000071</v>
          </cell>
          <cell r="K122">
            <v>-3825.7428627100016</v>
          </cell>
          <cell r="L122">
            <v>-0.93930410608688586</v>
          </cell>
        </row>
        <row r="123">
          <cell r="C123" t="str">
            <v>III Tri</v>
          </cell>
          <cell r="D123">
            <v>-137.88724599999983</v>
          </cell>
          <cell r="E123">
            <v>1760.6254304000015</v>
          </cell>
          <cell r="F123">
            <v>0.41996570615336615</v>
          </cell>
          <cell r="G123">
            <v>272.2</v>
          </cell>
          <cell r="H123">
            <v>1397.4</v>
          </cell>
          <cell r="I123">
            <v>0.33332477632416313</v>
          </cell>
          <cell r="J123">
            <v>-134.31275400000015</v>
          </cell>
          <cell r="K123">
            <v>-3158.0254304000009</v>
          </cell>
          <cell r="L123">
            <v>-0.75329048247752928</v>
          </cell>
        </row>
        <row r="124">
          <cell r="C124" t="str">
            <v>IV Tri</v>
          </cell>
          <cell r="D124">
            <v>-469.73657600000035</v>
          </cell>
          <cell r="E124">
            <v>-675.88388000000054</v>
          </cell>
          <cell r="F124">
            <v>-0.15729743016226358</v>
          </cell>
          <cell r="G124">
            <v>383.40000000000009</v>
          </cell>
          <cell r="H124">
            <v>1290.9000000000001</v>
          </cell>
          <cell r="I124">
            <v>0.30042919886840014</v>
          </cell>
          <cell r="J124">
            <v>86.336576000000264</v>
          </cell>
          <cell r="K124">
            <v>-615.01611999999955</v>
          </cell>
          <cell r="L124">
            <v>-0.14313176870613659</v>
          </cell>
        </row>
        <row r="126">
          <cell r="B126" t="str">
            <v>1994</v>
          </cell>
          <cell r="C126" t="str">
            <v>I Tri</v>
          </cell>
          <cell r="D126">
            <v>332.26739399999906</v>
          </cell>
          <cell r="E126">
            <v>-173.43468100000041</v>
          </cell>
          <cell r="F126">
            <v>-3.8233807724357097E-2</v>
          </cell>
          <cell r="G126">
            <v>543.30000000000007</v>
          </cell>
          <cell r="H126">
            <v>1473.6000000000001</v>
          </cell>
          <cell r="I126">
            <v>0.32485624407849828</v>
          </cell>
          <cell r="J126">
            <v>-875.56739399999913</v>
          </cell>
          <cell r="K126">
            <v>-1300.1653189999997</v>
          </cell>
          <cell r="L126">
            <v>-0.28662243635414114</v>
          </cell>
        </row>
        <row r="127">
          <cell r="C127" t="str">
            <v>II Tri</v>
          </cell>
          <cell r="D127">
            <v>990.21068699999921</v>
          </cell>
          <cell r="E127">
            <v>714.85425899999802</v>
          </cell>
          <cell r="F127">
            <v>0.14970885324751607</v>
          </cell>
          <cell r="G127">
            <v>609.1</v>
          </cell>
          <cell r="H127">
            <v>1808</v>
          </cell>
          <cell r="I127">
            <v>0.37864166473618194</v>
          </cell>
          <cell r="J127">
            <v>-1599.3106869999992</v>
          </cell>
          <cell r="K127">
            <v>-2522.8542589999984</v>
          </cell>
          <cell r="L127">
            <v>-0.52835051798369814</v>
          </cell>
        </row>
        <row r="128">
          <cell r="C128" t="str">
            <v>III Tri</v>
          </cell>
          <cell r="D128">
            <v>1975.8343550000013</v>
          </cell>
          <cell r="E128">
            <v>2828.575859999999</v>
          </cell>
          <cell r="F128">
            <v>0.55731658393034489</v>
          </cell>
          <cell r="G128">
            <v>414.10000000000008</v>
          </cell>
          <cell r="H128">
            <v>1949.9000000000003</v>
          </cell>
          <cell r="I128">
            <v>0.38419037027551389</v>
          </cell>
          <cell r="J128">
            <v>-2389.9343550000012</v>
          </cell>
          <cell r="K128">
            <v>-4778.4758599999996</v>
          </cell>
          <cell r="L128">
            <v>-0.94150695420585884</v>
          </cell>
        </row>
        <row r="129">
          <cell r="C129" t="str">
            <v>IV Tri</v>
          </cell>
          <cell r="D129">
            <v>-5109.5393559999993</v>
          </cell>
          <cell r="E129">
            <v>-1811.2269199999996</v>
          </cell>
          <cell r="F129">
            <v>-0.33350610086079452</v>
          </cell>
          <cell r="G129">
            <v>583.4</v>
          </cell>
          <cell r="H129">
            <v>2149.9</v>
          </cell>
          <cell r="I129">
            <v>0.39586688908125456</v>
          </cell>
          <cell r="J129">
            <v>4526.1393559999997</v>
          </cell>
          <cell r="K129">
            <v>-338.67308000000048</v>
          </cell>
          <cell r="L129">
            <v>-6.2360788220460039E-2</v>
          </cell>
        </row>
        <row r="131">
          <cell r="B131" t="str">
            <v xml:space="preserve">1995 </v>
          </cell>
          <cell r="C131" t="str">
            <v xml:space="preserve">   Jan</v>
          </cell>
          <cell r="D131">
            <v>-1382.011</v>
          </cell>
          <cell r="G131">
            <v>429.22199999999998</v>
          </cell>
          <cell r="J131">
            <v>952.78899999999999</v>
          </cell>
        </row>
        <row r="132">
          <cell r="C132" t="str">
            <v xml:space="preserve">   Fev</v>
          </cell>
          <cell r="D132">
            <v>-2029.3810000000001</v>
          </cell>
          <cell r="G132">
            <v>131.13800000000001</v>
          </cell>
          <cell r="J132">
            <v>1898.2430000000002</v>
          </cell>
        </row>
        <row r="133">
          <cell r="C133" t="str">
            <v xml:space="preserve">   Mar</v>
          </cell>
          <cell r="D133">
            <v>-2219.6379999999999</v>
          </cell>
          <cell r="G133">
            <v>-22.146999999999998</v>
          </cell>
          <cell r="J133">
            <v>2241.7849999999999</v>
          </cell>
        </row>
        <row r="134">
          <cell r="B134" t="str">
            <v xml:space="preserve">1995 </v>
          </cell>
          <cell r="C134" t="str">
            <v>I Tri</v>
          </cell>
          <cell r="D134">
            <v>-5631.03</v>
          </cell>
          <cell r="E134">
            <v>-7774.5243139999984</v>
          </cell>
          <cell r="F134">
            <v>-1.3174145986784676</v>
          </cell>
          <cell r="G134">
            <v>538.21299999999997</v>
          </cell>
          <cell r="H134">
            <v>2144.8130000000001</v>
          </cell>
          <cell r="I134">
            <v>0.36344448142597457</v>
          </cell>
          <cell r="J134">
            <v>5092.817</v>
          </cell>
          <cell r="K134">
            <v>5629.7113139999983</v>
          </cell>
          <cell r="L134">
            <v>0.95397011725249292</v>
          </cell>
        </row>
        <row r="135">
          <cell r="C135" t="str">
            <v xml:space="preserve">   Abr</v>
          </cell>
          <cell r="D135">
            <v>-2847.558</v>
          </cell>
          <cell r="G135">
            <v>167.92500000000001</v>
          </cell>
          <cell r="J135">
            <v>2679.6329999999998</v>
          </cell>
        </row>
        <row r="136">
          <cell r="C136" t="str">
            <v xml:space="preserve">   Mai</v>
          </cell>
          <cell r="D136">
            <v>-1422.232</v>
          </cell>
          <cell r="G136">
            <v>484.72800000000001</v>
          </cell>
          <cell r="J136">
            <v>937.50399999999991</v>
          </cell>
        </row>
        <row r="137">
          <cell r="C137" t="str">
            <v xml:space="preserve">   Jun</v>
          </cell>
          <cell r="D137">
            <v>-2293.4189999999999</v>
          </cell>
          <cell r="G137">
            <v>359.03100000000001</v>
          </cell>
          <cell r="J137">
            <v>1934.3879999999999</v>
          </cell>
        </row>
        <row r="138">
          <cell r="C138" t="str">
            <v>II Tri</v>
          </cell>
          <cell r="D138">
            <v>-6563.2089999999998</v>
          </cell>
          <cell r="E138">
            <v>-15327.944000999996</v>
          </cell>
          <cell r="F138">
            <v>-2.4142020210066168</v>
          </cell>
          <cell r="G138">
            <v>1011.684</v>
          </cell>
          <cell r="H138">
            <v>2547.3969999999999</v>
          </cell>
          <cell r="I138">
            <v>0.40122347689324617</v>
          </cell>
          <cell r="J138">
            <v>5551.5249999999996</v>
          </cell>
          <cell r="K138">
            <v>12780.547000999995</v>
          </cell>
          <cell r="L138">
            <v>2.0129785441133707</v>
          </cell>
        </row>
        <row r="139">
          <cell r="C139" t="str">
            <v xml:space="preserve">   Jul</v>
          </cell>
          <cell r="D139">
            <v>-1122.1500000000001</v>
          </cell>
          <cell r="G139">
            <v>400.31900000000002</v>
          </cell>
          <cell r="J139">
            <v>721.83100000000013</v>
          </cell>
        </row>
        <row r="140">
          <cell r="C140" t="str">
            <v xml:space="preserve">   Ago</v>
          </cell>
          <cell r="D140">
            <v>-678.69299999999998</v>
          </cell>
          <cell r="G140">
            <v>425.70600000000002</v>
          </cell>
          <cell r="J140">
            <v>252.98699999999997</v>
          </cell>
        </row>
        <row r="141">
          <cell r="C141" t="str">
            <v xml:space="preserve">   Set</v>
          </cell>
          <cell r="D141">
            <v>-542.79600000000005</v>
          </cell>
          <cell r="G141">
            <v>632.39200000000005</v>
          </cell>
          <cell r="J141">
            <v>-89.596000000000004</v>
          </cell>
        </row>
        <row r="142">
          <cell r="C142" t="str">
            <v>III Tri</v>
          </cell>
          <cell r="D142">
            <v>-2343.6390000000001</v>
          </cell>
          <cell r="E142">
            <v>-19647.417355999998</v>
          </cell>
          <cell r="F142">
            <v>-2.9194007305882117</v>
          </cell>
          <cell r="G142">
            <v>1458.4170000000001</v>
          </cell>
          <cell r="H142">
            <v>3591.7139999999999</v>
          </cell>
          <cell r="I142">
            <v>0.53369113536246859</v>
          </cell>
          <cell r="J142">
            <v>885.22199999999998</v>
          </cell>
          <cell r="K142">
            <v>16055.703355999998</v>
          </cell>
          <cell r="L142">
            <v>2.3857095952257437</v>
          </cell>
        </row>
        <row r="143">
          <cell r="C143" t="str">
            <v xml:space="preserve">   Out</v>
          </cell>
          <cell r="D143">
            <v>-1916.85</v>
          </cell>
          <cell r="G143">
            <v>307.45600000000002</v>
          </cell>
          <cell r="J143">
            <v>1609.3939999999998</v>
          </cell>
        </row>
        <row r="144">
          <cell r="C144" t="str">
            <v xml:space="preserve">   Nov</v>
          </cell>
          <cell r="D144">
            <v>-786.33299999999997</v>
          </cell>
          <cell r="G144">
            <v>369.4</v>
          </cell>
          <cell r="J144">
            <v>416.93299999999999</v>
          </cell>
        </row>
        <row r="145">
          <cell r="C145" t="str">
            <v xml:space="preserve">   Dez</v>
          </cell>
          <cell r="D145">
            <v>-1142.653</v>
          </cell>
          <cell r="G145">
            <v>719.952</v>
          </cell>
          <cell r="J145">
            <v>422.70100000000002</v>
          </cell>
        </row>
        <row r="146">
          <cell r="C146" t="str">
            <v>IV Tri</v>
          </cell>
          <cell r="D146">
            <v>-3845.8360000000002</v>
          </cell>
          <cell r="E146">
            <v>-18383.714</v>
          </cell>
          <cell r="F146">
            <v>-2.6059583855539841</v>
          </cell>
          <cell r="G146">
            <v>1396.808</v>
          </cell>
          <cell r="H146">
            <v>4405.1220000000003</v>
          </cell>
          <cell r="I146">
            <v>0.62444208038094684</v>
          </cell>
          <cell r="J146">
            <v>2449.0280000000002</v>
          </cell>
          <cell r="K146">
            <v>13978.592000000001</v>
          </cell>
          <cell r="L146">
            <v>1.9815163051730373</v>
          </cell>
        </row>
        <row r="148">
          <cell r="B148" t="str">
            <v xml:space="preserve">1996 </v>
          </cell>
          <cell r="C148" t="str">
            <v xml:space="preserve">   Jan</v>
          </cell>
          <cell r="D148">
            <v>-1248.2621975979619</v>
          </cell>
          <cell r="E148">
            <v>-18249.965197597965</v>
          </cell>
          <cell r="F148">
            <v>-2.5797216246740931</v>
          </cell>
          <cell r="G148">
            <v>683.22</v>
          </cell>
          <cell r="H148">
            <v>4659.1200000000008</v>
          </cell>
          <cell r="I148">
            <v>0.65858934446261397</v>
          </cell>
          <cell r="J148">
            <v>565.04219759796183</v>
          </cell>
          <cell r="K148">
            <v>13590.845197597964</v>
          </cell>
          <cell r="L148">
            <v>1.921132280211479</v>
          </cell>
        </row>
        <row r="149">
          <cell r="C149" t="str">
            <v xml:space="preserve">   Fev</v>
          </cell>
          <cell r="D149">
            <v>-657.12421780292243</v>
          </cell>
          <cell r="E149">
            <v>-16877.708415400884</v>
          </cell>
          <cell r="F149">
            <v>-2.3732559721665587</v>
          </cell>
          <cell r="G149">
            <v>347.15499999999997</v>
          </cell>
          <cell r="H149">
            <v>4875.1370000000006</v>
          </cell>
          <cell r="I149">
            <v>0.68551652366636451</v>
          </cell>
          <cell r="J149">
            <v>309.96921780292246</v>
          </cell>
          <cell r="K149">
            <v>12002.571415400884</v>
          </cell>
          <cell r="L149">
            <v>1.6877394485001938</v>
          </cell>
        </row>
        <row r="150">
          <cell r="C150" t="str">
            <v xml:space="preserve">   Mar</v>
          </cell>
          <cell r="D150">
            <v>-1533.1222630897248</v>
          </cell>
          <cell r="E150">
            <v>-16191.19267849061</v>
          </cell>
          <cell r="F150">
            <v>-2.270634403846131</v>
          </cell>
          <cell r="G150">
            <v>594.15800000000002</v>
          </cell>
          <cell r="H150">
            <v>4931.0820000000012</v>
          </cell>
          <cell r="I150">
            <v>0.77011356603088787</v>
          </cell>
          <cell r="J150">
            <v>938.9642630897248</v>
          </cell>
          <cell r="K150">
            <v>10699.750678490609</v>
          </cell>
          <cell r="L150">
            <v>1.500520837815243</v>
          </cell>
        </row>
        <row r="151">
          <cell r="C151" t="str">
            <v xml:space="preserve">   Abr</v>
          </cell>
          <cell r="D151">
            <v>-1714.7338317251604</v>
          </cell>
          <cell r="E151">
            <v>-15058.368510215769</v>
          </cell>
          <cell r="F151">
            <v>-2.0993337563569154</v>
          </cell>
          <cell r="G151">
            <v>600.26</v>
          </cell>
          <cell r="H151">
            <v>5363.4170000000013</v>
          </cell>
          <cell r="I151">
            <v>0.82585208436053259</v>
          </cell>
          <cell r="J151">
            <v>1114.4738317251604</v>
          </cell>
          <cell r="K151">
            <v>9134.5915102157669</v>
          </cell>
          <cell r="L151">
            <v>1.2734816719963828</v>
          </cell>
        </row>
        <row r="152">
          <cell r="C152" t="str">
            <v xml:space="preserve">   Mai</v>
          </cell>
          <cell r="D152">
            <v>-909.61326246457156</v>
          </cell>
          <cell r="E152">
            <v>-14545.749772680341</v>
          </cell>
          <cell r="F152">
            <v>-2.0100031763452533</v>
          </cell>
          <cell r="G152">
            <v>1774.835</v>
          </cell>
          <cell r="H152">
            <v>6653.5240000000013</v>
          </cell>
          <cell r="I152">
            <v>0.99684993763743979</v>
          </cell>
          <cell r="J152">
            <v>-865.22173753542847</v>
          </cell>
          <cell r="K152">
            <v>7331.8657726803403</v>
          </cell>
          <cell r="L152">
            <v>1.0131532387078135</v>
          </cell>
        </row>
        <row r="153">
          <cell r="C153" t="str">
            <v xml:space="preserve">   Jun</v>
          </cell>
          <cell r="D153">
            <v>-1590.137831639802</v>
          </cell>
          <cell r="E153">
            <v>-13842.468604320144</v>
          </cell>
          <cell r="F153">
            <v>-1.9013552402725342</v>
          </cell>
          <cell r="G153">
            <v>1356.2760000000001</v>
          </cell>
          <cell r="H153">
            <v>6998.1160000000009</v>
          </cell>
          <cell r="I153">
            <v>1.1278532463372384</v>
          </cell>
          <cell r="J153">
            <v>233.86183163980195</v>
          </cell>
          <cell r="K153">
            <v>5631.3396043201428</v>
          </cell>
          <cell r="L153">
            <v>0.77350199393529573</v>
          </cell>
        </row>
        <row r="154">
          <cell r="C154" t="str">
            <v xml:space="preserve">   Jul</v>
          </cell>
          <cell r="D154">
            <v>-2380.7232194088137</v>
          </cell>
          <cell r="E154">
            <v>-15101.041823728958</v>
          </cell>
          <cell r="F154">
            <v>-2.0508286248721834</v>
          </cell>
          <cell r="G154">
            <v>634.63300000000004</v>
          </cell>
          <cell r="H154">
            <v>7232.43</v>
          </cell>
          <cell r="I154">
            <v>1.1469510816737463</v>
          </cell>
          <cell r="J154">
            <v>1746.0902194088137</v>
          </cell>
          <cell r="K154">
            <v>6655.5988237289566</v>
          </cell>
          <cell r="L154">
            <v>0.90387754319843727</v>
          </cell>
        </row>
        <row r="155">
          <cell r="C155" t="str">
            <v xml:space="preserve">   Ago</v>
          </cell>
          <cell r="D155">
            <v>-1248.1780379131869</v>
          </cell>
          <cell r="E155">
            <v>-15670.526861642145</v>
          </cell>
          <cell r="F155">
            <v>-2.1028940078223473</v>
          </cell>
          <cell r="G155">
            <v>461.12299999999999</v>
          </cell>
          <cell r="H155">
            <v>7267.8469999999998</v>
          </cell>
          <cell r="I155">
            <v>1.138082326946813</v>
          </cell>
          <cell r="J155">
            <v>787.05503791318688</v>
          </cell>
          <cell r="K155">
            <v>7189.6668616421448</v>
          </cell>
          <cell r="L155">
            <v>0.96481168087553404</v>
          </cell>
        </row>
        <row r="156">
          <cell r="C156" t="str">
            <v xml:space="preserve">   Set</v>
          </cell>
          <cell r="D156">
            <v>-2152.8883564019779</v>
          </cell>
          <cell r="E156">
            <v>-17280.619218044125</v>
          </cell>
          <cell r="F156">
            <v>-2.2949261032386219</v>
          </cell>
          <cell r="G156">
            <v>376.31900000000002</v>
          </cell>
          <cell r="H156">
            <v>6185.7489999999998</v>
          </cell>
          <cell r="I156">
            <v>1.0922802095059438</v>
          </cell>
          <cell r="J156">
            <v>1776.569356401978</v>
          </cell>
          <cell r="K156">
            <v>9055.8322180441246</v>
          </cell>
          <cell r="L156">
            <v>1.2026458937326781</v>
          </cell>
        </row>
        <row r="157">
          <cell r="C157" t="str">
            <v xml:space="preserve">   Out</v>
          </cell>
          <cell r="D157">
            <v>-3759.9492714096959</v>
          </cell>
          <cell r="E157">
            <v>-19123.718489453822</v>
          </cell>
          <cell r="F157">
            <v>-2.5114874552358613</v>
          </cell>
          <cell r="G157">
            <v>891.52700000000004</v>
          </cell>
          <cell r="H157">
            <v>6769.82</v>
          </cell>
          <cell r="I157">
            <v>1.1568532748562703</v>
          </cell>
          <cell r="J157">
            <v>2868.4222714096959</v>
          </cell>
          <cell r="K157">
            <v>10314.860489453822</v>
          </cell>
          <cell r="L157">
            <v>1.3546341803795912</v>
          </cell>
        </row>
        <row r="158">
          <cell r="C158" t="str">
            <v xml:space="preserve">   Nov</v>
          </cell>
          <cell r="D158">
            <v>-2010.7242284270433</v>
          </cell>
          <cell r="E158">
            <v>-20348.109717880867</v>
          </cell>
          <cell r="F158">
            <v>-2.6486730648037753</v>
          </cell>
          <cell r="G158">
            <v>1051.76</v>
          </cell>
          <cell r="H158">
            <v>7452.18</v>
          </cell>
          <cell r="I158">
            <v>1.2354530134408401</v>
          </cell>
          <cell r="J158">
            <v>958.96422842704328</v>
          </cell>
          <cell r="K158">
            <v>10856.891717880866</v>
          </cell>
          <cell r="L158">
            <v>1.4132200513629352</v>
          </cell>
        </row>
        <row r="159">
          <cell r="C159" t="str">
            <v xml:space="preserve">   Dez</v>
          </cell>
          <cell r="D159">
            <v>-4296.6262580776392</v>
          </cell>
          <cell r="E159">
            <v>-23502.082975958507</v>
          </cell>
          <cell r="F159">
            <v>-3.0306707410425195</v>
          </cell>
          <cell r="G159">
            <v>2020.421</v>
          </cell>
          <cell r="H159">
            <v>8752.6490000000013</v>
          </cell>
          <cell r="I159">
            <v>1.391623460390538</v>
          </cell>
          <cell r="J159">
            <v>2276.205258077639</v>
          </cell>
          <cell r="K159">
            <v>12710.395975958505</v>
          </cell>
          <cell r="L159">
            <v>1.6390472806519816</v>
          </cell>
        </row>
        <row r="161">
          <cell r="I161" t="e">
            <v>#DIV/0!</v>
          </cell>
        </row>
        <row r="162">
          <cell r="B162" t="str">
            <v xml:space="preserve">1997 </v>
          </cell>
          <cell r="C162" t="str">
            <v xml:space="preserve">   Jan</v>
          </cell>
          <cell r="D162">
            <v>-421.51686629528808</v>
          </cell>
          <cell r="E162">
            <v>-22675.337644655829</v>
          </cell>
          <cell r="F162">
            <v>-2.9051979265869652</v>
          </cell>
          <cell r="G162">
            <v>1012.4738197652548</v>
          </cell>
          <cell r="H162">
            <v>11120.940819765256</v>
          </cell>
          <cell r="I162">
            <v>1.4248314498149455</v>
          </cell>
          <cell r="J162">
            <v>-590.95695346996672</v>
          </cell>
          <cell r="K162">
            <v>11554.396824890573</v>
          </cell>
          <cell r="L162">
            <v>1.4803664767720202</v>
          </cell>
        </row>
        <row r="163">
          <cell r="C163" t="str">
            <v xml:space="preserve">   Fev</v>
          </cell>
          <cell r="D163">
            <v>-2028.4520556334937</v>
          </cell>
          <cell r="E163">
            <v>-24046.665482486398</v>
          </cell>
          <cell r="F163">
            <v>-3.067953542950375</v>
          </cell>
          <cell r="G163">
            <v>348.27389404152638</v>
          </cell>
          <cell r="H163">
            <v>11122.059713806781</v>
          </cell>
          <cell r="I163">
            <v>1.4189893616946918</v>
          </cell>
          <cell r="J163">
            <v>1680.1781615919674</v>
          </cell>
          <cell r="K163">
            <v>12924.605768679616</v>
          </cell>
          <cell r="L163">
            <v>1.648964181255683</v>
          </cell>
        </row>
        <row r="164">
          <cell r="C164" t="str">
            <v xml:space="preserve">   Mar</v>
          </cell>
          <cell r="D164">
            <v>-2205.477501563651</v>
          </cell>
          <cell r="E164">
            <v>-24719.020720960325</v>
          </cell>
          <cell r="F164">
            <v>-3.1420788520622951</v>
          </cell>
          <cell r="G164">
            <v>1658.411081254688</v>
          </cell>
          <cell r="H164">
            <v>12186.312795061469</v>
          </cell>
          <cell r="I164">
            <v>1.5490239742997085</v>
          </cell>
          <cell r="J164">
            <v>547.06642030896296</v>
          </cell>
          <cell r="K164">
            <v>12532.707925898858</v>
          </cell>
          <cell r="L164">
            <v>1.5930548777625873</v>
          </cell>
        </row>
        <row r="165">
          <cell r="C165" t="str">
            <v xml:space="preserve">   Abr</v>
          </cell>
          <cell r="D165">
            <v>-3755.8116923802781</v>
          </cell>
          <cell r="E165">
            <v>-26760.098581615443</v>
          </cell>
          <cell r="F165">
            <v>-3.3852164550278165</v>
          </cell>
          <cell r="G165">
            <v>1742.7283184842736</v>
          </cell>
          <cell r="H165">
            <v>13328.781113545741</v>
          </cell>
          <cell r="I165">
            <v>1.6861226805060299</v>
          </cell>
          <cell r="J165">
            <v>2013.0833738960046</v>
          </cell>
          <cell r="K165">
            <v>13431.317468069701</v>
          </cell>
          <cell r="L165">
            <v>1.6990937745217871</v>
          </cell>
        </row>
        <row r="166">
          <cell r="C166" t="str">
            <v xml:space="preserve">   Mai</v>
          </cell>
          <cell r="D166">
            <v>-1583.1644023178865</v>
          </cell>
          <cell r="E166">
            <v>-27433.649721468755</v>
          </cell>
          <cell r="F166">
            <v>-3.4577397410445583</v>
          </cell>
          <cell r="G166">
            <v>1886.5747843852369</v>
          </cell>
          <cell r="H166">
            <v>13440.520897930979</v>
          </cell>
          <cell r="I166">
            <v>1.6940444935675769</v>
          </cell>
          <cell r="J166">
            <v>-303.41038206735038</v>
          </cell>
          <cell r="K166">
            <v>13993.128823537778</v>
          </cell>
          <cell r="L166">
            <v>1.7636952474769814</v>
          </cell>
        </row>
        <row r="167">
          <cell r="C167" t="str">
            <v xml:space="preserve">   Jun</v>
          </cell>
          <cell r="D167">
            <v>-2432.1552019269211</v>
          </cell>
          <cell r="E167">
            <v>-28275.667091755877</v>
          </cell>
          <cell r="F167">
            <v>-3.5442485171937808</v>
          </cell>
          <cell r="G167">
            <v>1139.3109016873018</v>
          </cell>
          <cell r="H167">
            <v>13223.555799618283</v>
          </cell>
          <cell r="I167">
            <v>1.6575229819596773</v>
          </cell>
          <cell r="J167">
            <v>1292.8443002396193</v>
          </cell>
          <cell r="K167">
            <v>15052.111292137595</v>
          </cell>
          <cell r="L167">
            <v>1.8867255352341037</v>
          </cell>
        </row>
        <row r="168">
          <cell r="C168" t="str">
            <v xml:space="preserve">   Jul</v>
          </cell>
          <cell r="D168">
            <v>-3072.506511298674</v>
          </cell>
          <cell r="E168">
            <v>-28967.450383645733</v>
          </cell>
          <cell r="F168">
            <v>-3.624333644907713</v>
          </cell>
          <cell r="G168">
            <v>1645.2840916326511</v>
          </cell>
          <cell r="H168">
            <v>14234.206891250933</v>
          </cell>
          <cell r="I168">
            <v>1.7809477279251358</v>
          </cell>
          <cell r="J168">
            <v>1427.2224196660229</v>
          </cell>
          <cell r="K168">
            <v>14733.243492394804</v>
          </cell>
          <cell r="L168">
            <v>1.8433859169825773</v>
          </cell>
        </row>
        <row r="169">
          <cell r="C169" t="str">
            <v xml:space="preserve">   Ago</v>
          </cell>
          <cell r="D169">
            <v>-1726.0989802174363</v>
          </cell>
          <cell r="E169">
            <v>-29445.371325949982</v>
          </cell>
          <cell r="F169">
            <v>-3.678981416426959</v>
          </cell>
          <cell r="G169">
            <v>1634.7453666202061</v>
          </cell>
          <cell r="H169">
            <v>15407.829257871139</v>
          </cell>
          <cell r="I169">
            <v>1.9250943341723572</v>
          </cell>
          <cell r="J169">
            <v>91.353613597230151</v>
          </cell>
          <cell r="K169">
            <v>14037.542068078848</v>
          </cell>
          <cell r="L169">
            <v>1.7538870822546022</v>
          </cell>
        </row>
        <row r="170">
          <cell r="C170" t="str">
            <v xml:space="preserve">   Set</v>
          </cell>
          <cell r="D170">
            <v>-2403.5682161507134</v>
          </cell>
          <cell r="E170">
            <v>-29696.051185698721</v>
          </cell>
          <cell r="F170">
            <v>-3.696961065494945</v>
          </cell>
          <cell r="G170">
            <v>1556.8518549430896</v>
          </cell>
          <cell r="H170">
            <v>16588.362112814229</v>
          </cell>
          <cell r="I170">
            <v>2.0651408663027842</v>
          </cell>
          <cell r="J170">
            <v>846.71636120762378</v>
          </cell>
          <cell r="K170">
            <v>13107.689072884492</v>
          </cell>
          <cell r="L170">
            <v>1.6318201991921613</v>
          </cell>
        </row>
        <row r="171">
          <cell r="C171" t="str">
            <v xml:space="preserve">   Out</v>
          </cell>
          <cell r="D171">
            <v>-3805.1429209896996</v>
          </cell>
          <cell r="E171">
            <v>-29741.244835278725</v>
          </cell>
          <cell r="F171">
            <v>-3.686322175182382</v>
          </cell>
          <cell r="G171">
            <v>3202.1558467035215</v>
          </cell>
          <cell r="H171">
            <v>18898.990959517749</v>
          </cell>
          <cell r="I171">
            <v>2.3424631298553633</v>
          </cell>
          <cell r="J171">
            <v>602.98707428617809</v>
          </cell>
          <cell r="K171">
            <v>10842.253875760975</v>
          </cell>
          <cell r="L171">
            <v>1.3438590453270192</v>
          </cell>
        </row>
        <row r="172">
          <cell r="C172" t="str">
            <v xml:space="preserve">   Nov</v>
          </cell>
          <cell r="D172">
            <v>-3221.3945049798949</v>
          </cell>
          <cell r="E172">
            <v>-30951.915111831579</v>
          </cell>
          <cell r="F172">
            <v>-3.829862839519234</v>
          </cell>
          <cell r="G172">
            <v>1240.8360599686034</v>
          </cell>
          <cell r="H172">
            <v>19088.067019486352</v>
          </cell>
          <cell r="I172">
            <v>2.3618790078756291</v>
          </cell>
          <cell r="J172">
            <v>1980.5584450112915</v>
          </cell>
          <cell r="K172">
            <v>11863.848092345223</v>
          </cell>
          <cell r="L172">
            <v>1.4679838316436049</v>
          </cell>
        </row>
        <row r="173">
          <cell r="C173" t="str">
            <v xml:space="preserve">   Dez</v>
          </cell>
          <cell r="D173">
            <v>-3796.9667273070795</v>
          </cell>
          <cell r="E173">
            <v>-30452.255581061021</v>
          </cell>
          <cell r="F173">
            <v>-3.7697098924854191</v>
          </cell>
          <cell r="G173">
            <v>1925.2882911604447</v>
          </cell>
          <cell r="H173">
            <v>18992.9343106468</v>
          </cell>
          <cell r="I173">
            <v>2.3511510392911386</v>
          </cell>
          <cell r="J173">
            <v>1871.6784361466348</v>
          </cell>
          <cell r="K173">
            <v>11459.321270414217</v>
          </cell>
          <cell r="L173">
            <v>1.4185588531942805</v>
          </cell>
        </row>
        <row r="175">
          <cell r="B175" t="str">
            <v>1998</v>
          </cell>
          <cell r="C175" t="str">
            <v xml:space="preserve">   Jan</v>
          </cell>
          <cell r="D175">
            <v>-2174.7286749849345</v>
          </cell>
          <cell r="E175">
            <v>-32205.467389750662</v>
          </cell>
          <cell r="F175">
            <v>-3.9949056144089079</v>
          </cell>
          <cell r="G175">
            <v>950.99218810000002</v>
          </cell>
          <cell r="H175">
            <v>18931.452678981546</v>
          </cell>
          <cell r="I175">
            <v>2.3483393574424221</v>
          </cell>
          <cell r="J175">
            <v>1223.7364868849345</v>
          </cell>
          <cell r="K175">
            <v>13274.014710769112</v>
          </cell>
          <cell r="L175">
            <v>1.6465662569664856</v>
          </cell>
        </row>
        <row r="176">
          <cell r="C176" t="str">
            <v xml:space="preserve">   Fev</v>
          </cell>
          <cell r="D176">
            <v>-1508.8090216131836</v>
          </cell>
          <cell r="E176">
            <v>-31685.824355730354</v>
          </cell>
          <cell r="F176">
            <v>-3.9391208757465574</v>
          </cell>
          <cell r="G176">
            <v>1294.8254004</v>
          </cell>
          <cell r="H176">
            <v>19878.004185340018</v>
          </cell>
          <cell r="I176">
            <v>2.4711953325111931</v>
          </cell>
          <cell r="J176">
            <v>213.9836212131836</v>
          </cell>
          <cell r="K176">
            <v>11807.820170390329</v>
          </cell>
          <cell r="L176">
            <v>1.4679255432353642</v>
          </cell>
        </row>
        <row r="177">
          <cell r="C177" t="str">
            <v xml:space="preserve">   Mar</v>
          </cell>
          <cell r="D177">
            <v>-2424.7962413250339</v>
          </cell>
          <cell r="E177">
            <v>-31905.143095491734</v>
          </cell>
          <cell r="F177">
            <v>-3.9661927263676131</v>
          </cell>
          <cell r="G177">
            <v>1713.0643808</v>
          </cell>
          <cell r="H177">
            <v>19932.657484885327</v>
          </cell>
          <cell r="I177">
            <v>2.4778688782906624</v>
          </cell>
          <cell r="J177">
            <v>711.73186052503388</v>
          </cell>
          <cell r="K177">
            <v>11972.4856106064</v>
          </cell>
          <cell r="L177">
            <v>1.4883238480769505</v>
          </cell>
        </row>
        <row r="178">
          <cell r="C178" t="str">
            <v xml:space="preserve">   Abr</v>
          </cell>
          <cell r="D178">
            <v>-2837.087662705278</v>
          </cell>
          <cell r="E178">
            <v>-30986.419065816739</v>
          </cell>
          <cell r="F178">
            <v>-3.8549802688164538</v>
          </cell>
          <cell r="G178">
            <v>2049.9987554999998</v>
          </cell>
          <cell r="H178">
            <v>20239.927921901057</v>
          </cell>
          <cell r="I178">
            <v>2.518023222220926</v>
          </cell>
          <cell r="J178">
            <v>787.08890720527825</v>
          </cell>
          <cell r="K178">
            <v>10746.491143915679</v>
          </cell>
          <cell r="L178">
            <v>1.3369570465955278</v>
          </cell>
        </row>
        <row r="179">
          <cell r="C179" t="str">
            <v xml:space="preserve">   Mai</v>
          </cell>
          <cell r="D179">
            <v>-2042.7547732437422</v>
          </cell>
          <cell r="E179">
            <v>-31446.009436742592</v>
          </cell>
          <cell r="F179">
            <v>-3.9121614347028189</v>
          </cell>
          <cell r="G179">
            <v>1405.3822135200001</v>
          </cell>
          <cell r="H179">
            <v>19758.735351035819</v>
          </cell>
          <cell r="I179">
            <v>2.4581612682626242</v>
          </cell>
          <cell r="J179">
            <v>637.37255972374214</v>
          </cell>
          <cell r="K179">
            <v>11687.274085706769</v>
          </cell>
          <cell r="L179">
            <v>1.4540001664401951</v>
          </cell>
        </row>
        <row r="180">
          <cell r="C180" t="str">
            <v xml:space="preserve">   Jun</v>
          </cell>
          <cell r="D180">
            <v>-2465.340435532401</v>
          </cell>
          <cell r="E180">
            <v>-31479.194670348072</v>
          </cell>
          <cell r="F180">
            <v>-3.9218550668823715</v>
          </cell>
          <cell r="G180">
            <v>2839.6818820000003</v>
          </cell>
          <cell r="H180">
            <v>21459.106331348517</v>
          </cell>
          <cell r="I180">
            <v>2.6734961226832494</v>
          </cell>
          <cell r="J180">
            <v>-374.34144646759933</v>
          </cell>
          <cell r="K180">
            <v>10020.088338999551</v>
          </cell>
          <cell r="L180">
            <v>1.2483589441991223</v>
          </cell>
        </row>
        <row r="181">
          <cell r="C181" t="str">
            <v xml:space="preserve">   Jul</v>
          </cell>
          <cell r="D181">
            <v>-2039.6724446295896</v>
          </cell>
          <cell r="E181">
            <v>-30446.360603678986</v>
          </cell>
          <cell r="F181">
            <v>-3.797253706013016</v>
          </cell>
          <cell r="G181">
            <v>2930.0103579000001</v>
          </cell>
          <cell r="H181">
            <v>22743.832597615863</v>
          </cell>
          <cell r="I181">
            <v>2.8365985591657448</v>
          </cell>
          <cell r="J181">
            <v>-890.33791327041058</v>
          </cell>
          <cell r="K181">
            <v>7702.5280060631158</v>
          </cell>
          <cell r="L181">
            <v>0.96065514684727138</v>
          </cell>
        </row>
        <row r="182">
          <cell r="C182" t="str">
            <v xml:space="preserve">   Ago</v>
          </cell>
          <cell r="D182">
            <v>-1778.3403144698814</v>
          </cell>
          <cell r="E182">
            <v>-30498.601937931431</v>
          </cell>
          <cell r="F182">
            <v>-3.8118661799926548</v>
          </cell>
          <cell r="G182">
            <v>4541.9022312000006</v>
          </cell>
          <cell r="H182">
            <v>25650.989462195659</v>
          </cell>
          <cell r="I182">
            <v>3.2059875863583089</v>
          </cell>
          <cell r="J182">
            <v>-2763.5619167301193</v>
          </cell>
          <cell r="K182">
            <v>4847.6124757357647</v>
          </cell>
          <cell r="L182">
            <v>0.6058785936343456</v>
          </cell>
        </row>
        <row r="183">
          <cell r="C183" t="str">
            <v xml:space="preserve">   Set</v>
          </cell>
          <cell r="D183">
            <v>-4837.2115544997705</v>
          </cell>
          <cell r="E183">
            <v>-32932.24527628049</v>
          </cell>
          <cell r="F183">
            <v>-4.1305192855798829</v>
          </cell>
          <cell r="G183">
            <v>2517.9901639</v>
          </cell>
          <cell r="H183">
            <v>26612.127771152569</v>
          </cell>
          <cell r="I183">
            <v>3.337820001851898</v>
          </cell>
          <cell r="J183">
            <v>2319.2213905997705</v>
          </cell>
          <cell r="K183">
            <v>6320.1175051279133</v>
          </cell>
          <cell r="L183">
            <v>0.79269928372798504</v>
          </cell>
        </row>
        <row r="184">
          <cell r="C184" t="str">
            <v xml:space="preserve">   Out</v>
          </cell>
          <cell r="D184">
            <v>-4959.2865010143832</v>
          </cell>
          <cell r="E184">
            <v>-34086.388856305173</v>
          </cell>
          <cell r="F184">
            <v>-4.3009120837486581</v>
          </cell>
          <cell r="G184">
            <v>3615.8880351999996</v>
          </cell>
          <cell r="H184">
            <v>27025.859959649046</v>
          </cell>
          <cell r="I184">
            <v>3.4100370140163072</v>
          </cell>
          <cell r="J184">
            <v>1343.3984658143836</v>
          </cell>
          <cell r="K184">
            <v>7060.5288966561202</v>
          </cell>
          <cell r="L184">
            <v>0.89087506973235064</v>
          </cell>
        </row>
        <row r="185">
          <cell r="C185" t="str">
            <v xml:space="preserve">   Nov</v>
          </cell>
          <cell r="D185">
            <v>-2685.6890762886737</v>
          </cell>
          <cell r="E185">
            <v>-33550.683427613949</v>
          </cell>
          <cell r="F185">
            <v>-4.2490608648859585</v>
          </cell>
          <cell r="G185">
            <v>2222.9180679000001</v>
          </cell>
          <cell r="H185">
            <v>28007.941967580446</v>
          </cell>
          <cell r="I185">
            <v>3.5470946628316313</v>
          </cell>
          <cell r="J185">
            <v>462.77100838867364</v>
          </cell>
          <cell r="K185">
            <v>5542.7414600334996</v>
          </cell>
          <cell r="L185">
            <v>0.70196620205432658</v>
          </cell>
        </row>
        <row r="186">
          <cell r="B186">
            <v>1998</v>
          </cell>
          <cell r="C186" t="str">
            <v xml:space="preserve">   Dez</v>
          </cell>
          <cell r="D186">
            <v>-3662.1821709479063</v>
          </cell>
          <cell r="E186">
            <v>-33415.898871254773</v>
          </cell>
          <cell r="F186">
            <v>-4.2411924764910127</v>
          </cell>
          <cell r="G186">
            <v>2772.9562400000004</v>
          </cell>
          <cell r="H186">
            <v>28855.609916419999</v>
          </cell>
          <cell r="I186">
            <v>3.6623942439374675</v>
          </cell>
          <cell r="J186">
            <v>889.22593094790591</v>
          </cell>
          <cell r="K186">
            <v>4560.2889548347666</v>
          </cell>
          <cell r="L186">
            <v>0.57879823255354546</v>
          </cell>
        </row>
        <row r="188">
          <cell r="B188" t="str">
            <v>1999</v>
          </cell>
          <cell r="C188" t="str">
            <v xml:space="preserve">   Jan</v>
          </cell>
          <cell r="D188">
            <v>-2425.0080139864158</v>
          </cell>
          <cell r="E188">
            <v>-33666.178210256257</v>
          </cell>
          <cell r="F188">
            <v>-4.3872393234620883</v>
          </cell>
          <cell r="G188">
            <v>1302.921</v>
          </cell>
          <cell r="H188">
            <v>29207.538728319993</v>
          </cell>
          <cell r="I188">
            <v>3.8062075727796731</v>
          </cell>
          <cell r="J188">
            <v>1122.0870139864157</v>
          </cell>
          <cell r="K188">
            <v>4458.639481936254</v>
          </cell>
          <cell r="L188">
            <v>0.58103175068241508</v>
          </cell>
        </row>
        <row r="189">
          <cell r="C189" t="str">
            <v xml:space="preserve">   Fev</v>
          </cell>
          <cell r="D189">
            <v>-1024.8943018857824</v>
          </cell>
          <cell r="E189">
            <v>-33182.263490528858</v>
          </cell>
          <cell r="F189">
            <v>-4.4399585860560924</v>
          </cell>
          <cell r="G189">
            <v>4621.6130000000003</v>
          </cell>
          <cell r="H189">
            <v>32534.326327919996</v>
          </cell>
          <cell r="I189">
            <v>4.3532612403740796</v>
          </cell>
          <cell r="J189">
            <v>-3596.7186981142177</v>
          </cell>
          <cell r="K189">
            <v>647.93716260885776</v>
          </cell>
          <cell r="L189">
            <v>8.6697345682013038E-2</v>
          </cell>
        </row>
        <row r="190">
          <cell r="C190" t="str">
            <v xml:space="preserve">   Mar</v>
          </cell>
          <cell r="D190">
            <v>-2037.0610230328095</v>
          </cell>
          <cell r="E190">
            <v>-32794.528272236632</v>
          </cell>
          <cell r="F190">
            <v>-4.5141675681631508</v>
          </cell>
          <cell r="G190">
            <v>1697.9649999999999</v>
          </cell>
          <cell r="H190">
            <v>32519.226947120002</v>
          </cell>
          <cell r="I190">
            <v>4.4762723344522897</v>
          </cell>
          <cell r="J190">
            <v>339.09602303280963</v>
          </cell>
          <cell r="K190">
            <v>275.30132511663032</v>
          </cell>
          <cell r="L190">
            <v>3.7895233710860586E-2</v>
          </cell>
        </row>
        <row r="191">
          <cell r="C191" t="str">
            <v xml:space="preserve">   Abr</v>
          </cell>
          <cell r="D191">
            <v>-2620.1936898797526</v>
          </cell>
          <cell r="E191">
            <v>-32577.634299411107</v>
          </cell>
          <cell r="F191">
            <v>-4.622023369859896</v>
          </cell>
          <cell r="G191">
            <v>2330.567</v>
          </cell>
          <cell r="H191">
            <v>32799.795191619996</v>
          </cell>
          <cell r="I191">
            <v>4.6535429340560297</v>
          </cell>
          <cell r="J191">
            <v>289.62668987975258</v>
          </cell>
          <cell r="K191">
            <v>-222.16089220889626</v>
          </cell>
          <cell r="L191">
            <v>-3.1519564196133346E-2</v>
          </cell>
        </row>
        <row r="192">
          <cell r="C192" t="str">
            <v xml:space="preserve">   Mai</v>
          </cell>
          <cell r="D192">
            <v>-1567.6075638852449</v>
          </cell>
          <cell r="E192">
            <v>-32102.487090052608</v>
          </cell>
          <cell r="F192">
            <v>-4.7102477799872497</v>
          </cell>
          <cell r="G192">
            <v>1310.0119999999999</v>
          </cell>
          <cell r="H192">
            <v>32704.4249781</v>
          </cell>
          <cell r="I192">
            <v>4.7985673108981119</v>
          </cell>
          <cell r="J192">
            <v>257.59556388524493</v>
          </cell>
          <cell r="K192">
            <v>-601.93788804739961</v>
          </cell>
          <cell r="L192">
            <v>-8.8319530910862865E-2</v>
          </cell>
        </row>
        <row r="193">
          <cell r="C193" t="str">
            <v xml:space="preserve">   Jun</v>
          </cell>
          <cell r="D193">
            <v>-2925.6087400361648</v>
          </cell>
          <cell r="E193">
            <v>-32562.755394556378</v>
          </cell>
          <cell r="F193">
            <v>-4.9386129748236351</v>
          </cell>
          <cell r="G193">
            <v>2027.444</v>
          </cell>
          <cell r="H193">
            <v>31892.187096099999</v>
          </cell>
          <cell r="I193">
            <v>4.8369115905539353</v>
          </cell>
          <cell r="J193">
            <v>898.16474003616486</v>
          </cell>
          <cell r="K193">
            <v>670.56829845637185</v>
          </cell>
          <cell r="L193">
            <v>0.10170138426970066</v>
          </cell>
        </row>
        <row r="194">
          <cell r="C194" t="str">
            <v xml:space="preserve">   Jul</v>
          </cell>
          <cell r="D194">
            <v>-1568.9038444644332</v>
          </cell>
          <cell r="E194">
            <v>-32091.986794391218</v>
          </cell>
          <cell r="F194">
            <v>-5.0481256350439381</v>
          </cell>
          <cell r="G194">
            <v>3761.9110000000001</v>
          </cell>
          <cell r="H194">
            <v>32724.0877382</v>
          </cell>
          <cell r="I194">
            <v>5.1475562187226735</v>
          </cell>
          <cell r="J194">
            <v>-2193.0071555355671</v>
          </cell>
          <cell r="K194">
            <v>-632.10094380878581</v>
          </cell>
          <cell r="L194">
            <v>-9.9430583678735779E-2</v>
          </cell>
        </row>
        <row r="195">
          <cell r="C195" t="str">
            <v xml:space="preserve">   Ago</v>
          </cell>
          <cell r="D195">
            <v>-2001.013257472164</v>
          </cell>
          <cell r="E195">
            <v>-32314.659737393504</v>
          </cell>
          <cell r="F195">
            <v>-5.2717804721284809</v>
          </cell>
          <cell r="G195">
            <v>2703.402</v>
          </cell>
          <cell r="H195">
            <v>30885.587506999997</v>
          </cell>
          <cell r="I195">
            <v>5.0386430930357422</v>
          </cell>
          <cell r="J195">
            <v>-702.38874252783603</v>
          </cell>
          <cell r="K195">
            <v>1429.0722303934999</v>
          </cell>
          <cell r="L195">
            <v>0.23313737909273799</v>
          </cell>
        </row>
        <row r="196">
          <cell r="C196" t="str">
            <v xml:space="preserve">   Set</v>
          </cell>
          <cell r="D196">
            <v>-1359.6264415868923</v>
          </cell>
          <cell r="E196">
            <v>-28837.074624480625</v>
          </cell>
          <cell r="F196">
            <v>-4.8820280379350018</v>
          </cell>
          <cell r="G196">
            <v>2514.6860000000001</v>
          </cell>
          <cell r="H196">
            <v>30882.283343099996</v>
          </cell>
          <cell r="I196">
            <v>5.2282755834212065</v>
          </cell>
          <cell r="J196">
            <v>-1155.0595584131079</v>
          </cell>
          <cell r="K196">
            <v>-2045.2087186193785</v>
          </cell>
          <cell r="L196">
            <v>-0.34624754548620434</v>
          </cell>
        </row>
        <row r="197">
          <cell r="C197" t="str">
            <v xml:space="preserve">   Out</v>
          </cell>
          <cell r="D197">
            <v>-2486.9730035777857</v>
          </cell>
          <cell r="E197">
            <v>-26364.761127044028</v>
          </cell>
          <cell r="F197">
            <v>-4.6329867973383738</v>
          </cell>
          <cell r="G197">
            <v>2152.9070000000002</v>
          </cell>
          <cell r="H197">
            <v>29419.302307900005</v>
          </cell>
          <cell r="I197">
            <v>5.1697505819461487</v>
          </cell>
          <cell r="J197">
            <v>334.06600357778552</v>
          </cell>
          <cell r="K197">
            <v>-3054.5411808559766</v>
          </cell>
          <cell r="L197">
            <v>-0.53676378460777519</v>
          </cell>
        </row>
        <row r="198">
          <cell r="C198" t="str">
            <v xml:space="preserve">   Nov</v>
          </cell>
          <cell r="D198">
            <v>-2318.9957242501755</v>
          </cell>
          <cell r="E198">
            <v>-25998.067775005533</v>
          </cell>
          <cell r="F198">
            <v>-4.7361978136914287</v>
          </cell>
          <cell r="G198">
            <v>1802.1030000000001</v>
          </cell>
          <cell r="H198">
            <v>28998.487240000006</v>
          </cell>
          <cell r="I198">
            <v>5.2827992085814754</v>
          </cell>
          <cell r="J198">
            <v>516.89272425017543</v>
          </cell>
          <cell r="K198">
            <v>-3000.4194649944693</v>
          </cell>
          <cell r="L198">
            <v>-0.54660139489004722</v>
          </cell>
        </row>
        <row r="199">
          <cell r="B199">
            <v>1999</v>
          </cell>
          <cell r="C199" t="str">
            <v xml:space="preserve">   Dez</v>
          </cell>
          <cell r="D199">
            <v>-2998.8933364075788</v>
          </cell>
          <cell r="E199">
            <v>-25334.778940465203</v>
          </cell>
          <cell r="F199">
            <v>-4.7706322972588122</v>
          </cell>
          <cell r="G199">
            <v>2352.8986149902339</v>
          </cell>
          <cell r="H199">
            <v>28578.429614990233</v>
          </cell>
          <cell r="I199">
            <v>5.3814236803325626</v>
          </cell>
          <cell r="J199">
            <v>645.99472141734486</v>
          </cell>
          <cell r="K199">
            <v>-3243.6506745250335</v>
          </cell>
          <cell r="L199">
            <v>-0.61079138307375003</v>
          </cell>
        </row>
        <row r="201">
          <cell r="B201" t="str">
            <v>2000</v>
          </cell>
          <cell r="C201" t="str">
            <v xml:space="preserve">   Jan</v>
          </cell>
          <cell r="D201">
            <v>-913.9103267843991</v>
          </cell>
          <cell r="E201">
            <v>-23823.681253263185</v>
          </cell>
          <cell r="F201">
            <v>-4.4514451585814196</v>
          </cell>
          <cell r="G201">
            <v>3028.9580000000001</v>
          </cell>
          <cell r="H201">
            <v>30304.466614990233</v>
          </cell>
          <cell r="I201">
            <v>5.6623772691809817</v>
          </cell>
          <cell r="J201">
            <v>-2115.0476732156012</v>
          </cell>
          <cell r="K201">
            <v>-6480.7853617270521</v>
          </cell>
          <cell r="L201">
            <v>-1.2109321105995625</v>
          </cell>
        </row>
        <row r="202">
          <cell r="C202" t="str">
            <v xml:space="preserve">   Fev</v>
          </cell>
          <cell r="D202">
            <v>-1166.8311151868043</v>
          </cell>
          <cell r="E202">
            <v>-23965.618066564206</v>
          </cell>
          <cell r="F202">
            <v>-4.4236196320862895</v>
          </cell>
          <cell r="G202">
            <v>1688.74</v>
          </cell>
          <cell r="H202">
            <v>27371.593614990234</v>
          </cell>
          <cell r="I202">
            <v>5.0523011148911801</v>
          </cell>
          <cell r="J202">
            <v>-521.90888481319575</v>
          </cell>
          <cell r="K202">
            <v>-3405.9755484260313</v>
          </cell>
          <cell r="L202">
            <v>-0.62868148280489056</v>
          </cell>
        </row>
        <row r="203">
          <cell r="C203" t="str">
            <v xml:space="preserve">   Mar</v>
          </cell>
          <cell r="D203">
            <v>-1904.7813163440605</v>
          </cell>
          <cell r="E203">
            <v>-23833.338359875459</v>
          </cell>
          <cell r="F203">
            <v>-4.3579623843108042</v>
          </cell>
          <cell r="G203">
            <v>2247.5189999999998</v>
          </cell>
          <cell r="H203">
            <v>27921.147614990234</v>
          </cell>
          <cell r="I203">
            <v>5.1054245609909854</v>
          </cell>
          <cell r="J203">
            <v>-342.73768365593924</v>
          </cell>
          <cell r="K203">
            <v>-4087.8092551147784</v>
          </cell>
          <cell r="L203">
            <v>-0.74746217668018122</v>
          </cell>
        </row>
        <row r="204">
          <cell r="C204" t="str">
            <v xml:space="preserve">   Abr</v>
          </cell>
          <cell r="D204">
            <v>-2981.9909023013488</v>
          </cell>
          <cell r="E204">
            <v>-24195.135572297051</v>
          </cell>
          <cell r="F204">
            <v>-4.3896310918924639</v>
          </cell>
          <cell r="G204">
            <v>1369.0070000000001</v>
          </cell>
          <cell r="H204">
            <v>26959.587614990236</v>
          </cell>
          <cell r="I204">
            <v>4.8911750738384008</v>
          </cell>
          <cell r="J204">
            <v>1612.9839023013487</v>
          </cell>
          <cell r="K204">
            <v>-2764.4520426931886</v>
          </cell>
          <cell r="L204">
            <v>-0.50154398194593708</v>
          </cell>
        </row>
        <row r="205">
          <cell r="C205" t="str">
            <v xml:space="preserve">   Mai</v>
          </cell>
          <cell r="D205">
            <v>-1598.1988524954481</v>
          </cell>
          <cell r="E205">
            <v>-24225.726860907249</v>
          </cell>
          <cell r="F205">
            <v>-4.3517683204550552</v>
          </cell>
          <cell r="G205">
            <v>1666.327</v>
          </cell>
          <cell r="H205">
            <v>27315.902614990235</v>
          </cell>
          <cell r="I205">
            <v>4.9068694750444397</v>
          </cell>
          <cell r="J205">
            <v>-68.128147504551862</v>
          </cell>
          <cell r="K205">
            <v>-3090.1757540829931</v>
          </cell>
          <cell r="L205">
            <v>-0.55510115458938458</v>
          </cell>
        </row>
        <row r="206">
          <cell r="C206" t="str">
            <v xml:space="preserve">   Jun</v>
          </cell>
          <cell r="D206">
            <v>-2412.547992909027</v>
          </cell>
          <cell r="E206">
            <v>-23712.666113780113</v>
          </cell>
          <cell r="F206">
            <v>-4.2140567871247683</v>
          </cell>
          <cell r="G206">
            <v>3404.9259999999999</v>
          </cell>
          <cell r="H206">
            <v>28693.384614990235</v>
          </cell>
          <cell r="I206">
            <v>5.0991968428262702</v>
          </cell>
          <cell r="J206">
            <v>-992.37800709097291</v>
          </cell>
          <cell r="K206">
            <v>-4980.718501210129</v>
          </cell>
          <cell r="L206">
            <v>-0.885140055701502</v>
          </cell>
        </row>
        <row r="207">
          <cell r="C207" t="str">
            <v xml:space="preserve">   Jul</v>
          </cell>
          <cell r="D207">
            <v>-1302.5496924097467</v>
          </cell>
          <cell r="E207">
            <v>-23446.311961725427</v>
          </cell>
          <cell r="F207">
            <v>-4.1233308866310638</v>
          </cell>
          <cell r="G207">
            <v>5153.0410000000002</v>
          </cell>
          <cell r="H207">
            <v>30084.514614990236</v>
          </cell>
          <cell r="I207">
            <v>5.290742890557536</v>
          </cell>
          <cell r="J207">
            <v>-3850.4913075902532</v>
          </cell>
          <cell r="K207">
            <v>-6638.202653264816</v>
          </cell>
          <cell r="L207">
            <v>-1.1674120039264722</v>
          </cell>
        </row>
        <row r="208">
          <cell r="C208" t="str">
            <v xml:space="preserve">   Ago</v>
          </cell>
          <cell r="D208">
            <v>-1463.1929422071744</v>
          </cell>
          <cell r="E208">
            <v>-22908.491646460436</v>
          </cell>
          <cell r="F208">
            <v>-3.9889234704742491</v>
          </cell>
          <cell r="G208">
            <v>2488.4650000000001</v>
          </cell>
          <cell r="H208">
            <v>29869.577614990238</v>
          </cell>
          <cell r="I208">
            <v>5.2010172053381858</v>
          </cell>
          <cell r="J208">
            <v>-1025.2720577928258</v>
          </cell>
          <cell r="K208">
            <v>-6961.0859685298092</v>
          </cell>
          <cell r="L208">
            <v>-1.2120937348639367</v>
          </cell>
        </row>
        <row r="209">
          <cell r="C209" t="str">
            <v xml:space="preserve">   Set</v>
          </cell>
          <cell r="D209">
            <v>-1598.3121473561353</v>
          </cell>
          <cell r="E209">
            <v>-23147.177352229683</v>
          </cell>
          <cell r="F209">
            <v>-3.9989419987701411</v>
          </cell>
          <cell r="G209">
            <v>1584.0519999999999</v>
          </cell>
          <cell r="H209">
            <v>28938.943614990236</v>
          </cell>
          <cell r="I209">
            <v>4.9995364558295972</v>
          </cell>
          <cell r="J209">
            <v>14.260147356135349</v>
          </cell>
          <cell r="K209">
            <v>-5791.7662627605605</v>
          </cell>
          <cell r="L209">
            <v>-1.0005944570594556</v>
          </cell>
        </row>
        <row r="210">
          <cell r="C210" t="str">
            <v xml:space="preserve">   Out</v>
          </cell>
          <cell r="D210">
            <v>-3452.0841093613499</v>
          </cell>
          <cell r="E210">
            <v>-24112.288458013249</v>
          </cell>
          <cell r="F210">
            <v>-4.1267768010139365</v>
          </cell>
          <cell r="G210">
            <v>2121.4160000000002</v>
          </cell>
          <cell r="H210">
            <v>28907.452614990234</v>
          </cell>
          <cell r="I210">
            <v>4.947460919592066</v>
          </cell>
          <cell r="J210">
            <v>1330.6681093613497</v>
          </cell>
          <cell r="K210">
            <v>-4795.1641569769963</v>
          </cell>
          <cell r="L210">
            <v>-0.82068411857812995</v>
          </cell>
        </row>
        <row r="211">
          <cell r="C211" t="str">
            <v xml:space="preserve">   Nov</v>
          </cell>
          <cell r="D211">
            <v>-2490.6355884940017</v>
          </cell>
          <cell r="E211">
            <v>-24283.928322257074</v>
          </cell>
          <cell r="F211">
            <v>-4.1195901814608211</v>
          </cell>
          <cell r="G211">
            <v>5721.7087039099997</v>
          </cell>
          <cell r="H211">
            <v>32827.058318900235</v>
          </cell>
          <cell r="I211">
            <v>5.5688694737595839</v>
          </cell>
          <cell r="J211">
            <v>-3231.073115415998</v>
          </cell>
          <cell r="K211">
            <v>-8543.1299966431689</v>
          </cell>
          <cell r="L211">
            <v>-1.4492792922987627</v>
          </cell>
        </row>
        <row r="212">
          <cell r="C212" t="str">
            <v xml:space="preserve">   Dez</v>
          </cell>
          <cell r="D212">
            <v>-2939.4946752579854</v>
          </cell>
          <cell r="E212">
            <v>-24224.529661107481</v>
          </cell>
          <cell r="F212">
            <v>-4.0765070619592025</v>
          </cell>
          <cell r="G212">
            <v>2305.0799958399998</v>
          </cell>
          <cell r="H212">
            <v>32779.239699750004</v>
          </cell>
          <cell r="I212">
            <v>5.51609480105693</v>
          </cell>
          <cell r="J212">
            <v>634.41467941798555</v>
          </cell>
          <cell r="K212">
            <v>-8554.71003864253</v>
          </cell>
          <cell r="L212">
            <v>-1.4395877390977274</v>
          </cell>
        </row>
        <row r="214">
          <cell r="B214" t="str">
            <v>2001</v>
          </cell>
          <cell r="C214" t="str">
            <v xml:space="preserve">   Jan</v>
          </cell>
          <cell r="D214">
            <v>-2307.3333238356222</v>
          </cell>
          <cell r="E214">
            <v>-25617.952658158705</v>
          </cell>
          <cell r="F214">
            <v>-4.3422690198414635</v>
          </cell>
          <cell r="G214">
            <v>1657.226881861865</v>
          </cell>
          <cell r="H214">
            <v>31407.508581611866</v>
          </cell>
          <cell r="I214">
            <v>5.3236046347717982</v>
          </cell>
          <cell r="J214">
            <v>650.10644197375723</v>
          </cell>
          <cell r="K214">
            <v>-5789.5559234531756</v>
          </cell>
          <cell r="L214">
            <v>-0.98133561493033405</v>
          </cell>
        </row>
        <row r="215">
          <cell r="C215" t="str">
            <v xml:space="preserve">   Fev</v>
          </cell>
          <cell r="D215">
            <v>-1754.4754744239635</v>
          </cell>
          <cell r="E215">
            <v>-26205.597017395863</v>
          </cell>
          <cell r="F215">
            <v>-4.4944502363689107</v>
          </cell>
          <cell r="G215">
            <v>994.68100000000004</v>
          </cell>
          <cell r="H215">
            <v>30713.449581611865</v>
          </cell>
          <cell r="I215">
            <v>5.2675796945265567</v>
          </cell>
          <cell r="J215">
            <v>759.79447442396349</v>
          </cell>
          <cell r="K215">
            <v>-4507.8525642160166</v>
          </cell>
          <cell r="L215">
            <v>-0.77312945815764555</v>
          </cell>
        </row>
        <row r="216">
          <cell r="C216" t="str">
            <v xml:space="preserve">   Mar</v>
          </cell>
          <cell r="D216">
            <v>-2608.3252026662208</v>
          </cell>
          <cell r="E216">
            <v>-26909.140903718024</v>
          </cell>
          <cell r="F216">
            <v>-4.6672532453916808</v>
          </cell>
          <cell r="G216">
            <v>2085.6526731099998</v>
          </cell>
          <cell r="H216">
            <v>30551.583254721863</v>
          </cell>
          <cell r="I216">
            <v>5.2990162936696716</v>
          </cell>
          <cell r="J216">
            <v>522.67252955622098</v>
          </cell>
          <cell r="K216">
            <v>-3642.4423510038578</v>
          </cell>
          <cell r="L216">
            <v>-0.63176304827799046</v>
          </cell>
        </row>
        <row r="217">
          <cell r="C217" t="str">
            <v xml:space="preserve">   Abr</v>
          </cell>
          <cell r="D217">
            <v>-2377.4658991487981</v>
          </cell>
          <cell r="E217">
            <v>-26304.61590056547</v>
          </cell>
          <cell r="F217">
            <v>-4.6125083159426747</v>
          </cell>
          <cell r="G217">
            <v>2028.9721498169899</v>
          </cell>
          <cell r="H217">
            <v>31211.548404538851</v>
          </cell>
          <cell r="I217">
            <v>5.4729377959207559</v>
          </cell>
          <cell r="J217">
            <v>348.4937493318082</v>
          </cell>
          <cell r="K217">
            <v>-4906.9325039733994</v>
          </cell>
          <cell r="L217">
            <v>-0.86042947997808128</v>
          </cell>
        </row>
        <row r="218">
          <cell r="C218" t="str">
            <v xml:space="preserve">   Mai</v>
          </cell>
          <cell r="D218">
            <v>-2178.9733490810559</v>
          </cell>
          <cell r="E218">
            <v>-26885.390397151081</v>
          </cell>
          <cell r="F218">
            <v>-4.7680235875895045</v>
          </cell>
          <cell r="G218">
            <v>2040.3342940631362</v>
          </cell>
          <cell r="H218">
            <v>31585.555698601991</v>
          </cell>
          <cell r="I218">
            <v>5.6015803517591802</v>
          </cell>
          <cell r="J218">
            <v>138.63905501791965</v>
          </cell>
          <cell r="K218">
            <v>-4700.1653014509247</v>
          </cell>
          <cell r="L218">
            <v>-0.83355676416967617</v>
          </cell>
        </row>
        <row r="219">
          <cell r="C219" t="str">
            <v xml:space="preserve">   Jun</v>
          </cell>
          <cell r="D219">
            <v>-2114.8599091636161</v>
          </cell>
          <cell r="E219">
            <v>-26587.702313405669</v>
          </cell>
          <cell r="F219">
            <v>-4.7941292091398005</v>
          </cell>
          <cell r="G219">
            <v>1093.4830842979377</v>
          </cell>
          <cell r="H219">
            <v>29274.112782899931</v>
          </cell>
          <cell r="I219">
            <v>5.2785260459829679</v>
          </cell>
          <cell r="J219">
            <v>1021.3768248656784</v>
          </cell>
          <cell r="K219">
            <v>-2686.4104694942762</v>
          </cell>
          <cell r="L219">
            <v>-0.48439683684316753</v>
          </cell>
        </row>
        <row r="220">
          <cell r="C220" t="str">
            <v xml:space="preserve">   Jul</v>
          </cell>
          <cell r="D220">
            <v>-2036.8318063895238</v>
          </cell>
          <cell r="E220">
            <v>-27321.984427385447</v>
          </cell>
          <cell r="F220">
            <v>-5.0072634769058055</v>
          </cell>
          <cell r="G220">
            <v>2489.8944955261281</v>
          </cell>
          <cell r="H220">
            <v>26610.966278426058</v>
          </cell>
          <cell r="I220">
            <v>4.876956133448977</v>
          </cell>
          <cell r="J220">
            <v>-453.06268913660438</v>
          </cell>
          <cell r="K220">
            <v>711.01814895937423</v>
          </cell>
          <cell r="L220">
            <v>0.13030734345682893</v>
          </cell>
        </row>
        <row r="221">
          <cell r="C221" t="str">
            <v xml:space="preserve">   Ago</v>
          </cell>
          <cell r="D221">
            <v>-1148.8528131218045</v>
          </cell>
          <cell r="E221">
            <v>-27007.644298300082</v>
          </cell>
          <cell r="F221">
            <v>-5.0348488909332865</v>
          </cell>
          <cell r="G221">
            <v>1403.1780000000001</v>
          </cell>
          <cell r="H221">
            <v>25525.679278426058</v>
          </cell>
          <cell r="I221">
            <v>4.758576371408723</v>
          </cell>
          <cell r="J221">
            <v>-254.32518687819561</v>
          </cell>
          <cell r="K221">
            <v>1481.9650198740092</v>
          </cell>
          <cell r="L221">
            <v>0.27627251952456372</v>
          </cell>
        </row>
        <row r="222">
          <cell r="C222" t="str">
            <v xml:space="preserve">   Set</v>
          </cell>
          <cell r="D222">
            <v>-913.42151322191671</v>
          </cell>
          <cell r="E222">
            <v>-26322.753664165859</v>
          </cell>
          <cell r="F222">
            <v>-4.9676400148699233</v>
          </cell>
          <cell r="G222">
            <v>1487.8702049316025</v>
          </cell>
          <cell r="H222">
            <v>25429.497483357663</v>
          </cell>
          <cell r="I222">
            <v>4.7990643710020331</v>
          </cell>
          <cell r="J222">
            <v>-574.44869170968582</v>
          </cell>
          <cell r="K222">
            <v>893.25618080818458</v>
          </cell>
          <cell r="L222">
            <v>0.16857564386789003</v>
          </cell>
        </row>
        <row r="223">
          <cell r="C223" t="str">
            <v xml:space="preserve">   Out</v>
          </cell>
          <cell r="D223">
            <v>-2437.9338023461514</v>
          </cell>
          <cell r="E223">
            <v>-25308.603357150663</v>
          </cell>
          <cell r="F223">
            <v>-4.8354509765742053</v>
          </cell>
          <cell r="G223">
            <v>1335.1111572279931</v>
          </cell>
          <cell r="H223">
            <v>24643.19264058565</v>
          </cell>
          <cell r="I223">
            <v>4.708317888515908</v>
          </cell>
          <cell r="J223">
            <v>1102.8226451181583</v>
          </cell>
          <cell r="K223">
            <v>665.41071656499844</v>
          </cell>
          <cell r="L223">
            <v>0.12713308805829768</v>
          </cell>
        </row>
        <row r="224">
          <cell r="C224" t="str">
            <v xml:space="preserve">   Nov</v>
          </cell>
          <cell r="D224">
            <v>-1551.8954257814635</v>
          </cell>
          <cell r="E224">
            <v>-24369.86319443812</v>
          </cell>
          <cell r="F224">
            <v>-4.7439702454484447</v>
          </cell>
          <cell r="G224">
            <v>2181.9490000644973</v>
          </cell>
          <cell r="H224">
            <v>21103.432936740148</v>
          </cell>
          <cell r="I224">
            <v>4.1081091481695653</v>
          </cell>
          <cell r="J224">
            <v>-630.05357428303387</v>
          </cell>
          <cell r="K224">
            <v>3266.4302576979571</v>
          </cell>
          <cell r="L224">
            <v>0.63586109727887963</v>
          </cell>
        </row>
        <row r="225">
          <cell r="C225" t="str">
            <v xml:space="preserve">   Dez</v>
          </cell>
          <cell r="D225">
            <v>-1782.7014835716775</v>
          </cell>
          <cell r="E225">
            <v>-23213.070002751811</v>
          </cell>
          <cell r="F225">
            <v>-4.6070770451034404</v>
          </cell>
          <cell r="G225">
            <v>3659.0004313508498</v>
          </cell>
          <cell r="H225">
            <v>22457.353372251</v>
          </cell>
          <cell r="I225">
            <v>4.4570906477604613</v>
          </cell>
          <cell r="J225">
            <v>-1876.2989477791723</v>
          </cell>
          <cell r="K225">
            <v>755.71663050079587</v>
          </cell>
          <cell r="L225">
            <v>0.14998639734297967</v>
          </cell>
        </row>
        <row r="227">
          <cell r="B227" t="str">
            <v>2002</v>
          </cell>
          <cell r="C227" t="str">
            <v xml:space="preserve">   Jan</v>
          </cell>
          <cell r="D227">
            <v>-1151.8389398830207</v>
          </cell>
          <cell r="E227">
            <v>-22057.575618799212</v>
          </cell>
          <cell r="F227">
            <v>-4.3610699401155424</v>
          </cell>
          <cell r="G227">
            <v>1475.4124217012147</v>
          </cell>
          <cell r="H227">
            <v>22275.538912090349</v>
          </cell>
          <cell r="I227">
            <v>4.4041641215817275</v>
          </cell>
          <cell r="J227">
            <v>-323.57348181819407</v>
          </cell>
          <cell r="K227">
            <v>-217.96329329115179</v>
          </cell>
          <cell r="L227">
            <v>-4.309418146618494E-2</v>
          </cell>
        </row>
        <row r="228">
          <cell r="C228" t="str">
            <v xml:space="preserve">   Fev</v>
          </cell>
          <cell r="D228">
            <v>-1065.1495230615903</v>
          </cell>
          <cell r="E228">
            <v>-21368.249667436838</v>
          </cell>
          <cell r="F228">
            <v>-4.2089128419501316</v>
          </cell>
          <cell r="G228">
            <v>856.32709097000009</v>
          </cell>
          <cell r="H228">
            <v>22137.185003060349</v>
          </cell>
          <cell r="I228">
            <v>4.3603703482552474</v>
          </cell>
          <cell r="J228">
            <v>208.82243209159026</v>
          </cell>
          <cell r="K228">
            <v>-768.93533562352604</v>
          </cell>
          <cell r="L228">
            <v>-0.15145750630511534</v>
          </cell>
        </row>
        <row r="229">
          <cell r="C229" t="str">
            <v xml:space="preserve">   Mar</v>
          </cell>
          <cell r="D229">
            <v>-988.2964645443908</v>
          </cell>
          <cell r="E229">
            <v>-19748.220929315008</v>
          </cell>
          <cell r="F229">
            <v>-3.8779731732444533</v>
          </cell>
          <cell r="G229">
            <v>2362.8999052949812</v>
          </cell>
          <cell r="H229">
            <v>22414.432235245331</v>
          </cell>
          <cell r="I229">
            <v>4.4015391165062372</v>
          </cell>
          <cell r="J229">
            <v>-1374.6034407505904</v>
          </cell>
          <cell r="K229">
            <v>-2666.2113059303374</v>
          </cell>
          <cell r="L229">
            <v>-0.52356594326178363</v>
          </cell>
        </row>
        <row r="230">
          <cell r="C230" t="str">
            <v xml:space="preserve">   Abr</v>
          </cell>
          <cell r="D230">
            <v>-1949.3700415838784</v>
          </cell>
          <cell r="E230">
            <v>-19320.125071750092</v>
          </cell>
          <cell r="F230">
            <v>-3.771625321223957</v>
          </cell>
          <cell r="G230">
            <v>1964.1593632254992</v>
          </cell>
          <cell r="H230">
            <v>22349.619448653837</v>
          </cell>
          <cell r="I230">
            <v>4.3630354523696981</v>
          </cell>
          <cell r="J230">
            <v>-14.789321641620745</v>
          </cell>
          <cell r="K230">
            <v>-3029.4943769037636</v>
          </cell>
          <cell r="L230">
            <v>-0.59141013114574048</v>
          </cell>
        </row>
        <row r="231">
          <cell r="C231" t="str">
            <v xml:space="preserve">   Mai</v>
          </cell>
          <cell r="D231">
            <v>-1832.8080313796402</v>
          </cell>
          <cell r="E231">
            <v>-18973.959754048679</v>
          </cell>
          <cell r="F231">
            <v>-3.680543892245272</v>
          </cell>
          <cell r="G231">
            <v>1427.9304801177152</v>
          </cell>
          <cell r="H231">
            <v>21737.21563470842</v>
          </cell>
          <cell r="I231">
            <v>4.2165566532137859</v>
          </cell>
          <cell r="J231">
            <v>404.87755126192496</v>
          </cell>
          <cell r="K231">
            <v>-2763.2558806597553</v>
          </cell>
          <cell r="L231">
            <v>-0.53601276096851369</v>
          </cell>
        </row>
        <row r="232">
          <cell r="C232" t="str">
            <v xml:space="preserve">   Jun</v>
          </cell>
          <cell r="D232">
            <v>-1293.9481851781143</v>
          </cell>
          <cell r="E232">
            <v>-18153.048030063175</v>
          </cell>
          <cell r="F232">
            <v>-3.5000821188089644</v>
          </cell>
          <cell r="G232">
            <v>1530.1623669291837</v>
          </cell>
          <cell r="H232">
            <v>22173.894917339665</v>
          </cell>
          <cell r="I232">
            <v>4.2753400407468369</v>
          </cell>
          <cell r="J232">
            <v>-236.21418175106942</v>
          </cell>
          <cell r="K232">
            <v>-4020.8468872765043</v>
          </cell>
          <cell r="L232">
            <v>-0.77525792193787291</v>
          </cell>
        </row>
        <row r="233">
          <cell r="C233" t="str">
            <v xml:space="preserve">   Jul</v>
          </cell>
          <cell r="D233">
            <v>-549.66631357651272</v>
          </cell>
          <cell r="E233">
            <v>-16665.882537250163</v>
          </cell>
          <cell r="F233">
            <v>-3.1907223805998584</v>
          </cell>
          <cell r="G233">
            <v>1295.7719962620693</v>
          </cell>
          <cell r="H233">
            <v>20979.772418075605</v>
          </cell>
          <cell r="I233">
            <v>4.0166267369655033</v>
          </cell>
          <cell r="J233">
            <v>-746.10568268555653</v>
          </cell>
          <cell r="K233">
            <v>-4313.8898808254562</v>
          </cell>
          <cell r="L233">
            <v>-0.82590435636564508</v>
          </cell>
        </row>
        <row r="234">
          <cell r="C234" t="str">
            <v xml:space="preserve">   Ago</v>
          </cell>
          <cell r="D234">
            <v>-12203.652969939627</v>
          </cell>
          <cell r="E234">
            <v>-27720.682694067982</v>
          </cell>
          <cell r="F234">
            <v>-5.2687478874138867</v>
          </cell>
          <cell r="G234">
            <v>6604.214085990664</v>
          </cell>
          <cell r="H234">
            <v>26180.80850406627</v>
          </cell>
          <cell r="I234">
            <v>4.9760707923006855</v>
          </cell>
          <cell r="J234">
            <v>5599.4388839489629</v>
          </cell>
          <cell r="K234">
            <v>1539.8741900016976</v>
          </cell>
          <cell r="L234">
            <v>0.2926770951132015</v>
          </cell>
        </row>
        <row r="235">
          <cell r="C235" t="str">
            <v xml:space="preserve">   Set</v>
          </cell>
          <cell r="D235">
            <v>0</v>
          </cell>
          <cell r="E235">
            <v>-26807.261180846068</v>
          </cell>
          <cell r="F235">
            <v>-5.0622516426180715</v>
          </cell>
          <cell r="G235">
            <v>0</v>
          </cell>
          <cell r="H235">
            <v>24692.938299134665</v>
          </cell>
          <cell r="I235">
            <v>4.6629853987163647</v>
          </cell>
          <cell r="J235">
            <v>0</v>
          </cell>
          <cell r="K235">
            <v>2114.322881711385</v>
          </cell>
          <cell r="L235">
            <v>0.3992662439017064</v>
          </cell>
        </row>
        <row r="236">
          <cell r="C236" t="str">
            <v xml:space="preserve">   Out</v>
          </cell>
          <cell r="D236" t="e">
            <v>#DIV/0!</v>
          </cell>
          <cell r="E236" t="e">
            <v>#DIV/0!</v>
          </cell>
          <cell r="F236" t="e">
            <v>#DIV/0!</v>
          </cell>
          <cell r="G236">
            <v>0</v>
          </cell>
          <cell r="H236">
            <v>23357.827141906677</v>
          </cell>
          <cell r="I236">
            <v>4.3746834916008455</v>
          </cell>
          <cell r="J236" t="e">
            <v>#DIV/0!</v>
          </cell>
          <cell r="K236" t="e">
            <v>#DIV/0!</v>
          </cell>
          <cell r="L236" t="e">
            <v>#DIV/0!</v>
          </cell>
        </row>
        <row r="237">
          <cell r="C237" t="str">
            <v xml:space="preserve">   Nov</v>
          </cell>
          <cell r="D237" t="e">
            <v>#DIV/0!</v>
          </cell>
          <cell r="E237" t="e">
            <v>#DIV/0!</v>
          </cell>
          <cell r="F237" t="e">
            <v>#DIV/0!</v>
          </cell>
          <cell r="G237">
            <v>0</v>
          </cell>
          <cell r="H237">
            <v>21175.878141842175</v>
          </cell>
          <cell r="I237">
            <v>3.9348971622613527</v>
          </cell>
          <cell r="J237" t="e">
            <v>#DIV/0!</v>
          </cell>
          <cell r="K237" t="e">
            <v>#DIV/0!</v>
          </cell>
          <cell r="L237" t="e">
            <v>#DIV/0!</v>
          </cell>
        </row>
        <row r="238">
          <cell r="C238" t="str">
            <v xml:space="preserve">   Dez</v>
          </cell>
          <cell r="D238" t="e">
            <v>#DIV/0!</v>
          </cell>
          <cell r="E238" t="e">
            <v>#DIV/0!</v>
          </cell>
          <cell r="F238" t="e">
            <v>#DIV/0!</v>
          </cell>
          <cell r="G238">
            <v>0</v>
          </cell>
          <cell r="H238">
            <v>17516.877710491328</v>
          </cell>
          <cell r="I238">
            <v>3.2326760740844951</v>
          </cell>
          <cell r="J238" t="e">
            <v>#DIV/0!</v>
          </cell>
          <cell r="K238" t="e">
            <v>#DIV/0!</v>
          </cell>
          <cell r="L238" t="e">
            <v>#DIV/0!</v>
          </cell>
        </row>
        <row r="241">
          <cell r="B241" t="str">
            <v>1/ Necessidade de financiamento externo = déficit de transações correntes - investimento estrangeiro direto líquido (inclui empréstimos intercompanhias).</v>
          </cell>
        </row>
        <row r="277">
          <cell r="D277">
            <v>-26531.862984943102</v>
          </cell>
          <cell r="E277">
            <v>-311496.84628663928</v>
          </cell>
          <cell r="F277">
            <v>-54.964822794601687</v>
          </cell>
          <cell r="J277">
            <v>-7904.6035966687614</v>
          </cell>
          <cell r="K277">
            <v>-71883.531463525229</v>
          </cell>
          <cell r="L277">
            <v>-12.599847923076275</v>
          </cell>
        </row>
        <row r="278">
          <cell r="D278">
            <v>-7033.1199964118314</v>
          </cell>
          <cell r="E278">
            <v>-76559.01133666205</v>
          </cell>
          <cell r="F278">
            <v>-13.004816486377033</v>
          </cell>
          <cell r="J278">
            <v>2076.1321187099661</v>
          </cell>
          <cell r="K278">
            <v>-18341.186526311729</v>
          </cell>
          <cell r="L278">
            <v>-3.1090886006241023</v>
          </cell>
        </row>
        <row r="279">
          <cell r="D279">
            <v>-7033.1199964118314</v>
          </cell>
          <cell r="E279">
            <v>-76559.01133666205</v>
          </cell>
          <cell r="F279">
            <v>-13.004816486377033</v>
          </cell>
          <cell r="J279">
            <v>2076.1321187099661</v>
          </cell>
          <cell r="K279">
            <v>-18341.186526311729</v>
          </cell>
          <cell r="L279">
            <v>-3.1090886006241023</v>
          </cell>
        </row>
        <row r="280">
          <cell r="D280">
            <v>-19498.74298853127</v>
          </cell>
          <cell r="E280">
            <v>-234937.83494997723</v>
          </cell>
          <cell r="F280">
            <v>-41.960006308224656</v>
          </cell>
          <cell r="J280">
            <v>-9980.735715378727</v>
          </cell>
          <cell r="K280">
            <v>-53542.3449372135</v>
          </cell>
          <cell r="L280">
            <v>-9.490759322452174</v>
          </cell>
        </row>
        <row r="281">
          <cell r="D281">
            <v>-19498.74298853127</v>
          </cell>
          <cell r="E281">
            <v>-234937.83494997723</v>
          </cell>
          <cell r="F281">
            <v>-41.960006308224656</v>
          </cell>
          <cell r="J281">
            <v>-9980.735715378727</v>
          </cell>
          <cell r="K281">
            <v>-53542.3449372135</v>
          </cell>
          <cell r="L281">
            <v>-9.490759322452174</v>
          </cell>
        </row>
        <row r="282">
          <cell r="D282">
            <v>0</v>
          </cell>
          <cell r="E282">
            <v>0</v>
          </cell>
          <cell r="F282">
            <v>0</v>
          </cell>
          <cell r="J282">
            <v>0</v>
          </cell>
          <cell r="K282">
            <v>0</v>
          </cell>
          <cell r="L28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2004"/>
      <sheetName val="2003"/>
      <sheetName val="2002"/>
      <sheetName val="COMPRAS LFT EM 2002"/>
      <sheetName val="Plan1"/>
      <sheetName val="2001"/>
      <sheetName val="2000"/>
      <sheetName val="1999"/>
      <sheetName val="1998"/>
      <sheetName val="1997"/>
      <sheetName val="1996"/>
      <sheetName val="FERIADOS"/>
      <sheetName val="model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 Futuro"/>
      <sheetName val="S&amp;P - IBOVESPA"/>
      <sheetName val="TREASURY - DOLAR "/>
      <sheetName val="EMBI"/>
      <sheetName val="Inflação Ímplícita"/>
      <sheetName val="Dem x Of x Venda LFT"/>
      <sheetName val="Taxa Máxima LTN"/>
      <sheetName val="Prêmio Máx LTN"/>
      <sheetName val="Prêmio Ptos LTN"/>
      <sheetName val="Dem x Of x Venda LTN"/>
      <sheetName val="Taxa Máxima NTN-F"/>
      <sheetName val="Prêmio Máx NTN-F"/>
      <sheetName val="Prêmio Ptos NTN-F "/>
      <sheetName val="Dem x Of x Venda NTN-F"/>
      <sheetName val="TAXA ACEITA NTN-B"/>
      <sheetName val="Dem x Of x Venda NTN-B"/>
      <sheetName val="Resg e Emissões"/>
      <sheetName val="Leilões"/>
      <sheetName val="Planej x Real"/>
      <sheetName val="Trocas"/>
      <sheetName val="LTN"/>
      <sheetName val="LFT"/>
      <sheetName val="NTN-B"/>
      <sheetName val="Consolidado"/>
      <sheetName val="Emissoes Ext"/>
      <sheetName val="Maturação CODIV"/>
      <sheetName val="Maturação"/>
      <sheetName val="Matur_Grafico"/>
      <sheetName val="Inflação Ímplícita - NTN-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MATURAÇÃO MENSAL</v>
          </cell>
          <cell r="B3">
            <v>39479</v>
          </cell>
          <cell r="C3">
            <v>39508</v>
          </cell>
          <cell r="D3">
            <v>39539</v>
          </cell>
          <cell r="E3">
            <v>39569</v>
          </cell>
          <cell r="F3">
            <v>39600</v>
          </cell>
          <cell r="G3">
            <v>39630</v>
          </cell>
          <cell r="H3">
            <v>39661</v>
          </cell>
          <cell r="I3">
            <v>39692</v>
          </cell>
          <cell r="J3">
            <v>39722</v>
          </cell>
          <cell r="K3">
            <v>39753</v>
          </cell>
          <cell r="L3">
            <v>39783</v>
          </cell>
          <cell r="M3">
            <v>39814</v>
          </cell>
          <cell r="N3">
            <v>39845</v>
          </cell>
          <cell r="O3">
            <v>39873</v>
          </cell>
          <cell r="P3">
            <v>39904</v>
          </cell>
          <cell r="Q3">
            <v>39934</v>
          </cell>
          <cell r="R3">
            <v>39965</v>
          </cell>
          <cell r="S3">
            <v>39995</v>
          </cell>
          <cell r="T3">
            <v>40026</v>
          </cell>
          <cell r="U3">
            <v>40057</v>
          </cell>
          <cell r="V3">
            <v>40087</v>
          </cell>
          <cell r="W3">
            <v>40118</v>
          </cell>
          <cell r="X3">
            <v>40148</v>
          </cell>
          <cell r="Y3">
            <v>40179</v>
          </cell>
          <cell r="Z3">
            <v>40210</v>
          </cell>
          <cell r="AA3">
            <v>40238</v>
          </cell>
          <cell r="AB3">
            <v>40269</v>
          </cell>
          <cell r="AC3">
            <v>40299</v>
          </cell>
          <cell r="AD3">
            <v>40330</v>
          </cell>
          <cell r="AE3">
            <v>40360</v>
          </cell>
          <cell r="AF3">
            <v>40391</v>
          </cell>
          <cell r="AG3">
            <v>40422</v>
          </cell>
          <cell r="AH3">
            <v>40452</v>
          </cell>
          <cell r="AI3">
            <v>40483</v>
          </cell>
          <cell r="AJ3">
            <v>40513</v>
          </cell>
          <cell r="AK3">
            <v>40544</v>
          </cell>
          <cell r="AL3">
            <v>40575</v>
          </cell>
          <cell r="AM3">
            <v>40603</v>
          </cell>
          <cell r="AN3">
            <v>40634</v>
          </cell>
          <cell r="AO3">
            <v>40664</v>
          </cell>
          <cell r="AP3">
            <v>40695</v>
          </cell>
          <cell r="AQ3">
            <v>40725</v>
          </cell>
          <cell r="AR3">
            <v>40756</v>
          </cell>
          <cell r="AS3">
            <v>40787</v>
          </cell>
          <cell r="AT3">
            <v>40817</v>
          </cell>
          <cell r="AU3">
            <v>40848</v>
          </cell>
          <cell r="AV3">
            <v>40878</v>
          </cell>
          <cell r="AW3">
            <v>40909</v>
          </cell>
          <cell r="AX3">
            <v>40940</v>
          </cell>
          <cell r="AY3">
            <v>40969</v>
          </cell>
          <cell r="AZ3">
            <v>41000</v>
          </cell>
          <cell r="BA3">
            <v>41030</v>
          </cell>
          <cell r="BB3">
            <v>41061</v>
          </cell>
          <cell r="BC3">
            <v>41091</v>
          </cell>
          <cell r="BD3">
            <v>41122</v>
          </cell>
          <cell r="BE3">
            <v>41153</v>
          </cell>
          <cell r="BF3">
            <v>41183</v>
          </cell>
          <cell r="BG3">
            <v>41214</v>
          </cell>
          <cell r="BH3">
            <v>41244</v>
          </cell>
          <cell r="BI3">
            <v>41275</v>
          </cell>
          <cell r="BJ3">
            <v>41306</v>
          </cell>
          <cell r="BK3">
            <v>41334</v>
          </cell>
          <cell r="BL3">
            <v>41365</v>
          </cell>
          <cell r="BM3">
            <v>41395</v>
          </cell>
          <cell r="BN3">
            <v>41426</v>
          </cell>
          <cell r="BO3">
            <v>41456</v>
          </cell>
          <cell r="BP3">
            <v>41487</v>
          </cell>
          <cell r="BQ3">
            <v>41518</v>
          </cell>
          <cell r="BR3">
            <v>41548</v>
          </cell>
          <cell r="BS3">
            <v>41579</v>
          </cell>
          <cell r="BT3">
            <v>41609</v>
          </cell>
          <cell r="BU3">
            <v>41640</v>
          </cell>
          <cell r="BV3">
            <v>41671</v>
          </cell>
          <cell r="BW3">
            <v>41699</v>
          </cell>
          <cell r="BX3">
            <v>41730</v>
          </cell>
          <cell r="BY3">
            <v>41760</v>
          </cell>
          <cell r="BZ3">
            <v>41791</v>
          </cell>
          <cell r="CA3">
            <v>41821</v>
          </cell>
          <cell r="CB3">
            <v>41852</v>
          </cell>
          <cell r="CC3">
            <v>41883</v>
          </cell>
          <cell r="CD3">
            <v>41913</v>
          </cell>
          <cell r="CE3">
            <v>41944</v>
          </cell>
          <cell r="CF3">
            <v>41974</v>
          </cell>
          <cell r="CG3">
            <v>42005</v>
          </cell>
          <cell r="CH3">
            <v>42036</v>
          </cell>
          <cell r="CI3">
            <v>42064</v>
          </cell>
          <cell r="CJ3">
            <v>42095</v>
          </cell>
          <cell r="CK3">
            <v>42125</v>
          </cell>
          <cell r="CL3">
            <v>42156</v>
          </cell>
          <cell r="CM3">
            <v>42186</v>
          </cell>
          <cell r="CN3">
            <v>42217</v>
          </cell>
          <cell r="CO3">
            <v>42248</v>
          </cell>
          <cell r="CP3">
            <v>42278</v>
          </cell>
          <cell r="CQ3">
            <v>42309</v>
          </cell>
          <cell r="CR3">
            <v>42339</v>
          </cell>
          <cell r="CS3">
            <v>42370</v>
          </cell>
          <cell r="CT3">
            <v>42401</v>
          </cell>
          <cell r="CU3">
            <v>42430</v>
          </cell>
          <cell r="CV3">
            <v>42461</v>
          </cell>
          <cell r="CW3">
            <v>42491</v>
          </cell>
          <cell r="CX3">
            <v>42522</v>
          </cell>
          <cell r="CY3">
            <v>42552</v>
          </cell>
          <cell r="CZ3">
            <v>42583</v>
          </cell>
          <cell r="DA3">
            <v>42614</v>
          </cell>
          <cell r="DB3">
            <v>42644</v>
          </cell>
          <cell r="DC3">
            <v>42675</v>
          </cell>
          <cell r="DD3">
            <v>42705</v>
          </cell>
          <cell r="DE3">
            <v>42736</v>
          </cell>
          <cell r="DF3">
            <v>42767</v>
          </cell>
          <cell r="DG3">
            <v>42795</v>
          </cell>
          <cell r="DH3">
            <v>42826</v>
          </cell>
          <cell r="DI3">
            <v>42856</v>
          </cell>
          <cell r="DJ3">
            <v>42887</v>
          </cell>
          <cell r="DK3">
            <v>42917</v>
          </cell>
          <cell r="DL3">
            <v>42948</v>
          </cell>
          <cell r="DM3">
            <v>42979</v>
          </cell>
          <cell r="DN3">
            <v>43009</v>
          </cell>
          <cell r="DO3">
            <v>43040</v>
          </cell>
          <cell r="DP3">
            <v>43070</v>
          </cell>
          <cell r="DQ3">
            <v>44287</v>
          </cell>
          <cell r="DR3">
            <v>45505</v>
          </cell>
          <cell r="DS3">
            <v>47849</v>
          </cell>
          <cell r="DT3">
            <v>49430</v>
          </cell>
          <cell r="DU3">
            <v>53083</v>
          </cell>
        </row>
        <row r="4">
          <cell r="A4" t="str">
            <v>PÓS-FIXADO</v>
          </cell>
          <cell r="B4">
            <v>974.47668309000005</v>
          </cell>
          <cell r="C4">
            <v>33090.324753269997</v>
          </cell>
          <cell r="D4">
            <v>606.24303063000013</v>
          </cell>
          <cell r="E4">
            <v>590.47065144999999</v>
          </cell>
          <cell r="F4">
            <v>30615.396239090001</v>
          </cell>
          <cell r="G4">
            <v>203.98774489999997</v>
          </cell>
          <cell r="H4">
            <v>206.23026349</v>
          </cell>
          <cell r="I4">
            <v>26362.703964439999</v>
          </cell>
          <cell r="J4">
            <v>1149.2671144999999</v>
          </cell>
          <cell r="K4">
            <v>228.04150766999999</v>
          </cell>
          <cell r="L4">
            <v>32257.53837848</v>
          </cell>
          <cell r="M4">
            <v>1391.7493466800001</v>
          </cell>
          <cell r="N4">
            <v>297.79346523000004</v>
          </cell>
          <cell r="O4">
            <v>23887.733007579998</v>
          </cell>
          <cell r="P4">
            <v>295.26960764</v>
          </cell>
          <cell r="Q4">
            <v>354.63935977999995</v>
          </cell>
          <cell r="R4">
            <v>15925.461348450006</v>
          </cell>
          <cell r="S4">
            <v>304.21120144999998</v>
          </cell>
          <cell r="T4">
            <v>319.75808011000004</v>
          </cell>
          <cell r="U4">
            <v>42887.49570631003</v>
          </cell>
          <cell r="V4">
            <v>309.49452260000004</v>
          </cell>
          <cell r="W4">
            <v>3295.1762120899998</v>
          </cell>
          <cell r="X4">
            <v>31414.682475260001</v>
          </cell>
          <cell r="Y4">
            <v>440.33463725000001</v>
          </cell>
          <cell r="Z4">
            <v>303.16424969000002</v>
          </cell>
          <cell r="AA4">
            <v>44736.585191339975</v>
          </cell>
          <cell r="AB4">
            <v>300.85816844999999</v>
          </cell>
          <cell r="AC4">
            <v>278.88620400000002</v>
          </cell>
          <cell r="AD4">
            <v>38570.37205143</v>
          </cell>
          <cell r="AE4">
            <v>305.08474802999996</v>
          </cell>
          <cell r="AF4">
            <v>323.13295446999996</v>
          </cell>
          <cell r="AG4">
            <v>25981.278370809989</v>
          </cell>
          <cell r="AH4">
            <v>315.59388958</v>
          </cell>
          <cell r="AI4">
            <v>3589.3646139099997</v>
          </cell>
          <cell r="AJ4">
            <v>15188.490778510002</v>
          </cell>
          <cell r="AK4">
            <v>294.61195029999999</v>
          </cell>
          <cell r="AL4">
            <v>289.4599192</v>
          </cell>
          <cell r="AM4">
            <v>17374.684246899997</v>
          </cell>
          <cell r="AN4">
            <v>262.85596616000004</v>
          </cell>
          <cell r="AO4">
            <v>260.38668767000001</v>
          </cell>
          <cell r="AP4">
            <v>20064.303295409991</v>
          </cell>
          <cell r="AQ4">
            <v>276.62755127999998</v>
          </cell>
          <cell r="AR4">
            <v>294.07716284999998</v>
          </cell>
          <cell r="AS4">
            <v>6592.1304116099991</v>
          </cell>
          <cell r="AT4">
            <v>282.65665785000004</v>
          </cell>
          <cell r="AU4">
            <v>3879.8028368799992</v>
          </cell>
          <cell r="AV4">
            <v>5278.3891214800014</v>
          </cell>
          <cell r="AW4">
            <v>337.92779497000004</v>
          </cell>
          <cell r="AX4">
            <v>343.59875758000004</v>
          </cell>
          <cell r="AY4">
            <v>28119.14990185</v>
          </cell>
          <cell r="AZ4">
            <v>261.26727983999996</v>
          </cell>
          <cell r="BA4">
            <v>259.75333095999997</v>
          </cell>
          <cell r="BB4">
            <v>338.84482193999997</v>
          </cell>
          <cell r="BC4">
            <v>292.81492262</v>
          </cell>
          <cell r="BD4">
            <v>286.68490243999997</v>
          </cell>
          <cell r="BE4">
            <v>288.64919276000001</v>
          </cell>
          <cell r="BF4">
            <v>267.66648208000004</v>
          </cell>
          <cell r="BG4">
            <v>4226.4640490200009</v>
          </cell>
          <cell r="BH4">
            <v>306.30803090999996</v>
          </cell>
          <cell r="BI4">
            <v>267.59390325999999</v>
          </cell>
          <cell r="BJ4">
            <v>260.70759199000003</v>
          </cell>
          <cell r="BK4">
            <v>29396.082364009984</v>
          </cell>
          <cell r="BL4">
            <v>261.91581624999998</v>
          </cell>
          <cell r="BM4">
            <v>257.14850842999999</v>
          </cell>
          <cell r="BN4">
            <v>24765.028555150013</v>
          </cell>
          <cell r="BO4">
            <v>253.47746348000001</v>
          </cell>
          <cell r="BP4">
            <v>256.72176973999996</v>
          </cell>
          <cell r="BQ4">
            <v>258.44061378000004</v>
          </cell>
          <cell r="BR4">
            <v>242.58476964000002</v>
          </cell>
          <cell r="BS4">
            <v>233.75713944999998</v>
          </cell>
          <cell r="BT4">
            <v>5102.8361097799989</v>
          </cell>
          <cell r="BU4">
            <v>217.65589740000001</v>
          </cell>
          <cell r="BV4">
            <v>195.77633813</v>
          </cell>
          <cell r="BW4">
            <v>1354.9678027300001</v>
          </cell>
          <cell r="BX4">
            <v>192.32775947000002</v>
          </cell>
          <cell r="BY4">
            <v>187.57513835999998</v>
          </cell>
          <cell r="BZ4">
            <v>210.46364991999999</v>
          </cell>
          <cell r="CA4">
            <v>201.55461788999997</v>
          </cell>
          <cell r="CB4">
            <v>203.39678085000003</v>
          </cell>
          <cell r="CC4">
            <v>195.14006941</v>
          </cell>
          <cell r="CD4">
            <v>181.93435013999999</v>
          </cell>
          <cell r="CE4">
            <v>192.98180570999997</v>
          </cell>
          <cell r="CF4">
            <v>196.55749848999997</v>
          </cell>
          <cell r="CG4">
            <v>174.0692584</v>
          </cell>
          <cell r="CH4">
            <v>170.13659805</v>
          </cell>
          <cell r="CI4">
            <v>173.51501418000001</v>
          </cell>
          <cell r="CJ4">
            <v>167.42201244</v>
          </cell>
          <cell r="CK4">
            <v>163.60528550999999</v>
          </cell>
          <cell r="CL4">
            <v>173.59375482999999</v>
          </cell>
          <cell r="CM4">
            <v>165.54732532999998</v>
          </cell>
          <cell r="CN4">
            <v>176.89019068000002</v>
          </cell>
          <cell r="CO4">
            <v>320.26547013999999</v>
          </cell>
          <cell r="CP4">
            <v>167.25202936000002</v>
          </cell>
          <cell r="CQ4">
            <v>177.4816117</v>
          </cell>
          <cell r="CR4">
            <v>299.22911501999999</v>
          </cell>
          <cell r="CS4">
            <v>162.87259338999999</v>
          </cell>
          <cell r="CT4">
            <v>165.61730269</v>
          </cell>
          <cell r="CU4">
            <v>163.42830007000001</v>
          </cell>
          <cell r="CV4">
            <v>155.63878041000001</v>
          </cell>
          <cell r="CW4">
            <v>153.69977274999999</v>
          </cell>
          <cell r="CX4">
            <v>163.77943309</v>
          </cell>
          <cell r="CY4">
            <v>160.21061542000001</v>
          </cell>
          <cell r="CZ4">
            <v>165.76499676</v>
          </cell>
          <cell r="DA4">
            <v>169.24719809999999</v>
          </cell>
          <cell r="DB4">
            <v>158.69401744000001</v>
          </cell>
          <cell r="DC4">
            <v>163.79639277999999</v>
          </cell>
          <cell r="DD4">
            <v>179.03766959000001</v>
          </cell>
          <cell r="DE4">
            <v>148.61201945999997</v>
          </cell>
          <cell r="DF4">
            <v>153.96432881000001</v>
          </cell>
          <cell r="DG4">
            <v>158.33106514999997</v>
          </cell>
          <cell r="DH4">
            <v>149.62459352000002</v>
          </cell>
          <cell r="DI4">
            <v>148.41008683999999</v>
          </cell>
          <cell r="DJ4">
            <v>157.22586017</v>
          </cell>
          <cell r="DK4">
            <v>152.58398550999999</v>
          </cell>
          <cell r="DL4">
            <v>159.73678784999998</v>
          </cell>
          <cell r="DM4">
            <v>161.31533119999997</v>
          </cell>
          <cell r="DN4">
            <v>151.15106154</v>
          </cell>
          <cell r="DO4">
            <v>157.77654387999999</v>
          </cell>
          <cell r="DP4">
            <v>163.34019223000001</v>
          </cell>
          <cell r="DQ4">
            <v>122.37273994</v>
          </cell>
          <cell r="DR4">
            <v>106.00885631</v>
          </cell>
          <cell r="DS4">
            <v>1.0729084499999999</v>
          </cell>
          <cell r="DT4">
            <v>0</v>
          </cell>
          <cell r="DU4">
            <v>0</v>
          </cell>
        </row>
        <row r="5">
          <cell r="A5" t="str">
            <v>CAMBIAIS</v>
          </cell>
          <cell r="B5">
            <v>36.138677860000001</v>
          </cell>
          <cell r="C5">
            <v>69.993222630000005</v>
          </cell>
          <cell r="D5">
            <v>307.11277080999992</v>
          </cell>
          <cell r="E5">
            <v>41.040961150000001</v>
          </cell>
          <cell r="F5">
            <v>37.152407699999991</v>
          </cell>
          <cell r="G5">
            <v>1166.1369566800004</v>
          </cell>
          <cell r="H5">
            <v>36.015411870000008</v>
          </cell>
          <cell r="I5">
            <v>63.251032939999995</v>
          </cell>
          <cell r="J5">
            <v>304.77345489999999</v>
          </cell>
          <cell r="K5">
            <v>39.467462740000002</v>
          </cell>
          <cell r="L5">
            <v>36.000891670000001</v>
          </cell>
          <cell r="M5">
            <v>34.027276000000001</v>
          </cell>
          <cell r="N5">
            <v>37.690489399999997</v>
          </cell>
          <cell r="O5">
            <v>64.681708580000006</v>
          </cell>
          <cell r="P5">
            <v>306.68138612999985</v>
          </cell>
          <cell r="Q5">
            <v>37.85141685</v>
          </cell>
          <cell r="R5">
            <v>34.062481950000006</v>
          </cell>
          <cell r="S5">
            <v>32.160320290000008</v>
          </cell>
          <cell r="T5">
            <v>33.006631670000004</v>
          </cell>
          <cell r="U5">
            <v>59.566896960000001</v>
          </cell>
          <cell r="V5">
            <v>292.05715857000007</v>
          </cell>
          <cell r="W5">
            <v>36.417839700000002</v>
          </cell>
          <cell r="X5">
            <v>34.04747218</v>
          </cell>
          <cell r="Y5">
            <v>31.336746189999996</v>
          </cell>
          <cell r="Z5">
            <v>34.60350365</v>
          </cell>
          <cell r="AA5">
            <v>60.459179409999997</v>
          </cell>
          <cell r="AB5">
            <v>292.47594563999996</v>
          </cell>
          <cell r="AC5">
            <v>34.731200480000005</v>
          </cell>
          <cell r="AD5">
            <v>32.030326630000005</v>
          </cell>
          <cell r="AE5">
            <v>29.570377479999998</v>
          </cell>
          <cell r="AF5">
            <v>30.817148510000003</v>
          </cell>
          <cell r="AG5">
            <v>55.646218269999984</v>
          </cell>
          <cell r="AH5">
            <v>293.84418703999989</v>
          </cell>
          <cell r="AI5">
            <v>33.424360849999999</v>
          </cell>
          <cell r="AJ5">
            <v>30.441720869999997</v>
          </cell>
          <cell r="AK5">
            <v>28.307200139999999</v>
          </cell>
          <cell r="AL5">
            <v>29.18454715</v>
          </cell>
          <cell r="AM5">
            <v>53.825042610000004</v>
          </cell>
          <cell r="AN5">
            <v>296.65998658000001</v>
          </cell>
          <cell r="AO5">
            <v>32.069864340000002</v>
          </cell>
          <cell r="AP5">
            <v>29.115139829999997</v>
          </cell>
          <cell r="AQ5">
            <v>27.092363700000003</v>
          </cell>
          <cell r="AR5">
            <v>28.15775691</v>
          </cell>
          <cell r="AS5">
            <v>52.750800800000007</v>
          </cell>
          <cell r="AT5">
            <v>301.44684940000002</v>
          </cell>
          <cell r="AU5">
            <v>30.974193439999997</v>
          </cell>
          <cell r="AV5">
            <v>27.919528670000002</v>
          </cell>
          <cell r="AW5">
            <v>26.058294880000002</v>
          </cell>
          <cell r="AX5">
            <v>26.961885110000001</v>
          </cell>
          <cell r="AY5">
            <v>51.168287230000004</v>
          </cell>
          <cell r="AZ5">
            <v>303.38365334000002</v>
          </cell>
          <cell r="BA5">
            <v>29.51576622</v>
          </cell>
          <cell r="BB5">
            <v>26.03018956</v>
          </cell>
          <cell r="BC5">
            <v>24.665787939999998</v>
          </cell>
          <cell r="BD5">
            <v>25.452305190000004</v>
          </cell>
          <cell r="BE5">
            <v>49.45013642</v>
          </cell>
          <cell r="BF5">
            <v>303.75944718000005</v>
          </cell>
          <cell r="BG5">
            <v>28.096410880000004</v>
          </cell>
          <cell r="BH5">
            <v>24.598427140000002</v>
          </cell>
          <cell r="BI5">
            <v>24.523415460000002</v>
          </cell>
          <cell r="BJ5">
            <v>23.883706070000002</v>
          </cell>
          <cell r="BK5">
            <v>47.56746625000001</v>
          </cell>
          <cell r="BL5">
            <v>303.88753155999996</v>
          </cell>
          <cell r="BM5">
            <v>26.575037769999994</v>
          </cell>
          <cell r="BN5">
            <v>23.13784033</v>
          </cell>
          <cell r="BO5">
            <v>22.414059519999999</v>
          </cell>
          <cell r="BP5">
            <v>22.616472300000002</v>
          </cell>
          <cell r="BQ5">
            <v>46.054172829999992</v>
          </cell>
          <cell r="BR5">
            <v>304.21573307000006</v>
          </cell>
          <cell r="BS5">
            <v>25.483195969999997</v>
          </cell>
          <cell r="BT5">
            <v>21.935512200000002</v>
          </cell>
          <cell r="BU5">
            <v>22.319918060000003</v>
          </cell>
          <cell r="BV5">
            <v>21.431717240000001</v>
          </cell>
          <cell r="BW5">
            <v>22.196291609999999</v>
          </cell>
          <cell r="BX5">
            <v>304.42343857999998</v>
          </cell>
          <cell r="BY5">
            <v>24.04389853</v>
          </cell>
          <cell r="BZ5">
            <v>20.657492100000002</v>
          </cell>
          <cell r="CA5">
            <v>20.612144140000002</v>
          </cell>
          <cell r="CB5">
            <v>20.4101617</v>
          </cell>
          <cell r="CC5">
            <v>21.22212875</v>
          </cell>
          <cell r="CD5">
            <v>285.86607087999994</v>
          </cell>
          <cell r="CE5">
            <v>23.010232579999997</v>
          </cell>
          <cell r="CF5">
            <v>19.82508786</v>
          </cell>
          <cell r="CG5">
            <v>19.889215460000003</v>
          </cell>
          <cell r="CH5">
            <v>19.575414250000001</v>
          </cell>
          <cell r="CI5">
            <v>20.263138000000001</v>
          </cell>
          <cell r="CJ5">
            <v>286.66102171999995</v>
          </cell>
          <cell r="CK5">
            <v>21.818729630000004</v>
          </cell>
          <cell r="CL5">
            <v>19.030621759999999</v>
          </cell>
          <cell r="CM5">
            <v>19.076662759999998</v>
          </cell>
          <cell r="CN5">
            <v>18.830609410000001</v>
          </cell>
          <cell r="CO5">
            <v>19.534272000000001</v>
          </cell>
          <cell r="CP5">
            <v>287.69859707999996</v>
          </cell>
          <cell r="CQ5">
            <v>20.860656130000002</v>
          </cell>
          <cell r="CR5">
            <v>18.40598409</v>
          </cell>
          <cell r="CS5">
            <v>18.508330699999998</v>
          </cell>
          <cell r="CT5">
            <v>5.1405916600000001</v>
          </cell>
          <cell r="CU5">
            <v>5.5890750000000002</v>
          </cell>
          <cell r="CV5">
            <v>275.60463963999996</v>
          </cell>
          <cell r="CW5">
            <v>6.6616172800000006</v>
          </cell>
          <cell r="CX5">
            <v>4.6961189499999998</v>
          </cell>
          <cell r="CY5">
            <v>4.69143869</v>
          </cell>
          <cell r="CZ5">
            <v>4.4487388000000001</v>
          </cell>
          <cell r="DA5">
            <v>4.8440547999999994</v>
          </cell>
          <cell r="DB5">
            <v>276.67540997999998</v>
          </cell>
          <cell r="DC5">
            <v>5.7727482199999995</v>
          </cell>
          <cell r="DD5">
            <v>4.1012483499999997</v>
          </cell>
          <cell r="DE5">
            <v>4.1080246899999997</v>
          </cell>
          <cell r="DF5">
            <v>3.8479704100000003</v>
          </cell>
          <cell r="DG5">
            <v>4.1325665000000003</v>
          </cell>
          <cell r="DH5">
            <v>277.73234991999993</v>
          </cell>
          <cell r="DI5">
            <v>4.8782195899999996</v>
          </cell>
          <cell r="DJ5">
            <v>3.5058241899999998</v>
          </cell>
          <cell r="DK5">
            <v>3.4500561000000003</v>
          </cell>
          <cell r="DL5">
            <v>3.27927115</v>
          </cell>
          <cell r="DM5">
            <v>3.5617469100000001</v>
          </cell>
          <cell r="DN5">
            <v>278.86142077</v>
          </cell>
          <cell r="DO5">
            <v>4.0703693300000001</v>
          </cell>
          <cell r="DP5">
            <v>2.9689135899999997</v>
          </cell>
          <cell r="DQ5">
            <v>278.72342767000004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</row>
        <row r="6">
          <cell r="A6" t="str">
            <v>PREFIXADO</v>
          </cell>
          <cell r="B6">
            <v>0</v>
          </cell>
          <cell r="C6">
            <v>0</v>
          </cell>
          <cell r="D6">
            <v>65960.34977500001</v>
          </cell>
          <cell r="E6">
            <v>0</v>
          </cell>
          <cell r="F6">
            <v>0</v>
          </cell>
          <cell r="G6">
            <v>80077.03510082986</v>
          </cell>
          <cell r="H6">
            <v>0</v>
          </cell>
          <cell r="I6">
            <v>0</v>
          </cell>
          <cell r="J6">
            <v>12170.138025</v>
          </cell>
          <cell r="K6">
            <v>0</v>
          </cell>
          <cell r="L6">
            <v>0</v>
          </cell>
          <cell r="M6">
            <v>85056.87977782989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40454.92510083002</v>
          </cell>
          <cell r="T6">
            <v>0</v>
          </cell>
          <cell r="U6">
            <v>0</v>
          </cell>
          <cell r="V6">
            <v>13191.666800000001</v>
          </cell>
          <cell r="W6">
            <v>0</v>
          </cell>
          <cell r="X6">
            <v>0</v>
          </cell>
          <cell r="Y6">
            <v>81693.869300829916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23941.317447549965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12976.372050120002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3320.0147688800025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46838.084368880001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1209.3932115300001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3711.5274115300008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1087.2669187299998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8505.9763187299995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729.92271444999983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729.92271444999983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729.92271444999983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729.92271444999983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729.92271444999983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15684.643314449993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A7" t="str">
            <v>ÍNDICES DE PREÇOS</v>
          </cell>
          <cell r="B7">
            <v>2895.2585717099987</v>
          </cell>
          <cell r="C7">
            <v>475.82729673</v>
          </cell>
          <cell r="D7">
            <v>13022.708173570007</v>
          </cell>
          <cell r="E7">
            <v>5176.1394420300066</v>
          </cell>
          <cell r="F7">
            <v>144.23210601999997</v>
          </cell>
          <cell r="G7">
            <v>1715.3392033600005</v>
          </cell>
          <cell r="H7">
            <v>13887.043533849999</v>
          </cell>
          <cell r="I7">
            <v>263.52011448999991</v>
          </cell>
          <cell r="J7">
            <v>660.14796280000189</v>
          </cell>
          <cell r="K7">
            <v>5267.1365993900044</v>
          </cell>
          <cell r="L7">
            <v>96.223494160000001</v>
          </cell>
          <cell r="M7">
            <v>2057.5289852800001</v>
          </cell>
          <cell r="N7">
            <v>2688.8584647299976</v>
          </cell>
          <cell r="O7">
            <v>493.84656184999989</v>
          </cell>
          <cell r="P7">
            <v>669.69767285000114</v>
          </cell>
          <cell r="Q7">
            <v>33850.008099090002</v>
          </cell>
          <cell r="R7">
            <v>91.751294599999994</v>
          </cell>
          <cell r="S7">
            <v>1785.4054682999993</v>
          </cell>
          <cell r="T7">
            <v>2744.3185205699974</v>
          </cell>
          <cell r="U7">
            <v>272.12962884999985</v>
          </cell>
          <cell r="V7">
            <v>705.73555175999593</v>
          </cell>
          <cell r="W7">
            <v>21632.222071</v>
          </cell>
          <cell r="X7">
            <v>145.81463009999999</v>
          </cell>
          <cell r="Y7">
            <v>2185.57028352</v>
          </cell>
          <cell r="Z7">
            <v>2845.3731390099992</v>
          </cell>
          <cell r="AA7">
            <v>321.73578725999982</v>
          </cell>
          <cell r="AB7">
            <v>744.4335778599999</v>
          </cell>
          <cell r="AC7">
            <v>4266.0542372900018</v>
          </cell>
          <cell r="AD7">
            <v>142.83411996999999</v>
          </cell>
          <cell r="AE7">
            <v>1899.1707137400003</v>
          </cell>
          <cell r="AF7">
            <v>43775.379399600002</v>
          </cell>
          <cell r="AG7">
            <v>323.99459832999997</v>
          </cell>
          <cell r="AH7">
            <v>753.22207983000067</v>
          </cell>
          <cell r="AI7">
            <v>4329.2322748200004</v>
          </cell>
          <cell r="AJ7">
            <v>143.31297232999998</v>
          </cell>
          <cell r="AK7">
            <v>1976.7758749999991</v>
          </cell>
          <cell r="AL7">
            <v>1681.3833189399993</v>
          </cell>
          <cell r="AM7">
            <v>5083.4295253600021</v>
          </cell>
          <cell r="AN7">
            <v>731.20106116999978</v>
          </cell>
          <cell r="AO7">
            <v>33682.37508364</v>
          </cell>
          <cell r="AP7">
            <v>105.67388821000002</v>
          </cell>
          <cell r="AQ7">
            <v>1932.2436192499995</v>
          </cell>
          <cell r="AR7">
            <v>1710.382889349999</v>
          </cell>
          <cell r="AS7">
            <v>150.04738759</v>
          </cell>
          <cell r="AT7">
            <v>740.73428458000012</v>
          </cell>
          <cell r="AU7">
            <v>3593.1885366899987</v>
          </cell>
          <cell r="AV7">
            <v>106.35374623999999</v>
          </cell>
          <cell r="AW7">
            <v>2039.5321551400025</v>
          </cell>
          <cell r="AX7">
            <v>1738.2962377099982</v>
          </cell>
          <cell r="AY7">
            <v>145.79263915999999</v>
          </cell>
          <cell r="AZ7">
            <v>750.11420529000236</v>
          </cell>
          <cell r="BA7">
            <v>3668.8934467499976</v>
          </cell>
          <cell r="BB7">
            <v>95.371282870000002</v>
          </cell>
          <cell r="BC7">
            <v>1993.6460751599998</v>
          </cell>
          <cell r="BD7">
            <v>39864.216985599996</v>
          </cell>
          <cell r="BE7">
            <v>141.60530539999999</v>
          </cell>
          <cell r="BF7">
            <v>755.36013598000102</v>
          </cell>
          <cell r="BG7">
            <v>3718.5753007399999</v>
          </cell>
          <cell r="BH7">
            <v>95.052641809999997</v>
          </cell>
          <cell r="BI7">
            <v>2103.330796170002</v>
          </cell>
          <cell r="BJ7">
            <v>667.55247245999965</v>
          </cell>
          <cell r="BK7">
            <v>139.94544334</v>
          </cell>
          <cell r="BL7">
            <v>769.68228452000108</v>
          </cell>
          <cell r="BM7">
            <v>4761.7850596500002</v>
          </cell>
          <cell r="BN7">
            <v>101.38663163000001</v>
          </cell>
          <cell r="BO7">
            <v>2070.7816343600002</v>
          </cell>
          <cell r="BP7">
            <v>681.30361867000113</v>
          </cell>
          <cell r="BQ7">
            <v>149.21592984999998</v>
          </cell>
          <cell r="BR7">
            <v>785.71496363000028</v>
          </cell>
          <cell r="BS7">
            <v>6721.4346816399975</v>
          </cell>
          <cell r="BT7">
            <v>91.501522599999987</v>
          </cell>
          <cell r="BU7">
            <v>2154.3197059200006</v>
          </cell>
          <cell r="BV7">
            <v>674.15375753000058</v>
          </cell>
          <cell r="BW7">
            <v>132.15969156</v>
          </cell>
          <cell r="BX7">
            <v>782.02111407999814</v>
          </cell>
          <cell r="BY7">
            <v>3833.2669484199982</v>
          </cell>
          <cell r="BZ7">
            <v>82.767222779999997</v>
          </cell>
          <cell r="CA7">
            <v>2122.5605299600006</v>
          </cell>
          <cell r="CB7">
            <v>683.37277055999971</v>
          </cell>
          <cell r="CC7">
            <v>132.36291552</v>
          </cell>
          <cell r="CD7">
            <v>791.46121769000013</v>
          </cell>
          <cell r="CE7">
            <v>3884.9284992500016</v>
          </cell>
          <cell r="CF7">
            <v>82.77799306</v>
          </cell>
          <cell r="CG7">
            <v>2167.1879895999982</v>
          </cell>
          <cell r="CH7">
            <v>640.20345483999984</v>
          </cell>
          <cell r="CI7">
            <v>79.345766609999998</v>
          </cell>
          <cell r="CJ7">
            <v>752.04002716000173</v>
          </cell>
          <cell r="CK7">
            <v>40949.038682270002</v>
          </cell>
          <cell r="CL7">
            <v>28.57441107</v>
          </cell>
          <cell r="CM7">
            <v>2141.4259339499981</v>
          </cell>
          <cell r="CN7">
            <v>656.18932386999995</v>
          </cell>
          <cell r="CO7">
            <v>80.249367100000001</v>
          </cell>
          <cell r="CP7">
            <v>762.56777832999558</v>
          </cell>
          <cell r="CQ7">
            <v>2860.1353605800027</v>
          </cell>
          <cell r="CR7">
            <v>28.767538819999999</v>
          </cell>
          <cell r="CS7">
            <v>2229.8712696300017</v>
          </cell>
          <cell r="CT7">
            <v>653.93899689999898</v>
          </cell>
          <cell r="CU7">
            <v>73.401729500000002</v>
          </cell>
          <cell r="CV7">
            <v>769.63313007000056</v>
          </cell>
          <cell r="CW7">
            <v>2911.0981356400002</v>
          </cell>
          <cell r="CX7">
            <v>20.794532280000002</v>
          </cell>
          <cell r="CY7">
            <v>2204.6462922400024</v>
          </cell>
          <cell r="CZ7">
            <v>664.36082015000056</v>
          </cell>
          <cell r="DA7">
            <v>75.569490979999998</v>
          </cell>
          <cell r="DB7">
            <v>964.44160787999908</v>
          </cell>
          <cell r="DC7">
            <v>2951.4007314699979</v>
          </cell>
          <cell r="DD7">
            <v>20.819921749999999</v>
          </cell>
          <cell r="DE7">
            <v>2293.7920051200003</v>
          </cell>
          <cell r="DF7">
            <v>676.21340066999949</v>
          </cell>
          <cell r="DG7">
            <v>75.350121450000003</v>
          </cell>
          <cell r="DH7">
            <v>795.95694735999882</v>
          </cell>
          <cell r="DI7">
            <v>34409.467652599997</v>
          </cell>
          <cell r="DJ7">
            <v>20.905052309999999</v>
          </cell>
          <cell r="DK7">
            <v>14269.639262620001</v>
          </cell>
          <cell r="DL7">
            <v>686.98924172000022</v>
          </cell>
          <cell r="DM7">
            <v>76.243093979999998</v>
          </cell>
          <cell r="DN7">
            <v>807.13558121000267</v>
          </cell>
          <cell r="DO7">
            <v>2126.103508780001</v>
          </cell>
          <cell r="DP7">
            <v>20.945146189999999</v>
          </cell>
          <cell r="DQ7">
            <v>30528.270683599992</v>
          </cell>
          <cell r="DR7">
            <v>27322.728524639999</v>
          </cell>
          <cell r="DS7">
            <v>51889.887560120012</v>
          </cell>
          <cell r="DT7">
            <v>31494.374779400005</v>
          </cell>
          <cell r="DU7">
            <v>89662.750390139947</v>
          </cell>
        </row>
        <row r="9">
          <cell r="A9" t="str">
            <v>TOTAL TESOURO</v>
          </cell>
          <cell r="B9">
            <v>3905.8739326599989</v>
          </cell>
          <cell r="C9">
            <v>33636.145272629998</v>
          </cell>
          <cell r="D9">
            <v>79896.413750010019</v>
          </cell>
          <cell r="E9">
            <v>5807.6510546300069</v>
          </cell>
          <cell r="F9">
            <v>30796.780752810002</v>
          </cell>
          <cell r="G9">
            <v>83162.49900576986</v>
          </cell>
          <cell r="H9">
            <v>14129.289209209999</v>
          </cell>
          <cell r="I9">
            <v>26689.475111869997</v>
          </cell>
          <cell r="J9">
            <v>14284.326557200002</v>
          </cell>
          <cell r="K9">
            <v>5534.6455698000045</v>
          </cell>
          <cell r="L9">
            <v>32389.762764309999</v>
          </cell>
          <cell r="M9">
            <v>88540.185385789897</v>
          </cell>
          <cell r="N9">
            <v>3024.3424193599976</v>
          </cell>
          <cell r="O9">
            <v>24446.261278009999</v>
          </cell>
          <cell r="P9">
            <v>1271.648666620001</v>
          </cell>
          <cell r="Q9">
            <v>34242.498875720004</v>
          </cell>
          <cell r="R9">
            <v>16051.275125000007</v>
          </cell>
          <cell r="S9">
            <v>42576.702090870021</v>
          </cell>
          <cell r="T9">
            <v>3097.0832323499976</v>
          </cell>
          <cell r="U9">
            <v>43219.192232120033</v>
          </cell>
          <cell r="V9">
            <v>14498.954032929996</v>
          </cell>
          <cell r="W9">
            <v>24963.816122789998</v>
          </cell>
          <cell r="X9">
            <v>31594.54457754</v>
          </cell>
          <cell r="Y9">
            <v>84351.110967789922</v>
          </cell>
          <cell r="Z9">
            <v>3183.1408923499994</v>
          </cell>
          <cell r="AA9">
            <v>45118.780158009969</v>
          </cell>
          <cell r="AB9">
            <v>1337.76769195</v>
          </cell>
          <cell r="AC9">
            <v>4579.6716417700018</v>
          </cell>
          <cell r="AD9">
            <v>38745.236498030004</v>
          </cell>
          <cell r="AE9">
            <v>26175.143286799965</v>
          </cell>
          <cell r="AF9">
            <v>44129.329502580003</v>
          </cell>
          <cell r="AG9">
            <v>26360.919187409989</v>
          </cell>
          <cell r="AH9">
            <v>1362.6601564500006</v>
          </cell>
          <cell r="AI9">
            <v>7952.0212495800006</v>
          </cell>
          <cell r="AJ9">
            <v>15362.245471710003</v>
          </cell>
          <cell r="AK9">
            <v>15276.067075560002</v>
          </cell>
          <cell r="AL9">
            <v>2000.0277852899994</v>
          </cell>
          <cell r="AM9">
            <v>22511.938814869998</v>
          </cell>
          <cell r="AN9">
            <v>1290.7170139099999</v>
          </cell>
          <cell r="AO9">
            <v>33974.83163565</v>
          </cell>
          <cell r="AP9">
            <v>20199.09232344999</v>
          </cell>
          <cell r="AQ9">
            <v>5555.9783031100014</v>
          </cell>
          <cell r="AR9">
            <v>2032.6178091099989</v>
          </cell>
          <cell r="AS9">
            <v>6794.9285999999993</v>
          </cell>
          <cell r="AT9">
            <v>1324.8377918300002</v>
          </cell>
          <cell r="AU9">
            <v>7503.9655670099983</v>
          </cell>
          <cell r="AV9">
            <v>5412.662396390001</v>
          </cell>
          <cell r="AW9">
            <v>49241.602613870004</v>
          </cell>
          <cell r="AX9">
            <v>2108.8568803999983</v>
          </cell>
          <cell r="AY9">
            <v>28316.110828240002</v>
          </cell>
          <cell r="AZ9">
            <v>1314.7651384700025</v>
          </cell>
          <cell r="BA9">
            <v>3958.1625439299974</v>
          </cell>
          <cell r="BB9">
            <v>460.24629436999999</v>
          </cell>
          <cell r="BC9">
            <v>3520.51999725</v>
          </cell>
          <cell r="BD9">
            <v>40176.35419323</v>
          </cell>
          <cell r="BE9">
            <v>479.70463457999995</v>
          </cell>
          <cell r="BF9">
            <v>1326.7860652400011</v>
          </cell>
          <cell r="BG9">
            <v>7973.1357606400006</v>
          </cell>
          <cell r="BH9">
            <v>425.95909985999998</v>
          </cell>
          <cell r="BI9">
            <v>6106.975526420003</v>
          </cell>
          <cell r="BJ9">
            <v>952.14377051999963</v>
          </cell>
          <cell r="BK9">
            <v>29583.595273599982</v>
          </cell>
          <cell r="BL9">
            <v>1335.485632330001</v>
          </cell>
          <cell r="BM9">
            <v>5045.5086058500001</v>
          </cell>
          <cell r="BN9">
            <v>24889.553027110014</v>
          </cell>
          <cell r="BO9">
            <v>3433.9400760899998</v>
          </cell>
          <cell r="BP9">
            <v>960.64186071000108</v>
          </cell>
          <cell r="BQ9">
            <v>453.71071645999996</v>
          </cell>
          <cell r="BR9">
            <v>1332.5154663400003</v>
          </cell>
          <cell r="BS9">
            <v>6980.6750170599971</v>
          </cell>
          <cell r="BT9">
            <v>5216.2731445799982</v>
          </cell>
          <cell r="BU9">
            <v>10900.271840110001</v>
          </cell>
          <cell r="BV9">
            <v>891.36181290000059</v>
          </cell>
          <cell r="BW9">
            <v>1509.3237859000001</v>
          </cell>
          <cell r="BX9">
            <v>1278.7723121299982</v>
          </cell>
          <cell r="BY9">
            <v>4044.8859853099984</v>
          </cell>
          <cell r="BZ9">
            <v>313.88836479999998</v>
          </cell>
          <cell r="CA9">
            <v>3074.6500064400007</v>
          </cell>
          <cell r="CB9">
            <v>907.17971310999974</v>
          </cell>
          <cell r="CC9">
            <v>348.72511367999999</v>
          </cell>
          <cell r="CD9">
            <v>1259.2616387100002</v>
          </cell>
          <cell r="CE9">
            <v>4100.9205375400015</v>
          </cell>
          <cell r="CF9">
            <v>299.16057940999997</v>
          </cell>
          <cell r="CG9">
            <v>3091.069177909998</v>
          </cell>
          <cell r="CH9">
            <v>829.91546713999981</v>
          </cell>
          <cell r="CI9">
            <v>273.12391879</v>
          </cell>
          <cell r="CJ9">
            <v>1206.1230613200016</v>
          </cell>
          <cell r="CK9">
            <v>41134.462697410003</v>
          </cell>
          <cell r="CL9">
            <v>221.19878765999999</v>
          </cell>
          <cell r="CM9">
            <v>3055.972636489998</v>
          </cell>
          <cell r="CN9">
            <v>851.91012395999996</v>
          </cell>
          <cell r="CO9">
            <v>420.04910924000001</v>
          </cell>
          <cell r="CP9">
            <v>1217.5184047699954</v>
          </cell>
          <cell r="CQ9">
            <v>3058.4776284100026</v>
          </cell>
          <cell r="CR9">
            <v>346.40263792999997</v>
          </cell>
          <cell r="CS9">
            <v>3141.1749081700018</v>
          </cell>
          <cell r="CT9">
            <v>824.696891249999</v>
          </cell>
          <cell r="CU9">
            <v>242.41910457</v>
          </cell>
          <cell r="CV9">
            <v>1200.8765501200005</v>
          </cell>
          <cell r="CW9">
            <v>3071.4595256700004</v>
          </cell>
          <cell r="CX9">
            <v>189.27008432</v>
          </cell>
          <cell r="CY9">
            <v>3099.4710608000023</v>
          </cell>
          <cell r="CZ9">
            <v>834.5745557100006</v>
          </cell>
          <cell r="DA9">
            <v>249.66074387999998</v>
          </cell>
          <cell r="DB9">
            <v>1399.811035299999</v>
          </cell>
          <cell r="DC9">
            <v>3120.9698724699979</v>
          </cell>
          <cell r="DD9">
            <v>203.95883968999999</v>
          </cell>
          <cell r="DE9">
            <v>18131.155363719994</v>
          </cell>
          <cell r="DF9">
            <v>834.02569988999949</v>
          </cell>
          <cell r="DG9">
            <v>237.81375309999999</v>
          </cell>
          <cell r="DH9">
            <v>1223.3138907999987</v>
          </cell>
          <cell r="DI9">
            <v>34562.755959029993</v>
          </cell>
          <cell r="DJ9">
            <v>181.63673667</v>
          </cell>
          <cell r="DK9">
            <v>14425.673304230002</v>
          </cell>
          <cell r="DL9">
            <v>850.00530072000015</v>
          </cell>
          <cell r="DM9">
            <v>241.12017208999998</v>
          </cell>
          <cell r="DN9">
            <v>1237.1480635200028</v>
          </cell>
          <cell r="DO9">
            <v>2287.9504219900009</v>
          </cell>
          <cell r="DP9">
            <v>187.25425201000002</v>
          </cell>
          <cell r="DQ9">
            <v>30929.366851209994</v>
          </cell>
          <cell r="DR9">
            <v>27428.737380949999</v>
          </cell>
          <cell r="DS9">
            <v>51890.960468570011</v>
          </cell>
          <cell r="DT9">
            <v>31494.374779400005</v>
          </cell>
          <cell r="DU9">
            <v>89662.750390139947</v>
          </cell>
        </row>
      </sheetData>
      <sheetData sheetId="27"/>
      <sheetData sheetId="28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Bacen"/>
      <sheetName val="Yield"/>
      <sheetName val="Gráf Yield"/>
      <sheetName val="Gráf Yield (ING)"/>
      <sheetName val="Dados - DI Tx Marg"/>
      <sheetName val="Graf - Tx Marg-Slide 3"/>
      <sheetName val="Tx Media - LTN"/>
      <sheetName val="Gráf TX media (PORT)"/>
      <sheetName val="Gráf TX media (ING)"/>
      <sheetName val="Prêmio Médio LTN"/>
      <sheetName val="Gráf Prêmios Méd. LTN"/>
      <sheetName val="Tx Máxima - LTN"/>
      <sheetName val="Gráf TX Máxima (PORT)"/>
      <sheetName val="Prêmio LTN -Tx Máx"/>
      <sheetName val="Gráf Prêmio LTN - Tx Máxima"/>
      <sheetName val="Consulta6"/>
      <sheetName val="DemxOfertaxVenda LTN"/>
      <sheetName val="Tx Aceita LFT"/>
      <sheetName val="Taxa Aceita LFT"/>
      <sheetName val="Gráf3"/>
      <sheetName val="Consulta5"/>
      <sheetName val="Deságio LFT-CODIP"/>
      <sheetName val="Gráf_DeságioLFT"/>
      <sheetName val="Gráf_DeságioLFT-ING"/>
      <sheetName val="Consulta3"/>
      <sheetName val="Gráf2"/>
      <sheetName val="Deságios"/>
      <sheetName val="Gráf Desagio"/>
      <sheetName val="Gráf Desagio (ING)"/>
      <sheetName val="Desagio troca"/>
      <sheetName val="Gráf Desa troca"/>
      <sheetName val="Gráf Desa troca (ING)"/>
      <sheetName val="Des.NTN-B"/>
      <sheetName val="Gráf_deságio_NTN-B"/>
      <sheetName val="Des.NTN-C-Slide 6"/>
      <sheetName val="Gráf_Deságio NTN-C"/>
      <sheetName val="Resgates e Emissoes"/>
      <sheetName val="Graf. RxE-CODIP"/>
      <sheetName val="Graf. Resgates -CODIP"/>
      <sheetName val="Matu Tot"/>
      <sheetName val="Maturação CODIP"/>
      <sheetName val="Graf Matu Tot (1)"/>
      <sheetName val="Graf Matu Tot (2)"/>
      <sheetName val="Graf Matu Tot (3)"/>
      <sheetName val="Graf Matu Tot (4)"/>
      <sheetName val="Graf Matu Tot (5)"/>
      <sheetName val="TROCA E COMPRA"/>
      <sheetName val="Planej x Real"/>
      <sheetName val="Real Sintético"/>
      <sheetName val="Planej x Real (2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 e % vincendo -CODIP"/>
      <sheetName val="Gráf_Prazo e %"/>
      <sheetName val="composição"/>
      <sheetName val="Graf composição"/>
      <sheetName val="Graf composição (ING)"/>
      <sheetName val="EMBI"/>
      <sheetName val="Gráf-EMBI (por)"/>
      <sheetName val="Gráf-EMBI (Ing)"/>
      <sheetName val="Globais-Bradies"/>
      <sheetName val="Gráf Globais-Bradies (Por)"/>
      <sheetName val="Gráf Globais-Bradies (Ing)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 refreshError="1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/>
      <sheetData sheetId="62" refreshError="1"/>
      <sheetData sheetId="63" refreshError="1"/>
      <sheetData sheetId="64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TF"/>
      <sheetName val="RelTF"/>
      <sheetName val="MAux"/>
      <sheetName val="NotaImprens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Principal"/>
      <sheetName val="Planilha 1"/>
      <sheetName val="Planilha 2"/>
      <sheetName val="Planilha 3"/>
      <sheetName val="Planilha 4"/>
      <sheetName val="Planilha 5"/>
      <sheetName val="Planilha 6"/>
      <sheetName val="Planilha 7"/>
      <sheetName val="Planilha 8"/>
      <sheetName val="Planilha 9"/>
      <sheetName val="Planilha 10"/>
      <sheetName val="Planilha 11"/>
    </sheetNames>
    <sheetDataSet>
      <sheetData sheetId="0" refreshError="1"/>
      <sheetData sheetId="1" refreshError="1"/>
      <sheetData sheetId="2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9333.5</v>
          </cell>
          <cell r="H14">
            <v>9333.5</v>
          </cell>
        </row>
      </sheetData>
      <sheetData sheetId="3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755529.49</v>
          </cell>
          <cell r="H14">
            <v>755529.49</v>
          </cell>
        </row>
      </sheetData>
      <sheetData sheetId="4" refreshError="1">
        <row r="13">
          <cell r="G13" t="str">
            <v xml:space="preserve">Saldo Anterior </v>
          </cell>
          <cell r="H13" t="str">
            <v xml:space="preserve">Cancelamento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RJ  </v>
          </cell>
          <cell r="G14">
            <v>893948.83</v>
          </cell>
          <cell r="H14">
            <v>469247.61</v>
          </cell>
          <cell r="I14">
            <v>40374.550000000003</v>
          </cell>
          <cell r="J14">
            <v>465075.77</v>
          </cell>
        </row>
      </sheetData>
      <sheetData sheetId="5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>Ajustes Não Financ. da Dívida Ativa</v>
          </cell>
          <cell r="M13" t="str">
            <v xml:space="preserve">SALDO ATUAL </v>
          </cell>
        </row>
        <row r="14">
          <cell r="C14" t="str">
            <v xml:space="preserve">AC  </v>
          </cell>
          <cell r="G14">
            <v>231881044.42000002</v>
          </cell>
          <cell r="H14">
            <v>5254209.54</v>
          </cell>
          <cell r="I14">
            <v>983197.93</v>
          </cell>
          <cell r="J14">
            <v>706172.91</v>
          </cell>
          <cell r="K14">
            <v>20829534.740000002</v>
          </cell>
          <cell r="L14" t="str">
            <v xml:space="preserve"> </v>
          </cell>
          <cell r="M14">
            <v>256275417.86000001</v>
          </cell>
        </row>
        <row r="15">
          <cell r="C15" t="str">
            <v xml:space="preserve">AL  </v>
          </cell>
          <cell r="G15">
            <v>1625889879.3</v>
          </cell>
          <cell r="H15">
            <v>96933382.900000006</v>
          </cell>
          <cell r="I15">
            <v>3894805.29</v>
          </cell>
          <cell r="J15">
            <v>2111892.64</v>
          </cell>
          <cell r="K15">
            <v>175269322.78</v>
          </cell>
          <cell r="L15" t="str">
            <v xml:space="preserve"> </v>
          </cell>
          <cell r="M15">
            <v>1892085887.05</v>
          </cell>
        </row>
        <row r="16">
          <cell r="C16" t="str">
            <v xml:space="preserve">AM  </v>
          </cell>
          <cell r="G16">
            <v>3078466384.0700002</v>
          </cell>
          <cell r="H16">
            <v>118074375.56</v>
          </cell>
          <cell r="I16">
            <v>3789359.63</v>
          </cell>
          <cell r="J16">
            <v>3612381.43</v>
          </cell>
          <cell r="K16">
            <v>216866068.55000001</v>
          </cell>
          <cell r="L16" t="str">
            <v xml:space="preserve"> </v>
          </cell>
          <cell r="M16">
            <v>3406005087.1199999</v>
          </cell>
        </row>
        <row r="17">
          <cell r="C17" t="str">
            <v xml:space="preserve">AP  </v>
          </cell>
          <cell r="G17">
            <v>295326193.88</v>
          </cell>
          <cell r="H17">
            <v>12563492.620000001</v>
          </cell>
          <cell r="I17">
            <v>722258.85</v>
          </cell>
          <cell r="J17">
            <v>350629.91</v>
          </cell>
          <cell r="K17">
            <v>28740382.43</v>
          </cell>
          <cell r="L17" t="str">
            <v xml:space="preserve"> </v>
          </cell>
          <cell r="M17">
            <v>335557180.17000002</v>
          </cell>
        </row>
        <row r="18">
          <cell r="C18" t="str">
            <v xml:space="preserve">BA  </v>
          </cell>
          <cell r="G18">
            <v>6872034209.5600004</v>
          </cell>
          <cell r="H18">
            <v>1058828736.64</v>
          </cell>
          <cell r="I18">
            <v>11873151.66</v>
          </cell>
          <cell r="J18">
            <v>99258047.680000007</v>
          </cell>
          <cell r="K18">
            <v>1343458918.3199999</v>
          </cell>
          <cell r="L18" t="str">
            <v xml:space="preserve"> </v>
          </cell>
          <cell r="M18">
            <v>9163190665.1800003</v>
          </cell>
        </row>
        <row r="19">
          <cell r="C19" t="str">
            <v xml:space="preserve">CE  </v>
          </cell>
          <cell r="G19">
            <v>3506821534.0599999</v>
          </cell>
          <cell r="H19">
            <v>170914740.56</v>
          </cell>
          <cell r="I19">
            <v>7903871.7000000002</v>
          </cell>
          <cell r="J19">
            <v>15524855.6</v>
          </cell>
          <cell r="K19">
            <v>329849331.97000003</v>
          </cell>
          <cell r="L19" t="str">
            <v xml:space="preserve"> </v>
          </cell>
          <cell r="M19">
            <v>3984156879.29</v>
          </cell>
        </row>
        <row r="20">
          <cell r="C20" t="str">
            <v xml:space="preserve">DF  </v>
          </cell>
          <cell r="G20">
            <v>3327352163.9700003</v>
          </cell>
          <cell r="H20">
            <v>310461009.94999999</v>
          </cell>
          <cell r="I20">
            <v>26665028.670000002</v>
          </cell>
          <cell r="J20">
            <v>6412907.0200000005</v>
          </cell>
          <cell r="K20">
            <v>491524184.88999999</v>
          </cell>
          <cell r="L20">
            <v>53304237.370000005</v>
          </cell>
          <cell r="M20">
            <v>4042955185.75</v>
          </cell>
        </row>
        <row r="21">
          <cell r="C21" t="str">
            <v xml:space="preserve">ES  </v>
          </cell>
          <cell r="G21">
            <v>2563012464.46</v>
          </cell>
          <cell r="H21">
            <v>234523694.09</v>
          </cell>
          <cell r="I21">
            <v>5687825.3500000006</v>
          </cell>
          <cell r="J21">
            <v>10984848.99</v>
          </cell>
          <cell r="K21">
            <v>348080042.40000004</v>
          </cell>
          <cell r="L21" t="str">
            <v xml:space="preserve"> </v>
          </cell>
          <cell r="M21">
            <v>3128943526.6100001</v>
          </cell>
        </row>
        <row r="22">
          <cell r="C22" t="str">
            <v xml:space="preserve">GO  </v>
          </cell>
          <cell r="G22">
            <v>3632294860.3099999</v>
          </cell>
          <cell r="H22">
            <v>228965197.81</v>
          </cell>
          <cell r="I22">
            <v>11363519.18</v>
          </cell>
          <cell r="J22">
            <v>7613326.5</v>
          </cell>
          <cell r="K22">
            <v>362497396.36000001</v>
          </cell>
          <cell r="L22" t="str">
            <v xml:space="preserve"> </v>
          </cell>
          <cell r="M22">
            <v>4204780608.8000002</v>
          </cell>
        </row>
        <row r="23">
          <cell r="C23" t="str">
            <v xml:space="preserve">MA  </v>
          </cell>
          <cell r="G23">
            <v>1217053677.74</v>
          </cell>
          <cell r="H23">
            <v>92414043.200000003</v>
          </cell>
          <cell r="I23">
            <v>4318463.6399999997</v>
          </cell>
          <cell r="J23">
            <v>15808156.01</v>
          </cell>
          <cell r="K23">
            <v>141344012.91</v>
          </cell>
          <cell r="L23" t="str">
            <v xml:space="preserve"> </v>
          </cell>
          <cell r="M23">
            <v>1430685114.2</v>
          </cell>
        </row>
        <row r="24">
          <cell r="C24" t="str">
            <v xml:space="preserve">MG  </v>
          </cell>
          <cell r="G24">
            <v>9497994298.1100006</v>
          </cell>
          <cell r="H24">
            <v>894306545.37</v>
          </cell>
          <cell r="I24">
            <v>27031266.780000001</v>
          </cell>
          <cell r="J24">
            <v>15636831.5</v>
          </cell>
          <cell r="K24">
            <v>974602471.52999997</v>
          </cell>
          <cell r="L24" t="str">
            <v xml:space="preserve"> </v>
          </cell>
          <cell r="M24">
            <v>11324235216.73</v>
          </cell>
        </row>
        <row r="25">
          <cell r="C25" t="str">
            <v xml:space="preserve">MS  </v>
          </cell>
          <cell r="G25">
            <v>2062552264.8800001</v>
          </cell>
          <cell r="H25">
            <v>93630988.299999997</v>
          </cell>
          <cell r="I25">
            <v>4154239.97</v>
          </cell>
          <cell r="J25">
            <v>11723133.48</v>
          </cell>
          <cell r="K25">
            <v>188696607.19</v>
          </cell>
          <cell r="L25" t="str">
            <v xml:space="preserve"> </v>
          </cell>
          <cell r="M25">
            <v>2329002486.9200001</v>
          </cell>
        </row>
        <row r="26">
          <cell r="C26" t="str">
            <v xml:space="preserve">MT  </v>
          </cell>
          <cell r="G26">
            <v>1892275733.1900001</v>
          </cell>
          <cell r="H26">
            <v>161361135.06999999</v>
          </cell>
          <cell r="I26">
            <v>5175380.0199999996</v>
          </cell>
          <cell r="J26">
            <v>2765009.95</v>
          </cell>
          <cell r="K26">
            <v>235782255.94</v>
          </cell>
          <cell r="L26" t="str">
            <v xml:space="preserve"> </v>
          </cell>
          <cell r="M26">
            <v>2281478734.23</v>
          </cell>
        </row>
        <row r="27">
          <cell r="C27" t="str">
            <v xml:space="preserve">PA  </v>
          </cell>
          <cell r="G27">
            <v>2282404587.96</v>
          </cell>
          <cell r="H27">
            <v>123119381.66</v>
          </cell>
          <cell r="I27">
            <v>6501014.1500000004</v>
          </cell>
          <cell r="J27">
            <v>5217299.95</v>
          </cell>
          <cell r="K27">
            <v>259562596.84</v>
          </cell>
          <cell r="L27" t="str">
            <v xml:space="preserve"> </v>
          </cell>
          <cell r="M27">
            <v>2653368252.3600001</v>
          </cell>
        </row>
        <row r="28">
          <cell r="C28" t="str">
            <v xml:space="preserve">PB  </v>
          </cell>
          <cell r="G28">
            <v>1255051673.54</v>
          </cell>
          <cell r="H28">
            <v>78601973.189999998</v>
          </cell>
          <cell r="I28">
            <v>3001927.17</v>
          </cell>
          <cell r="J28">
            <v>5486395.4199999999</v>
          </cell>
          <cell r="K28">
            <v>149118826.05000001</v>
          </cell>
          <cell r="L28" t="str">
            <v xml:space="preserve"> </v>
          </cell>
          <cell r="M28">
            <v>1474284150.1900001</v>
          </cell>
        </row>
        <row r="29">
          <cell r="C29" t="str">
            <v xml:space="preserve">PE  </v>
          </cell>
          <cell r="G29">
            <v>5984065020.2200003</v>
          </cell>
          <cell r="H29">
            <v>453475703.94</v>
          </cell>
          <cell r="I29">
            <v>14988072.33</v>
          </cell>
          <cell r="J29">
            <v>7779701.9299999997</v>
          </cell>
          <cell r="K29">
            <v>835425399.26999998</v>
          </cell>
          <cell r="L29" t="str">
            <v xml:space="preserve"> </v>
          </cell>
          <cell r="M29">
            <v>7250198349.1700001</v>
          </cell>
        </row>
        <row r="30">
          <cell r="C30" t="str">
            <v xml:space="preserve">PI  </v>
          </cell>
          <cell r="G30">
            <v>536874974.81000006</v>
          </cell>
          <cell r="H30">
            <v>115114820.84</v>
          </cell>
          <cell r="I30">
            <v>2419632.67</v>
          </cell>
          <cell r="J30">
            <v>86582404.530000001</v>
          </cell>
          <cell r="K30">
            <v>112923233.26000001</v>
          </cell>
          <cell r="L30" t="str">
            <v xml:space="preserve"> </v>
          </cell>
          <cell r="M30">
            <v>675910991.71000004</v>
          </cell>
        </row>
        <row r="31">
          <cell r="C31" t="str">
            <v xml:space="preserve">PR  </v>
          </cell>
          <cell r="G31">
            <v>7871969094.9499998</v>
          </cell>
          <cell r="H31">
            <v>602792289.96000004</v>
          </cell>
          <cell r="I31">
            <v>25762047.010000002</v>
          </cell>
          <cell r="J31">
            <v>12162834.810000001</v>
          </cell>
          <cell r="K31">
            <v>976497059.26999998</v>
          </cell>
          <cell r="L31" t="str">
            <v xml:space="preserve"> </v>
          </cell>
          <cell r="M31">
            <v>9413333562.3600006</v>
          </cell>
        </row>
        <row r="32">
          <cell r="C32" t="str">
            <v xml:space="preserve">RJ  </v>
          </cell>
          <cell r="G32">
            <v>23796009913.34</v>
          </cell>
          <cell r="H32">
            <v>1747765247.5699999</v>
          </cell>
          <cell r="I32">
            <v>45510229.480000004</v>
          </cell>
          <cell r="J32">
            <v>57670842.990000002</v>
          </cell>
          <cell r="K32">
            <v>3166850015.7400002</v>
          </cell>
          <cell r="L32" t="str">
            <v xml:space="preserve"> </v>
          </cell>
          <cell r="M32">
            <v>28607444104.18</v>
          </cell>
        </row>
        <row r="33">
          <cell r="C33" t="str">
            <v xml:space="preserve">RN  </v>
          </cell>
          <cell r="G33">
            <v>1195341757.0699999</v>
          </cell>
          <cell r="H33">
            <v>60342811.219999999</v>
          </cell>
          <cell r="I33">
            <v>3102871.92</v>
          </cell>
          <cell r="J33">
            <v>4162514.37</v>
          </cell>
          <cell r="K33">
            <v>67580266.879999995</v>
          </cell>
          <cell r="L33" t="str">
            <v xml:space="preserve"> </v>
          </cell>
          <cell r="M33">
            <v>1315999448.8800001</v>
          </cell>
        </row>
        <row r="34">
          <cell r="C34" t="str">
            <v xml:space="preserve">RO  </v>
          </cell>
          <cell r="G34">
            <v>822674005.22000003</v>
          </cell>
          <cell r="H34">
            <v>52989986.770000003</v>
          </cell>
          <cell r="I34">
            <v>3315629.42</v>
          </cell>
          <cell r="J34">
            <v>352641.4</v>
          </cell>
          <cell r="K34">
            <v>86108913.329999998</v>
          </cell>
          <cell r="L34" t="str">
            <v xml:space="preserve"> </v>
          </cell>
          <cell r="M34">
            <v>958104634.5</v>
          </cell>
        </row>
        <row r="35">
          <cell r="C35" t="str">
            <v xml:space="preserve">RR  </v>
          </cell>
          <cell r="G35">
            <v>323039183.87</v>
          </cell>
          <cell r="H35">
            <v>1808036225.5799999</v>
          </cell>
          <cell r="I35">
            <v>934977.13</v>
          </cell>
          <cell r="J35">
            <v>447830.99</v>
          </cell>
          <cell r="K35">
            <v>2148073803.6999998</v>
          </cell>
          <cell r="L35" t="str">
            <v xml:space="preserve"> </v>
          </cell>
          <cell r="M35">
            <v>4277766405.0300002</v>
          </cell>
        </row>
        <row r="36">
          <cell r="C36" t="str">
            <v xml:space="preserve">RS  </v>
          </cell>
          <cell r="G36">
            <v>10278194586.870001</v>
          </cell>
          <cell r="H36">
            <v>764567307.88999999</v>
          </cell>
          <cell r="I36">
            <v>23357851.780000001</v>
          </cell>
          <cell r="J36">
            <v>20316225.16</v>
          </cell>
          <cell r="K36">
            <v>1026908575.3000001</v>
          </cell>
          <cell r="L36" t="str">
            <v xml:space="preserve"> </v>
          </cell>
          <cell r="M36">
            <v>12025996393.120001</v>
          </cell>
        </row>
        <row r="37">
          <cell r="C37" t="str">
            <v xml:space="preserve">SC  </v>
          </cell>
          <cell r="G37">
            <v>4490843244.2799997</v>
          </cell>
          <cell r="H37">
            <v>405088876.49000001</v>
          </cell>
          <cell r="I37">
            <v>15783651.5</v>
          </cell>
          <cell r="J37">
            <v>28751763.859999999</v>
          </cell>
          <cell r="K37">
            <v>551519099</v>
          </cell>
          <cell r="L37" t="str">
            <v xml:space="preserve"> </v>
          </cell>
          <cell r="M37">
            <v>5402915804.4099998</v>
          </cell>
        </row>
        <row r="38">
          <cell r="C38" t="str">
            <v xml:space="preserve">SE  </v>
          </cell>
          <cell r="G38">
            <v>644436613.25999999</v>
          </cell>
          <cell r="H38">
            <v>44160363.509999998</v>
          </cell>
          <cell r="I38">
            <v>1690425</v>
          </cell>
          <cell r="J38">
            <v>2521998.25</v>
          </cell>
          <cell r="K38">
            <v>80179624.290000007</v>
          </cell>
          <cell r="L38" t="str">
            <v xml:space="preserve"> </v>
          </cell>
          <cell r="M38">
            <v>764564177.81000006</v>
          </cell>
        </row>
        <row r="39">
          <cell r="C39" t="str">
            <v xml:space="preserve">SP  </v>
          </cell>
          <cell r="G39">
            <v>74663417311.040009</v>
          </cell>
          <cell r="H39">
            <v>5752336151.75</v>
          </cell>
          <cell r="I39">
            <v>116800208.23</v>
          </cell>
          <cell r="J39">
            <v>128849290.38000001</v>
          </cell>
          <cell r="K39">
            <v>2643990486.2600002</v>
          </cell>
          <cell r="L39">
            <v>7401542300.1800003</v>
          </cell>
          <cell r="M39">
            <v>75412552150.259995</v>
          </cell>
        </row>
        <row r="40">
          <cell r="C40" t="str">
            <v xml:space="preserve">TO  </v>
          </cell>
          <cell r="G40">
            <v>244099402.56999999</v>
          </cell>
          <cell r="H40">
            <v>31186498.91</v>
          </cell>
          <cell r="I40">
            <v>1549097.71</v>
          </cell>
          <cell r="J40">
            <v>561088.31999999995</v>
          </cell>
          <cell r="K40">
            <v>38107432.539999999</v>
          </cell>
          <cell r="L40" t="str">
            <v xml:space="preserve"> </v>
          </cell>
          <cell r="M40">
            <v>311283147.99000001</v>
          </cell>
        </row>
      </sheetData>
      <sheetData sheetId="6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GO  </v>
          </cell>
          <cell r="G14">
            <v>630206.54</v>
          </cell>
          <cell r="H14">
            <v>5789.73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635996.27</v>
          </cell>
        </row>
        <row r="15">
          <cell r="C15" t="str">
            <v xml:space="preserve">MS  </v>
          </cell>
          <cell r="G15">
            <v>288488.67</v>
          </cell>
          <cell r="H15">
            <v>89976.31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>
            <v>378464.98</v>
          </cell>
        </row>
        <row r="16">
          <cell r="C16" t="str">
            <v xml:space="preserve">RJ  </v>
          </cell>
          <cell r="G16">
            <v>2471.63</v>
          </cell>
          <cell r="H16" t="str">
            <v xml:space="preserve"> </v>
          </cell>
          <cell r="I16" t="str">
            <v xml:space="preserve"> </v>
          </cell>
          <cell r="J16" t="str">
            <v xml:space="preserve"> </v>
          </cell>
          <cell r="K16" t="str">
            <v xml:space="preserve"> </v>
          </cell>
          <cell r="L16">
            <v>2471.63</v>
          </cell>
        </row>
        <row r="17">
          <cell r="C17" t="str">
            <v xml:space="preserve">RS  </v>
          </cell>
          <cell r="G17">
            <v>845552</v>
          </cell>
          <cell r="H17">
            <v>363270.59</v>
          </cell>
          <cell r="I17">
            <v>9162.59</v>
          </cell>
          <cell r="J17">
            <v>104990.32</v>
          </cell>
          <cell r="K17">
            <v>3280.81</v>
          </cell>
          <cell r="L17">
            <v>1097950.49</v>
          </cell>
        </row>
      </sheetData>
      <sheetData sheetId="7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AM  </v>
          </cell>
          <cell r="G14" t="str">
            <v xml:space="preserve"> </v>
          </cell>
          <cell r="H14">
            <v>652104.44999999995</v>
          </cell>
          <cell r="I14" t="str">
            <v xml:space="preserve"> </v>
          </cell>
          <cell r="J14" t="str">
            <v xml:space="preserve"> </v>
          </cell>
          <cell r="K14" t="str">
            <v xml:space="preserve"> </v>
          </cell>
          <cell r="L14">
            <v>652104.44999999995</v>
          </cell>
        </row>
        <row r="15">
          <cell r="C15" t="str">
            <v xml:space="preserve">RJ  </v>
          </cell>
          <cell r="G15">
            <v>15231189.76</v>
          </cell>
          <cell r="H15">
            <v>169497640.62</v>
          </cell>
          <cell r="I15">
            <v>297048.40999999997</v>
          </cell>
          <cell r="J15">
            <v>1354434.01</v>
          </cell>
          <cell r="K15">
            <v>-337515.72</v>
          </cell>
          <cell r="L15">
            <v>182739832.24000001</v>
          </cell>
        </row>
      </sheetData>
      <sheetData sheetId="8" refreshError="1">
        <row r="13">
          <cell r="G13" t="str">
            <v xml:space="preserve">RECEBIMENTO </v>
          </cell>
          <cell r="H13" t="str">
            <v xml:space="preserve">CORR.MONET. </v>
          </cell>
        </row>
        <row r="14">
          <cell r="C14" t="str">
            <v xml:space="preserve">DF  </v>
          </cell>
          <cell r="G14">
            <v>66690.28</v>
          </cell>
          <cell r="H14">
            <v>66690.28</v>
          </cell>
        </row>
      </sheetData>
      <sheetData sheetId="9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CORR.MONET. </v>
          </cell>
          <cell r="J13" t="str">
            <v xml:space="preserve">SALDO ATUAL </v>
          </cell>
        </row>
        <row r="14">
          <cell r="C14" t="str">
            <v xml:space="preserve">DF  </v>
          </cell>
          <cell r="G14">
            <v>4204493.46</v>
          </cell>
          <cell r="H14">
            <v>4468254.63</v>
          </cell>
          <cell r="I14">
            <v>-49167.02</v>
          </cell>
          <cell r="J14">
            <v>8623581.0700000003</v>
          </cell>
        </row>
      </sheetData>
      <sheetData sheetId="10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-36505393.57</v>
          </cell>
          <cell r="H14">
            <v>159469326.97</v>
          </cell>
          <cell r="I14">
            <v>5713380.2800000003</v>
          </cell>
          <cell r="J14">
            <v>17320343.98</v>
          </cell>
          <cell r="K14">
            <v>83750213.379999995</v>
          </cell>
          <cell r="L14">
            <v>183680422.52000001</v>
          </cell>
        </row>
        <row r="15">
          <cell r="C15" t="str">
            <v xml:space="preserve">AL  </v>
          </cell>
          <cell r="G15">
            <v>1022676861.48</v>
          </cell>
          <cell r="H15">
            <v>453967098.84000003</v>
          </cell>
          <cell r="I15">
            <v>10491163.42</v>
          </cell>
          <cell r="J15">
            <v>0.02</v>
          </cell>
          <cell r="K15">
            <v>74650184.799999997</v>
          </cell>
          <cell r="L15">
            <v>1540802981.6800001</v>
          </cell>
        </row>
        <row r="16">
          <cell r="C16" t="str">
            <v xml:space="preserve">AM  </v>
          </cell>
          <cell r="G16">
            <v>869868530.89999998</v>
          </cell>
          <cell r="H16">
            <v>230441659.21000001</v>
          </cell>
          <cell r="I16">
            <v>4944941.95</v>
          </cell>
          <cell r="J16">
            <v>22112589.859999999</v>
          </cell>
          <cell r="K16">
            <v>234685292.34</v>
          </cell>
          <cell r="L16">
            <v>1307937950.6400001</v>
          </cell>
        </row>
        <row r="17">
          <cell r="C17" t="str">
            <v xml:space="preserve">AP  </v>
          </cell>
          <cell r="G17">
            <v>36151169.539999999</v>
          </cell>
          <cell r="H17">
            <v>28749856.280000001</v>
          </cell>
          <cell r="I17">
            <v>219504.09</v>
          </cell>
          <cell r="J17">
            <v>1054713.05</v>
          </cell>
          <cell r="K17">
            <v>6532469.0800000001</v>
          </cell>
          <cell r="L17">
            <v>70159277.760000005</v>
          </cell>
        </row>
        <row r="18">
          <cell r="C18" t="str">
            <v xml:space="preserve">BA  </v>
          </cell>
          <cell r="G18">
            <v>-324615939.93000001</v>
          </cell>
          <cell r="H18">
            <v>1156691085.55</v>
          </cell>
          <cell r="I18">
            <v>6994625.9400000004</v>
          </cell>
          <cell r="J18" t="str">
            <v xml:space="preserve"> </v>
          </cell>
          <cell r="K18">
            <v>2432043048.9700003</v>
          </cell>
          <cell r="L18">
            <v>3257123568.6500001</v>
          </cell>
        </row>
        <row r="19">
          <cell r="C19" t="str">
            <v xml:space="preserve">CE  </v>
          </cell>
          <cell r="G19">
            <v>1409137196.3500001</v>
          </cell>
          <cell r="H19">
            <v>277584105.67000002</v>
          </cell>
          <cell r="I19">
            <v>9744008.9100000001</v>
          </cell>
          <cell r="J19">
            <v>280190002.87</v>
          </cell>
          <cell r="K19">
            <v>569581167</v>
          </cell>
          <cell r="L19">
            <v>1966368457.24</v>
          </cell>
        </row>
        <row r="20">
          <cell r="C20" t="str">
            <v xml:space="preserve">DF  </v>
          </cell>
          <cell r="G20">
            <v>1431053736.4400001</v>
          </cell>
          <cell r="H20">
            <v>420436966.86000001</v>
          </cell>
          <cell r="I20">
            <v>16456842.470000001</v>
          </cell>
          <cell r="J20" t="str">
            <v xml:space="preserve"> </v>
          </cell>
          <cell r="K20">
            <v>416382957.21000004</v>
          </cell>
          <cell r="L20">
            <v>2251416818.04</v>
          </cell>
        </row>
        <row r="21">
          <cell r="C21" t="str">
            <v xml:space="preserve">ES  </v>
          </cell>
          <cell r="G21">
            <v>-6260805</v>
          </cell>
          <cell r="H21">
            <v>2622577875.3299999</v>
          </cell>
          <cell r="I21">
            <v>4118601.65</v>
          </cell>
          <cell r="J21">
            <v>1918416472.8600001</v>
          </cell>
          <cell r="K21">
            <v>804621243.09000003</v>
          </cell>
          <cell r="L21">
            <v>1498403238.9100001</v>
          </cell>
        </row>
        <row r="22">
          <cell r="C22" t="str">
            <v xml:space="preserve">GO  </v>
          </cell>
          <cell r="G22">
            <v>910973630.33000004</v>
          </cell>
          <cell r="H22">
            <v>950366308.55000007</v>
          </cell>
          <cell r="I22">
            <v>6527795.71</v>
          </cell>
          <cell r="J22" t="str">
            <v xml:space="preserve"> </v>
          </cell>
          <cell r="K22">
            <v>336561875.44999999</v>
          </cell>
          <cell r="L22">
            <v>2191374018.6199999</v>
          </cell>
        </row>
        <row r="23">
          <cell r="C23" t="str">
            <v xml:space="preserve">MA  </v>
          </cell>
          <cell r="G23">
            <v>-35299016.640000001</v>
          </cell>
          <cell r="H23">
            <v>253828031.92000002</v>
          </cell>
          <cell r="I23">
            <v>3016421.57</v>
          </cell>
          <cell r="J23">
            <v>200318233.56</v>
          </cell>
          <cell r="K23">
            <v>754346620.45000005</v>
          </cell>
          <cell r="L23">
            <v>769540980.60000002</v>
          </cell>
        </row>
        <row r="24">
          <cell r="C24" t="str">
            <v xml:space="preserve">MG  </v>
          </cell>
          <cell r="G24">
            <v>3111637273.2200003</v>
          </cell>
          <cell r="H24">
            <v>1851765091.9300001</v>
          </cell>
          <cell r="I24">
            <v>24666729.719999999</v>
          </cell>
          <cell r="J24">
            <v>2787093293.0999999</v>
          </cell>
          <cell r="K24">
            <v>3755081285.0700002</v>
          </cell>
          <cell r="L24">
            <v>5906723627.4000006</v>
          </cell>
        </row>
        <row r="25">
          <cell r="C25" t="str">
            <v xml:space="preserve">MS  </v>
          </cell>
          <cell r="G25">
            <v>460984375.75</v>
          </cell>
          <cell r="H25">
            <v>201071401.24000001</v>
          </cell>
          <cell r="I25">
            <v>4318060.58</v>
          </cell>
          <cell r="J25">
            <v>16627121.16</v>
          </cell>
          <cell r="K25">
            <v>75282881.159999996</v>
          </cell>
          <cell r="L25">
            <v>716393476.40999997</v>
          </cell>
        </row>
        <row r="26">
          <cell r="C26" t="str">
            <v xml:space="preserve">MT  </v>
          </cell>
          <cell r="G26">
            <v>-504257647.53000003</v>
          </cell>
          <cell r="H26">
            <v>329578617.88999999</v>
          </cell>
          <cell r="I26">
            <v>2892862.29</v>
          </cell>
          <cell r="J26" t="str">
            <v xml:space="preserve"> </v>
          </cell>
          <cell r="K26">
            <v>1275423986.96</v>
          </cell>
          <cell r="L26">
            <v>1097852095.03</v>
          </cell>
        </row>
        <row r="27">
          <cell r="C27" t="str">
            <v xml:space="preserve">PA  </v>
          </cell>
          <cell r="G27">
            <v>888970485.30000007</v>
          </cell>
          <cell r="H27">
            <v>185195515.30000001</v>
          </cell>
          <cell r="I27">
            <v>6520008.5499999998</v>
          </cell>
          <cell r="J27">
            <v>33200.160000000003</v>
          </cell>
          <cell r="K27">
            <v>287142265.16000003</v>
          </cell>
          <cell r="L27">
            <v>1354755057.05</v>
          </cell>
        </row>
        <row r="28">
          <cell r="C28" t="str">
            <v xml:space="preserve">PB  </v>
          </cell>
          <cell r="G28">
            <v>428126590.88</v>
          </cell>
          <cell r="H28">
            <v>242619659.37</v>
          </cell>
          <cell r="I28">
            <v>3075787.93</v>
          </cell>
          <cell r="J28" t="str">
            <v xml:space="preserve"> </v>
          </cell>
          <cell r="K28">
            <v>163157800.72</v>
          </cell>
          <cell r="L28">
            <v>830828263.03999996</v>
          </cell>
        </row>
        <row r="29">
          <cell r="C29" t="str">
            <v xml:space="preserve">PE  </v>
          </cell>
          <cell r="G29">
            <v>2181148844.6300001</v>
          </cell>
          <cell r="H29">
            <v>855498096.77999997</v>
          </cell>
          <cell r="I29">
            <v>10969338.109999999</v>
          </cell>
          <cell r="J29">
            <v>39902401.410000004</v>
          </cell>
          <cell r="K29">
            <v>530375437.42000002</v>
          </cell>
          <cell r="L29">
            <v>3516150639.3099999</v>
          </cell>
        </row>
        <row r="30">
          <cell r="C30" t="str">
            <v xml:space="preserve">PI  </v>
          </cell>
          <cell r="G30">
            <v>111396145.32000001</v>
          </cell>
          <cell r="H30">
            <v>169221773.71000001</v>
          </cell>
          <cell r="I30">
            <v>717657.61</v>
          </cell>
          <cell r="J30">
            <v>8242585.9000000004</v>
          </cell>
          <cell r="K30">
            <v>20540112.460000001</v>
          </cell>
          <cell r="L30">
            <v>292197787.98000002</v>
          </cell>
        </row>
        <row r="31">
          <cell r="C31" t="str">
            <v xml:space="preserve">PR  </v>
          </cell>
          <cell r="G31">
            <v>2672069904.5799999</v>
          </cell>
          <cell r="H31">
            <v>1505170978.78</v>
          </cell>
          <cell r="I31">
            <v>20063697.609999999</v>
          </cell>
          <cell r="J31">
            <v>16123.11</v>
          </cell>
          <cell r="K31">
            <v>572886911.48000002</v>
          </cell>
          <cell r="L31">
            <v>4730047974.1199999</v>
          </cell>
        </row>
        <row r="32">
          <cell r="C32" t="str">
            <v xml:space="preserve">RJ  </v>
          </cell>
          <cell r="G32">
            <v>8276313102.4499998</v>
          </cell>
          <cell r="H32">
            <v>3040860536.0599999</v>
          </cell>
          <cell r="I32">
            <v>28978370.16</v>
          </cell>
          <cell r="J32">
            <v>643087546.22000003</v>
          </cell>
          <cell r="K32">
            <v>2422766155.3400002</v>
          </cell>
          <cell r="L32">
            <v>13067873877.470001</v>
          </cell>
        </row>
        <row r="33">
          <cell r="C33" t="str">
            <v xml:space="preserve">RN  </v>
          </cell>
          <cell r="G33">
            <v>85210760.350000009</v>
          </cell>
          <cell r="H33">
            <v>231567965.98000002</v>
          </cell>
          <cell r="I33">
            <v>3079037.25</v>
          </cell>
          <cell r="J33" t="str">
            <v xml:space="preserve"> </v>
          </cell>
          <cell r="K33">
            <v>251215240.59</v>
          </cell>
          <cell r="L33">
            <v>564914929.66999996</v>
          </cell>
        </row>
        <row r="34">
          <cell r="C34" t="str">
            <v xml:space="preserve">RO  </v>
          </cell>
          <cell r="G34">
            <v>210979597.68000001</v>
          </cell>
          <cell r="H34">
            <v>122404705.31</v>
          </cell>
          <cell r="I34">
            <v>2411736.11</v>
          </cell>
          <cell r="J34" t="str">
            <v xml:space="preserve"> </v>
          </cell>
          <cell r="K34">
            <v>63317952.140000001</v>
          </cell>
          <cell r="L34">
            <v>394290519.01999998</v>
          </cell>
        </row>
        <row r="35">
          <cell r="C35" t="str">
            <v xml:space="preserve">RR  </v>
          </cell>
          <cell r="G35">
            <v>138481603.78999999</v>
          </cell>
          <cell r="H35">
            <v>16854271.260000002</v>
          </cell>
          <cell r="I35">
            <v>775428.51</v>
          </cell>
          <cell r="J35">
            <v>359548.65</v>
          </cell>
          <cell r="K35">
            <v>46468309.590000004</v>
          </cell>
          <cell r="L35">
            <v>200669207.48000002</v>
          </cell>
        </row>
        <row r="36">
          <cell r="C36" t="str">
            <v xml:space="preserve">RS  </v>
          </cell>
          <cell r="G36">
            <v>3007108766.6799998</v>
          </cell>
          <cell r="H36">
            <v>1840676795.54</v>
          </cell>
          <cell r="I36">
            <v>22557423.510000002</v>
          </cell>
          <cell r="J36">
            <v>1518429.32</v>
          </cell>
          <cell r="K36">
            <v>2504975217.9200001</v>
          </cell>
          <cell r="L36">
            <v>7328684927.3100004</v>
          </cell>
        </row>
        <row r="37">
          <cell r="C37" t="str">
            <v xml:space="preserve">SC  </v>
          </cell>
          <cell r="G37">
            <v>1766925439.1500001</v>
          </cell>
          <cell r="H37">
            <v>935285931.28999996</v>
          </cell>
          <cell r="I37">
            <v>16967839.420000002</v>
          </cell>
          <cell r="J37">
            <v>80186705.980000004</v>
          </cell>
          <cell r="K37">
            <v>1200836818.3199999</v>
          </cell>
          <cell r="L37">
            <v>3805893643.3600001</v>
          </cell>
        </row>
        <row r="38">
          <cell r="C38" t="str">
            <v xml:space="preserve">SE  </v>
          </cell>
          <cell r="G38">
            <v>363735444.20999998</v>
          </cell>
          <cell r="H38">
            <v>95555602.650000006</v>
          </cell>
          <cell r="I38">
            <v>1207828.6100000001</v>
          </cell>
          <cell r="J38" t="str">
            <v xml:space="preserve"> </v>
          </cell>
          <cell r="K38">
            <v>31591917.25</v>
          </cell>
          <cell r="L38">
            <v>489675135.5</v>
          </cell>
        </row>
        <row r="39">
          <cell r="C39" t="str">
            <v xml:space="preserve">SP  </v>
          </cell>
          <cell r="G39">
            <v>15562257863.780001</v>
          </cell>
          <cell r="H39">
            <v>9762004787.3999996</v>
          </cell>
          <cell r="I39">
            <v>127423117.76000001</v>
          </cell>
          <cell r="J39">
            <v>124107149.67</v>
          </cell>
          <cell r="K39">
            <v>18443899083.09</v>
          </cell>
          <cell r="L39">
            <v>43516631466.840004</v>
          </cell>
        </row>
        <row r="40">
          <cell r="C40" t="str">
            <v xml:space="preserve">TO  </v>
          </cell>
          <cell r="G40">
            <v>-242333240.92000002</v>
          </cell>
          <cell r="H40">
            <v>85593663.890000001</v>
          </cell>
          <cell r="I40">
            <v>1107240.83</v>
          </cell>
          <cell r="J40" t="str">
            <v xml:space="preserve"> </v>
          </cell>
          <cell r="K40">
            <v>355514263.19</v>
          </cell>
          <cell r="L40">
            <v>197667445.33000001</v>
          </cell>
        </row>
      </sheetData>
      <sheetData sheetId="11" refreshError="1">
        <row r="13">
          <cell r="G13" t="str">
            <v xml:space="preserve">Saldo Anterior </v>
          </cell>
          <cell r="H13" t="str">
            <v xml:space="preserve">SALDO ATUAL </v>
          </cell>
        </row>
        <row r="14">
          <cell r="C14" t="str">
            <v xml:space="preserve">DF  </v>
          </cell>
          <cell r="G14">
            <v>370.91</v>
          </cell>
          <cell r="H14">
            <v>370.91</v>
          </cell>
        </row>
      </sheetData>
      <sheetData sheetId="12" refreshError="1">
        <row r="13">
          <cell r="G13" t="str">
            <v xml:space="preserve">Saldo Anterior </v>
          </cell>
          <cell r="H13" t="str">
            <v xml:space="preserve">Inscrição </v>
          </cell>
          <cell r="I13" t="str">
            <v xml:space="preserve">RECEBIMENTO </v>
          </cell>
          <cell r="J13" t="str">
            <v xml:space="preserve">Cancelamento </v>
          </cell>
          <cell r="K13" t="str">
            <v xml:space="preserve">CORR.MONET. </v>
          </cell>
          <cell r="L13" t="str">
            <v xml:space="preserve">SALDO ATUAL </v>
          </cell>
        </row>
        <row r="14">
          <cell r="C14" t="str">
            <v xml:space="preserve">AC  </v>
          </cell>
          <cell r="G14">
            <v>3052079.78</v>
          </cell>
          <cell r="H14">
            <v>932919.06</v>
          </cell>
          <cell r="I14" t="str">
            <v xml:space="preserve"> </v>
          </cell>
          <cell r="J14" t="str">
            <v xml:space="preserve"> </v>
          </cell>
          <cell r="K14">
            <v>-12286.32</v>
          </cell>
          <cell r="L14">
            <v>3972712.52</v>
          </cell>
        </row>
        <row r="15">
          <cell r="C15" t="str">
            <v xml:space="preserve">AL  </v>
          </cell>
          <cell r="G15">
            <v>759473.93</v>
          </cell>
          <cell r="H15">
            <v>210542.65</v>
          </cell>
          <cell r="I15" t="str">
            <v xml:space="preserve"> </v>
          </cell>
          <cell r="J15">
            <v>631.5</v>
          </cell>
          <cell r="K15" t="str">
            <v xml:space="preserve"> </v>
          </cell>
          <cell r="L15">
            <v>969385.08</v>
          </cell>
        </row>
        <row r="16">
          <cell r="C16" t="str">
            <v xml:space="preserve">AM  </v>
          </cell>
          <cell r="G16">
            <v>21690613.620000001</v>
          </cell>
          <cell r="H16">
            <v>7711470.6600000001</v>
          </cell>
          <cell r="I16" t="str">
            <v xml:space="preserve"> </v>
          </cell>
          <cell r="J16" t="str">
            <v xml:space="preserve"> </v>
          </cell>
          <cell r="K16">
            <v>-74905.649999999994</v>
          </cell>
          <cell r="L16">
            <v>29327178.629999999</v>
          </cell>
        </row>
        <row r="17">
          <cell r="C17" t="str">
            <v xml:space="preserve">AP  </v>
          </cell>
          <cell r="G17">
            <v>503384.07</v>
          </cell>
          <cell r="H17" t="str">
            <v xml:space="preserve"> </v>
          </cell>
          <cell r="I17" t="str">
            <v xml:space="preserve"> </v>
          </cell>
          <cell r="J17" t="str">
            <v xml:space="preserve"> </v>
          </cell>
          <cell r="K17">
            <v>-5336.21</v>
          </cell>
          <cell r="L17">
            <v>498047.86</v>
          </cell>
        </row>
        <row r="18">
          <cell r="C18" t="str">
            <v xml:space="preserve">BA  </v>
          </cell>
          <cell r="G18">
            <v>17433102.43</v>
          </cell>
          <cell r="H18">
            <v>372932.18</v>
          </cell>
          <cell r="I18" t="str">
            <v xml:space="preserve"> </v>
          </cell>
          <cell r="J18">
            <v>1138765.25</v>
          </cell>
          <cell r="K18">
            <v>-36764.589999999997</v>
          </cell>
          <cell r="L18">
            <v>16630504.77</v>
          </cell>
        </row>
        <row r="19">
          <cell r="C19" t="str">
            <v xml:space="preserve">CE  </v>
          </cell>
          <cell r="G19">
            <v>3240406.39</v>
          </cell>
          <cell r="H19">
            <v>974105.96</v>
          </cell>
          <cell r="I19" t="str">
            <v xml:space="preserve"> </v>
          </cell>
          <cell r="J19">
            <v>14150.23</v>
          </cell>
          <cell r="K19">
            <v>-31803.01</v>
          </cell>
          <cell r="L19">
            <v>4168559.11</v>
          </cell>
        </row>
        <row r="20">
          <cell r="C20" t="str">
            <v xml:space="preserve">DF  </v>
          </cell>
          <cell r="G20">
            <v>1543177.06</v>
          </cell>
          <cell r="H20">
            <v>570264.73</v>
          </cell>
          <cell r="I20">
            <v>2736783.96</v>
          </cell>
          <cell r="J20" t="str">
            <v xml:space="preserve"> </v>
          </cell>
          <cell r="K20">
            <v>2707368.35</v>
          </cell>
          <cell r="L20">
            <v>2084026.18</v>
          </cell>
        </row>
        <row r="21">
          <cell r="C21" t="str">
            <v xml:space="preserve">ES  </v>
          </cell>
          <cell r="G21">
            <v>3517943.7</v>
          </cell>
          <cell r="H21">
            <v>835955.58</v>
          </cell>
          <cell r="I21" t="str">
            <v xml:space="preserve"> </v>
          </cell>
          <cell r="J21">
            <v>11340.92</v>
          </cell>
          <cell r="K21">
            <v>-114815.9</v>
          </cell>
          <cell r="L21">
            <v>4227742.46</v>
          </cell>
        </row>
        <row r="22">
          <cell r="C22" t="str">
            <v xml:space="preserve">GO  </v>
          </cell>
          <cell r="G22">
            <v>29551426.469999999</v>
          </cell>
          <cell r="H22">
            <v>1801208.98</v>
          </cell>
          <cell r="I22" t="str">
            <v xml:space="preserve"> </v>
          </cell>
          <cell r="J22" t="str">
            <v xml:space="preserve"> </v>
          </cell>
          <cell r="K22">
            <v>-189391.34</v>
          </cell>
          <cell r="L22">
            <v>31163244.109999999</v>
          </cell>
        </row>
        <row r="23">
          <cell r="C23" t="str">
            <v xml:space="preserve">MA  </v>
          </cell>
          <cell r="G23">
            <v>3472986.17</v>
          </cell>
          <cell r="H23">
            <v>4752113.75</v>
          </cell>
          <cell r="I23" t="str">
            <v xml:space="preserve"> </v>
          </cell>
          <cell r="J23">
            <v>11893.27</v>
          </cell>
          <cell r="K23">
            <v>-38495.57</v>
          </cell>
          <cell r="L23">
            <v>8174711.0800000001</v>
          </cell>
        </row>
        <row r="24">
          <cell r="C24" t="str">
            <v xml:space="preserve">MG  </v>
          </cell>
          <cell r="G24">
            <v>36360613.509999998</v>
          </cell>
          <cell r="H24">
            <v>1674617.52</v>
          </cell>
          <cell r="I24" t="str">
            <v xml:space="preserve"> </v>
          </cell>
          <cell r="J24">
            <v>2525430.5499999998</v>
          </cell>
          <cell r="K24">
            <v>-100282.2</v>
          </cell>
          <cell r="L24">
            <v>35409518.280000001</v>
          </cell>
        </row>
        <row r="25">
          <cell r="C25" t="str">
            <v xml:space="preserve">MS  </v>
          </cell>
          <cell r="G25">
            <v>9155919.8399999999</v>
          </cell>
          <cell r="H25">
            <v>1086667.47</v>
          </cell>
          <cell r="I25" t="str">
            <v xml:space="preserve"> </v>
          </cell>
          <cell r="J25" t="str">
            <v xml:space="preserve"> </v>
          </cell>
          <cell r="K25">
            <v>-1570699.45</v>
          </cell>
          <cell r="L25">
            <v>8671887.8599999994</v>
          </cell>
        </row>
        <row r="26">
          <cell r="C26" t="str">
            <v xml:space="preserve">MT  </v>
          </cell>
          <cell r="G26">
            <v>19433593.640000001</v>
          </cell>
          <cell r="H26">
            <v>116548.15</v>
          </cell>
          <cell r="I26" t="str">
            <v xml:space="preserve"> </v>
          </cell>
          <cell r="J26">
            <v>4000</v>
          </cell>
          <cell r="K26">
            <v>-1200</v>
          </cell>
          <cell r="L26">
            <v>19544941.789999999</v>
          </cell>
        </row>
        <row r="27">
          <cell r="C27" t="str">
            <v xml:space="preserve">PA  </v>
          </cell>
          <cell r="G27">
            <v>26218383.440000001</v>
          </cell>
          <cell r="H27">
            <v>16104574.99</v>
          </cell>
          <cell r="I27" t="str">
            <v xml:space="preserve"> </v>
          </cell>
          <cell r="J27" t="str">
            <v xml:space="preserve"> </v>
          </cell>
          <cell r="K27">
            <v>-106489.71</v>
          </cell>
          <cell r="L27">
            <v>42216468.719999999</v>
          </cell>
        </row>
        <row r="28">
          <cell r="C28" t="str">
            <v xml:space="preserve">PB  </v>
          </cell>
          <cell r="G28">
            <v>4948052.16</v>
          </cell>
          <cell r="H28">
            <v>1377674.96</v>
          </cell>
          <cell r="I28" t="str">
            <v xml:space="preserve"> </v>
          </cell>
          <cell r="J28" t="str">
            <v xml:space="preserve"> </v>
          </cell>
          <cell r="K28">
            <v>-121576.75</v>
          </cell>
          <cell r="L28">
            <v>6204150.3700000001</v>
          </cell>
        </row>
        <row r="29">
          <cell r="C29" t="str">
            <v xml:space="preserve">PE  </v>
          </cell>
          <cell r="G29">
            <v>2431867.38</v>
          </cell>
          <cell r="H29">
            <v>697553.66</v>
          </cell>
          <cell r="I29" t="str">
            <v xml:space="preserve"> </v>
          </cell>
          <cell r="J29">
            <v>13640.05</v>
          </cell>
          <cell r="K29">
            <v>-27865.68</v>
          </cell>
          <cell r="L29">
            <v>3087915.31</v>
          </cell>
        </row>
        <row r="30">
          <cell r="C30" t="str">
            <v xml:space="preserve">PI  </v>
          </cell>
          <cell r="G30">
            <v>1096474.7</v>
          </cell>
          <cell r="H30">
            <v>9573.49</v>
          </cell>
          <cell r="I30" t="str">
            <v xml:space="preserve"> </v>
          </cell>
          <cell r="J30" t="str">
            <v xml:space="preserve"> </v>
          </cell>
          <cell r="K30">
            <v>-28311.919999999998</v>
          </cell>
          <cell r="L30">
            <v>1077736.27</v>
          </cell>
        </row>
        <row r="31">
          <cell r="C31" t="str">
            <v xml:space="preserve">PR  </v>
          </cell>
          <cell r="G31">
            <v>779492.75</v>
          </cell>
          <cell r="H31">
            <v>3984.56</v>
          </cell>
          <cell r="I31" t="str">
            <v xml:space="preserve"> </v>
          </cell>
          <cell r="J31" t="str">
            <v xml:space="preserve"> </v>
          </cell>
          <cell r="K31">
            <v>-25587.56</v>
          </cell>
          <cell r="L31">
            <v>757889.75</v>
          </cell>
        </row>
        <row r="32">
          <cell r="C32" t="str">
            <v xml:space="preserve">RJ  </v>
          </cell>
          <cell r="G32">
            <v>8687727.6799999997</v>
          </cell>
          <cell r="H32">
            <v>1468728.48</v>
          </cell>
          <cell r="I32" t="str">
            <v xml:space="preserve"> </v>
          </cell>
          <cell r="J32" t="str">
            <v xml:space="preserve"> </v>
          </cell>
          <cell r="K32">
            <v>-708839.09</v>
          </cell>
          <cell r="L32">
            <v>9447617.0700000003</v>
          </cell>
        </row>
        <row r="33">
          <cell r="C33" t="str">
            <v xml:space="preserve">RN  </v>
          </cell>
          <cell r="G33">
            <v>3326527.11</v>
          </cell>
          <cell r="H33">
            <v>6634.95</v>
          </cell>
          <cell r="I33" t="str">
            <v xml:space="preserve"> </v>
          </cell>
          <cell r="J33">
            <v>15933.99</v>
          </cell>
          <cell r="K33">
            <v>-60353.57</v>
          </cell>
          <cell r="L33">
            <v>3256874.5</v>
          </cell>
        </row>
        <row r="34">
          <cell r="C34" t="str">
            <v xml:space="preserve">RO  </v>
          </cell>
          <cell r="G34">
            <v>16079211.26</v>
          </cell>
          <cell r="H34">
            <v>1319791.6399999999</v>
          </cell>
          <cell r="I34" t="str">
            <v xml:space="preserve"> </v>
          </cell>
          <cell r="J34" t="str">
            <v xml:space="preserve"> </v>
          </cell>
          <cell r="K34">
            <v>-75332.92</v>
          </cell>
          <cell r="L34">
            <v>17323669.98</v>
          </cell>
        </row>
        <row r="35">
          <cell r="C35" t="str">
            <v xml:space="preserve">RR  </v>
          </cell>
          <cell r="G35">
            <v>561279.78</v>
          </cell>
          <cell r="H35">
            <v>147888.34</v>
          </cell>
          <cell r="I35" t="str">
            <v xml:space="preserve"> </v>
          </cell>
          <cell r="J35" t="str">
            <v xml:space="preserve"> </v>
          </cell>
          <cell r="K35">
            <v>-9399.2099999999991</v>
          </cell>
          <cell r="L35">
            <v>699768.91</v>
          </cell>
        </row>
        <row r="36">
          <cell r="C36" t="str">
            <v xml:space="preserve">RS  </v>
          </cell>
          <cell r="G36">
            <v>6845798.3799999999</v>
          </cell>
          <cell r="H36">
            <v>1872747.71</v>
          </cell>
          <cell r="I36" t="str">
            <v xml:space="preserve"> </v>
          </cell>
          <cell r="J36" t="str">
            <v xml:space="preserve"> </v>
          </cell>
          <cell r="K36">
            <v>-159365.54999999999</v>
          </cell>
          <cell r="L36">
            <v>8559180.540000001</v>
          </cell>
        </row>
        <row r="37">
          <cell r="C37" t="str">
            <v xml:space="preserve">SC  </v>
          </cell>
          <cell r="G37">
            <v>5143042.92</v>
          </cell>
          <cell r="H37">
            <v>693966.91</v>
          </cell>
          <cell r="I37" t="str">
            <v xml:space="preserve"> </v>
          </cell>
          <cell r="J37">
            <v>461822.92</v>
          </cell>
          <cell r="K37" t="str">
            <v xml:space="preserve"> </v>
          </cell>
          <cell r="L37">
            <v>5375186.9100000001</v>
          </cell>
        </row>
        <row r="38">
          <cell r="C38" t="str">
            <v xml:space="preserve">SE  </v>
          </cell>
          <cell r="G38">
            <v>917298.45</v>
          </cell>
          <cell r="H38">
            <v>295494.49</v>
          </cell>
          <cell r="I38" t="str">
            <v xml:space="preserve"> </v>
          </cell>
          <cell r="J38" t="str">
            <v xml:space="preserve"> </v>
          </cell>
          <cell r="K38">
            <v>-49844.89</v>
          </cell>
          <cell r="L38">
            <v>1162948.05</v>
          </cell>
        </row>
        <row r="39">
          <cell r="C39" t="str">
            <v xml:space="preserve">SP  </v>
          </cell>
          <cell r="G39">
            <v>5729130.0099999998</v>
          </cell>
          <cell r="H39">
            <v>1964934.05</v>
          </cell>
          <cell r="I39" t="str">
            <v xml:space="preserve"> </v>
          </cell>
          <cell r="J39">
            <v>0.3</v>
          </cell>
          <cell r="K39">
            <v>-572193.38</v>
          </cell>
          <cell r="L39">
            <v>7121870.3799999999</v>
          </cell>
        </row>
        <row r="40">
          <cell r="C40" t="str">
            <v xml:space="preserve">TO  </v>
          </cell>
          <cell r="G40">
            <v>1208794.21</v>
          </cell>
          <cell r="H40">
            <v>15317.79</v>
          </cell>
          <cell r="I40" t="str">
            <v xml:space="preserve"> </v>
          </cell>
          <cell r="J40" t="str">
            <v xml:space="preserve"> </v>
          </cell>
          <cell r="K40">
            <v>-24640.61</v>
          </cell>
          <cell r="L40">
            <v>1199471.3899999999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 2003 por-ing"/>
      <sheetName val="Resgates e Emissoes"/>
      <sheetName val="Gráf Resgates e Emissões"/>
      <sheetName val="Gráf Resgates e Emissões (ING)"/>
      <sheetName val="Gráf Venc. &amp; Compr-Tr"/>
      <sheetName val="Gráf Venc. &amp; Compr-Tr (ING)"/>
      <sheetName val="Tx Media"/>
      <sheetName val="Gráf TX media"/>
      <sheetName val="Gráf TX media (ING)"/>
      <sheetName val="Deságios"/>
      <sheetName val="Gráf Desagio"/>
      <sheetName val="Gráf Desagio (ING)"/>
      <sheetName val="Desagio troca"/>
      <sheetName val="Gráf Desa troca"/>
      <sheetName val="Gráf Desa troca (ING)"/>
      <sheetName val="Yield"/>
      <sheetName val="Gráf Yield"/>
      <sheetName val="Gráf Yield (ING)"/>
      <sheetName val="Matu Tot"/>
      <sheetName val="Graf Matu Tot (1)"/>
      <sheetName val="Graf Matu Tot (2)"/>
      <sheetName val="Graf Matu Tot (1)(ING)"/>
      <sheetName val="Graf Matu Tot (2)(ING)"/>
      <sheetName val="Matur 12-port"/>
      <sheetName val="Graf Matur 12 meses-port"/>
      <sheetName val="Graf Matur 12 meses-port (ING)"/>
      <sheetName val=" Prazo Médio"/>
      <sheetName val="Graf Prazo Médio"/>
      <sheetName val="Graf Prazo Médio (ING)"/>
      <sheetName val="Prazo-LFT"/>
      <sheetName val="Graf Prazo LFT"/>
      <sheetName val="Graf Prazo LFT (ING)"/>
      <sheetName val="Taxa Aceita LFT"/>
      <sheetName val="Gráf-Tx Aceita-LFT"/>
      <sheetName val="Gráf-Tx Aceita-LFT (ING)"/>
      <sheetName val="composição"/>
      <sheetName val="Graf composição"/>
      <sheetName val="Graf composição (ING)"/>
      <sheetName val="TAXAS LFT"/>
      <sheetName val="Curva LFT"/>
      <sheetName val="Curva LFT (ING)"/>
      <sheetName val="PAF-ing"/>
      <sheetName val="PAF-port"/>
    </sheetNames>
    <sheetDataSet>
      <sheetData sheetId="0" refreshError="1"/>
      <sheetData sheetId="1">
        <row r="4">
          <cell r="G4">
            <v>37591</v>
          </cell>
        </row>
        <row r="6">
          <cell r="A6" t="str">
            <v>PORT</v>
          </cell>
        </row>
        <row r="8">
          <cell r="A8">
            <v>37591</v>
          </cell>
        </row>
        <row r="9">
          <cell r="A9">
            <v>37622</v>
          </cell>
        </row>
        <row r="10">
          <cell r="A10">
            <v>37653</v>
          </cell>
        </row>
        <row r="11">
          <cell r="A11">
            <v>37681</v>
          </cell>
        </row>
        <row r="12">
          <cell r="A12">
            <v>37712</v>
          </cell>
        </row>
        <row r="13">
          <cell r="A13">
            <v>37742</v>
          </cell>
        </row>
        <row r="14">
          <cell r="A14">
            <v>37773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3105"/>
      <sheetName val="2906"/>
    </sheetNames>
    <sheetDataSet>
      <sheetData sheetId="0">
        <row r="2">
          <cell r="A2" t="str">
            <v>Tipo</v>
          </cell>
          <cell r="B2">
            <v>36892</v>
          </cell>
          <cell r="C2">
            <v>36923</v>
          </cell>
          <cell r="D2">
            <v>36951</v>
          </cell>
          <cell r="E2">
            <v>36982</v>
          </cell>
          <cell r="F2">
            <v>37012</v>
          </cell>
          <cell r="G2">
            <v>37043</v>
          </cell>
          <cell r="H2" t="str">
            <v>fator 01</v>
          </cell>
          <cell r="I2" t="str">
            <v>fator 02</v>
          </cell>
          <cell r="J2" t="str">
            <v>fator 03</v>
          </cell>
          <cell r="K2" t="str">
            <v>fator 04</v>
          </cell>
          <cell r="L2" t="str">
            <v>fator 05</v>
          </cell>
          <cell r="M2" t="str">
            <v>fator 06</v>
          </cell>
          <cell r="N2" t="str">
            <v>Rent. Acumulada</v>
          </cell>
        </row>
        <row r="3">
          <cell r="A3" t="str">
            <v>Ações Fechado</v>
          </cell>
          <cell r="B3">
            <v>5.1697194548361551</v>
          </cell>
          <cell r="C3">
            <v>-2.8706967984022791</v>
          </cell>
          <cell r="D3">
            <v>-1.1573903940830386</v>
          </cell>
          <cell r="E3">
            <v>0.97643857433540282</v>
          </cell>
          <cell r="F3">
            <v>-1.1285521164357215</v>
          </cell>
          <cell r="G3">
            <v>1.5327380172081906</v>
          </cell>
          <cell r="H3">
            <v>1.0516971945483615</v>
          </cell>
          <cell r="I3">
            <v>0.97129303201597716</v>
          </cell>
          <cell r="J3">
            <v>0.98842609605916965</v>
          </cell>
          <cell r="K3">
            <v>1.009764385743354</v>
          </cell>
          <cell r="L3">
            <v>0.98871447883564278</v>
          </cell>
          <cell r="M3">
            <v>1.0153273801720819</v>
          </cell>
          <cell r="N3">
            <v>2.348676866014654</v>
          </cell>
        </row>
        <row r="4">
          <cell r="A4" t="str">
            <v>Ações IBA Ativo</v>
          </cell>
          <cell r="B4">
            <v>17.01074535799334</v>
          </cell>
          <cell r="C4">
            <v>-8.8692342702945819</v>
          </cell>
          <cell r="D4">
            <v>-8.8364824761736465</v>
          </cell>
          <cell r="E4">
            <v>5.8541309248292857</v>
          </cell>
          <cell r="F4">
            <v>-3.5293653668495129</v>
          </cell>
          <cell r="G4">
            <v>-2.2491807315509593</v>
          </cell>
          <cell r="H4">
            <v>1.1701074535799334</v>
          </cell>
          <cell r="I4">
            <v>0.91130765729705421</v>
          </cell>
          <cell r="J4">
            <v>0.91163517523826354</v>
          </cell>
          <cell r="K4">
            <v>1.0585413092482929</v>
          </cell>
          <cell r="L4">
            <v>0.96470634633150487</v>
          </cell>
          <cell r="M4">
            <v>0.97750819268449041</v>
          </cell>
          <cell r="N4">
            <v>-2.9634847901746197</v>
          </cell>
        </row>
        <row r="5">
          <cell r="A5" t="str">
            <v>Ações IBOVESPA Ativo</v>
          </cell>
          <cell r="B5">
            <v>16.495775101535077</v>
          </cell>
          <cell r="C5">
            <v>-9.6043440542893244</v>
          </cell>
          <cell r="D5">
            <v>-11.066973372294401</v>
          </cell>
          <cell r="E5">
            <v>6.6528346178247579</v>
          </cell>
          <cell r="F5">
            <v>-1.0425341040589675</v>
          </cell>
          <cell r="G5">
            <v>-2.1202026150035969</v>
          </cell>
          <cell r="H5">
            <v>1.1649577510153508</v>
          </cell>
          <cell r="I5">
            <v>0.90395655945710673</v>
          </cell>
          <cell r="J5">
            <v>0.88933026627705603</v>
          </cell>
          <cell r="K5">
            <v>1.0665283461782475</v>
          </cell>
          <cell r="L5">
            <v>0.98957465895941032</v>
          </cell>
          <cell r="M5">
            <v>0.97879797384996403</v>
          </cell>
          <cell r="N5">
            <v>-3.253594517902425</v>
          </cell>
        </row>
        <row r="6">
          <cell r="A6" t="str">
            <v>Ações IBOVESPA Ativo Com Alavancagem</v>
          </cell>
          <cell r="B6">
            <v>17.600894561754345</v>
          </cell>
          <cell r="C6">
            <v>-8.250363264881031</v>
          </cell>
          <cell r="D6">
            <v>-11.30854190576801</v>
          </cell>
          <cell r="E6">
            <v>6.5052766336735877</v>
          </cell>
          <cell r="F6">
            <v>-0.57621403916993108</v>
          </cell>
          <cell r="G6">
            <v>-2.7766032581332811</v>
          </cell>
          <cell r="H6">
            <v>1.1760089456175433</v>
          </cell>
          <cell r="I6">
            <v>0.91749636735118967</v>
          </cell>
          <cell r="J6">
            <v>0.8869145809423199</v>
          </cell>
          <cell r="K6">
            <v>1.065052766336736</v>
          </cell>
          <cell r="L6">
            <v>0.99423785960830069</v>
          </cell>
          <cell r="M6">
            <v>0.97223396741866719</v>
          </cell>
          <cell r="N6">
            <v>-1.4789605876021072</v>
          </cell>
        </row>
        <row r="7">
          <cell r="A7" t="str">
            <v>Ações IBOVESPA Indexado</v>
          </cell>
          <cell r="B7">
            <v>16.066848298058037</v>
          </cell>
          <cell r="C7">
            <v>-10.285130044132469</v>
          </cell>
          <cell r="D7">
            <v>-11.710176806365501</v>
          </cell>
          <cell r="E7">
            <v>5.9441952195162386</v>
          </cell>
          <cell r="F7">
            <v>-1.9045847752670153</v>
          </cell>
          <cell r="G7">
            <v>-1.7281048428729573</v>
          </cell>
          <cell r="H7">
            <v>1.1606684829805805</v>
          </cell>
          <cell r="I7">
            <v>0.89714869955867527</v>
          </cell>
          <cell r="J7">
            <v>0.88289823193634498</v>
          </cell>
          <cell r="K7">
            <v>1.0594419521951624</v>
          </cell>
          <cell r="L7">
            <v>0.98095415224732985</v>
          </cell>
          <cell r="M7">
            <v>0.98271895157127043</v>
          </cell>
          <cell r="N7">
            <v>-6.1058621990725985</v>
          </cell>
        </row>
        <row r="8">
          <cell r="A8" t="str">
            <v>Ações IBX Ativo</v>
          </cell>
          <cell r="B8">
            <v>16.058624620347874</v>
          </cell>
          <cell r="C8">
            <v>-8.2772215025984952</v>
          </cell>
          <cell r="D8">
            <v>-9.9818219081151867</v>
          </cell>
          <cell r="E8">
            <v>7.8905730675712844</v>
          </cell>
          <cell r="F8">
            <v>3.3504678031093249E-3</v>
          </cell>
          <cell r="G8">
            <v>-2.1966403957757286</v>
          </cell>
          <cell r="H8">
            <v>1.1605862462034788</v>
          </cell>
          <cell r="I8">
            <v>0.91722778497401503</v>
          </cell>
          <cell r="J8">
            <v>0.90018178091884815</v>
          </cell>
          <cell r="K8">
            <v>1.0789057306757128</v>
          </cell>
          <cell r="L8">
            <v>1.0000335046780311</v>
          </cell>
          <cell r="M8">
            <v>0.97803359604224271</v>
          </cell>
          <cell r="N8">
            <v>1.1199076531670293</v>
          </cell>
        </row>
        <row r="9">
          <cell r="A9" t="str">
            <v>Ações IBX Ativo Com Alavancagem</v>
          </cell>
          <cell r="B9">
            <v>18.91380297154474</v>
          </cell>
          <cell r="C9">
            <v>-7.7995753084709527</v>
          </cell>
          <cell r="D9">
            <v>-10.990298353792438</v>
          </cell>
          <cell r="E9">
            <v>7.7985660624686561</v>
          </cell>
          <cell r="F9">
            <v>0.42982652390302079</v>
          </cell>
          <cell r="G9">
            <v>-1.2096581944854301</v>
          </cell>
          <cell r="H9">
            <v>1.1891380297154475</v>
          </cell>
          <cell r="I9">
            <v>0.92200424691529048</v>
          </cell>
          <cell r="J9">
            <v>0.89009701646207562</v>
          </cell>
          <cell r="K9">
            <v>1.0779856606246865</v>
          </cell>
          <cell r="L9">
            <v>1.0042982652390302</v>
          </cell>
          <cell r="M9">
            <v>0.9879034180551457</v>
          </cell>
          <cell r="N9">
            <v>4.3740942540043237</v>
          </cell>
        </row>
        <row r="10">
          <cell r="A10" t="str">
            <v>Ações IBX Indexado</v>
          </cell>
          <cell r="B10">
            <v>14.386560923152478</v>
          </cell>
          <cell r="C10">
            <v>-6.3409115107337852</v>
          </cell>
          <cell r="D10">
            <v>-7.6832385140220039</v>
          </cell>
          <cell r="E10">
            <v>6.5797896527276105</v>
          </cell>
          <cell r="F10">
            <v>0.32330022130546698</v>
          </cell>
          <cell r="G10">
            <v>-1.5893879139269318</v>
          </cell>
          <cell r="H10">
            <v>1.1438656092315247</v>
          </cell>
          <cell r="I10">
            <v>0.93659088489266218</v>
          </cell>
          <cell r="J10">
            <v>0.92316761485977994</v>
          </cell>
          <cell r="K10">
            <v>1.0657978965272761</v>
          </cell>
          <cell r="L10">
            <v>1.0032330022130547</v>
          </cell>
          <cell r="M10">
            <v>0.98410612086073068</v>
          </cell>
          <cell r="N10">
            <v>4.0696496698419127</v>
          </cell>
        </row>
        <row r="11">
          <cell r="A11" t="str">
            <v>Ações Outros</v>
          </cell>
          <cell r="B11">
            <v>5.4655674683468964</v>
          </cell>
          <cell r="C11">
            <v>9.8904976103229514E-2</v>
          </cell>
          <cell r="D11">
            <v>-1.4340054913363147</v>
          </cell>
          <cell r="E11">
            <v>1.1241018034308037</v>
          </cell>
          <cell r="F11">
            <v>-0.70164867875504022</v>
          </cell>
          <cell r="G11">
            <v>0.44564486859584029</v>
          </cell>
          <cell r="H11">
            <v>1.054655674683469</v>
          </cell>
          <cell r="I11">
            <v>1.0009890497610323</v>
          </cell>
          <cell r="J11">
            <v>0.9856599450866369</v>
          </cell>
          <cell r="K11">
            <v>1.0112410180343081</v>
          </cell>
          <cell r="L11">
            <v>0.9929835132124496</v>
          </cell>
          <cell r="M11">
            <v>1.0044564486859584</v>
          </cell>
          <cell r="N11">
            <v>4.9530236368712233</v>
          </cell>
        </row>
        <row r="12">
          <cell r="A12" t="str">
            <v>Ações Outros Com Alavancagem</v>
          </cell>
          <cell r="B12">
            <v>12.800684837989104</v>
          </cell>
          <cell r="C12">
            <v>-3.9667414850351488</v>
          </cell>
          <cell r="D12">
            <v>-1.9876601794039845</v>
          </cell>
          <cell r="E12">
            <v>10.459544889004363</v>
          </cell>
          <cell r="F12">
            <v>1.3064205761683878</v>
          </cell>
          <cell r="G12">
            <v>-4.6372774513603776</v>
          </cell>
          <cell r="H12">
            <v>1.1280068483798911</v>
          </cell>
          <cell r="I12">
            <v>0.96033258514964848</v>
          </cell>
          <cell r="J12">
            <v>0.98012339820596017</v>
          </cell>
          <cell r="K12">
            <v>1.1045954488900436</v>
          </cell>
          <cell r="L12">
            <v>1.0130642057616839</v>
          </cell>
          <cell r="M12">
            <v>0.95362722548639622</v>
          </cell>
          <cell r="N12">
            <v>13.300811506994625</v>
          </cell>
        </row>
        <row r="13">
          <cell r="A13" t="str">
            <v>Ações Setoriais Energia</v>
          </cell>
          <cell r="B13">
            <v>22.208937019463907</v>
          </cell>
          <cell r="C13">
            <v>-4.0996409541195904</v>
          </cell>
          <cell r="D13">
            <v>-7.3172764723634351</v>
          </cell>
          <cell r="E13">
            <v>-1.8364601875527158</v>
          </cell>
          <cell r="F13">
            <v>-3.4629282076595214</v>
          </cell>
          <cell r="G13">
            <v>2.3982566891011414</v>
          </cell>
          <cell r="H13">
            <v>1.2220893701946391</v>
          </cell>
          <cell r="I13">
            <v>0.95900359045880412</v>
          </cell>
          <cell r="J13">
            <v>0.92682723527636568</v>
          </cell>
          <cell r="K13">
            <v>0.98163539812447287</v>
          </cell>
          <cell r="L13">
            <v>0.96537071792340479</v>
          </cell>
          <cell r="M13">
            <v>1.0239825668910114</v>
          </cell>
          <cell r="N13">
            <v>5.4044344072942563</v>
          </cell>
        </row>
        <row r="14">
          <cell r="A14" t="str">
            <v>Ações Setoriais Telecomunicações</v>
          </cell>
          <cell r="B14">
            <v>15.668212767298986</v>
          </cell>
          <cell r="C14">
            <v>-14.205996464763631</v>
          </cell>
          <cell r="D14">
            <v>-17.606582052189989</v>
          </cell>
          <cell r="E14">
            <v>10.985804913690853</v>
          </cell>
          <cell r="F14">
            <v>1.1940281831839039</v>
          </cell>
          <cell r="G14">
            <v>-2.2087731822503787</v>
          </cell>
          <cell r="H14">
            <v>1.1566821276729899</v>
          </cell>
          <cell r="I14">
            <v>0.85794003535236363</v>
          </cell>
          <cell r="J14">
            <v>0.8239341794781001</v>
          </cell>
          <cell r="K14">
            <v>1.1098580491369086</v>
          </cell>
          <cell r="L14">
            <v>1.011940281831839</v>
          </cell>
          <cell r="M14">
            <v>0.97791226817749621</v>
          </cell>
          <cell r="N14">
            <v>-10.198065269013867</v>
          </cell>
        </row>
        <row r="15">
          <cell r="A15" t="str">
            <v>Balanceados</v>
          </cell>
          <cell r="B15">
            <v>4.5425285832116176</v>
          </cell>
          <cell r="C15">
            <v>-1.6132733639752059</v>
          </cell>
          <cell r="D15">
            <v>-1.5406457209983986</v>
          </cell>
          <cell r="E15">
            <v>1.6479358804730266</v>
          </cell>
          <cell r="F15">
            <v>0.87375987068452066</v>
          </cell>
          <cell r="G15">
            <v>0.77751823951310861</v>
          </cell>
          <cell r="H15">
            <v>1.0454252858321162</v>
          </cell>
          <cell r="I15">
            <v>0.98386726636024791</v>
          </cell>
          <cell r="J15">
            <v>0.98459354279001599</v>
          </cell>
          <cell r="K15">
            <v>1.0164793588047303</v>
          </cell>
          <cell r="L15">
            <v>1.0087375987068452</v>
          </cell>
          <cell r="M15">
            <v>1.0077751823951311</v>
          </cell>
          <cell r="N15">
            <v>4.6470347801202738</v>
          </cell>
        </row>
        <row r="16">
          <cell r="A16" t="str">
            <v>Capital Protegido</v>
          </cell>
          <cell r="B16">
            <v>3.7169979564118649</v>
          </cell>
          <cell r="C16">
            <v>-1.3572079694750936</v>
          </cell>
          <cell r="D16">
            <v>-3.7425385308944688E-2</v>
          </cell>
          <cell r="E16">
            <v>0.86156216637956196</v>
          </cell>
          <cell r="F16">
            <v>0.21932734142060539</v>
          </cell>
          <cell r="G16">
            <v>0.28131009857284006</v>
          </cell>
          <cell r="H16">
            <v>1.0371699795641187</v>
          </cell>
          <cell r="I16">
            <v>0.98642792030524906</v>
          </cell>
          <cell r="J16">
            <v>0.99962574614691058</v>
          </cell>
          <cell r="K16">
            <v>1.0086156216637956</v>
          </cell>
          <cell r="L16">
            <v>1.0021932734142061</v>
          </cell>
          <cell r="M16">
            <v>1.0028131009857284</v>
          </cell>
          <cell r="N16">
            <v>3.6692365079705969</v>
          </cell>
        </row>
        <row r="17">
          <cell r="A17" t="str">
            <v>Fundos de Priv. Petrobras - FGTS</v>
          </cell>
          <cell r="B17">
            <v>13.180878371652851</v>
          </cell>
          <cell r="C17">
            <v>4.6220225144052201</v>
          </cell>
          <cell r="D17">
            <v>-9.2263766365757114</v>
          </cell>
          <cell r="E17">
            <v>16.773654214820528</v>
          </cell>
          <cell r="F17">
            <v>10.82944563180115</v>
          </cell>
          <cell r="G17">
            <v>-9.402877000008603</v>
          </cell>
          <cell r="H17">
            <v>1.1318087837165285</v>
          </cell>
          <cell r="I17">
            <v>1.0462202251440522</v>
          </cell>
          <cell r="J17">
            <v>0.90773623363424294</v>
          </cell>
          <cell r="K17">
            <v>1.1677365421482053</v>
          </cell>
          <cell r="L17">
            <v>1.1082944563180115</v>
          </cell>
          <cell r="M17">
            <v>0.90597122999991397</v>
          </cell>
          <cell r="N17">
            <v>26.028939262042549</v>
          </cell>
        </row>
        <row r="18">
          <cell r="A18" t="str">
            <v>Fundos de Priv. Petrobras - Rec Próprios</v>
          </cell>
          <cell r="B18">
            <v>13.087307161340785</v>
          </cell>
          <cell r="C18">
            <v>4.5333101478126832</v>
          </cell>
          <cell r="D18">
            <v>-9.2858716734073337</v>
          </cell>
          <cell r="E18">
            <v>16.668588341009961</v>
          </cell>
          <cell r="F18">
            <v>10.824978113136829</v>
          </cell>
          <cell r="G18">
            <v>-9.4387536290447382</v>
          </cell>
          <cell r="H18">
            <v>1.1308730716134079</v>
          </cell>
          <cell r="I18">
            <v>1.0453331014781269</v>
          </cell>
          <cell r="J18">
            <v>0.90714128326592669</v>
          </cell>
          <cell r="K18">
            <v>1.1666858834100995</v>
          </cell>
          <cell r="L18">
            <v>1.1082497811313683</v>
          </cell>
          <cell r="M18">
            <v>0.90561246370955262</v>
          </cell>
          <cell r="N18">
            <v>25.567568819965114</v>
          </cell>
        </row>
        <row r="19">
          <cell r="A19" t="str">
            <v>Investimento no Exterior</v>
          </cell>
          <cell r="B19">
            <v>5.0049999999999999</v>
          </cell>
          <cell r="C19">
            <v>1.873</v>
          </cell>
          <cell r="D19">
            <v>3.181</v>
          </cell>
          <cell r="E19">
            <v>1.429</v>
          </cell>
          <cell r="F19">
            <v>5.8382447832793893</v>
          </cell>
          <cell r="G19">
            <v>-0.92850605132897002</v>
          </cell>
          <cell r="H19">
            <v>1.0500499999999999</v>
          </cell>
          <cell r="I19">
            <v>1.0187299999999999</v>
          </cell>
          <cell r="J19">
            <v>1.0318099999999999</v>
          </cell>
          <cell r="K19">
            <v>1.0142899999999999</v>
          </cell>
          <cell r="L19">
            <v>1.0583824478327939</v>
          </cell>
          <cell r="M19">
            <v>0.9907149394867103</v>
          </cell>
          <cell r="N19">
            <v>17.387618555392258</v>
          </cell>
        </row>
        <row r="20">
          <cell r="A20" t="str">
            <v>Multimercados Com RV</v>
          </cell>
          <cell r="B20">
            <v>2.0589659055934328</v>
          </cell>
          <cell r="C20">
            <v>0.98079146593210986</v>
          </cell>
          <cell r="D20">
            <v>1.2539126288204816</v>
          </cell>
          <cell r="E20">
            <v>1.1741352271125944</v>
          </cell>
          <cell r="F20">
            <v>2.7078872176443669</v>
          </cell>
          <cell r="G20">
            <v>0.30172165780517624</v>
          </cell>
          <cell r="H20">
            <v>1.0205896590559342</v>
          </cell>
          <cell r="I20">
            <v>1.0098079146593211</v>
          </cell>
          <cell r="J20">
            <v>1.0125391262882049</v>
          </cell>
          <cell r="K20">
            <v>1.011741352271126</v>
          </cell>
          <cell r="L20">
            <v>1.0270788721764437</v>
          </cell>
          <cell r="M20">
            <v>1.0030172165780518</v>
          </cell>
          <cell r="N20">
            <v>8.7635644853130366</v>
          </cell>
        </row>
        <row r="21">
          <cell r="A21" t="str">
            <v>Multimercados Com RV Com Alavancagem</v>
          </cell>
          <cell r="B21">
            <v>2.2529286191646838</v>
          </cell>
          <cell r="C21">
            <v>1.2316279463408895</v>
          </cell>
          <cell r="D21">
            <v>1.4660051394333349</v>
          </cell>
          <cell r="E21">
            <v>1.3320266819831206</v>
          </cell>
          <cell r="F21">
            <v>2.1621565820781008</v>
          </cell>
          <cell r="G21">
            <v>1.2405264803994731</v>
          </cell>
          <cell r="H21">
            <v>1.0225292861916468</v>
          </cell>
          <cell r="I21">
            <v>1.0123162794634089</v>
          </cell>
          <cell r="J21">
            <v>1.0146600513943334</v>
          </cell>
          <cell r="K21">
            <v>1.0133202668198311</v>
          </cell>
          <cell r="L21">
            <v>1.021621565820781</v>
          </cell>
          <cell r="M21">
            <v>1.0124052648039947</v>
          </cell>
          <cell r="N21">
            <v>10.07880699569148</v>
          </cell>
        </row>
        <row r="22">
          <cell r="A22" t="str">
            <v>Multimercados Sem RV</v>
          </cell>
          <cell r="B22">
            <v>1.4928830269743845</v>
          </cell>
          <cell r="C22">
            <v>1.0939733939193796</v>
          </cell>
          <cell r="D22">
            <v>1.4508416410860445</v>
          </cell>
          <cell r="E22">
            <v>1.2622446726993839</v>
          </cell>
          <cell r="F22">
            <v>2.6382343667602282</v>
          </cell>
          <cell r="G22">
            <v>0.84034779487727196</v>
          </cell>
          <cell r="H22">
            <v>1.0149288302697439</v>
          </cell>
          <cell r="I22">
            <v>1.0109397339391939</v>
          </cell>
          <cell r="J22">
            <v>1.0145084164108604</v>
          </cell>
          <cell r="K22">
            <v>1.0126224467269938</v>
          </cell>
          <cell r="L22">
            <v>1.0263823436676023</v>
          </cell>
          <cell r="M22">
            <v>1.0084034779487727</v>
          </cell>
          <cell r="N22">
            <v>9.0956834904420081</v>
          </cell>
        </row>
        <row r="23">
          <cell r="A23" t="str">
            <v>Multimercados Sem RV Com Alavancagem</v>
          </cell>
          <cell r="B23">
            <v>1.597295333108032</v>
          </cell>
          <cell r="C23">
            <v>1.2173416158590822</v>
          </cell>
          <cell r="D23">
            <v>1.0850703286775902</v>
          </cell>
          <cell r="E23">
            <v>1.0847724479856602</v>
          </cell>
          <cell r="F23">
            <v>2.0810588560087551</v>
          </cell>
          <cell r="G23">
            <v>1.1134878285390393</v>
          </cell>
          <cell r="H23">
            <v>1.0159729533310804</v>
          </cell>
          <cell r="I23">
            <v>1.0121734161585909</v>
          </cell>
          <cell r="J23">
            <v>1.010850703286776</v>
          </cell>
          <cell r="K23">
            <v>1.0108477244798566</v>
          </cell>
          <cell r="L23">
            <v>1.0208105885600876</v>
          </cell>
          <cell r="M23">
            <v>1.0111348782853904</v>
          </cell>
          <cell r="N23">
            <v>8.4586229711270953</v>
          </cell>
        </row>
        <row r="24">
          <cell r="A24" t="str">
            <v>Previdência Balanceados</v>
          </cell>
          <cell r="B24">
            <v>4.259431575329879</v>
          </cell>
          <cell r="C24">
            <v>-1.5270402169787463</v>
          </cell>
          <cell r="D24">
            <v>-1.9896178202233632</v>
          </cell>
          <cell r="E24">
            <v>2.542608056125744</v>
          </cell>
          <cell r="F24">
            <v>0.91406422151136812</v>
          </cell>
          <cell r="G24">
            <v>-5.1087446525954761E-2</v>
          </cell>
          <cell r="H24">
            <v>1.0425943157532989</v>
          </cell>
          <cell r="I24">
            <v>0.98472959783021252</v>
          </cell>
          <cell r="J24">
            <v>0.98010382179776634</v>
          </cell>
          <cell r="K24">
            <v>1.0254260805612574</v>
          </cell>
          <cell r="L24">
            <v>1.0091406422151137</v>
          </cell>
          <cell r="M24">
            <v>0.99948912553474045</v>
          </cell>
          <cell r="N24">
            <v>4.0731157820838471</v>
          </cell>
        </row>
        <row r="25">
          <cell r="A25" t="str">
            <v>Previdência Multim Com RV</v>
          </cell>
          <cell r="B25">
            <v>3.2909126228092136</v>
          </cell>
          <cell r="C25">
            <v>-1.1108752220763305</v>
          </cell>
          <cell r="D25">
            <v>-1.0036890406650365</v>
          </cell>
          <cell r="E25">
            <v>1.5544804361625806</v>
          </cell>
          <cell r="F25">
            <v>0.72409504508839095</v>
          </cell>
          <cell r="G25">
            <v>0.82690352614542828</v>
          </cell>
          <cell r="H25">
            <v>1.0329091262280921</v>
          </cell>
          <cell r="I25">
            <v>0.98889124777923665</v>
          </cell>
          <cell r="J25">
            <v>0.98996310959334965</v>
          </cell>
          <cell r="K25">
            <v>1.0155448043616258</v>
          </cell>
          <cell r="L25">
            <v>1.0072409504508839</v>
          </cell>
          <cell r="M25">
            <v>1.0082690352614543</v>
          </cell>
          <cell r="N25">
            <v>4.2890116367447995</v>
          </cell>
        </row>
        <row r="26">
          <cell r="A26" t="str">
            <v>Previdência Multim Sem RV</v>
          </cell>
          <cell r="B26">
            <v>1.1654512269797772</v>
          </cell>
          <cell r="C26">
            <v>0.86328410832695479</v>
          </cell>
          <cell r="D26">
            <v>1.0726930801212218</v>
          </cell>
          <cell r="E26">
            <v>1.1139603369491682</v>
          </cell>
          <cell r="F26">
            <v>1.2557232554252673</v>
          </cell>
          <cell r="G26">
            <v>1.0785245104677488</v>
          </cell>
          <cell r="H26">
            <v>1.0116545122697977</v>
          </cell>
          <cell r="I26">
            <v>1.0086328410832694</v>
          </cell>
          <cell r="J26">
            <v>1.0107269308012121</v>
          </cell>
          <cell r="K26">
            <v>1.0111396033694917</v>
          </cell>
          <cell r="L26">
            <v>1.0125572325542527</v>
          </cell>
          <cell r="M26">
            <v>1.0107852451046775</v>
          </cell>
          <cell r="N26">
            <v>6.730553047894805</v>
          </cell>
        </row>
        <row r="27">
          <cell r="A27" t="str">
            <v>Previdência Referenciado Câmbio</v>
          </cell>
          <cell r="B27">
            <v>2.1666050361254983</v>
          </cell>
          <cell r="C27">
            <v>3.7205974992582531</v>
          </cell>
          <cell r="D27">
            <v>5.9108209222982886</v>
          </cell>
          <cell r="E27">
            <v>2.6619577876040301</v>
          </cell>
          <cell r="F27">
            <v>8.391773147596048</v>
          </cell>
          <cell r="G27">
            <v>-2.1893589737768449</v>
          </cell>
          <cell r="H27">
            <v>1.0216660503612549</v>
          </cell>
          <cell r="I27">
            <v>1.0372059749925826</v>
          </cell>
          <cell r="J27">
            <v>1.0591082092229829</v>
          </cell>
          <cell r="K27">
            <v>1.0266195778760403</v>
          </cell>
          <cell r="L27">
            <v>1.0839177314759605</v>
          </cell>
          <cell r="M27">
            <v>0.97810641026223155</v>
          </cell>
          <cell r="N27">
            <v>22.153601084731168</v>
          </cell>
        </row>
        <row r="28">
          <cell r="A28" t="str">
            <v>Previdência Referenciado DI</v>
          </cell>
          <cell r="B28">
            <v>0.69246318516124306</v>
          </cell>
          <cell r="C28">
            <v>0.52699300363563473</v>
          </cell>
          <cell r="D28">
            <v>0.56578269186338392</v>
          </cell>
          <cell r="E28">
            <v>0.63773706951322262</v>
          </cell>
          <cell r="F28">
            <v>0.79438121723263144</v>
          </cell>
          <cell r="G28">
            <v>0.76763183026913318</v>
          </cell>
          <cell r="H28">
            <v>1.0069246318516125</v>
          </cell>
          <cell r="I28">
            <v>1.0052699300363563</v>
          </cell>
          <cell r="J28">
            <v>1.0056578269186338</v>
          </cell>
          <cell r="K28">
            <v>1.0063773706951322</v>
          </cell>
          <cell r="L28">
            <v>1.0079438121723263</v>
          </cell>
          <cell r="M28">
            <v>1.0076763183026913</v>
          </cell>
          <cell r="N28">
            <v>4.0514490861619734</v>
          </cell>
        </row>
        <row r="29">
          <cell r="A29" t="str">
            <v>Previdência Renda Fixa</v>
          </cell>
          <cell r="B29">
            <v>0.97750840088482049</v>
          </cell>
          <cell r="C29">
            <v>0.78024809427596409</v>
          </cell>
          <cell r="D29">
            <v>0.9407317852977638</v>
          </cell>
          <cell r="E29">
            <v>0.92860828431151576</v>
          </cell>
          <cell r="F29">
            <v>1.0582751339679675</v>
          </cell>
          <cell r="G29">
            <v>1.0022265376894879</v>
          </cell>
          <cell r="H29">
            <v>1.0097750840088482</v>
          </cell>
          <cell r="I29">
            <v>1.0078024809427597</v>
          </cell>
          <cell r="J29">
            <v>1.0094073178529777</v>
          </cell>
          <cell r="K29">
            <v>1.0092860828431152</v>
          </cell>
          <cell r="L29">
            <v>1.0105827513396797</v>
          </cell>
          <cell r="M29">
            <v>1.0100222653768949</v>
          </cell>
          <cell r="N29">
            <v>5.8238691510404061</v>
          </cell>
        </row>
        <row r="30">
          <cell r="A30" t="str">
            <v>Previdência Renda Fixa Com Alavancagem</v>
          </cell>
          <cell r="B30">
            <v>1.1770263000000001</v>
          </cell>
          <cell r="C30">
            <v>0.88347469999999995</v>
          </cell>
          <cell r="D30">
            <v>1.1213739</v>
          </cell>
          <cell r="E30">
            <v>1.105337</v>
          </cell>
          <cell r="F30">
            <v>1.2599338509894586</v>
          </cell>
          <cell r="G30">
            <v>1.1152521141980065</v>
          </cell>
          <cell r="H30">
            <v>1.0117702630000001</v>
          </cell>
          <cell r="I30">
            <v>1.0088347470000001</v>
          </cell>
          <cell r="J30">
            <v>1.011213739</v>
          </cell>
          <cell r="K30">
            <v>1.01105337</v>
          </cell>
          <cell r="L30">
            <v>1.0125993385098946</v>
          </cell>
          <cell r="M30">
            <v>1.0111525211419801</v>
          </cell>
          <cell r="N30">
            <v>6.8496967779047013</v>
          </cell>
        </row>
        <row r="31">
          <cell r="A31" t="str">
            <v>Previdência Renda Fixa Crédito</v>
          </cell>
          <cell r="B31">
            <v>1.1545572</v>
          </cell>
          <cell r="C31">
            <v>0.8297055000000001</v>
          </cell>
          <cell r="D31">
            <v>0.1369573</v>
          </cell>
          <cell r="E31">
            <v>1.0728875</v>
          </cell>
          <cell r="F31">
            <v>1.2039558188956745</v>
          </cell>
          <cell r="G31">
            <v>1.0656240574498321</v>
          </cell>
          <cell r="H31">
            <v>1.0115455719999999</v>
          </cell>
          <cell r="I31">
            <v>1.0082970550000001</v>
          </cell>
          <cell r="J31">
            <v>1.0013695730000001</v>
          </cell>
          <cell r="K31">
            <v>1.0107288750000001</v>
          </cell>
          <cell r="L31">
            <v>1.0120395581889567</v>
          </cell>
          <cell r="M31">
            <v>1.0106562405744983</v>
          </cell>
          <cell r="N31">
            <v>5.5854235678099107</v>
          </cell>
        </row>
        <row r="32">
          <cell r="A32" t="str">
            <v>Previdência Renda Fixa Multi-Índices</v>
          </cell>
          <cell r="B32">
            <v>1.2736190152314137</v>
          </cell>
          <cell r="C32">
            <v>0.85443211512160666</v>
          </cell>
          <cell r="D32">
            <v>1.0039448290845774</v>
          </cell>
          <cell r="E32">
            <v>1.0817209859925616</v>
          </cell>
          <cell r="F32">
            <v>1.1974899774679137</v>
          </cell>
          <cell r="G32">
            <v>1.0667243038022134</v>
          </cell>
          <cell r="H32">
            <v>1.0127361901523142</v>
          </cell>
          <cell r="I32">
            <v>1.0085443211512162</v>
          </cell>
          <cell r="J32">
            <v>1.0100394482908457</v>
          </cell>
          <cell r="K32">
            <v>1.0108172098599255</v>
          </cell>
          <cell r="L32">
            <v>1.0119748997746791</v>
          </cell>
          <cell r="M32">
            <v>1.0106672430380221</v>
          </cell>
          <cell r="N32">
            <v>6.6547525009990061</v>
          </cell>
        </row>
        <row r="33">
          <cell r="A33" t="str">
            <v>Referenciado Câmbio</v>
          </cell>
          <cell r="B33">
            <v>2.4991642778522767</v>
          </cell>
          <cell r="C33">
            <v>3.7931333321020162</v>
          </cell>
          <cell r="D33">
            <v>6.4198572339524018</v>
          </cell>
          <cell r="E33">
            <v>2.5750457228923325</v>
          </cell>
          <cell r="F33">
            <v>8.7944076296343923</v>
          </cell>
          <cell r="G33">
            <v>-1.2783851904149213</v>
          </cell>
          <cell r="H33">
            <v>1.0249916427785228</v>
          </cell>
          <cell r="I33">
            <v>1.0379313333210201</v>
          </cell>
          <cell r="J33">
            <v>1.064198572339524</v>
          </cell>
          <cell r="K33">
            <v>1.0257504572289233</v>
          </cell>
          <cell r="L33">
            <v>1.0879440762963439</v>
          </cell>
          <cell r="M33">
            <v>0.98721614809585079</v>
          </cell>
          <cell r="N33">
            <v>24.730355680448525</v>
          </cell>
        </row>
        <row r="34">
          <cell r="A34" t="str">
            <v>Referenciado DI</v>
          </cell>
          <cell r="B34">
            <v>1.2447929580059447</v>
          </cell>
          <cell r="C34">
            <v>0.99928232644149817</v>
          </cell>
          <cell r="D34">
            <v>1.240255677140383</v>
          </cell>
          <cell r="E34">
            <v>1.1682494459695414</v>
          </cell>
          <cell r="F34">
            <v>1.3232553666763014</v>
          </cell>
          <cell r="G34">
            <v>1.2629717732568491</v>
          </cell>
          <cell r="H34">
            <v>1.0124479295800595</v>
          </cell>
          <cell r="I34">
            <v>1.0099928232644151</v>
          </cell>
          <cell r="J34">
            <v>1.0124025567714039</v>
          </cell>
          <cell r="K34">
            <v>1.0116824944596954</v>
          </cell>
          <cell r="L34">
            <v>1.013232553666763</v>
          </cell>
          <cell r="M34">
            <v>1.0126297177325685</v>
          </cell>
          <cell r="N34">
            <v>7.4603513219173134</v>
          </cell>
        </row>
        <row r="35">
          <cell r="A35" t="str">
            <v>Referenciados Outros</v>
          </cell>
          <cell r="B35">
            <v>3.4172185633090661</v>
          </cell>
          <cell r="C35">
            <v>0.24113489654898737</v>
          </cell>
          <cell r="D35">
            <v>0.31496932205921019</v>
          </cell>
          <cell r="E35">
            <v>1.2824948495122364</v>
          </cell>
          <cell r="F35">
            <v>1.8073850578972595</v>
          </cell>
          <cell r="G35">
            <v>1.81531299703519</v>
          </cell>
          <cell r="H35">
            <v>1.0341721856330908</v>
          </cell>
          <cell r="I35">
            <v>1.0024113489654898</v>
          </cell>
          <cell r="J35">
            <v>1.0031496932205921</v>
          </cell>
          <cell r="K35">
            <v>1.0128249484951224</v>
          </cell>
          <cell r="L35">
            <v>1.0180738505789726</v>
          </cell>
          <cell r="M35">
            <v>1.0181531299703519</v>
          </cell>
          <cell r="N35">
            <v>9.177047822058416</v>
          </cell>
        </row>
        <row r="36">
          <cell r="A36" t="str">
            <v>Renda Fixa</v>
          </cell>
          <cell r="B36">
            <v>1.2459690396530223</v>
          </cell>
          <cell r="C36">
            <v>0.95189288015999141</v>
          </cell>
          <cell r="D36">
            <v>1.0605606141581323</v>
          </cell>
          <cell r="E36">
            <v>1.0872423512161811</v>
          </cell>
          <cell r="F36">
            <v>1.2997053344923071</v>
          </cell>
          <cell r="G36">
            <v>1.2022361751822253</v>
          </cell>
          <cell r="H36">
            <v>1.0124596903965302</v>
          </cell>
          <cell r="I36">
            <v>1.0095189288016</v>
          </cell>
          <cell r="J36">
            <v>1.0106056061415813</v>
          </cell>
          <cell r="K36">
            <v>1.0108724235121618</v>
          </cell>
          <cell r="L36">
            <v>1.0129970533449231</v>
          </cell>
          <cell r="M36">
            <v>1.0120223617518223</v>
          </cell>
          <cell r="N36">
            <v>7.0455335353736492</v>
          </cell>
        </row>
        <row r="37">
          <cell r="A37" t="str">
            <v>Renda Fixa Com Alavancagem</v>
          </cell>
          <cell r="B37">
            <v>1.378789427123112</v>
          </cell>
          <cell r="C37">
            <v>0.9455602261421503</v>
          </cell>
          <cell r="D37">
            <v>0.66528109549537018</v>
          </cell>
          <cell r="E37">
            <v>1.1596810466834533</v>
          </cell>
          <cell r="F37">
            <v>1.3839175256685099</v>
          </cell>
          <cell r="G37">
            <v>1.1995628024982219</v>
          </cell>
          <cell r="H37">
            <v>1.0137878942712311</v>
          </cell>
          <cell r="I37">
            <v>1.0094556022614216</v>
          </cell>
          <cell r="J37">
            <v>1.0066528109549537</v>
          </cell>
          <cell r="K37">
            <v>1.0115968104668345</v>
          </cell>
          <cell r="L37">
            <v>1.0138391752566851</v>
          </cell>
          <cell r="M37">
            <v>1.0119956280249822</v>
          </cell>
          <cell r="N37">
            <v>6.9225211160499844</v>
          </cell>
        </row>
        <row r="38">
          <cell r="A38" t="str">
            <v>Renda Fixa Crédito</v>
          </cell>
          <cell r="B38">
            <v>1.4061232222691191</v>
          </cell>
          <cell r="C38">
            <v>0.98351513321565998</v>
          </cell>
          <cell r="D38">
            <v>0.89187654930612992</v>
          </cell>
          <cell r="E38">
            <v>1.0678861979385617</v>
          </cell>
          <cell r="F38">
            <v>1.3967684095614441</v>
          </cell>
          <cell r="G38">
            <v>1.2639784332082904</v>
          </cell>
          <cell r="H38">
            <v>1.0140612322226912</v>
          </cell>
          <cell r="I38">
            <v>1.0098351513321566</v>
          </cell>
          <cell r="J38">
            <v>1.0089187654930614</v>
          </cell>
          <cell r="K38">
            <v>1.0106788619793856</v>
          </cell>
          <cell r="L38">
            <v>1.0139676840956144</v>
          </cell>
          <cell r="M38">
            <v>1.0126397843320829</v>
          </cell>
          <cell r="N38">
            <v>7.2168752930844349</v>
          </cell>
        </row>
        <row r="39">
          <cell r="A39" t="str">
            <v>Renda Fixa Multi-Índices</v>
          </cell>
          <cell r="B39">
            <v>1.3770827141182422</v>
          </cell>
          <cell r="C39">
            <v>0.97724488786149777</v>
          </cell>
          <cell r="D39">
            <v>1.1037572580348047</v>
          </cell>
          <cell r="E39">
            <v>1.1883880106876736</v>
          </cell>
          <cell r="F39">
            <v>1.4435980934050852</v>
          </cell>
          <cell r="G39">
            <v>1.3162500229964458</v>
          </cell>
          <cell r="H39">
            <v>1.0137708271411825</v>
          </cell>
          <cell r="I39">
            <v>1.0097724488786151</v>
          </cell>
          <cell r="J39">
            <v>1.011037572580348</v>
          </cell>
          <cell r="K39">
            <v>1.0118838801068768</v>
          </cell>
          <cell r="L39">
            <v>1.0144359809340509</v>
          </cell>
          <cell r="M39">
            <v>1.0131625002299645</v>
          </cell>
          <cell r="N39">
            <v>7.6378541375572206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ÇÕES"/>
      <sheetName val="PROJEÇÕES RESUMO"/>
    </sheetNames>
    <sheetDataSet>
      <sheetData sheetId="0" refreshError="1">
        <row r="1">
          <cell r="A1" t="str">
            <v>Item</v>
          </cell>
          <cell r="B1" t="str">
            <v>Sub-carteira</v>
          </cell>
          <cell r="C1" t="str">
            <v>Detalhamento</v>
          </cell>
          <cell r="D1" t="str">
            <v>Numero</v>
          </cell>
          <cell r="E1" t="str">
            <v>Data_Base</v>
          </cell>
          <cell r="F1" t="str">
            <v>Valor</v>
          </cell>
          <cell r="G1" t="str">
            <v>Data</v>
          </cell>
          <cell r="H1" t="str">
            <v>Taxa</v>
          </cell>
          <cell r="I1" t="str">
            <v>Movimentacao_Financeira</v>
          </cell>
        </row>
        <row r="2">
          <cell r="A2" t="str">
            <v>ACORDO BRASIL/FRANÇA</v>
          </cell>
          <cell r="B2">
            <v>1241</v>
          </cell>
          <cell r="D2">
            <v>8</v>
          </cell>
          <cell r="E2">
            <v>37741</v>
          </cell>
          <cell r="F2">
            <v>19285239.240616802</v>
          </cell>
          <cell r="G2">
            <v>37802</v>
          </cell>
          <cell r="H2" t="str">
            <v>2,683147</v>
          </cell>
          <cell r="I2" t="str">
            <v>AMORTIZAÇÃO</v>
          </cell>
        </row>
        <row r="3">
          <cell r="A3" t="str">
            <v>ACORDO BRASIL/FRANÇA</v>
          </cell>
          <cell r="B3">
            <v>1241</v>
          </cell>
          <cell r="D3">
            <v>8</v>
          </cell>
          <cell r="E3">
            <v>37741</v>
          </cell>
          <cell r="F3">
            <v>19285195.30696898</v>
          </cell>
          <cell r="G3">
            <v>37986</v>
          </cell>
          <cell r="H3" t="str">
            <v>2,683147</v>
          </cell>
          <cell r="I3" t="str">
            <v>AMORTIZAÇÃO</v>
          </cell>
        </row>
        <row r="4">
          <cell r="A4" t="str">
            <v>ACORDO BRASIL/FRANÇA</v>
          </cell>
          <cell r="B4">
            <v>1241</v>
          </cell>
          <cell r="D4">
            <v>8</v>
          </cell>
          <cell r="E4">
            <v>37741</v>
          </cell>
          <cell r="F4">
            <v>16199239.702515921</v>
          </cell>
          <cell r="G4">
            <v>38168</v>
          </cell>
          <cell r="H4" t="str">
            <v>2,683147</v>
          </cell>
          <cell r="I4" t="str">
            <v>AMORTIZAÇÃO</v>
          </cell>
        </row>
        <row r="5">
          <cell r="A5" t="str">
            <v>ACORDO BRASIL/FRANÇA</v>
          </cell>
          <cell r="B5">
            <v>1241</v>
          </cell>
          <cell r="D5">
            <v>8</v>
          </cell>
          <cell r="E5">
            <v>37741</v>
          </cell>
          <cell r="F5">
            <v>16163849.914697399</v>
          </cell>
          <cell r="G5">
            <v>38352</v>
          </cell>
          <cell r="H5" t="str">
            <v>2,683147</v>
          </cell>
          <cell r="I5" t="str">
            <v>AMORTIZAÇÃO</v>
          </cell>
        </row>
        <row r="6">
          <cell r="A6" t="str">
            <v>ACORDO BRASIL/FRANÇA</v>
          </cell>
          <cell r="B6">
            <v>1241</v>
          </cell>
          <cell r="D6">
            <v>8</v>
          </cell>
          <cell r="E6">
            <v>37741</v>
          </cell>
          <cell r="F6">
            <v>15389446.713671722</v>
          </cell>
          <cell r="G6">
            <v>38533</v>
          </cell>
          <cell r="H6" t="str">
            <v>2,683147</v>
          </cell>
          <cell r="I6" t="str">
            <v>AMORTIZAÇÃO</v>
          </cell>
        </row>
        <row r="7">
          <cell r="A7" t="str">
            <v>ACORDO BRASIL/FRANÇA</v>
          </cell>
          <cell r="B7">
            <v>1241</v>
          </cell>
          <cell r="D7">
            <v>8</v>
          </cell>
          <cell r="E7">
            <v>37741</v>
          </cell>
          <cell r="F7">
            <v>15389448.201514121</v>
          </cell>
          <cell r="G7">
            <v>38717</v>
          </cell>
          <cell r="H7" t="str">
            <v>2,683147</v>
          </cell>
          <cell r="I7" t="str">
            <v>AMORTIZAÇÃO</v>
          </cell>
        </row>
        <row r="8">
          <cell r="A8" t="str">
            <v>ACORDO BRASIL/FRANÇA</v>
          </cell>
          <cell r="B8">
            <v>1241</v>
          </cell>
          <cell r="D8">
            <v>8</v>
          </cell>
          <cell r="E8">
            <v>37741</v>
          </cell>
          <cell r="F8">
            <v>15329887.697041061</v>
          </cell>
          <cell r="G8">
            <v>38898</v>
          </cell>
          <cell r="H8" t="str">
            <v>2,683147</v>
          </cell>
          <cell r="I8" t="str">
            <v>AMORTIZAÇÃO</v>
          </cell>
        </row>
        <row r="9">
          <cell r="A9" t="str">
            <v>ACORDO BRASIL/FRANÇA</v>
          </cell>
          <cell r="B9">
            <v>1241</v>
          </cell>
          <cell r="D9">
            <v>8</v>
          </cell>
          <cell r="E9">
            <v>37741</v>
          </cell>
          <cell r="F9">
            <v>15329889.231486414</v>
          </cell>
          <cell r="G9">
            <v>39082</v>
          </cell>
          <cell r="H9" t="str">
            <v>2,683147</v>
          </cell>
          <cell r="I9" t="str">
            <v>AMORTIZAÇÃO</v>
          </cell>
        </row>
        <row r="10">
          <cell r="A10" t="str">
            <v>ACORDO BRASIL/FRANÇA</v>
          </cell>
          <cell r="B10">
            <v>1241</v>
          </cell>
          <cell r="D10">
            <v>8</v>
          </cell>
          <cell r="E10">
            <v>37741</v>
          </cell>
          <cell r="F10">
            <v>13336307.567340005</v>
          </cell>
          <cell r="G10">
            <v>39263</v>
          </cell>
          <cell r="H10" t="str">
            <v>2,683147</v>
          </cell>
          <cell r="I10" t="str">
            <v>AMORTIZAÇÃO</v>
          </cell>
        </row>
        <row r="11">
          <cell r="A11" t="str">
            <v>ACORDO BRASIL/FRANÇA</v>
          </cell>
          <cell r="B11">
            <v>1241</v>
          </cell>
          <cell r="D11">
            <v>8</v>
          </cell>
          <cell r="E11">
            <v>37741</v>
          </cell>
          <cell r="F11">
            <v>13336303.582695592</v>
          </cell>
          <cell r="G11">
            <v>39447</v>
          </cell>
          <cell r="H11" t="str">
            <v>2,683147</v>
          </cell>
          <cell r="I11" t="str">
            <v>AMORTIZAÇÃO</v>
          </cell>
        </row>
        <row r="12">
          <cell r="A12" t="str">
            <v>ACORDO BRASIL/FRANÇA</v>
          </cell>
          <cell r="B12">
            <v>1241</v>
          </cell>
          <cell r="D12">
            <v>8</v>
          </cell>
          <cell r="E12">
            <v>37741</v>
          </cell>
          <cell r="F12">
            <v>7226149.747316774</v>
          </cell>
          <cell r="G12">
            <v>39629</v>
          </cell>
          <cell r="H12" t="str">
            <v>2,683147</v>
          </cell>
          <cell r="I12" t="str">
            <v>AMORTIZAÇÃO</v>
          </cell>
        </row>
        <row r="13">
          <cell r="A13" t="str">
            <v>ACORDO BRASIL/FRANÇA</v>
          </cell>
          <cell r="B13">
            <v>1241</v>
          </cell>
          <cell r="D13">
            <v>8</v>
          </cell>
          <cell r="E13">
            <v>37741</v>
          </cell>
          <cell r="F13">
            <v>7226140.1526191505</v>
          </cell>
          <cell r="G13">
            <v>39813</v>
          </cell>
          <cell r="H13" t="str">
            <v>2,683147</v>
          </cell>
          <cell r="I13" t="str">
            <v>AMORTIZAÇÃO</v>
          </cell>
        </row>
        <row r="14">
          <cell r="A14" t="str">
            <v>ACORDO BRASIL/FRANÇA</v>
          </cell>
          <cell r="B14">
            <v>1241</v>
          </cell>
          <cell r="D14">
            <v>8</v>
          </cell>
          <cell r="E14">
            <v>37741</v>
          </cell>
          <cell r="F14">
            <v>6735884.2649351098</v>
          </cell>
          <cell r="G14">
            <v>39994</v>
          </cell>
          <cell r="H14" t="str">
            <v>2,683147</v>
          </cell>
          <cell r="I14" t="str">
            <v>AMORTIZAÇÃO</v>
          </cell>
        </row>
        <row r="15">
          <cell r="A15" t="str">
            <v>ACORDO BRASIL/FRANÇA</v>
          </cell>
          <cell r="B15">
            <v>1241</v>
          </cell>
          <cell r="D15">
            <v>8</v>
          </cell>
          <cell r="E15">
            <v>37741</v>
          </cell>
          <cell r="F15">
            <v>6735884.7580223093</v>
          </cell>
          <cell r="G15">
            <v>40178</v>
          </cell>
          <cell r="H15" t="str">
            <v>2,683147</v>
          </cell>
          <cell r="I15" t="str">
            <v>AMORTIZAÇÃO</v>
          </cell>
        </row>
        <row r="16">
          <cell r="A16" t="str">
            <v>ACORDO BRASIL/FRANÇA</v>
          </cell>
          <cell r="B16">
            <v>1241</v>
          </cell>
          <cell r="D16">
            <v>8</v>
          </cell>
          <cell r="E16">
            <v>37741</v>
          </cell>
          <cell r="F16">
            <v>6531810.758842485</v>
          </cell>
          <cell r="G16">
            <v>40359</v>
          </cell>
          <cell r="H16" t="str">
            <v>2,683147</v>
          </cell>
          <cell r="I16" t="str">
            <v>AMORTIZAÇÃO</v>
          </cell>
        </row>
        <row r="17">
          <cell r="A17" t="str">
            <v>ACORDO BRASIL/FRANÇA</v>
          </cell>
          <cell r="B17">
            <v>1241</v>
          </cell>
          <cell r="D17">
            <v>8</v>
          </cell>
          <cell r="E17">
            <v>37741</v>
          </cell>
          <cell r="F17">
            <v>6531811.3541730884</v>
          </cell>
          <cell r="G17">
            <v>40543</v>
          </cell>
          <cell r="H17" t="str">
            <v>2,683147</v>
          </cell>
          <cell r="I17" t="str">
            <v>AMORTIZAÇÃO</v>
          </cell>
        </row>
        <row r="18">
          <cell r="A18" t="str">
            <v>ACORDO BRASIL/FRANÇA</v>
          </cell>
          <cell r="B18">
            <v>1241</v>
          </cell>
          <cell r="D18">
            <v>8</v>
          </cell>
          <cell r="E18">
            <v>37741</v>
          </cell>
          <cell r="F18">
            <v>6291958.3430739567</v>
          </cell>
          <cell r="G18">
            <v>40724</v>
          </cell>
          <cell r="H18" t="str">
            <v>2,683147</v>
          </cell>
          <cell r="I18" t="str">
            <v>AMORTIZAÇÃO</v>
          </cell>
        </row>
        <row r="19">
          <cell r="A19" t="str">
            <v>ACORDO BRASIL/FRANÇA</v>
          </cell>
          <cell r="B19">
            <v>1241</v>
          </cell>
          <cell r="D19">
            <v>8</v>
          </cell>
          <cell r="E19">
            <v>37741</v>
          </cell>
          <cell r="F19">
            <v>6291958.5304470928</v>
          </cell>
          <cell r="G19">
            <v>40908</v>
          </cell>
          <cell r="H19" t="str">
            <v>2,683147</v>
          </cell>
          <cell r="I19" t="str">
            <v>AMORTIZAÇÃO</v>
          </cell>
        </row>
        <row r="20">
          <cell r="A20" t="str">
            <v>ACORDO BRASIL/FRANÇA</v>
          </cell>
          <cell r="B20">
            <v>1241</v>
          </cell>
          <cell r="D20">
            <v>8</v>
          </cell>
          <cell r="E20">
            <v>37741</v>
          </cell>
          <cell r="F20">
            <v>3518783.1680695508</v>
          </cell>
          <cell r="G20">
            <v>41090</v>
          </cell>
          <cell r="H20" t="str">
            <v>2,683147</v>
          </cell>
          <cell r="I20" t="str">
            <v>AMORTIZAÇÃO</v>
          </cell>
        </row>
        <row r="21">
          <cell r="A21" t="str">
            <v>ACORDO BRASIL/FRANÇA</v>
          </cell>
          <cell r="B21">
            <v>1241</v>
          </cell>
          <cell r="D21">
            <v>8</v>
          </cell>
          <cell r="E21">
            <v>37741</v>
          </cell>
          <cell r="F21">
            <v>3518783.6656320039</v>
          </cell>
          <cell r="G21">
            <v>41274</v>
          </cell>
          <cell r="H21" t="str">
            <v>2,683147</v>
          </cell>
          <cell r="I21" t="str">
            <v>AMORTIZAÇÃO</v>
          </cell>
        </row>
        <row r="22">
          <cell r="A22" t="str">
            <v>ACORDO BRASIL/FRANÇA</v>
          </cell>
          <cell r="B22">
            <v>1241</v>
          </cell>
          <cell r="D22">
            <v>8</v>
          </cell>
          <cell r="E22">
            <v>37741</v>
          </cell>
          <cell r="F22">
            <v>1924048.9440441653</v>
          </cell>
          <cell r="G22">
            <v>41455</v>
          </cell>
          <cell r="H22" t="str">
            <v>2,683147</v>
          </cell>
          <cell r="I22" t="str">
            <v>AMORTIZAÇÃO</v>
          </cell>
        </row>
        <row r="23">
          <cell r="A23" t="str">
            <v>ACORDO BRASIL/FRANÇA</v>
          </cell>
          <cell r="B23">
            <v>1241</v>
          </cell>
          <cell r="D23">
            <v>8</v>
          </cell>
          <cell r="E23">
            <v>37741</v>
          </cell>
          <cell r="F23">
            <v>1924049.8886898716</v>
          </cell>
          <cell r="G23">
            <v>41639</v>
          </cell>
          <cell r="H23" t="str">
            <v>2,683147</v>
          </cell>
          <cell r="I23" t="str">
            <v>AMORTIZAÇÃO</v>
          </cell>
        </row>
        <row r="24">
          <cell r="A24" t="str">
            <v>ACORDO BRASIL/FRANÇA</v>
          </cell>
          <cell r="B24">
            <v>1241</v>
          </cell>
          <cell r="D24">
            <v>8</v>
          </cell>
          <cell r="E24">
            <v>37741</v>
          </cell>
          <cell r="F24">
            <v>1760743.8541214897</v>
          </cell>
          <cell r="G24">
            <v>41820</v>
          </cell>
          <cell r="H24" t="str">
            <v>2,683147</v>
          </cell>
          <cell r="I24" t="str">
            <v>AMORTIZAÇÃO</v>
          </cell>
        </row>
        <row r="25">
          <cell r="A25" t="str">
            <v>ACORDO BRASIL/FRANÇA</v>
          </cell>
          <cell r="B25">
            <v>1241</v>
          </cell>
          <cell r="D25">
            <v>8</v>
          </cell>
          <cell r="E25">
            <v>37741</v>
          </cell>
          <cell r="F25">
            <v>1760744.0294540778</v>
          </cell>
          <cell r="G25">
            <v>42004</v>
          </cell>
          <cell r="H25" t="str">
            <v>2,683147</v>
          </cell>
          <cell r="I25" t="str">
            <v>AMORTIZAÇÃO</v>
          </cell>
        </row>
        <row r="26">
          <cell r="A26" t="str">
            <v>ACORDO BRASIL/FRANÇA</v>
          </cell>
          <cell r="B26">
            <v>1241</v>
          </cell>
          <cell r="D26">
            <v>8</v>
          </cell>
          <cell r="E26">
            <v>37741</v>
          </cell>
          <cell r="F26">
            <v>1656884.8944195213</v>
          </cell>
          <cell r="G26">
            <v>42185</v>
          </cell>
          <cell r="H26" t="str">
            <v>2,683147</v>
          </cell>
          <cell r="I26" t="str">
            <v>AMORTIZAÇÃO</v>
          </cell>
        </row>
        <row r="27">
          <cell r="A27" t="str">
            <v>ACORDO BRASIL/FRANÇA</v>
          </cell>
          <cell r="B27">
            <v>1241</v>
          </cell>
          <cell r="D27">
            <v>8</v>
          </cell>
          <cell r="E27">
            <v>37741</v>
          </cell>
          <cell r="F27">
            <v>1653414.4886092539</v>
          </cell>
          <cell r="G27">
            <v>42369</v>
          </cell>
          <cell r="H27" t="str">
            <v>2,683147</v>
          </cell>
          <cell r="I27" t="str">
            <v>AMORTIZAÇÃO</v>
          </cell>
        </row>
        <row r="28">
          <cell r="A28" t="str">
            <v>ACORDO BRASIL/FRANÇA</v>
          </cell>
          <cell r="B28">
            <v>1241</v>
          </cell>
          <cell r="D28">
            <v>8</v>
          </cell>
          <cell r="E28">
            <v>37741</v>
          </cell>
          <cell r="F28">
            <v>1614942.9315828404</v>
          </cell>
          <cell r="G28">
            <v>42551</v>
          </cell>
          <cell r="H28" t="str">
            <v>2,683147</v>
          </cell>
          <cell r="I28" t="str">
            <v>AMORTIZAÇÃO</v>
          </cell>
        </row>
        <row r="29">
          <cell r="A29" t="str">
            <v>ACORDO BRASIL/FRANÇA</v>
          </cell>
          <cell r="B29">
            <v>1241</v>
          </cell>
          <cell r="D29">
            <v>8</v>
          </cell>
          <cell r="E29">
            <v>37741</v>
          </cell>
          <cell r="F29">
            <v>1614943.0921877981</v>
          </cell>
          <cell r="G29">
            <v>42735</v>
          </cell>
          <cell r="H29" t="str">
            <v>2,683147</v>
          </cell>
          <cell r="I29" t="str">
            <v>AMORTIZAÇÃO</v>
          </cell>
        </row>
        <row r="30">
          <cell r="A30" t="str">
            <v>ACORDO BRASIL/FRANÇA</v>
          </cell>
          <cell r="B30">
            <v>1241</v>
          </cell>
          <cell r="D30">
            <v>8</v>
          </cell>
          <cell r="E30">
            <v>37741</v>
          </cell>
          <cell r="F30">
            <v>1605871.0939612</v>
          </cell>
          <cell r="G30">
            <v>42916</v>
          </cell>
          <cell r="H30" t="str">
            <v>2,683147</v>
          </cell>
          <cell r="I30" t="str">
            <v>AMORTIZAÇÃO</v>
          </cell>
        </row>
        <row r="31">
          <cell r="A31" t="str">
            <v>ACORDO BRASIL/FRANÇA</v>
          </cell>
          <cell r="B31">
            <v>1241</v>
          </cell>
          <cell r="D31">
            <v>8</v>
          </cell>
          <cell r="E31">
            <v>37741</v>
          </cell>
          <cell r="F31">
            <v>1605871.0939612</v>
          </cell>
          <cell r="G31">
            <v>43100</v>
          </cell>
          <cell r="H31" t="str">
            <v>2,683147</v>
          </cell>
          <cell r="I31" t="str">
            <v>AMORTIZAÇÃO</v>
          </cell>
        </row>
        <row r="32">
          <cell r="A32" t="str">
            <v>ACORDO BRASIL/FRANÇA</v>
          </cell>
          <cell r="B32">
            <v>1241</v>
          </cell>
          <cell r="D32">
            <v>8</v>
          </cell>
          <cell r="E32">
            <v>37741</v>
          </cell>
          <cell r="F32">
            <v>1605871.0939612</v>
          </cell>
          <cell r="G32">
            <v>43281</v>
          </cell>
          <cell r="H32" t="str">
            <v>2,683147</v>
          </cell>
          <cell r="I32" t="str">
            <v>AMORTIZAÇÃO</v>
          </cell>
        </row>
        <row r="33">
          <cell r="A33" t="str">
            <v>ACORDO BRASIL/FRANÇA</v>
          </cell>
          <cell r="B33">
            <v>1241</v>
          </cell>
          <cell r="D33">
            <v>8</v>
          </cell>
          <cell r="E33">
            <v>37741</v>
          </cell>
          <cell r="F33">
            <v>1605871.0939612</v>
          </cell>
          <cell r="G33">
            <v>43465</v>
          </cell>
          <cell r="H33" t="str">
            <v>2,683147</v>
          </cell>
          <cell r="I33" t="str">
            <v>AMORTIZAÇÃO</v>
          </cell>
        </row>
        <row r="34">
          <cell r="A34" t="str">
            <v>ACORDO BRASIL/FRANÇA</v>
          </cell>
          <cell r="B34">
            <v>1241</v>
          </cell>
          <cell r="D34">
            <v>8</v>
          </cell>
          <cell r="E34">
            <v>37741</v>
          </cell>
          <cell r="F34">
            <v>1605871.0939612</v>
          </cell>
          <cell r="G34">
            <v>43646</v>
          </cell>
          <cell r="H34" t="str">
            <v>2,683147</v>
          </cell>
          <cell r="I34" t="str">
            <v>AMORTIZAÇÃO</v>
          </cell>
        </row>
        <row r="35">
          <cell r="A35" t="str">
            <v>ACORDO BRASIL/FRANÇA</v>
          </cell>
          <cell r="B35">
            <v>1241</v>
          </cell>
          <cell r="D35">
            <v>8</v>
          </cell>
          <cell r="E35">
            <v>37741</v>
          </cell>
          <cell r="F35">
            <v>1605871.0939612</v>
          </cell>
          <cell r="G35">
            <v>43830</v>
          </cell>
          <cell r="H35" t="str">
            <v>2,683147</v>
          </cell>
          <cell r="I35" t="str">
            <v>AMORTIZAÇÃO</v>
          </cell>
        </row>
        <row r="36">
          <cell r="A36" t="str">
            <v>ACORDO BRASIL/FRANÇA</v>
          </cell>
          <cell r="B36">
            <v>1241</v>
          </cell>
          <cell r="D36">
            <v>8</v>
          </cell>
          <cell r="E36">
            <v>37741</v>
          </cell>
          <cell r="F36">
            <v>1605871.0939612</v>
          </cell>
          <cell r="G36">
            <v>44012</v>
          </cell>
          <cell r="H36" t="str">
            <v>2,683147</v>
          </cell>
          <cell r="I36" t="str">
            <v>AMORTIZAÇÃO</v>
          </cell>
        </row>
        <row r="37">
          <cell r="A37" t="str">
            <v>ACORDO BRASIL/FRANÇA</v>
          </cell>
          <cell r="B37">
            <v>1241</v>
          </cell>
          <cell r="D37">
            <v>8</v>
          </cell>
          <cell r="E37">
            <v>37741</v>
          </cell>
          <cell r="F37">
            <v>1605871.0939612</v>
          </cell>
          <cell r="G37">
            <v>44196</v>
          </cell>
          <cell r="H37" t="str">
            <v>2,683147</v>
          </cell>
          <cell r="I37" t="str">
            <v>AMORTIZAÇÃO</v>
          </cell>
        </row>
        <row r="38">
          <cell r="A38" t="str">
            <v>ACORDO BRASIL/FRANÇA</v>
          </cell>
          <cell r="B38">
            <v>1241</v>
          </cell>
          <cell r="D38">
            <v>8</v>
          </cell>
          <cell r="E38">
            <v>37741</v>
          </cell>
          <cell r="F38">
            <v>289682.33308080002</v>
          </cell>
          <cell r="G38">
            <v>44377</v>
          </cell>
          <cell r="H38" t="str">
            <v>2,683147</v>
          </cell>
          <cell r="I38" t="str">
            <v>AMORTIZAÇÃO</v>
          </cell>
        </row>
        <row r="39">
          <cell r="A39" t="str">
            <v>ACORDO BRASIL/FRANÇA</v>
          </cell>
          <cell r="B39">
            <v>1241</v>
          </cell>
          <cell r="D39">
            <v>8</v>
          </cell>
          <cell r="E39">
            <v>37741</v>
          </cell>
          <cell r="F39">
            <v>289682.57849583949</v>
          </cell>
          <cell r="G39">
            <v>44561</v>
          </cell>
          <cell r="H39" t="str">
            <v>2,683147</v>
          </cell>
          <cell r="I39" t="str">
            <v>AMORTIZAÇÃO</v>
          </cell>
        </row>
        <row r="40">
          <cell r="A40" t="str">
            <v>ACORDO BRASIL/FRANÇA</v>
          </cell>
          <cell r="B40">
            <v>1241</v>
          </cell>
          <cell r="D40">
            <v>8</v>
          </cell>
          <cell r="E40">
            <v>37741</v>
          </cell>
          <cell r="F40">
            <v>3647946.7553891996</v>
          </cell>
          <cell r="G40">
            <v>37802</v>
          </cell>
          <cell r="H40" t="str">
            <v>2,683147</v>
          </cell>
          <cell r="I40" t="str">
            <v>JUROS</v>
          </cell>
        </row>
        <row r="41">
          <cell r="A41" t="str">
            <v>ACORDO BRASIL/FRANÇA</v>
          </cell>
          <cell r="B41">
            <v>1241</v>
          </cell>
          <cell r="D41">
            <v>8</v>
          </cell>
          <cell r="E41">
            <v>37741</v>
          </cell>
          <cell r="F41">
            <v>3229903.1803895999</v>
          </cell>
          <cell r="G41">
            <v>37986</v>
          </cell>
          <cell r="H41" t="str">
            <v>2,683147</v>
          </cell>
          <cell r="I41" t="str">
            <v>JUROS</v>
          </cell>
        </row>
        <row r="42">
          <cell r="A42" t="str">
            <v>ACORDO BRASIL/FRANÇA</v>
          </cell>
          <cell r="B42">
            <v>1241</v>
          </cell>
          <cell r="D42">
            <v>8</v>
          </cell>
          <cell r="E42">
            <v>37741</v>
          </cell>
          <cell r="F42">
            <v>2804111.4396812008</v>
          </cell>
          <cell r="G42">
            <v>38168</v>
          </cell>
          <cell r="H42" t="str">
            <v>2,683147</v>
          </cell>
          <cell r="I42" t="str">
            <v>JUROS</v>
          </cell>
        </row>
        <row r="43">
          <cell r="A43" t="str">
            <v>ACORDO BRASIL/FRANÇA</v>
          </cell>
          <cell r="B43">
            <v>1241</v>
          </cell>
          <cell r="D43">
            <v>8</v>
          </cell>
          <cell r="E43">
            <v>37741</v>
          </cell>
          <cell r="F43">
            <v>2531029.0936348001</v>
          </cell>
          <cell r="G43">
            <v>38352</v>
          </cell>
          <cell r="H43" t="str">
            <v>2,683147</v>
          </cell>
          <cell r="I43" t="str">
            <v>JUROS</v>
          </cell>
        </row>
        <row r="44">
          <cell r="A44" t="str">
            <v>ACORDO BRASIL/FRANÇA</v>
          </cell>
          <cell r="B44">
            <v>1241</v>
          </cell>
          <cell r="D44">
            <v>8</v>
          </cell>
          <cell r="E44">
            <v>37741</v>
          </cell>
          <cell r="F44">
            <v>2258992.3450072003</v>
          </cell>
          <cell r="G44">
            <v>38533</v>
          </cell>
          <cell r="H44" t="str">
            <v>2,683147</v>
          </cell>
          <cell r="I44" t="str">
            <v>JUROS</v>
          </cell>
        </row>
        <row r="45">
          <cell r="A45" t="str">
            <v>ACORDO BRASIL/FRANÇA</v>
          </cell>
          <cell r="B45">
            <v>1241</v>
          </cell>
          <cell r="D45">
            <v>8</v>
          </cell>
          <cell r="E45">
            <v>37741</v>
          </cell>
          <cell r="F45">
            <v>2022173.1170871998</v>
          </cell>
          <cell r="G45">
            <v>38717</v>
          </cell>
          <cell r="H45" t="str">
            <v>2,683147</v>
          </cell>
          <cell r="I45" t="str">
            <v>JUROS</v>
          </cell>
        </row>
        <row r="46">
          <cell r="A46" t="str">
            <v>ACORDO BRASIL/FRANÇA</v>
          </cell>
          <cell r="B46">
            <v>1241</v>
          </cell>
          <cell r="D46">
            <v>8</v>
          </cell>
          <cell r="E46">
            <v>37741</v>
          </cell>
          <cell r="F46">
            <v>1785353.8891672003</v>
          </cell>
          <cell r="G46">
            <v>38898</v>
          </cell>
          <cell r="H46" t="str">
            <v>2,683147</v>
          </cell>
          <cell r="I46" t="str">
            <v>JUROS</v>
          </cell>
        </row>
        <row r="47">
          <cell r="A47" t="str">
            <v>ACORDO BRASIL/FRANÇA</v>
          </cell>
          <cell r="B47">
            <v>1241</v>
          </cell>
          <cell r="D47">
            <v>8</v>
          </cell>
          <cell r="E47">
            <v>37741</v>
          </cell>
          <cell r="F47">
            <v>1549576.9595372002</v>
          </cell>
          <cell r="G47">
            <v>39082</v>
          </cell>
          <cell r="H47" t="str">
            <v>2,683147</v>
          </cell>
          <cell r="I47" t="str">
            <v>JUROS</v>
          </cell>
        </row>
        <row r="48">
          <cell r="A48" t="str">
            <v>ACORDO BRASIL/FRANÇA</v>
          </cell>
          <cell r="B48">
            <v>1241</v>
          </cell>
          <cell r="D48">
            <v>8</v>
          </cell>
          <cell r="E48">
            <v>37741</v>
          </cell>
          <cell r="F48">
            <v>1313799.9975628001</v>
          </cell>
          <cell r="G48">
            <v>39263</v>
          </cell>
          <cell r="H48" t="str">
            <v>2,683147</v>
          </cell>
          <cell r="I48" t="str">
            <v>JUROS</v>
          </cell>
        </row>
        <row r="49">
          <cell r="A49" t="str">
            <v>ACORDO BRASIL/FRANÇA</v>
          </cell>
          <cell r="B49">
            <v>1241</v>
          </cell>
          <cell r="D49">
            <v>8</v>
          </cell>
          <cell r="E49">
            <v>37741</v>
          </cell>
          <cell r="F49">
            <v>1122782.2513291999</v>
          </cell>
          <cell r="G49">
            <v>39447</v>
          </cell>
          <cell r="H49" t="str">
            <v>2,683147</v>
          </cell>
          <cell r="I49" t="str">
            <v>JUROS</v>
          </cell>
        </row>
        <row r="50">
          <cell r="A50" t="str">
            <v>ACORDO BRASIL/FRANÇA</v>
          </cell>
          <cell r="B50">
            <v>1241</v>
          </cell>
          <cell r="D50">
            <v>8</v>
          </cell>
          <cell r="E50">
            <v>37741</v>
          </cell>
          <cell r="F50">
            <v>931764.47275120008</v>
          </cell>
          <cell r="G50">
            <v>39629</v>
          </cell>
          <cell r="H50" t="str">
            <v>2,683147</v>
          </cell>
          <cell r="I50" t="str">
            <v>JUROS</v>
          </cell>
        </row>
        <row r="51">
          <cell r="A51" t="str">
            <v>ACORDO BRASIL/FRANÇA</v>
          </cell>
          <cell r="B51">
            <v>1241</v>
          </cell>
          <cell r="D51">
            <v>8</v>
          </cell>
          <cell r="E51">
            <v>37741</v>
          </cell>
          <cell r="F51">
            <v>849847.07230280014</v>
          </cell>
          <cell r="G51">
            <v>39813</v>
          </cell>
          <cell r="H51" t="str">
            <v>2,683147</v>
          </cell>
          <cell r="I51" t="str">
            <v>JUROS</v>
          </cell>
        </row>
        <row r="52">
          <cell r="A52" t="str">
            <v>ACORDO BRASIL/FRANÇA</v>
          </cell>
          <cell r="B52">
            <v>1241</v>
          </cell>
          <cell r="D52">
            <v>8</v>
          </cell>
          <cell r="E52">
            <v>37741</v>
          </cell>
          <cell r="F52">
            <v>767929.86592080002</v>
          </cell>
          <cell r="G52">
            <v>39994</v>
          </cell>
          <cell r="H52" t="str">
            <v>2,683147</v>
          </cell>
          <cell r="I52" t="str">
            <v>JUROS</v>
          </cell>
        </row>
        <row r="53">
          <cell r="A53" t="str">
            <v>ACORDO BRASIL/FRANÇA</v>
          </cell>
          <cell r="B53">
            <v>1241</v>
          </cell>
          <cell r="D53">
            <v>8</v>
          </cell>
          <cell r="E53">
            <v>37741</v>
          </cell>
          <cell r="F53">
            <v>694591.91460560006</v>
          </cell>
          <cell r="G53">
            <v>40178</v>
          </cell>
          <cell r="H53" t="str">
            <v>2,683147</v>
          </cell>
          <cell r="I53" t="str">
            <v>JUROS</v>
          </cell>
        </row>
        <row r="54">
          <cell r="A54" t="str">
            <v>ACORDO BRASIL/FRANÇA</v>
          </cell>
          <cell r="B54">
            <v>1241</v>
          </cell>
          <cell r="D54">
            <v>8</v>
          </cell>
          <cell r="E54">
            <v>37741</v>
          </cell>
          <cell r="F54">
            <v>621254.15735680005</v>
          </cell>
          <cell r="G54">
            <v>40359</v>
          </cell>
          <cell r="H54" t="str">
            <v>2,683147</v>
          </cell>
          <cell r="I54" t="str">
            <v>JUROS</v>
          </cell>
        </row>
        <row r="55">
          <cell r="A55" t="str">
            <v>ACORDO BRASIL/FRANÇA</v>
          </cell>
          <cell r="B55">
            <v>1241</v>
          </cell>
          <cell r="D55">
            <v>8</v>
          </cell>
          <cell r="E55">
            <v>37741</v>
          </cell>
          <cell r="F55">
            <v>551487.57765640004</v>
          </cell>
          <cell r="G55">
            <v>40543</v>
          </cell>
          <cell r="H55" t="str">
            <v>2,683147</v>
          </cell>
          <cell r="I55" t="str">
            <v>JUROS</v>
          </cell>
        </row>
        <row r="56">
          <cell r="A56" t="str">
            <v>ACORDO BRASIL/FRANÇA</v>
          </cell>
          <cell r="B56">
            <v>1241</v>
          </cell>
          <cell r="D56">
            <v>8</v>
          </cell>
          <cell r="E56">
            <v>37741</v>
          </cell>
          <cell r="F56">
            <v>481721.09498919995</v>
          </cell>
          <cell r="G56">
            <v>40724</v>
          </cell>
          <cell r="H56" t="str">
            <v>2,683147</v>
          </cell>
          <cell r="I56" t="str">
            <v>JUROS</v>
          </cell>
        </row>
        <row r="57">
          <cell r="A57" t="str">
            <v>ACORDO BRASIL/FRANÇA</v>
          </cell>
          <cell r="B57">
            <v>1241</v>
          </cell>
          <cell r="D57">
            <v>8</v>
          </cell>
          <cell r="E57">
            <v>37741</v>
          </cell>
          <cell r="F57">
            <v>416151.81573240005</v>
          </cell>
          <cell r="G57">
            <v>40908</v>
          </cell>
          <cell r="H57" t="str">
            <v>2,683147</v>
          </cell>
          <cell r="I57" t="str">
            <v>JUROS</v>
          </cell>
        </row>
        <row r="58">
          <cell r="A58" t="str">
            <v>ACORDO BRASIL/FRANÇA</v>
          </cell>
          <cell r="B58">
            <v>1241</v>
          </cell>
          <cell r="D58">
            <v>8</v>
          </cell>
          <cell r="E58">
            <v>37741</v>
          </cell>
          <cell r="F58">
            <v>350582.8275752</v>
          </cell>
          <cell r="G58">
            <v>41090</v>
          </cell>
          <cell r="H58" t="str">
            <v>2,683147</v>
          </cell>
          <cell r="I58" t="str">
            <v>JUROS</v>
          </cell>
        </row>
        <row r="59">
          <cell r="A59" t="str">
            <v>ACORDO BRASIL/FRANÇA</v>
          </cell>
          <cell r="B59">
            <v>1241</v>
          </cell>
          <cell r="D59">
            <v>8</v>
          </cell>
          <cell r="E59">
            <v>37741</v>
          </cell>
          <cell r="F59">
            <v>313351.25342400005</v>
          </cell>
          <cell r="G59">
            <v>41274</v>
          </cell>
          <cell r="H59" t="str">
            <v>2,683147</v>
          </cell>
          <cell r="I59" t="str">
            <v>JUROS</v>
          </cell>
        </row>
        <row r="60">
          <cell r="A60" t="str">
            <v>ACORDO BRASIL/FRANÇA</v>
          </cell>
          <cell r="B60">
            <v>1241</v>
          </cell>
          <cell r="D60">
            <v>8</v>
          </cell>
          <cell r="E60">
            <v>37741</v>
          </cell>
          <cell r="F60">
            <v>276119.45286200003</v>
          </cell>
          <cell r="G60">
            <v>41455</v>
          </cell>
          <cell r="H60" t="str">
            <v>2,683147</v>
          </cell>
          <cell r="I60" t="str">
            <v>JUROS</v>
          </cell>
        </row>
        <row r="61">
          <cell r="A61" t="str">
            <v>ACORDO BRASIL/FRANÇA</v>
          </cell>
          <cell r="B61">
            <v>1241</v>
          </cell>
          <cell r="D61">
            <v>8</v>
          </cell>
          <cell r="E61">
            <v>37741</v>
          </cell>
          <cell r="F61">
            <v>255662.20206119999</v>
          </cell>
          <cell r="G61">
            <v>41639</v>
          </cell>
          <cell r="H61" t="str">
            <v>2,683147</v>
          </cell>
          <cell r="I61" t="str">
            <v>JUROS</v>
          </cell>
        </row>
        <row r="62">
          <cell r="A62" t="str">
            <v>ACORDO BRASIL/FRANÇA</v>
          </cell>
          <cell r="B62">
            <v>1241</v>
          </cell>
          <cell r="D62">
            <v>8</v>
          </cell>
          <cell r="E62">
            <v>37741</v>
          </cell>
          <cell r="F62">
            <v>235204.9512604</v>
          </cell>
          <cell r="G62">
            <v>41820</v>
          </cell>
          <cell r="H62" t="str">
            <v>2,683147</v>
          </cell>
          <cell r="I62" t="str">
            <v>JUROS</v>
          </cell>
        </row>
        <row r="63">
          <cell r="A63" t="str">
            <v>ACORDO BRASIL/FRANÇA</v>
          </cell>
          <cell r="B63">
            <v>1241</v>
          </cell>
          <cell r="D63">
            <v>8</v>
          </cell>
          <cell r="E63">
            <v>37741</v>
          </cell>
          <cell r="F63">
            <v>217474.00993560001</v>
          </cell>
          <cell r="G63">
            <v>42004</v>
          </cell>
          <cell r="H63" t="str">
            <v>2,683147</v>
          </cell>
          <cell r="I63" t="str">
            <v>JUROS</v>
          </cell>
        </row>
        <row r="64">
          <cell r="A64" t="str">
            <v>ACORDO BRASIL/FRANÇA</v>
          </cell>
          <cell r="B64">
            <v>1241</v>
          </cell>
          <cell r="D64">
            <v>8</v>
          </cell>
          <cell r="E64">
            <v>37741</v>
          </cell>
          <cell r="F64">
            <v>199743.16564399999</v>
          </cell>
          <cell r="G64">
            <v>42185</v>
          </cell>
          <cell r="H64" t="str">
            <v>2,683147</v>
          </cell>
          <cell r="I64" t="str">
            <v>JUROS</v>
          </cell>
        </row>
        <row r="65">
          <cell r="A65" t="str">
            <v>ACORDO BRASIL/FRANÇA</v>
          </cell>
          <cell r="B65">
            <v>1241</v>
          </cell>
          <cell r="D65">
            <v>8</v>
          </cell>
          <cell r="E65">
            <v>37741</v>
          </cell>
          <cell r="F65">
            <v>183135.2542316</v>
          </cell>
          <cell r="G65">
            <v>42369</v>
          </cell>
          <cell r="H65" t="str">
            <v>2,683147</v>
          </cell>
          <cell r="I65" t="str">
            <v>JUROS</v>
          </cell>
        </row>
        <row r="66">
          <cell r="A66" t="str">
            <v>ACORDO BRASIL/FRANÇA</v>
          </cell>
          <cell r="B66">
            <v>1241</v>
          </cell>
          <cell r="D66">
            <v>8</v>
          </cell>
          <cell r="E66">
            <v>37741</v>
          </cell>
          <cell r="F66">
            <v>166588.18263560001</v>
          </cell>
          <cell r="G66">
            <v>42551</v>
          </cell>
          <cell r="H66" t="str">
            <v>2,683147</v>
          </cell>
          <cell r="I66" t="str">
            <v>JUROS</v>
          </cell>
        </row>
        <row r="67">
          <cell r="A67" t="str">
            <v>ACORDO BRASIL/FRANÇA</v>
          </cell>
          <cell r="B67">
            <v>1241</v>
          </cell>
          <cell r="D67">
            <v>8</v>
          </cell>
          <cell r="E67">
            <v>37741</v>
          </cell>
          <cell r="F67">
            <v>150425.75064440002</v>
          </cell>
          <cell r="G67">
            <v>42735</v>
          </cell>
          <cell r="H67" t="str">
            <v>2,683147</v>
          </cell>
          <cell r="I67" t="str">
            <v>JUROS</v>
          </cell>
        </row>
        <row r="68">
          <cell r="A68" t="str">
            <v>ACORDO BRASIL/FRANÇA</v>
          </cell>
          <cell r="B68">
            <v>1241</v>
          </cell>
          <cell r="D68">
            <v>8</v>
          </cell>
          <cell r="E68">
            <v>37741</v>
          </cell>
          <cell r="F68">
            <v>134263.35099760001</v>
          </cell>
          <cell r="G68">
            <v>42916</v>
          </cell>
          <cell r="H68" t="str">
            <v>2,683147</v>
          </cell>
          <cell r="I68" t="str">
            <v>JUROS</v>
          </cell>
        </row>
        <row r="69">
          <cell r="A69" t="str">
            <v>ACORDO BRASIL/FRANÇA</v>
          </cell>
          <cell r="B69">
            <v>1241</v>
          </cell>
          <cell r="D69">
            <v>8</v>
          </cell>
          <cell r="E69">
            <v>37741</v>
          </cell>
          <cell r="F69">
            <v>118204.61515280002</v>
          </cell>
          <cell r="G69">
            <v>43100</v>
          </cell>
          <cell r="H69" t="str">
            <v>2,683147</v>
          </cell>
          <cell r="I69" t="str">
            <v>JUROS</v>
          </cell>
        </row>
        <row r="70">
          <cell r="A70" t="str">
            <v>ACORDO BRASIL/FRANÇA</v>
          </cell>
          <cell r="B70">
            <v>1241</v>
          </cell>
          <cell r="D70">
            <v>8</v>
          </cell>
          <cell r="E70">
            <v>37741</v>
          </cell>
          <cell r="F70">
            <v>102145.9116524</v>
          </cell>
          <cell r="G70">
            <v>43281</v>
          </cell>
          <cell r="H70" t="str">
            <v>2,683147</v>
          </cell>
          <cell r="I70" t="str">
            <v>JUROS</v>
          </cell>
        </row>
        <row r="71">
          <cell r="A71" t="str">
            <v>ACORDO BRASIL/FRANÇA</v>
          </cell>
          <cell r="B71">
            <v>1241</v>
          </cell>
          <cell r="D71">
            <v>8</v>
          </cell>
          <cell r="E71">
            <v>37741</v>
          </cell>
          <cell r="F71">
            <v>86087.208152000007</v>
          </cell>
          <cell r="G71">
            <v>43465</v>
          </cell>
          <cell r="H71" t="str">
            <v>2,683147</v>
          </cell>
          <cell r="I71" t="str">
            <v>JUROS</v>
          </cell>
        </row>
        <row r="72">
          <cell r="A72" t="str">
            <v>ACORDO BRASIL/FRANÇA</v>
          </cell>
          <cell r="B72">
            <v>1241</v>
          </cell>
          <cell r="D72">
            <v>8</v>
          </cell>
          <cell r="E72">
            <v>37741</v>
          </cell>
          <cell r="F72">
            <v>70028.5046516</v>
          </cell>
          <cell r="G72">
            <v>43646</v>
          </cell>
          <cell r="H72" t="str">
            <v>2,683147</v>
          </cell>
          <cell r="I72" t="str">
            <v>JUROS</v>
          </cell>
        </row>
        <row r="73">
          <cell r="A73" t="str">
            <v>ACORDO BRASIL/FRANÇA</v>
          </cell>
          <cell r="B73">
            <v>1241</v>
          </cell>
          <cell r="D73">
            <v>8</v>
          </cell>
          <cell r="E73">
            <v>37741</v>
          </cell>
          <cell r="F73">
            <v>53969.768806800006</v>
          </cell>
          <cell r="G73">
            <v>43830</v>
          </cell>
          <cell r="H73" t="str">
            <v>2,683147</v>
          </cell>
          <cell r="I73" t="str">
            <v>JUROS</v>
          </cell>
        </row>
        <row r="74">
          <cell r="A74" t="str">
            <v>ACORDO BRASIL/FRANÇA</v>
          </cell>
          <cell r="B74">
            <v>1241</v>
          </cell>
          <cell r="D74">
            <v>8</v>
          </cell>
          <cell r="E74">
            <v>37741</v>
          </cell>
          <cell r="F74">
            <v>37911.0653064</v>
          </cell>
          <cell r="G74">
            <v>44012</v>
          </cell>
          <cell r="H74" t="str">
            <v>2,683147</v>
          </cell>
          <cell r="I74" t="str">
            <v>JUROS</v>
          </cell>
        </row>
        <row r="75">
          <cell r="A75" t="str">
            <v>ACORDO BRASIL/FRANÇA</v>
          </cell>
          <cell r="B75">
            <v>1241</v>
          </cell>
          <cell r="D75">
            <v>8</v>
          </cell>
          <cell r="E75">
            <v>37741</v>
          </cell>
          <cell r="F75">
            <v>21852.361806000001</v>
          </cell>
          <cell r="G75">
            <v>44196</v>
          </cell>
          <cell r="H75" t="str">
            <v>2,683147</v>
          </cell>
          <cell r="I75" t="str">
            <v>JUROS</v>
          </cell>
        </row>
        <row r="76">
          <cell r="A76" t="str">
            <v>ACORDO BRASIL/FRANÇA</v>
          </cell>
          <cell r="B76">
            <v>1241</v>
          </cell>
          <cell r="D76">
            <v>8</v>
          </cell>
          <cell r="E76">
            <v>37741</v>
          </cell>
          <cell r="F76">
            <v>5793.6583055999999</v>
          </cell>
          <cell r="G76">
            <v>44377</v>
          </cell>
          <cell r="H76" t="str">
            <v>2,683147</v>
          </cell>
          <cell r="I76" t="str">
            <v>JUROS</v>
          </cell>
        </row>
        <row r="77">
          <cell r="A77" t="str">
            <v>ACORDO BRASIL/FRANÇA</v>
          </cell>
          <cell r="B77">
            <v>1241</v>
          </cell>
          <cell r="D77">
            <v>8</v>
          </cell>
          <cell r="E77">
            <v>37741</v>
          </cell>
          <cell r="F77">
            <v>2896.8291528</v>
          </cell>
          <cell r="G77">
            <v>44561</v>
          </cell>
          <cell r="H77" t="str">
            <v>2,683147</v>
          </cell>
          <cell r="I77" t="str">
            <v>JUROS</v>
          </cell>
        </row>
        <row r="78">
          <cell r="A78" t="str">
            <v>BACEN-BANERJ</v>
          </cell>
          <cell r="B78">
            <v>1121</v>
          </cell>
          <cell r="D78">
            <v>48</v>
          </cell>
          <cell r="E78">
            <v>37741</v>
          </cell>
          <cell r="F78">
            <v>10196108.6</v>
          </cell>
          <cell r="G78">
            <v>37756</v>
          </cell>
          <cell r="H78" t="str">
            <v>6</v>
          </cell>
          <cell r="I78" t="str">
            <v>AMORTIZAÇÃO</v>
          </cell>
        </row>
        <row r="79">
          <cell r="A79" t="str">
            <v>BACEN-BANERJ</v>
          </cell>
          <cell r="B79">
            <v>1121</v>
          </cell>
          <cell r="D79">
            <v>48</v>
          </cell>
          <cell r="E79">
            <v>37741</v>
          </cell>
          <cell r="F79">
            <v>10426510.34</v>
          </cell>
          <cell r="G79">
            <v>37787</v>
          </cell>
          <cell r="H79" t="str">
            <v>6</v>
          </cell>
          <cell r="I79" t="str">
            <v>AMORTIZAÇÃO</v>
          </cell>
        </row>
        <row r="80">
          <cell r="A80" t="str">
            <v>BACEN-BANERJ</v>
          </cell>
          <cell r="B80">
            <v>1121</v>
          </cell>
          <cell r="D80">
            <v>48</v>
          </cell>
          <cell r="E80">
            <v>37741</v>
          </cell>
          <cell r="F80">
            <v>10478642.9</v>
          </cell>
          <cell r="G80">
            <v>37817</v>
          </cell>
          <cell r="H80" t="str">
            <v>6</v>
          </cell>
          <cell r="I80" t="str">
            <v>AMORTIZAÇÃO</v>
          </cell>
        </row>
        <row r="81">
          <cell r="A81" t="str">
            <v>BACEN-BANERJ</v>
          </cell>
          <cell r="B81">
            <v>1121</v>
          </cell>
          <cell r="D81">
            <v>48</v>
          </cell>
          <cell r="E81">
            <v>37741</v>
          </cell>
          <cell r="F81">
            <v>10531036.1</v>
          </cell>
          <cell r="G81">
            <v>37848</v>
          </cell>
          <cell r="H81" t="str">
            <v>6</v>
          </cell>
          <cell r="I81" t="str">
            <v>AMORTIZAÇÃO</v>
          </cell>
        </row>
        <row r="82">
          <cell r="A82" t="str">
            <v>BACEN-BANERJ</v>
          </cell>
          <cell r="B82">
            <v>1121</v>
          </cell>
          <cell r="D82">
            <v>48</v>
          </cell>
          <cell r="E82">
            <v>37741</v>
          </cell>
          <cell r="F82">
            <v>10583691.289999999</v>
          </cell>
          <cell r="G82">
            <v>37879</v>
          </cell>
          <cell r="H82" t="str">
            <v>6</v>
          </cell>
          <cell r="I82" t="str">
            <v>AMORTIZAÇÃO</v>
          </cell>
        </row>
        <row r="83">
          <cell r="A83" t="str">
            <v>BACEN-BANERJ</v>
          </cell>
          <cell r="B83">
            <v>1121</v>
          </cell>
          <cell r="D83">
            <v>48</v>
          </cell>
          <cell r="E83">
            <v>37741</v>
          </cell>
          <cell r="F83">
            <v>10636609.75</v>
          </cell>
          <cell r="G83">
            <v>37909</v>
          </cell>
          <cell r="H83" t="str">
            <v>6</v>
          </cell>
          <cell r="I83" t="str">
            <v>AMORTIZAÇÃO</v>
          </cell>
        </row>
        <row r="84">
          <cell r="A84" t="str">
            <v>BACEN-BANERJ</v>
          </cell>
          <cell r="B84">
            <v>1121</v>
          </cell>
          <cell r="D84">
            <v>48</v>
          </cell>
          <cell r="E84">
            <v>37741</v>
          </cell>
          <cell r="F84">
            <v>10689792.789999999</v>
          </cell>
          <cell r="G84">
            <v>37940</v>
          </cell>
          <cell r="H84" t="str">
            <v>6</v>
          </cell>
          <cell r="I84" t="str">
            <v>AMORTIZAÇÃO</v>
          </cell>
        </row>
        <row r="85">
          <cell r="A85" t="str">
            <v>BACEN-BANERJ</v>
          </cell>
          <cell r="B85">
            <v>1121</v>
          </cell>
          <cell r="D85">
            <v>48</v>
          </cell>
          <cell r="E85">
            <v>37741</v>
          </cell>
          <cell r="F85">
            <v>10743241.75</v>
          </cell>
          <cell r="G85">
            <v>37970</v>
          </cell>
          <cell r="H85" t="str">
            <v>6</v>
          </cell>
          <cell r="I85" t="str">
            <v>AMORTIZAÇÃO</v>
          </cell>
        </row>
        <row r="86">
          <cell r="A86" t="str">
            <v>BACEN-BANERJ</v>
          </cell>
          <cell r="B86">
            <v>1121</v>
          </cell>
          <cell r="D86">
            <v>48</v>
          </cell>
          <cell r="E86">
            <v>37741</v>
          </cell>
          <cell r="F86">
            <v>10796957.970000001</v>
          </cell>
          <cell r="G86">
            <v>38001</v>
          </cell>
          <cell r="H86" t="str">
            <v>6</v>
          </cell>
          <cell r="I86" t="str">
            <v>AMORTIZAÇÃO</v>
          </cell>
        </row>
        <row r="87">
          <cell r="A87" t="str">
            <v>BACEN-BANERJ</v>
          </cell>
          <cell r="B87">
            <v>1121</v>
          </cell>
          <cell r="D87">
            <v>48</v>
          </cell>
          <cell r="E87">
            <v>37741</v>
          </cell>
          <cell r="F87">
            <v>10850942.76</v>
          </cell>
          <cell r="G87">
            <v>38032</v>
          </cell>
          <cell r="H87" t="str">
            <v>6</v>
          </cell>
          <cell r="I87" t="str">
            <v>AMORTIZAÇÃO</v>
          </cell>
        </row>
        <row r="88">
          <cell r="A88" t="str">
            <v>BACEN-BANERJ</v>
          </cell>
          <cell r="B88">
            <v>1121</v>
          </cell>
          <cell r="D88">
            <v>48</v>
          </cell>
          <cell r="E88">
            <v>37741</v>
          </cell>
          <cell r="F88">
            <v>10905197.470000001</v>
          </cell>
          <cell r="G88">
            <v>38061</v>
          </cell>
          <cell r="H88" t="str">
            <v>6</v>
          </cell>
          <cell r="I88" t="str">
            <v>AMORTIZAÇÃO</v>
          </cell>
        </row>
        <row r="89">
          <cell r="A89" t="str">
            <v>BACEN-BANERJ</v>
          </cell>
          <cell r="B89">
            <v>1121</v>
          </cell>
          <cell r="D89">
            <v>48</v>
          </cell>
          <cell r="E89">
            <v>37741</v>
          </cell>
          <cell r="F89">
            <v>10959723.449999999</v>
          </cell>
          <cell r="G89">
            <v>38092</v>
          </cell>
          <cell r="H89" t="str">
            <v>6</v>
          </cell>
          <cell r="I89" t="str">
            <v>AMORTIZAÇÃO</v>
          </cell>
        </row>
        <row r="90">
          <cell r="A90" t="str">
            <v>BACEN-BANERJ</v>
          </cell>
          <cell r="B90">
            <v>1121</v>
          </cell>
          <cell r="D90">
            <v>48</v>
          </cell>
          <cell r="E90">
            <v>37741</v>
          </cell>
          <cell r="F90">
            <v>11014522.08</v>
          </cell>
          <cell r="G90">
            <v>38122</v>
          </cell>
          <cell r="H90" t="str">
            <v>6</v>
          </cell>
          <cell r="I90" t="str">
            <v>AMORTIZAÇÃO</v>
          </cell>
        </row>
        <row r="91">
          <cell r="A91" t="str">
            <v>BACEN-BANERJ</v>
          </cell>
          <cell r="B91">
            <v>1121</v>
          </cell>
          <cell r="D91">
            <v>48</v>
          </cell>
          <cell r="E91">
            <v>37741</v>
          </cell>
          <cell r="F91">
            <v>11069594.689999999</v>
          </cell>
          <cell r="G91">
            <v>38153</v>
          </cell>
          <cell r="H91" t="str">
            <v>6</v>
          </cell>
          <cell r="I91" t="str">
            <v>AMORTIZAÇÃO</v>
          </cell>
        </row>
        <row r="92">
          <cell r="A92" t="str">
            <v>BACEN-BANERJ</v>
          </cell>
          <cell r="B92">
            <v>1121</v>
          </cell>
          <cell r="D92">
            <v>48</v>
          </cell>
          <cell r="E92">
            <v>37741</v>
          </cell>
          <cell r="F92">
            <v>11124942.66</v>
          </cell>
          <cell r="G92">
            <v>38183</v>
          </cell>
          <cell r="H92" t="str">
            <v>6</v>
          </cell>
          <cell r="I92" t="str">
            <v>AMORTIZAÇÃO</v>
          </cell>
        </row>
        <row r="93">
          <cell r="A93" t="str">
            <v>BACEN-BANERJ</v>
          </cell>
          <cell r="B93">
            <v>1121</v>
          </cell>
          <cell r="D93">
            <v>48</v>
          </cell>
          <cell r="E93">
            <v>37741</v>
          </cell>
          <cell r="F93">
            <v>11180567.359999999</v>
          </cell>
          <cell r="G93">
            <v>38214</v>
          </cell>
          <cell r="H93" t="str">
            <v>6</v>
          </cell>
          <cell r="I93" t="str">
            <v>AMORTIZAÇÃO</v>
          </cell>
        </row>
        <row r="94">
          <cell r="A94" t="str">
            <v>BACEN-BANERJ</v>
          </cell>
          <cell r="B94">
            <v>1121</v>
          </cell>
          <cell r="D94">
            <v>48</v>
          </cell>
          <cell r="E94">
            <v>37741</v>
          </cell>
          <cell r="F94">
            <v>11236470.210000001</v>
          </cell>
          <cell r="G94">
            <v>38245</v>
          </cell>
          <cell r="H94" t="str">
            <v>6</v>
          </cell>
          <cell r="I94" t="str">
            <v>AMORTIZAÇÃO</v>
          </cell>
        </row>
        <row r="95">
          <cell r="A95" t="str">
            <v>BACEN-BANERJ</v>
          </cell>
          <cell r="B95">
            <v>1121</v>
          </cell>
          <cell r="D95">
            <v>48</v>
          </cell>
          <cell r="E95">
            <v>37741</v>
          </cell>
          <cell r="F95">
            <v>11292652.560000001</v>
          </cell>
          <cell r="G95">
            <v>38275</v>
          </cell>
          <cell r="H95" t="str">
            <v>6</v>
          </cell>
          <cell r="I95" t="str">
            <v>AMORTIZAÇÃO</v>
          </cell>
        </row>
        <row r="96">
          <cell r="A96" t="str">
            <v>BACEN-BANERJ</v>
          </cell>
          <cell r="B96">
            <v>1121</v>
          </cell>
          <cell r="D96">
            <v>48</v>
          </cell>
          <cell r="E96">
            <v>37741</v>
          </cell>
          <cell r="F96">
            <v>11349115.82</v>
          </cell>
          <cell r="G96">
            <v>38306</v>
          </cell>
          <cell r="H96" t="str">
            <v>6</v>
          </cell>
          <cell r="I96" t="str">
            <v>AMORTIZAÇÃO</v>
          </cell>
        </row>
        <row r="97">
          <cell r="A97" t="str">
            <v>BACEN-BANERJ</v>
          </cell>
          <cell r="B97">
            <v>1121</v>
          </cell>
          <cell r="D97">
            <v>48</v>
          </cell>
          <cell r="E97">
            <v>37741</v>
          </cell>
          <cell r="F97">
            <v>11405861.41</v>
          </cell>
          <cell r="G97">
            <v>38336</v>
          </cell>
          <cell r="H97" t="str">
            <v>6</v>
          </cell>
          <cell r="I97" t="str">
            <v>AMORTIZAÇÃO</v>
          </cell>
        </row>
        <row r="98">
          <cell r="A98" t="str">
            <v>BACEN-BANERJ</v>
          </cell>
          <cell r="B98">
            <v>1121</v>
          </cell>
          <cell r="D98">
            <v>48</v>
          </cell>
          <cell r="E98">
            <v>37741</v>
          </cell>
          <cell r="F98">
            <v>11462890.710000001</v>
          </cell>
          <cell r="G98">
            <v>38367</v>
          </cell>
          <cell r="H98" t="str">
            <v>6</v>
          </cell>
          <cell r="I98" t="str">
            <v>AMORTIZAÇÃO</v>
          </cell>
        </row>
        <row r="99">
          <cell r="A99" t="str">
            <v>BACEN-BANERJ</v>
          </cell>
          <cell r="B99">
            <v>1121</v>
          </cell>
          <cell r="D99">
            <v>48</v>
          </cell>
          <cell r="E99">
            <v>37741</v>
          </cell>
          <cell r="F99">
            <v>11520205.16</v>
          </cell>
          <cell r="G99">
            <v>38398</v>
          </cell>
          <cell r="H99" t="str">
            <v>6</v>
          </cell>
          <cell r="I99" t="str">
            <v>AMORTIZAÇÃO</v>
          </cell>
        </row>
        <row r="100">
          <cell r="A100" t="str">
            <v>BACEN-BANERJ</v>
          </cell>
          <cell r="B100">
            <v>1121</v>
          </cell>
          <cell r="D100">
            <v>48</v>
          </cell>
          <cell r="E100">
            <v>37741</v>
          </cell>
          <cell r="F100">
            <v>11577806.189999999</v>
          </cell>
          <cell r="G100">
            <v>38426</v>
          </cell>
          <cell r="H100" t="str">
            <v>6</v>
          </cell>
          <cell r="I100" t="str">
            <v>AMORTIZAÇÃO</v>
          </cell>
        </row>
        <row r="101">
          <cell r="A101" t="str">
            <v>BACEN-BANERJ</v>
          </cell>
          <cell r="B101">
            <v>1121</v>
          </cell>
          <cell r="D101">
            <v>48</v>
          </cell>
          <cell r="E101">
            <v>37741</v>
          </cell>
          <cell r="F101">
            <v>11635695.220000001</v>
          </cell>
          <cell r="G101">
            <v>38457</v>
          </cell>
          <cell r="H101" t="str">
            <v>6</v>
          </cell>
          <cell r="I101" t="str">
            <v>AMORTIZAÇÃO</v>
          </cell>
        </row>
        <row r="102">
          <cell r="A102" t="str">
            <v>BACEN-BANERJ</v>
          </cell>
          <cell r="B102">
            <v>1121</v>
          </cell>
          <cell r="D102">
            <v>48</v>
          </cell>
          <cell r="E102">
            <v>37741</v>
          </cell>
          <cell r="F102">
            <v>11693873.689999999</v>
          </cell>
          <cell r="G102">
            <v>38487</v>
          </cell>
          <cell r="H102" t="str">
            <v>6</v>
          </cell>
          <cell r="I102" t="str">
            <v>AMORTIZAÇÃO</v>
          </cell>
        </row>
        <row r="103">
          <cell r="A103" t="str">
            <v>BACEN-BANERJ</v>
          </cell>
          <cell r="B103">
            <v>1121</v>
          </cell>
          <cell r="D103">
            <v>48</v>
          </cell>
          <cell r="E103">
            <v>37741</v>
          </cell>
          <cell r="F103">
            <v>11752343.060000001</v>
          </cell>
          <cell r="G103">
            <v>38518</v>
          </cell>
          <cell r="H103" t="str">
            <v>6</v>
          </cell>
          <cell r="I103" t="str">
            <v>AMORTIZAÇÃO</v>
          </cell>
        </row>
        <row r="104">
          <cell r="A104" t="str">
            <v>BACEN-BANERJ</v>
          </cell>
          <cell r="B104">
            <v>1121</v>
          </cell>
          <cell r="D104">
            <v>48</v>
          </cell>
          <cell r="E104">
            <v>37741</v>
          </cell>
          <cell r="F104">
            <v>11811104.77</v>
          </cell>
          <cell r="G104">
            <v>38548</v>
          </cell>
          <cell r="H104" t="str">
            <v>6</v>
          </cell>
          <cell r="I104" t="str">
            <v>AMORTIZAÇÃO</v>
          </cell>
        </row>
        <row r="105">
          <cell r="A105" t="str">
            <v>BACEN-BANERJ</v>
          </cell>
          <cell r="B105">
            <v>1121</v>
          </cell>
          <cell r="D105">
            <v>48</v>
          </cell>
          <cell r="E105">
            <v>37741</v>
          </cell>
          <cell r="F105">
            <v>11870160.300000001</v>
          </cell>
          <cell r="G105">
            <v>38579</v>
          </cell>
          <cell r="H105" t="str">
            <v>6</v>
          </cell>
          <cell r="I105" t="str">
            <v>AMORTIZAÇÃO</v>
          </cell>
        </row>
        <row r="106">
          <cell r="A106" t="str">
            <v>BACEN-BANERJ</v>
          </cell>
          <cell r="B106">
            <v>1121</v>
          </cell>
          <cell r="D106">
            <v>48</v>
          </cell>
          <cell r="E106">
            <v>37741</v>
          </cell>
          <cell r="F106">
            <v>11929511.1</v>
          </cell>
          <cell r="G106">
            <v>38610</v>
          </cell>
          <cell r="H106" t="str">
            <v>6</v>
          </cell>
          <cell r="I106" t="str">
            <v>AMORTIZAÇÃO</v>
          </cell>
        </row>
        <row r="107">
          <cell r="A107" t="str">
            <v>BACEN-BANERJ</v>
          </cell>
          <cell r="B107">
            <v>1121</v>
          </cell>
          <cell r="D107">
            <v>48</v>
          </cell>
          <cell r="E107">
            <v>37741</v>
          </cell>
          <cell r="F107">
            <v>11989158.66</v>
          </cell>
          <cell r="G107">
            <v>38640</v>
          </cell>
          <cell r="H107" t="str">
            <v>6</v>
          </cell>
          <cell r="I107" t="str">
            <v>AMORTIZAÇÃO</v>
          </cell>
        </row>
        <row r="108">
          <cell r="A108" t="str">
            <v>BACEN-BANERJ</v>
          </cell>
          <cell r="B108">
            <v>1121</v>
          </cell>
          <cell r="D108">
            <v>48</v>
          </cell>
          <cell r="E108">
            <v>37741</v>
          </cell>
          <cell r="F108">
            <v>12049104.449999999</v>
          </cell>
          <cell r="G108">
            <v>38671</v>
          </cell>
          <cell r="H108" t="str">
            <v>6</v>
          </cell>
          <cell r="I108" t="str">
            <v>AMORTIZAÇÃO</v>
          </cell>
        </row>
        <row r="109">
          <cell r="A109" t="str">
            <v>BACEN-BANERJ</v>
          </cell>
          <cell r="B109">
            <v>1121</v>
          </cell>
          <cell r="D109">
            <v>48</v>
          </cell>
          <cell r="E109">
            <v>37741</v>
          </cell>
          <cell r="F109">
            <v>12109349.970000001</v>
          </cell>
          <cell r="G109">
            <v>38701</v>
          </cell>
          <cell r="H109" t="str">
            <v>6</v>
          </cell>
          <cell r="I109" t="str">
            <v>AMORTIZAÇÃO</v>
          </cell>
        </row>
        <row r="110">
          <cell r="A110" t="str">
            <v>BACEN-BANERJ</v>
          </cell>
          <cell r="B110">
            <v>1121</v>
          </cell>
          <cell r="D110">
            <v>48</v>
          </cell>
          <cell r="E110">
            <v>37741</v>
          </cell>
          <cell r="F110">
            <v>12169896.720000001</v>
          </cell>
          <cell r="G110">
            <v>38732</v>
          </cell>
          <cell r="H110" t="str">
            <v>6</v>
          </cell>
          <cell r="I110" t="str">
            <v>AMORTIZAÇÃO</v>
          </cell>
        </row>
        <row r="111">
          <cell r="A111" t="str">
            <v>BACEN-BANERJ</v>
          </cell>
          <cell r="B111">
            <v>1121</v>
          </cell>
          <cell r="D111">
            <v>48</v>
          </cell>
          <cell r="E111">
            <v>37741</v>
          </cell>
          <cell r="F111">
            <v>12230746.210000001</v>
          </cell>
          <cell r="G111">
            <v>38763</v>
          </cell>
          <cell r="H111" t="str">
            <v>6</v>
          </cell>
          <cell r="I111" t="str">
            <v>AMORTIZAÇÃO</v>
          </cell>
        </row>
        <row r="112">
          <cell r="A112" t="str">
            <v>BACEN-BANERJ</v>
          </cell>
          <cell r="B112">
            <v>1121</v>
          </cell>
          <cell r="D112">
            <v>48</v>
          </cell>
          <cell r="E112">
            <v>37741</v>
          </cell>
          <cell r="F112">
            <v>12291899.93</v>
          </cell>
          <cell r="G112">
            <v>38791</v>
          </cell>
          <cell r="H112" t="str">
            <v>6</v>
          </cell>
          <cell r="I112" t="str">
            <v>AMORTIZAÇÃO</v>
          </cell>
        </row>
        <row r="113">
          <cell r="A113" t="str">
            <v>BACEN-BANERJ</v>
          </cell>
          <cell r="B113">
            <v>1121</v>
          </cell>
          <cell r="D113">
            <v>48</v>
          </cell>
          <cell r="E113">
            <v>37741</v>
          </cell>
          <cell r="F113">
            <v>12353359.439999999</v>
          </cell>
          <cell r="G113">
            <v>38822</v>
          </cell>
          <cell r="H113" t="str">
            <v>6</v>
          </cell>
          <cell r="I113" t="str">
            <v>AMORTIZAÇÃO</v>
          </cell>
        </row>
        <row r="114">
          <cell r="A114" t="str">
            <v>BACEN-BANERJ</v>
          </cell>
          <cell r="B114">
            <v>1121</v>
          </cell>
          <cell r="D114">
            <v>48</v>
          </cell>
          <cell r="E114">
            <v>37741</v>
          </cell>
          <cell r="F114">
            <v>12415126.24</v>
          </cell>
          <cell r="G114">
            <v>38852</v>
          </cell>
          <cell r="H114" t="str">
            <v>6</v>
          </cell>
          <cell r="I114" t="str">
            <v>AMORTIZAÇÃO</v>
          </cell>
        </row>
        <row r="115">
          <cell r="A115" t="str">
            <v>BACEN-BANERJ</v>
          </cell>
          <cell r="B115">
            <v>1121</v>
          </cell>
          <cell r="D115">
            <v>48</v>
          </cell>
          <cell r="E115">
            <v>37741</v>
          </cell>
          <cell r="F115">
            <v>12477201.859999999</v>
          </cell>
          <cell r="G115">
            <v>38883</v>
          </cell>
          <cell r="H115" t="str">
            <v>6</v>
          </cell>
          <cell r="I115" t="str">
            <v>AMORTIZAÇÃO</v>
          </cell>
        </row>
        <row r="116">
          <cell r="A116" t="str">
            <v>BACEN-BANERJ</v>
          </cell>
          <cell r="B116">
            <v>1121</v>
          </cell>
          <cell r="D116">
            <v>48</v>
          </cell>
          <cell r="E116">
            <v>37741</v>
          </cell>
          <cell r="F116">
            <v>12539587.869999999</v>
          </cell>
          <cell r="G116">
            <v>38913</v>
          </cell>
          <cell r="H116" t="str">
            <v>6</v>
          </cell>
          <cell r="I116" t="str">
            <v>AMORTIZAÇÃO</v>
          </cell>
        </row>
        <row r="117">
          <cell r="A117" t="str">
            <v>BACEN-BANERJ</v>
          </cell>
          <cell r="B117">
            <v>1121</v>
          </cell>
          <cell r="D117">
            <v>48</v>
          </cell>
          <cell r="E117">
            <v>37741</v>
          </cell>
          <cell r="F117">
            <v>12602285.810000001</v>
          </cell>
          <cell r="G117">
            <v>38944</v>
          </cell>
          <cell r="H117" t="str">
            <v>6</v>
          </cell>
          <cell r="I117" t="str">
            <v>AMORTIZAÇÃO</v>
          </cell>
        </row>
        <row r="118">
          <cell r="A118" t="str">
            <v>BACEN-BANERJ</v>
          </cell>
          <cell r="B118">
            <v>1121</v>
          </cell>
          <cell r="D118">
            <v>48</v>
          </cell>
          <cell r="E118">
            <v>37741</v>
          </cell>
          <cell r="F118">
            <v>12665297.25</v>
          </cell>
          <cell r="G118">
            <v>38975</v>
          </cell>
          <cell r="H118" t="str">
            <v>6</v>
          </cell>
          <cell r="I118" t="str">
            <v>AMORTIZAÇÃO</v>
          </cell>
        </row>
        <row r="119">
          <cell r="A119" t="str">
            <v>BACEN-BANERJ</v>
          </cell>
          <cell r="B119">
            <v>1121</v>
          </cell>
          <cell r="D119">
            <v>48</v>
          </cell>
          <cell r="E119">
            <v>37741</v>
          </cell>
          <cell r="F119">
            <v>12728623.73</v>
          </cell>
          <cell r="G119">
            <v>39005</v>
          </cell>
          <cell r="H119" t="str">
            <v>6</v>
          </cell>
          <cell r="I119" t="str">
            <v>AMORTIZAÇÃO</v>
          </cell>
        </row>
        <row r="120">
          <cell r="A120" t="str">
            <v>BACEN-BANERJ</v>
          </cell>
          <cell r="B120">
            <v>1121</v>
          </cell>
          <cell r="D120">
            <v>48</v>
          </cell>
          <cell r="E120">
            <v>37741</v>
          </cell>
          <cell r="F120">
            <v>12792266.85</v>
          </cell>
          <cell r="G120">
            <v>39036</v>
          </cell>
          <cell r="H120" t="str">
            <v>6</v>
          </cell>
          <cell r="I120" t="str">
            <v>AMORTIZAÇÃO</v>
          </cell>
        </row>
        <row r="121">
          <cell r="A121" t="str">
            <v>BACEN-BANERJ</v>
          </cell>
          <cell r="B121">
            <v>1121</v>
          </cell>
          <cell r="D121">
            <v>48</v>
          </cell>
          <cell r="E121">
            <v>37741</v>
          </cell>
          <cell r="F121">
            <v>12856228.189999999</v>
          </cell>
          <cell r="G121">
            <v>39066</v>
          </cell>
          <cell r="H121" t="str">
            <v>6</v>
          </cell>
          <cell r="I121" t="str">
            <v>AMORTIZAÇÃO</v>
          </cell>
        </row>
        <row r="122">
          <cell r="A122" t="str">
            <v>BACEN-BANERJ</v>
          </cell>
          <cell r="B122">
            <v>1121</v>
          </cell>
          <cell r="D122">
            <v>48</v>
          </cell>
          <cell r="E122">
            <v>37741</v>
          </cell>
          <cell r="F122">
            <v>12920509.33</v>
          </cell>
          <cell r="G122">
            <v>39097</v>
          </cell>
          <cell r="H122" t="str">
            <v>6</v>
          </cell>
          <cell r="I122" t="str">
            <v>AMORTIZAÇÃO</v>
          </cell>
        </row>
        <row r="123">
          <cell r="A123" t="str">
            <v>BACEN-BANERJ</v>
          </cell>
          <cell r="B123">
            <v>1121</v>
          </cell>
          <cell r="D123">
            <v>48</v>
          </cell>
          <cell r="E123">
            <v>37741</v>
          </cell>
          <cell r="F123">
            <v>12985111.880000001</v>
          </cell>
          <cell r="G123">
            <v>39128</v>
          </cell>
          <cell r="H123" t="str">
            <v>6</v>
          </cell>
          <cell r="I123" t="str">
            <v>AMORTIZAÇÃO</v>
          </cell>
        </row>
        <row r="124">
          <cell r="A124" t="str">
            <v>BACEN-BANERJ</v>
          </cell>
          <cell r="B124">
            <v>1121</v>
          </cell>
          <cell r="D124">
            <v>48</v>
          </cell>
          <cell r="E124">
            <v>37741</v>
          </cell>
          <cell r="F124">
            <v>13050037.439999999</v>
          </cell>
          <cell r="G124">
            <v>39156</v>
          </cell>
          <cell r="H124" t="str">
            <v>6</v>
          </cell>
          <cell r="I124" t="str">
            <v>AMORTIZAÇÃO</v>
          </cell>
        </row>
        <row r="125">
          <cell r="A125" t="str">
            <v>BACEN-BANERJ</v>
          </cell>
          <cell r="B125">
            <v>1121</v>
          </cell>
          <cell r="D125">
            <v>48</v>
          </cell>
          <cell r="E125">
            <v>37741</v>
          </cell>
          <cell r="F125">
            <v>13115287.619999999</v>
          </cell>
          <cell r="G125">
            <v>39187</v>
          </cell>
          <cell r="H125" t="str">
            <v>6</v>
          </cell>
          <cell r="I125" t="str">
            <v>AMORTIZAÇÃO</v>
          </cell>
        </row>
        <row r="126">
          <cell r="A126" t="str">
            <v>BACEN-BANERJ</v>
          </cell>
          <cell r="B126">
            <v>1121</v>
          </cell>
          <cell r="D126">
            <v>48</v>
          </cell>
          <cell r="E126">
            <v>37741</v>
          </cell>
          <cell r="F126">
            <v>13180864.050000001</v>
          </cell>
          <cell r="G126">
            <v>39217</v>
          </cell>
          <cell r="H126" t="str">
            <v>6</v>
          </cell>
          <cell r="I126" t="str">
            <v>AMORTIZAÇÃO</v>
          </cell>
        </row>
        <row r="127">
          <cell r="A127" t="str">
            <v>BACEN-BANERJ</v>
          </cell>
          <cell r="B127">
            <v>1121</v>
          </cell>
          <cell r="D127">
            <v>48</v>
          </cell>
          <cell r="E127">
            <v>37741</v>
          </cell>
          <cell r="F127">
            <v>13246768.380000001</v>
          </cell>
          <cell r="G127">
            <v>39248</v>
          </cell>
          <cell r="H127" t="str">
            <v>6</v>
          </cell>
          <cell r="I127" t="str">
            <v>AMORTIZAÇÃO</v>
          </cell>
        </row>
        <row r="128">
          <cell r="A128" t="str">
            <v>BACEN-BANERJ</v>
          </cell>
          <cell r="B128">
            <v>1121</v>
          </cell>
          <cell r="D128">
            <v>48</v>
          </cell>
          <cell r="E128">
            <v>37741</v>
          </cell>
          <cell r="F128">
            <v>13313002.210000001</v>
          </cell>
          <cell r="G128">
            <v>39278</v>
          </cell>
          <cell r="H128" t="str">
            <v>6</v>
          </cell>
          <cell r="I128" t="str">
            <v>AMORTIZAÇÃO</v>
          </cell>
        </row>
        <row r="129">
          <cell r="A129" t="str">
            <v>BACEN-BANERJ</v>
          </cell>
          <cell r="B129">
            <v>1121</v>
          </cell>
          <cell r="D129">
            <v>48</v>
          </cell>
          <cell r="E129">
            <v>37741</v>
          </cell>
          <cell r="F129">
            <v>13379567.220000001</v>
          </cell>
          <cell r="G129">
            <v>39309</v>
          </cell>
          <cell r="H129" t="str">
            <v>6</v>
          </cell>
          <cell r="I129" t="str">
            <v>AMORTIZAÇÃO</v>
          </cell>
        </row>
        <row r="130">
          <cell r="A130" t="str">
            <v>BACEN-BANERJ</v>
          </cell>
          <cell r="B130">
            <v>1121</v>
          </cell>
          <cell r="D130">
            <v>48</v>
          </cell>
          <cell r="E130">
            <v>37741</v>
          </cell>
          <cell r="F130">
            <v>13446465.07</v>
          </cell>
          <cell r="G130">
            <v>39340</v>
          </cell>
          <cell r="H130" t="str">
            <v>6</v>
          </cell>
          <cell r="I130" t="str">
            <v>AMORTIZAÇÃO</v>
          </cell>
        </row>
        <row r="131">
          <cell r="A131" t="str">
            <v>BACEN-BANERJ</v>
          </cell>
          <cell r="B131">
            <v>1121</v>
          </cell>
          <cell r="D131">
            <v>48</v>
          </cell>
          <cell r="E131">
            <v>37741</v>
          </cell>
          <cell r="F131">
            <v>13513697.380000001</v>
          </cell>
          <cell r="G131">
            <v>39370</v>
          </cell>
          <cell r="H131" t="str">
            <v>6</v>
          </cell>
          <cell r="I131" t="str">
            <v>AMORTIZAÇÃO</v>
          </cell>
        </row>
        <row r="132">
          <cell r="A132" t="str">
            <v>BACEN-BANERJ</v>
          </cell>
          <cell r="B132">
            <v>1121</v>
          </cell>
          <cell r="D132">
            <v>48</v>
          </cell>
          <cell r="E132">
            <v>37741</v>
          </cell>
          <cell r="F132">
            <v>13581265.869999999</v>
          </cell>
          <cell r="G132">
            <v>39401</v>
          </cell>
          <cell r="H132" t="str">
            <v>6</v>
          </cell>
          <cell r="I132" t="str">
            <v>AMORTIZAÇÃO</v>
          </cell>
        </row>
        <row r="133">
          <cell r="A133" t="str">
            <v>BACEN-BANERJ</v>
          </cell>
          <cell r="B133">
            <v>1121</v>
          </cell>
          <cell r="D133">
            <v>48</v>
          </cell>
          <cell r="E133">
            <v>37741</v>
          </cell>
          <cell r="F133">
            <v>13649172.210000001</v>
          </cell>
          <cell r="G133">
            <v>39431</v>
          </cell>
          <cell r="H133" t="str">
            <v>6</v>
          </cell>
          <cell r="I133" t="str">
            <v>AMORTIZAÇÃO</v>
          </cell>
        </row>
        <row r="134">
          <cell r="A134" t="str">
            <v>BACEN-BANERJ</v>
          </cell>
          <cell r="B134">
            <v>1121</v>
          </cell>
          <cell r="D134">
            <v>48</v>
          </cell>
          <cell r="E134">
            <v>37741</v>
          </cell>
          <cell r="F134">
            <v>13717418.07</v>
          </cell>
          <cell r="G134">
            <v>39462</v>
          </cell>
          <cell r="H134" t="str">
            <v>6</v>
          </cell>
          <cell r="I134" t="str">
            <v>AMORTIZAÇÃO</v>
          </cell>
        </row>
        <row r="135">
          <cell r="A135" t="str">
            <v>BACEN-BANERJ</v>
          </cell>
          <cell r="B135">
            <v>1121</v>
          </cell>
          <cell r="D135">
            <v>48</v>
          </cell>
          <cell r="E135">
            <v>37741</v>
          </cell>
          <cell r="F135">
            <v>13786005.16</v>
          </cell>
          <cell r="G135">
            <v>39493</v>
          </cell>
          <cell r="H135" t="str">
            <v>6</v>
          </cell>
          <cell r="I135" t="str">
            <v>AMORTIZAÇÃO</v>
          </cell>
        </row>
        <row r="136">
          <cell r="A136" t="str">
            <v>BACEN-BANERJ</v>
          </cell>
          <cell r="B136">
            <v>1121</v>
          </cell>
          <cell r="D136">
            <v>48</v>
          </cell>
          <cell r="E136">
            <v>37741</v>
          </cell>
          <cell r="F136">
            <v>13854935.18</v>
          </cell>
          <cell r="G136">
            <v>39522</v>
          </cell>
          <cell r="H136" t="str">
            <v>6</v>
          </cell>
          <cell r="I136" t="str">
            <v>AMORTIZAÇÃO</v>
          </cell>
        </row>
        <row r="137">
          <cell r="A137" t="str">
            <v>BACEN-BANERJ</v>
          </cell>
          <cell r="B137">
            <v>1121</v>
          </cell>
          <cell r="D137">
            <v>48</v>
          </cell>
          <cell r="E137">
            <v>37741</v>
          </cell>
          <cell r="F137">
            <v>13924209.869999999</v>
          </cell>
          <cell r="G137">
            <v>39553</v>
          </cell>
          <cell r="H137" t="str">
            <v>6</v>
          </cell>
          <cell r="I137" t="str">
            <v>AMORTIZAÇÃO</v>
          </cell>
        </row>
        <row r="138">
          <cell r="A138" t="str">
            <v>BACEN-BANERJ</v>
          </cell>
          <cell r="B138">
            <v>1121</v>
          </cell>
          <cell r="D138">
            <v>48</v>
          </cell>
          <cell r="E138">
            <v>37741</v>
          </cell>
          <cell r="F138">
            <v>13993830.91</v>
          </cell>
          <cell r="G138">
            <v>39583</v>
          </cell>
          <cell r="H138" t="str">
            <v>6</v>
          </cell>
          <cell r="I138" t="str">
            <v>AMORTIZAÇÃO</v>
          </cell>
        </row>
        <row r="139">
          <cell r="A139" t="str">
            <v>BACEN-BANERJ</v>
          </cell>
          <cell r="B139">
            <v>1121</v>
          </cell>
          <cell r="D139">
            <v>48</v>
          </cell>
          <cell r="E139">
            <v>37741</v>
          </cell>
          <cell r="F139">
            <v>14063800.07</v>
          </cell>
          <cell r="G139">
            <v>39614</v>
          </cell>
          <cell r="H139" t="str">
            <v>6</v>
          </cell>
          <cell r="I139" t="str">
            <v>AMORTIZAÇÃO</v>
          </cell>
        </row>
        <row r="140">
          <cell r="A140" t="str">
            <v>BACEN-BANERJ</v>
          </cell>
          <cell r="B140">
            <v>1121</v>
          </cell>
          <cell r="D140">
            <v>48</v>
          </cell>
          <cell r="E140">
            <v>37741</v>
          </cell>
          <cell r="F140">
            <v>14134119.060000001</v>
          </cell>
          <cell r="G140">
            <v>39644</v>
          </cell>
          <cell r="H140" t="str">
            <v>6</v>
          </cell>
          <cell r="I140" t="str">
            <v>AMORTIZAÇÃO</v>
          </cell>
        </row>
        <row r="141">
          <cell r="A141" t="str">
            <v>BACEN-BANERJ</v>
          </cell>
          <cell r="B141">
            <v>1121</v>
          </cell>
          <cell r="D141">
            <v>48</v>
          </cell>
          <cell r="E141">
            <v>37741</v>
          </cell>
          <cell r="F141">
            <v>14204789.66</v>
          </cell>
          <cell r="G141">
            <v>39675</v>
          </cell>
          <cell r="H141" t="str">
            <v>6</v>
          </cell>
          <cell r="I141" t="str">
            <v>AMORTIZAÇÃO</v>
          </cell>
        </row>
        <row r="142">
          <cell r="A142" t="str">
            <v>BACEN-BANERJ</v>
          </cell>
          <cell r="B142">
            <v>1121</v>
          </cell>
          <cell r="D142">
            <v>48</v>
          </cell>
          <cell r="E142">
            <v>37741</v>
          </cell>
          <cell r="F142">
            <v>14275813.6</v>
          </cell>
          <cell r="G142">
            <v>39706</v>
          </cell>
          <cell r="H142" t="str">
            <v>6</v>
          </cell>
          <cell r="I142" t="str">
            <v>AMORTIZAÇÃO</v>
          </cell>
        </row>
        <row r="143">
          <cell r="A143" t="str">
            <v>BACEN-BANERJ</v>
          </cell>
          <cell r="B143">
            <v>1121</v>
          </cell>
          <cell r="D143">
            <v>48</v>
          </cell>
          <cell r="E143">
            <v>37741</v>
          </cell>
          <cell r="F143">
            <v>14347192.67</v>
          </cell>
          <cell r="G143">
            <v>39736</v>
          </cell>
          <cell r="H143" t="str">
            <v>6</v>
          </cell>
          <cell r="I143" t="str">
            <v>AMORTIZAÇÃO</v>
          </cell>
        </row>
        <row r="144">
          <cell r="A144" t="str">
            <v>BACEN-BANERJ</v>
          </cell>
          <cell r="B144">
            <v>1121</v>
          </cell>
          <cell r="D144">
            <v>48</v>
          </cell>
          <cell r="E144">
            <v>37741</v>
          </cell>
          <cell r="F144">
            <v>14418928.640000001</v>
          </cell>
          <cell r="G144">
            <v>39767</v>
          </cell>
          <cell r="H144" t="str">
            <v>6</v>
          </cell>
          <cell r="I144" t="str">
            <v>AMORTIZAÇÃO</v>
          </cell>
        </row>
        <row r="145">
          <cell r="A145" t="str">
            <v>BACEN-BANERJ</v>
          </cell>
          <cell r="B145">
            <v>1121</v>
          </cell>
          <cell r="D145">
            <v>48</v>
          </cell>
          <cell r="E145">
            <v>37741</v>
          </cell>
          <cell r="F145">
            <v>14491023.289999999</v>
          </cell>
          <cell r="G145">
            <v>39797</v>
          </cell>
          <cell r="H145" t="str">
            <v>6</v>
          </cell>
          <cell r="I145" t="str">
            <v>AMORTIZAÇÃO</v>
          </cell>
        </row>
        <row r="146">
          <cell r="A146" t="str">
            <v>BACEN-BANERJ</v>
          </cell>
          <cell r="B146">
            <v>1121</v>
          </cell>
          <cell r="D146">
            <v>48</v>
          </cell>
          <cell r="E146">
            <v>37741</v>
          </cell>
          <cell r="F146">
            <v>14563478.4</v>
          </cell>
          <cell r="G146">
            <v>39828</v>
          </cell>
          <cell r="H146" t="str">
            <v>6</v>
          </cell>
          <cell r="I146" t="str">
            <v>AMORTIZAÇÃO</v>
          </cell>
        </row>
        <row r="147">
          <cell r="A147" t="str">
            <v>BACEN-BANERJ</v>
          </cell>
          <cell r="B147">
            <v>1121</v>
          </cell>
          <cell r="D147">
            <v>48</v>
          </cell>
          <cell r="E147">
            <v>37741</v>
          </cell>
          <cell r="F147">
            <v>14636295.789999999</v>
          </cell>
          <cell r="G147">
            <v>39859</v>
          </cell>
          <cell r="H147" t="str">
            <v>6</v>
          </cell>
          <cell r="I147" t="str">
            <v>AMORTIZAÇÃO</v>
          </cell>
        </row>
        <row r="148">
          <cell r="A148" t="str">
            <v>BACEN-BANERJ</v>
          </cell>
          <cell r="B148">
            <v>1121</v>
          </cell>
          <cell r="D148">
            <v>48</v>
          </cell>
          <cell r="E148">
            <v>37741</v>
          </cell>
          <cell r="F148">
            <v>14709477.26</v>
          </cell>
          <cell r="G148">
            <v>39887</v>
          </cell>
          <cell r="H148" t="str">
            <v>6</v>
          </cell>
          <cell r="I148" t="str">
            <v>AMORTIZAÇÃO</v>
          </cell>
        </row>
        <row r="149">
          <cell r="A149" t="str">
            <v>BACEN-BANERJ</v>
          </cell>
          <cell r="B149">
            <v>1121</v>
          </cell>
          <cell r="D149">
            <v>48</v>
          </cell>
          <cell r="E149">
            <v>37741</v>
          </cell>
          <cell r="F149">
            <v>14783024.66</v>
          </cell>
          <cell r="G149">
            <v>39918</v>
          </cell>
          <cell r="H149" t="str">
            <v>6</v>
          </cell>
          <cell r="I149" t="str">
            <v>AMORTIZAÇÃO</v>
          </cell>
        </row>
        <row r="150">
          <cell r="A150" t="str">
            <v>BACEN-BANERJ</v>
          </cell>
          <cell r="B150">
            <v>1121</v>
          </cell>
          <cell r="D150">
            <v>48</v>
          </cell>
          <cell r="E150">
            <v>37741</v>
          </cell>
          <cell r="F150">
            <v>14856939.779999999</v>
          </cell>
          <cell r="G150">
            <v>39948</v>
          </cell>
          <cell r="H150" t="str">
            <v>6</v>
          </cell>
          <cell r="I150" t="str">
            <v>AMORTIZAÇÃO</v>
          </cell>
        </row>
        <row r="151">
          <cell r="A151" t="str">
            <v>BACEN-BANERJ</v>
          </cell>
          <cell r="B151">
            <v>1121</v>
          </cell>
          <cell r="D151">
            <v>48</v>
          </cell>
          <cell r="E151">
            <v>37741</v>
          </cell>
          <cell r="F151">
            <v>14931224.470000001</v>
          </cell>
          <cell r="G151">
            <v>39979</v>
          </cell>
          <cell r="H151" t="str">
            <v>6</v>
          </cell>
          <cell r="I151" t="str">
            <v>AMORTIZAÇÃO</v>
          </cell>
        </row>
        <row r="152">
          <cell r="A152" t="str">
            <v>BACEN-BANERJ</v>
          </cell>
          <cell r="B152">
            <v>1121</v>
          </cell>
          <cell r="D152">
            <v>48</v>
          </cell>
          <cell r="E152">
            <v>37741</v>
          </cell>
          <cell r="F152">
            <v>15005880.6</v>
          </cell>
          <cell r="G152">
            <v>40009</v>
          </cell>
          <cell r="H152" t="str">
            <v>6</v>
          </cell>
          <cell r="I152" t="str">
            <v>AMORTIZAÇÃO</v>
          </cell>
        </row>
        <row r="153">
          <cell r="A153" t="str">
            <v>BACEN-BANERJ</v>
          </cell>
          <cell r="B153">
            <v>1121</v>
          </cell>
          <cell r="D153">
            <v>48</v>
          </cell>
          <cell r="E153">
            <v>37741</v>
          </cell>
          <cell r="F153">
            <v>15080910</v>
          </cell>
          <cell r="G153">
            <v>40040</v>
          </cell>
          <cell r="H153" t="str">
            <v>6</v>
          </cell>
          <cell r="I153" t="str">
            <v>AMORTIZAÇÃO</v>
          </cell>
        </row>
        <row r="154">
          <cell r="A154" t="str">
            <v>BACEN-BANERJ</v>
          </cell>
          <cell r="B154">
            <v>1121</v>
          </cell>
          <cell r="D154">
            <v>48</v>
          </cell>
          <cell r="E154">
            <v>37741</v>
          </cell>
          <cell r="F154">
            <v>15156314.550000001</v>
          </cell>
          <cell r="G154">
            <v>40071</v>
          </cell>
          <cell r="H154" t="str">
            <v>6</v>
          </cell>
          <cell r="I154" t="str">
            <v>AMORTIZAÇÃO</v>
          </cell>
        </row>
        <row r="155">
          <cell r="A155" t="str">
            <v>BACEN-BANERJ</v>
          </cell>
          <cell r="B155">
            <v>1121</v>
          </cell>
          <cell r="D155">
            <v>48</v>
          </cell>
          <cell r="E155">
            <v>37741</v>
          </cell>
          <cell r="F155">
            <v>15232096.130000001</v>
          </cell>
          <cell r="G155">
            <v>40101</v>
          </cell>
          <cell r="H155" t="str">
            <v>6</v>
          </cell>
          <cell r="I155" t="str">
            <v>AMORTIZAÇÃO</v>
          </cell>
        </row>
        <row r="156">
          <cell r="A156" t="str">
            <v>BACEN-BANERJ</v>
          </cell>
          <cell r="B156">
            <v>1121</v>
          </cell>
          <cell r="D156">
            <v>48</v>
          </cell>
          <cell r="E156">
            <v>37741</v>
          </cell>
          <cell r="F156">
            <v>15308256.6</v>
          </cell>
          <cell r="G156">
            <v>40132</v>
          </cell>
          <cell r="H156" t="str">
            <v>6</v>
          </cell>
          <cell r="I156" t="str">
            <v>AMORTIZAÇÃO</v>
          </cell>
        </row>
        <row r="157">
          <cell r="A157" t="str">
            <v>BACEN-BANERJ</v>
          </cell>
          <cell r="B157">
            <v>1121</v>
          </cell>
          <cell r="D157">
            <v>48</v>
          </cell>
          <cell r="E157">
            <v>37741</v>
          </cell>
          <cell r="F157">
            <v>15384797.890000001</v>
          </cell>
          <cell r="G157">
            <v>40162</v>
          </cell>
          <cell r="H157" t="str">
            <v>6</v>
          </cell>
          <cell r="I157" t="str">
            <v>AMORTIZAÇÃO</v>
          </cell>
        </row>
        <row r="158">
          <cell r="A158" t="str">
            <v>BACEN-BANERJ</v>
          </cell>
          <cell r="B158">
            <v>1121</v>
          </cell>
          <cell r="D158">
            <v>48</v>
          </cell>
          <cell r="E158">
            <v>37741</v>
          </cell>
          <cell r="F158">
            <v>15461721.880000001</v>
          </cell>
          <cell r="G158">
            <v>40193</v>
          </cell>
          <cell r="H158" t="str">
            <v>6</v>
          </cell>
          <cell r="I158" t="str">
            <v>AMORTIZAÇÃO</v>
          </cell>
        </row>
        <row r="159">
          <cell r="A159" t="str">
            <v>BACEN-BANERJ</v>
          </cell>
          <cell r="B159">
            <v>1121</v>
          </cell>
          <cell r="D159">
            <v>48</v>
          </cell>
          <cell r="E159">
            <v>37741</v>
          </cell>
          <cell r="F159">
            <v>15539030.49</v>
          </cell>
          <cell r="G159">
            <v>40224</v>
          </cell>
          <cell r="H159" t="str">
            <v>6</v>
          </cell>
          <cell r="I159" t="str">
            <v>AMORTIZAÇÃO</v>
          </cell>
        </row>
        <row r="160">
          <cell r="A160" t="str">
            <v>BACEN-BANERJ</v>
          </cell>
          <cell r="B160">
            <v>1121</v>
          </cell>
          <cell r="D160">
            <v>48</v>
          </cell>
          <cell r="E160">
            <v>37741</v>
          </cell>
          <cell r="F160">
            <v>15616725.640000001</v>
          </cell>
          <cell r="G160">
            <v>40252</v>
          </cell>
          <cell r="H160" t="str">
            <v>6</v>
          </cell>
          <cell r="I160" t="str">
            <v>AMORTIZAÇÃO</v>
          </cell>
        </row>
        <row r="161">
          <cell r="A161" t="str">
            <v>BACEN-BANERJ</v>
          </cell>
          <cell r="B161">
            <v>1121</v>
          </cell>
          <cell r="D161">
            <v>48</v>
          </cell>
          <cell r="E161">
            <v>37741</v>
          </cell>
          <cell r="F161">
            <v>15694809.26</v>
          </cell>
          <cell r="G161">
            <v>40283</v>
          </cell>
          <cell r="H161" t="str">
            <v>6</v>
          </cell>
          <cell r="I161" t="str">
            <v>AMORTIZAÇÃO</v>
          </cell>
        </row>
        <row r="162">
          <cell r="A162" t="str">
            <v>BACEN-BANERJ</v>
          </cell>
          <cell r="B162">
            <v>1121</v>
          </cell>
          <cell r="D162">
            <v>48</v>
          </cell>
          <cell r="E162">
            <v>37741</v>
          </cell>
          <cell r="F162">
            <v>15773283.310000001</v>
          </cell>
          <cell r="G162">
            <v>40313</v>
          </cell>
          <cell r="H162" t="str">
            <v>6</v>
          </cell>
          <cell r="I162" t="str">
            <v>AMORTIZAÇÃO</v>
          </cell>
        </row>
        <row r="163">
          <cell r="A163" t="str">
            <v>BACEN-BANERJ</v>
          </cell>
          <cell r="B163">
            <v>1121</v>
          </cell>
          <cell r="D163">
            <v>48</v>
          </cell>
          <cell r="E163">
            <v>37741</v>
          </cell>
          <cell r="F163">
            <v>15852149.74</v>
          </cell>
          <cell r="G163">
            <v>40344</v>
          </cell>
          <cell r="H163" t="str">
            <v>6</v>
          </cell>
          <cell r="I163" t="str">
            <v>AMORTIZAÇÃO</v>
          </cell>
        </row>
        <row r="164">
          <cell r="A164" t="str">
            <v>BACEN-BANERJ</v>
          </cell>
          <cell r="B164">
            <v>1121</v>
          </cell>
          <cell r="D164">
            <v>48</v>
          </cell>
          <cell r="E164">
            <v>37741</v>
          </cell>
          <cell r="F164">
            <v>15931410.48</v>
          </cell>
          <cell r="G164">
            <v>40374</v>
          </cell>
          <cell r="H164" t="str">
            <v>6</v>
          </cell>
          <cell r="I164" t="str">
            <v>AMORTIZAÇÃO</v>
          </cell>
        </row>
        <row r="165">
          <cell r="A165" t="str">
            <v>BACEN-BANERJ</v>
          </cell>
          <cell r="B165">
            <v>1121</v>
          </cell>
          <cell r="D165">
            <v>48</v>
          </cell>
          <cell r="E165">
            <v>37741</v>
          </cell>
          <cell r="F165">
            <v>16011067.539999999</v>
          </cell>
          <cell r="G165">
            <v>40405</v>
          </cell>
          <cell r="H165" t="str">
            <v>6</v>
          </cell>
          <cell r="I165" t="str">
            <v>AMORTIZAÇÃO</v>
          </cell>
        </row>
        <row r="166">
          <cell r="A166" t="str">
            <v>BACEN-BANERJ</v>
          </cell>
          <cell r="B166">
            <v>1121</v>
          </cell>
          <cell r="D166">
            <v>48</v>
          </cell>
          <cell r="E166">
            <v>37741</v>
          </cell>
          <cell r="F166">
            <v>16091122.869999999</v>
          </cell>
          <cell r="G166">
            <v>40436</v>
          </cell>
          <cell r="H166" t="str">
            <v>6</v>
          </cell>
          <cell r="I166" t="str">
            <v>AMORTIZAÇÃO</v>
          </cell>
        </row>
        <row r="167">
          <cell r="A167" t="str">
            <v>BACEN-BANERJ</v>
          </cell>
          <cell r="B167">
            <v>1121</v>
          </cell>
          <cell r="D167">
            <v>48</v>
          </cell>
          <cell r="E167">
            <v>37741</v>
          </cell>
          <cell r="F167">
            <v>16171578.49</v>
          </cell>
          <cell r="G167">
            <v>40466</v>
          </cell>
          <cell r="H167" t="str">
            <v>6</v>
          </cell>
          <cell r="I167" t="str">
            <v>AMORTIZAÇÃO</v>
          </cell>
        </row>
        <row r="168">
          <cell r="A168" t="str">
            <v>BACEN-BANERJ</v>
          </cell>
          <cell r="B168">
            <v>1121</v>
          </cell>
          <cell r="D168">
            <v>48</v>
          </cell>
          <cell r="E168">
            <v>37741</v>
          </cell>
          <cell r="F168">
            <v>16252436.380000001</v>
          </cell>
          <cell r="G168">
            <v>40497</v>
          </cell>
          <cell r="H168" t="str">
            <v>6</v>
          </cell>
          <cell r="I168" t="str">
            <v>AMORTIZAÇÃO</v>
          </cell>
        </row>
        <row r="169">
          <cell r="A169" t="str">
            <v>BACEN-BANERJ</v>
          </cell>
          <cell r="B169">
            <v>1121</v>
          </cell>
          <cell r="D169">
            <v>48</v>
          </cell>
          <cell r="E169">
            <v>37741</v>
          </cell>
          <cell r="F169">
            <v>16333698.550000001</v>
          </cell>
          <cell r="G169">
            <v>40527</v>
          </cell>
          <cell r="H169" t="str">
            <v>6</v>
          </cell>
          <cell r="I169" t="str">
            <v>AMORTIZAÇÃO</v>
          </cell>
        </row>
        <row r="170">
          <cell r="A170" t="str">
            <v>BACEN-BANERJ</v>
          </cell>
          <cell r="B170">
            <v>1121</v>
          </cell>
          <cell r="D170">
            <v>48</v>
          </cell>
          <cell r="E170">
            <v>37741</v>
          </cell>
          <cell r="F170">
            <v>16415367.050000001</v>
          </cell>
          <cell r="G170">
            <v>40558</v>
          </cell>
          <cell r="H170" t="str">
            <v>6</v>
          </cell>
          <cell r="I170" t="str">
            <v>AMORTIZAÇÃO</v>
          </cell>
        </row>
        <row r="171">
          <cell r="A171" t="str">
            <v>BACEN-BANERJ</v>
          </cell>
          <cell r="B171">
            <v>1121</v>
          </cell>
          <cell r="D171">
            <v>48</v>
          </cell>
          <cell r="E171">
            <v>37741</v>
          </cell>
          <cell r="F171">
            <v>16497443.890000001</v>
          </cell>
          <cell r="G171">
            <v>40589</v>
          </cell>
          <cell r="H171" t="str">
            <v>6</v>
          </cell>
          <cell r="I171" t="str">
            <v>AMORTIZAÇÃO</v>
          </cell>
        </row>
        <row r="172">
          <cell r="A172" t="str">
            <v>BACEN-BANERJ</v>
          </cell>
          <cell r="B172">
            <v>1121</v>
          </cell>
          <cell r="D172">
            <v>48</v>
          </cell>
          <cell r="E172">
            <v>37741</v>
          </cell>
          <cell r="F172">
            <v>16579931.109999999</v>
          </cell>
          <cell r="G172">
            <v>40617</v>
          </cell>
          <cell r="H172" t="str">
            <v>6</v>
          </cell>
          <cell r="I172" t="str">
            <v>AMORTIZAÇÃO</v>
          </cell>
        </row>
        <row r="173">
          <cell r="A173" t="str">
            <v>BACEN-BANERJ</v>
          </cell>
          <cell r="B173">
            <v>1121</v>
          </cell>
          <cell r="D173">
            <v>48</v>
          </cell>
          <cell r="E173">
            <v>37741</v>
          </cell>
          <cell r="F173">
            <v>16662830.76</v>
          </cell>
          <cell r="G173">
            <v>40648</v>
          </cell>
          <cell r="H173" t="str">
            <v>6</v>
          </cell>
          <cell r="I173" t="str">
            <v>AMORTIZAÇÃO</v>
          </cell>
        </row>
        <row r="174">
          <cell r="A174" t="str">
            <v>BACEN-BANERJ</v>
          </cell>
          <cell r="B174">
            <v>1121</v>
          </cell>
          <cell r="D174">
            <v>48</v>
          </cell>
          <cell r="E174">
            <v>37741</v>
          </cell>
          <cell r="F174">
            <v>16746144.91</v>
          </cell>
          <cell r="G174">
            <v>40678</v>
          </cell>
          <cell r="H174" t="str">
            <v>6</v>
          </cell>
          <cell r="I174" t="str">
            <v>AMORTIZAÇÃO</v>
          </cell>
        </row>
        <row r="175">
          <cell r="A175" t="str">
            <v>BACEN-BANERJ</v>
          </cell>
          <cell r="B175">
            <v>1121</v>
          </cell>
          <cell r="D175">
            <v>48</v>
          </cell>
          <cell r="E175">
            <v>37741</v>
          </cell>
          <cell r="F175">
            <v>16829875.629999999</v>
          </cell>
          <cell r="G175">
            <v>40709</v>
          </cell>
          <cell r="H175" t="str">
            <v>6</v>
          </cell>
          <cell r="I175" t="str">
            <v>AMORTIZAÇÃO</v>
          </cell>
        </row>
        <row r="176">
          <cell r="A176" t="str">
            <v>BACEN-BANERJ</v>
          </cell>
          <cell r="B176">
            <v>1121</v>
          </cell>
          <cell r="D176">
            <v>48</v>
          </cell>
          <cell r="E176">
            <v>37741</v>
          </cell>
          <cell r="F176">
            <v>16914025.02</v>
          </cell>
          <cell r="G176">
            <v>40739</v>
          </cell>
          <cell r="H176" t="str">
            <v>6</v>
          </cell>
          <cell r="I176" t="str">
            <v>AMORTIZAÇÃO</v>
          </cell>
        </row>
        <row r="177">
          <cell r="A177" t="str">
            <v>BACEN-BANERJ</v>
          </cell>
          <cell r="B177">
            <v>1121</v>
          </cell>
          <cell r="D177">
            <v>48</v>
          </cell>
          <cell r="E177">
            <v>37741</v>
          </cell>
          <cell r="F177">
            <v>16998595.140000001</v>
          </cell>
          <cell r="G177">
            <v>40770</v>
          </cell>
          <cell r="H177" t="str">
            <v>6</v>
          </cell>
          <cell r="I177" t="str">
            <v>AMORTIZAÇÃO</v>
          </cell>
        </row>
        <row r="178">
          <cell r="A178" t="str">
            <v>BACEN-BANERJ</v>
          </cell>
          <cell r="B178">
            <v>1121</v>
          </cell>
          <cell r="D178">
            <v>48</v>
          </cell>
          <cell r="E178">
            <v>37741</v>
          </cell>
          <cell r="F178">
            <v>17083588.109999999</v>
          </cell>
          <cell r="G178">
            <v>40801</v>
          </cell>
          <cell r="H178" t="str">
            <v>6</v>
          </cell>
          <cell r="I178" t="str">
            <v>AMORTIZAÇÃO</v>
          </cell>
        </row>
        <row r="179">
          <cell r="A179" t="str">
            <v>BACEN-BANERJ</v>
          </cell>
          <cell r="B179">
            <v>1121</v>
          </cell>
          <cell r="D179">
            <v>48</v>
          </cell>
          <cell r="E179">
            <v>37741</v>
          </cell>
          <cell r="F179">
            <v>17169006.059999999</v>
          </cell>
          <cell r="G179">
            <v>40831</v>
          </cell>
          <cell r="H179" t="str">
            <v>6</v>
          </cell>
          <cell r="I179" t="str">
            <v>AMORTIZAÇÃO</v>
          </cell>
        </row>
        <row r="180">
          <cell r="A180" t="str">
            <v>BACEN-BANERJ</v>
          </cell>
          <cell r="B180">
            <v>1121</v>
          </cell>
          <cell r="D180">
            <v>48</v>
          </cell>
          <cell r="E180">
            <v>37741</v>
          </cell>
          <cell r="F180">
            <v>17254851.09</v>
          </cell>
          <cell r="G180">
            <v>40862</v>
          </cell>
          <cell r="H180" t="str">
            <v>6</v>
          </cell>
          <cell r="I180" t="str">
            <v>AMORTIZAÇÃO</v>
          </cell>
        </row>
        <row r="181">
          <cell r="A181" t="str">
            <v>BACEN-BANERJ</v>
          </cell>
          <cell r="B181">
            <v>1121</v>
          </cell>
          <cell r="D181">
            <v>48</v>
          </cell>
          <cell r="E181">
            <v>37741</v>
          </cell>
          <cell r="F181">
            <v>17341125.350000001</v>
          </cell>
          <cell r="G181">
            <v>40892</v>
          </cell>
          <cell r="H181" t="str">
            <v>6</v>
          </cell>
          <cell r="I181" t="str">
            <v>AMORTIZAÇÃO</v>
          </cell>
        </row>
        <row r="182">
          <cell r="A182" t="str">
            <v>BACEN-BANERJ</v>
          </cell>
          <cell r="B182">
            <v>1121</v>
          </cell>
          <cell r="D182">
            <v>48</v>
          </cell>
          <cell r="E182">
            <v>37741</v>
          </cell>
          <cell r="F182">
            <v>17427830.98</v>
          </cell>
          <cell r="G182">
            <v>40923</v>
          </cell>
          <cell r="H182" t="str">
            <v>6</v>
          </cell>
          <cell r="I182" t="str">
            <v>AMORTIZAÇÃO</v>
          </cell>
        </row>
        <row r="183">
          <cell r="A183" t="str">
            <v>BACEN-BANERJ</v>
          </cell>
          <cell r="B183">
            <v>1121</v>
          </cell>
          <cell r="D183">
            <v>48</v>
          </cell>
          <cell r="E183">
            <v>37741</v>
          </cell>
          <cell r="F183">
            <v>17514970.120000001</v>
          </cell>
          <cell r="G183">
            <v>40954</v>
          </cell>
          <cell r="H183" t="str">
            <v>6</v>
          </cell>
          <cell r="I183" t="str">
            <v>AMORTIZAÇÃO</v>
          </cell>
        </row>
        <row r="184">
          <cell r="A184" t="str">
            <v>BACEN-BANERJ</v>
          </cell>
          <cell r="B184">
            <v>1121</v>
          </cell>
          <cell r="D184">
            <v>48</v>
          </cell>
          <cell r="E184">
            <v>37741</v>
          </cell>
          <cell r="F184">
            <v>17602544.98</v>
          </cell>
          <cell r="G184">
            <v>40983</v>
          </cell>
          <cell r="H184" t="str">
            <v>6</v>
          </cell>
          <cell r="I184" t="str">
            <v>AMORTIZAÇÃO</v>
          </cell>
        </row>
        <row r="185">
          <cell r="A185" t="str">
            <v>BACEN-BANERJ</v>
          </cell>
          <cell r="B185">
            <v>1121</v>
          </cell>
          <cell r="D185">
            <v>48</v>
          </cell>
          <cell r="E185">
            <v>37741</v>
          </cell>
          <cell r="F185">
            <v>17690557.710000001</v>
          </cell>
          <cell r="G185">
            <v>41014</v>
          </cell>
          <cell r="H185" t="str">
            <v>6</v>
          </cell>
          <cell r="I185" t="str">
            <v>AMORTIZAÇÃO</v>
          </cell>
        </row>
        <row r="186">
          <cell r="A186" t="str">
            <v>BACEN-BANERJ</v>
          </cell>
          <cell r="B186">
            <v>1121</v>
          </cell>
          <cell r="D186">
            <v>48</v>
          </cell>
          <cell r="E186">
            <v>37741</v>
          </cell>
          <cell r="F186">
            <v>17779010.489999998</v>
          </cell>
          <cell r="G186">
            <v>41044</v>
          </cell>
          <cell r="H186" t="str">
            <v>6</v>
          </cell>
          <cell r="I186" t="str">
            <v>AMORTIZAÇÃO</v>
          </cell>
        </row>
        <row r="187">
          <cell r="A187" t="str">
            <v>BACEN-BANERJ</v>
          </cell>
          <cell r="B187">
            <v>1121</v>
          </cell>
          <cell r="D187">
            <v>48</v>
          </cell>
          <cell r="E187">
            <v>37741</v>
          </cell>
          <cell r="F187">
            <v>17867905.539999999</v>
          </cell>
          <cell r="G187">
            <v>41075</v>
          </cell>
          <cell r="H187" t="str">
            <v>6</v>
          </cell>
          <cell r="I187" t="str">
            <v>AMORTIZAÇÃO</v>
          </cell>
        </row>
        <row r="188">
          <cell r="A188" t="str">
            <v>BACEN-BANERJ</v>
          </cell>
          <cell r="B188">
            <v>1121</v>
          </cell>
          <cell r="D188">
            <v>48</v>
          </cell>
          <cell r="E188">
            <v>37741</v>
          </cell>
          <cell r="F188">
            <v>17957245.07</v>
          </cell>
          <cell r="G188">
            <v>41105</v>
          </cell>
          <cell r="H188" t="str">
            <v>6</v>
          </cell>
          <cell r="I188" t="str">
            <v>AMORTIZAÇÃO</v>
          </cell>
        </row>
        <row r="189">
          <cell r="A189" t="str">
            <v>BACEN-BANERJ</v>
          </cell>
          <cell r="B189">
            <v>1121</v>
          </cell>
          <cell r="D189">
            <v>48</v>
          </cell>
          <cell r="E189">
            <v>37741</v>
          </cell>
          <cell r="F189">
            <v>18047031.289999999</v>
          </cell>
          <cell r="G189">
            <v>41136</v>
          </cell>
          <cell r="H189" t="str">
            <v>6</v>
          </cell>
          <cell r="I189" t="str">
            <v>AMORTIZAÇÃO</v>
          </cell>
        </row>
        <row r="190">
          <cell r="A190" t="str">
            <v>BACEN-BANERJ</v>
          </cell>
          <cell r="B190">
            <v>1121</v>
          </cell>
          <cell r="D190">
            <v>48</v>
          </cell>
          <cell r="E190">
            <v>37741</v>
          </cell>
          <cell r="F190">
            <v>18137266.449999999</v>
          </cell>
          <cell r="G190">
            <v>41167</v>
          </cell>
          <cell r="H190" t="str">
            <v>6</v>
          </cell>
          <cell r="I190" t="str">
            <v>AMORTIZAÇÃO</v>
          </cell>
        </row>
        <row r="191">
          <cell r="A191" t="str">
            <v>BACEN-BANERJ</v>
          </cell>
          <cell r="B191">
            <v>1121</v>
          </cell>
          <cell r="D191">
            <v>48</v>
          </cell>
          <cell r="E191">
            <v>37741</v>
          </cell>
          <cell r="F191">
            <v>18227952.789999999</v>
          </cell>
          <cell r="G191">
            <v>41197</v>
          </cell>
          <cell r="H191" t="str">
            <v>6</v>
          </cell>
          <cell r="I191" t="str">
            <v>AMORTIZAÇÃO</v>
          </cell>
        </row>
        <row r="192">
          <cell r="A192" t="str">
            <v>BACEN-BANERJ</v>
          </cell>
          <cell r="B192">
            <v>1121</v>
          </cell>
          <cell r="D192">
            <v>48</v>
          </cell>
          <cell r="E192">
            <v>37741</v>
          </cell>
          <cell r="F192">
            <v>18319092.550000001</v>
          </cell>
          <cell r="G192">
            <v>41228</v>
          </cell>
          <cell r="H192" t="str">
            <v>6</v>
          </cell>
          <cell r="I192" t="str">
            <v>AMORTIZAÇÃO</v>
          </cell>
        </row>
        <row r="193">
          <cell r="A193" t="str">
            <v>BACEN-BANERJ</v>
          </cell>
          <cell r="B193">
            <v>1121</v>
          </cell>
          <cell r="D193">
            <v>48</v>
          </cell>
          <cell r="E193">
            <v>37741</v>
          </cell>
          <cell r="F193">
            <v>18410688.010000002</v>
          </cell>
          <cell r="G193">
            <v>41258</v>
          </cell>
          <cell r="H193" t="str">
            <v>6</v>
          </cell>
          <cell r="I193" t="str">
            <v>AMORTIZAÇÃO</v>
          </cell>
        </row>
        <row r="194">
          <cell r="A194" t="str">
            <v>BACEN-BANERJ</v>
          </cell>
          <cell r="B194">
            <v>1121</v>
          </cell>
          <cell r="D194">
            <v>48</v>
          </cell>
          <cell r="E194">
            <v>37741</v>
          </cell>
          <cell r="F194">
            <v>18502741.460000001</v>
          </cell>
          <cell r="G194">
            <v>41289</v>
          </cell>
          <cell r="H194" t="str">
            <v>6</v>
          </cell>
          <cell r="I194" t="str">
            <v>AMORTIZAÇÃO</v>
          </cell>
        </row>
        <row r="195">
          <cell r="A195" t="str">
            <v>BACEN-BANERJ</v>
          </cell>
          <cell r="B195">
            <v>1121</v>
          </cell>
          <cell r="D195">
            <v>48</v>
          </cell>
          <cell r="E195">
            <v>37741</v>
          </cell>
          <cell r="F195">
            <v>18595255.170000002</v>
          </cell>
          <cell r="G195">
            <v>41320</v>
          </cell>
          <cell r="H195" t="str">
            <v>6</v>
          </cell>
          <cell r="I195" t="str">
            <v>AMORTIZAÇÃO</v>
          </cell>
        </row>
        <row r="196">
          <cell r="A196" t="str">
            <v>BACEN-BANERJ</v>
          </cell>
          <cell r="B196">
            <v>1121</v>
          </cell>
          <cell r="D196">
            <v>48</v>
          </cell>
          <cell r="E196">
            <v>37741</v>
          </cell>
          <cell r="F196">
            <v>18688231.440000001</v>
          </cell>
          <cell r="G196">
            <v>41348</v>
          </cell>
          <cell r="H196" t="str">
            <v>6</v>
          </cell>
          <cell r="I196" t="str">
            <v>AMORTIZAÇÃO</v>
          </cell>
        </row>
        <row r="197">
          <cell r="A197" t="str">
            <v>BACEN-BANERJ</v>
          </cell>
          <cell r="B197">
            <v>1121</v>
          </cell>
          <cell r="D197">
            <v>48</v>
          </cell>
          <cell r="E197">
            <v>37741</v>
          </cell>
          <cell r="F197">
            <v>18781672.600000001</v>
          </cell>
          <cell r="G197">
            <v>41379</v>
          </cell>
          <cell r="H197" t="str">
            <v>6</v>
          </cell>
          <cell r="I197" t="str">
            <v>AMORTIZAÇÃO</v>
          </cell>
        </row>
        <row r="198">
          <cell r="A198" t="str">
            <v>BACEN-BANERJ</v>
          </cell>
          <cell r="B198">
            <v>1121</v>
          </cell>
          <cell r="D198">
            <v>48</v>
          </cell>
          <cell r="E198">
            <v>37741</v>
          </cell>
          <cell r="F198">
            <v>18875580.960000001</v>
          </cell>
          <cell r="G198">
            <v>41409</v>
          </cell>
          <cell r="H198" t="str">
            <v>6</v>
          </cell>
          <cell r="I198" t="str">
            <v>AMORTIZAÇÃO</v>
          </cell>
        </row>
        <row r="199">
          <cell r="A199" t="str">
            <v>BACEN-BANERJ</v>
          </cell>
          <cell r="B199">
            <v>1121</v>
          </cell>
          <cell r="D199">
            <v>48</v>
          </cell>
          <cell r="E199">
            <v>37741</v>
          </cell>
          <cell r="F199">
            <v>18969958.859999999</v>
          </cell>
          <cell r="G199">
            <v>41440</v>
          </cell>
          <cell r="H199" t="str">
            <v>6</v>
          </cell>
          <cell r="I199" t="str">
            <v>AMORTIZAÇÃO</v>
          </cell>
        </row>
        <row r="200">
          <cell r="A200" t="str">
            <v>BACEN-BANERJ</v>
          </cell>
          <cell r="B200">
            <v>1121</v>
          </cell>
          <cell r="D200">
            <v>48</v>
          </cell>
          <cell r="E200">
            <v>37741</v>
          </cell>
          <cell r="F200">
            <v>19064808.649999999</v>
          </cell>
          <cell r="G200">
            <v>41470</v>
          </cell>
          <cell r="H200" t="str">
            <v>6</v>
          </cell>
          <cell r="I200" t="str">
            <v>AMORTIZAÇÃO</v>
          </cell>
        </row>
        <row r="201">
          <cell r="A201" t="str">
            <v>BACEN-BANERJ</v>
          </cell>
          <cell r="B201">
            <v>1121</v>
          </cell>
          <cell r="D201">
            <v>48</v>
          </cell>
          <cell r="E201">
            <v>37741</v>
          </cell>
          <cell r="F201">
            <v>19160132.690000001</v>
          </cell>
          <cell r="G201">
            <v>41501</v>
          </cell>
          <cell r="H201" t="str">
            <v>6</v>
          </cell>
          <cell r="I201" t="str">
            <v>AMORTIZAÇÃO</v>
          </cell>
        </row>
        <row r="202">
          <cell r="A202" t="str">
            <v>BACEN-BANERJ</v>
          </cell>
          <cell r="B202">
            <v>1121</v>
          </cell>
          <cell r="D202">
            <v>48</v>
          </cell>
          <cell r="E202">
            <v>37741</v>
          </cell>
          <cell r="F202">
            <v>19255933.359999999</v>
          </cell>
          <cell r="G202">
            <v>41532</v>
          </cell>
          <cell r="H202" t="str">
            <v>6</v>
          </cell>
          <cell r="I202" t="str">
            <v>AMORTIZAÇÃO</v>
          </cell>
        </row>
        <row r="203">
          <cell r="A203" t="str">
            <v>BACEN-BANERJ</v>
          </cell>
          <cell r="B203">
            <v>1121</v>
          </cell>
          <cell r="D203">
            <v>48</v>
          </cell>
          <cell r="E203">
            <v>37741</v>
          </cell>
          <cell r="F203">
            <v>19352213.030000001</v>
          </cell>
          <cell r="G203">
            <v>41562</v>
          </cell>
          <cell r="H203" t="str">
            <v>6</v>
          </cell>
          <cell r="I203" t="str">
            <v>AMORTIZAÇÃO</v>
          </cell>
        </row>
        <row r="204">
          <cell r="A204" t="str">
            <v>BACEN-BANERJ</v>
          </cell>
          <cell r="B204">
            <v>1121</v>
          </cell>
          <cell r="D204">
            <v>48</v>
          </cell>
          <cell r="E204">
            <v>37741</v>
          </cell>
          <cell r="F204">
            <v>19448974.09</v>
          </cell>
          <cell r="G204">
            <v>41593</v>
          </cell>
          <cell r="H204" t="str">
            <v>6</v>
          </cell>
          <cell r="I204" t="str">
            <v>AMORTIZAÇÃO</v>
          </cell>
        </row>
        <row r="205">
          <cell r="A205" t="str">
            <v>BACEN-BANERJ</v>
          </cell>
          <cell r="B205">
            <v>1121</v>
          </cell>
          <cell r="D205">
            <v>48</v>
          </cell>
          <cell r="E205">
            <v>37741</v>
          </cell>
          <cell r="F205">
            <v>19546218.960000001</v>
          </cell>
          <cell r="G205">
            <v>41623</v>
          </cell>
          <cell r="H205" t="str">
            <v>6</v>
          </cell>
          <cell r="I205" t="str">
            <v>AMORTIZAÇÃO</v>
          </cell>
        </row>
        <row r="206">
          <cell r="A206" t="str">
            <v>BACEN-BANERJ</v>
          </cell>
          <cell r="B206">
            <v>1121</v>
          </cell>
          <cell r="D206">
            <v>48</v>
          </cell>
          <cell r="E206">
            <v>37741</v>
          </cell>
          <cell r="F206">
            <v>19643950.059999999</v>
          </cell>
          <cell r="G206">
            <v>41654</v>
          </cell>
          <cell r="H206" t="str">
            <v>6</v>
          </cell>
          <cell r="I206" t="str">
            <v>AMORTIZAÇÃO</v>
          </cell>
        </row>
        <row r="207">
          <cell r="A207" t="str">
            <v>BACEN-BANERJ</v>
          </cell>
          <cell r="B207">
            <v>1121</v>
          </cell>
          <cell r="D207">
            <v>48</v>
          </cell>
          <cell r="E207">
            <v>37741</v>
          </cell>
          <cell r="F207">
            <v>19742169.809999999</v>
          </cell>
          <cell r="G207">
            <v>41685</v>
          </cell>
          <cell r="H207" t="str">
            <v>6</v>
          </cell>
          <cell r="I207" t="str">
            <v>AMORTIZAÇÃO</v>
          </cell>
        </row>
        <row r="208">
          <cell r="A208" t="str">
            <v>BACEN-BANERJ</v>
          </cell>
          <cell r="B208">
            <v>1121</v>
          </cell>
          <cell r="D208">
            <v>48</v>
          </cell>
          <cell r="E208">
            <v>37741</v>
          </cell>
          <cell r="F208">
            <v>19840880.649999999</v>
          </cell>
          <cell r="G208">
            <v>41713</v>
          </cell>
          <cell r="H208" t="str">
            <v>6</v>
          </cell>
          <cell r="I208" t="str">
            <v>AMORTIZAÇÃO</v>
          </cell>
        </row>
        <row r="209">
          <cell r="A209" t="str">
            <v>BACEN-BANERJ</v>
          </cell>
          <cell r="B209">
            <v>1121</v>
          </cell>
          <cell r="D209">
            <v>48</v>
          </cell>
          <cell r="E209">
            <v>37741</v>
          </cell>
          <cell r="F209">
            <v>19940085.059999999</v>
          </cell>
          <cell r="G209">
            <v>41744</v>
          </cell>
          <cell r="H209" t="str">
            <v>6</v>
          </cell>
          <cell r="I209" t="str">
            <v>AMORTIZAÇÃO</v>
          </cell>
        </row>
        <row r="210">
          <cell r="A210" t="str">
            <v>BACEN-BANERJ</v>
          </cell>
          <cell r="B210">
            <v>1121</v>
          </cell>
          <cell r="D210">
            <v>48</v>
          </cell>
          <cell r="E210">
            <v>37741</v>
          </cell>
          <cell r="F210">
            <v>20039785.48</v>
          </cell>
          <cell r="G210">
            <v>41774</v>
          </cell>
          <cell r="H210" t="str">
            <v>6</v>
          </cell>
          <cell r="I210" t="str">
            <v>AMORTIZAÇÃO</v>
          </cell>
        </row>
        <row r="211">
          <cell r="A211" t="str">
            <v>BACEN-BANERJ</v>
          </cell>
          <cell r="B211">
            <v>1121</v>
          </cell>
          <cell r="D211">
            <v>48</v>
          </cell>
          <cell r="E211">
            <v>37741</v>
          </cell>
          <cell r="F211">
            <v>20139984.41</v>
          </cell>
          <cell r="G211">
            <v>41805</v>
          </cell>
          <cell r="H211" t="str">
            <v>6</v>
          </cell>
          <cell r="I211" t="str">
            <v>AMORTIZAÇÃO</v>
          </cell>
        </row>
        <row r="212">
          <cell r="A212" t="str">
            <v>BACEN-BANERJ</v>
          </cell>
          <cell r="B212">
            <v>1121</v>
          </cell>
          <cell r="D212">
            <v>48</v>
          </cell>
          <cell r="E212">
            <v>37741</v>
          </cell>
          <cell r="F212">
            <v>20240684.34</v>
          </cell>
          <cell r="G212">
            <v>41835</v>
          </cell>
          <cell r="H212" t="str">
            <v>6</v>
          </cell>
          <cell r="I212" t="str">
            <v>AMORTIZAÇÃO</v>
          </cell>
        </row>
        <row r="213">
          <cell r="A213" t="str">
            <v>BACEN-BANERJ</v>
          </cell>
          <cell r="B213">
            <v>1121</v>
          </cell>
          <cell r="D213">
            <v>48</v>
          </cell>
          <cell r="E213">
            <v>37741</v>
          </cell>
          <cell r="F213">
            <v>20341887.760000002</v>
          </cell>
          <cell r="G213">
            <v>41866</v>
          </cell>
          <cell r="H213" t="str">
            <v>6</v>
          </cell>
          <cell r="I213" t="str">
            <v>AMORTIZAÇÃO</v>
          </cell>
        </row>
        <row r="214">
          <cell r="A214" t="str">
            <v>BACEN-BANERJ</v>
          </cell>
          <cell r="B214">
            <v>1121</v>
          </cell>
          <cell r="D214">
            <v>48</v>
          </cell>
          <cell r="E214">
            <v>37741</v>
          </cell>
          <cell r="F214">
            <v>20443597.199999999</v>
          </cell>
          <cell r="G214">
            <v>41897</v>
          </cell>
          <cell r="H214" t="str">
            <v>6</v>
          </cell>
          <cell r="I214" t="str">
            <v>AMORTIZAÇÃO</v>
          </cell>
        </row>
        <row r="215">
          <cell r="A215" t="str">
            <v>BACEN-BANERJ</v>
          </cell>
          <cell r="B215">
            <v>1121</v>
          </cell>
          <cell r="D215">
            <v>48</v>
          </cell>
          <cell r="E215">
            <v>37741</v>
          </cell>
          <cell r="F215">
            <v>20545815.18</v>
          </cell>
          <cell r="G215">
            <v>41927</v>
          </cell>
          <cell r="H215" t="str">
            <v>6</v>
          </cell>
          <cell r="I215" t="str">
            <v>AMORTIZAÇÃO</v>
          </cell>
        </row>
        <row r="216">
          <cell r="A216" t="str">
            <v>BACEN-BANERJ</v>
          </cell>
          <cell r="B216">
            <v>1121</v>
          </cell>
          <cell r="D216">
            <v>48</v>
          </cell>
          <cell r="E216">
            <v>37741</v>
          </cell>
          <cell r="F216">
            <v>20648544.25</v>
          </cell>
          <cell r="G216">
            <v>41958</v>
          </cell>
          <cell r="H216" t="str">
            <v>6</v>
          </cell>
          <cell r="I216" t="str">
            <v>AMORTIZAÇÃO</v>
          </cell>
        </row>
        <row r="217">
          <cell r="A217" t="str">
            <v>BACEN-BANERJ</v>
          </cell>
          <cell r="B217">
            <v>1121</v>
          </cell>
          <cell r="D217">
            <v>48</v>
          </cell>
          <cell r="E217">
            <v>37741</v>
          </cell>
          <cell r="F217">
            <v>20751786.98</v>
          </cell>
          <cell r="G217">
            <v>41988</v>
          </cell>
          <cell r="H217" t="str">
            <v>6</v>
          </cell>
          <cell r="I217" t="str">
            <v>AMORTIZAÇÃO</v>
          </cell>
        </row>
        <row r="218">
          <cell r="A218" t="str">
            <v>BACEN-BANERJ</v>
          </cell>
          <cell r="B218">
            <v>1121</v>
          </cell>
          <cell r="D218">
            <v>48</v>
          </cell>
          <cell r="E218">
            <v>37741</v>
          </cell>
          <cell r="F218">
            <v>20855545.920000002</v>
          </cell>
          <cell r="G218">
            <v>42019</v>
          </cell>
          <cell r="H218" t="str">
            <v>6</v>
          </cell>
          <cell r="I218" t="str">
            <v>AMORTIZAÇÃO</v>
          </cell>
        </row>
        <row r="219">
          <cell r="A219" t="str">
            <v>BACEN-BANERJ</v>
          </cell>
          <cell r="B219">
            <v>1121</v>
          </cell>
          <cell r="D219">
            <v>48</v>
          </cell>
          <cell r="E219">
            <v>37741</v>
          </cell>
          <cell r="F219">
            <v>20959823.640000001</v>
          </cell>
          <cell r="G219">
            <v>42050</v>
          </cell>
          <cell r="H219" t="str">
            <v>6</v>
          </cell>
          <cell r="I219" t="str">
            <v>AMORTIZAÇÃO</v>
          </cell>
        </row>
        <row r="220">
          <cell r="A220" t="str">
            <v>BACEN-BANERJ</v>
          </cell>
          <cell r="B220">
            <v>1121</v>
          </cell>
          <cell r="D220">
            <v>48</v>
          </cell>
          <cell r="E220">
            <v>37741</v>
          </cell>
          <cell r="F220">
            <v>21064622.77</v>
          </cell>
          <cell r="G220">
            <v>42078</v>
          </cell>
          <cell r="H220" t="str">
            <v>6</v>
          </cell>
          <cell r="I220" t="str">
            <v>AMORTIZAÇÃO</v>
          </cell>
        </row>
        <row r="221">
          <cell r="A221" t="str">
            <v>BACEN-BANERJ</v>
          </cell>
          <cell r="B221">
            <v>1121</v>
          </cell>
          <cell r="D221">
            <v>48</v>
          </cell>
          <cell r="E221">
            <v>37741</v>
          </cell>
          <cell r="F221">
            <v>21169945.879999999</v>
          </cell>
          <cell r="G221">
            <v>42109</v>
          </cell>
          <cell r="H221" t="str">
            <v>6</v>
          </cell>
          <cell r="I221" t="str">
            <v>AMORTIZAÇÃO</v>
          </cell>
        </row>
        <row r="222">
          <cell r="A222" t="str">
            <v>BACEN-BANERJ</v>
          </cell>
          <cell r="B222">
            <v>1121</v>
          </cell>
          <cell r="D222">
            <v>48</v>
          </cell>
          <cell r="E222">
            <v>37741</v>
          </cell>
          <cell r="F222">
            <v>21275795.609999999</v>
          </cell>
          <cell r="G222">
            <v>42139</v>
          </cell>
          <cell r="H222" t="str">
            <v>6</v>
          </cell>
          <cell r="I222" t="str">
            <v>AMORTIZAÇÃO</v>
          </cell>
        </row>
        <row r="223">
          <cell r="A223" t="str">
            <v>BACEN-BANERJ</v>
          </cell>
          <cell r="B223">
            <v>1121</v>
          </cell>
          <cell r="D223">
            <v>48</v>
          </cell>
          <cell r="E223">
            <v>37741</v>
          </cell>
          <cell r="F223">
            <v>21382174.579999998</v>
          </cell>
          <cell r="G223">
            <v>42170</v>
          </cell>
          <cell r="H223" t="str">
            <v>6</v>
          </cell>
          <cell r="I223" t="str">
            <v>AMORTIZAÇÃO</v>
          </cell>
        </row>
        <row r="224">
          <cell r="A224" t="str">
            <v>BACEN-BANERJ</v>
          </cell>
          <cell r="B224">
            <v>1121</v>
          </cell>
          <cell r="D224">
            <v>48</v>
          </cell>
          <cell r="E224">
            <v>37741</v>
          </cell>
          <cell r="F224">
            <v>21489085.460000001</v>
          </cell>
          <cell r="G224">
            <v>42200</v>
          </cell>
          <cell r="H224" t="str">
            <v>6</v>
          </cell>
          <cell r="I224" t="str">
            <v>AMORTIZAÇÃO</v>
          </cell>
        </row>
        <row r="225">
          <cell r="A225" t="str">
            <v>BACEN-BANERJ</v>
          </cell>
          <cell r="B225">
            <v>1121</v>
          </cell>
          <cell r="D225">
            <v>48</v>
          </cell>
          <cell r="E225">
            <v>37741</v>
          </cell>
          <cell r="F225">
            <v>21596530.879999999</v>
          </cell>
          <cell r="G225">
            <v>42231</v>
          </cell>
          <cell r="H225" t="str">
            <v>6</v>
          </cell>
          <cell r="I225" t="str">
            <v>AMORTIZAÇÃO</v>
          </cell>
        </row>
        <row r="226">
          <cell r="A226" t="str">
            <v>BACEN-BANERJ</v>
          </cell>
          <cell r="B226">
            <v>1121</v>
          </cell>
          <cell r="D226">
            <v>48</v>
          </cell>
          <cell r="E226">
            <v>37741</v>
          </cell>
          <cell r="F226">
            <v>21704513.550000001</v>
          </cell>
          <cell r="G226">
            <v>42262</v>
          </cell>
          <cell r="H226" t="str">
            <v>6</v>
          </cell>
          <cell r="I226" t="str">
            <v>AMORTIZAÇÃO</v>
          </cell>
        </row>
        <row r="227">
          <cell r="A227" t="str">
            <v>BACEN-BANERJ</v>
          </cell>
          <cell r="B227">
            <v>1121</v>
          </cell>
          <cell r="D227">
            <v>48</v>
          </cell>
          <cell r="E227">
            <v>37741</v>
          </cell>
          <cell r="F227">
            <v>21813036.100000001</v>
          </cell>
          <cell r="G227">
            <v>42292</v>
          </cell>
          <cell r="H227" t="str">
            <v>6</v>
          </cell>
          <cell r="I227" t="str">
            <v>AMORTIZAÇÃO</v>
          </cell>
        </row>
        <row r="228">
          <cell r="A228" t="str">
            <v>BACEN-BANERJ</v>
          </cell>
          <cell r="B228">
            <v>1121</v>
          </cell>
          <cell r="D228">
            <v>48</v>
          </cell>
          <cell r="E228">
            <v>37741</v>
          </cell>
          <cell r="F228">
            <v>21922101.289999999</v>
          </cell>
          <cell r="G228">
            <v>42323</v>
          </cell>
          <cell r="H228" t="str">
            <v>6</v>
          </cell>
          <cell r="I228" t="str">
            <v>AMORTIZAÇÃO</v>
          </cell>
        </row>
        <row r="229">
          <cell r="A229" t="str">
            <v>BACEN-BANERJ</v>
          </cell>
          <cell r="B229">
            <v>1121</v>
          </cell>
          <cell r="D229">
            <v>48</v>
          </cell>
          <cell r="E229">
            <v>37741</v>
          </cell>
          <cell r="F229">
            <v>22031711.789999999</v>
          </cell>
          <cell r="G229">
            <v>42353</v>
          </cell>
          <cell r="H229" t="str">
            <v>6</v>
          </cell>
          <cell r="I229" t="str">
            <v>AMORTIZAÇÃO</v>
          </cell>
        </row>
        <row r="230">
          <cell r="A230" t="str">
            <v>BACEN-BANERJ</v>
          </cell>
          <cell r="B230">
            <v>1121</v>
          </cell>
          <cell r="D230">
            <v>48</v>
          </cell>
          <cell r="E230">
            <v>37741</v>
          </cell>
          <cell r="F230">
            <v>22141870.359999999</v>
          </cell>
          <cell r="G230">
            <v>42384</v>
          </cell>
          <cell r="H230" t="str">
            <v>6</v>
          </cell>
          <cell r="I230" t="str">
            <v>AMORTIZAÇÃO</v>
          </cell>
        </row>
        <row r="231">
          <cell r="A231" t="str">
            <v>BACEN-BANERJ</v>
          </cell>
          <cell r="B231">
            <v>1121</v>
          </cell>
          <cell r="D231">
            <v>48</v>
          </cell>
          <cell r="E231">
            <v>37741</v>
          </cell>
          <cell r="F231">
            <v>22252579.699999999</v>
          </cell>
          <cell r="G231">
            <v>42415</v>
          </cell>
          <cell r="H231" t="str">
            <v>6</v>
          </cell>
          <cell r="I231" t="str">
            <v>AMORTIZAÇÃO</v>
          </cell>
        </row>
        <row r="232">
          <cell r="A232" t="str">
            <v>BACEN-BANERJ</v>
          </cell>
          <cell r="B232">
            <v>1121</v>
          </cell>
          <cell r="D232">
            <v>48</v>
          </cell>
          <cell r="E232">
            <v>37741</v>
          </cell>
          <cell r="F232">
            <v>22363842.609999999</v>
          </cell>
          <cell r="G232">
            <v>42444</v>
          </cell>
          <cell r="H232" t="str">
            <v>6</v>
          </cell>
          <cell r="I232" t="str">
            <v>AMORTIZAÇÃO</v>
          </cell>
        </row>
        <row r="233">
          <cell r="A233" t="str">
            <v>BACEN-BANERJ</v>
          </cell>
          <cell r="B233">
            <v>1121</v>
          </cell>
          <cell r="D233">
            <v>48</v>
          </cell>
          <cell r="E233">
            <v>37741</v>
          </cell>
          <cell r="F233">
            <v>22475661.809999999</v>
          </cell>
          <cell r="G233">
            <v>42475</v>
          </cell>
          <cell r="H233" t="str">
            <v>6</v>
          </cell>
          <cell r="I233" t="str">
            <v>AMORTIZAÇÃO</v>
          </cell>
        </row>
        <row r="234">
          <cell r="A234" t="str">
            <v>BACEN-BANERJ</v>
          </cell>
          <cell r="B234">
            <v>1121</v>
          </cell>
          <cell r="D234">
            <v>48</v>
          </cell>
          <cell r="E234">
            <v>37741</v>
          </cell>
          <cell r="F234">
            <v>22588040.129999999</v>
          </cell>
          <cell r="G234">
            <v>42505</v>
          </cell>
          <cell r="H234" t="str">
            <v>6</v>
          </cell>
          <cell r="I234" t="str">
            <v>AMORTIZAÇÃO</v>
          </cell>
        </row>
        <row r="235">
          <cell r="A235" t="str">
            <v>BACEN-BANERJ</v>
          </cell>
          <cell r="B235">
            <v>1121</v>
          </cell>
          <cell r="D235">
            <v>48</v>
          </cell>
          <cell r="E235">
            <v>37741</v>
          </cell>
          <cell r="F235">
            <v>22700980.32</v>
          </cell>
          <cell r="G235">
            <v>42536</v>
          </cell>
          <cell r="H235" t="str">
            <v>6</v>
          </cell>
          <cell r="I235" t="str">
            <v>AMORTIZAÇÃO</v>
          </cell>
        </row>
        <row r="236">
          <cell r="A236" t="str">
            <v>BACEN-BANERJ</v>
          </cell>
          <cell r="B236">
            <v>1121</v>
          </cell>
          <cell r="D236">
            <v>48</v>
          </cell>
          <cell r="E236">
            <v>37741</v>
          </cell>
          <cell r="F236">
            <v>22814485.219999999</v>
          </cell>
          <cell r="G236">
            <v>42566</v>
          </cell>
          <cell r="H236" t="str">
            <v>6</v>
          </cell>
          <cell r="I236" t="str">
            <v>AMORTIZAÇÃO</v>
          </cell>
        </row>
        <row r="237">
          <cell r="A237" t="str">
            <v>BACEN-BANERJ</v>
          </cell>
          <cell r="B237">
            <v>1121</v>
          </cell>
          <cell r="D237">
            <v>48</v>
          </cell>
          <cell r="E237">
            <v>37741</v>
          </cell>
          <cell r="F237">
            <v>22928557.649999999</v>
          </cell>
          <cell r="G237">
            <v>42597</v>
          </cell>
          <cell r="H237" t="str">
            <v>6</v>
          </cell>
          <cell r="I237" t="str">
            <v>AMORTIZAÇÃO</v>
          </cell>
        </row>
        <row r="238">
          <cell r="A238" t="str">
            <v>BACEN-BANERJ</v>
          </cell>
          <cell r="B238">
            <v>1121</v>
          </cell>
          <cell r="D238">
            <v>48</v>
          </cell>
          <cell r="E238">
            <v>37741</v>
          </cell>
          <cell r="F238">
            <v>23043200.440000001</v>
          </cell>
          <cell r="G238">
            <v>42628</v>
          </cell>
          <cell r="H238" t="str">
            <v>6</v>
          </cell>
          <cell r="I238" t="str">
            <v>AMORTIZAÇÃO</v>
          </cell>
        </row>
        <row r="239">
          <cell r="A239" t="str">
            <v>BACEN-BANERJ</v>
          </cell>
          <cell r="B239">
            <v>1121</v>
          </cell>
          <cell r="D239">
            <v>48</v>
          </cell>
          <cell r="E239">
            <v>37741</v>
          </cell>
          <cell r="F239">
            <v>23158416.440000001</v>
          </cell>
          <cell r="G239">
            <v>42658</v>
          </cell>
          <cell r="H239" t="str">
            <v>6</v>
          </cell>
          <cell r="I239" t="str">
            <v>AMORTIZAÇÃO</v>
          </cell>
        </row>
        <row r="240">
          <cell r="A240" t="str">
            <v>BACEN-BANERJ</v>
          </cell>
          <cell r="B240">
            <v>1121</v>
          </cell>
          <cell r="D240">
            <v>48</v>
          </cell>
          <cell r="E240">
            <v>37741</v>
          </cell>
          <cell r="F240">
            <v>23274208.52</v>
          </cell>
          <cell r="G240">
            <v>42689</v>
          </cell>
          <cell r="H240" t="str">
            <v>6</v>
          </cell>
          <cell r="I240" t="str">
            <v>AMORTIZAÇÃO</v>
          </cell>
        </row>
        <row r="241">
          <cell r="A241" t="str">
            <v>BACEN-BANERJ</v>
          </cell>
          <cell r="B241">
            <v>1121</v>
          </cell>
          <cell r="D241">
            <v>48</v>
          </cell>
          <cell r="E241">
            <v>37741</v>
          </cell>
          <cell r="F241">
            <v>23390579.559999999</v>
          </cell>
          <cell r="G241">
            <v>42719</v>
          </cell>
          <cell r="H241" t="str">
            <v>6</v>
          </cell>
          <cell r="I241" t="str">
            <v>AMORTIZAÇÃO</v>
          </cell>
        </row>
        <row r="242">
          <cell r="A242" t="str">
            <v>BACEN-BANERJ</v>
          </cell>
          <cell r="B242">
            <v>1121</v>
          </cell>
          <cell r="D242">
            <v>48</v>
          </cell>
          <cell r="E242">
            <v>37741</v>
          </cell>
          <cell r="F242">
            <v>23507532.460000001</v>
          </cell>
          <cell r="G242">
            <v>42750</v>
          </cell>
          <cell r="H242" t="str">
            <v>6</v>
          </cell>
          <cell r="I242" t="str">
            <v>AMORTIZAÇÃO</v>
          </cell>
        </row>
        <row r="243">
          <cell r="A243" t="str">
            <v>BACEN-BANERJ</v>
          </cell>
          <cell r="B243">
            <v>1121</v>
          </cell>
          <cell r="D243">
            <v>48</v>
          </cell>
          <cell r="E243">
            <v>37741</v>
          </cell>
          <cell r="F243">
            <v>23625070.129999999</v>
          </cell>
          <cell r="G243">
            <v>42781</v>
          </cell>
          <cell r="H243" t="str">
            <v>6</v>
          </cell>
          <cell r="I243" t="str">
            <v>AMORTIZAÇÃO</v>
          </cell>
        </row>
        <row r="244">
          <cell r="A244" t="str">
            <v>BACEN-BANERJ</v>
          </cell>
          <cell r="B244">
            <v>1121</v>
          </cell>
          <cell r="D244">
            <v>48</v>
          </cell>
          <cell r="E244">
            <v>37741</v>
          </cell>
          <cell r="F244">
            <v>23743195.489999998</v>
          </cell>
          <cell r="G244">
            <v>42809</v>
          </cell>
          <cell r="H244" t="str">
            <v>6</v>
          </cell>
          <cell r="I244" t="str">
            <v>AMORTIZAÇÃO</v>
          </cell>
        </row>
        <row r="245">
          <cell r="A245" t="str">
            <v>BACEN-BANERJ</v>
          </cell>
          <cell r="B245">
            <v>1121</v>
          </cell>
          <cell r="D245">
            <v>48</v>
          </cell>
          <cell r="E245">
            <v>37741</v>
          </cell>
          <cell r="F245">
            <v>23861911.449999999</v>
          </cell>
          <cell r="G245">
            <v>42840</v>
          </cell>
          <cell r="H245" t="str">
            <v>6</v>
          </cell>
          <cell r="I245" t="str">
            <v>AMORTIZAÇÃO</v>
          </cell>
        </row>
        <row r="246">
          <cell r="A246" t="str">
            <v>BACEN-BANERJ</v>
          </cell>
          <cell r="B246">
            <v>1121</v>
          </cell>
          <cell r="D246">
            <v>48</v>
          </cell>
          <cell r="E246">
            <v>37741</v>
          </cell>
          <cell r="F246">
            <v>23981221.010000002</v>
          </cell>
          <cell r="G246">
            <v>42870</v>
          </cell>
          <cell r="H246" t="str">
            <v>6</v>
          </cell>
          <cell r="I246" t="str">
            <v>AMORTIZAÇÃO</v>
          </cell>
        </row>
        <row r="247">
          <cell r="A247" t="str">
            <v>BACEN-BANERJ</v>
          </cell>
          <cell r="B247">
            <v>1121</v>
          </cell>
          <cell r="D247">
            <v>48</v>
          </cell>
          <cell r="E247">
            <v>37741</v>
          </cell>
          <cell r="F247">
            <v>24101127.120000001</v>
          </cell>
          <cell r="G247">
            <v>42901</v>
          </cell>
          <cell r="H247" t="str">
            <v>6</v>
          </cell>
          <cell r="I247" t="str">
            <v>AMORTIZAÇÃO</v>
          </cell>
        </row>
        <row r="248">
          <cell r="A248" t="str">
            <v>BACEN-BANERJ</v>
          </cell>
          <cell r="B248">
            <v>1121</v>
          </cell>
          <cell r="D248">
            <v>48</v>
          </cell>
          <cell r="E248">
            <v>37741</v>
          </cell>
          <cell r="F248">
            <v>24221632.75</v>
          </cell>
          <cell r="G248">
            <v>42931</v>
          </cell>
          <cell r="H248" t="str">
            <v>6</v>
          </cell>
          <cell r="I248" t="str">
            <v>AMORTIZAÇÃO</v>
          </cell>
        </row>
        <row r="249">
          <cell r="A249" t="str">
            <v>BACEN-BANERJ</v>
          </cell>
          <cell r="B249">
            <v>1121</v>
          </cell>
          <cell r="D249">
            <v>48</v>
          </cell>
          <cell r="E249">
            <v>37741</v>
          </cell>
          <cell r="F249">
            <v>24342740.920000002</v>
          </cell>
          <cell r="G249">
            <v>42962</v>
          </cell>
          <cell r="H249" t="str">
            <v>6</v>
          </cell>
          <cell r="I249" t="str">
            <v>AMORTIZAÇÃO</v>
          </cell>
        </row>
        <row r="250">
          <cell r="A250" t="str">
            <v>BACEN-BANERJ</v>
          </cell>
          <cell r="B250">
            <v>1121</v>
          </cell>
          <cell r="D250">
            <v>48</v>
          </cell>
          <cell r="E250">
            <v>37741</v>
          </cell>
          <cell r="F250">
            <v>24464454.629999999</v>
          </cell>
          <cell r="G250">
            <v>42993</v>
          </cell>
          <cell r="H250" t="str">
            <v>6</v>
          </cell>
          <cell r="I250" t="str">
            <v>AMORTIZAÇÃO</v>
          </cell>
        </row>
        <row r="251">
          <cell r="A251" t="str">
            <v>BACEN-BANERJ</v>
          </cell>
          <cell r="B251">
            <v>1121</v>
          </cell>
          <cell r="D251">
            <v>48</v>
          </cell>
          <cell r="E251">
            <v>37741</v>
          </cell>
          <cell r="F251">
            <v>24586776.899999999</v>
          </cell>
          <cell r="G251">
            <v>43023</v>
          </cell>
          <cell r="H251" t="str">
            <v>6</v>
          </cell>
          <cell r="I251" t="str">
            <v>AMORTIZAÇÃO</v>
          </cell>
        </row>
        <row r="252">
          <cell r="A252" t="str">
            <v>BACEN-BANERJ</v>
          </cell>
          <cell r="B252">
            <v>1121</v>
          </cell>
          <cell r="D252">
            <v>48</v>
          </cell>
          <cell r="E252">
            <v>37741</v>
          </cell>
          <cell r="F252">
            <v>24709710.77</v>
          </cell>
          <cell r="G252">
            <v>43054</v>
          </cell>
          <cell r="H252" t="str">
            <v>6</v>
          </cell>
          <cell r="I252" t="str">
            <v>AMORTIZAÇÃO</v>
          </cell>
        </row>
        <row r="253">
          <cell r="A253" t="str">
            <v>BACEN-BANERJ</v>
          </cell>
          <cell r="B253">
            <v>1121</v>
          </cell>
          <cell r="D253">
            <v>48</v>
          </cell>
          <cell r="E253">
            <v>37741</v>
          </cell>
          <cell r="F253">
            <v>24833259.34</v>
          </cell>
          <cell r="G253">
            <v>43084</v>
          </cell>
          <cell r="H253" t="str">
            <v>6</v>
          </cell>
          <cell r="I253" t="str">
            <v>AMORTIZAÇÃO</v>
          </cell>
        </row>
        <row r="254">
          <cell r="A254" t="str">
            <v>BACEN-BANERJ</v>
          </cell>
          <cell r="B254">
            <v>1121</v>
          </cell>
          <cell r="D254">
            <v>48</v>
          </cell>
          <cell r="E254">
            <v>37741</v>
          </cell>
          <cell r="F254">
            <v>24957425.620000001</v>
          </cell>
          <cell r="G254">
            <v>43115</v>
          </cell>
          <cell r="H254" t="str">
            <v>6</v>
          </cell>
          <cell r="I254" t="str">
            <v>AMORTIZAÇÃO</v>
          </cell>
        </row>
        <row r="255">
          <cell r="A255" t="str">
            <v>BACEN-BANERJ</v>
          </cell>
          <cell r="B255">
            <v>1121</v>
          </cell>
          <cell r="D255">
            <v>48</v>
          </cell>
          <cell r="E255">
            <v>37741</v>
          </cell>
          <cell r="F255">
            <v>25082212.760000002</v>
          </cell>
          <cell r="G255">
            <v>43146</v>
          </cell>
          <cell r="H255" t="str">
            <v>6</v>
          </cell>
          <cell r="I255" t="str">
            <v>AMORTIZAÇÃO</v>
          </cell>
        </row>
        <row r="256">
          <cell r="A256" t="str">
            <v>BACEN-BANERJ</v>
          </cell>
          <cell r="B256">
            <v>1121</v>
          </cell>
          <cell r="D256">
            <v>48</v>
          </cell>
          <cell r="E256">
            <v>37741</v>
          </cell>
          <cell r="F256">
            <v>25207623.829999998</v>
          </cell>
          <cell r="G256">
            <v>43174</v>
          </cell>
          <cell r="H256" t="str">
            <v>6</v>
          </cell>
          <cell r="I256" t="str">
            <v>AMORTIZAÇÃO</v>
          </cell>
        </row>
        <row r="257">
          <cell r="A257" t="str">
            <v>BACEN-BANERJ</v>
          </cell>
          <cell r="B257">
            <v>1121</v>
          </cell>
          <cell r="D257">
            <v>48</v>
          </cell>
          <cell r="E257">
            <v>37741</v>
          </cell>
          <cell r="F257">
            <v>25333661.940000001</v>
          </cell>
          <cell r="G257">
            <v>43205</v>
          </cell>
          <cell r="H257" t="str">
            <v>6</v>
          </cell>
          <cell r="I257" t="str">
            <v>AMORTIZAÇÃO</v>
          </cell>
        </row>
        <row r="258">
          <cell r="A258" t="str">
            <v>BACEN-BANERJ</v>
          </cell>
          <cell r="B258">
            <v>1121</v>
          </cell>
          <cell r="D258">
            <v>48</v>
          </cell>
          <cell r="E258">
            <v>37741</v>
          </cell>
          <cell r="F258">
            <v>25460330.25</v>
          </cell>
          <cell r="G258">
            <v>43235</v>
          </cell>
          <cell r="H258" t="str">
            <v>6</v>
          </cell>
          <cell r="I258" t="str">
            <v>AMORTIZAÇÃO</v>
          </cell>
        </row>
        <row r="259">
          <cell r="A259" t="str">
            <v>BACEN-BANERJ</v>
          </cell>
          <cell r="B259">
            <v>1121</v>
          </cell>
          <cell r="D259">
            <v>48</v>
          </cell>
          <cell r="E259">
            <v>37741</v>
          </cell>
          <cell r="F259">
            <v>25587631.899999999</v>
          </cell>
          <cell r="G259">
            <v>43266</v>
          </cell>
          <cell r="H259" t="str">
            <v>6</v>
          </cell>
          <cell r="I259" t="str">
            <v>AMORTIZAÇÃO</v>
          </cell>
        </row>
        <row r="260">
          <cell r="A260" t="str">
            <v>BACEN-BANERJ</v>
          </cell>
          <cell r="B260">
            <v>1121</v>
          </cell>
          <cell r="D260">
            <v>48</v>
          </cell>
          <cell r="E260">
            <v>37741</v>
          </cell>
          <cell r="F260">
            <v>25715570.059999999</v>
          </cell>
          <cell r="G260">
            <v>43296</v>
          </cell>
          <cell r="H260" t="str">
            <v>6</v>
          </cell>
          <cell r="I260" t="str">
            <v>AMORTIZAÇÃO</v>
          </cell>
        </row>
        <row r="261">
          <cell r="A261" t="str">
            <v>BACEN-BANERJ</v>
          </cell>
          <cell r="B261">
            <v>1121</v>
          </cell>
          <cell r="D261">
            <v>48</v>
          </cell>
          <cell r="E261">
            <v>37741</v>
          </cell>
          <cell r="F261">
            <v>25844147.91</v>
          </cell>
          <cell r="G261">
            <v>43327</v>
          </cell>
          <cell r="H261" t="str">
            <v>6</v>
          </cell>
          <cell r="I261" t="str">
            <v>AMORTIZAÇÃO</v>
          </cell>
        </row>
        <row r="262">
          <cell r="A262" t="str">
            <v>BACEN-BANERJ</v>
          </cell>
          <cell r="B262">
            <v>1121</v>
          </cell>
          <cell r="D262">
            <v>48</v>
          </cell>
          <cell r="E262">
            <v>37741</v>
          </cell>
          <cell r="F262">
            <v>25973368.66</v>
          </cell>
          <cell r="G262">
            <v>43358</v>
          </cell>
          <cell r="H262" t="str">
            <v>6</v>
          </cell>
          <cell r="I262" t="str">
            <v>AMORTIZAÇÃO</v>
          </cell>
        </row>
        <row r="263">
          <cell r="A263" t="str">
            <v>BACEN-BANERJ</v>
          </cell>
          <cell r="B263">
            <v>1121</v>
          </cell>
          <cell r="D263">
            <v>48</v>
          </cell>
          <cell r="E263">
            <v>37741</v>
          </cell>
          <cell r="F263">
            <v>26103235.489999998</v>
          </cell>
          <cell r="G263">
            <v>43388</v>
          </cell>
          <cell r="H263" t="str">
            <v>6</v>
          </cell>
          <cell r="I263" t="str">
            <v>AMORTIZAÇÃO</v>
          </cell>
        </row>
        <row r="264">
          <cell r="A264" t="str">
            <v>BACEN-BANERJ</v>
          </cell>
          <cell r="B264">
            <v>1121</v>
          </cell>
          <cell r="D264">
            <v>48</v>
          </cell>
          <cell r="E264">
            <v>37741</v>
          </cell>
          <cell r="F264">
            <v>26233751.670000002</v>
          </cell>
          <cell r="G264">
            <v>43419</v>
          </cell>
          <cell r="H264" t="str">
            <v>6</v>
          </cell>
          <cell r="I264" t="str">
            <v>AMORTIZAÇÃO</v>
          </cell>
        </row>
        <row r="265">
          <cell r="A265" t="str">
            <v>BACEN-BANERJ</v>
          </cell>
          <cell r="B265">
            <v>1121</v>
          </cell>
          <cell r="D265">
            <v>48</v>
          </cell>
          <cell r="E265">
            <v>37741</v>
          </cell>
          <cell r="F265">
            <v>26364920.43</v>
          </cell>
          <cell r="G265">
            <v>43449</v>
          </cell>
          <cell r="H265" t="str">
            <v>6</v>
          </cell>
          <cell r="I265" t="str">
            <v>AMORTIZAÇÃO</v>
          </cell>
        </row>
        <row r="266">
          <cell r="A266" t="str">
            <v>BACEN-BANERJ</v>
          </cell>
          <cell r="B266">
            <v>1121</v>
          </cell>
          <cell r="D266">
            <v>48</v>
          </cell>
          <cell r="E266">
            <v>37741</v>
          </cell>
          <cell r="F266">
            <v>26496745.030000001</v>
          </cell>
          <cell r="G266">
            <v>43480</v>
          </cell>
          <cell r="H266" t="str">
            <v>6</v>
          </cell>
          <cell r="I266" t="str">
            <v>AMORTIZAÇÃO</v>
          </cell>
        </row>
        <row r="267">
          <cell r="A267" t="str">
            <v>BACEN-BANERJ</v>
          </cell>
          <cell r="B267">
            <v>1121</v>
          </cell>
          <cell r="D267">
            <v>48</v>
          </cell>
          <cell r="E267">
            <v>37741</v>
          </cell>
          <cell r="F267">
            <v>26629228.760000002</v>
          </cell>
          <cell r="G267">
            <v>43511</v>
          </cell>
          <cell r="H267" t="str">
            <v>6</v>
          </cell>
          <cell r="I267" t="str">
            <v>AMORTIZAÇÃO</v>
          </cell>
        </row>
        <row r="268">
          <cell r="A268" t="str">
            <v>BACEN-BANERJ</v>
          </cell>
          <cell r="B268">
            <v>1121</v>
          </cell>
          <cell r="D268">
            <v>48</v>
          </cell>
          <cell r="E268">
            <v>37741</v>
          </cell>
          <cell r="F268">
            <v>26762374.899999999</v>
          </cell>
          <cell r="G268">
            <v>43539</v>
          </cell>
          <cell r="H268" t="str">
            <v>6</v>
          </cell>
          <cell r="I268" t="str">
            <v>AMORTIZAÇÃO</v>
          </cell>
        </row>
        <row r="269">
          <cell r="A269" t="str">
            <v>BACEN-BANERJ</v>
          </cell>
          <cell r="B269">
            <v>1121</v>
          </cell>
          <cell r="D269">
            <v>48</v>
          </cell>
          <cell r="E269">
            <v>37741</v>
          </cell>
          <cell r="F269">
            <v>26896186.77</v>
          </cell>
          <cell r="G269">
            <v>43570</v>
          </cell>
          <cell r="H269" t="str">
            <v>6</v>
          </cell>
          <cell r="I269" t="str">
            <v>AMORTIZAÇÃO</v>
          </cell>
        </row>
        <row r="270">
          <cell r="A270" t="str">
            <v>BACEN-BANERJ</v>
          </cell>
          <cell r="B270">
            <v>1121</v>
          </cell>
          <cell r="D270">
            <v>48</v>
          </cell>
          <cell r="E270">
            <v>37741</v>
          </cell>
          <cell r="F270">
            <v>27030667.719999999</v>
          </cell>
          <cell r="G270">
            <v>43600</v>
          </cell>
          <cell r="H270" t="str">
            <v>6</v>
          </cell>
          <cell r="I270" t="str">
            <v>AMORTIZAÇÃO</v>
          </cell>
        </row>
        <row r="271">
          <cell r="A271" t="str">
            <v>BACEN-BANERJ</v>
          </cell>
          <cell r="B271">
            <v>1121</v>
          </cell>
          <cell r="D271">
            <v>48</v>
          </cell>
          <cell r="E271">
            <v>37741</v>
          </cell>
          <cell r="F271">
            <v>27165821.050000001</v>
          </cell>
          <cell r="G271">
            <v>43631</v>
          </cell>
          <cell r="H271" t="str">
            <v>6</v>
          </cell>
          <cell r="I271" t="str">
            <v>AMORTIZAÇÃO</v>
          </cell>
        </row>
        <row r="272">
          <cell r="A272" t="str">
            <v>BACEN-BANERJ</v>
          </cell>
          <cell r="B272">
            <v>1121</v>
          </cell>
          <cell r="D272">
            <v>48</v>
          </cell>
          <cell r="E272">
            <v>37741</v>
          </cell>
          <cell r="F272">
            <v>27301650.149999999</v>
          </cell>
          <cell r="G272">
            <v>43661</v>
          </cell>
          <cell r="H272" t="str">
            <v>6</v>
          </cell>
          <cell r="I272" t="str">
            <v>AMORTIZAÇÃO</v>
          </cell>
        </row>
        <row r="273">
          <cell r="A273" t="str">
            <v>BACEN-BANERJ</v>
          </cell>
          <cell r="B273">
            <v>1121</v>
          </cell>
          <cell r="D273">
            <v>48</v>
          </cell>
          <cell r="E273">
            <v>37741</v>
          </cell>
          <cell r="F273">
            <v>27438158.41</v>
          </cell>
          <cell r="G273">
            <v>43692</v>
          </cell>
          <cell r="H273" t="str">
            <v>6</v>
          </cell>
          <cell r="I273" t="str">
            <v>AMORTIZAÇÃO</v>
          </cell>
        </row>
        <row r="274">
          <cell r="A274" t="str">
            <v>BACEN-BANERJ</v>
          </cell>
          <cell r="B274">
            <v>1121</v>
          </cell>
          <cell r="D274">
            <v>48</v>
          </cell>
          <cell r="E274">
            <v>37741</v>
          </cell>
          <cell r="F274">
            <v>27575349.199999999</v>
          </cell>
          <cell r="G274">
            <v>43723</v>
          </cell>
          <cell r="H274" t="str">
            <v>6</v>
          </cell>
          <cell r="I274" t="str">
            <v>AMORTIZAÇÃO</v>
          </cell>
        </row>
        <row r="275">
          <cell r="A275" t="str">
            <v>BACEN-BANERJ</v>
          </cell>
          <cell r="B275">
            <v>1121</v>
          </cell>
          <cell r="D275">
            <v>48</v>
          </cell>
          <cell r="E275">
            <v>37741</v>
          </cell>
          <cell r="F275">
            <v>27713225.940000001</v>
          </cell>
          <cell r="G275">
            <v>43753</v>
          </cell>
          <cell r="H275" t="str">
            <v>6</v>
          </cell>
          <cell r="I275" t="str">
            <v>AMORTIZAÇÃO</v>
          </cell>
        </row>
        <row r="276">
          <cell r="A276" t="str">
            <v>BACEN-BANERJ</v>
          </cell>
          <cell r="B276">
            <v>1121</v>
          </cell>
          <cell r="D276">
            <v>48</v>
          </cell>
          <cell r="E276">
            <v>37741</v>
          </cell>
          <cell r="F276">
            <v>27851792.079999998</v>
          </cell>
          <cell r="G276">
            <v>43784</v>
          </cell>
          <cell r="H276" t="str">
            <v>6</v>
          </cell>
          <cell r="I276" t="str">
            <v>AMORTIZAÇÃO</v>
          </cell>
        </row>
        <row r="277">
          <cell r="A277" t="str">
            <v>BACEN-BANERJ</v>
          </cell>
          <cell r="B277">
            <v>1121</v>
          </cell>
          <cell r="D277">
            <v>48</v>
          </cell>
          <cell r="E277">
            <v>37741</v>
          </cell>
          <cell r="F277">
            <v>27991051.039999999</v>
          </cell>
          <cell r="G277">
            <v>43814</v>
          </cell>
          <cell r="H277" t="str">
            <v>6</v>
          </cell>
          <cell r="I277" t="str">
            <v>AMORTIZAÇÃO</v>
          </cell>
        </row>
        <row r="278">
          <cell r="A278" t="str">
            <v>BACEN-BANERJ</v>
          </cell>
          <cell r="B278">
            <v>1121</v>
          </cell>
          <cell r="D278">
            <v>48</v>
          </cell>
          <cell r="E278">
            <v>37741</v>
          </cell>
          <cell r="F278">
            <v>28131006.289999999</v>
          </cell>
          <cell r="G278">
            <v>43845</v>
          </cell>
          <cell r="H278" t="str">
            <v>6</v>
          </cell>
          <cell r="I278" t="str">
            <v>AMORTIZAÇÃO</v>
          </cell>
        </row>
        <row r="279">
          <cell r="A279" t="str">
            <v>BACEN-BANERJ</v>
          </cell>
          <cell r="B279">
            <v>1121</v>
          </cell>
          <cell r="D279">
            <v>48</v>
          </cell>
          <cell r="E279">
            <v>37741</v>
          </cell>
          <cell r="F279">
            <v>28271661.32</v>
          </cell>
          <cell r="G279">
            <v>43876</v>
          </cell>
          <cell r="H279" t="str">
            <v>6</v>
          </cell>
          <cell r="I279" t="str">
            <v>AMORTIZAÇÃO</v>
          </cell>
        </row>
        <row r="280">
          <cell r="A280" t="str">
            <v>BACEN-BANERJ</v>
          </cell>
          <cell r="B280">
            <v>1121</v>
          </cell>
          <cell r="D280">
            <v>48</v>
          </cell>
          <cell r="E280">
            <v>37741</v>
          </cell>
          <cell r="F280">
            <v>28413019.620000001</v>
          </cell>
          <cell r="G280">
            <v>43905</v>
          </cell>
          <cell r="H280" t="str">
            <v>6</v>
          </cell>
          <cell r="I280" t="str">
            <v>AMORTIZAÇÃO</v>
          </cell>
        </row>
        <row r="281">
          <cell r="A281" t="str">
            <v>BACEN-BANERJ</v>
          </cell>
          <cell r="B281">
            <v>1121</v>
          </cell>
          <cell r="D281">
            <v>48</v>
          </cell>
          <cell r="E281">
            <v>37741</v>
          </cell>
          <cell r="F281">
            <v>28555084.719999999</v>
          </cell>
          <cell r="G281">
            <v>43936</v>
          </cell>
          <cell r="H281" t="str">
            <v>6</v>
          </cell>
          <cell r="I281" t="str">
            <v>AMORTIZAÇÃO</v>
          </cell>
        </row>
        <row r="282">
          <cell r="A282" t="str">
            <v>BACEN-BANERJ</v>
          </cell>
          <cell r="B282">
            <v>1121</v>
          </cell>
          <cell r="D282">
            <v>48</v>
          </cell>
          <cell r="E282">
            <v>37741</v>
          </cell>
          <cell r="F282">
            <v>28697860.149999999</v>
          </cell>
          <cell r="G282">
            <v>43966</v>
          </cell>
          <cell r="H282" t="str">
            <v>6</v>
          </cell>
          <cell r="I282" t="str">
            <v>AMORTIZAÇÃO</v>
          </cell>
        </row>
        <row r="283">
          <cell r="A283" t="str">
            <v>BACEN-BANERJ</v>
          </cell>
          <cell r="B283">
            <v>1121</v>
          </cell>
          <cell r="D283">
            <v>48</v>
          </cell>
          <cell r="E283">
            <v>37741</v>
          </cell>
          <cell r="F283">
            <v>28841349.440000001</v>
          </cell>
          <cell r="G283">
            <v>43997</v>
          </cell>
          <cell r="H283" t="str">
            <v>6</v>
          </cell>
          <cell r="I283" t="str">
            <v>AMORTIZAÇÃO</v>
          </cell>
        </row>
        <row r="284">
          <cell r="A284" t="str">
            <v>BACEN-BANERJ</v>
          </cell>
          <cell r="B284">
            <v>1121</v>
          </cell>
          <cell r="D284">
            <v>48</v>
          </cell>
          <cell r="E284">
            <v>37741</v>
          </cell>
          <cell r="F284">
            <v>28985556.199999999</v>
          </cell>
          <cell r="G284">
            <v>44027</v>
          </cell>
          <cell r="H284" t="str">
            <v>6</v>
          </cell>
          <cell r="I284" t="str">
            <v>AMORTIZAÇÃO</v>
          </cell>
        </row>
        <row r="285">
          <cell r="A285" t="str">
            <v>BACEN-BANERJ</v>
          </cell>
          <cell r="B285">
            <v>1121</v>
          </cell>
          <cell r="D285">
            <v>48</v>
          </cell>
          <cell r="E285">
            <v>37741</v>
          </cell>
          <cell r="F285">
            <v>29130483.98</v>
          </cell>
          <cell r="G285">
            <v>44058</v>
          </cell>
          <cell r="H285" t="str">
            <v>6</v>
          </cell>
          <cell r="I285" t="str">
            <v>AMORTIZAÇÃO</v>
          </cell>
        </row>
        <row r="286">
          <cell r="A286" t="str">
            <v>BACEN-BANERJ</v>
          </cell>
          <cell r="B286">
            <v>1121</v>
          </cell>
          <cell r="D286">
            <v>48</v>
          </cell>
          <cell r="E286">
            <v>37741</v>
          </cell>
          <cell r="F286">
            <v>29276136.399999999</v>
          </cell>
          <cell r="G286">
            <v>44089</v>
          </cell>
          <cell r="H286" t="str">
            <v>6</v>
          </cell>
          <cell r="I286" t="str">
            <v>AMORTIZAÇÃO</v>
          </cell>
        </row>
        <row r="287">
          <cell r="A287" t="str">
            <v>BACEN-BANERJ</v>
          </cell>
          <cell r="B287">
            <v>1121</v>
          </cell>
          <cell r="D287">
            <v>48</v>
          </cell>
          <cell r="E287">
            <v>37741</v>
          </cell>
          <cell r="F287">
            <v>29422517.079999998</v>
          </cell>
          <cell r="G287">
            <v>44119</v>
          </cell>
          <cell r="H287" t="str">
            <v>6</v>
          </cell>
          <cell r="I287" t="str">
            <v>AMORTIZAÇÃO</v>
          </cell>
        </row>
        <row r="288">
          <cell r="A288" t="str">
            <v>BACEN-BANERJ</v>
          </cell>
          <cell r="B288">
            <v>1121</v>
          </cell>
          <cell r="D288">
            <v>48</v>
          </cell>
          <cell r="E288">
            <v>37741</v>
          </cell>
          <cell r="F288">
            <v>29569629.66</v>
          </cell>
          <cell r="G288">
            <v>44150</v>
          </cell>
          <cell r="H288" t="str">
            <v>6</v>
          </cell>
          <cell r="I288" t="str">
            <v>AMORTIZAÇÃO</v>
          </cell>
        </row>
        <row r="289">
          <cell r="A289" t="str">
            <v>BACEN-BANERJ</v>
          </cell>
          <cell r="B289">
            <v>1121</v>
          </cell>
          <cell r="D289">
            <v>48</v>
          </cell>
          <cell r="E289">
            <v>37741</v>
          </cell>
          <cell r="F289">
            <v>29717477.809999999</v>
          </cell>
          <cell r="G289">
            <v>44180</v>
          </cell>
          <cell r="H289" t="str">
            <v>6</v>
          </cell>
          <cell r="I289" t="str">
            <v>AMORTIZAÇÃO</v>
          </cell>
        </row>
        <row r="290">
          <cell r="A290" t="str">
            <v>BACEN-BANERJ</v>
          </cell>
          <cell r="B290">
            <v>1121</v>
          </cell>
          <cell r="D290">
            <v>48</v>
          </cell>
          <cell r="E290">
            <v>37741</v>
          </cell>
          <cell r="F290">
            <v>29866065.210000001</v>
          </cell>
          <cell r="G290">
            <v>44211</v>
          </cell>
          <cell r="H290" t="str">
            <v>6</v>
          </cell>
          <cell r="I290" t="str">
            <v>AMORTIZAÇÃO</v>
          </cell>
        </row>
        <row r="291">
          <cell r="A291" t="str">
            <v>BACEN-BANERJ</v>
          </cell>
          <cell r="B291">
            <v>1121</v>
          </cell>
          <cell r="D291">
            <v>48</v>
          </cell>
          <cell r="E291">
            <v>37741</v>
          </cell>
          <cell r="F291">
            <v>30015395.530000001</v>
          </cell>
          <cell r="G291">
            <v>44242</v>
          </cell>
          <cell r="H291" t="str">
            <v>6</v>
          </cell>
          <cell r="I291" t="str">
            <v>AMORTIZAÇÃO</v>
          </cell>
        </row>
        <row r="292">
          <cell r="A292" t="str">
            <v>BACEN-BANERJ</v>
          </cell>
          <cell r="B292">
            <v>1121</v>
          </cell>
          <cell r="D292">
            <v>48</v>
          </cell>
          <cell r="E292">
            <v>37741</v>
          </cell>
          <cell r="F292">
            <v>30165472.510000002</v>
          </cell>
          <cell r="G292">
            <v>44270</v>
          </cell>
          <cell r="H292" t="str">
            <v>6</v>
          </cell>
          <cell r="I292" t="str">
            <v>AMORTIZAÇÃO</v>
          </cell>
        </row>
        <row r="293">
          <cell r="A293" t="str">
            <v>BACEN-BANERJ</v>
          </cell>
          <cell r="B293">
            <v>1121</v>
          </cell>
          <cell r="D293">
            <v>48</v>
          </cell>
          <cell r="E293">
            <v>37741</v>
          </cell>
          <cell r="F293">
            <v>30316299.870000001</v>
          </cell>
          <cell r="G293">
            <v>44301</v>
          </cell>
          <cell r="H293" t="str">
            <v>6</v>
          </cell>
          <cell r="I293" t="str">
            <v>AMORTIZAÇÃO</v>
          </cell>
        </row>
        <row r="294">
          <cell r="A294" t="str">
            <v>BACEN-BANERJ</v>
          </cell>
          <cell r="B294">
            <v>1121</v>
          </cell>
          <cell r="D294">
            <v>48</v>
          </cell>
          <cell r="E294">
            <v>37741</v>
          </cell>
          <cell r="F294">
            <v>30467881.370000001</v>
          </cell>
          <cell r="G294">
            <v>44331</v>
          </cell>
          <cell r="H294" t="str">
            <v>6</v>
          </cell>
          <cell r="I294" t="str">
            <v>AMORTIZAÇÃO</v>
          </cell>
        </row>
        <row r="295">
          <cell r="A295" t="str">
            <v>BACEN-BANERJ</v>
          </cell>
          <cell r="B295">
            <v>1121</v>
          </cell>
          <cell r="D295">
            <v>48</v>
          </cell>
          <cell r="E295">
            <v>37741</v>
          </cell>
          <cell r="F295">
            <v>30620220.77</v>
          </cell>
          <cell r="G295">
            <v>44362</v>
          </cell>
          <cell r="H295" t="str">
            <v>6</v>
          </cell>
          <cell r="I295" t="str">
            <v>AMORTIZAÇÃO</v>
          </cell>
        </row>
        <row r="296">
          <cell r="A296" t="str">
            <v>BACEN-BANERJ</v>
          </cell>
          <cell r="B296">
            <v>1121</v>
          </cell>
          <cell r="D296">
            <v>48</v>
          </cell>
          <cell r="E296">
            <v>37741</v>
          </cell>
          <cell r="F296">
            <v>30773321.879999999</v>
          </cell>
          <cell r="G296">
            <v>44392</v>
          </cell>
          <cell r="H296" t="str">
            <v>6</v>
          </cell>
          <cell r="I296" t="str">
            <v>AMORTIZAÇÃO</v>
          </cell>
        </row>
        <row r="297">
          <cell r="A297" t="str">
            <v>BACEN-BANERJ</v>
          </cell>
          <cell r="B297">
            <v>1121</v>
          </cell>
          <cell r="D297">
            <v>48</v>
          </cell>
          <cell r="E297">
            <v>37741</v>
          </cell>
          <cell r="F297">
            <v>30927188.489999998</v>
          </cell>
          <cell r="G297">
            <v>44423</v>
          </cell>
          <cell r="H297" t="str">
            <v>6</v>
          </cell>
          <cell r="I297" t="str">
            <v>AMORTIZAÇÃO</v>
          </cell>
        </row>
        <row r="298">
          <cell r="A298" t="str">
            <v>BACEN-BANERJ</v>
          </cell>
          <cell r="B298">
            <v>1121</v>
          </cell>
          <cell r="D298">
            <v>48</v>
          </cell>
          <cell r="E298">
            <v>37741</v>
          </cell>
          <cell r="F298">
            <v>31081824.43</v>
          </cell>
          <cell r="G298">
            <v>44454</v>
          </cell>
          <cell r="H298" t="str">
            <v>6</v>
          </cell>
          <cell r="I298" t="str">
            <v>AMORTIZAÇÃO</v>
          </cell>
        </row>
        <row r="299">
          <cell r="A299" t="str">
            <v>BACEN-BANERJ</v>
          </cell>
          <cell r="B299">
            <v>1121</v>
          </cell>
          <cell r="D299">
            <v>48</v>
          </cell>
          <cell r="E299">
            <v>37741</v>
          </cell>
          <cell r="F299">
            <v>31237233.550000001</v>
          </cell>
          <cell r="G299">
            <v>44484</v>
          </cell>
          <cell r="H299" t="str">
            <v>6</v>
          </cell>
          <cell r="I299" t="str">
            <v>AMORTIZAÇÃO</v>
          </cell>
        </row>
        <row r="300">
          <cell r="A300" t="str">
            <v>BACEN-BANERJ</v>
          </cell>
          <cell r="B300">
            <v>1121</v>
          </cell>
          <cell r="D300">
            <v>48</v>
          </cell>
          <cell r="E300">
            <v>37741</v>
          </cell>
          <cell r="F300">
            <v>31393419.719999999</v>
          </cell>
          <cell r="G300">
            <v>44515</v>
          </cell>
          <cell r="H300" t="str">
            <v>6</v>
          </cell>
          <cell r="I300" t="str">
            <v>AMORTIZAÇÃO</v>
          </cell>
        </row>
        <row r="301">
          <cell r="A301" t="str">
            <v>BACEN-BANERJ</v>
          </cell>
          <cell r="B301">
            <v>1121</v>
          </cell>
          <cell r="D301">
            <v>48</v>
          </cell>
          <cell r="E301">
            <v>37741</v>
          </cell>
          <cell r="F301">
            <v>31550386.809999999</v>
          </cell>
          <cell r="G301">
            <v>44545</v>
          </cell>
          <cell r="H301" t="str">
            <v>6</v>
          </cell>
          <cell r="I301" t="str">
            <v>AMORTIZAÇÃO</v>
          </cell>
        </row>
        <row r="302">
          <cell r="A302" t="str">
            <v>BACEN-BANERJ</v>
          </cell>
          <cell r="B302">
            <v>1121</v>
          </cell>
          <cell r="D302">
            <v>48</v>
          </cell>
          <cell r="E302">
            <v>37741</v>
          </cell>
          <cell r="F302">
            <v>31708138.75</v>
          </cell>
          <cell r="G302">
            <v>44576</v>
          </cell>
          <cell r="H302" t="str">
            <v>6</v>
          </cell>
          <cell r="I302" t="str">
            <v>AMORTIZAÇÃO</v>
          </cell>
        </row>
        <row r="303">
          <cell r="A303" t="str">
            <v>BACEN-BANERJ</v>
          </cell>
          <cell r="B303">
            <v>1121</v>
          </cell>
          <cell r="D303">
            <v>48</v>
          </cell>
          <cell r="E303">
            <v>37741</v>
          </cell>
          <cell r="F303">
            <v>31866679.440000001</v>
          </cell>
          <cell r="G303">
            <v>44607</v>
          </cell>
          <cell r="H303" t="str">
            <v>6</v>
          </cell>
          <cell r="I303" t="str">
            <v>AMORTIZAÇÃO</v>
          </cell>
        </row>
        <row r="304">
          <cell r="A304" t="str">
            <v>BACEN-BANERJ</v>
          </cell>
          <cell r="B304">
            <v>1121</v>
          </cell>
          <cell r="D304">
            <v>48</v>
          </cell>
          <cell r="E304">
            <v>37741</v>
          </cell>
          <cell r="F304">
            <v>32026012.84</v>
          </cell>
          <cell r="G304">
            <v>44635</v>
          </cell>
          <cell r="H304" t="str">
            <v>6</v>
          </cell>
          <cell r="I304" t="str">
            <v>AMORTIZAÇÃO</v>
          </cell>
        </row>
        <row r="305">
          <cell r="A305" t="str">
            <v>BACEN-BANERJ</v>
          </cell>
          <cell r="B305">
            <v>1121</v>
          </cell>
          <cell r="D305">
            <v>48</v>
          </cell>
          <cell r="E305">
            <v>37741</v>
          </cell>
          <cell r="F305">
            <v>32186142.91</v>
          </cell>
          <cell r="G305">
            <v>44666</v>
          </cell>
          <cell r="H305" t="str">
            <v>6</v>
          </cell>
          <cell r="I305" t="str">
            <v>AMORTIZAÇÃO</v>
          </cell>
        </row>
        <row r="306">
          <cell r="A306" t="str">
            <v>BACEN-BANERJ</v>
          </cell>
          <cell r="B306">
            <v>1121</v>
          </cell>
          <cell r="D306">
            <v>48</v>
          </cell>
          <cell r="E306">
            <v>37741</v>
          </cell>
          <cell r="F306">
            <v>32347073.629999999</v>
          </cell>
          <cell r="G306">
            <v>44696</v>
          </cell>
          <cell r="H306" t="str">
            <v>6</v>
          </cell>
          <cell r="I306" t="str">
            <v>AMORTIZAÇÃO</v>
          </cell>
        </row>
        <row r="307">
          <cell r="A307" t="str">
            <v>BACEN-BANERJ</v>
          </cell>
          <cell r="B307">
            <v>1121</v>
          </cell>
          <cell r="D307">
            <v>48</v>
          </cell>
          <cell r="E307">
            <v>37741</v>
          </cell>
          <cell r="F307">
            <v>32508808.989999998</v>
          </cell>
          <cell r="G307">
            <v>44727</v>
          </cell>
          <cell r="H307" t="str">
            <v>6</v>
          </cell>
          <cell r="I307" t="str">
            <v>AMORTIZAÇÃO</v>
          </cell>
        </row>
        <row r="308">
          <cell r="A308" t="str">
            <v>BACEN-BANERJ</v>
          </cell>
          <cell r="B308">
            <v>1121</v>
          </cell>
          <cell r="D308">
            <v>48</v>
          </cell>
          <cell r="E308">
            <v>37741</v>
          </cell>
          <cell r="F308">
            <v>32671353.030000001</v>
          </cell>
          <cell r="G308">
            <v>44757</v>
          </cell>
          <cell r="H308" t="str">
            <v>6</v>
          </cell>
          <cell r="I308" t="str">
            <v>AMORTIZAÇÃO</v>
          </cell>
        </row>
        <row r="309">
          <cell r="A309" t="str">
            <v>BACEN-BANERJ</v>
          </cell>
          <cell r="B309">
            <v>1121</v>
          </cell>
          <cell r="D309">
            <v>48</v>
          </cell>
          <cell r="E309">
            <v>37741</v>
          </cell>
          <cell r="F309">
            <v>32834709.800000001</v>
          </cell>
          <cell r="G309">
            <v>44788</v>
          </cell>
          <cell r="H309" t="str">
            <v>6</v>
          </cell>
          <cell r="I309" t="str">
            <v>AMORTIZAÇÃO</v>
          </cell>
        </row>
        <row r="310">
          <cell r="A310" t="str">
            <v>BACEN-BANERJ</v>
          </cell>
          <cell r="B310">
            <v>1121</v>
          </cell>
          <cell r="D310">
            <v>48</v>
          </cell>
          <cell r="E310">
            <v>37741</v>
          </cell>
          <cell r="F310">
            <v>32998883.34</v>
          </cell>
          <cell r="G310">
            <v>44819</v>
          </cell>
          <cell r="H310" t="str">
            <v>6</v>
          </cell>
          <cell r="I310" t="str">
            <v>AMORTIZAÇÃO</v>
          </cell>
        </row>
        <row r="311">
          <cell r="A311" t="str">
            <v>BACEN-BANERJ</v>
          </cell>
          <cell r="B311">
            <v>1121</v>
          </cell>
          <cell r="D311">
            <v>48</v>
          </cell>
          <cell r="E311">
            <v>37741</v>
          </cell>
          <cell r="F311">
            <v>33163877.77</v>
          </cell>
          <cell r="G311">
            <v>44849</v>
          </cell>
          <cell r="H311" t="str">
            <v>6</v>
          </cell>
          <cell r="I311" t="str">
            <v>AMORTIZAÇÃO</v>
          </cell>
        </row>
        <row r="312">
          <cell r="A312" t="str">
            <v>BACEN-BANERJ</v>
          </cell>
          <cell r="B312">
            <v>1121</v>
          </cell>
          <cell r="D312">
            <v>48</v>
          </cell>
          <cell r="E312">
            <v>37741</v>
          </cell>
          <cell r="F312">
            <v>33329697.16</v>
          </cell>
          <cell r="G312">
            <v>44880</v>
          </cell>
          <cell r="H312" t="str">
            <v>6</v>
          </cell>
          <cell r="I312" t="str">
            <v>AMORTIZAÇÃO</v>
          </cell>
        </row>
        <row r="313">
          <cell r="A313" t="str">
            <v>BACEN-BANERJ</v>
          </cell>
          <cell r="B313">
            <v>1121</v>
          </cell>
          <cell r="D313">
            <v>48</v>
          </cell>
          <cell r="E313">
            <v>37741</v>
          </cell>
          <cell r="F313">
            <v>33496345.629999999</v>
          </cell>
          <cell r="G313">
            <v>44910</v>
          </cell>
          <cell r="H313" t="str">
            <v>6</v>
          </cell>
          <cell r="I313" t="str">
            <v>AMORTIZAÇÃO</v>
          </cell>
        </row>
        <row r="314">
          <cell r="A314" t="str">
            <v>BACEN-BANERJ</v>
          </cell>
          <cell r="B314">
            <v>1121</v>
          </cell>
          <cell r="D314">
            <v>48</v>
          </cell>
          <cell r="E314">
            <v>37741</v>
          </cell>
          <cell r="F314">
            <v>33663827.369999997</v>
          </cell>
          <cell r="G314">
            <v>44941</v>
          </cell>
          <cell r="H314" t="str">
            <v>6</v>
          </cell>
          <cell r="I314" t="str">
            <v>AMORTIZAÇÃO</v>
          </cell>
        </row>
        <row r="315">
          <cell r="A315" t="str">
            <v>BACEN-BANERJ</v>
          </cell>
          <cell r="B315">
            <v>1121</v>
          </cell>
          <cell r="D315">
            <v>48</v>
          </cell>
          <cell r="E315">
            <v>37741</v>
          </cell>
          <cell r="F315">
            <v>33832146.5</v>
          </cell>
          <cell r="G315">
            <v>44972</v>
          </cell>
          <cell r="H315" t="str">
            <v>6</v>
          </cell>
          <cell r="I315" t="str">
            <v>AMORTIZAÇÃO</v>
          </cell>
        </row>
        <row r="316">
          <cell r="A316" t="str">
            <v>BACEN-BANERJ</v>
          </cell>
          <cell r="B316">
            <v>1121</v>
          </cell>
          <cell r="D316">
            <v>48</v>
          </cell>
          <cell r="E316">
            <v>37741</v>
          </cell>
          <cell r="F316">
            <v>34001307.240000002</v>
          </cell>
          <cell r="G316">
            <v>45000</v>
          </cell>
          <cell r="H316" t="str">
            <v>6</v>
          </cell>
          <cell r="I316" t="str">
            <v>AMORTIZAÇÃO</v>
          </cell>
        </row>
        <row r="317">
          <cell r="A317" t="str">
            <v>BACEN-BANERJ</v>
          </cell>
          <cell r="B317">
            <v>1121</v>
          </cell>
          <cell r="D317">
            <v>48</v>
          </cell>
          <cell r="E317">
            <v>37741</v>
          </cell>
          <cell r="F317">
            <v>34171313.770000003</v>
          </cell>
          <cell r="G317">
            <v>45031</v>
          </cell>
          <cell r="H317" t="str">
            <v>6</v>
          </cell>
          <cell r="I317" t="str">
            <v>AMORTIZAÇÃO</v>
          </cell>
        </row>
        <row r="318">
          <cell r="A318" t="str">
            <v>BACEN-BANERJ</v>
          </cell>
          <cell r="B318">
            <v>1121</v>
          </cell>
          <cell r="D318">
            <v>48</v>
          </cell>
          <cell r="E318">
            <v>37741</v>
          </cell>
          <cell r="F318">
            <v>34342170.340000004</v>
          </cell>
          <cell r="G318">
            <v>45061</v>
          </cell>
          <cell r="H318" t="str">
            <v>6</v>
          </cell>
          <cell r="I318" t="str">
            <v>AMORTIZAÇÃO</v>
          </cell>
        </row>
        <row r="319">
          <cell r="A319" t="str">
            <v>BACEN-BANERJ</v>
          </cell>
          <cell r="B319">
            <v>1121</v>
          </cell>
          <cell r="D319">
            <v>48</v>
          </cell>
          <cell r="E319">
            <v>37741</v>
          </cell>
          <cell r="F319">
            <v>34513881.189999998</v>
          </cell>
          <cell r="G319">
            <v>45092</v>
          </cell>
          <cell r="H319" t="str">
            <v>6</v>
          </cell>
          <cell r="I319" t="str">
            <v>AMORTIZAÇÃO</v>
          </cell>
        </row>
        <row r="320">
          <cell r="A320" t="str">
            <v>BACEN-BANERJ</v>
          </cell>
          <cell r="B320">
            <v>1121</v>
          </cell>
          <cell r="D320">
            <v>48</v>
          </cell>
          <cell r="E320">
            <v>37741</v>
          </cell>
          <cell r="F320">
            <v>34686450.600000001</v>
          </cell>
          <cell r="G320">
            <v>45122</v>
          </cell>
          <cell r="H320" t="str">
            <v>6</v>
          </cell>
          <cell r="I320" t="str">
            <v>AMORTIZAÇÃO</v>
          </cell>
        </row>
        <row r="321">
          <cell r="A321" t="str">
            <v>BACEN-BANERJ</v>
          </cell>
          <cell r="B321">
            <v>1121</v>
          </cell>
          <cell r="D321">
            <v>48</v>
          </cell>
          <cell r="E321">
            <v>37741</v>
          </cell>
          <cell r="F321">
            <v>34859882.850000001</v>
          </cell>
          <cell r="G321">
            <v>45153</v>
          </cell>
          <cell r="H321" t="str">
            <v>6</v>
          </cell>
          <cell r="I321" t="str">
            <v>AMORTIZAÇÃO</v>
          </cell>
        </row>
        <row r="322">
          <cell r="A322" t="str">
            <v>BACEN-BANERJ</v>
          </cell>
          <cell r="B322">
            <v>1121</v>
          </cell>
          <cell r="D322">
            <v>48</v>
          </cell>
          <cell r="E322">
            <v>37741</v>
          </cell>
          <cell r="F322">
            <v>35034182.270000003</v>
          </cell>
          <cell r="G322">
            <v>45184</v>
          </cell>
          <cell r="H322" t="str">
            <v>6</v>
          </cell>
          <cell r="I322" t="str">
            <v>AMORTIZAÇÃO</v>
          </cell>
        </row>
        <row r="323">
          <cell r="A323" t="str">
            <v>BACEN-BANERJ</v>
          </cell>
          <cell r="B323">
            <v>1121</v>
          </cell>
          <cell r="D323">
            <v>48</v>
          </cell>
          <cell r="E323">
            <v>37741</v>
          </cell>
          <cell r="F323">
            <v>35209353.189999998</v>
          </cell>
          <cell r="G323">
            <v>45214</v>
          </cell>
          <cell r="H323" t="str">
            <v>6</v>
          </cell>
          <cell r="I323" t="str">
            <v>AMORTIZAÇÃO</v>
          </cell>
        </row>
        <row r="324">
          <cell r="A324" t="str">
            <v>BACEN-BANERJ</v>
          </cell>
          <cell r="B324">
            <v>1121</v>
          </cell>
          <cell r="D324">
            <v>48</v>
          </cell>
          <cell r="E324">
            <v>37741</v>
          </cell>
          <cell r="F324">
            <v>35385399.950000003</v>
          </cell>
          <cell r="G324">
            <v>45245</v>
          </cell>
          <cell r="H324" t="str">
            <v>6</v>
          </cell>
          <cell r="I324" t="str">
            <v>AMORTIZAÇÃO</v>
          </cell>
        </row>
        <row r="325">
          <cell r="A325" t="str">
            <v>BACEN-BANERJ</v>
          </cell>
          <cell r="B325">
            <v>1121</v>
          </cell>
          <cell r="D325">
            <v>48</v>
          </cell>
          <cell r="E325">
            <v>37741</v>
          </cell>
          <cell r="F325">
            <v>35562326.939999998</v>
          </cell>
          <cell r="G325">
            <v>45275</v>
          </cell>
          <cell r="H325" t="str">
            <v>6</v>
          </cell>
          <cell r="I325" t="str">
            <v>AMORTIZAÇÃO</v>
          </cell>
        </row>
        <row r="326">
          <cell r="A326" t="str">
            <v>BACEN-BANERJ</v>
          </cell>
          <cell r="B326">
            <v>1121</v>
          </cell>
          <cell r="D326">
            <v>48</v>
          </cell>
          <cell r="E326">
            <v>37741</v>
          </cell>
          <cell r="F326">
            <v>35740138.579999998</v>
          </cell>
          <cell r="G326">
            <v>45306</v>
          </cell>
          <cell r="H326" t="str">
            <v>6</v>
          </cell>
          <cell r="I326" t="str">
            <v>AMORTIZAÇÃO</v>
          </cell>
        </row>
        <row r="327">
          <cell r="A327" t="str">
            <v>BACEN-BANERJ</v>
          </cell>
          <cell r="B327">
            <v>1121</v>
          </cell>
          <cell r="D327">
            <v>48</v>
          </cell>
          <cell r="E327">
            <v>37741</v>
          </cell>
          <cell r="F327">
            <v>35918839.270000003</v>
          </cell>
          <cell r="G327">
            <v>45337</v>
          </cell>
          <cell r="H327" t="str">
            <v>6</v>
          </cell>
          <cell r="I327" t="str">
            <v>AMORTIZAÇÃO</v>
          </cell>
        </row>
        <row r="328">
          <cell r="A328" t="str">
            <v>BACEN-BANERJ</v>
          </cell>
          <cell r="B328">
            <v>1121</v>
          </cell>
          <cell r="D328">
            <v>48</v>
          </cell>
          <cell r="E328">
            <v>37741</v>
          </cell>
          <cell r="F328">
            <v>36098433.469999999</v>
          </cell>
          <cell r="G328">
            <v>45366</v>
          </cell>
          <cell r="H328" t="str">
            <v>6</v>
          </cell>
          <cell r="I328" t="str">
            <v>AMORTIZAÇÃO</v>
          </cell>
        </row>
        <row r="329">
          <cell r="A329" t="str">
            <v>BACEN-BANERJ</v>
          </cell>
          <cell r="B329">
            <v>1121</v>
          </cell>
          <cell r="D329">
            <v>48</v>
          </cell>
          <cell r="E329">
            <v>37741</v>
          </cell>
          <cell r="F329">
            <v>36278925.630000003</v>
          </cell>
          <cell r="G329">
            <v>45397</v>
          </cell>
          <cell r="H329" t="str">
            <v>6</v>
          </cell>
          <cell r="I329" t="str">
            <v>AMORTIZAÇÃO</v>
          </cell>
        </row>
        <row r="330">
          <cell r="A330" t="str">
            <v>BACEN-BANERJ</v>
          </cell>
          <cell r="B330">
            <v>1121</v>
          </cell>
          <cell r="D330">
            <v>48</v>
          </cell>
          <cell r="E330">
            <v>37741</v>
          </cell>
          <cell r="F330">
            <v>36460320.270000003</v>
          </cell>
          <cell r="G330">
            <v>45427</v>
          </cell>
          <cell r="H330" t="str">
            <v>6</v>
          </cell>
          <cell r="I330" t="str">
            <v>AMORTIZAÇÃO</v>
          </cell>
        </row>
        <row r="331">
          <cell r="A331" t="str">
            <v>BACEN-BANERJ</v>
          </cell>
          <cell r="B331">
            <v>1121</v>
          </cell>
          <cell r="D331">
            <v>48</v>
          </cell>
          <cell r="E331">
            <v>37741</v>
          </cell>
          <cell r="F331">
            <v>36642621.859999999</v>
          </cell>
          <cell r="G331">
            <v>45458</v>
          </cell>
          <cell r="H331" t="str">
            <v>6</v>
          </cell>
          <cell r="I331" t="str">
            <v>AMORTIZAÇÃO</v>
          </cell>
        </row>
        <row r="332">
          <cell r="A332" t="str">
            <v>BACEN-BANERJ</v>
          </cell>
          <cell r="B332">
            <v>1121</v>
          </cell>
          <cell r="D332">
            <v>48</v>
          </cell>
          <cell r="E332">
            <v>37741</v>
          </cell>
          <cell r="F332">
            <v>36825834.969999999</v>
          </cell>
          <cell r="G332">
            <v>45488</v>
          </cell>
          <cell r="H332" t="str">
            <v>6</v>
          </cell>
          <cell r="I332" t="str">
            <v>AMORTIZAÇÃO</v>
          </cell>
        </row>
        <row r="333">
          <cell r="A333" t="str">
            <v>BACEN-BANERJ</v>
          </cell>
          <cell r="B333">
            <v>1121</v>
          </cell>
          <cell r="D333">
            <v>48</v>
          </cell>
          <cell r="E333">
            <v>37741</v>
          </cell>
          <cell r="F333">
            <v>37009964.159999996</v>
          </cell>
          <cell r="G333">
            <v>45519</v>
          </cell>
          <cell r="H333" t="str">
            <v>6</v>
          </cell>
          <cell r="I333" t="str">
            <v>AMORTIZAÇÃO</v>
          </cell>
        </row>
        <row r="334">
          <cell r="A334" t="str">
            <v>BACEN-BANERJ</v>
          </cell>
          <cell r="B334">
            <v>1121</v>
          </cell>
          <cell r="D334">
            <v>48</v>
          </cell>
          <cell r="E334">
            <v>37741</v>
          </cell>
          <cell r="F334">
            <v>37195013.969999999</v>
          </cell>
          <cell r="G334">
            <v>45550</v>
          </cell>
          <cell r="H334" t="str">
            <v>6</v>
          </cell>
          <cell r="I334" t="str">
            <v>AMORTIZAÇÃO</v>
          </cell>
        </row>
        <row r="335">
          <cell r="A335" t="str">
            <v>BACEN-BANERJ</v>
          </cell>
          <cell r="B335">
            <v>1121</v>
          </cell>
          <cell r="D335">
            <v>48</v>
          </cell>
          <cell r="E335">
            <v>37741</v>
          </cell>
          <cell r="F335">
            <v>37380989.039999999</v>
          </cell>
          <cell r="G335">
            <v>45580</v>
          </cell>
          <cell r="H335" t="str">
            <v>6</v>
          </cell>
          <cell r="I335" t="str">
            <v>AMORTIZAÇÃO</v>
          </cell>
        </row>
        <row r="336">
          <cell r="A336" t="str">
            <v>BACEN-BANERJ</v>
          </cell>
          <cell r="B336">
            <v>1121</v>
          </cell>
          <cell r="D336">
            <v>48</v>
          </cell>
          <cell r="E336">
            <v>37741</v>
          </cell>
          <cell r="F336">
            <v>37567893.979999997</v>
          </cell>
          <cell r="G336">
            <v>45611</v>
          </cell>
          <cell r="H336" t="str">
            <v>6</v>
          </cell>
          <cell r="I336" t="str">
            <v>AMORTIZAÇÃO</v>
          </cell>
        </row>
        <row r="337">
          <cell r="A337" t="str">
            <v>BACEN-BANERJ</v>
          </cell>
          <cell r="B337">
            <v>1121</v>
          </cell>
          <cell r="D337">
            <v>48</v>
          </cell>
          <cell r="E337">
            <v>37741</v>
          </cell>
          <cell r="F337">
            <v>37755733.450000003</v>
          </cell>
          <cell r="G337">
            <v>45641</v>
          </cell>
          <cell r="H337" t="str">
            <v>6</v>
          </cell>
          <cell r="I337" t="str">
            <v>AMORTIZAÇÃO</v>
          </cell>
        </row>
        <row r="338">
          <cell r="A338" t="str">
            <v>BACEN-BANERJ</v>
          </cell>
          <cell r="B338">
            <v>1121</v>
          </cell>
          <cell r="D338">
            <v>48</v>
          </cell>
          <cell r="E338">
            <v>37741</v>
          </cell>
          <cell r="F338">
            <v>37944512.119999997</v>
          </cell>
          <cell r="G338">
            <v>45672</v>
          </cell>
          <cell r="H338" t="str">
            <v>6</v>
          </cell>
          <cell r="I338" t="str">
            <v>AMORTIZAÇÃO</v>
          </cell>
        </row>
        <row r="339">
          <cell r="A339" t="str">
            <v>BACEN-BANERJ</v>
          </cell>
          <cell r="B339">
            <v>1121</v>
          </cell>
          <cell r="D339">
            <v>48</v>
          </cell>
          <cell r="E339">
            <v>37741</v>
          </cell>
          <cell r="F339">
            <v>38134234.689999998</v>
          </cell>
          <cell r="G339">
            <v>45703</v>
          </cell>
          <cell r="H339" t="str">
            <v>6</v>
          </cell>
          <cell r="I339" t="str">
            <v>AMORTIZAÇÃO</v>
          </cell>
        </row>
        <row r="340">
          <cell r="A340" t="str">
            <v>BACEN-BANERJ</v>
          </cell>
          <cell r="B340">
            <v>1121</v>
          </cell>
          <cell r="D340">
            <v>48</v>
          </cell>
          <cell r="E340">
            <v>37741</v>
          </cell>
          <cell r="F340">
            <v>38324905.850000001</v>
          </cell>
          <cell r="G340">
            <v>45731</v>
          </cell>
          <cell r="H340" t="str">
            <v>6</v>
          </cell>
          <cell r="I340" t="str">
            <v>AMORTIZAÇÃO</v>
          </cell>
        </row>
        <row r="341">
          <cell r="A341" t="str">
            <v>BACEN-BANERJ</v>
          </cell>
          <cell r="B341">
            <v>1121</v>
          </cell>
          <cell r="D341">
            <v>48</v>
          </cell>
          <cell r="E341">
            <v>37741</v>
          </cell>
          <cell r="F341">
            <v>38516530.390000001</v>
          </cell>
          <cell r="G341">
            <v>45762</v>
          </cell>
          <cell r="H341" t="str">
            <v>6</v>
          </cell>
          <cell r="I341" t="str">
            <v>AMORTIZAÇÃO</v>
          </cell>
        </row>
        <row r="342">
          <cell r="A342" t="str">
            <v>BACEN-BANERJ</v>
          </cell>
          <cell r="B342">
            <v>1121</v>
          </cell>
          <cell r="D342">
            <v>48</v>
          </cell>
          <cell r="E342">
            <v>37741</v>
          </cell>
          <cell r="F342">
            <v>38709113.039999999</v>
          </cell>
          <cell r="G342">
            <v>45792</v>
          </cell>
          <cell r="H342" t="str">
            <v>6</v>
          </cell>
          <cell r="I342" t="str">
            <v>AMORTIZAÇÃO</v>
          </cell>
        </row>
        <row r="343">
          <cell r="A343" t="str">
            <v>BACEN-BANERJ</v>
          </cell>
          <cell r="B343">
            <v>1121</v>
          </cell>
          <cell r="D343">
            <v>48</v>
          </cell>
          <cell r="E343">
            <v>37741</v>
          </cell>
          <cell r="F343">
            <v>38902658.609999999</v>
          </cell>
          <cell r="G343">
            <v>45823</v>
          </cell>
          <cell r="H343" t="str">
            <v>6</v>
          </cell>
          <cell r="I343" t="str">
            <v>AMORTIZAÇÃO</v>
          </cell>
        </row>
        <row r="344">
          <cell r="A344" t="str">
            <v>BACEN-BANERJ</v>
          </cell>
          <cell r="B344">
            <v>1121</v>
          </cell>
          <cell r="D344">
            <v>48</v>
          </cell>
          <cell r="E344">
            <v>37741</v>
          </cell>
          <cell r="F344">
            <v>39097171.899999999</v>
          </cell>
          <cell r="G344">
            <v>45853</v>
          </cell>
          <cell r="H344" t="str">
            <v>6</v>
          </cell>
          <cell r="I344" t="str">
            <v>AMORTIZAÇÃO</v>
          </cell>
        </row>
        <row r="345">
          <cell r="A345" t="str">
            <v>BACEN-BANERJ</v>
          </cell>
          <cell r="B345">
            <v>1121</v>
          </cell>
          <cell r="D345">
            <v>48</v>
          </cell>
          <cell r="E345">
            <v>37741</v>
          </cell>
          <cell r="F345">
            <v>39292657.759999998</v>
          </cell>
          <cell r="G345">
            <v>45884</v>
          </cell>
          <cell r="H345" t="str">
            <v>6</v>
          </cell>
          <cell r="I345" t="str">
            <v>AMORTIZAÇÃO</v>
          </cell>
        </row>
        <row r="346">
          <cell r="A346" t="str">
            <v>BACEN-BANERJ</v>
          </cell>
          <cell r="B346">
            <v>1121</v>
          </cell>
          <cell r="D346">
            <v>48</v>
          </cell>
          <cell r="E346">
            <v>37741</v>
          </cell>
          <cell r="F346">
            <v>39489121.039999999</v>
          </cell>
          <cell r="G346">
            <v>45915</v>
          </cell>
          <cell r="H346" t="str">
            <v>6</v>
          </cell>
          <cell r="I346" t="str">
            <v>AMORTIZAÇÃO</v>
          </cell>
        </row>
        <row r="347">
          <cell r="A347" t="str">
            <v>BACEN-BANERJ</v>
          </cell>
          <cell r="B347">
            <v>1121</v>
          </cell>
          <cell r="D347">
            <v>48</v>
          </cell>
          <cell r="E347">
            <v>37741</v>
          </cell>
          <cell r="F347">
            <v>39686566.659999996</v>
          </cell>
          <cell r="G347">
            <v>45945</v>
          </cell>
          <cell r="H347" t="str">
            <v>6</v>
          </cell>
          <cell r="I347" t="str">
            <v>AMORTIZAÇÃO</v>
          </cell>
        </row>
        <row r="348">
          <cell r="A348" t="str">
            <v>BACEN-BANERJ</v>
          </cell>
          <cell r="B348">
            <v>1121</v>
          </cell>
          <cell r="D348">
            <v>48</v>
          </cell>
          <cell r="E348">
            <v>37741</v>
          </cell>
          <cell r="F348">
            <v>39884999.479999997</v>
          </cell>
          <cell r="G348">
            <v>45976</v>
          </cell>
          <cell r="H348" t="str">
            <v>6</v>
          </cell>
          <cell r="I348" t="str">
            <v>AMORTIZAÇÃO</v>
          </cell>
        </row>
        <row r="349">
          <cell r="A349" t="str">
            <v>BACEN-BANERJ</v>
          </cell>
          <cell r="B349">
            <v>1121</v>
          </cell>
          <cell r="D349">
            <v>48</v>
          </cell>
          <cell r="E349">
            <v>37741</v>
          </cell>
          <cell r="F349">
            <v>40084424.479999997</v>
          </cell>
          <cell r="G349">
            <v>46006</v>
          </cell>
          <cell r="H349" t="str">
            <v>6</v>
          </cell>
          <cell r="I349" t="str">
            <v>AMORTIZAÇÃO</v>
          </cell>
        </row>
        <row r="350">
          <cell r="A350" t="str">
            <v>BACEN-BANERJ</v>
          </cell>
          <cell r="B350">
            <v>1121</v>
          </cell>
          <cell r="D350">
            <v>48</v>
          </cell>
          <cell r="E350">
            <v>37741</v>
          </cell>
          <cell r="F350">
            <v>40284846.609999999</v>
          </cell>
          <cell r="G350">
            <v>46037</v>
          </cell>
          <cell r="H350" t="str">
            <v>6</v>
          </cell>
          <cell r="I350" t="str">
            <v>AMORTIZAÇÃO</v>
          </cell>
        </row>
        <row r="351">
          <cell r="A351" t="str">
            <v>BACEN-BANERJ</v>
          </cell>
          <cell r="B351">
            <v>1121</v>
          </cell>
          <cell r="D351">
            <v>48</v>
          </cell>
          <cell r="E351">
            <v>37741</v>
          </cell>
          <cell r="F351">
            <v>40486270.829999998</v>
          </cell>
          <cell r="G351">
            <v>46068</v>
          </cell>
          <cell r="H351" t="str">
            <v>6</v>
          </cell>
          <cell r="I351" t="str">
            <v>AMORTIZAÇÃO</v>
          </cell>
        </row>
        <row r="352">
          <cell r="A352" t="str">
            <v>BACEN-BANERJ</v>
          </cell>
          <cell r="B352">
            <v>1121</v>
          </cell>
          <cell r="D352">
            <v>48</v>
          </cell>
          <cell r="E352">
            <v>37741</v>
          </cell>
          <cell r="F352">
            <v>40688702.189999998</v>
          </cell>
          <cell r="G352">
            <v>46096</v>
          </cell>
          <cell r="H352" t="str">
            <v>6</v>
          </cell>
          <cell r="I352" t="str">
            <v>AMORTIZAÇÃO</v>
          </cell>
        </row>
        <row r="353">
          <cell r="A353" t="str">
            <v>BACEN-BANERJ</v>
          </cell>
          <cell r="B353">
            <v>1121</v>
          </cell>
          <cell r="D353">
            <v>48</v>
          </cell>
          <cell r="E353">
            <v>37741</v>
          </cell>
          <cell r="F353">
            <v>40892145.710000001</v>
          </cell>
          <cell r="G353">
            <v>46127</v>
          </cell>
          <cell r="H353" t="str">
            <v>6</v>
          </cell>
          <cell r="I353" t="str">
            <v>AMORTIZAÇÃO</v>
          </cell>
        </row>
        <row r="354">
          <cell r="A354" t="str">
            <v>BACEN-BANERJ</v>
          </cell>
          <cell r="B354">
            <v>1121</v>
          </cell>
          <cell r="D354">
            <v>48</v>
          </cell>
          <cell r="E354">
            <v>37741</v>
          </cell>
          <cell r="F354">
            <v>41096606.43</v>
          </cell>
          <cell r="G354">
            <v>46157</v>
          </cell>
          <cell r="H354" t="str">
            <v>6</v>
          </cell>
          <cell r="I354" t="str">
            <v>AMORTIZAÇÃO</v>
          </cell>
        </row>
        <row r="355">
          <cell r="A355" t="str">
            <v>BACEN-BANERJ</v>
          </cell>
          <cell r="B355">
            <v>1121</v>
          </cell>
          <cell r="D355">
            <v>48</v>
          </cell>
          <cell r="E355">
            <v>37741</v>
          </cell>
          <cell r="F355">
            <v>41302089.460000001</v>
          </cell>
          <cell r="G355">
            <v>46188</v>
          </cell>
          <cell r="H355" t="str">
            <v>6</v>
          </cell>
          <cell r="I355" t="str">
            <v>AMORTIZAÇÃO</v>
          </cell>
        </row>
        <row r="356">
          <cell r="A356" t="str">
            <v>BACEN-BANERJ</v>
          </cell>
          <cell r="B356">
            <v>1121</v>
          </cell>
          <cell r="D356">
            <v>48</v>
          </cell>
          <cell r="E356">
            <v>37741</v>
          </cell>
          <cell r="F356">
            <v>41508599.909999996</v>
          </cell>
          <cell r="G356">
            <v>46218</v>
          </cell>
          <cell r="H356" t="str">
            <v>6</v>
          </cell>
          <cell r="I356" t="str">
            <v>AMORTIZAÇÃO</v>
          </cell>
        </row>
        <row r="357">
          <cell r="A357" t="str">
            <v>BACEN-BANERJ</v>
          </cell>
          <cell r="B357">
            <v>1121</v>
          </cell>
          <cell r="D357">
            <v>48</v>
          </cell>
          <cell r="E357">
            <v>37741</v>
          </cell>
          <cell r="F357">
            <v>41716142.909999996</v>
          </cell>
          <cell r="G357">
            <v>46249</v>
          </cell>
          <cell r="H357" t="str">
            <v>6</v>
          </cell>
          <cell r="I357" t="str">
            <v>AMORTIZAÇÃO</v>
          </cell>
        </row>
        <row r="358">
          <cell r="A358" t="str">
            <v>BACEN-BANERJ</v>
          </cell>
          <cell r="B358">
            <v>1121</v>
          </cell>
          <cell r="D358">
            <v>48</v>
          </cell>
          <cell r="E358">
            <v>37741</v>
          </cell>
          <cell r="F358">
            <v>41924723.630000003</v>
          </cell>
          <cell r="G358">
            <v>46280</v>
          </cell>
          <cell r="H358" t="str">
            <v>6</v>
          </cell>
          <cell r="I358" t="str">
            <v>AMORTIZAÇÃO</v>
          </cell>
        </row>
        <row r="359">
          <cell r="A359" t="str">
            <v>BACEN-BANERJ</v>
          </cell>
          <cell r="B359">
            <v>1121</v>
          </cell>
          <cell r="D359">
            <v>48</v>
          </cell>
          <cell r="E359">
            <v>37741</v>
          </cell>
          <cell r="F359">
            <v>42134347.240000002</v>
          </cell>
          <cell r="G359">
            <v>46310</v>
          </cell>
          <cell r="H359" t="str">
            <v>6</v>
          </cell>
          <cell r="I359" t="str">
            <v>AMORTIZAÇÃO</v>
          </cell>
        </row>
        <row r="360">
          <cell r="A360" t="str">
            <v>BACEN-BANERJ</v>
          </cell>
          <cell r="B360">
            <v>1121</v>
          </cell>
          <cell r="D360">
            <v>48</v>
          </cell>
          <cell r="E360">
            <v>37741</v>
          </cell>
          <cell r="F360">
            <v>42345018.979999997</v>
          </cell>
          <cell r="G360">
            <v>46341</v>
          </cell>
          <cell r="H360" t="str">
            <v>6</v>
          </cell>
          <cell r="I360" t="str">
            <v>AMORTIZAÇÃO</v>
          </cell>
        </row>
        <row r="361">
          <cell r="A361" t="str">
            <v>BACEN-BANERJ</v>
          </cell>
          <cell r="B361">
            <v>1121</v>
          </cell>
          <cell r="D361">
            <v>48</v>
          </cell>
          <cell r="E361">
            <v>37741</v>
          </cell>
          <cell r="F361">
            <v>42556744.07</v>
          </cell>
          <cell r="G361">
            <v>46371</v>
          </cell>
          <cell r="H361" t="str">
            <v>6</v>
          </cell>
          <cell r="I361" t="str">
            <v>AMORTIZAÇÃO</v>
          </cell>
        </row>
        <row r="362">
          <cell r="A362" t="str">
            <v>BACEN-BANERJ</v>
          </cell>
          <cell r="B362">
            <v>1121</v>
          </cell>
          <cell r="D362">
            <v>48</v>
          </cell>
          <cell r="E362">
            <v>37741</v>
          </cell>
          <cell r="F362">
            <v>42769527.789999999</v>
          </cell>
          <cell r="G362">
            <v>46402</v>
          </cell>
          <cell r="H362" t="str">
            <v>6</v>
          </cell>
          <cell r="I362" t="str">
            <v>AMORTIZAÇÃO</v>
          </cell>
        </row>
        <row r="363">
          <cell r="A363" t="str">
            <v>BACEN-BANERJ</v>
          </cell>
          <cell r="B363">
            <v>1121</v>
          </cell>
          <cell r="D363">
            <v>48</v>
          </cell>
          <cell r="E363">
            <v>37741</v>
          </cell>
          <cell r="F363">
            <v>42983375.420000002</v>
          </cell>
          <cell r="G363">
            <v>46433</v>
          </cell>
          <cell r="H363" t="str">
            <v>6</v>
          </cell>
          <cell r="I363" t="str">
            <v>AMORTIZAÇÃO</v>
          </cell>
        </row>
        <row r="364">
          <cell r="A364" t="str">
            <v>BACEN-BANERJ</v>
          </cell>
          <cell r="B364">
            <v>1121</v>
          </cell>
          <cell r="D364">
            <v>48</v>
          </cell>
          <cell r="E364">
            <v>37741</v>
          </cell>
          <cell r="F364">
            <v>43198292.299999997</v>
          </cell>
          <cell r="G364">
            <v>46461</v>
          </cell>
          <cell r="H364" t="str">
            <v>6</v>
          </cell>
          <cell r="I364" t="str">
            <v>AMORTIZAÇÃO</v>
          </cell>
        </row>
        <row r="365">
          <cell r="A365" t="str">
            <v>BACEN-BANERJ</v>
          </cell>
          <cell r="B365">
            <v>1121</v>
          </cell>
          <cell r="D365">
            <v>48</v>
          </cell>
          <cell r="E365">
            <v>37741</v>
          </cell>
          <cell r="F365">
            <v>43414283.770000003</v>
          </cell>
          <cell r="G365">
            <v>46492</v>
          </cell>
          <cell r="H365" t="str">
            <v>6</v>
          </cell>
          <cell r="I365" t="str">
            <v>AMORTIZAÇÃO</v>
          </cell>
        </row>
        <row r="366">
          <cell r="A366" t="str">
            <v>BACEN-BANERJ</v>
          </cell>
          <cell r="B366">
            <v>1121</v>
          </cell>
          <cell r="D366">
            <v>48</v>
          </cell>
          <cell r="E366">
            <v>37741</v>
          </cell>
          <cell r="F366">
            <v>43631355.189999998</v>
          </cell>
          <cell r="G366">
            <v>46522</v>
          </cell>
          <cell r="H366" t="str">
            <v>6</v>
          </cell>
          <cell r="I366" t="str">
            <v>AMORTIZAÇÃO</v>
          </cell>
        </row>
        <row r="367">
          <cell r="A367" t="str">
            <v>BACEN-BANERJ</v>
          </cell>
          <cell r="B367">
            <v>1121</v>
          </cell>
          <cell r="D367">
            <v>48</v>
          </cell>
          <cell r="E367">
            <v>37741</v>
          </cell>
          <cell r="F367">
            <v>43849511.969999999</v>
          </cell>
          <cell r="G367">
            <v>46553</v>
          </cell>
          <cell r="H367" t="str">
            <v>6</v>
          </cell>
          <cell r="I367" t="str">
            <v>AMORTIZAÇÃO</v>
          </cell>
        </row>
        <row r="368">
          <cell r="A368" t="str">
            <v>BACEN-BANERJ</v>
          </cell>
          <cell r="B368">
            <v>1121</v>
          </cell>
          <cell r="D368">
            <v>48</v>
          </cell>
          <cell r="E368">
            <v>37741</v>
          </cell>
          <cell r="F368">
            <v>44068759.520000003</v>
          </cell>
          <cell r="G368">
            <v>46583</v>
          </cell>
          <cell r="H368" t="str">
            <v>6</v>
          </cell>
          <cell r="I368" t="str">
            <v>AMORTIZAÇÃO</v>
          </cell>
        </row>
        <row r="369">
          <cell r="A369" t="str">
            <v>BACEN-BANERJ</v>
          </cell>
          <cell r="B369">
            <v>1121</v>
          </cell>
          <cell r="D369">
            <v>48</v>
          </cell>
          <cell r="E369">
            <v>37741</v>
          </cell>
          <cell r="F369">
            <v>44289103.32</v>
          </cell>
          <cell r="G369">
            <v>46614</v>
          </cell>
          <cell r="H369" t="str">
            <v>6</v>
          </cell>
          <cell r="I369" t="str">
            <v>AMORTIZAÇÃO</v>
          </cell>
        </row>
        <row r="370">
          <cell r="A370" t="str">
            <v>BACEN-BANERJ</v>
          </cell>
          <cell r="B370">
            <v>1121</v>
          </cell>
          <cell r="D370">
            <v>48</v>
          </cell>
          <cell r="E370">
            <v>37741</v>
          </cell>
          <cell r="F370">
            <v>44510548.840000004</v>
          </cell>
          <cell r="G370">
            <v>46645</v>
          </cell>
          <cell r="H370" t="str">
            <v>6</v>
          </cell>
          <cell r="I370" t="str">
            <v>AMORTIZAÇÃO</v>
          </cell>
        </row>
        <row r="371">
          <cell r="A371" t="str">
            <v>BACEN-BANERJ</v>
          </cell>
          <cell r="B371">
            <v>1121</v>
          </cell>
          <cell r="D371">
            <v>48</v>
          </cell>
          <cell r="E371">
            <v>37741</v>
          </cell>
          <cell r="F371">
            <v>44733101.579999998</v>
          </cell>
          <cell r="G371">
            <v>46675</v>
          </cell>
          <cell r="H371" t="str">
            <v>6</v>
          </cell>
          <cell r="I371" t="str">
            <v>AMORTIZAÇÃO</v>
          </cell>
        </row>
        <row r="372">
          <cell r="A372" t="str">
            <v>BACEN-BANERJ</v>
          </cell>
          <cell r="B372">
            <v>1121</v>
          </cell>
          <cell r="D372">
            <v>48</v>
          </cell>
          <cell r="E372">
            <v>37741</v>
          </cell>
          <cell r="F372">
            <v>44956767.090000004</v>
          </cell>
          <cell r="G372">
            <v>46706</v>
          </cell>
          <cell r="H372" t="str">
            <v>6</v>
          </cell>
          <cell r="I372" t="str">
            <v>AMORTIZAÇÃO</v>
          </cell>
        </row>
        <row r="373">
          <cell r="A373" t="str">
            <v>BACEN-BANERJ</v>
          </cell>
          <cell r="B373">
            <v>1121</v>
          </cell>
          <cell r="D373">
            <v>48</v>
          </cell>
          <cell r="E373">
            <v>37741</v>
          </cell>
          <cell r="F373">
            <v>45181550.920000002</v>
          </cell>
          <cell r="G373">
            <v>46736</v>
          </cell>
          <cell r="H373" t="str">
            <v>6</v>
          </cell>
          <cell r="I373" t="str">
            <v>AMORTIZAÇÃO</v>
          </cell>
        </row>
        <row r="374">
          <cell r="A374" t="str">
            <v>BACEN-BANERJ</v>
          </cell>
          <cell r="B374">
            <v>1121</v>
          </cell>
          <cell r="D374">
            <v>48</v>
          </cell>
          <cell r="E374">
            <v>37741</v>
          </cell>
          <cell r="F374">
            <v>45407458.689999998</v>
          </cell>
          <cell r="G374">
            <v>46767</v>
          </cell>
          <cell r="H374" t="str">
            <v>6</v>
          </cell>
          <cell r="I374" t="str">
            <v>AMORTIZAÇÃO</v>
          </cell>
        </row>
        <row r="375">
          <cell r="A375" t="str">
            <v>BACEN-BANERJ</v>
          </cell>
          <cell r="B375">
            <v>1121</v>
          </cell>
          <cell r="D375">
            <v>48</v>
          </cell>
          <cell r="E375">
            <v>37741</v>
          </cell>
          <cell r="F375">
            <v>45634495.979999997</v>
          </cell>
          <cell r="G375">
            <v>46798</v>
          </cell>
          <cell r="H375" t="str">
            <v>6</v>
          </cell>
          <cell r="I375" t="str">
            <v>AMORTIZAÇÃO</v>
          </cell>
        </row>
        <row r="376">
          <cell r="A376" t="str">
            <v>BACEN-BANERJ</v>
          </cell>
          <cell r="B376">
            <v>1121</v>
          </cell>
          <cell r="D376">
            <v>48</v>
          </cell>
          <cell r="E376">
            <v>37741</v>
          </cell>
          <cell r="F376">
            <v>45862668.460000001</v>
          </cell>
          <cell r="G376">
            <v>46827</v>
          </cell>
          <cell r="H376" t="str">
            <v>6</v>
          </cell>
          <cell r="I376" t="str">
            <v>AMORTIZAÇÃO</v>
          </cell>
        </row>
        <row r="377">
          <cell r="A377" t="str">
            <v>BACEN-BANERJ</v>
          </cell>
          <cell r="B377">
            <v>1121</v>
          </cell>
          <cell r="D377">
            <v>48</v>
          </cell>
          <cell r="E377">
            <v>37741</v>
          </cell>
          <cell r="F377">
            <v>46091981.789999999</v>
          </cell>
          <cell r="G377">
            <v>46858</v>
          </cell>
          <cell r="H377" t="str">
            <v>6</v>
          </cell>
          <cell r="I377" t="str">
            <v>AMORTIZAÇÃO</v>
          </cell>
        </row>
        <row r="378">
          <cell r="A378" t="str">
            <v>BACEN-BANERJ</v>
          </cell>
          <cell r="B378">
            <v>1121</v>
          </cell>
          <cell r="D378">
            <v>48</v>
          </cell>
          <cell r="E378">
            <v>37741</v>
          </cell>
          <cell r="F378">
            <v>46322441.700000003</v>
          </cell>
          <cell r="G378">
            <v>46888</v>
          </cell>
          <cell r="H378" t="str">
            <v>6</v>
          </cell>
          <cell r="I378" t="str">
            <v>AMORTIZAÇÃO</v>
          </cell>
        </row>
        <row r="379">
          <cell r="A379" t="str">
            <v>BACEN-BANERJ</v>
          </cell>
          <cell r="B379">
            <v>1121</v>
          </cell>
          <cell r="D379">
            <v>48</v>
          </cell>
          <cell r="E379">
            <v>37741</v>
          </cell>
          <cell r="F379">
            <v>46554053.909999996</v>
          </cell>
          <cell r="G379">
            <v>46919</v>
          </cell>
          <cell r="H379" t="str">
            <v>6</v>
          </cell>
          <cell r="I379" t="str">
            <v>AMORTIZAÇÃO</v>
          </cell>
        </row>
        <row r="380">
          <cell r="A380" t="str">
            <v>BACEN-BANERJ</v>
          </cell>
          <cell r="B380">
            <v>1121</v>
          </cell>
          <cell r="D380">
            <v>48</v>
          </cell>
          <cell r="E380">
            <v>37741</v>
          </cell>
          <cell r="F380">
            <v>46786824.189999998</v>
          </cell>
          <cell r="G380">
            <v>46949</v>
          </cell>
          <cell r="H380" t="str">
            <v>6</v>
          </cell>
          <cell r="I380" t="str">
            <v>AMORTIZAÇÃO</v>
          </cell>
        </row>
        <row r="381">
          <cell r="A381" t="str">
            <v>BACEN-BANERJ</v>
          </cell>
          <cell r="B381">
            <v>1121</v>
          </cell>
          <cell r="D381">
            <v>48</v>
          </cell>
          <cell r="E381">
            <v>37741</v>
          </cell>
          <cell r="F381">
            <v>37419302.170000002</v>
          </cell>
          <cell r="G381">
            <v>37756</v>
          </cell>
          <cell r="H381" t="str">
            <v>6</v>
          </cell>
          <cell r="I381" t="str">
            <v>JUROS</v>
          </cell>
        </row>
        <row r="382">
          <cell r="A382" t="str">
            <v>BACEN-BANERJ</v>
          </cell>
          <cell r="B382">
            <v>1121</v>
          </cell>
          <cell r="D382">
            <v>48</v>
          </cell>
          <cell r="E382">
            <v>37741</v>
          </cell>
          <cell r="F382">
            <v>38022621.5</v>
          </cell>
          <cell r="G382">
            <v>37787</v>
          </cell>
          <cell r="H382" t="str">
            <v>6</v>
          </cell>
          <cell r="I382" t="str">
            <v>JUROS</v>
          </cell>
        </row>
        <row r="383">
          <cell r="A383" t="str">
            <v>BACEN-BANERJ</v>
          </cell>
          <cell r="B383">
            <v>1121</v>
          </cell>
          <cell r="D383">
            <v>48</v>
          </cell>
          <cell r="E383">
            <v>37741</v>
          </cell>
          <cell r="F383">
            <v>37970488.939999998</v>
          </cell>
          <cell r="G383">
            <v>37817</v>
          </cell>
          <cell r="H383" t="str">
            <v>6</v>
          </cell>
          <cell r="I383" t="str">
            <v>JUROS</v>
          </cell>
        </row>
        <row r="384">
          <cell r="A384" t="str">
            <v>BACEN-BANERJ</v>
          </cell>
          <cell r="B384">
            <v>1121</v>
          </cell>
          <cell r="D384">
            <v>48</v>
          </cell>
          <cell r="E384">
            <v>37741</v>
          </cell>
          <cell r="F384">
            <v>37918095.740000002</v>
          </cell>
          <cell r="G384">
            <v>37848</v>
          </cell>
          <cell r="H384" t="str">
            <v>6</v>
          </cell>
          <cell r="I384" t="str">
            <v>JUROS</v>
          </cell>
        </row>
        <row r="385">
          <cell r="A385" t="str">
            <v>BACEN-BANERJ</v>
          </cell>
          <cell r="B385">
            <v>1121</v>
          </cell>
          <cell r="D385">
            <v>48</v>
          </cell>
          <cell r="E385">
            <v>37741</v>
          </cell>
          <cell r="F385">
            <v>37865440.549999997</v>
          </cell>
          <cell r="G385">
            <v>37879</v>
          </cell>
          <cell r="H385" t="str">
            <v>6</v>
          </cell>
          <cell r="I385" t="str">
            <v>JUROS</v>
          </cell>
        </row>
        <row r="386">
          <cell r="A386" t="str">
            <v>BACEN-BANERJ</v>
          </cell>
          <cell r="B386">
            <v>1121</v>
          </cell>
          <cell r="D386">
            <v>48</v>
          </cell>
          <cell r="E386">
            <v>37741</v>
          </cell>
          <cell r="F386">
            <v>37812522.090000004</v>
          </cell>
          <cell r="G386">
            <v>37909</v>
          </cell>
          <cell r="H386" t="str">
            <v>6</v>
          </cell>
          <cell r="I386" t="str">
            <v>JUROS</v>
          </cell>
        </row>
        <row r="387">
          <cell r="A387" t="str">
            <v>BACEN-BANERJ</v>
          </cell>
          <cell r="B387">
            <v>1121</v>
          </cell>
          <cell r="D387">
            <v>48</v>
          </cell>
          <cell r="E387">
            <v>37741</v>
          </cell>
          <cell r="F387">
            <v>37759339.049999997</v>
          </cell>
          <cell r="G387">
            <v>37940</v>
          </cell>
          <cell r="H387" t="str">
            <v>6</v>
          </cell>
          <cell r="I387" t="str">
            <v>JUROS</v>
          </cell>
        </row>
        <row r="388">
          <cell r="A388" t="str">
            <v>BACEN-BANERJ</v>
          </cell>
          <cell r="B388">
            <v>1121</v>
          </cell>
          <cell r="D388">
            <v>48</v>
          </cell>
          <cell r="E388">
            <v>37741</v>
          </cell>
          <cell r="F388">
            <v>37705890.090000004</v>
          </cell>
          <cell r="G388">
            <v>37970</v>
          </cell>
          <cell r="H388" t="str">
            <v>6</v>
          </cell>
          <cell r="I388" t="str">
            <v>JUROS</v>
          </cell>
        </row>
        <row r="389">
          <cell r="A389" t="str">
            <v>BACEN-BANERJ</v>
          </cell>
          <cell r="B389">
            <v>1121</v>
          </cell>
          <cell r="D389">
            <v>48</v>
          </cell>
          <cell r="E389">
            <v>37741</v>
          </cell>
          <cell r="F389">
            <v>37652173.869999997</v>
          </cell>
          <cell r="G389">
            <v>38001</v>
          </cell>
          <cell r="H389" t="str">
            <v>6</v>
          </cell>
          <cell r="I389" t="str">
            <v>JUROS</v>
          </cell>
        </row>
        <row r="390">
          <cell r="A390" t="str">
            <v>BACEN-BANERJ</v>
          </cell>
          <cell r="B390">
            <v>1121</v>
          </cell>
          <cell r="D390">
            <v>48</v>
          </cell>
          <cell r="E390">
            <v>37741</v>
          </cell>
          <cell r="F390">
            <v>37598189.079999998</v>
          </cell>
          <cell r="G390">
            <v>38032</v>
          </cell>
          <cell r="H390" t="str">
            <v>6</v>
          </cell>
          <cell r="I390" t="str">
            <v>JUROS</v>
          </cell>
        </row>
        <row r="391">
          <cell r="A391" t="str">
            <v>BACEN-BANERJ</v>
          </cell>
          <cell r="B391">
            <v>1121</v>
          </cell>
          <cell r="D391">
            <v>48</v>
          </cell>
          <cell r="E391">
            <v>37741</v>
          </cell>
          <cell r="F391">
            <v>37543934.369999997</v>
          </cell>
          <cell r="G391">
            <v>38061</v>
          </cell>
          <cell r="H391" t="str">
            <v>6</v>
          </cell>
          <cell r="I391" t="str">
            <v>JUROS</v>
          </cell>
        </row>
        <row r="392">
          <cell r="A392" t="str">
            <v>BACEN-BANERJ</v>
          </cell>
          <cell r="B392">
            <v>1121</v>
          </cell>
          <cell r="D392">
            <v>48</v>
          </cell>
          <cell r="E392">
            <v>37741</v>
          </cell>
          <cell r="F392">
            <v>37489408.390000001</v>
          </cell>
          <cell r="G392">
            <v>38092</v>
          </cell>
          <cell r="H392" t="str">
            <v>6</v>
          </cell>
          <cell r="I392" t="str">
            <v>JUROS</v>
          </cell>
        </row>
        <row r="393">
          <cell r="A393" t="str">
            <v>BACEN-BANERJ</v>
          </cell>
          <cell r="B393">
            <v>1121</v>
          </cell>
          <cell r="D393">
            <v>48</v>
          </cell>
          <cell r="E393">
            <v>37741</v>
          </cell>
          <cell r="F393">
            <v>37434609.759999998</v>
          </cell>
          <cell r="G393">
            <v>38122</v>
          </cell>
          <cell r="H393" t="str">
            <v>6</v>
          </cell>
          <cell r="I393" t="str">
            <v>JUROS</v>
          </cell>
        </row>
        <row r="394">
          <cell r="A394" t="str">
            <v>BACEN-BANERJ</v>
          </cell>
          <cell r="B394">
            <v>1121</v>
          </cell>
          <cell r="D394">
            <v>48</v>
          </cell>
          <cell r="E394">
            <v>37741</v>
          </cell>
          <cell r="F394">
            <v>37379537.149999999</v>
          </cell>
          <cell r="G394">
            <v>38153</v>
          </cell>
          <cell r="H394" t="str">
            <v>6</v>
          </cell>
          <cell r="I394" t="str">
            <v>JUROS</v>
          </cell>
        </row>
        <row r="395">
          <cell r="A395" t="str">
            <v>BACEN-BANERJ</v>
          </cell>
          <cell r="B395">
            <v>1121</v>
          </cell>
          <cell r="D395">
            <v>48</v>
          </cell>
          <cell r="E395">
            <v>37741</v>
          </cell>
          <cell r="F395">
            <v>37324189.18</v>
          </cell>
          <cell r="G395">
            <v>38183</v>
          </cell>
          <cell r="H395" t="str">
            <v>6</v>
          </cell>
          <cell r="I395" t="str">
            <v>JUROS</v>
          </cell>
        </row>
        <row r="396">
          <cell r="A396" t="str">
            <v>BACEN-BANERJ</v>
          </cell>
          <cell r="B396">
            <v>1121</v>
          </cell>
          <cell r="D396">
            <v>48</v>
          </cell>
          <cell r="E396">
            <v>37741</v>
          </cell>
          <cell r="F396">
            <v>37268564.479999997</v>
          </cell>
          <cell r="G396">
            <v>38214</v>
          </cell>
          <cell r="H396" t="str">
            <v>6</v>
          </cell>
          <cell r="I396" t="str">
            <v>JUROS</v>
          </cell>
        </row>
        <row r="397">
          <cell r="A397" t="str">
            <v>BACEN-BANERJ</v>
          </cell>
          <cell r="B397">
            <v>1121</v>
          </cell>
          <cell r="D397">
            <v>48</v>
          </cell>
          <cell r="E397">
            <v>37741</v>
          </cell>
          <cell r="F397">
            <v>37212661.630000003</v>
          </cell>
          <cell r="G397">
            <v>38245</v>
          </cell>
          <cell r="H397" t="str">
            <v>6</v>
          </cell>
          <cell r="I397" t="str">
            <v>JUROS</v>
          </cell>
        </row>
        <row r="398">
          <cell r="A398" t="str">
            <v>BACEN-BANERJ</v>
          </cell>
          <cell r="B398">
            <v>1121</v>
          </cell>
          <cell r="D398">
            <v>48</v>
          </cell>
          <cell r="E398">
            <v>37741</v>
          </cell>
          <cell r="F398">
            <v>37156479.280000001</v>
          </cell>
          <cell r="G398">
            <v>38275</v>
          </cell>
          <cell r="H398" t="str">
            <v>6</v>
          </cell>
          <cell r="I398" t="str">
            <v>JUROS</v>
          </cell>
        </row>
        <row r="399">
          <cell r="A399" t="str">
            <v>BACEN-BANERJ</v>
          </cell>
          <cell r="B399">
            <v>1121</v>
          </cell>
          <cell r="D399">
            <v>48</v>
          </cell>
          <cell r="E399">
            <v>37741</v>
          </cell>
          <cell r="F399">
            <v>37100016.020000003</v>
          </cell>
          <cell r="G399">
            <v>38306</v>
          </cell>
          <cell r="H399" t="str">
            <v>6</v>
          </cell>
          <cell r="I399" t="str">
            <v>JUROS</v>
          </cell>
        </row>
        <row r="400">
          <cell r="A400" t="str">
            <v>BACEN-BANERJ</v>
          </cell>
          <cell r="B400">
            <v>1121</v>
          </cell>
          <cell r="D400">
            <v>48</v>
          </cell>
          <cell r="E400">
            <v>37741</v>
          </cell>
          <cell r="F400">
            <v>37043270.43</v>
          </cell>
          <cell r="G400">
            <v>38336</v>
          </cell>
          <cell r="H400" t="str">
            <v>6</v>
          </cell>
          <cell r="I400" t="str">
            <v>JUROS</v>
          </cell>
        </row>
        <row r="401">
          <cell r="A401" t="str">
            <v>BACEN-BANERJ</v>
          </cell>
          <cell r="B401">
            <v>1121</v>
          </cell>
          <cell r="D401">
            <v>48</v>
          </cell>
          <cell r="E401">
            <v>37741</v>
          </cell>
          <cell r="F401">
            <v>36986241.130000003</v>
          </cell>
          <cell r="G401">
            <v>38367</v>
          </cell>
          <cell r="H401" t="str">
            <v>6</v>
          </cell>
          <cell r="I401" t="str">
            <v>JUROS</v>
          </cell>
        </row>
        <row r="402">
          <cell r="A402" t="str">
            <v>BACEN-BANERJ</v>
          </cell>
          <cell r="B402">
            <v>1121</v>
          </cell>
          <cell r="D402">
            <v>48</v>
          </cell>
          <cell r="E402">
            <v>37741</v>
          </cell>
          <cell r="F402">
            <v>36928926.68</v>
          </cell>
          <cell r="G402">
            <v>38398</v>
          </cell>
          <cell r="H402" t="str">
            <v>6</v>
          </cell>
          <cell r="I402" t="str">
            <v>JUROS</v>
          </cell>
        </row>
        <row r="403">
          <cell r="A403" t="str">
            <v>BACEN-BANERJ</v>
          </cell>
          <cell r="B403">
            <v>1121</v>
          </cell>
          <cell r="D403">
            <v>48</v>
          </cell>
          <cell r="E403">
            <v>37741</v>
          </cell>
          <cell r="F403">
            <v>36871325.649999999</v>
          </cell>
          <cell r="G403">
            <v>38426</v>
          </cell>
          <cell r="H403" t="str">
            <v>6</v>
          </cell>
          <cell r="I403" t="str">
            <v>JUROS</v>
          </cell>
        </row>
        <row r="404">
          <cell r="A404" t="str">
            <v>BACEN-BANERJ</v>
          </cell>
          <cell r="B404">
            <v>1121</v>
          </cell>
          <cell r="D404">
            <v>48</v>
          </cell>
          <cell r="E404">
            <v>37741</v>
          </cell>
          <cell r="F404">
            <v>36813436.619999997</v>
          </cell>
          <cell r="G404">
            <v>38457</v>
          </cell>
          <cell r="H404" t="str">
            <v>6</v>
          </cell>
          <cell r="I404" t="str">
            <v>JUROS</v>
          </cell>
        </row>
        <row r="405">
          <cell r="A405" t="str">
            <v>BACEN-BANERJ</v>
          </cell>
          <cell r="B405">
            <v>1121</v>
          </cell>
          <cell r="D405">
            <v>48</v>
          </cell>
          <cell r="E405">
            <v>37741</v>
          </cell>
          <cell r="F405">
            <v>36755258.149999999</v>
          </cell>
          <cell r="G405">
            <v>38487</v>
          </cell>
          <cell r="H405" t="str">
            <v>6</v>
          </cell>
          <cell r="I405" t="str">
            <v>JUROS</v>
          </cell>
        </row>
        <row r="406">
          <cell r="A406" t="str">
            <v>BACEN-BANERJ</v>
          </cell>
          <cell r="B406">
            <v>1121</v>
          </cell>
          <cell r="D406">
            <v>48</v>
          </cell>
          <cell r="E406">
            <v>37741</v>
          </cell>
          <cell r="F406">
            <v>36696788.780000001</v>
          </cell>
          <cell r="G406">
            <v>38518</v>
          </cell>
          <cell r="H406" t="str">
            <v>6</v>
          </cell>
          <cell r="I406" t="str">
            <v>JUROS</v>
          </cell>
        </row>
        <row r="407">
          <cell r="A407" t="str">
            <v>BACEN-BANERJ</v>
          </cell>
          <cell r="B407">
            <v>1121</v>
          </cell>
          <cell r="D407">
            <v>48</v>
          </cell>
          <cell r="E407">
            <v>37741</v>
          </cell>
          <cell r="F407">
            <v>36638027.07</v>
          </cell>
          <cell r="G407">
            <v>38548</v>
          </cell>
          <cell r="H407" t="str">
            <v>6</v>
          </cell>
          <cell r="I407" t="str">
            <v>JUROS</v>
          </cell>
        </row>
        <row r="408">
          <cell r="A408" t="str">
            <v>BACEN-BANERJ</v>
          </cell>
          <cell r="B408">
            <v>1121</v>
          </cell>
          <cell r="D408">
            <v>48</v>
          </cell>
          <cell r="E408">
            <v>37741</v>
          </cell>
          <cell r="F408">
            <v>36578971.539999999</v>
          </cell>
          <cell r="G408">
            <v>38579</v>
          </cell>
          <cell r="H408" t="str">
            <v>6</v>
          </cell>
          <cell r="I408" t="str">
            <v>JUROS</v>
          </cell>
        </row>
        <row r="409">
          <cell r="A409" t="str">
            <v>BACEN-BANERJ</v>
          </cell>
          <cell r="B409">
            <v>1121</v>
          </cell>
          <cell r="D409">
            <v>48</v>
          </cell>
          <cell r="E409">
            <v>37741</v>
          </cell>
          <cell r="F409">
            <v>36519620.740000002</v>
          </cell>
          <cell r="G409">
            <v>38610</v>
          </cell>
          <cell r="H409" t="str">
            <v>6</v>
          </cell>
          <cell r="I409" t="str">
            <v>JUROS</v>
          </cell>
        </row>
        <row r="410">
          <cell r="A410" t="str">
            <v>BACEN-BANERJ</v>
          </cell>
          <cell r="B410">
            <v>1121</v>
          </cell>
          <cell r="D410">
            <v>48</v>
          </cell>
          <cell r="E410">
            <v>37741</v>
          </cell>
          <cell r="F410">
            <v>36459973.18</v>
          </cell>
          <cell r="G410">
            <v>38640</v>
          </cell>
          <cell r="H410" t="str">
            <v>6</v>
          </cell>
          <cell r="I410" t="str">
            <v>JUROS</v>
          </cell>
        </row>
        <row r="411">
          <cell r="A411" t="str">
            <v>BACEN-BANERJ</v>
          </cell>
          <cell r="B411">
            <v>1121</v>
          </cell>
          <cell r="D411">
            <v>48</v>
          </cell>
          <cell r="E411">
            <v>37741</v>
          </cell>
          <cell r="F411">
            <v>36400027.390000001</v>
          </cell>
          <cell r="G411">
            <v>38671</v>
          </cell>
          <cell r="H411" t="str">
            <v>6</v>
          </cell>
          <cell r="I411" t="str">
            <v>JUROS</v>
          </cell>
        </row>
        <row r="412">
          <cell r="A412" t="str">
            <v>BACEN-BANERJ</v>
          </cell>
          <cell r="B412">
            <v>1121</v>
          </cell>
          <cell r="D412">
            <v>48</v>
          </cell>
          <cell r="E412">
            <v>37741</v>
          </cell>
          <cell r="F412">
            <v>36339781.869999997</v>
          </cell>
          <cell r="G412">
            <v>38701</v>
          </cell>
          <cell r="H412" t="str">
            <v>6</v>
          </cell>
          <cell r="I412" t="str">
            <v>JUROS</v>
          </cell>
        </row>
        <row r="413">
          <cell r="A413" t="str">
            <v>BACEN-BANERJ</v>
          </cell>
          <cell r="B413">
            <v>1121</v>
          </cell>
          <cell r="D413">
            <v>48</v>
          </cell>
          <cell r="E413">
            <v>37741</v>
          </cell>
          <cell r="F413">
            <v>36279235.119999997</v>
          </cell>
          <cell r="G413">
            <v>38732</v>
          </cell>
          <cell r="H413" t="str">
            <v>6</v>
          </cell>
          <cell r="I413" t="str">
            <v>JUROS</v>
          </cell>
        </row>
        <row r="414">
          <cell r="A414" t="str">
            <v>BACEN-BANERJ</v>
          </cell>
          <cell r="B414">
            <v>1121</v>
          </cell>
          <cell r="D414">
            <v>48</v>
          </cell>
          <cell r="E414">
            <v>37741</v>
          </cell>
          <cell r="F414">
            <v>36218385.630000003</v>
          </cell>
          <cell r="G414">
            <v>38763</v>
          </cell>
          <cell r="H414" t="str">
            <v>6</v>
          </cell>
          <cell r="I414" t="str">
            <v>JUROS</v>
          </cell>
        </row>
        <row r="415">
          <cell r="A415" t="str">
            <v>BACEN-BANERJ</v>
          </cell>
          <cell r="B415">
            <v>1121</v>
          </cell>
          <cell r="D415">
            <v>48</v>
          </cell>
          <cell r="E415">
            <v>37741</v>
          </cell>
          <cell r="F415">
            <v>36157231.909999996</v>
          </cell>
          <cell r="G415">
            <v>38791</v>
          </cell>
          <cell r="H415" t="str">
            <v>6</v>
          </cell>
          <cell r="I415" t="str">
            <v>JUROS</v>
          </cell>
        </row>
        <row r="416">
          <cell r="A416" t="str">
            <v>BACEN-BANERJ</v>
          </cell>
          <cell r="B416">
            <v>1121</v>
          </cell>
          <cell r="D416">
            <v>48</v>
          </cell>
          <cell r="E416">
            <v>37741</v>
          </cell>
          <cell r="F416">
            <v>36095772.399999999</v>
          </cell>
          <cell r="G416">
            <v>38822</v>
          </cell>
          <cell r="H416" t="str">
            <v>6</v>
          </cell>
          <cell r="I416" t="str">
            <v>JUROS</v>
          </cell>
        </row>
        <row r="417">
          <cell r="A417" t="str">
            <v>BACEN-BANERJ</v>
          </cell>
          <cell r="B417">
            <v>1121</v>
          </cell>
          <cell r="D417">
            <v>48</v>
          </cell>
          <cell r="E417">
            <v>37741</v>
          </cell>
          <cell r="F417">
            <v>36034005.600000001</v>
          </cell>
          <cell r="G417">
            <v>38852</v>
          </cell>
          <cell r="H417" t="str">
            <v>6</v>
          </cell>
          <cell r="I417" t="str">
            <v>JUROS</v>
          </cell>
        </row>
        <row r="418">
          <cell r="A418" t="str">
            <v>BACEN-BANERJ</v>
          </cell>
          <cell r="B418">
            <v>1121</v>
          </cell>
          <cell r="D418">
            <v>48</v>
          </cell>
          <cell r="E418">
            <v>37741</v>
          </cell>
          <cell r="F418">
            <v>35971929.979999997</v>
          </cell>
          <cell r="G418">
            <v>38883</v>
          </cell>
          <cell r="H418" t="str">
            <v>6</v>
          </cell>
          <cell r="I418" t="str">
            <v>JUROS</v>
          </cell>
        </row>
        <row r="419">
          <cell r="A419" t="str">
            <v>BACEN-BANERJ</v>
          </cell>
          <cell r="B419">
            <v>1121</v>
          </cell>
          <cell r="D419">
            <v>48</v>
          </cell>
          <cell r="E419">
            <v>37741</v>
          </cell>
          <cell r="F419">
            <v>35909543.969999999</v>
          </cell>
          <cell r="G419">
            <v>38913</v>
          </cell>
          <cell r="H419" t="str">
            <v>6</v>
          </cell>
          <cell r="I419" t="str">
            <v>JUROS</v>
          </cell>
        </row>
        <row r="420">
          <cell r="A420" t="str">
            <v>BACEN-BANERJ</v>
          </cell>
          <cell r="B420">
            <v>1121</v>
          </cell>
          <cell r="D420">
            <v>48</v>
          </cell>
          <cell r="E420">
            <v>37741</v>
          </cell>
          <cell r="F420">
            <v>35846846.030000001</v>
          </cell>
          <cell r="G420">
            <v>38944</v>
          </cell>
          <cell r="H420" t="str">
            <v>6</v>
          </cell>
          <cell r="I420" t="str">
            <v>JUROS</v>
          </cell>
        </row>
        <row r="421">
          <cell r="A421" t="str">
            <v>BACEN-BANERJ</v>
          </cell>
          <cell r="B421">
            <v>1121</v>
          </cell>
          <cell r="D421">
            <v>48</v>
          </cell>
          <cell r="E421">
            <v>37741</v>
          </cell>
          <cell r="F421">
            <v>35783834.590000004</v>
          </cell>
          <cell r="G421">
            <v>38975</v>
          </cell>
          <cell r="H421" t="str">
            <v>6</v>
          </cell>
          <cell r="I421" t="str">
            <v>JUROS</v>
          </cell>
        </row>
        <row r="422">
          <cell r="A422" t="str">
            <v>BACEN-BANERJ</v>
          </cell>
          <cell r="B422">
            <v>1121</v>
          </cell>
          <cell r="D422">
            <v>48</v>
          </cell>
          <cell r="E422">
            <v>37741</v>
          </cell>
          <cell r="F422">
            <v>35720508.109999999</v>
          </cell>
          <cell r="G422">
            <v>39005</v>
          </cell>
          <cell r="H422" t="str">
            <v>6</v>
          </cell>
          <cell r="I422" t="str">
            <v>JUROS</v>
          </cell>
        </row>
        <row r="423">
          <cell r="A423" t="str">
            <v>BACEN-BANERJ</v>
          </cell>
          <cell r="B423">
            <v>1121</v>
          </cell>
          <cell r="D423">
            <v>48</v>
          </cell>
          <cell r="E423">
            <v>37741</v>
          </cell>
          <cell r="F423">
            <v>35656864.990000002</v>
          </cell>
          <cell r="G423">
            <v>39036</v>
          </cell>
          <cell r="H423" t="str">
            <v>6</v>
          </cell>
          <cell r="I423" t="str">
            <v>JUROS</v>
          </cell>
        </row>
        <row r="424">
          <cell r="A424" t="str">
            <v>BACEN-BANERJ</v>
          </cell>
          <cell r="B424">
            <v>1121</v>
          </cell>
          <cell r="D424">
            <v>48</v>
          </cell>
          <cell r="E424">
            <v>37741</v>
          </cell>
          <cell r="F424">
            <v>35592903.649999999</v>
          </cell>
          <cell r="G424">
            <v>39066</v>
          </cell>
          <cell r="H424" t="str">
            <v>6</v>
          </cell>
          <cell r="I424" t="str">
            <v>JUROS</v>
          </cell>
        </row>
        <row r="425">
          <cell r="A425" t="str">
            <v>BACEN-BANERJ</v>
          </cell>
          <cell r="B425">
            <v>1121</v>
          </cell>
          <cell r="D425">
            <v>48</v>
          </cell>
          <cell r="E425">
            <v>37741</v>
          </cell>
          <cell r="F425">
            <v>35528622.509999998</v>
          </cell>
          <cell r="G425">
            <v>39097</v>
          </cell>
          <cell r="H425" t="str">
            <v>6</v>
          </cell>
          <cell r="I425" t="str">
            <v>JUROS</v>
          </cell>
        </row>
        <row r="426">
          <cell r="A426" t="str">
            <v>BACEN-BANERJ</v>
          </cell>
          <cell r="B426">
            <v>1121</v>
          </cell>
          <cell r="D426">
            <v>48</v>
          </cell>
          <cell r="E426">
            <v>37741</v>
          </cell>
          <cell r="F426">
            <v>35464019.960000001</v>
          </cell>
          <cell r="G426">
            <v>39128</v>
          </cell>
          <cell r="H426" t="str">
            <v>6</v>
          </cell>
          <cell r="I426" t="str">
            <v>JUROS</v>
          </cell>
        </row>
        <row r="427">
          <cell r="A427" t="str">
            <v>BACEN-BANERJ</v>
          </cell>
          <cell r="B427">
            <v>1121</v>
          </cell>
          <cell r="D427">
            <v>48</v>
          </cell>
          <cell r="E427">
            <v>37741</v>
          </cell>
          <cell r="F427">
            <v>35399094.399999999</v>
          </cell>
          <cell r="G427">
            <v>39156</v>
          </cell>
          <cell r="H427" t="str">
            <v>6</v>
          </cell>
          <cell r="I427" t="str">
            <v>JUROS</v>
          </cell>
        </row>
        <row r="428">
          <cell r="A428" t="str">
            <v>BACEN-BANERJ</v>
          </cell>
          <cell r="B428">
            <v>1121</v>
          </cell>
          <cell r="D428">
            <v>48</v>
          </cell>
          <cell r="E428">
            <v>37741</v>
          </cell>
          <cell r="F428">
            <v>35333844.219999999</v>
          </cell>
          <cell r="G428">
            <v>39187</v>
          </cell>
          <cell r="H428" t="str">
            <v>6</v>
          </cell>
          <cell r="I428" t="str">
            <v>JUROS</v>
          </cell>
        </row>
        <row r="429">
          <cell r="A429" t="str">
            <v>BACEN-BANERJ</v>
          </cell>
          <cell r="B429">
            <v>1121</v>
          </cell>
          <cell r="D429">
            <v>48</v>
          </cell>
          <cell r="E429">
            <v>37741</v>
          </cell>
          <cell r="F429">
            <v>35268267.789999999</v>
          </cell>
          <cell r="G429">
            <v>39217</v>
          </cell>
          <cell r="H429" t="str">
            <v>6</v>
          </cell>
          <cell r="I429" t="str">
            <v>JUROS</v>
          </cell>
        </row>
        <row r="430">
          <cell r="A430" t="str">
            <v>BACEN-BANERJ</v>
          </cell>
          <cell r="B430">
            <v>1121</v>
          </cell>
          <cell r="D430">
            <v>48</v>
          </cell>
          <cell r="E430">
            <v>37741</v>
          </cell>
          <cell r="F430">
            <v>35202363.460000001</v>
          </cell>
          <cell r="G430">
            <v>39248</v>
          </cell>
          <cell r="H430" t="str">
            <v>6</v>
          </cell>
          <cell r="I430" t="str">
            <v>JUROS</v>
          </cell>
        </row>
        <row r="431">
          <cell r="A431" t="str">
            <v>BACEN-BANERJ</v>
          </cell>
          <cell r="B431">
            <v>1121</v>
          </cell>
          <cell r="D431">
            <v>48</v>
          </cell>
          <cell r="E431">
            <v>37741</v>
          </cell>
          <cell r="F431">
            <v>35136129.630000003</v>
          </cell>
          <cell r="G431">
            <v>39278</v>
          </cell>
          <cell r="H431" t="str">
            <v>6</v>
          </cell>
          <cell r="I431" t="str">
            <v>JUROS</v>
          </cell>
        </row>
        <row r="432">
          <cell r="A432" t="str">
            <v>BACEN-BANERJ</v>
          </cell>
          <cell r="B432">
            <v>1121</v>
          </cell>
          <cell r="D432">
            <v>48</v>
          </cell>
          <cell r="E432">
            <v>37741</v>
          </cell>
          <cell r="F432">
            <v>35069564.619999997</v>
          </cell>
          <cell r="G432">
            <v>39309</v>
          </cell>
          <cell r="H432" t="str">
            <v>6</v>
          </cell>
          <cell r="I432" t="str">
            <v>JUROS</v>
          </cell>
        </row>
        <row r="433">
          <cell r="A433" t="str">
            <v>BACEN-BANERJ</v>
          </cell>
          <cell r="B433">
            <v>1121</v>
          </cell>
          <cell r="D433">
            <v>48</v>
          </cell>
          <cell r="E433">
            <v>37741</v>
          </cell>
          <cell r="F433">
            <v>35002666.770000003</v>
          </cell>
          <cell r="G433">
            <v>39340</v>
          </cell>
          <cell r="H433" t="str">
            <v>6</v>
          </cell>
          <cell r="I433" t="str">
            <v>JUROS</v>
          </cell>
        </row>
        <row r="434">
          <cell r="A434" t="str">
            <v>BACEN-BANERJ</v>
          </cell>
          <cell r="B434">
            <v>1121</v>
          </cell>
          <cell r="D434">
            <v>48</v>
          </cell>
          <cell r="E434">
            <v>37741</v>
          </cell>
          <cell r="F434">
            <v>34935434.460000001</v>
          </cell>
          <cell r="G434">
            <v>39370</v>
          </cell>
          <cell r="H434" t="str">
            <v>6</v>
          </cell>
          <cell r="I434" t="str">
            <v>JUROS</v>
          </cell>
        </row>
        <row r="435">
          <cell r="A435" t="str">
            <v>BACEN-BANERJ</v>
          </cell>
          <cell r="B435">
            <v>1121</v>
          </cell>
          <cell r="D435">
            <v>48</v>
          </cell>
          <cell r="E435">
            <v>37741</v>
          </cell>
          <cell r="F435">
            <v>34867865.969999999</v>
          </cell>
          <cell r="G435">
            <v>39401</v>
          </cell>
          <cell r="H435" t="str">
            <v>6</v>
          </cell>
          <cell r="I435" t="str">
            <v>JUROS</v>
          </cell>
        </row>
        <row r="436">
          <cell r="A436" t="str">
            <v>BACEN-BANERJ</v>
          </cell>
          <cell r="B436">
            <v>1121</v>
          </cell>
          <cell r="D436">
            <v>48</v>
          </cell>
          <cell r="E436">
            <v>37741</v>
          </cell>
          <cell r="F436">
            <v>34799959.630000003</v>
          </cell>
          <cell r="G436">
            <v>39431</v>
          </cell>
          <cell r="H436" t="str">
            <v>6</v>
          </cell>
          <cell r="I436" t="str">
            <v>JUROS</v>
          </cell>
        </row>
        <row r="437">
          <cell r="A437" t="str">
            <v>BACEN-BANERJ</v>
          </cell>
          <cell r="B437">
            <v>1121</v>
          </cell>
          <cell r="D437">
            <v>48</v>
          </cell>
          <cell r="E437">
            <v>37741</v>
          </cell>
          <cell r="F437">
            <v>34731713.770000003</v>
          </cell>
          <cell r="G437">
            <v>39462</v>
          </cell>
          <cell r="H437" t="str">
            <v>6</v>
          </cell>
          <cell r="I437" t="str">
            <v>JUROS</v>
          </cell>
        </row>
        <row r="438">
          <cell r="A438" t="str">
            <v>BACEN-BANERJ</v>
          </cell>
          <cell r="B438">
            <v>1121</v>
          </cell>
          <cell r="D438">
            <v>48</v>
          </cell>
          <cell r="E438">
            <v>37741</v>
          </cell>
          <cell r="F438">
            <v>34663126.68</v>
          </cell>
          <cell r="G438">
            <v>39493</v>
          </cell>
          <cell r="H438" t="str">
            <v>6</v>
          </cell>
          <cell r="I438" t="str">
            <v>JUROS</v>
          </cell>
        </row>
        <row r="439">
          <cell r="A439" t="str">
            <v>BACEN-BANERJ</v>
          </cell>
          <cell r="B439">
            <v>1121</v>
          </cell>
          <cell r="D439">
            <v>48</v>
          </cell>
          <cell r="E439">
            <v>37741</v>
          </cell>
          <cell r="F439">
            <v>34594196.659999996</v>
          </cell>
          <cell r="G439">
            <v>39522</v>
          </cell>
          <cell r="H439" t="str">
            <v>6</v>
          </cell>
          <cell r="I439" t="str">
            <v>JUROS</v>
          </cell>
        </row>
        <row r="440">
          <cell r="A440" t="str">
            <v>BACEN-BANERJ</v>
          </cell>
          <cell r="B440">
            <v>1121</v>
          </cell>
          <cell r="D440">
            <v>48</v>
          </cell>
          <cell r="E440">
            <v>37741</v>
          </cell>
          <cell r="F440">
            <v>34524921.969999999</v>
          </cell>
          <cell r="G440">
            <v>39553</v>
          </cell>
          <cell r="H440" t="str">
            <v>6</v>
          </cell>
          <cell r="I440" t="str">
            <v>JUROS</v>
          </cell>
        </row>
        <row r="441">
          <cell r="A441" t="str">
            <v>BACEN-BANERJ</v>
          </cell>
          <cell r="B441">
            <v>1121</v>
          </cell>
          <cell r="D441">
            <v>48</v>
          </cell>
          <cell r="E441">
            <v>37741</v>
          </cell>
          <cell r="F441">
            <v>34455300.93</v>
          </cell>
          <cell r="G441">
            <v>39583</v>
          </cell>
          <cell r="H441" t="str">
            <v>6</v>
          </cell>
          <cell r="I441" t="str">
            <v>JUROS</v>
          </cell>
        </row>
        <row r="442">
          <cell r="A442" t="str">
            <v>BACEN-BANERJ</v>
          </cell>
          <cell r="B442">
            <v>1121</v>
          </cell>
          <cell r="D442">
            <v>48</v>
          </cell>
          <cell r="E442">
            <v>37741</v>
          </cell>
          <cell r="F442">
            <v>34385331.770000003</v>
          </cell>
          <cell r="G442">
            <v>39614</v>
          </cell>
          <cell r="H442" t="str">
            <v>6</v>
          </cell>
          <cell r="I442" t="str">
            <v>JUROS</v>
          </cell>
        </row>
        <row r="443">
          <cell r="A443" t="str">
            <v>BACEN-BANERJ</v>
          </cell>
          <cell r="B443">
            <v>1121</v>
          </cell>
          <cell r="D443">
            <v>48</v>
          </cell>
          <cell r="E443">
            <v>37741</v>
          </cell>
          <cell r="F443">
            <v>34315012.780000001</v>
          </cell>
          <cell r="G443">
            <v>39644</v>
          </cell>
          <cell r="H443" t="str">
            <v>6</v>
          </cell>
          <cell r="I443" t="str">
            <v>JUROS</v>
          </cell>
        </row>
        <row r="444">
          <cell r="A444" t="str">
            <v>BACEN-BANERJ</v>
          </cell>
          <cell r="B444">
            <v>1121</v>
          </cell>
          <cell r="D444">
            <v>48</v>
          </cell>
          <cell r="E444">
            <v>37741</v>
          </cell>
          <cell r="F444">
            <v>34244342.18</v>
          </cell>
          <cell r="G444">
            <v>39675</v>
          </cell>
          <cell r="H444" t="str">
            <v>6</v>
          </cell>
          <cell r="I444" t="str">
            <v>JUROS</v>
          </cell>
        </row>
        <row r="445">
          <cell r="A445" t="str">
            <v>BACEN-BANERJ</v>
          </cell>
          <cell r="B445">
            <v>1121</v>
          </cell>
          <cell r="D445">
            <v>48</v>
          </cell>
          <cell r="E445">
            <v>37741</v>
          </cell>
          <cell r="F445">
            <v>34173318.240000002</v>
          </cell>
          <cell r="G445">
            <v>39706</v>
          </cell>
          <cell r="H445" t="str">
            <v>6</v>
          </cell>
          <cell r="I445" t="str">
            <v>JUROS</v>
          </cell>
        </row>
        <row r="446">
          <cell r="A446" t="str">
            <v>BACEN-BANERJ</v>
          </cell>
          <cell r="B446">
            <v>1121</v>
          </cell>
          <cell r="D446">
            <v>48</v>
          </cell>
          <cell r="E446">
            <v>37741</v>
          </cell>
          <cell r="F446">
            <v>34101939.170000002</v>
          </cell>
          <cell r="G446">
            <v>39736</v>
          </cell>
          <cell r="H446" t="str">
            <v>6</v>
          </cell>
          <cell r="I446" t="str">
            <v>JUROS</v>
          </cell>
        </row>
        <row r="447">
          <cell r="A447" t="str">
            <v>BACEN-BANERJ</v>
          </cell>
          <cell r="B447">
            <v>1121</v>
          </cell>
          <cell r="D447">
            <v>48</v>
          </cell>
          <cell r="E447">
            <v>37741</v>
          </cell>
          <cell r="F447">
            <v>34030203.200000003</v>
          </cell>
          <cell r="G447">
            <v>39767</v>
          </cell>
          <cell r="H447" t="str">
            <v>6</v>
          </cell>
          <cell r="I447" t="str">
            <v>JUROS</v>
          </cell>
        </row>
        <row r="448">
          <cell r="A448" t="str">
            <v>BACEN-BANERJ</v>
          </cell>
          <cell r="B448">
            <v>1121</v>
          </cell>
          <cell r="D448">
            <v>48</v>
          </cell>
          <cell r="E448">
            <v>37741</v>
          </cell>
          <cell r="F448">
            <v>33958108.549999997</v>
          </cell>
          <cell r="G448">
            <v>39797</v>
          </cell>
          <cell r="H448" t="str">
            <v>6</v>
          </cell>
          <cell r="I448" t="str">
            <v>JUROS</v>
          </cell>
        </row>
        <row r="449">
          <cell r="A449" t="str">
            <v>BACEN-BANERJ</v>
          </cell>
          <cell r="B449">
            <v>1121</v>
          </cell>
          <cell r="D449">
            <v>48</v>
          </cell>
          <cell r="E449">
            <v>37741</v>
          </cell>
          <cell r="F449">
            <v>33885653.439999998</v>
          </cell>
          <cell r="G449">
            <v>39828</v>
          </cell>
          <cell r="H449" t="str">
            <v>6</v>
          </cell>
          <cell r="I449" t="str">
            <v>JUROS</v>
          </cell>
        </row>
        <row r="450">
          <cell r="A450" t="str">
            <v>BACEN-BANERJ</v>
          </cell>
          <cell r="B450">
            <v>1121</v>
          </cell>
          <cell r="D450">
            <v>48</v>
          </cell>
          <cell r="E450">
            <v>37741</v>
          </cell>
          <cell r="F450">
            <v>33812836.049999997</v>
          </cell>
          <cell r="G450">
            <v>39859</v>
          </cell>
          <cell r="H450" t="str">
            <v>6</v>
          </cell>
          <cell r="I450" t="str">
            <v>JUROS</v>
          </cell>
        </row>
        <row r="451">
          <cell r="A451" t="str">
            <v>BACEN-BANERJ</v>
          </cell>
          <cell r="B451">
            <v>1121</v>
          </cell>
          <cell r="D451">
            <v>48</v>
          </cell>
          <cell r="E451">
            <v>37741</v>
          </cell>
          <cell r="F451">
            <v>33739654.579999998</v>
          </cell>
          <cell r="G451">
            <v>39887</v>
          </cell>
          <cell r="H451" t="str">
            <v>6</v>
          </cell>
          <cell r="I451" t="str">
            <v>JUROS</v>
          </cell>
        </row>
        <row r="452">
          <cell r="A452" t="str">
            <v>BACEN-BANERJ</v>
          </cell>
          <cell r="B452">
            <v>1121</v>
          </cell>
          <cell r="D452">
            <v>48</v>
          </cell>
          <cell r="E452">
            <v>37741</v>
          </cell>
          <cell r="F452">
            <v>33666107.18</v>
          </cell>
          <cell r="G452">
            <v>39918</v>
          </cell>
          <cell r="H452" t="str">
            <v>6</v>
          </cell>
          <cell r="I452" t="str">
            <v>JUROS</v>
          </cell>
        </row>
        <row r="453">
          <cell r="A453" t="str">
            <v>BACEN-BANERJ</v>
          </cell>
          <cell r="B453">
            <v>1121</v>
          </cell>
          <cell r="D453">
            <v>48</v>
          </cell>
          <cell r="E453">
            <v>37741</v>
          </cell>
          <cell r="F453">
            <v>33592192.060000002</v>
          </cell>
          <cell r="G453">
            <v>39948</v>
          </cell>
          <cell r="H453" t="str">
            <v>6</v>
          </cell>
          <cell r="I453" t="str">
            <v>JUROS</v>
          </cell>
        </row>
        <row r="454">
          <cell r="A454" t="str">
            <v>BACEN-BANERJ</v>
          </cell>
          <cell r="B454">
            <v>1121</v>
          </cell>
          <cell r="D454">
            <v>48</v>
          </cell>
          <cell r="E454">
            <v>37741</v>
          </cell>
          <cell r="F454">
            <v>33517907.370000001</v>
          </cell>
          <cell r="G454">
            <v>39979</v>
          </cell>
          <cell r="H454" t="str">
            <v>6</v>
          </cell>
          <cell r="I454" t="str">
            <v>JUROS</v>
          </cell>
        </row>
        <row r="455">
          <cell r="A455" t="str">
            <v>BACEN-BANERJ</v>
          </cell>
          <cell r="B455">
            <v>1121</v>
          </cell>
          <cell r="D455">
            <v>48</v>
          </cell>
          <cell r="E455">
            <v>37741</v>
          </cell>
          <cell r="F455">
            <v>33443251.239999998</v>
          </cell>
          <cell r="G455">
            <v>40009</v>
          </cell>
          <cell r="H455" t="str">
            <v>6</v>
          </cell>
          <cell r="I455" t="str">
            <v>JUROS</v>
          </cell>
        </row>
        <row r="456">
          <cell r="A456" t="str">
            <v>BACEN-BANERJ</v>
          </cell>
          <cell r="B456">
            <v>1121</v>
          </cell>
          <cell r="D456">
            <v>48</v>
          </cell>
          <cell r="E456">
            <v>37741</v>
          </cell>
          <cell r="F456">
            <v>33368221.84</v>
          </cell>
          <cell r="G456">
            <v>40040</v>
          </cell>
          <cell r="H456" t="str">
            <v>6</v>
          </cell>
          <cell r="I456" t="str">
            <v>JUROS</v>
          </cell>
        </row>
        <row r="457">
          <cell r="A457" t="str">
            <v>BACEN-BANERJ</v>
          </cell>
          <cell r="B457">
            <v>1121</v>
          </cell>
          <cell r="D457">
            <v>48</v>
          </cell>
          <cell r="E457">
            <v>37741</v>
          </cell>
          <cell r="F457">
            <v>33292817.289999999</v>
          </cell>
          <cell r="G457">
            <v>40071</v>
          </cell>
          <cell r="H457" t="str">
            <v>6</v>
          </cell>
          <cell r="I457" t="str">
            <v>JUROS</v>
          </cell>
        </row>
        <row r="458">
          <cell r="A458" t="str">
            <v>BACEN-BANERJ</v>
          </cell>
          <cell r="B458">
            <v>1121</v>
          </cell>
          <cell r="D458">
            <v>48</v>
          </cell>
          <cell r="E458">
            <v>37741</v>
          </cell>
          <cell r="F458">
            <v>33217035.710000001</v>
          </cell>
          <cell r="G458">
            <v>40101</v>
          </cell>
          <cell r="H458" t="str">
            <v>6</v>
          </cell>
          <cell r="I458" t="str">
            <v>JUROS</v>
          </cell>
        </row>
        <row r="459">
          <cell r="A459" t="str">
            <v>BACEN-BANERJ</v>
          </cell>
          <cell r="B459">
            <v>1121</v>
          </cell>
          <cell r="D459">
            <v>48</v>
          </cell>
          <cell r="E459">
            <v>37741</v>
          </cell>
          <cell r="F459">
            <v>33140875.239999998</v>
          </cell>
          <cell r="G459">
            <v>40132</v>
          </cell>
          <cell r="H459" t="str">
            <v>6</v>
          </cell>
          <cell r="I459" t="str">
            <v>JUROS</v>
          </cell>
        </row>
        <row r="460">
          <cell r="A460" t="str">
            <v>BACEN-BANERJ</v>
          </cell>
          <cell r="B460">
            <v>1121</v>
          </cell>
          <cell r="D460">
            <v>48</v>
          </cell>
          <cell r="E460">
            <v>37741</v>
          </cell>
          <cell r="F460">
            <v>33064333.949999999</v>
          </cell>
          <cell r="G460">
            <v>40162</v>
          </cell>
          <cell r="H460" t="str">
            <v>6</v>
          </cell>
          <cell r="I460" t="str">
            <v>JUROS</v>
          </cell>
        </row>
        <row r="461">
          <cell r="A461" t="str">
            <v>BACEN-BANERJ</v>
          </cell>
          <cell r="B461">
            <v>1121</v>
          </cell>
          <cell r="D461">
            <v>48</v>
          </cell>
          <cell r="E461">
            <v>37741</v>
          </cell>
          <cell r="F461">
            <v>32987409.960000001</v>
          </cell>
          <cell r="G461">
            <v>40193</v>
          </cell>
          <cell r="H461" t="str">
            <v>6</v>
          </cell>
          <cell r="I461" t="str">
            <v>JUROS</v>
          </cell>
        </row>
        <row r="462">
          <cell r="A462" t="str">
            <v>BACEN-BANERJ</v>
          </cell>
          <cell r="B462">
            <v>1121</v>
          </cell>
          <cell r="D462">
            <v>48</v>
          </cell>
          <cell r="E462">
            <v>37741</v>
          </cell>
          <cell r="F462">
            <v>32910101.350000001</v>
          </cell>
          <cell r="G462">
            <v>40224</v>
          </cell>
          <cell r="H462" t="str">
            <v>6</v>
          </cell>
          <cell r="I462" t="str">
            <v>JUROS</v>
          </cell>
        </row>
        <row r="463">
          <cell r="A463" t="str">
            <v>BACEN-BANERJ</v>
          </cell>
          <cell r="B463">
            <v>1121</v>
          </cell>
          <cell r="D463">
            <v>48</v>
          </cell>
          <cell r="E463">
            <v>37741</v>
          </cell>
          <cell r="F463">
            <v>32832406.199999999</v>
          </cell>
          <cell r="G463">
            <v>40252</v>
          </cell>
          <cell r="H463" t="str">
            <v>6</v>
          </cell>
          <cell r="I463" t="str">
            <v>JUROS</v>
          </cell>
        </row>
        <row r="464">
          <cell r="A464" t="str">
            <v>BACEN-BANERJ</v>
          </cell>
          <cell r="B464">
            <v>1121</v>
          </cell>
          <cell r="D464">
            <v>48</v>
          </cell>
          <cell r="E464">
            <v>37741</v>
          </cell>
          <cell r="F464">
            <v>32754322.579999998</v>
          </cell>
          <cell r="G464">
            <v>40283</v>
          </cell>
          <cell r="H464" t="str">
            <v>6</v>
          </cell>
          <cell r="I464" t="str">
            <v>JUROS</v>
          </cell>
        </row>
        <row r="465">
          <cell r="A465" t="str">
            <v>BACEN-BANERJ</v>
          </cell>
          <cell r="B465">
            <v>1121</v>
          </cell>
          <cell r="D465">
            <v>48</v>
          </cell>
          <cell r="E465">
            <v>37741</v>
          </cell>
          <cell r="F465">
            <v>32675848.530000001</v>
          </cell>
          <cell r="G465">
            <v>40313</v>
          </cell>
          <cell r="H465" t="str">
            <v>6</v>
          </cell>
          <cell r="I465" t="str">
            <v>JUROS</v>
          </cell>
        </row>
        <row r="466">
          <cell r="A466" t="str">
            <v>BACEN-BANERJ</v>
          </cell>
          <cell r="B466">
            <v>1121</v>
          </cell>
          <cell r="D466">
            <v>48</v>
          </cell>
          <cell r="E466">
            <v>37741</v>
          </cell>
          <cell r="F466">
            <v>32596982.100000001</v>
          </cell>
          <cell r="G466">
            <v>40344</v>
          </cell>
          <cell r="H466" t="str">
            <v>6</v>
          </cell>
          <cell r="I466" t="str">
            <v>JUROS</v>
          </cell>
        </row>
        <row r="467">
          <cell r="A467" t="str">
            <v>BACEN-BANERJ</v>
          </cell>
          <cell r="B467">
            <v>1121</v>
          </cell>
          <cell r="D467">
            <v>48</v>
          </cell>
          <cell r="E467">
            <v>37741</v>
          </cell>
          <cell r="F467">
            <v>32517721.359999999</v>
          </cell>
          <cell r="G467">
            <v>40374</v>
          </cell>
          <cell r="H467" t="str">
            <v>6</v>
          </cell>
          <cell r="I467" t="str">
            <v>JUROS</v>
          </cell>
        </row>
        <row r="468">
          <cell r="A468" t="str">
            <v>BACEN-BANERJ</v>
          </cell>
          <cell r="B468">
            <v>1121</v>
          </cell>
          <cell r="D468">
            <v>48</v>
          </cell>
          <cell r="E468">
            <v>37741</v>
          </cell>
          <cell r="F468">
            <v>32438064.300000001</v>
          </cell>
          <cell r="G468">
            <v>40405</v>
          </cell>
          <cell r="H468" t="str">
            <v>6</v>
          </cell>
          <cell r="I468" t="str">
            <v>JUROS</v>
          </cell>
        </row>
        <row r="469">
          <cell r="A469" t="str">
            <v>BACEN-BANERJ</v>
          </cell>
          <cell r="B469">
            <v>1121</v>
          </cell>
          <cell r="D469">
            <v>48</v>
          </cell>
          <cell r="E469">
            <v>37741</v>
          </cell>
          <cell r="F469">
            <v>32358008.969999999</v>
          </cell>
          <cell r="G469">
            <v>40436</v>
          </cell>
          <cell r="H469" t="str">
            <v>6</v>
          </cell>
          <cell r="I469" t="str">
            <v>JUROS</v>
          </cell>
        </row>
        <row r="470">
          <cell r="A470" t="str">
            <v>BACEN-BANERJ</v>
          </cell>
          <cell r="B470">
            <v>1121</v>
          </cell>
          <cell r="D470">
            <v>48</v>
          </cell>
          <cell r="E470">
            <v>37741</v>
          </cell>
          <cell r="F470">
            <v>32277553.350000001</v>
          </cell>
          <cell r="G470">
            <v>40466</v>
          </cell>
          <cell r="H470" t="str">
            <v>6</v>
          </cell>
          <cell r="I470" t="str">
            <v>JUROS</v>
          </cell>
        </row>
        <row r="471">
          <cell r="A471" t="str">
            <v>BACEN-BANERJ</v>
          </cell>
          <cell r="B471">
            <v>1121</v>
          </cell>
          <cell r="D471">
            <v>48</v>
          </cell>
          <cell r="E471">
            <v>37741</v>
          </cell>
          <cell r="F471">
            <v>32196695.460000001</v>
          </cell>
          <cell r="G471">
            <v>40497</v>
          </cell>
          <cell r="H471" t="str">
            <v>6</v>
          </cell>
          <cell r="I471" t="str">
            <v>JUROS</v>
          </cell>
        </row>
        <row r="472">
          <cell r="A472" t="str">
            <v>BACEN-BANERJ</v>
          </cell>
          <cell r="B472">
            <v>1121</v>
          </cell>
          <cell r="D472">
            <v>48</v>
          </cell>
          <cell r="E472">
            <v>37741</v>
          </cell>
          <cell r="F472">
            <v>32115433.289999999</v>
          </cell>
          <cell r="G472">
            <v>40527</v>
          </cell>
          <cell r="H472" t="str">
            <v>6</v>
          </cell>
          <cell r="I472" t="str">
            <v>JUROS</v>
          </cell>
        </row>
        <row r="473">
          <cell r="A473" t="str">
            <v>BACEN-BANERJ</v>
          </cell>
          <cell r="B473">
            <v>1121</v>
          </cell>
          <cell r="D473">
            <v>48</v>
          </cell>
          <cell r="E473">
            <v>37741</v>
          </cell>
          <cell r="F473">
            <v>32033764.789999999</v>
          </cell>
          <cell r="G473">
            <v>40558</v>
          </cell>
          <cell r="H473" t="str">
            <v>6</v>
          </cell>
          <cell r="I473" t="str">
            <v>JUROS</v>
          </cell>
        </row>
        <row r="474">
          <cell r="A474" t="str">
            <v>BACEN-BANERJ</v>
          </cell>
          <cell r="B474">
            <v>1121</v>
          </cell>
          <cell r="D474">
            <v>48</v>
          </cell>
          <cell r="E474">
            <v>37741</v>
          </cell>
          <cell r="F474">
            <v>31951687.949999999</v>
          </cell>
          <cell r="G474">
            <v>40589</v>
          </cell>
          <cell r="H474" t="str">
            <v>6</v>
          </cell>
          <cell r="I474" t="str">
            <v>JUROS</v>
          </cell>
        </row>
        <row r="475">
          <cell r="A475" t="str">
            <v>BACEN-BANERJ</v>
          </cell>
          <cell r="B475">
            <v>1121</v>
          </cell>
          <cell r="D475">
            <v>48</v>
          </cell>
          <cell r="E475">
            <v>37741</v>
          </cell>
          <cell r="F475">
            <v>31869200.73</v>
          </cell>
          <cell r="G475">
            <v>40617</v>
          </cell>
          <cell r="H475" t="str">
            <v>6</v>
          </cell>
          <cell r="I475" t="str">
            <v>JUROS</v>
          </cell>
        </row>
        <row r="476">
          <cell r="A476" t="str">
            <v>BACEN-BANERJ</v>
          </cell>
          <cell r="B476">
            <v>1121</v>
          </cell>
          <cell r="D476">
            <v>48</v>
          </cell>
          <cell r="E476">
            <v>37741</v>
          </cell>
          <cell r="F476">
            <v>31786301.079999998</v>
          </cell>
          <cell r="G476">
            <v>40648</v>
          </cell>
          <cell r="H476" t="str">
            <v>6</v>
          </cell>
          <cell r="I476" t="str">
            <v>JUROS</v>
          </cell>
        </row>
        <row r="477">
          <cell r="A477" t="str">
            <v>BACEN-BANERJ</v>
          </cell>
          <cell r="B477">
            <v>1121</v>
          </cell>
          <cell r="D477">
            <v>48</v>
          </cell>
          <cell r="E477">
            <v>37741</v>
          </cell>
          <cell r="F477">
            <v>31702986.93</v>
          </cell>
          <cell r="G477">
            <v>40678</v>
          </cell>
          <cell r="H477" t="str">
            <v>6</v>
          </cell>
          <cell r="I477" t="str">
            <v>JUROS</v>
          </cell>
        </row>
        <row r="478">
          <cell r="A478" t="str">
            <v>BACEN-BANERJ</v>
          </cell>
          <cell r="B478">
            <v>1121</v>
          </cell>
          <cell r="D478">
            <v>48</v>
          </cell>
          <cell r="E478">
            <v>37741</v>
          </cell>
          <cell r="F478">
            <v>31619256.210000001</v>
          </cell>
          <cell r="G478">
            <v>40709</v>
          </cell>
          <cell r="H478" t="str">
            <v>6</v>
          </cell>
          <cell r="I478" t="str">
            <v>JUROS</v>
          </cell>
        </row>
        <row r="479">
          <cell r="A479" t="str">
            <v>BACEN-BANERJ</v>
          </cell>
          <cell r="B479">
            <v>1121</v>
          </cell>
          <cell r="D479">
            <v>48</v>
          </cell>
          <cell r="E479">
            <v>37741</v>
          </cell>
          <cell r="F479">
            <v>31535106.82</v>
          </cell>
          <cell r="G479">
            <v>40739</v>
          </cell>
          <cell r="H479" t="str">
            <v>6</v>
          </cell>
          <cell r="I479" t="str">
            <v>JUROS</v>
          </cell>
        </row>
        <row r="480">
          <cell r="A480" t="str">
            <v>BACEN-BANERJ</v>
          </cell>
          <cell r="B480">
            <v>1121</v>
          </cell>
          <cell r="D480">
            <v>48</v>
          </cell>
          <cell r="E480">
            <v>37741</v>
          </cell>
          <cell r="F480">
            <v>31450536.699999999</v>
          </cell>
          <cell r="G480">
            <v>40770</v>
          </cell>
          <cell r="H480" t="str">
            <v>6</v>
          </cell>
          <cell r="I480" t="str">
            <v>JUROS</v>
          </cell>
        </row>
        <row r="481">
          <cell r="A481" t="str">
            <v>BACEN-BANERJ</v>
          </cell>
          <cell r="B481">
            <v>1121</v>
          </cell>
          <cell r="D481">
            <v>48</v>
          </cell>
          <cell r="E481">
            <v>37741</v>
          </cell>
          <cell r="F481">
            <v>31365543.73</v>
          </cell>
          <cell r="G481">
            <v>40801</v>
          </cell>
          <cell r="H481" t="str">
            <v>6</v>
          </cell>
          <cell r="I481" t="str">
            <v>JUROS</v>
          </cell>
        </row>
        <row r="482">
          <cell r="A482" t="str">
            <v>BACEN-BANERJ</v>
          </cell>
          <cell r="B482">
            <v>1121</v>
          </cell>
          <cell r="D482">
            <v>48</v>
          </cell>
          <cell r="E482">
            <v>37741</v>
          </cell>
          <cell r="F482">
            <v>31280125.780000001</v>
          </cell>
          <cell r="G482">
            <v>40831</v>
          </cell>
          <cell r="H482" t="str">
            <v>6</v>
          </cell>
          <cell r="I482" t="str">
            <v>JUROS</v>
          </cell>
        </row>
        <row r="483">
          <cell r="A483" t="str">
            <v>BACEN-BANERJ</v>
          </cell>
          <cell r="B483">
            <v>1121</v>
          </cell>
          <cell r="D483">
            <v>48</v>
          </cell>
          <cell r="E483">
            <v>37741</v>
          </cell>
          <cell r="F483">
            <v>31194280.75</v>
          </cell>
          <cell r="G483">
            <v>40862</v>
          </cell>
          <cell r="H483" t="str">
            <v>6</v>
          </cell>
          <cell r="I483" t="str">
            <v>JUROS</v>
          </cell>
        </row>
        <row r="484">
          <cell r="A484" t="str">
            <v>BACEN-BANERJ</v>
          </cell>
          <cell r="B484">
            <v>1121</v>
          </cell>
          <cell r="D484">
            <v>48</v>
          </cell>
          <cell r="E484">
            <v>37741</v>
          </cell>
          <cell r="F484">
            <v>31108006.489999998</v>
          </cell>
          <cell r="G484">
            <v>40892</v>
          </cell>
          <cell r="H484" t="str">
            <v>6</v>
          </cell>
          <cell r="I484" t="str">
            <v>JUROS</v>
          </cell>
        </row>
        <row r="485">
          <cell r="A485" t="str">
            <v>BACEN-BANERJ</v>
          </cell>
          <cell r="B485">
            <v>1121</v>
          </cell>
          <cell r="D485">
            <v>48</v>
          </cell>
          <cell r="E485">
            <v>37741</v>
          </cell>
          <cell r="F485">
            <v>31021300.859999999</v>
          </cell>
          <cell r="G485">
            <v>40923</v>
          </cell>
          <cell r="H485" t="str">
            <v>6</v>
          </cell>
          <cell r="I485" t="str">
            <v>JUROS</v>
          </cell>
        </row>
        <row r="486">
          <cell r="A486" t="str">
            <v>BACEN-BANERJ</v>
          </cell>
          <cell r="B486">
            <v>1121</v>
          </cell>
          <cell r="D486">
            <v>48</v>
          </cell>
          <cell r="E486">
            <v>37741</v>
          </cell>
          <cell r="F486">
            <v>30934161.719999999</v>
          </cell>
          <cell r="G486">
            <v>40954</v>
          </cell>
          <cell r="H486" t="str">
            <v>6</v>
          </cell>
          <cell r="I486" t="str">
            <v>JUROS</v>
          </cell>
        </row>
        <row r="487">
          <cell r="A487" t="str">
            <v>BACEN-BANERJ</v>
          </cell>
          <cell r="B487">
            <v>1121</v>
          </cell>
          <cell r="D487">
            <v>48</v>
          </cell>
          <cell r="E487">
            <v>37741</v>
          </cell>
          <cell r="F487">
            <v>30846586.859999999</v>
          </cell>
          <cell r="G487">
            <v>40983</v>
          </cell>
          <cell r="H487" t="str">
            <v>6</v>
          </cell>
          <cell r="I487" t="str">
            <v>JUROS</v>
          </cell>
        </row>
        <row r="488">
          <cell r="A488" t="str">
            <v>BACEN-BANERJ</v>
          </cell>
          <cell r="B488">
            <v>1121</v>
          </cell>
          <cell r="D488">
            <v>48</v>
          </cell>
          <cell r="E488">
            <v>37741</v>
          </cell>
          <cell r="F488">
            <v>30758574.129999999</v>
          </cell>
          <cell r="G488">
            <v>41014</v>
          </cell>
          <cell r="H488" t="str">
            <v>6</v>
          </cell>
          <cell r="I488" t="str">
            <v>JUROS</v>
          </cell>
        </row>
        <row r="489">
          <cell r="A489" t="str">
            <v>BACEN-BANERJ</v>
          </cell>
          <cell r="B489">
            <v>1121</v>
          </cell>
          <cell r="D489">
            <v>48</v>
          </cell>
          <cell r="E489">
            <v>37741</v>
          </cell>
          <cell r="F489">
            <v>30670121.350000001</v>
          </cell>
          <cell r="G489">
            <v>41044</v>
          </cell>
          <cell r="H489" t="str">
            <v>6</v>
          </cell>
          <cell r="I489" t="str">
            <v>JUROS</v>
          </cell>
        </row>
        <row r="490">
          <cell r="A490" t="str">
            <v>BACEN-BANERJ</v>
          </cell>
          <cell r="B490">
            <v>1121</v>
          </cell>
          <cell r="D490">
            <v>48</v>
          </cell>
          <cell r="E490">
            <v>37741</v>
          </cell>
          <cell r="F490">
            <v>30581226.300000001</v>
          </cell>
          <cell r="G490">
            <v>41075</v>
          </cell>
          <cell r="H490" t="str">
            <v>6</v>
          </cell>
          <cell r="I490" t="str">
            <v>JUROS</v>
          </cell>
        </row>
        <row r="491">
          <cell r="A491" t="str">
            <v>BACEN-BANERJ</v>
          </cell>
          <cell r="B491">
            <v>1121</v>
          </cell>
          <cell r="D491">
            <v>48</v>
          </cell>
          <cell r="E491">
            <v>37741</v>
          </cell>
          <cell r="F491">
            <v>30491886.77</v>
          </cell>
          <cell r="G491">
            <v>41105</v>
          </cell>
          <cell r="H491" t="str">
            <v>6</v>
          </cell>
          <cell r="I491" t="str">
            <v>JUROS</v>
          </cell>
        </row>
        <row r="492">
          <cell r="A492" t="str">
            <v>BACEN-BANERJ</v>
          </cell>
          <cell r="B492">
            <v>1121</v>
          </cell>
          <cell r="D492">
            <v>48</v>
          </cell>
          <cell r="E492">
            <v>37741</v>
          </cell>
          <cell r="F492">
            <v>30402100.550000001</v>
          </cell>
          <cell r="G492">
            <v>41136</v>
          </cell>
          <cell r="H492" t="str">
            <v>6</v>
          </cell>
          <cell r="I492" t="str">
            <v>JUROS</v>
          </cell>
        </row>
        <row r="493">
          <cell r="A493" t="str">
            <v>BACEN-BANERJ</v>
          </cell>
          <cell r="B493">
            <v>1121</v>
          </cell>
          <cell r="D493">
            <v>48</v>
          </cell>
          <cell r="E493">
            <v>37741</v>
          </cell>
          <cell r="F493">
            <v>30311865.390000001</v>
          </cell>
          <cell r="G493">
            <v>41167</v>
          </cell>
          <cell r="H493" t="str">
            <v>6</v>
          </cell>
          <cell r="I493" t="str">
            <v>JUROS</v>
          </cell>
        </row>
        <row r="494">
          <cell r="A494" t="str">
            <v>BACEN-BANERJ</v>
          </cell>
          <cell r="B494">
            <v>1121</v>
          </cell>
          <cell r="D494">
            <v>48</v>
          </cell>
          <cell r="E494">
            <v>37741</v>
          </cell>
          <cell r="F494">
            <v>30221179.050000001</v>
          </cell>
          <cell r="G494">
            <v>41197</v>
          </cell>
          <cell r="H494" t="str">
            <v>6</v>
          </cell>
          <cell r="I494" t="str">
            <v>JUROS</v>
          </cell>
        </row>
        <row r="495">
          <cell r="A495" t="str">
            <v>BACEN-BANERJ</v>
          </cell>
          <cell r="B495">
            <v>1121</v>
          </cell>
          <cell r="D495">
            <v>48</v>
          </cell>
          <cell r="E495">
            <v>37741</v>
          </cell>
          <cell r="F495">
            <v>30130039.289999999</v>
          </cell>
          <cell r="G495">
            <v>41228</v>
          </cell>
          <cell r="H495" t="str">
            <v>6</v>
          </cell>
          <cell r="I495" t="str">
            <v>JUROS</v>
          </cell>
        </row>
        <row r="496">
          <cell r="A496" t="str">
            <v>BACEN-BANERJ</v>
          </cell>
          <cell r="B496">
            <v>1121</v>
          </cell>
          <cell r="D496">
            <v>48</v>
          </cell>
          <cell r="E496">
            <v>37741</v>
          </cell>
          <cell r="F496">
            <v>30038443.829999998</v>
          </cell>
          <cell r="G496">
            <v>41258</v>
          </cell>
          <cell r="H496" t="str">
            <v>6</v>
          </cell>
          <cell r="I496" t="str">
            <v>JUROS</v>
          </cell>
        </row>
        <row r="497">
          <cell r="A497" t="str">
            <v>BACEN-BANERJ</v>
          </cell>
          <cell r="B497">
            <v>1121</v>
          </cell>
          <cell r="D497">
            <v>48</v>
          </cell>
          <cell r="E497">
            <v>37741</v>
          </cell>
          <cell r="F497">
            <v>29946390.379999999</v>
          </cell>
          <cell r="G497">
            <v>41289</v>
          </cell>
          <cell r="H497" t="str">
            <v>6</v>
          </cell>
          <cell r="I497" t="str">
            <v>JUROS</v>
          </cell>
        </row>
        <row r="498">
          <cell r="A498" t="str">
            <v>BACEN-BANERJ</v>
          </cell>
          <cell r="B498">
            <v>1121</v>
          </cell>
          <cell r="D498">
            <v>48</v>
          </cell>
          <cell r="E498">
            <v>37741</v>
          </cell>
          <cell r="F498">
            <v>29853876.670000002</v>
          </cell>
          <cell r="G498">
            <v>41320</v>
          </cell>
          <cell r="H498" t="str">
            <v>6</v>
          </cell>
          <cell r="I498" t="str">
            <v>JUROS</v>
          </cell>
        </row>
        <row r="499">
          <cell r="A499" t="str">
            <v>BACEN-BANERJ</v>
          </cell>
          <cell r="B499">
            <v>1121</v>
          </cell>
          <cell r="D499">
            <v>48</v>
          </cell>
          <cell r="E499">
            <v>37741</v>
          </cell>
          <cell r="F499">
            <v>29760900.399999999</v>
          </cell>
          <cell r="G499">
            <v>41348</v>
          </cell>
          <cell r="H499" t="str">
            <v>6</v>
          </cell>
          <cell r="I499" t="str">
            <v>JUROS</v>
          </cell>
        </row>
        <row r="500">
          <cell r="A500" t="str">
            <v>BACEN-BANERJ</v>
          </cell>
          <cell r="B500">
            <v>1121</v>
          </cell>
          <cell r="D500">
            <v>48</v>
          </cell>
          <cell r="E500">
            <v>37741</v>
          </cell>
          <cell r="F500">
            <v>29667459.239999998</v>
          </cell>
          <cell r="G500">
            <v>41379</v>
          </cell>
          <cell r="H500" t="str">
            <v>6</v>
          </cell>
          <cell r="I500" t="str">
            <v>JUROS</v>
          </cell>
        </row>
        <row r="501">
          <cell r="A501" t="str">
            <v>BACEN-BANERJ</v>
          </cell>
          <cell r="B501">
            <v>1121</v>
          </cell>
          <cell r="D501">
            <v>48</v>
          </cell>
          <cell r="E501">
            <v>37741</v>
          </cell>
          <cell r="F501">
            <v>29573550.879999999</v>
          </cell>
          <cell r="G501">
            <v>41409</v>
          </cell>
          <cell r="H501" t="str">
            <v>6</v>
          </cell>
          <cell r="I501" t="str">
            <v>JUROS</v>
          </cell>
        </row>
        <row r="502">
          <cell r="A502" t="str">
            <v>BACEN-BANERJ</v>
          </cell>
          <cell r="B502">
            <v>1121</v>
          </cell>
          <cell r="D502">
            <v>48</v>
          </cell>
          <cell r="E502">
            <v>37741</v>
          </cell>
          <cell r="F502">
            <v>29479172.98</v>
          </cell>
          <cell r="G502">
            <v>41440</v>
          </cell>
          <cell r="H502" t="str">
            <v>6</v>
          </cell>
          <cell r="I502" t="str">
            <v>JUROS</v>
          </cell>
        </row>
        <row r="503">
          <cell r="A503" t="str">
            <v>BACEN-BANERJ</v>
          </cell>
          <cell r="B503">
            <v>1121</v>
          </cell>
          <cell r="D503">
            <v>48</v>
          </cell>
          <cell r="E503">
            <v>37741</v>
          </cell>
          <cell r="F503">
            <v>29384323.190000001</v>
          </cell>
          <cell r="G503">
            <v>41470</v>
          </cell>
          <cell r="H503" t="str">
            <v>6</v>
          </cell>
          <cell r="I503" t="str">
            <v>JUROS</v>
          </cell>
        </row>
        <row r="504">
          <cell r="A504" t="str">
            <v>BACEN-BANERJ</v>
          </cell>
          <cell r="B504">
            <v>1121</v>
          </cell>
          <cell r="D504">
            <v>48</v>
          </cell>
          <cell r="E504">
            <v>37741</v>
          </cell>
          <cell r="F504">
            <v>29288999.149999999</v>
          </cell>
          <cell r="G504">
            <v>41501</v>
          </cell>
          <cell r="H504" t="str">
            <v>6</v>
          </cell>
          <cell r="I504" t="str">
            <v>JUROS</v>
          </cell>
        </row>
        <row r="505">
          <cell r="A505" t="str">
            <v>BACEN-BANERJ</v>
          </cell>
          <cell r="B505">
            <v>1121</v>
          </cell>
          <cell r="D505">
            <v>48</v>
          </cell>
          <cell r="E505">
            <v>37741</v>
          </cell>
          <cell r="F505">
            <v>29193198.48</v>
          </cell>
          <cell r="G505">
            <v>41532</v>
          </cell>
          <cell r="H505" t="str">
            <v>6</v>
          </cell>
          <cell r="I505" t="str">
            <v>JUROS</v>
          </cell>
        </row>
        <row r="506">
          <cell r="A506" t="str">
            <v>BACEN-BANERJ</v>
          </cell>
          <cell r="B506">
            <v>1121</v>
          </cell>
          <cell r="D506">
            <v>48</v>
          </cell>
          <cell r="E506">
            <v>37741</v>
          </cell>
          <cell r="F506">
            <v>29096918.809999999</v>
          </cell>
          <cell r="G506">
            <v>41562</v>
          </cell>
          <cell r="H506" t="str">
            <v>6</v>
          </cell>
          <cell r="I506" t="str">
            <v>JUROS</v>
          </cell>
        </row>
        <row r="507">
          <cell r="A507" t="str">
            <v>BACEN-BANERJ</v>
          </cell>
          <cell r="B507">
            <v>1121</v>
          </cell>
          <cell r="D507">
            <v>48</v>
          </cell>
          <cell r="E507">
            <v>37741</v>
          </cell>
          <cell r="F507">
            <v>29000157.75</v>
          </cell>
          <cell r="G507">
            <v>41593</v>
          </cell>
          <cell r="H507" t="str">
            <v>6</v>
          </cell>
          <cell r="I507" t="str">
            <v>JUROS</v>
          </cell>
        </row>
        <row r="508">
          <cell r="A508" t="str">
            <v>BACEN-BANERJ</v>
          </cell>
          <cell r="B508">
            <v>1121</v>
          </cell>
          <cell r="D508">
            <v>48</v>
          </cell>
          <cell r="E508">
            <v>37741</v>
          </cell>
          <cell r="F508">
            <v>28902912.879999999</v>
          </cell>
          <cell r="G508">
            <v>41623</v>
          </cell>
          <cell r="H508" t="str">
            <v>6</v>
          </cell>
          <cell r="I508" t="str">
            <v>JUROS</v>
          </cell>
        </row>
        <row r="509">
          <cell r="A509" t="str">
            <v>BACEN-BANERJ</v>
          </cell>
          <cell r="B509">
            <v>1121</v>
          </cell>
          <cell r="D509">
            <v>48</v>
          </cell>
          <cell r="E509">
            <v>37741</v>
          </cell>
          <cell r="F509">
            <v>28805181.780000001</v>
          </cell>
          <cell r="G509">
            <v>41654</v>
          </cell>
          <cell r="H509" t="str">
            <v>6</v>
          </cell>
          <cell r="I509" t="str">
            <v>JUROS</v>
          </cell>
        </row>
        <row r="510">
          <cell r="A510" t="str">
            <v>BACEN-BANERJ</v>
          </cell>
          <cell r="B510">
            <v>1121</v>
          </cell>
          <cell r="D510">
            <v>48</v>
          </cell>
          <cell r="E510">
            <v>37741</v>
          </cell>
          <cell r="F510">
            <v>28706962.030000001</v>
          </cell>
          <cell r="G510">
            <v>41685</v>
          </cell>
          <cell r="H510" t="str">
            <v>6</v>
          </cell>
          <cell r="I510" t="str">
            <v>JUROS</v>
          </cell>
        </row>
        <row r="511">
          <cell r="A511" t="str">
            <v>BACEN-BANERJ</v>
          </cell>
          <cell r="B511">
            <v>1121</v>
          </cell>
          <cell r="D511">
            <v>48</v>
          </cell>
          <cell r="E511">
            <v>37741</v>
          </cell>
          <cell r="F511">
            <v>28608251.190000001</v>
          </cell>
          <cell r="G511">
            <v>41713</v>
          </cell>
          <cell r="H511" t="str">
            <v>6</v>
          </cell>
          <cell r="I511" t="str">
            <v>JUROS</v>
          </cell>
        </row>
        <row r="512">
          <cell r="A512" t="str">
            <v>BACEN-BANERJ</v>
          </cell>
          <cell r="B512">
            <v>1121</v>
          </cell>
          <cell r="D512">
            <v>48</v>
          </cell>
          <cell r="E512">
            <v>37741</v>
          </cell>
          <cell r="F512">
            <v>28509046.780000001</v>
          </cell>
          <cell r="G512">
            <v>41744</v>
          </cell>
          <cell r="H512" t="str">
            <v>6</v>
          </cell>
          <cell r="I512" t="str">
            <v>JUROS</v>
          </cell>
        </row>
        <row r="513">
          <cell r="A513" t="str">
            <v>BACEN-BANERJ</v>
          </cell>
          <cell r="B513">
            <v>1121</v>
          </cell>
          <cell r="D513">
            <v>48</v>
          </cell>
          <cell r="E513">
            <v>37741</v>
          </cell>
          <cell r="F513">
            <v>28409346.359999999</v>
          </cell>
          <cell r="G513">
            <v>41774</v>
          </cell>
          <cell r="H513" t="str">
            <v>6</v>
          </cell>
          <cell r="I513" t="str">
            <v>JUROS</v>
          </cell>
        </row>
        <row r="514">
          <cell r="A514" t="str">
            <v>BACEN-BANERJ</v>
          </cell>
          <cell r="B514">
            <v>1121</v>
          </cell>
          <cell r="D514">
            <v>48</v>
          </cell>
          <cell r="E514">
            <v>37741</v>
          </cell>
          <cell r="F514">
            <v>28309147.43</v>
          </cell>
          <cell r="G514">
            <v>41805</v>
          </cell>
          <cell r="H514" t="str">
            <v>6</v>
          </cell>
          <cell r="I514" t="str">
            <v>JUROS</v>
          </cell>
        </row>
        <row r="515">
          <cell r="A515" t="str">
            <v>BACEN-BANERJ</v>
          </cell>
          <cell r="B515">
            <v>1121</v>
          </cell>
          <cell r="D515">
            <v>48</v>
          </cell>
          <cell r="E515">
            <v>37741</v>
          </cell>
          <cell r="F515">
            <v>28208447.5</v>
          </cell>
          <cell r="G515">
            <v>41835</v>
          </cell>
          <cell r="H515" t="str">
            <v>6</v>
          </cell>
          <cell r="I515" t="str">
            <v>JUROS</v>
          </cell>
        </row>
        <row r="516">
          <cell r="A516" t="str">
            <v>BACEN-BANERJ</v>
          </cell>
          <cell r="B516">
            <v>1121</v>
          </cell>
          <cell r="D516">
            <v>48</v>
          </cell>
          <cell r="E516">
            <v>37741</v>
          </cell>
          <cell r="F516">
            <v>28107244.079999998</v>
          </cell>
          <cell r="G516">
            <v>41866</v>
          </cell>
          <cell r="H516" t="str">
            <v>6</v>
          </cell>
          <cell r="I516" t="str">
            <v>JUROS</v>
          </cell>
        </row>
        <row r="517">
          <cell r="A517" t="str">
            <v>BACEN-BANERJ</v>
          </cell>
          <cell r="B517">
            <v>1121</v>
          </cell>
          <cell r="D517">
            <v>48</v>
          </cell>
          <cell r="E517">
            <v>37741</v>
          </cell>
          <cell r="F517">
            <v>28005534.640000001</v>
          </cell>
          <cell r="G517">
            <v>41897</v>
          </cell>
          <cell r="H517" t="str">
            <v>6</v>
          </cell>
          <cell r="I517" t="str">
            <v>JUROS</v>
          </cell>
        </row>
        <row r="518">
          <cell r="A518" t="str">
            <v>BACEN-BANERJ</v>
          </cell>
          <cell r="B518">
            <v>1121</v>
          </cell>
          <cell r="D518">
            <v>48</v>
          </cell>
          <cell r="E518">
            <v>37741</v>
          </cell>
          <cell r="F518">
            <v>27903316.66</v>
          </cell>
          <cell r="G518">
            <v>41927</v>
          </cell>
          <cell r="H518" t="str">
            <v>6</v>
          </cell>
          <cell r="I518" t="str">
            <v>JUROS</v>
          </cell>
        </row>
        <row r="519">
          <cell r="A519" t="str">
            <v>BACEN-BANERJ</v>
          </cell>
          <cell r="B519">
            <v>1121</v>
          </cell>
          <cell r="D519">
            <v>48</v>
          </cell>
          <cell r="E519">
            <v>37741</v>
          </cell>
          <cell r="F519">
            <v>27800587.59</v>
          </cell>
          <cell r="G519">
            <v>41958</v>
          </cell>
          <cell r="H519" t="str">
            <v>6</v>
          </cell>
          <cell r="I519" t="str">
            <v>JUROS</v>
          </cell>
        </row>
        <row r="520">
          <cell r="A520" t="str">
            <v>BACEN-BANERJ</v>
          </cell>
          <cell r="B520">
            <v>1121</v>
          </cell>
          <cell r="D520">
            <v>48</v>
          </cell>
          <cell r="E520">
            <v>37741</v>
          </cell>
          <cell r="F520">
            <v>27697344.859999999</v>
          </cell>
          <cell r="G520">
            <v>41988</v>
          </cell>
          <cell r="H520" t="str">
            <v>6</v>
          </cell>
          <cell r="I520" t="str">
            <v>JUROS</v>
          </cell>
        </row>
        <row r="521">
          <cell r="A521" t="str">
            <v>BACEN-BANERJ</v>
          </cell>
          <cell r="B521">
            <v>1121</v>
          </cell>
          <cell r="D521">
            <v>48</v>
          </cell>
          <cell r="E521">
            <v>37741</v>
          </cell>
          <cell r="F521">
            <v>27593585.920000002</v>
          </cell>
          <cell r="G521">
            <v>42019</v>
          </cell>
          <cell r="H521" t="str">
            <v>6</v>
          </cell>
          <cell r="I521" t="str">
            <v>JUROS</v>
          </cell>
        </row>
        <row r="522">
          <cell r="A522" t="str">
            <v>BACEN-BANERJ</v>
          </cell>
          <cell r="B522">
            <v>1121</v>
          </cell>
          <cell r="D522">
            <v>48</v>
          </cell>
          <cell r="E522">
            <v>37741</v>
          </cell>
          <cell r="F522">
            <v>27489308.199999999</v>
          </cell>
          <cell r="G522">
            <v>42050</v>
          </cell>
          <cell r="H522" t="str">
            <v>6</v>
          </cell>
          <cell r="I522" t="str">
            <v>JUROS</v>
          </cell>
        </row>
        <row r="523">
          <cell r="A523" t="str">
            <v>BACEN-BANERJ</v>
          </cell>
          <cell r="B523">
            <v>1121</v>
          </cell>
          <cell r="D523">
            <v>48</v>
          </cell>
          <cell r="E523">
            <v>37741</v>
          </cell>
          <cell r="F523">
            <v>27384509.07</v>
          </cell>
          <cell r="G523">
            <v>42078</v>
          </cell>
          <cell r="H523" t="str">
            <v>6</v>
          </cell>
          <cell r="I523" t="str">
            <v>JUROS</v>
          </cell>
        </row>
        <row r="524">
          <cell r="A524" t="str">
            <v>BACEN-BANERJ</v>
          </cell>
          <cell r="B524">
            <v>1121</v>
          </cell>
          <cell r="D524">
            <v>48</v>
          </cell>
          <cell r="E524">
            <v>37741</v>
          </cell>
          <cell r="F524">
            <v>27279185.960000001</v>
          </cell>
          <cell r="G524">
            <v>42109</v>
          </cell>
          <cell r="H524" t="str">
            <v>6</v>
          </cell>
          <cell r="I524" t="str">
            <v>JUROS</v>
          </cell>
        </row>
        <row r="525">
          <cell r="A525" t="str">
            <v>BACEN-BANERJ</v>
          </cell>
          <cell r="B525">
            <v>1121</v>
          </cell>
          <cell r="D525">
            <v>48</v>
          </cell>
          <cell r="E525">
            <v>37741</v>
          </cell>
          <cell r="F525">
            <v>27173336.23</v>
          </cell>
          <cell r="G525">
            <v>42139</v>
          </cell>
          <cell r="H525" t="str">
            <v>6</v>
          </cell>
          <cell r="I525" t="str">
            <v>JUROS</v>
          </cell>
        </row>
        <row r="526">
          <cell r="A526" t="str">
            <v>BACEN-BANERJ</v>
          </cell>
          <cell r="B526">
            <v>1121</v>
          </cell>
          <cell r="D526">
            <v>48</v>
          </cell>
          <cell r="E526">
            <v>37741</v>
          </cell>
          <cell r="F526">
            <v>27066957.260000002</v>
          </cell>
          <cell r="G526">
            <v>42170</v>
          </cell>
          <cell r="H526" t="str">
            <v>6</v>
          </cell>
          <cell r="I526" t="str">
            <v>JUROS</v>
          </cell>
        </row>
        <row r="527">
          <cell r="A527" t="str">
            <v>BACEN-BANERJ</v>
          </cell>
          <cell r="B527">
            <v>1121</v>
          </cell>
          <cell r="D527">
            <v>48</v>
          </cell>
          <cell r="E527">
            <v>37741</v>
          </cell>
          <cell r="F527">
            <v>26960046.379999999</v>
          </cell>
          <cell r="G527">
            <v>42200</v>
          </cell>
          <cell r="H527" t="str">
            <v>6</v>
          </cell>
          <cell r="I527" t="str">
            <v>JUROS</v>
          </cell>
        </row>
        <row r="528">
          <cell r="A528" t="str">
            <v>BACEN-BANERJ</v>
          </cell>
          <cell r="B528">
            <v>1121</v>
          </cell>
          <cell r="D528">
            <v>48</v>
          </cell>
          <cell r="E528">
            <v>37741</v>
          </cell>
          <cell r="F528">
            <v>26852600.960000001</v>
          </cell>
          <cell r="G528">
            <v>42231</v>
          </cell>
          <cell r="H528" t="str">
            <v>6</v>
          </cell>
          <cell r="I528" t="str">
            <v>JUROS</v>
          </cell>
        </row>
        <row r="529">
          <cell r="A529" t="str">
            <v>BACEN-BANERJ</v>
          </cell>
          <cell r="B529">
            <v>1121</v>
          </cell>
          <cell r="D529">
            <v>48</v>
          </cell>
          <cell r="E529">
            <v>37741</v>
          </cell>
          <cell r="F529">
            <v>26744618.289999999</v>
          </cell>
          <cell r="G529">
            <v>42262</v>
          </cell>
          <cell r="H529" t="str">
            <v>6</v>
          </cell>
          <cell r="I529" t="str">
            <v>JUROS</v>
          </cell>
        </row>
        <row r="530">
          <cell r="A530" t="str">
            <v>BACEN-BANERJ</v>
          </cell>
          <cell r="B530">
            <v>1121</v>
          </cell>
          <cell r="D530">
            <v>48</v>
          </cell>
          <cell r="E530">
            <v>37741</v>
          </cell>
          <cell r="F530">
            <v>26636095.739999998</v>
          </cell>
          <cell r="G530">
            <v>42292</v>
          </cell>
          <cell r="H530" t="str">
            <v>6</v>
          </cell>
          <cell r="I530" t="str">
            <v>JUROS</v>
          </cell>
        </row>
        <row r="531">
          <cell r="A531" t="str">
            <v>BACEN-BANERJ</v>
          </cell>
          <cell r="B531">
            <v>1121</v>
          </cell>
          <cell r="D531">
            <v>48</v>
          </cell>
          <cell r="E531">
            <v>37741</v>
          </cell>
          <cell r="F531">
            <v>26527030.550000001</v>
          </cell>
          <cell r="G531">
            <v>42323</v>
          </cell>
          <cell r="H531" t="str">
            <v>6</v>
          </cell>
          <cell r="I531" t="str">
            <v>JUROS</v>
          </cell>
        </row>
        <row r="532">
          <cell r="A532" t="str">
            <v>BACEN-BANERJ</v>
          </cell>
          <cell r="B532">
            <v>1121</v>
          </cell>
          <cell r="D532">
            <v>48</v>
          </cell>
          <cell r="E532">
            <v>37741</v>
          </cell>
          <cell r="F532">
            <v>26417420.050000001</v>
          </cell>
          <cell r="G532">
            <v>42353</v>
          </cell>
          <cell r="H532" t="str">
            <v>6</v>
          </cell>
          <cell r="I532" t="str">
            <v>JUROS</v>
          </cell>
        </row>
        <row r="533">
          <cell r="A533" t="str">
            <v>BACEN-BANERJ</v>
          </cell>
          <cell r="B533">
            <v>1121</v>
          </cell>
          <cell r="D533">
            <v>48</v>
          </cell>
          <cell r="E533">
            <v>37741</v>
          </cell>
          <cell r="F533">
            <v>26307261.48</v>
          </cell>
          <cell r="G533">
            <v>42384</v>
          </cell>
          <cell r="H533" t="str">
            <v>6</v>
          </cell>
          <cell r="I533" t="str">
            <v>JUROS</v>
          </cell>
        </row>
        <row r="534">
          <cell r="A534" t="str">
            <v>BACEN-BANERJ</v>
          </cell>
          <cell r="B534">
            <v>1121</v>
          </cell>
          <cell r="D534">
            <v>48</v>
          </cell>
          <cell r="E534">
            <v>37741</v>
          </cell>
          <cell r="F534">
            <v>26196552.140000001</v>
          </cell>
          <cell r="G534">
            <v>42415</v>
          </cell>
          <cell r="H534" t="str">
            <v>6</v>
          </cell>
          <cell r="I534" t="str">
            <v>JUROS</v>
          </cell>
        </row>
        <row r="535">
          <cell r="A535" t="str">
            <v>BACEN-BANERJ</v>
          </cell>
          <cell r="B535">
            <v>1121</v>
          </cell>
          <cell r="D535">
            <v>48</v>
          </cell>
          <cell r="E535">
            <v>37741</v>
          </cell>
          <cell r="F535">
            <v>26085289.23</v>
          </cell>
          <cell r="G535">
            <v>42444</v>
          </cell>
          <cell r="H535" t="str">
            <v>6</v>
          </cell>
          <cell r="I535" t="str">
            <v>JUROS</v>
          </cell>
        </row>
        <row r="536">
          <cell r="A536" t="str">
            <v>BACEN-BANERJ</v>
          </cell>
          <cell r="B536">
            <v>1121</v>
          </cell>
          <cell r="D536">
            <v>48</v>
          </cell>
          <cell r="E536">
            <v>37741</v>
          </cell>
          <cell r="F536">
            <v>25973470.030000001</v>
          </cell>
          <cell r="G536">
            <v>42475</v>
          </cell>
          <cell r="H536" t="str">
            <v>6</v>
          </cell>
          <cell r="I536" t="str">
            <v>JUROS</v>
          </cell>
        </row>
        <row r="537">
          <cell r="A537" t="str">
            <v>BACEN-BANERJ</v>
          </cell>
          <cell r="B537">
            <v>1121</v>
          </cell>
          <cell r="D537">
            <v>48</v>
          </cell>
          <cell r="E537">
            <v>37741</v>
          </cell>
          <cell r="F537">
            <v>25861091.710000001</v>
          </cell>
          <cell r="G537">
            <v>42505</v>
          </cell>
          <cell r="H537" t="str">
            <v>6</v>
          </cell>
          <cell r="I537" t="str">
            <v>JUROS</v>
          </cell>
        </row>
        <row r="538">
          <cell r="A538" t="str">
            <v>BACEN-BANERJ</v>
          </cell>
          <cell r="B538">
            <v>1121</v>
          </cell>
          <cell r="D538">
            <v>48</v>
          </cell>
          <cell r="E538">
            <v>37741</v>
          </cell>
          <cell r="F538">
            <v>25748151.52</v>
          </cell>
          <cell r="G538">
            <v>42536</v>
          </cell>
          <cell r="H538" t="str">
            <v>6</v>
          </cell>
          <cell r="I538" t="str">
            <v>JUROS</v>
          </cell>
        </row>
        <row r="539">
          <cell r="A539" t="str">
            <v>BACEN-BANERJ</v>
          </cell>
          <cell r="B539">
            <v>1121</v>
          </cell>
          <cell r="D539">
            <v>48</v>
          </cell>
          <cell r="E539">
            <v>37741</v>
          </cell>
          <cell r="F539">
            <v>25634646.620000001</v>
          </cell>
          <cell r="G539">
            <v>42566</v>
          </cell>
          <cell r="H539" t="str">
            <v>6</v>
          </cell>
          <cell r="I539" t="str">
            <v>JUROS</v>
          </cell>
        </row>
        <row r="540">
          <cell r="A540" t="str">
            <v>BACEN-BANERJ</v>
          </cell>
          <cell r="B540">
            <v>1121</v>
          </cell>
          <cell r="D540">
            <v>48</v>
          </cell>
          <cell r="E540">
            <v>37741</v>
          </cell>
          <cell r="F540">
            <v>25520574.190000001</v>
          </cell>
          <cell r="G540">
            <v>42597</v>
          </cell>
          <cell r="H540" t="str">
            <v>6</v>
          </cell>
          <cell r="I540" t="str">
            <v>JUROS</v>
          </cell>
        </row>
        <row r="541">
          <cell r="A541" t="str">
            <v>BACEN-BANERJ</v>
          </cell>
          <cell r="B541">
            <v>1121</v>
          </cell>
          <cell r="D541">
            <v>48</v>
          </cell>
          <cell r="E541">
            <v>37741</v>
          </cell>
          <cell r="F541">
            <v>25405931.399999999</v>
          </cell>
          <cell r="G541">
            <v>42628</v>
          </cell>
          <cell r="H541" t="str">
            <v>6</v>
          </cell>
          <cell r="I541" t="str">
            <v>JUROS</v>
          </cell>
        </row>
        <row r="542">
          <cell r="A542" t="str">
            <v>BACEN-BANERJ</v>
          </cell>
          <cell r="B542">
            <v>1121</v>
          </cell>
          <cell r="D542">
            <v>48</v>
          </cell>
          <cell r="E542">
            <v>37741</v>
          </cell>
          <cell r="F542">
            <v>25290715.399999999</v>
          </cell>
          <cell r="G542">
            <v>42658</v>
          </cell>
          <cell r="H542" t="str">
            <v>6</v>
          </cell>
          <cell r="I542" t="str">
            <v>JUROS</v>
          </cell>
        </row>
        <row r="543">
          <cell r="A543" t="str">
            <v>BACEN-BANERJ</v>
          </cell>
          <cell r="B543">
            <v>1121</v>
          </cell>
          <cell r="D543">
            <v>48</v>
          </cell>
          <cell r="E543">
            <v>37741</v>
          </cell>
          <cell r="F543">
            <v>25174923.32</v>
          </cell>
          <cell r="G543">
            <v>42689</v>
          </cell>
          <cell r="H543" t="str">
            <v>6</v>
          </cell>
          <cell r="I543" t="str">
            <v>JUROS</v>
          </cell>
        </row>
        <row r="544">
          <cell r="A544" t="str">
            <v>BACEN-BANERJ</v>
          </cell>
          <cell r="B544">
            <v>1121</v>
          </cell>
          <cell r="D544">
            <v>48</v>
          </cell>
          <cell r="E544">
            <v>37741</v>
          </cell>
          <cell r="F544">
            <v>25058552.280000001</v>
          </cell>
          <cell r="G544">
            <v>42719</v>
          </cell>
          <cell r="H544" t="str">
            <v>6</v>
          </cell>
          <cell r="I544" t="str">
            <v>JUROS</v>
          </cell>
        </row>
        <row r="545">
          <cell r="A545" t="str">
            <v>BACEN-BANERJ</v>
          </cell>
          <cell r="B545">
            <v>1121</v>
          </cell>
          <cell r="D545">
            <v>48</v>
          </cell>
          <cell r="E545">
            <v>37741</v>
          </cell>
          <cell r="F545">
            <v>24941599.379999999</v>
          </cell>
          <cell r="G545">
            <v>42750</v>
          </cell>
          <cell r="H545" t="str">
            <v>6</v>
          </cell>
          <cell r="I545" t="str">
            <v>JUROS</v>
          </cell>
        </row>
        <row r="546">
          <cell r="A546" t="str">
            <v>BACEN-BANERJ</v>
          </cell>
          <cell r="B546">
            <v>1121</v>
          </cell>
          <cell r="D546">
            <v>48</v>
          </cell>
          <cell r="E546">
            <v>37741</v>
          </cell>
          <cell r="F546">
            <v>24824061.710000001</v>
          </cell>
          <cell r="G546">
            <v>42781</v>
          </cell>
          <cell r="H546" t="str">
            <v>6</v>
          </cell>
          <cell r="I546" t="str">
            <v>JUROS</v>
          </cell>
        </row>
        <row r="547">
          <cell r="A547" t="str">
            <v>BACEN-BANERJ</v>
          </cell>
          <cell r="B547">
            <v>1121</v>
          </cell>
          <cell r="D547">
            <v>48</v>
          </cell>
          <cell r="E547">
            <v>37741</v>
          </cell>
          <cell r="F547">
            <v>24705936.350000001</v>
          </cell>
          <cell r="G547">
            <v>42809</v>
          </cell>
          <cell r="H547" t="str">
            <v>6</v>
          </cell>
          <cell r="I547" t="str">
            <v>JUROS</v>
          </cell>
        </row>
        <row r="548">
          <cell r="A548" t="str">
            <v>BACEN-BANERJ</v>
          </cell>
          <cell r="B548">
            <v>1121</v>
          </cell>
          <cell r="D548">
            <v>48</v>
          </cell>
          <cell r="E548">
            <v>37741</v>
          </cell>
          <cell r="F548">
            <v>24587220.390000001</v>
          </cell>
          <cell r="G548">
            <v>42840</v>
          </cell>
          <cell r="H548" t="str">
            <v>6</v>
          </cell>
          <cell r="I548" t="str">
            <v>JUROS</v>
          </cell>
        </row>
        <row r="549">
          <cell r="A549" t="str">
            <v>BACEN-BANERJ</v>
          </cell>
          <cell r="B549">
            <v>1121</v>
          </cell>
          <cell r="D549">
            <v>48</v>
          </cell>
          <cell r="E549">
            <v>37741</v>
          </cell>
          <cell r="F549">
            <v>24467910.829999998</v>
          </cell>
          <cell r="G549">
            <v>42870</v>
          </cell>
          <cell r="H549" t="str">
            <v>6</v>
          </cell>
          <cell r="I549" t="str">
            <v>JUROS</v>
          </cell>
        </row>
        <row r="550">
          <cell r="A550" t="str">
            <v>BACEN-BANERJ</v>
          </cell>
          <cell r="B550">
            <v>1121</v>
          </cell>
          <cell r="D550">
            <v>48</v>
          </cell>
          <cell r="E550">
            <v>37741</v>
          </cell>
          <cell r="F550">
            <v>24348004.719999999</v>
          </cell>
          <cell r="G550">
            <v>42901</v>
          </cell>
          <cell r="H550" t="str">
            <v>6</v>
          </cell>
          <cell r="I550" t="str">
            <v>JUROS</v>
          </cell>
        </row>
        <row r="551">
          <cell r="A551" t="str">
            <v>BACEN-BANERJ</v>
          </cell>
          <cell r="B551">
            <v>1121</v>
          </cell>
          <cell r="D551">
            <v>48</v>
          </cell>
          <cell r="E551">
            <v>37741</v>
          </cell>
          <cell r="F551">
            <v>24227499.09</v>
          </cell>
          <cell r="G551">
            <v>42931</v>
          </cell>
          <cell r="H551" t="str">
            <v>6</v>
          </cell>
          <cell r="I551" t="str">
            <v>JUROS</v>
          </cell>
        </row>
        <row r="552">
          <cell r="A552" t="str">
            <v>BACEN-BANERJ</v>
          </cell>
          <cell r="B552">
            <v>1121</v>
          </cell>
          <cell r="D552">
            <v>48</v>
          </cell>
          <cell r="E552">
            <v>37741</v>
          </cell>
          <cell r="F552">
            <v>24106390.920000002</v>
          </cell>
          <cell r="G552">
            <v>42962</v>
          </cell>
          <cell r="H552" t="str">
            <v>6</v>
          </cell>
          <cell r="I552" t="str">
            <v>JUROS</v>
          </cell>
        </row>
        <row r="553">
          <cell r="A553" t="str">
            <v>BACEN-BANERJ</v>
          </cell>
          <cell r="B553">
            <v>1121</v>
          </cell>
          <cell r="D553">
            <v>48</v>
          </cell>
          <cell r="E553">
            <v>37741</v>
          </cell>
          <cell r="F553">
            <v>23984677.210000001</v>
          </cell>
          <cell r="G553">
            <v>42993</v>
          </cell>
          <cell r="H553" t="str">
            <v>6</v>
          </cell>
          <cell r="I553" t="str">
            <v>JUROS</v>
          </cell>
        </row>
        <row r="554">
          <cell r="A554" t="str">
            <v>BACEN-BANERJ</v>
          </cell>
          <cell r="B554">
            <v>1121</v>
          </cell>
          <cell r="D554">
            <v>48</v>
          </cell>
          <cell r="E554">
            <v>37741</v>
          </cell>
          <cell r="F554">
            <v>23862354.940000001</v>
          </cell>
          <cell r="G554">
            <v>43023</v>
          </cell>
          <cell r="H554" t="str">
            <v>6</v>
          </cell>
          <cell r="I554" t="str">
            <v>JUROS</v>
          </cell>
        </row>
        <row r="555">
          <cell r="A555" t="str">
            <v>BACEN-BANERJ</v>
          </cell>
          <cell r="B555">
            <v>1121</v>
          </cell>
          <cell r="D555">
            <v>48</v>
          </cell>
          <cell r="E555">
            <v>37741</v>
          </cell>
          <cell r="F555">
            <v>23739421.07</v>
          </cell>
          <cell r="G555">
            <v>43054</v>
          </cell>
          <cell r="H555" t="str">
            <v>6</v>
          </cell>
          <cell r="I555" t="str">
            <v>JUROS</v>
          </cell>
        </row>
        <row r="556">
          <cell r="A556" t="str">
            <v>BACEN-BANERJ</v>
          </cell>
          <cell r="B556">
            <v>1121</v>
          </cell>
          <cell r="D556">
            <v>48</v>
          </cell>
          <cell r="E556">
            <v>37741</v>
          </cell>
          <cell r="F556">
            <v>23615872.5</v>
          </cell>
          <cell r="G556">
            <v>43084</v>
          </cell>
          <cell r="H556" t="str">
            <v>6</v>
          </cell>
          <cell r="I556" t="str">
            <v>JUROS</v>
          </cell>
        </row>
        <row r="557">
          <cell r="A557" t="str">
            <v>BACEN-BANERJ</v>
          </cell>
          <cell r="B557">
            <v>1121</v>
          </cell>
          <cell r="D557">
            <v>48</v>
          </cell>
          <cell r="E557">
            <v>37741</v>
          </cell>
          <cell r="F557">
            <v>23491706.219999999</v>
          </cell>
          <cell r="G557">
            <v>43115</v>
          </cell>
          <cell r="H557" t="str">
            <v>6</v>
          </cell>
          <cell r="I557" t="str">
            <v>JUROS</v>
          </cell>
        </row>
        <row r="558">
          <cell r="A558" t="str">
            <v>BACEN-BANERJ</v>
          </cell>
          <cell r="B558">
            <v>1121</v>
          </cell>
          <cell r="D558">
            <v>48</v>
          </cell>
          <cell r="E558">
            <v>37741</v>
          </cell>
          <cell r="F558">
            <v>23366919.079999998</v>
          </cell>
          <cell r="G558">
            <v>43146</v>
          </cell>
          <cell r="H558" t="str">
            <v>6</v>
          </cell>
          <cell r="I558" t="str">
            <v>JUROS</v>
          </cell>
        </row>
        <row r="559">
          <cell r="A559" t="str">
            <v>BACEN-BANERJ</v>
          </cell>
          <cell r="B559">
            <v>1121</v>
          </cell>
          <cell r="D559">
            <v>48</v>
          </cell>
          <cell r="E559">
            <v>37741</v>
          </cell>
          <cell r="F559">
            <v>23241508.010000002</v>
          </cell>
          <cell r="G559">
            <v>43174</v>
          </cell>
          <cell r="H559" t="str">
            <v>6</v>
          </cell>
          <cell r="I559" t="str">
            <v>JUROS</v>
          </cell>
        </row>
        <row r="560">
          <cell r="A560" t="str">
            <v>BACEN-BANERJ</v>
          </cell>
          <cell r="B560">
            <v>1121</v>
          </cell>
          <cell r="D560">
            <v>48</v>
          </cell>
          <cell r="E560">
            <v>37741</v>
          </cell>
          <cell r="F560">
            <v>23115469.899999999</v>
          </cell>
          <cell r="G560">
            <v>43205</v>
          </cell>
          <cell r="H560" t="str">
            <v>6</v>
          </cell>
          <cell r="I560" t="str">
            <v>JUROS</v>
          </cell>
        </row>
        <row r="561">
          <cell r="A561" t="str">
            <v>BACEN-BANERJ</v>
          </cell>
          <cell r="B561">
            <v>1121</v>
          </cell>
          <cell r="D561">
            <v>48</v>
          </cell>
          <cell r="E561">
            <v>37741</v>
          </cell>
          <cell r="F561">
            <v>22988801.59</v>
          </cell>
          <cell r="G561">
            <v>43235</v>
          </cell>
          <cell r="H561" t="str">
            <v>6</v>
          </cell>
          <cell r="I561" t="str">
            <v>JUROS</v>
          </cell>
        </row>
        <row r="562">
          <cell r="A562" t="str">
            <v>BACEN-BANERJ</v>
          </cell>
          <cell r="B562">
            <v>1121</v>
          </cell>
          <cell r="D562">
            <v>48</v>
          </cell>
          <cell r="E562">
            <v>37741</v>
          </cell>
          <cell r="F562">
            <v>22861499.940000001</v>
          </cell>
          <cell r="G562">
            <v>43266</v>
          </cell>
          <cell r="H562" t="str">
            <v>6</v>
          </cell>
          <cell r="I562" t="str">
            <v>JUROS</v>
          </cell>
        </row>
        <row r="563">
          <cell r="A563" t="str">
            <v>BACEN-BANERJ</v>
          </cell>
          <cell r="B563">
            <v>1121</v>
          </cell>
          <cell r="D563">
            <v>48</v>
          </cell>
          <cell r="E563">
            <v>37741</v>
          </cell>
          <cell r="F563">
            <v>22733561.780000001</v>
          </cell>
          <cell r="G563">
            <v>43296</v>
          </cell>
          <cell r="H563" t="str">
            <v>6</v>
          </cell>
          <cell r="I563" t="str">
            <v>JUROS</v>
          </cell>
        </row>
        <row r="564">
          <cell r="A564" t="str">
            <v>BACEN-BANERJ</v>
          </cell>
          <cell r="B564">
            <v>1121</v>
          </cell>
          <cell r="D564">
            <v>48</v>
          </cell>
          <cell r="E564">
            <v>37741</v>
          </cell>
          <cell r="F564">
            <v>22604983.93</v>
          </cell>
          <cell r="G564">
            <v>43327</v>
          </cell>
          <cell r="H564" t="str">
            <v>6</v>
          </cell>
          <cell r="I564" t="str">
            <v>JUROS</v>
          </cell>
        </row>
        <row r="565">
          <cell r="A565" t="str">
            <v>BACEN-BANERJ</v>
          </cell>
          <cell r="B565">
            <v>1121</v>
          </cell>
          <cell r="D565">
            <v>48</v>
          </cell>
          <cell r="E565">
            <v>37741</v>
          </cell>
          <cell r="F565">
            <v>22475763.18</v>
          </cell>
          <cell r="G565">
            <v>43358</v>
          </cell>
          <cell r="H565" t="str">
            <v>6</v>
          </cell>
          <cell r="I565" t="str">
            <v>JUROS</v>
          </cell>
        </row>
        <row r="566">
          <cell r="A566" t="str">
            <v>BACEN-BANERJ</v>
          </cell>
          <cell r="B566">
            <v>1121</v>
          </cell>
          <cell r="D566">
            <v>48</v>
          </cell>
          <cell r="E566">
            <v>37741</v>
          </cell>
          <cell r="F566">
            <v>22345896.350000001</v>
          </cell>
          <cell r="G566">
            <v>43388</v>
          </cell>
          <cell r="H566" t="str">
            <v>6</v>
          </cell>
          <cell r="I566" t="str">
            <v>JUROS</v>
          </cell>
        </row>
        <row r="567">
          <cell r="A567" t="str">
            <v>BACEN-BANERJ</v>
          </cell>
          <cell r="B567">
            <v>1121</v>
          </cell>
          <cell r="D567">
            <v>48</v>
          </cell>
          <cell r="E567">
            <v>37741</v>
          </cell>
          <cell r="F567">
            <v>22215380.170000002</v>
          </cell>
          <cell r="G567">
            <v>43419</v>
          </cell>
          <cell r="H567" t="str">
            <v>6</v>
          </cell>
          <cell r="I567" t="str">
            <v>JUROS</v>
          </cell>
        </row>
        <row r="568">
          <cell r="A568" t="str">
            <v>BACEN-BANERJ</v>
          </cell>
          <cell r="B568">
            <v>1121</v>
          </cell>
          <cell r="D568">
            <v>48</v>
          </cell>
          <cell r="E568">
            <v>37741</v>
          </cell>
          <cell r="F568">
            <v>22084211.41</v>
          </cell>
          <cell r="G568">
            <v>43449</v>
          </cell>
          <cell r="H568" t="str">
            <v>6</v>
          </cell>
          <cell r="I568" t="str">
            <v>JUROS</v>
          </cell>
        </row>
        <row r="569">
          <cell r="A569" t="str">
            <v>BACEN-BANERJ</v>
          </cell>
          <cell r="B569">
            <v>1121</v>
          </cell>
          <cell r="D569">
            <v>48</v>
          </cell>
          <cell r="E569">
            <v>37741</v>
          </cell>
          <cell r="F569">
            <v>21952386.809999999</v>
          </cell>
          <cell r="G569">
            <v>43480</v>
          </cell>
          <cell r="H569" t="str">
            <v>6</v>
          </cell>
          <cell r="I569" t="str">
            <v>JUROS</v>
          </cell>
        </row>
        <row r="570">
          <cell r="A570" t="str">
            <v>BACEN-BANERJ</v>
          </cell>
          <cell r="B570">
            <v>1121</v>
          </cell>
          <cell r="D570">
            <v>48</v>
          </cell>
          <cell r="E570">
            <v>37741</v>
          </cell>
          <cell r="F570">
            <v>21819903.079999998</v>
          </cell>
          <cell r="G570">
            <v>43511</v>
          </cell>
          <cell r="H570" t="str">
            <v>6</v>
          </cell>
          <cell r="I570" t="str">
            <v>JUROS</v>
          </cell>
        </row>
        <row r="571">
          <cell r="A571" t="str">
            <v>BACEN-BANERJ</v>
          </cell>
          <cell r="B571">
            <v>1121</v>
          </cell>
          <cell r="D571">
            <v>48</v>
          </cell>
          <cell r="E571">
            <v>37741</v>
          </cell>
          <cell r="F571">
            <v>21686756.940000001</v>
          </cell>
          <cell r="G571">
            <v>43539</v>
          </cell>
          <cell r="H571" t="str">
            <v>6</v>
          </cell>
          <cell r="I571" t="str">
            <v>JUROS</v>
          </cell>
        </row>
        <row r="572">
          <cell r="A572" t="str">
            <v>BACEN-BANERJ</v>
          </cell>
          <cell r="B572">
            <v>1121</v>
          </cell>
          <cell r="D572">
            <v>48</v>
          </cell>
          <cell r="E572">
            <v>37741</v>
          </cell>
          <cell r="F572">
            <v>21552945.07</v>
          </cell>
          <cell r="G572">
            <v>43570</v>
          </cell>
          <cell r="H572" t="str">
            <v>6</v>
          </cell>
          <cell r="I572" t="str">
            <v>JUROS</v>
          </cell>
        </row>
        <row r="573">
          <cell r="A573" t="str">
            <v>BACEN-BANERJ</v>
          </cell>
          <cell r="B573">
            <v>1121</v>
          </cell>
          <cell r="D573">
            <v>48</v>
          </cell>
          <cell r="E573">
            <v>37741</v>
          </cell>
          <cell r="F573">
            <v>21418464.120000001</v>
          </cell>
          <cell r="G573">
            <v>43600</v>
          </cell>
          <cell r="H573" t="str">
            <v>6</v>
          </cell>
          <cell r="I573" t="str">
            <v>JUROS</v>
          </cell>
        </row>
        <row r="574">
          <cell r="A574" t="str">
            <v>BACEN-BANERJ</v>
          </cell>
          <cell r="B574">
            <v>1121</v>
          </cell>
          <cell r="D574">
            <v>48</v>
          </cell>
          <cell r="E574">
            <v>37741</v>
          </cell>
          <cell r="F574">
            <v>21283310.789999999</v>
          </cell>
          <cell r="G574">
            <v>43631</v>
          </cell>
          <cell r="H574" t="str">
            <v>6</v>
          </cell>
          <cell r="I574" t="str">
            <v>JUROS</v>
          </cell>
        </row>
        <row r="575">
          <cell r="A575" t="str">
            <v>BACEN-BANERJ</v>
          </cell>
          <cell r="B575">
            <v>1121</v>
          </cell>
          <cell r="D575">
            <v>48</v>
          </cell>
          <cell r="E575">
            <v>37741</v>
          </cell>
          <cell r="F575">
            <v>21147481.690000001</v>
          </cell>
          <cell r="G575">
            <v>43661</v>
          </cell>
          <cell r="H575" t="str">
            <v>6</v>
          </cell>
          <cell r="I575" t="str">
            <v>JUROS</v>
          </cell>
        </row>
        <row r="576">
          <cell r="A576" t="str">
            <v>BACEN-BANERJ</v>
          </cell>
          <cell r="B576">
            <v>1121</v>
          </cell>
          <cell r="D576">
            <v>48</v>
          </cell>
          <cell r="E576">
            <v>37741</v>
          </cell>
          <cell r="F576">
            <v>21010973.43</v>
          </cell>
          <cell r="G576">
            <v>43692</v>
          </cell>
          <cell r="H576" t="str">
            <v>6</v>
          </cell>
          <cell r="I576" t="str">
            <v>JUROS</v>
          </cell>
        </row>
        <row r="577">
          <cell r="A577" t="str">
            <v>BACEN-BANERJ</v>
          </cell>
          <cell r="B577">
            <v>1121</v>
          </cell>
          <cell r="D577">
            <v>48</v>
          </cell>
          <cell r="E577">
            <v>37741</v>
          </cell>
          <cell r="F577">
            <v>20873782.640000001</v>
          </cell>
          <cell r="G577">
            <v>43723</v>
          </cell>
          <cell r="H577" t="str">
            <v>6</v>
          </cell>
          <cell r="I577" t="str">
            <v>JUROS</v>
          </cell>
        </row>
        <row r="578">
          <cell r="A578" t="str">
            <v>BACEN-BANERJ</v>
          </cell>
          <cell r="B578">
            <v>1121</v>
          </cell>
          <cell r="D578">
            <v>48</v>
          </cell>
          <cell r="E578">
            <v>37741</v>
          </cell>
          <cell r="F578">
            <v>20735905.899999999</v>
          </cell>
          <cell r="G578">
            <v>43753</v>
          </cell>
          <cell r="H578" t="str">
            <v>6</v>
          </cell>
          <cell r="I578" t="str">
            <v>JUROS</v>
          </cell>
        </row>
        <row r="579">
          <cell r="A579" t="str">
            <v>BACEN-BANERJ</v>
          </cell>
          <cell r="B579">
            <v>1121</v>
          </cell>
          <cell r="D579">
            <v>48</v>
          </cell>
          <cell r="E579">
            <v>37741</v>
          </cell>
          <cell r="F579">
            <v>20597339.760000002</v>
          </cell>
          <cell r="G579">
            <v>43784</v>
          </cell>
          <cell r="H579" t="str">
            <v>6</v>
          </cell>
          <cell r="I579" t="str">
            <v>JUROS</v>
          </cell>
        </row>
        <row r="580">
          <cell r="A580" t="str">
            <v>BACEN-BANERJ</v>
          </cell>
          <cell r="B580">
            <v>1121</v>
          </cell>
          <cell r="D580">
            <v>48</v>
          </cell>
          <cell r="E580">
            <v>37741</v>
          </cell>
          <cell r="F580">
            <v>20458080.800000001</v>
          </cell>
          <cell r="G580">
            <v>43814</v>
          </cell>
          <cell r="H580" t="str">
            <v>6</v>
          </cell>
          <cell r="I580" t="str">
            <v>JUROS</v>
          </cell>
        </row>
        <row r="581">
          <cell r="A581" t="str">
            <v>BACEN-BANERJ</v>
          </cell>
          <cell r="B581">
            <v>1121</v>
          </cell>
          <cell r="D581">
            <v>48</v>
          </cell>
          <cell r="E581">
            <v>37741</v>
          </cell>
          <cell r="F581">
            <v>20318125.550000001</v>
          </cell>
          <cell r="G581">
            <v>43845</v>
          </cell>
          <cell r="H581" t="str">
            <v>6</v>
          </cell>
          <cell r="I581" t="str">
            <v>JUROS</v>
          </cell>
        </row>
        <row r="582">
          <cell r="A582" t="str">
            <v>BACEN-BANERJ</v>
          </cell>
          <cell r="B582">
            <v>1121</v>
          </cell>
          <cell r="D582">
            <v>48</v>
          </cell>
          <cell r="E582">
            <v>37741</v>
          </cell>
          <cell r="F582">
            <v>20177470.52</v>
          </cell>
          <cell r="G582">
            <v>43876</v>
          </cell>
          <cell r="H582" t="str">
            <v>6</v>
          </cell>
          <cell r="I582" t="str">
            <v>JUROS</v>
          </cell>
        </row>
        <row r="583">
          <cell r="A583" t="str">
            <v>BACEN-BANERJ</v>
          </cell>
          <cell r="B583">
            <v>1121</v>
          </cell>
          <cell r="D583">
            <v>48</v>
          </cell>
          <cell r="E583">
            <v>37741</v>
          </cell>
          <cell r="F583">
            <v>20036112.219999999</v>
          </cell>
          <cell r="G583">
            <v>43905</v>
          </cell>
          <cell r="H583" t="str">
            <v>6</v>
          </cell>
          <cell r="I583" t="str">
            <v>JUROS</v>
          </cell>
        </row>
        <row r="584">
          <cell r="A584" t="str">
            <v>BACEN-BANERJ</v>
          </cell>
          <cell r="B584">
            <v>1121</v>
          </cell>
          <cell r="D584">
            <v>48</v>
          </cell>
          <cell r="E584">
            <v>37741</v>
          </cell>
          <cell r="F584">
            <v>19894047.120000001</v>
          </cell>
          <cell r="G584">
            <v>43936</v>
          </cell>
          <cell r="H584" t="str">
            <v>6</v>
          </cell>
          <cell r="I584" t="str">
            <v>JUROS</v>
          </cell>
        </row>
        <row r="585">
          <cell r="A585" t="str">
            <v>BACEN-BANERJ</v>
          </cell>
          <cell r="B585">
            <v>1121</v>
          </cell>
          <cell r="D585">
            <v>48</v>
          </cell>
          <cell r="E585">
            <v>37741</v>
          </cell>
          <cell r="F585">
            <v>19751271.690000001</v>
          </cell>
          <cell r="G585">
            <v>43966</v>
          </cell>
          <cell r="H585" t="str">
            <v>6</v>
          </cell>
          <cell r="I585" t="str">
            <v>JUROS</v>
          </cell>
        </row>
        <row r="586">
          <cell r="A586" t="str">
            <v>BACEN-BANERJ</v>
          </cell>
          <cell r="B586">
            <v>1121</v>
          </cell>
          <cell r="D586">
            <v>48</v>
          </cell>
          <cell r="E586">
            <v>37741</v>
          </cell>
          <cell r="F586">
            <v>19607782.399999999</v>
          </cell>
          <cell r="G586">
            <v>43997</v>
          </cell>
          <cell r="H586" t="str">
            <v>6</v>
          </cell>
          <cell r="I586" t="str">
            <v>JUROS</v>
          </cell>
        </row>
        <row r="587">
          <cell r="A587" t="str">
            <v>BACEN-BANERJ</v>
          </cell>
          <cell r="B587">
            <v>1121</v>
          </cell>
          <cell r="D587">
            <v>48</v>
          </cell>
          <cell r="E587">
            <v>37741</v>
          </cell>
          <cell r="F587">
            <v>19463575.640000001</v>
          </cell>
          <cell r="G587">
            <v>44027</v>
          </cell>
          <cell r="H587" t="str">
            <v>6</v>
          </cell>
          <cell r="I587" t="str">
            <v>JUROS</v>
          </cell>
        </row>
        <row r="588">
          <cell r="A588" t="str">
            <v>BACEN-BANERJ</v>
          </cell>
          <cell r="B588">
            <v>1121</v>
          </cell>
          <cell r="D588">
            <v>48</v>
          </cell>
          <cell r="E588">
            <v>37741</v>
          </cell>
          <cell r="F588">
            <v>19318647.859999999</v>
          </cell>
          <cell r="G588">
            <v>44058</v>
          </cell>
          <cell r="H588" t="str">
            <v>6</v>
          </cell>
          <cell r="I588" t="str">
            <v>JUROS</v>
          </cell>
        </row>
        <row r="589">
          <cell r="A589" t="str">
            <v>BACEN-BANERJ</v>
          </cell>
          <cell r="B589">
            <v>1121</v>
          </cell>
          <cell r="D589">
            <v>48</v>
          </cell>
          <cell r="E589">
            <v>37741</v>
          </cell>
          <cell r="F589">
            <v>19172995.440000001</v>
          </cell>
          <cell r="G589">
            <v>44089</v>
          </cell>
          <cell r="H589" t="str">
            <v>6</v>
          </cell>
          <cell r="I589" t="str">
            <v>JUROS</v>
          </cell>
        </row>
        <row r="590">
          <cell r="A590" t="str">
            <v>BACEN-BANERJ</v>
          </cell>
          <cell r="B590">
            <v>1121</v>
          </cell>
          <cell r="D590">
            <v>48</v>
          </cell>
          <cell r="E590">
            <v>37741</v>
          </cell>
          <cell r="F590">
            <v>19026614.760000002</v>
          </cell>
          <cell r="G590">
            <v>44119</v>
          </cell>
          <cell r="H590" t="str">
            <v>6</v>
          </cell>
          <cell r="I590" t="str">
            <v>JUROS</v>
          </cell>
        </row>
        <row r="591">
          <cell r="A591" t="str">
            <v>BACEN-BANERJ</v>
          </cell>
          <cell r="B591">
            <v>1121</v>
          </cell>
          <cell r="D591">
            <v>48</v>
          </cell>
          <cell r="E591">
            <v>37741</v>
          </cell>
          <cell r="F591">
            <v>18879502.18</v>
          </cell>
          <cell r="G591">
            <v>44150</v>
          </cell>
          <cell r="H591" t="str">
            <v>6</v>
          </cell>
          <cell r="I591" t="str">
            <v>JUROS</v>
          </cell>
        </row>
        <row r="592">
          <cell r="A592" t="str">
            <v>BACEN-BANERJ</v>
          </cell>
          <cell r="B592">
            <v>1121</v>
          </cell>
          <cell r="D592">
            <v>48</v>
          </cell>
          <cell r="E592">
            <v>37741</v>
          </cell>
          <cell r="F592">
            <v>18731654.030000001</v>
          </cell>
          <cell r="G592">
            <v>44180</v>
          </cell>
          <cell r="H592" t="str">
            <v>6</v>
          </cell>
          <cell r="I592" t="str">
            <v>JUROS</v>
          </cell>
        </row>
        <row r="593">
          <cell r="A593" t="str">
            <v>BACEN-BANERJ</v>
          </cell>
          <cell r="B593">
            <v>1121</v>
          </cell>
          <cell r="D593">
            <v>48</v>
          </cell>
          <cell r="E593">
            <v>37741</v>
          </cell>
          <cell r="F593">
            <v>18583066.629999999</v>
          </cell>
          <cell r="G593">
            <v>44211</v>
          </cell>
          <cell r="H593" t="str">
            <v>6</v>
          </cell>
          <cell r="I593" t="str">
            <v>JUROS</v>
          </cell>
        </row>
        <row r="594">
          <cell r="A594" t="str">
            <v>BACEN-BANERJ</v>
          </cell>
          <cell r="B594">
            <v>1121</v>
          </cell>
          <cell r="D594">
            <v>48</v>
          </cell>
          <cell r="E594">
            <v>37741</v>
          </cell>
          <cell r="F594">
            <v>18433736.309999999</v>
          </cell>
          <cell r="G594">
            <v>44242</v>
          </cell>
          <cell r="H594" t="str">
            <v>6</v>
          </cell>
          <cell r="I594" t="str">
            <v>JUROS</v>
          </cell>
        </row>
        <row r="595">
          <cell r="A595" t="str">
            <v>BACEN-BANERJ</v>
          </cell>
          <cell r="B595">
            <v>1121</v>
          </cell>
          <cell r="D595">
            <v>48</v>
          </cell>
          <cell r="E595">
            <v>37741</v>
          </cell>
          <cell r="F595">
            <v>18283659.329999998</v>
          </cell>
          <cell r="G595">
            <v>44270</v>
          </cell>
          <cell r="H595" t="str">
            <v>6</v>
          </cell>
          <cell r="I595" t="str">
            <v>JUROS</v>
          </cell>
        </row>
        <row r="596">
          <cell r="A596" t="str">
            <v>BACEN-BANERJ</v>
          </cell>
          <cell r="B596">
            <v>1121</v>
          </cell>
          <cell r="D596">
            <v>48</v>
          </cell>
          <cell r="E596">
            <v>37741</v>
          </cell>
          <cell r="F596">
            <v>18132831.969999999</v>
          </cell>
          <cell r="G596">
            <v>44301</v>
          </cell>
          <cell r="H596" t="str">
            <v>6</v>
          </cell>
          <cell r="I596" t="str">
            <v>JUROS</v>
          </cell>
        </row>
        <row r="597">
          <cell r="A597" t="str">
            <v>BACEN-BANERJ</v>
          </cell>
          <cell r="B597">
            <v>1121</v>
          </cell>
          <cell r="D597">
            <v>48</v>
          </cell>
          <cell r="E597">
            <v>37741</v>
          </cell>
          <cell r="F597">
            <v>17981250.469999999</v>
          </cell>
          <cell r="G597">
            <v>44331</v>
          </cell>
          <cell r="H597" t="str">
            <v>6</v>
          </cell>
          <cell r="I597" t="str">
            <v>JUROS</v>
          </cell>
        </row>
        <row r="598">
          <cell r="A598" t="str">
            <v>BACEN-BANERJ</v>
          </cell>
          <cell r="B598">
            <v>1121</v>
          </cell>
          <cell r="D598">
            <v>48</v>
          </cell>
          <cell r="E598">
            <v>37741</v>
          </cell>
          <cell r="F598">
            <v>17828911.07</v>
          </cell>
          <cell r="G598">
            <v>44362</v>
          </cell>
          <cell r="H598" t="str">
            <v>6</v>
          </cell>
          <cell r="I598" t="str">
            <v>JUROS</v>
          </cell>
        </row>
        <row r="599">
          <cell r="A599" t="str">
            <v>BACEN-BANERJ</v>
          </cell>
          <cell r="B599">
            <v>1121</v>
          </cell>
          <cell r="D599">
            <v>48</v>
          </cell>
          <cell r="E599">
            <v>37741</v>
          </cell>
          <cell r="F599">
            <v>17675809.960000001</v>
          </cell>
          <cell r="G599">
            <v>44392</v>
          </cell>
          <cell r="H599" t="str">
            <v>6</v>
          </cell>
          <cell r="I599" t="str">
            <v>JUROS</v>
          </cell>
        </row>
        <row r="600">
          <cell r="A600" t="str">
            <v>BACEN-BANERJ</v>
          </cell>
          <cell r="B600">
            <v>1121</v>
          </cell>
          <cell r="D600">
            <v>48</v>
          </cell>
          <cell r="E600">
            <v>37741</v>
          </cell>
          <cell r="F600">
            <v>17521943.350000001</v>
          </cell>
          <cell r="G600">
            <v>44423</v>
          </cell>
          <cell r="H600" t="str">
            <v>6</v>
          </cell>
          <cell r="I600" t="str">
            <v>JUROS</v>
          </cell>
        </row>
        <row r="601">
          <cell r="A601" t="str">
            <v>BACEN-BANERJ</v>
          </cell>
          <cell r="B601">
            <v>1121</v>
          </cell>
          <cell r="D601">
            <v>48</v>
          </cell>
          <cell r="E601">
            <v>37741</v>
          </cell>
          <cell r="F601">
            <v>17367307.41</v>
          </cell>
          <cell r="G601">
            <v>44454</v>
          </cell>
          <cell r="H601" t="str">
            <v>6</v>
          </cell>
          <cell r="I601" t="str">
            <v>JUROS</v>
          </cell>
        </row>
        <row r="602">
          <cell r="A602" t="str">
            <v>BACEN-BANERJ</v>
          </cell>
          <cell r="B602">
            <v>1121</v>
          </cell>
          <cell r="D602">
            <v>48</v>
          </cell>
          <cell r="E602">
            <v>37741</v>
          </cell>
          <cell r="F602">
            <v>17211898.289999999</v>
          </cell>
          <cell r="G602">
            <v>44484</v>
          </cell>
          <cell r="H602" t="str">
            <v>6</v>
          </cell>
          <cell r="I602" t="str">
            <v>JUROS</v>
          </cell>
        </row>
        <row r="603">
          <cell r="A603" t="str">
            <v>BACEN-BANERJ</v>
          </cell>
          <cell r="B603">
            <v>1121</v>
          </cell>
          <cell r="D603">
            <v>48</v>
          </cell>
          <cell r="E603">
            <v>37741</v>
          </cell>
          <cell r="F603">
            <v>17055712.120000001</v>
          </cell>
          <cell r="G603">
            <v>44515</v>
          </cell>
          <cell r="H603" t="str">
            <v>6</v>
          </cell>
          <cell r="I603" t="str">
            <v>JUROS</v>
          </cell>
        </row>
        <row r="604">
          <cell r="A604" t="str">
            <v>BACEN-BANERJ</v>
          </cell>
          <cell r="B604">
            <v>1121</v>
          </cell>
          <cell r="D604">
            <v>48</v>
          </cell>
          <cell r="E604">
            <v>37741</v>
          </cell>
          <cell r="F604">
            <v>16898745.030000001</v>
          </cell>
          <cell r="G604">
            <v>44545</v>
          </cell>
          <cell r="H604" t="str">
            <v>6</v>
          </cell>
          <cell r="I604" t="str">
            <v>JUROS</v>
          </cell>
        </row>
        <row r="605">
          <cell r="A605" t="str">
            <v>BACEN-BANERJ</v>
          </cell>
          <cell r="B605">
            <v>1121</v>
          </cell>
          <cell r="D605">
            <v>48</v>
          </cell>
          <cell r="E605">
            <v>37741</v>
          </cell>
          <cell r="F605">
            <v>16740993.09</v>
          </cell>
          <cell r="G605">
            <v>44576</v>
          </cell>
          <cell r="H605" t="str">
            <v>6</v>
          </cell>
          <cell r="I605" t="str">
            <v>JUROS</v>
          </cell>
        </row>
        <row r="606">
          <cell r="A606" t="str">
            <v>BACEN-BANERJ</v>
          </cell>
          <cell r="B606">
            <v>1121</v>
          </cell>
          <cell r="D606">
            <v>48</v>
          </cell>
          <cell r="E606">
            <v>37741</v>
          </cell>
          <cell r="F606">
            <v>16582452.4</v>
          </cell>
          <cell r="G606">
            <v>44607</v>
          </cell>
          <cell r="H606" t="str">
            <v>6</v>
          </cell>
          <cell r="I606" t="str">
            <v>JUROS</v>
          </cell>
        </row>
        <row r="607">
          <cell r="A607" t="str">
            <v>BACEN-BANERJ</v>
          </cell>
          <cell r="B607">
            <v>1121</v>
          </cell>
          <cell r="D607">
            <v>48</v>
          </cell>
          <cell r="E607">
            <v>37741</v>
          </cell>
          <cell r="F607">
            <v>16423119</v>
          </cell>
          <cell r="G607">
            <v>44635</v>
          </cell>
          <cell r="H607" t="str">
            <v>6</v>
          </cell>
          <cell r="I607" t="str">
            <v>JUROS</v>
          </cell>
        </row>
        <row r="608">
          <cell r="A608" t="str">
            <v>BACEN-BANERJ</v>
          </cell>
          <cell r="B608">
            <v>1121</v>
          </cell>
          <cell r="D608">
            <v>48</v>
          </cell>
          <cell r="E608">
            <v>37741</v>
          </cell>
          <cell r="F608">
            <v>16262988.93</v>
          </cell>
          <cell r="G608">
            <v>44666</v>
          </cell>
          <cell r="H608" t="str">
            <v>6</v>
          </cell>
          <cell r="I608" t="str">
            <v>JUROS</v>
          </cell>
        </row>
        <row r="609">
          <cell r="A609" t="str">
            <v>BACEN-BANERJ</v>
          </cell>
          <cell r="B609">
            <v>1121</v>
          </cell>
          <cell r="D609">
            <v>48</v>
          </cell>
          <cell r="E609">
            <v>37741</v>
          </cell>
          <cell r="F609">
            <v>16102058.210000001</v>
          </cell>
          <cell r="G609">
            <v>44696</v>
          </cell>
          <cell r="H609" t="str">
            <v>6</v>
          </cell>
          <cell r="I609" t="str">
            <v>JUROS</v>
          </cell>
        </row>
        <row r="610">
          <cell r="A610" t="str">
            <v>BACEN-BANERJ</v>
          </cell>
          <cell r="B610">
            <v>1121</v>
          </cell>
          <cell r="D610">
            <v>48</v>
          </cell>
          <cell r="E610">
            <v>37741</v>
          </cell>
          <cell r="F610">
            <v>15940322.85</v>
          </cell>
          <cell r="G610">
            <v>44727</v>
          </cell>
          <cell r="H610" t="str">
            <v>6</v>
          </cell>
          <cell r="I610" t="str">
            <v>JUROS</v>
          </cell>
        </row>
        <row r="611">
          <cell r="A611" t="str">
            <v>BACEN-BANERJ</v>
          </cell>
          <cell r="B611">
            <v>1121</v>
          </cell>
          <cell r="D611">
            <v>48</v>
          </cell>
          <cell r="E611">
            <v>37741</v>
          </cell>
          <cell r="F611">
            <v>15777778.810000001</v>
          </cell>
          <cell r="G611">
            <v>44757</v>
          </cell>
          <cell r="H611" t="str">
            <v>6</v>
          </cell>
          <cell r="I611" t="str">
            <v>JUROS</v>
          </cell>
        </row>
        <row r="612">
          <cell r="A612" t="str">
            <v>BACEN-BANERJ</v>
          </cell>
          <cell r="B612">
            <v>1121</v>
          </cell>
          <cell r="D612">
            <v>48</v>
          </cell>
          <cell r="E612">
            <v>37741</v>
          </cell>
          <cell r="F612">
            <v>15614422.039999999</v>
          </cell>
          <cell r="G612">
            <v>44788</v>
          </cell>
          <cell r="H612" t="str">
            <v>6</v>
          </cell>
          <cell r="I612" t="str">
            <v>JUROS</v>
          </cell>
        </row>
        <row r="613">
          <cell r="A613" t="str">
            <v>BACEN-BANERJ</v>
          </cell>
          <cell r="B613">
            <v>1121</v>
          </cell>
          <cell r="D613">
            <v>48</v>
          </cell>
          <cell r="E613">
            <v>37741</v>
          </cell>
          <cell r="F613">
            <v>15450248.5</v>
          </cell>
          <cell r="G613">
            <v>44819</v>
          </cell>
          <cell r="H613" t="str">
            <v>6</v>
          </cell>
          <cell r="I613" t="str">
            <v>JUROS</v>
          </cell>
        </row>
        <row r="614">
          <cell r="A614" t="str">
            <v>BACEN-BANERJ</v>
          </cell>
          <cell r="B614">
            <v>1121</v>
          </cell>
          <cell r="D614">
            <v>48</v>
          </cell>
          <cell r="E614">
            <v>37741</v>
          </cell>
          <cell r="F614">
            <v>15285254.07</v>
          </cell>
          <cell r="G614">
            <v>44849</v>
          </cell>
          <cell r="H614" t="str">
            <v>6</v>
          </cell>
          <cell r="I614" t="str">
            <v>JUROS</v>
          </cell>
        </row>
        <row r="615">
          <cell r="A615" t="str">
            <v>BACEN-BANERJ</v>
          </cell>
          <cell r="B615">
            <v>1121</v>
          </cell>
          <cell r="D615">
            <v>48</v>
          </cell>
          <cell r="E615">
            <v>37741</v>
          </cell>
          <cell r="F615">
            <v>15119434.68</v>
          </cell>
          <cell r="G615">
            <v>44880</v>
          </cell>
          <cell r="H615" t="str">
            <v>6</v>
          </cell>
          <cell r="I615" t="str">
            <v>JUROS</v>
          </cell>
        </row>
        <row r="616">
          <cell r="A616" t="str">
            <v>BACEN-BANERJ</v>
          </cell>
          <cell r="B616">
            <v>1121</v>
          </cell>
          <cell r="D616">
            <v>48</v>
          </cell>
          <cell r="E616">
            <v>37741</v>
          </cell>
          <cell r="F616">
            <v>14952786.210000001</v>
          </cell>
          <cell r="G616">
            <v>44910</v>
          </cell>
          <cell r="H616" t="str">
            <v>6</v>
          </cell>
          <cell r="I616" t="str">
            <v>JUROS</v>
          </cell>
        </row>
        <row r="617">
          <cell r="A617" t="str">
            <v>BACEN-BANERJ</v>
          </cell>
          <cell r="B617">
            <v>1121</v>
          </cell>
          <cell r="D617">
            <v>48</v>
          </cell>
          <cell r="E617">
            <v>37741</v>
          </cell>
          <cell r="F617">
            <v>14785304.470000001</v>
          </cell>
          <cell r="G617">
            <v>44941</v>
          </cell>
          <cell r="H617" t="str">
            <v>6</v>
          </cell>
          <cell r="I617" t="str">
            <v>JUROS</v>
          </cell>
        </row>
        <row r="618">
          <cell r="A618" t="str">
            <v>BACEN-BANERJ</v>
          </cell>
          <cell r="B618">
            <v>1121</v>
          </cell>
          <cell r="D618">
            <v>48</v>
          </cell>
          <cell r="E618">
            <v>37741</v>
          </cell>
          <cell r="F618">
            <v>14616985.34</v>
          </cell>
          <cell r="G618">
            <v>44972</v>
          </cell>
          <cell r="H618" t="str">
            <v>6</v>
          </cell>
          <cell r="I618" t="str">
            <v>JUROS</v>
          </cell>
        </row>
        <row r="619">
          <cell r="A619" t="str">
            <v>BACEN-BANERJ</v>
          </cell>
          <cell r="B619">
            <v>1121</v>
          </cell>
          <cell r="D619">
            <v>48</v>
          </cell>
          <cell r="E619">
            <v>37741</v>
          </cell>
          <cell r="F619">
            <v>14447824.6</v>
          </cell>
          <cell r="G619">
            <v>45000</v>
          </cell>
          <cell r="H619" t="str">
            <v>6</v>
          </cell>
          <cell r="I619" t="str">
            <v>JUROS</v>
          </cell>
        </row>
        <row r="620">
          <cell r="A620" t="str">
            <v>BACEN-BANERJ</v>
          </cell>
          <cell r="B620">
            <v>1121</v>
          </cell>
          <cell r="D620">
            <v>48</v>
          </cell>
          <cell r="E620">
            <v>37741</v>
          </cell>
          <cell r="F620">
            <v>14277818.07</v>
          </cell>
          <cell r="G620">
            <v>45031</v>
          </cell>
          <cell r="H620" t="str">
            <v>6</v>
          </cell>
          <cell r="I620" t="str">
            <v>JUROS</v>
          </cell>
        </row>
        <row r="621">
          <cell r="A621" t="str">
            <v>BACEN-BANERJ</v>
          </cell>
          <cell r="B621">
            <v>1121</v>
          </cell>
          <cell r="D621">
            <v>48</v>
          </cell>
          <cell r="E621">
            <v>37741</v>
          </cell>
          <cell r="F621">
            <v>14106961.5</v>
          </cell>
          <cell r="G621">
            <v>45061</v>
          </cell>
          <cell r="H621" t="str">
            <v>6</v>
          </cell>
          <cell r="I621" t="str">
            <v>JUROS</v>
          </cell>
        </row>
        <row r="622">
          <cell r="A622" t="str">
            <v>BACEN-BANERJ</v>
          </cell>
          <cell r="B622">
            <v>1121</v>
          </cell>
          <cell r="D622">
            <v>48</v>
          </cell>
          <cell r="E622">
            <v>37741</v>
          </cell>
          <cell r="F622">
            <v>13935250.65</v>
          </cell>
          <cell r="G622">
            <v>45092</v>
          </cell>
          <cell r="H622" t="str">
            <v>6</v>
          </cell>
          <cell r="I622" t="str">
            <v>JUROS</v>
          </cell>
        </row>
        <row r="623">
          <cell r="A623" t="str">
            <v>BACEN-BANERJ</v>
          </cell>
          <cell r="B623">
            <v>1121</v>
          </cell>
          <cell r="D623">
            <v>48</v>
          </cell>
          <cell r="E623">
            <v>37741</v>
          </cell>
          <cell r="F623">
            <v>13762681.24</v>
          </cell>
          <cell r="G623">
            <v>45122</v>
          </cell>
          <cell r="H623" t="str">
            <v>6</v>
          </cell>
          <cell r="I623" t="str">
            <v>JUROS</v>
          </cell>
        </row>
        <row r="624">
          <cell r="A624" t="str">
            <v>BACEN-BANERJ</v>
          </cell>
          <cell r="B624">
            <v>1121</v>
          </cell>
          <cell r="D624">
            <v>48</v>
          </cell>
          <cell r="E624">
            <v>37741</v>
          </cell>
          <cell r="F624">
            <v>13589248.99</v>
          </cell>
          <cell r="G624">
            <v>45153</v>
          </cell>
          <cell r="H624" t="str">
            <v>6</v>
          </cell>
          <cell r="I624" t="str">
            <v>JUROS</v>
          </cell>
        </row>
        <row r="625">
          <cell r="A625" t="str">
            <v>BACEN-BANERJ</v>
          </cell>
          <cell r="B625">
            <v>1121</v>
          </cell>
          <cell r="D625">
            <v>48</v>
          </cell>
          <cell r="E625">
            <v>37741</v>
          </cell>
          <cell r="F625">
            <v>13414949.57</v>
          </cell>
          <cell r="G625">
            <v>45184</v>
          </cell>
          <cell r="H625" t="str">
            <v>6</v>
          </cell>
          <cell r="I625" t="str">
            <v>JUROS</v>
          </cell>
        </row>
        <row r="626">
          <cell r="A626" t="str">
            <v>BACEN-BANERJ</v>
          </cell>
          <cell r="B626">
            <v>1121</v>
          </cell>
          <cell r="D626">
            <v>48</v>
          </cell>
          <cell r="E626">
            <v>37741</v>
          </cell>
          <cell r="F626">
            <v>13239778.65</v>
          </cell>
          <cell r="G626">
            <v>45214</v>
          </cell>
          <cell r="H626" t="str">
            <v>6</v>
          </cell>
          <cell r="I626" t="str">
            <v>JUROS</v>
          </cell>
        </row>
        <row r="627">
          <cell r="A627" t="str">
            <v>BACEN-BANERJ</v>
          </cell>
          <cell r="B627">
            <v>1121</v>
          </cell>
          <cell r="D627">
            <v>48</v>
          </cell>
          <cell r="E627">
            <v>37741</v>
          </cell>
          <cell r="F627">
            <v>13063731.890000001</v>
          </cell>
          <cell r="G627">
            <v>45245</v>
          </cell>
          <cell r="H627" t="str">
            <v>6</v>
          </cell>
          <cell r="I627" t="str">
            <v>JUROS</v>
          </cell>
        </row>
        <row r="628">
          <cell r="A628" t="str">
            <v>BACEN-BANERJ</v>
          </cell>
          <cell r="B628">
            <v>1121</v>
          </cell>
          <cell r="D628">
            <v>48</v>
          </cell>
          <cell r="E628">
            <v>37741</v>
          </cell>
          <cell r="F628">
            <v>12886804.9</v>
          </cell>
          <cell r="G628">
            <v>45275</v>
          </cell>
          <cell r="H628" t="str">
            <v>6</v>
          </cell>
          <cell r="I628" t="str">
            <v>JUROS</v>
          </cell>
        </row>
        <row r="629">
          <cell r="A629" t="str">
            <v>BACEN-BANERJ</v>
          </cell>
          <cell r="B629">
            <v>1121</v>
          </cell>
          <cell r="D629">
            <v>48</v>
          </cell>
          <cell r="E629">
            <v>37741</v>
          </cell>
          <cell r="F629">
            <v>12708993.26</v>
          </cell>
          <cell r="G629">
            <v>45306</v>
          </cell>
          <cell r="H629" t="str">
            <v>6</v>
          </cell>
          <cell r="I629" t="str">
            <v>JUROS</v>
          </cell>
        </row>
        <row r="630">
          <cell r="A630" t="str">
            <v>BACEN-BANERJ</v>
          </cell>
          <cell r="B630">
            <v>1121</v>
          </cell>
          <cell r="D630">
            <v>48</v>
          </cell>
          <cell r="E630">
            <v>37741</v>
          </cell>
          <cell r="F630">
            <v>12530292.57</v>
          </cell>
          <cell r="G630">
            <v>45337</v>
          </cell>
          <cell r="H630" t="str">
            <v>6</v>
          </cell>
          <cell r="I630" t="str">
            <v>JUROS</v>
          </cell>
        </row>
        <row r="631">
          <cell r="A631" t="str">
            <v>BACEN-BANERJ</v>
          </cell>
          <cell r="B631">
            <v>1121</v>
          </cell>
          <cell r="D631">
            <v>48</v>
          </cell>
          <cell r="E631">
            <v>37741</v>
          </cell>
          <cell r="F631">
            <v>12350698.369999999</v>
          </cell>
          <cell r="G631">
            <v>45366</v>
          </cell>
          <cell r="H631" t="str">
            <v>6</v>
          </cell>
          <cell r="I631" t="str">
            <v>JUROS</v>
          </cell>
        </row>
        <row r="632">
          <cell r="A632" t="str">
            <v>BACEN-BANERJ</v>
          </cell>
          <cell r="B632">
            <v>1121</v>
          </cell>
          <cell r="D632">
            <v>48</v>
          </cell>
          <cell r="E632">
            <v>37741</v>
          </cell>
          <cell r="F632">
            <v>12170206.210000001</v>
          </cell>
          <cell r="G632">
            <v>45397</v>
          </cell>
          <cell r="H632" t="str">
            <v>6</v>
          </cell>
          <cell r="I632" t="str">
            <v>JUROS</v>
          </cell>
        </row>
        <row r="633">
          <cell r="A633" t="str">
            <v>BACEN-BANERJ</v>
          </cell>
          <cell r="B633">
            <v>1121</v>
          </cell>
          <cell r="D633">
            <v>48</v>
          </cell>
          <cell r="E633">
            <v>37741</v>
          </cell>
          <cell r="F633">
            <v>11988811.57</v>
          </cell>
          <cell r="G633">
            <v>45427</v>
          </cell>
          <cell r="H633" t="str">
            <v>6</v>
          </cell>
          <cell r="I633" t="str">
            <v>JUROS</v>
          </cell>
        </row>
        <row r="634">
          <cell r="A634" t="str">
            <v>BACEN-BANERJ</v>
          </cell>
          <cell r="B634">
            <v>1121</v>
          </cell>
          <cell r="D634">
            <v>48</v>
          </cell>
          <cell r="E634">
            <v>37741</v>
          </cell>
          <cell r="F634">
            <v>11806509.98</v>
          </cell>
          <cell r="G634">
            <v>45458</v>
          </cell>
          <cell r="H634" t="str">
            <v>6</v>
          </cell>
          <cell r="I634" t="str">
            <v>JUROS</v>
          </cell>
        </row>
        <row r="635">
          <cell r="A635" t="str">
            <v>BACEN-BANERJ</v>
          </cell>
          <cell r="B635">
            <v>1121</v>
          </cell>
          <cell r="D635">
            <v>48</v>
          </cell>
          <cell r="E635">
            <v>37741</v>
          </cell>
          <cell r="F635">
            <v>11623296.869999999</v>
          </cell>
          <cell r="G635">
            <v>45488</v>
          </cell>
          <cell r="H635" t="str">
            <v>6</v>
          </cell>
          <cell r="I635" t="str">
            <v>JUROS</v>
          </cell>
        </row>
        <row r="636">
          <cell r="A636" t="str">
            <v>BACEN-BANERJ</v>
          </cell>
          <cell r="B636">
            <v>1121</v>
          </cell>
          <cell r="D636">
            <v>48</v>
          </cell>
          <cell r="E636">
            <v>37741</v>
          </cell>
          <cell r="F636">
            <v>11439167.68</v>
          </cell>
          <cell r="G636">
            <v>45519</v>
          </cell>
          <cell r="H636" t="str">
            <v>6</v>
          </cell>
          <cell r="I636" t="str">
            <v>JUROS</v>
          </cell>
        </row>
        <row r="637">
          <cell r="A637" t="str">
            <v>BACEN-BANERJ</v>
          </cell>
          <cell r="B637">
            <v>1121</v>
          </cell>
          <cell r="D637">
            <v>48</v>
          </cell>
          <cell r="E637">
            <v>37741</v>
          </cell>
          <cell r="F637">
            <v>11254117.869999999</v>
          </cell>
          <cell r="G637">
            <v>45550</v>
          </cell>
          <cell r="H637" t="str">
            <v>6</v>
          </cell>
          <cell r="I637" t="str">
            <v>JUROS</v>
          </cell>
        </row>
        <row r="638">
          <cell r="A638" t="str">
            <v>BACEN-BANERJ</v>
          </cell>
          <cell r="B638">
            <v>1121</v>
          </cell>
          <cell r="D638">
            <v>48</v>
          </cell>
          <cell r="E638">
            <v>37741</v>
          </cell>
          <cell r="F638">
            <v>11068142.800000001</v>
          </cell>
          <cell r="G638">
            <v>45580</v>
          </cell>
          <cell r="H638" t="str">
            <v>6</v>
          </cell>
          <cell r="I638" t="str">
            <v>JUROS</v>
          </cell>
        </row>
        <row r="639">
          <cell r="A639" t="str">
            <v>BACEN-BANERJ</v>
          </cell>
          <cell r="B639">
            <v>1121</v>
          </cell>
          <cell r="D639">
            <v>48</v>
          </cell>
          <cell r="E639">
            <v>37741</v>
          </cell>
          <cell r="F639">
            <v>10881237.859999999</v>
          </cell>
          <cell r="G639">
            <v>45611</v>
          </cell>
          <cell r="H639" t="str">
            <v>6</v>
          </cell>
          <cell r="I639" t="str">
            <v>JUROS</v>
          </cell>
        </row>
        <row r="640">
          <cell r="A640" t="str">
            <v>BACEN-BANERJ</v>
          </cell>
          <cell r="B640">
            <v>1121</v>
          </cell>
          <cell r="D640">
            <v>48</v>
          </cell>
          <cell r="E640">
            <v>37741</v>
          </cell>
          <cell r="F640">
            <v>10693398.390000001</v>
          </cell>
          <cell r="G640">
            <v>45641</v>
          </cell>
          <cell r="H640" t="str">
            <v>6</v>
          </cell>
          <cell r="I640" t="str">
            <v>JUROS</v>
          </cell>
        </row>
        <row r="641">
          <cell r="A641" t="str">
            <v>BACEN-BANERJ</v>
          </cell>
          <cell r="B641">
            <v>1121</v>
          </cell>
          <cell r="D641">
            <v>48</v>
          </cell>
          <cell r="E641">
            <v>37741</v>
          </cell>
          <cell r="F641">
            <v>10504619.720000001</v>
          </cell>
          <cell r="G641">
            <v>45672</v>
          </cell>
          <cell r="H641" t="str">
            <v>6</v>
          </cell>
          <cell r="I641" t="str">
            <v>JUROS</v>
          </cell>
        </row>
        <row r="642">
          <cell r="A642" t="str">
            <v>BACEN-BANERJ</v>
          </cell>
          <cell r="B642">
            <v>1121</v>
          </cell>
          <cell r="D642">
            <v>48</v>
          </cell>
          <cell r="E642">
            <v>37741</v>
          </cell>
          <cell r="F642">
            <v>10314897.15</v>
          </cell>
          <cell r="G642">
            <v>45703</v>
          </cell>
          <cell r="H642" t="str">
            <v>6</v>
          </cell>
          <cell r="I642" t="str">
            <v>JUROS</v>
          </cell>
        </row>
        <row r="643">
          <cell r="A643" t="str">
            <v>BACEN-BANERJ</v>
          </cell>
          <cell r="B643">
            <v>1121</v>
          </cell>
          <cell r="D643">
            <v>48</v>
          </cell>
          <cell r="E643">
            <v>37741</v>
          </cell>
          <cell r="F643">
            <v>10124225.99</v>
          </cell>
          <cell r="G643">
            <v>45731</v>
          </cell>
          <cell r="H643" t="str">
            <v>6</v>
          </cell>
          <cell r="I643" t="str">
            <v>JUROS</v>
          </cell>
        </row>
        <row r="644">
          <cell r="A644" t="str">
            <v>BACEN-BANERJ</v>
          </cell>
          <cell r="B644">
            <v>1121</v>
          </cell>
          <cell r="D644">
            <v>48</v>
          </cell>
          <cell r="E644">
            <v>37741</v>
          </cell>
          <cell r="F644">
            <v>9932601.4499999993</v>
          </cell>
          <cell r="G644">
            <v>45762</v>
          </cell>
          <cell r="H644" t="str">
            <v>6</v>
          </cell>
          <cell r="I644" t="str">
            <v>JUROS</v>
          </cell>
        </row>
        <row r="645">
          <cell r="A645" t="str">
            <v>BACEN-BANERJ</v>
          </cell>
          <cell r="B645">
            <v>1121</v>
          </cell>
          <cell r="D645">
            <v>48</v>
          </cell>
          <cell r="E645">
            <v>37741</v>
          </cell>
          <cell r="F645">
            <v>9740018.8000000007</v>
          </cell>
          <cell r="G645">
            <v>45792</v>
          </cell>
          <cell r="H645" t="str">
            <v>6</v>
          </cell>
          <cell r="I645" t="str">
            <v>JUROS</v>
          </cell>
        </row>
        <row r="646">
          <cell r="A646" t="str">
            <v>BACEN-BANERJ</v>
          </cell>
          <cell r="B646">
            <v>1121</v>
          </cell>
          <cell r="D646">
            <v>48</v>
          </cell>
          <cell r="E646">
            <v>37741</v>
          </cell>
          <cell r="F646">
            <v>9546473.2300000004</v>
          </cell>
          <cell r="G646">
            <v>45823</v>
          </cell>
          <cell r="H646" t="str">
            <v>6</v>
          </cell>
          <cell r="I646" t="str">
            <v>JUROS</v>
          </cell>
        </row>
        <row r="647">
          <cell r="A647" t="str">
            <v>BACEN-BANERJ</v>
          </cell>
          <cell r="B647">
            <v>1121</v>
          </cell>
          <cell r="D647">
            <v>48</v>
          </cell>
          <cell r="E647">
            <v>37741</v>
          </cell>
          <cell r="F647">
            <v>9351959.9399999995</v>
          </cell>
          <cell r="G647">
            <v>45853</v>
          </cell>
          <cell r="H647" t="str">
            <v>6</v>
          </cell>
          <cell r="I647" t="str">
            <v>JUROS</v>
          </cell>
        </row>
        <row r="648">
          <cell r="A648" t="str">
            <v>BACEN-BANERJ</v>
          </cell>
          <cell r="B648">
            <v>1121</v>
          </cell>
          <cell r="D648">
            <v>48</v>
          </cell>
          <cell r="E648">
            <v>37741</v>
          </cell>
          <cell r="F648">
            <v>9156474.0800000001</v>
          </cell>
          <cell r="G648">
            <v>45884</v>
          </cell>
          <cell r="H648" t="str">
            <v>6</v>
          </cell>
          <cell r="I648" t="str">
            <v>JUROS</v>
          </cell>
        </row>
        <row r="649">
          <cell r="A649" t="str">
            <v>BACEN-BANERJ</v>
          </cell>
          <cell r="B649">
            <v>1121</v>
          </cell>
          <cell r="D649">
            <v>48</v>
          </cell>
          <cell r="E649">
            <v>37741</v>
          </cell>
          <cell r="F649">
            <v>8960010.8000000007</v>
          </cell>
          <cell r="G649">
            <v>45915</v>
          </cell>
          <cell r="H649" t="str">
            <v>6</v>
          </cell>
          <cell r="I649" t="str">
            <v>JUROS</v>
          </cell>
        </row>
        <row r="650">
          <cell r="A650" t="str">
            <v>BACEN-BANERJ</v>
          </cell>
          <cell r="B650">
            <v>1121</v>
          </cell>
          <cell r="D650">
            <v>48</v>
          </cell>
          <cell r="E650">
            <v>37741</v>
          </cell>
          <cell r="F650">
            <v>8762565.1799999997</v>
          </cell>
          <cell r="G650">
            <v>45945</v>
          </cell>
          <cell r="H650" t="str">
            <v>6</v>
          </cell>
          <cell r="I650" t="str">
            <v>JUROS</v>
          </cell>
        </row>
        <row r="651">
          <cell r="A651" t="str">
            <v>BACEN-BANERJ</v>
          </cell>
          <cell r="B651">
            <v>1121</v>
          </cell>
          <cell r="D651">
            <v>48</v>
          </cell>
          <cell r="E651">
            <v>37741</v>
          </cell>
          <cell r="F651">
            <v>8564132.3599999994</v>
          </cell>
          <cell r="G651">
            <v>45976</v>
          </cell>
          <cell r="H651" t="str">
            <v>6</v>
          </cell>
          <cell r="I651" t="str">
            <v>JUROS</v>
          </cell>
        </row>
        <row r="652">
          <cell r="A652" t="str">
            <v>BACEN-BANERJ</v>
          </cell>
          <cell r="B652">
            <v>1121</v>
          </cell>
          <cell r="D652">
            <v>48</v>
          </cell>
          <cell r="E652">
            <v>37741</v>
          </cell>
          <cell r="F652">
            <v>8364707.3600000003</v>
          </cell>
          <cell r="G652">
            <v>46006</v>
          </cell>
          <cell r="H652" t="str">
            <v>6</v>
          </cell>
          <cell r="I652" t="str">
            <v>JUROS</v>
          </cell>
        </row>
        <row r="653">
          <cell r="A653" t="str">
            <v>BACEN-BANERJ</v>
          </cell>
          <cell r="B653">
            <v>1121</v>
          </cell>
          <cell r="D653">
            <v>48</v>
          </cell>
          <cell r="E653">
            <v>37741</v>
          </cell>
          <cell r="F653">
            <v>8164285.2300000004</v>
          </cell>
          <cell r="G653">
            <v>46037</v>
          </cell>
          <cell r="H653" t="str">
            <v>6</v>
          </cell>
          <cell r="I653" t="str">
            <v>JUROS</v>
          </cell>
        </row>
        <row r="654">
          <cell r="A654" t="str">
            <v>BACEN-BANERJ</v>
          </cell>
          <cell r="B654">
            <v>1121</v>
          </cell>
          <cell r="D654">
            <v>48</v>
          </cell>
          <cell r="E654">
            <v>37741</v>
          </cell>
          <cell r="F654">
            <v>7962861.0099999998</v>
          </cell>
          <cell r="G654">
            <v>46068</v>
          </cell>
          <cell r="H654" t="str">
            <v>6</v>
          </cell>
          <cell r="I654" t="str">
            <v>JUROS</v>
          </cell>
        </row>
        <row r="655">
          <cell r="A655" t="str">
            <v>BACEN-BANERJ</v>
          </cell>
          <cell r="B655">
            <v>1121</v>
          </cell>
          <cell r="D655">
            <v>48</v>
          </cell>
          <cell r="E655">
            <v>37741</v>
          </cell>
          <cell r="F655">
            <v>7760429.6500000004</v>
          </cell>
          <cell r="G655">
            <v>46096</v>
          </cell>
          <cell r="H655" t="str">
            <v>6</v>
          </cell>
          <cell r="I655" t="str">
            <v>JUROS</v>
          </cell>
        </row>
        <row r="656">
          <cell r="A656" t="str">
            <v>BACEN-BANERJ</v>
          </cell>
          <cell r="B656">
            <v>1121</v>
          </cell>
          <cell r="D656">
            <v>48</v>
          </cell>
          <cell r="E656">
            <v>37741</v>
          </cell>
          <cell r="F656">
            <v>7556986.1299999999</v>
          </cell>
          <cell r="G656">
            <v>46127</v>
          </cell>
          <cell r="H656" t="str">
            <v>6</v>
          </cell>
          <cell r="I656" t="str">
            <v>JUROS</v>
          </cell>
        </row>
        <row r="657">
          <cell r="A657" t="str">
            <v>BACEN-BANERJ</v>
          </cell>
          <cell r="B657">
            <v>1121</v>
          </cell>
          <cell r="D657">
            <v>48</v>
          </cell>
          <cell r="E657">
            <v>37741</v>
          </cell>
          <cell r="F657">
            <v>7352525.4100000001</v>
          </cell>
          <cell r="G657">
            <v>46157</v>
          </cell>
          <cell r="H657" t="str">
            <v>6</v>
          </cell>
          <cell r="I657" t="str">
            <v>JUROS</v>
          </cell>
        </row>
        <row r="658">
          <cell r="A658" t="str">
            <v>BACEN-BANERJ</v>
          </cell>
          <cell r="B658">
            <v>1121</v>
          </cell>
          <cell r="D658">
            <v>48</v>
          </cell>
          <cell r="E658">
            <v>37741</v>
          </cell>
          <cell r="F658">
            <v>7147042.3799999999</v>
          </cell>
          <cell r="G658">
            <v>46188</v>
          </cell>
          <cell r="H658" t="str">
            <v>6</v>
          </cell>
          <cell r="I658" t="str">
            <v>JUROS</v>
          </cell>
        </row>
        <row r="659">
          <cell r="A659" t="str">
            <v>BACEN-BANERJ</v>
          </cell>
          <cell r="B659">
            <v>1121</v>
          </cell>
          <cell r="D659">
            <v>48</v>
          </cell>
          <cell r="E659">
            <v>37741</v>
          </cell>
          <cell r="F659">
            <v>6940531.9299999997</v>
          </cell>
          <cell r="G659">
            <v>46218</v>
          </cell>
          <cell r="H659" t="str">
            <v>6</v>
          </cell>
          <cell r="I659" t="str">
            <v>JUROS</v>
          </cell>
        </row>
        <row r="660">
          <cell r="A660" t="str">
            <v>BACEN-BANERJ</v>
          </cell>
          <cell r="B660">
            <v>1121</v>
          </cell>
          <cell r="D660">
            <v>48</v>
          </cell>
          <cell r="E660">
            <v>37741</v>
          </cell>
          <cell r="F660">
            <v>6732988.9299999997</v>
          </cell>
          <cell r="G660">
            <v>46249</v>
          </cell>
          <cell r="H660" t="str">
            <v>6</v>
          </cell>
          <cell r="I660" t="str">
            <v>JUROS</v>
          </cell>
        </row>
        <row r="661">
          <cell r="A661" t="str">
            <v>BACEN-BANERJ</v>
          </cell>
          <cell r="B661">
            <v>1121</v>
          </cell>
          <cell r="D661">
            <v>48</v>
          </cell>
          <cell r="E661">
            <v>37741</v>
          </cell>
          <cell r="F661">
            <v>6524408.21</v>
          </cell>
          <cell r="G661">
            <v>46280</v>
          </cell>
          <cell r="H661" t="str">
            <v>6</v>
          </cell>
          <cell r="I661" t="str">
            <v>JUROS</v>
          </cell>
        </row>
        <row r="662">
          <cell r="A662" t="str">
            <v>BACEN-BANERJ</v>
          </cell>
          <cell r="B662">
            <v>1121</v>
          </cell>
          <cell r="D662">
            <v>48</v>
          </cell>
          <cell r="E662">
            <v>37741</v>
          </cell>
          <cell r="F662">
            <v>6314784.5999999996</v>
          </cell>
          <cell r="G662">
            <v>46310</v>
          </cell>
          <cell r="H662" t="str">
            <v>6</v>
          </cell>
          <cell r="I662" t="str">
            <v>JUROS</v>
          </cell>
        </row>
        <row r="663">
          <cell r="A663" t="str">
            <v>BACEN-BANERJ</v>
          </cell>
          <cell r="B663">
            <v>1121</v>
          </cell>
          <cell r="D663">
            <v>48</v>
          </cell>
          <cell r="E663">
            <v>37741</v>
          </cell>
          <cell r="F663">
            <v>6104112.8600000003</v>
          </cell>
          <cell r="G663">
            <v>46341</v>
          </cell>
          <cell r="H663" t="str">
            <v>6</v>
          </cell>
          <cell r="I663" t="str">
            <v>JUROS</v>
          </cell>
        </row>
        <row r="664">
          <cell r="A664" t="str">
            <v>BACEN-BANERJ</v>
          </cell>
          <cell r="B664">
            <v>1121</v>
          </cell>
          <cell r="D664">
            <v>48</v>
          </cell>
          <cell r="E664">
            <v>37741</v>
          </cell>
          <cell r="F664">
            <v>5892387.7699999996</v>
          </cell>
          <cell r="G664">
            <v>46371</v>
          </cell>
          <cell r="H664" t="str">
            <v>6</v>
          </cell>
          <cell r="I664" t="str">
            <v>JUROS</v>
          </cell>
        </row>
        <row r="665">
          <cell r="A665" t="str">
            <v>BACEN-BANERJ</v>
          </cell>
          <cell r="B665">
            <v>1121</v>
          </cell>
          <cell r="D665">
            <v>48</v>
          </cell>
          <cell r="E665">
            <v>37741</v>
          </cell>
          <cell r="F665">
            <v>5679604.0499999998</v>
          </cell>
          <cell r="G665">
            <v>46402</v>
          </cell>
          <cell r="H665" t="str">
            <v>6</v>
          </cell>
          <cell r="I665" t="str">
            <v>JUROS</v>
          </cell>
        </row>
        <row r="666">
          <cell r="A666" t="str">
            <v>BACEN-BANERJ</v>
          </cell>
          <cell r="B666">
            <v>1121</v>
          </cell>
          <cell r="D666">
            <v>48</v>
          </cell>
          <cell r="E666">
            <v>37741</v>
          </cell>
          <cell r="F666">
            <v>5465756.4199999999</v>
          </cell>
          <cell r="G666">
            <v>46433</v>
          </cell>
          <cell r="H666" t="str">
            <v>6</v>
          </cell>
          <cell r="I666" t="str">
            <v>JUROS</v>
          </cell>
        </row>
        <row r="667">
          <cell r="A667" t="str">
            <v>BACEN-BANERJ</v>
          </cell>
          <cell r="B667">
            <v>1121</v>
          </cell>
          <cell r="D667">
            <v>48</v>
          </cell>
          <cell r="E667">
            <v>37741</v>
          </cell>
          <cell r="F667">
            <v>5250839.54</v>
          </cell>
          <cell r="G667">
            <v>46461</v>
          </cell>
          <cell r="H667" t="str">
            <v>6</v>
          </cell>
          <cell r="I667" t="str">
            <v>JUROS</v>
          </cell>
        </row>
        <row r="668">
          <cell r="A668" t="str">
            <v>BACEN-BANERJ</v>
          </cell>
          <cell r="B668">
            <v>1121</v>
          </cell>
          <cell r="D668">
            <v>48</v>
          </cell>
          <cell r="E668">
            <v>37741</v>
          </cell>
          <cell r="F668">
            <v>5034848.07</v>
          </cell>
          <cell r="G668">
            <v>46492</v>
          </cell>
          <cell r="H668" t="str">
            <v>6</v>
          </cell>
          <cell r="I668" t="str">
            <v>JUROS</v>
          </cell>
        </row>
        <row r="669">
          <cell r="A669" t="str">
            <v>BACEN-BANERJ</v>
          </cell>
          <cell r="B669">
            <v>1121</v>
          </cell>
          <cell r="D669">
            <v>48</v>
          </cell>
          <cell r="E669">
            <v>37741</v>
          </cell>
          <cell r="F669">
            <v>4817776.6500000004</v>
          </cell>
          <cell r="G669">
            <v>46522</v>
          </cell>
          <cell r="H669" t="str">
            <v>6</v>
          </cell>
          <cell r="I669" t="str">
            <v>JUROS</v>
          </cell>
        </row>
        <row r="670">
          <cell r="A670" t="str">
            <v>BACEN-BANERJ</v>
          </cell>
          <cell r="B670">
            <v>1121</v>
          </cell>
          <cell r="D670">
            <v>48</v>
          </cell>
          <cell r="E670">
            <v>37741</v>
          </cell>
          <cell r="F670">
            <v>4599619.87</v>
          </cell>
          <cell r="G670">
            <v>46553</v>
          </cell>
          <cell r="H670" t="str">
            <v>6</v>
          </cell>
          <cell r="I670" t="str">
            <v>JUROS</v>
          </cell>
        </row>
        <row r="671">
          <cell r="A671" t="str">
            <v>BACEN-BANERJ</v>
          </cell>
          <cell r="B671">
            <v>1121</v>
          </cell>
          <cell r="D671">
            <v>48</v>
          </cell>
          <cell r="E671">
            <v>37741</v>
          </cell>
          <cell r="F671">
            <v>4380372.32</v>
          </cell>
          <cell r="G671">
            <v>46583</v>
          </cell>
          <cell r="H671" t="str">
            <v>6</v>
          </cell>
          <cell r="I671" t="str">
            <v>JUROS</v>
          </cell>
        </row>
        <row r="672">
          <cell r="A672" t="str">
            <v>BACEN-BANERJ</v>
          </cell>
          <cell r="B672">
            <v>1121</v>
          </cell>
          <cell r="D672">
            <v>48</v>
          </cell>
          <cell r="E672">
            <v>37741</v>
          </cell>
          <cell r="F672">
            <v>4160028.52</v>
          </cell>
          <cell r="G672">
            <v>46614</v>
          </cell>
          <cell r="H672" t="str">
            <v>6</v>
          </cell>
          <cell r="I672" t="str">
            <v>JUROS</v>
          </cell>
        </row>
        <row r="673">
          <cell r="A673" t="str">
            <v>BACEN-BANERJ</v>
          </cell>
          <cell r="B673">
            <v>1121</v>
          </cell>
          <cell r="D673">
            <v>48</v>
          </cell>
          <cell r="E673">
            <v>37741</v>
          </cell>
          <cell r="F673">
            <v>3938583</v>
          </cell>
          <cell r="G673">
            <v>46645</v>
          </cell>
          <cell r="H673" t="str">
            <v>6</v>
          </cell>
          <cell r="I673" t="str">
            <v>JUROS</v>
          </cell>
        </row>
        <row r="674">
          <cell r="A674" t="str">
            <v>BACEN-BANERJ</v>
          </cell>
          <cell r="B674">
            <v>1121</v>
          </cell>
          <cell r="D674">
            <v>48</v>
          </cell>
          <cell r="E674">
            <v>37741</v>
          </cell>
          <cell r="F674">
            <v>3716030.26</v>
          </cell>
          <cell r="G674">
            <v>46675</v>
          </cell>
          <cell r="H674" t="str">
            <v>6</v>
          </cell>
          <cell r="I674" t="str">
            <v>JUROS</v>
          </cell>
        </row>
        <row r="675">
          <cell r="A675" t="str">
            <v>BACEN-BANERJ</v>
          </cell>
          <cell r="B675">
            <v>1121</v>
          </cell>
          <cell r="D675">
            <v>48</v>
          </cell>
          <cell r="E675">
            <v>37741</v>
          </cell>
          <cell r="F675">
            <v>3492364.75</v>
          </cell>
          <cell r="G675">
            <v>46706</v>
          </cell>
          <cell r="H675" t="str">
            <v>6</v>
          </cell>
          <cell r="I675" t="str">
            <v>JUROS</v>
          </cell>
        </row>
        <row r="676">
          <cell r="A676" t="str">
            <v>BACEN-BANERJ</v>
          </cell>
          <cell r="B676">
            <v>1121</v>
          </cell>
          <cell r="D676">
            <v>48</v>
          </cell>
          <cell r="E676">
            <v>37741</v>
          </cell>
          <cell r="F676">
            <v>3267580.92</v>
          </cell>
          <cell r="G676">
            <v>46736</v>
          </cell>
          <cell r="H676" t="str">
            <v>6</v>
          </cell>
          <cell r="I676" t="str">
            <v>JUROS</v>
          </cell>
        </row>
        <row r="677">
          <cell r="A677" t="str">
            <v>BACEN-BANERJ</v>
          </cell>
          <cell r="B677">
            <v>1121</v>
          </cell>
          <cell r="D677">
            <v>48</v>
          </cell>
          <cell r="E677">
            <v>37741</v>
          </cell>
          <cell r="F677">
            <v>3041673.15</v>
          </cell>
          <cell r="G677">
            <v>46767</v>
          </cell>
          <cell r="H677" t="str">
            <v>6</v>
          </cell>
          <cell r="I677" t="str">
            <v>JUROS</v>
          </cell>
        </row>
        <row r="678">
          <cell r="A678" t="str">
            <v>BACEN-BANERJ</v>
          </cell>
          <cell r="B678">
            <v>1121</v>
          </cell>
          <cell r="D678">
            <v>48</v>
          </cell>
          <cell r="E678">
            <v>37741</v>
          </cell>
          <cell r="F678">
            <v>2814635.86</v>
          </cell>
          <cell r="G678">
            <v>46798</v>
          </cell>
          <cell r="H678" t="str">
            <v>6</v>
          </cell>
          <cell r="I678" t="str">
            <v>JUROS</v>
          </cell>
        </row>
        <row r="679">
          <cell r="A679" t="str">
            <v>BACEN-BANERJ</v>
          </cell>
          <cell r="B679">
            <v>1121</v>
          </cell>
          <cell r="D679">
            <v>48</v>
          </cell>
          <cell r="E679">
            <v>37741</v>
          </cell>
          <cell r="F679">
            <v>2586463.38</v>
          </cell>
          <cell r="G679">
            <v>46827</v>
          </cell>
          <cell r="H679" t="str">
            <v>6</v>
          </cell>
          <cell r="I679" t="str">
            <v>JUROS</v>
          </cell>
        </row>
        <row r="680">
          <cell r="A680" t="str">
            <v>BACEN-BANERJ</v>
          </cell>
          <cell r="B680">
            <v>1121</v>
          </cell>
          <cell r="D680">
            <v>48</v>
          </cell>
          <cell r="E680">
            <v>37741</v>
          </cell>
          <cell r="F680">
            <v>2357150.0499999998</v>
          </cell>
          <cell r="G680">
            <v>46858</v>
          </cell>
          <cell r="H680" t="str">
            <v>6</v>
          </cell>
          <cell r="I680" t="str">
            <v>JUROS</v>
          </cell>
        </row>
        <row r="681">
          <cell r="A681" t="str">
            <v>BACEN-BANERJ</v>
          </cell>
          <cell r="B681">
            <v>1121</v>
          </cell>
          <cell r="D681">
            <v>48</v>
          </cell>
          <cell r="E681">
            <v>37741</v>
          </cell>
          <cell r="F681">
            <v>2126690.14</v>
          </cell>
          <cell r="G681">
            <v>46888</v>
          </cell>
          <cell r="H681" t="str">
            <v>6</v>
          </cell>
          <cell r="I681" t="str">
            <v>JUROS</v>
          </cell>
        </row>
        <row r="682">
          <cell r="A682" t="str">
            <v>BACEN-BANERJ</v>
          </cell>
          <cell r="B682">
            <v>1121</v>
          </cell>
          <cell r="D682">
            <v>48</v>
          </cell>
          <cell r="E682">
            <v>37741</v>
          </cell>
          <cell r="F682">
            <v>1895077.93</v>
          </cell>
          <cell r="G682">
            <v>46919</v>
          </cell>
          <cell r="H682" t="str">
            <v>6</v>
          </cell>
          <cell r="I682" t="str">
            <v>JUROS</v>
          </cell>
        </row>
        <row r="683">
          <cell r="A683" t="str">
            <v>BACEN-BANERJ</v>
          </cell>
          <cell r="B683">
            <v>1121</v>
          </cell>
          <cell r="D683">
            <v>48</v>
          </cell>
          <cell r="E683">
            <v>37741</v>
          </cell>
          <cell r="F683">
            <v>1662307.65</v>
          </cell>
          <cell r="G683">
            <v>46949</v>
          </cell>
          <cell r="H683" t="str">
            <v>6</v>
          </cell>
          <cell r="I683" t="str">
            <v>JUROS</v>
          </cell>
        </row>
        <row r="684">
          <cell r="A684" t="str">
            <v>BIB</v>
          </cell>
          <cell r="B684">
            <v>1261</v>
          </cell>
          <cell r="D684">
            <v>11</v>
          </cell>
          <cell r="E684">
            <v>37741</v>
          </cell>
          <cell r="F684">
            <v>10851946.533464001</v>
          </cell>
          <cell r="G684">
            <v>37894</v>
          </cell>
          <cell r="H684" t="str">
            <v>6</v>
          </cell>
          <cell r="I684" t="str">
            <v>AMORTIZAÇÃO</v>
          </cell>
        </row>
        <row r="685">
          <cell r="A685" t="str">
            <v>BIB</v>
          </cell>
          <cell r="B685">
            <v>1261</v>
          </cell>
          <cell r="D685">
            <v>11</v>
          </cell>
          <cell r="E685">
            <v>37741</v>
          </cell>
          <cell r="F685">
            <v>10851946.533464001</v>
          </cell>
          <cell r="G685">
            <v>38077</v>
          </cell>
          <cell r="H685" t="str">
            <v>6</v>
          </cell>
          <cell r="I685" t="str">
            <v>AMORTIZAÇÃO</v>
          </cell>
        </row>
        <row r="686">
          <cell r="A686" t="str">
            <v>BIB</v>
          </cell>
          <cell r="B686">
            <v>1261</v>
          </cell>
          <cell r="D686">
            <v>11</v>
          </cell>
          <cell r="E686">
            <v>37741</v>
          </cell>
          <cell r="F686">
            <v>10851946.533464001</v>
          </cell>
          <cell r="G686">
            <v>38260</v>
          </cell>
          <cell r="H686" t="str">
            <v>6</v>
          </cell>
          <cell r="I686" t="str">
            <v>AMORTIZAÇÃO</v>
          </cell>
        </row>
        <row r="687">
          <cell r="A687" t="str">
            <v>BIB</v>
          </cell>
          <cell r="B687">
            <v>1261</v>
          </cell>
          <cell r="D687">
            <v>11</v>
          </cell>
          <cell r="E687">
            <v>37741</v>
          </cell>
          <cell r="F687">
            <v>10851946.533464001</v>
          </cell>
          <cell r="G687">
            <v>38442</v>
          </cell>
          <cell r="H687" t="str">
            <v>6</v>
          </cell>
          <cell r="I687" t="str">
            <v>AMORTIZAÇÃO</v>
          </cell>
        </row>
        <row r="688">
          <cell r="A688" t="str">
            <v>BIB</v>
          </cell>
          <cell r="B688">
            <v>1261</v>
          </cell>
          <cell r="D688">
            <v>11</v>
          </cell>
          <cell r="E688">
            <v>37741</v>
          </cell>
          <cell r="F688">
            <v>10851946.533464001</v>
          </cell>
          <cell r="G688">
            <v>38625</v>
          </cell>
          <cell r="H688" t="str">
            <v>6</v>
          </cell>
          <cell r="I688" t="str">
            <v>AMORTIZAÇÃO</v>
          </cell>
        </row>
        <row r="689">
          <cell r="A689" t="str">
            <v>BIB</v>
          </cell>
          <cell r="B689">
            <v>1261</v>
          </cell>
          <cell r="D689">
            <v>11</v>
          </cell>
          <cell r="E689">
            <v>37741</v>
          </cell>
          <cell r="F689">
            <v>10851946.533464001</v>
          </cell>
          <cell r="G689">
            <v>38807</v>
          </cell>
          <cell r="H689" t="str">
            <v>6</v>
          </cell>
          <cell r="I689" t="str">
            <v>AMORTIZAÇÃO</v>
          </cell>
        </row>
        <row r="690">
          <cell r="A690" t="str">
            <v>BIB</v>
          </cell>
          <cell r="B690">
            <v>1261</v>
          </cell>
          <cell r="D690">
            <v>11</v>
          </cell>
          <cell r="E690">
            <v>37741</v>
          </cell>
          <cell r="F690">
            <v>10851946.533464001</v>
          </cell>
          <cell r="G690">
            <v>38990</v>
          </cell>
          <cell r="H690" t="str">
            <v>6</v>
          </cell>
          <cell r="I690" t="str">
            <v>AMORTIZAÇÃO</v>
          </cell>
        </row>
        <row r="691">
          <cell r="A691" t="str">
            <v>BIB</v>
          </cell>
          <cell r="B691">
            <v>1261</v>
          </cell>
          <cell r="D691">
            <v>11</v>
          </cell>
          <cell r="E691">
            <v>37741</v>
          </cell>
          <cell r="F691">
            <v>10851946.533464001</v>
          </cell>
          <cell r="G691">
            <v>39172</v>
          </cell>
          <cell r="H691" t="str">
            <v>6</v>
          </cell>
          <cell r="I691" t="str">
            <v>AMORTIZAÇÃO</v>
          </cell>
        </row>
        <row r="692">
          <cell r="A692" t="str">
            <v>BIB</v>
          </cell>
          <cell r="B692">
            <v>1261</v>
          </cell>
          <cell r="D692">
            <v>11</v>
          </cell>
          <cell r="E692">
            <v>37741</v>
          </cell>
          <cell r="F692">
            <v>10851946.533464001</v>
          </cell>
          <cell r="G692">
            <v>39355</v>
          </cell>
          <cell r="H692" t="str">
            <v>6</v>
          </cell>
          <cell r="I692" t="str">
            <v>AMORTIZAÇÃO</v>
          </cell>
        </row>
        <row r="693">
          <cell r="A693" t="str">
            <v>BIB</v>
          </cell>
          <cell r="B693">
            <v>1261</v>
          </cell>
          <cell r="D693">
            <v>11</v>
          </cell>
          <cell r="E693">
            <v>37741</v>
          </cell>
          <cell r="F693">
            <v>10851946.533464001</v>
          </cell>
          <cell r="G693">
            <v>39538</v>
          </cell>
          <cell r="H693" t="str">
            <v>6</v>
          </cell>
          <cell r="I693" t="str">
            <v>AMORTIZAÇÃO</v>
          </cell>
        </row>
        <row r="694">
          <cell r="A694" t="str">
            <v>BIB</v>
          </cell>
          <cell r="B694">
            <v>1261</v>
          </cell>
          <cell r="D694">
            <v>11</v>
          </cell>
          <cell r="E694">
            <v>37741</v>
          </cell>
          <cell r="F694">
            <v>10851946.533464001</v>
          </cell>
          <cell r="G694">
            <v>39721</v>
          </cell>
          <cell r="H694" t="str">
            <v>6</v>
          </cell>
          <cell r="I694" t="str">
            <v>AMORTIZAÇÃO</v>
          </cell>
        </row>
        <row r="695">
          <cell r="A695" t="str">
            <v>BIB</v>
          </cell>
          <cell r="B695">
            <v>1261</v>
          </cell>
          <cell r="D695">
            <v>11</v>
          </cell>
          <cell r="E695">
            <v>37741</v>
          </cell>
          <cell r="F695">
            <v>10851946.533464001</v>
          </cell>
          <cell r="G695">
            <v>39903</v>
          </cell>
          <cell r="H695" t="str">
            <v>6</v>
          </cell>
          <cell r="I695" t="str">
            <v>AMORTIZAÇÃO</v>
          </cell>
        </row>
        <row r="696">
          <cell r="A696" t="str">
            <v>BIB</v>
          </cell>
          <cell r="B696">
            <v>1261</v>
          </cell>
          <cell r="D696">
            <v>11</v>
          </cell>
          <cell r="E696">
            <v>37741</v>
          </cell>
          <cell r="F696">
            <v>10851946.533464001</v>
          </cell>
          <cell r="G696">
            <v>40086</v>
          </cell>
          <cell r="H696" t="str">
            <v>6</v>
          </cell>
          <cell r="I696" t="str">
            <v>AMORTIZAÇÃO</v>
          </cell>
        </row>
        <row r="697">
          <cell r="A697" t="str">
            <v>BIB</v>
          </cell>
          <cell r="B697">
            <v>1261</v>
          </cell>
          <cell r="D697">
            <v>11</v>
          </cell>
          <cell r="E697">
            <v>37741</v>
          </cell>
          <cell r="F697">
            <v>10851946.533464001</v>
          </cell>
          <cell r="G697">
            <v>40268</v>
          </cell>
          <cell r="H697" t="str">
            <v>6</v>
          </cell>
          <cell r="I697" t="str">
            <v>AMORTIZAÇÃO</v>
          </cell>
        </row>
        <row r="698">
          <cell r="A698" t="str">
            <v>BIB</v>
          </cell>
          <cell r="B698">
            <v>1261</v>
          </cell>
          <cell r="D698">
            <v>11</v>
          </cell>
          <cell r="E698">
            <v>37741</v>
          </cell>
          <cell r="F698">
            <v>10851946.533464001</v>
          </cell>
          <cell r="G698">
            <v>40451</v>
          </cell>
          <cell r="H698" t="str">
            <v>6</v>
          </cell>
          <cell r="I698" t="str">
            <v>AMORTIZAÇÃO</v>
          </cell>
        </row>
        <row r="699">
          <cell r="A699" t="str">
            <v>BIB</v>
          </cell>
          <cell r="B699">
            <v>1261</v>
          </cell>
          <cell r="D699">
            <v>11</v>
          </cell>
          <cell r="E699">
            <v>37741</v>
          </cell>
          <cell r="F699">
            <v>10851946.533464001</v>
          </cell>
          <cell r="G699">
            <v>40633</v>
          </cell>
          <cell r="H699" t="str">
            <v>6</v>
          </cell>
          <cell r="I699" t="str">
            <v>AMORTIZAÇÃO</v>
          </cell>
        </row>
        <row r="700">
          <cell r="A700" t="str">
            <v>BIB</v>
          </cell>
          <cell r="B700">
            <v>1261</v>
          </cell>
          <cell r="D700">
            <v>11</v>
          </cell>
          <cell r="E700">
            <v>37741</v>
          </cell>
          <cell r="F700">
            <v>10851946.533464001</v>
          </cell>
          <cell r="G700">
            <v>40816</v>
          </cell>
          <cell r="H700" t="str">
            <v>6</v>
          </cell>
          <cell r="I700" t="str">
            <v>AMORTIZAÇÃO</v>
          </cell>
        </row>
        <row r="701">
          <cell r="A701" t="str">
            <v>BIB</v>
          </cell>
          <cell r="B701">
            <v>1261</v>
          </cell>
          <cell r="D701">
            <v>11</v>
          </cell>
          <cell r="E701">
            <v>37741</v>
          </cell>
          <cell r="F701">
            <v>10851946.533464001</v>
          </cell>
          <cell r="G701">
            <v>40999</v>
          </cell>
          <cell r="H701" t="str">
            <v>6</v>
          </cell>
          <cell r="I701" t="str">
            <v>AMORTIZAÇÃO</v>
          </cell>
        </row>
        <row r="702">
          <cell r="A702" t="str">
            <v>BIB</v>
          </cell>
          <cell r="B702">
            <v>1261</v>
          </cell>
          <cell r="D702">
            <v>11</v>
          </cell>
          <cell r="E702">
            <v>37741</v>
          </cell>
          <cell r="F702">
            <v>10851946.533464001</v>
          </cell>
          <cell r="G702">
            <v>41182</v>
          </cell>
          <cell r="H702" t="str">
            <v>6</v>
          </cell>
          <cell r="I702" t="str">
            <v>AMORTIZAÇÃO</v>
          </cell>
        </row>
        <row r="703">
          <cell r="A703" t="str">
            <v>BIB</v>
          </cell>
          <cell r="B703">
            <v>1261</v>
          </cell>
          <cell r="D703">
            <v>11</v>
          </cell>
          <cell r="E703">
            <v>37741</v>
          </cell>
          <cell r="F703">
            <v>10851946.533464001</v>
          </cell>
          <cell r="G703">
            <v>41364</v>
          </cell>
          <cell r="H703" t="str">
            <v>6</v>
          </cell>
          <cell r="I703" t="str">
            <v>AMORTIZAÇÃO</v>
          </cell>
        </row>
        <row r="704">
          <cell r="A704" t="str">
            <v>BIB</v>
          </cell>
          <cell r="B704">
            <v>1261</v>
          </cell>
          <cell r="D704">
            <v>11</v>
          </cell>
          <cell r="E704">
            <v>37741</v>
          </cell>
          <cell r="F704">
            <v>10851946.533464001</v>
          </cell>
          <cell r="G704">
            <v>41547</v>
          </cell>
          <cell r="H704" t="str">
            <v>6</v>
          </cell>
          <cell r="I704" t="str">
            <v>AMORTIZAÇÃO</v>
          </cell>
        </row>
        <row r="705">
          <cell r="A705" t="str">
            <v>BIB</v>
          </cell>
          <cell r="B705">
            <v>1261</v>
          </cell>
          <cell r="D705">
            <v>11</v>
          </cell>
          <cell r="E705">
            <v>37741</v>
          </cell>
          <cell r="F705">
            <v>6988653.5677819997</v>
          </cell>
          <cell r="G705">
            <v>37894</v>
          </cell>
          <cell r="H705" t="str">
            <v>6</v>
          </cell>
          <cell r="I705" t="str">
            <v>JUROS</v>
          </cell>
        </row>
        <row r="706">
          <cell r="A706" t="str">
            <v>BIB</v>
          </cell>
          <cell r="B706">
            <v>1261</v>
          </cell>
          <cell r="D706">
            <v>11</v>
          </cell>
          <cell r="E706">
            <v>37741</v>
          </cell>
          <cell r="F706">
            <v>6583514.2422460001</v>
          </cell>
          <cell r="G706">
            <v>38077</v>
          </cell>
          <cell r="H706" t="str">
            <v>6</v>
          </cell>
          <cell r="I706" t="str">
            <v>JUROS</v>
          </cell>
        </row>
        <row r="707">
          <cell r="A707" t="str">
            <v>BIB</v>
          </cell>
          <cell r="B707">
            <v>1261</v>
          </cell>
          <cell r="D707">
            <v>11</v>
          </cell>
          <cell r="E707">
            <v>37741</v>
          </cell>
          <cell r="F707">
            <v>6323067.5205880003</v>
          </cell>
          <cell r="G707">
            <v>38260</v>
          </cell>
          <cell r="H707" t="str">
            <v>6</v>
          </cell>
          <cell r="I707" t="str">
            <v>JUROS</v>
          </cell>
        </row>
        <row r="708">
          <cell r="A708" t="str">
            <v>BIB</v>
          </cell>
          <cell r="B708">
            <v>1261</v>
          </cell>
          <cell r="D708">
            <v>11</v>
          </cell>
          <cell r="E708">
            <v>37741</v>
          </cell>
          <cell r="F708">
            <v>5892606.9583080001</v>
          </cell>
          <cell r="G708">
            <v>38442</v>
          </cell>
          <cell r="H708" t="str">
            <v>6</v>
          </cell>
          <cell r="I708" t="str">
            <v>JUROS</v>
          </cell>
        </row>
        <row r="709">
          <cell r="A709" t="str">
            <v>BIB</v>
          </cell>
          <cell r="B709">
            <v>1261</v>
          </cell>
          <cell r="D709">
            <v>11</v>
          </cell>
          <cell r="E709">
            <v>37741</v>
          </cell>
          <cell r="F709">
            <v>5657481.473394</v>
          </cell>
          <cell r="G709">
            <v>38625</v>
          </cell>
          <cell r="H709" t="str">
            <v>6</v>
          </cell>
          <cell r="I709" t="str">
            <v>JUROS</v>
          </cell>
        </row>
        <row r="710">
          <cell r="A710" t="str">
            <v>BIB</v>
          </cell>
          <cell r="B710">
            <v>1261</v>
          </cell>
          <cell r="D710">
            <v>11</v>
          </cell>
          <cell r="E710">
            <v>37741</v>
          </cell>
          <cell r="F710">
            <v>5237872.8614619998</v>
          </cell>
          <cell r="G710">
            <v>38807</v>
          </cell>
          <cell r="H710" t="str">
            <v>6</v>
          </cell>
          <cell r="I710" t="str">
            <v>JUROS</v>
          </cell>
        </row>
        <row r="711">
          <cell r="A711" t="str">
            <v>BIB</v>
          </cell>
          <cell r="B711">
            <v>1261</v>
          </cell>
          <cell r="D711">
            <v>11</v>
          </cell>
          <cell r="E711">
            <v>37741</v>
          </cell>
          <cell r="F711">
            <v>4991895.3973019999</v>
          </cell>
          <cell r="G711">
            <v>38990</v>
          </cell>
          <cell r="H711" t="str">
            <v>6</v>
          </cell>
          <cell r="I711" t="str">
            <v>JUROS</v>
          </cell>
        </row>
        <row r="712">
          <cell r="A712" t="str">
            <v>BIB</v>
          </cell>
          <cell r="B712">
            <v>1261</v>
          </cell>
          <cell r="D712">
            <v>11</v>
          </cell>
          <cell r="E712">
            <v>37741</v>
          </cell>
          <cell r="F712">
            <v>4583138.7646160005</v>
          </cell>
          <cell r="G712">
            <v>39172</v>
          </cell>
          <cell r="H712" t="str">
            <v>6</v>
          </cell>
          <cell r="I712" t="str">
            <v>JUROS</v>
          </cell>
        </row>
        <row r="713">
          <cell r="A713" t="str">
            <v>BIB</v>
          </cell>
          <cell r="B713">
            <v>1261</v>
          </cell>
          <cell r="D713">
            <v>11</v>
          </cell>
          <cell r="E713">
            <v>37741</v>
          </cell>
          <cell r="F713">
            <v>4326309.3501080004</v>
          </cell>
          <cell r="G713">
            <v>39355</v>
          </cell>
          <cell r="H713" t="str">
            <v>6</v>
          </cell>
          <cell r="I713" t="str">
            <v>JUROS</v>
          </cell>
        </row>
        <row r="714">
          <cell r="A714" t="str">
            <v>BIB</v>
          </cell>
          <cell r="B714">
            <v>1261</v>
          </cell>
          <cell r="D714">
            <v>11</v>
          </cell>
          <cell r="E714">
            <v>37741</v>
          </cell>
          <cell r="F714">
            <v>3950108.539568</v>
          </cell>
          <cell r="G714">
            <v>39538</v>
          </cell>
          <cell r="H714" t="str">
            <v>6</v>
          </cell>
          <cell r="I714" t="str">
            <v>JUROS</v>
          </cell>
        </row>
        <row r="715">
          <cell r="A715" t="str">
            <v>BIB</v>
          </cell>
          <cell r="B715">
            <v>1261</v>
          </cell>
          <cell r="D715">
            <v>11</v>
          </cell>
          <cell r="E715">
            <v>37741</v>
          </cell>
          <cell r="F715">
            <v>3660723.3029140001</v>
          </cell>
          <cell r="G715">
            <v>39721</v>
          </cell>
          <cell r="H715" t="str">
            <v>6</v>
          </cell>
          <cell r="I715" t="str">
            <v>JUROS</v>
          </cell>
        </row>
        <row r="716">
          <cell r="A716" t="str">
            <v>BIB</v>
          </cell>
          <cell r="B716">
            <v>1261</v>
          </cell>
          <cell r="D716">
            <v>11</v>
          </cell>
          <cell r="E716">
            <v>37741</v>
          </cell>
          <cell r="F716">
            <v>3273670.5420260006</v>
          </cell>
          <cell r="G716">
            <v>39903</v>
          </cell>
          <cell r="H716" t="str">
            <v>6</v>
          </cell>
          <cell r="I716" t="str">
            <v>JUROS</v>
          </cell>
        </row>
        <row r="717">
          <cell r="A717" t="str">
            <v>BIB</v>
          </cell>
          <cell r="B717">
            <v>1261</v>
          </cell>
          <cell r="D717">
            <v>11</v>
          </cell>
          <cell r="E717">
            <v>37741</v>
          </cell>
          <cell r="F717">
            <v>2995137.2557200002</v>
          </cell>
          <cell r="G717">
            <v>40086</v>
          </cell>
          <cell r="H717" t="str">
            <v>6</v>
          </cell>
          <cell r="I717" t="str">
            <v>JUROS</v>
          </cell>
        </row>
        <row r="718">
          <cell r="A718" t="str">
            <v>BIB</v>
          </cell>
          <cell r="B718">
            <v>1261</v>
          </cell>
          <cell r="D718">
            <v>11</v>
          </cell>
          <cell r="E718">
            <v>37741</v>
          </cell>
          <cell r="F718">
            <v>2618936.416282</v>
          </cell>
          <cell r="G718">
            <v>40268</v>
          </cell>
          <cell r="H718" t="str">
            <v>6</v>
          </cell>
          <cell r="I718" t="str">
            <v>JUROS</v>
          </cell>
        </row>
        <row r="719">
          <cell r="A719" t="str">
            <v>BIB</v>
          </cell>
          <cell r="B719">
            <v>1261</v>
          </cell>
          <cell r="D719">
            <v>11</v>
          </cell>
          <cell r="E719">
            <v>37741</v>
          </cell>
          <cell r="F719">
            <v>2329551.1796280001</v>
          </cell>
          <cell r="G719">
            <v>40451</v>
          </cell>
          <cell r="H719" t="str">
            <v>6</v>
          </cell>
          <cell r="I719" t="str">
            <v>JUROS</v>
          </cell>
        </row>
        <row r="720">
          <cell r="A720" t="str">
            <v>BIB</v>
          </cell>
          <cell r="B720">
            <v>1261</v>
          </cell>
          <cell r="D720">
            <v>11</v>
          </cell>
          <cell r="E720">
            <v>37741</v>
          </cell>
          <cell r="F720">
            <v>1964202.319436</v>
          </cell>
          <cell r="G720">
            <v>40633</v>
          </cell>
          <cell r="H720" t="str">
            <v>6</v>
          </cell>
          <cell r="I720" t="str">
            <v>JUROS</v>
          </cell>
        </row>
        <row r="721">
          <cell r="A721" t="str">
            <v>BIB</v>
          </cell>
          <cell r="B721">
            <v>1261</v>
          </cell>
          <cell r="D721">
            <v>11</v>
          </cell>
          <cell r="E721">
            <v>37741</v>
          </cell>
          <cell r="F721">
            <v>1663965.132434</v>
          </cell>
          <cell r="G721">
            <v>40816</v>
          </cell>
          <cell r="H721" t="str">
            <v>6</v>
          </cell>
          <cell r="I721" t="str">
            <v>JUROS</v>
          </cell>
        </row>
        <row r="722">
          <cell r="A722" t="str">
            <v>BIB</v>
          </cell>
          <cell r="B722">
            <v>1261</v>
          </cell>
          <cell r="D722">
            <v>11</v>
          </cell>
          <cell r="E722">
            <v>37741</v>
          </cell>
          <cell r="F722">
            <v>1316702.8368899999</v>
          </cell>
          <cell r="G722">
            <v>40999</v>
          </cell>
          <cell r="H722" t="str">
            <v>6</v>
          </cell>
          <cell r="I722" t="str">
            <v>JUROS</v>
          </cell>
        </row>
        <row r="723">
          <cell r="A723" t="str">
            <v>BIB</v>
          </cell>
          <cell r="B723">
            <v>1261</v>
          </cell>
          <cell r="D723">
            <v>11</v>
          </cell>
          <cell r="E723">
            <v>37741</v>
          </cell>
          <cell r="F723">
            <v>998379.08524000004</v>
          </cell>
          <cell r="G723">
            <v>41182</v>
          </cell>
          <cell r="H723" t="str">
            <v>6</v>
          </cell>
          <cell r="I723" t="str">
            <v>JUROS</v>
          </cell>
        </row>
        <row r="724">
          <cell r="A724" t="str">
            <v>BIB</v>
          </cell>
          <cell r="B724">
            <v>1261</v>
          </cell>
          <cell r="D724">
            <v>11</v>
          </cell>
          <cell r="E724">
            <v>37741</v>
          </cell>
          <cell r="F724">
            <v>654734.09684600006</v>
          </cell>
          <cell r="G724">
            <v>41364</v>
          </cell>
          <cell r="H724" t="str">
            <v>6</v>
          </cell>
          <cell r="I724" t="str">
            <v>JUROS</v>
          </cell>
        </row>
        <row r="725">
          <cell r="A725" t="str">
            <v>BIB</v>
          </cell>
          <cell r="B725">
            <v>1261</v>
          </cell>
          <cell r="D725">
            <v>11</v>
          </cell>
          <cell r="E725">
            <v>37741</v>
          </cell>
          <cell r="F725">
            <v>332793.038046</v>
          </cell>
          <cell r="G725">
            <v>41547</v>
          </cell>
          <cell r="H725" t="str">
            <v>6</v>
          </cell>
          <cell r="I725" t="str">
            <v>JUROS</v>
          </cell>
        </row>
        <row r="726">
          <cell r="A726" t="str">
            <v>CLUBE DE PARIS</v>
          </cell>
          <cell r="B726">
            <v>1261</v>
          </cell>
          <cell r="D726">
            <v>9</v>
          </cell>
          <cell r="E726">
            <v>37741</v>
          </cell>
          <cell r="F726">
            <v>179636097.37501803</v>
          </cell>
          <cell r="G726">
            <v>37802</v>
          </cell>
          <cell r="H726" t="str">
            <v>6,007307</v>
          </cell>
          <cell r="I726" t="str">
            <v>AMORTIZAÇÃO</v>
          </cell>
        </row>
        <row r="727">
          <cell r="A727" t="str">
            <v>CLUBE DE PARIS</v>
          </cell>
          <cell r="B727">
            <v>1261</v>
          </cell>
          <cell r="D727">
            <v>9</v>
          </cell>
          <cell r="E727">
            <v>37741</v>
          </cell>
          <cell r="F727">
            <v>190716454.81649637</v>
          </cell>
          <cell r="G727">
            <v>37986</v>
          </cell>
          <cell r="H727" t="str">
            <v>6,007307</v>
          </cell>
          <cell r="I727" t="str">
            <v>AMORTIZAÇÃO</v>
          </cell>
        </row>
        <row r="728">
          <cell r="A728" t="str">
            <v>CLUBE DE PARIS</v>
          </cell>
          <cell r="B728">
            <v>1261</v>
          </cell>
          <cell r="D728">
            <v>9</v>
          </cell>
          <cell r="E728">
            <v>37741</v>
          </cell>
          <cell r="F728">
            <v>202468349.0550836</v>
          </cell>
          <cell r="G728">
            <v>38168</v>
          </cell>
          <cell r="H728" t="str">
            <v>6,007307</v>
          </cell>
          <cell r="I728" t="str">
            <v>AMORTIZAÇÃO</v>
          </cell>
        </row>
        <row r="729">
          <cell r="A729" t="str">
            <v>CLUBE DE PARIS</v>
          </cell>
          <cell r="B729">
            <v>1261</v>
          </cell>
          <cell r="D729">
            <v>9</v>
          </cell>
          <cell r="E729">
            <v>37741</v>
          </cell>
          <cell r="F729">
            <v>214556011.58418936</v>
          </cell>
          <cell r="G729">
            <v>38352</v>
          </cell>
          <cell r="H729" t="str">
            <v>6,007307</v>
          </cell>
          <cell r="I729" t="str">
            <v>AMORTIZAÇÃO</v>
          </cell>
        </row>
        <row r="730">
          <cell r="A730" t="str">
            <v>CLUBE DE PARIS</v>
          </cell>
          <cell r="B730">
            <v>1261</v>
          </cell>
          <cell r="D730">
            <v>9</v>
          </cell>
          <cell r="E730">
            <v>37741</v>
          </cell>
          <cell r="F730">
            <v>227315210.96704447</v>
          </cell>
          <cell r="G730">
            <v>38533</v>
          </cell>
          <cell r="H730" t="str">
            <v>6,007307</v>
          </cell>
          <cell r="I730" t="str">
            <v>AMORTIZAÇÃO</v>
          </cell>
        </row>
        <row r="731">
          <cell r="A731" t="str">
            <v>CLUBE DE PARIS</v>
          </cell>
          <cell r="B731">
            <v>1261</v>
          </cell>
          <cell r="D731">
            <v>9</v>
          </cell>
          <cell r="E731">
            <v>37741</v>
          </cell>
          <cell r="F731">
            <v>240410178.84547025</v>
          </cell>
          <cell r="G731">
            <v>38717</v>
          </cell>
          <cell r="H731" t="str">
            <v>6,007307</v>
          </cell>
          <cell r="I731" t="str">
            <v>AMORTIZAÇÃO</v>
          </cell>
        </row>
        <row r="732">
          <cell r="A732" t="str">
            <v>CLUBE DE PARIS</v>
          </cell>
          <cell r="B732">
            <v>1261</v>
          </cell>
          <cell r="D732">
            <v>9</v>
          </cell>
          <cell r="E732">
            <v>37741</v>
          </cell>
          <cell r="F732">
            <v>254176683.52616277</v>
          </cell>
          <cell r="G732">
            <v>38898</v>
          </cell>
          <cell r="H732" t="str">
            <v>6,007307</v>
          </cell>
          <cell r="I732" t="str">
            <v>AMORTIZAÇÃO</v>
          </cell>
        </row>
        <row r="733">
          <cell r="A733" t="str">
            <v>CLUBE DE PARIS</v>
          </cell>
          <cell r="B733">
            <v>1261</v>
          </cell>
          <cell r="D733">
            <v>9</v>
          </cell>
          <cell r="E733">
            <v>37741</v>
          </cell>
          <cell r="F733">
            <v>268278957.7728492</v>
          </cell>
          <cell r="G733">
            <v>39082</v>
          </cell>
          <cell r="H733" t="str">
            <v>6,007307</v>
          </cell>
          <cell r="I733" t="str">
            <v>AMORTIZAÇÃO</v>
          </cell>
        </row>
        <row r="734">
          <cell r="A734" t="str">
            <v>CLUBE DE PARIS</v>
          </cell>
          <cell r="B734">
            <v>1261</v>
          </cell>
          <cell r="D734">
            <v>9</v>
          </cell>
          <cell r="E734">
            <v>37741</v>
          </cell>
          <cell r="F734">
            <v>52467596.370263413</v>
          </cell>
          <cell r="G734">
            <v>37802</v>
          </cell>
          <cell r="H734" t="str">
            <v>6,007307</v>
          </cell>
          <cell r="I734" t="str">
            <v>JUROS</v>
          </cell>
        </row>
        <row r="735">
          <cell r="A735" t="str">
            <v>CLUBE DE PARIS</v>
          </cell>
          <cell r="B735">
            <v>1261</v>
          </cell>
          <cell r="D735">
            <v>9</v>
          </cell>
          <cell r="E735">
            <v>37741</v>
          </cell>
          <cell r="F735">
            <v>941281.46747599996</v>
          </cell>
          <cell r="G735">
            <v>37894</v>
          </cell>
          <cell r="H735" t="str">
            <v>6,007307</v>
          </cell>
          <cell r="I735" t="str">
            <v>JUROS</v>
          </cell>
        </row>
        <row r="736">
          <cell r="A736" t="str">
            <v>CLUBE DE PARIS</v>
          </cell>
          <cell r="B736">
            <v>1261</v>
          </cell>
          <cell r="D736">
            <v>9</v>
          </cell>
          <cell r="E736">
            <v>37741</v>
          </cell>
          <cell r="F736">
            <v>47404294.407235406</v>
          </cell>
          <cell r="G736">
            <v>37986</v>
          </cell>
          <cell r="H736" t="str">
            <v>6,007307</v>
          </cell>
          <cell r="I736" t="str">
            <v>JUROS</v>
          </cell>
        </row>
        <row r="737">
          <cell r="A737" t="str">
            <v>CLUBE DE PARIS</v>
          </cell>
          <cell r="B737">
            <v>1261</v>
          </cell>
          <cell r="D737">
            <v>9</v>
          </cell>
          <cell r="E737">
            <v>37741</v>
          </cell>
          <cell r="F737">
            <v>819926.71056100004</v>
          </cell>
          <cell r="G737">
            <v>38077</v>
          </cell>
          <cell r="H737" t="str">
            <v>6,007307</v>
          </cell>
          <cell r="I737" t="str">
            <v>JUROS</v>
          </cell>
        </row>
        <row r="738">
          <cell r="A738" t="str">
            <v>CLUBE DE PARIS</v>
          </cell>
          <cell r="B738">
            <v>1261</v>
          </cell>
          <cell r="D738">
            <v>9</v>
          </cell>
          <cell r="E738">
            <v>37741</v>
          </cell>
          <cell r="F738">
            <v>41708442.923087001</v>
          </cell>
          <cell r="G738">
            <v>38168</v>
          </cell>
          <cell r="H738" t="str">
            <v>6,007307</v>
          </cell>
          <cell r="I738" t="str">
            <v>JUROS</v>
          </cell>
        </row>
        <row r="739">
          <cell r="A739" t="str">
            <v>CLUBE DE PARIS</v>
          </cell>
          <cell r="B739">
            <v>1261</v>
          </cell>
          <cell r="D739">
            <v>9</v>
          </cell>
          <cell r="E739">
            <v>37741</v>
          </cell>
          <cell r="F739">
            <v>709669.65896499995</v>
          </cell>
          <cell r="G739">
            <v>38260</v>
          </cell>
          <cell r="H739" t="str">
            <v>6,007307</v>
          </cell>
          <cell r="I739" t="str">
            <v>JUROS</v>
          </cell>
        </row>
        <row r="740">
          <cell r="A740" t="str">
            <v>CLUBE DE PARIS</v>
          </cell>
          <cell r="B740">
            <v>1261</v>
          </cell>
          <cell r="D740">
            <v>9</v>
          </cell>
          <cell r="E740">
            <v>37741</v>
          </cell>
          <cell r="F740">
            <v>35799713.457183994</v>
          </cell>
          <cell r="G740">
            <v>38352</v>
          </cell>
          <cell r="H740" t="str">
            <v>6,007307</v>
          </cell>
          <cell r="I740" t="str">
            <v>JUROS</v>
          </cell>
        </row>
        <row r="741">
          <cell r="A741" t="str">
            <v>CLUBE DE PARIS</v>
          </cell>
          <cell r="B741">
            <v>1261</v>
          </cell>
          <cell r="D741">
            <v>9</v>
          </cell>
          <cell r="E741">
            <v>37741</v>
          </cell>
          <cell r="F741">
            <v>570601.95671000006</v>
          </cell>
          <cell r="G741">
            <v>38442</v>
          </cell>
          <cell r="H741" t="str">
            <v>6,007307</v>
          </cell>
          <cell r="I741" t="str">
            <v>JUROS</v>
          </cell>
        </row>
        <row r="742">
          <cell r="A742" t="str">
            <v>CLUBE DE PARIS</v>
          </cell>
          <cell r="B742">
            <v>1261</v>
          </cell>
          <cell r="D742">
            <v>9</v>
          </cell>
          <cell r="E742">
            <v>37741</v>
          </cell>
          <cell r="F742">
            <v>29341344.819647402</v>
          </cell>
          <cell r="G742">
            <v>38533</v>
          </cell>
          <cell r="H742" t="str">
            <v>6,007307</v>
          </cell>
          <cell r="I742" t="str">
            <v>JUROS</v>
          </cell>
        </row>
        <row r="743">
          <cell r="A743" t="str">
            <v>CLUBE DE PARIS</v>
          </cell>
          <cell r="B743">
            <v>1261</v>
          </cell>
          <cell r="D743">
            <v>9</v>
          </cell>
          <cell r="E743">
            <v>37741</v>
          </cell>
          <cell r="F743">
            <v>449378.35714200005</v>
          </cell>
          <cell r="G743">
            <v>38625</v>
          </cell>
          <cell r="H743" t="str">
            <v>6,007307</v>
          </cell>
          <cell r="I743" t="str">
            <v>JUROS</v>
          </cell>
        </row>
        <row r="744">
          <cell r="A744" t="str">
            <v>CLUBE DE PARIS</v>
          </cell>
          <cell r="B744">
            <v>1261</v>
          </cell>
          <cell r="D744">
            <v>9</v>
          </cell>
          <cell r="E744">
            <v>37741</v>
          </cell>
          <cell r="F744">
            <v>22757462.193605799</v>
          </cell>
          <cell r="G744">
            <v>38717</v>
          </cell>
          <cell r="H744" t="str">
            <v>6,007307</v>
          </cell>
          <cell r="I744" t="str">
            <v>JUROS</v>
          </cell>
        </row>
        <row r="745">
          <cell r="A745" t="str">
            <v>CLUBE DE PARIS</v>
          </cell>
          <cell r="B745">
            <v>1261</v>
          </cell>
          <cell r="D745">
            <v>9</v>
          </cell>
          <cell r="E745">
            <v>37741</v>
          </cell>
          <cell r="F745">
            <v>301070.41868599999</v>
          </cell>
          <cell r="G745">
            <v>38807</v>
          </cell>
          <cell r="H745" t="str">
            <v>6,007307</v>
          </cell>
          <cell r="I745" t="str">
            <v>JUROS</v>
          </cell>
        </row>
        <row r="746">
          <cell r="A746" t="str">
            <v>CLUBE DE PARIS</v>
          </cell>
          <cell r="B746">
            <v>1261</v>
          </cell>
          <cell r="D746">
            <v>9</v>
          </cell>
          <cell r="E746">
            <v>37741</v>
          </cell>
          <cell r="F746">
            <v>15602452.403053202</v>
          </cell>
          <cell r="G746">
            <v>38898</v>
          </cell>
          <cell r="H746" t="str">
            <v>6,007307</v>
          </cell>
          <cell r="I746" t="str">
            <v>JUROS</v>
          </cell>
        </row>
        <row r="747">
          <cell r="A747" t="str">
            <v>CLUBE DE PARIS</v>
          </cell>
          <cell r="B747">
            <v>1261</v>
          </cell>
          <cell r="D747">
            <v>9</v>
          </cell>
          <cell r="E747">
            <v>37741</v>
          </cell>
          <cell r="F747">
            <v>158034.016236</v>
          </cell>
          <cell r="G747">
            <v>38990</v>
          </cell>
          <cell r="H747" t="str">
            <v>6,007307</v>
          </cell>
          <cell r="I747" t="str">
            <v>JUROS</v>
          </cell>
        </row>
        <row r="748">
          <cell r="A748" t="str">
            <v>CLUBE DE PARIS</v>
          </cell>
          <cell r="B748">
            <v>1261</v>
          </cell>
          <cell r="D748">
            <v>9</v>
          </cell>
          <cell r="E748">
            <v>37741</v>
          </cell>
          <cell r="F748">
            <v>8158412.2928507999</v>
          </cell>
          <cell r="G748">
            <v>39082</v>
          </cell>
          <cell r="H748" t="str">
            <v>6,007307</v>
          </cell>
          <cell r="I748" t="str">
            <v>JUROS</v>
          </cell>
        </row>
        <row r="749">
          <cell r="A749" t="str">
            <v>CLUBE DE PARIS</v>
          </cell>
          <cell r="B749">
            <v>1261</v>
          </cell>
          <cell r="D749">
            <v>9</v>
          </cell>
          <cell r="E749">
            <v>37741</v>
          </cell>
          <cell r="F749">
            <v>254961.53882680004</v>
          </cell>
          <cell r="G749">
            <v>39263</v>
          </cell>
          <cell r="H749" t="str">
            <v>6,007307</v>
          </cell>
          <cell r="I749" t="str">
            <v>JUROS</v>
          </cell>
        </row>
        <row r="750">
          <cell r="A750" t="str">
            <v>DMLP</v>
          </cell>
          <cell r="B750">
            <v>1261</v>
          </cell>
          <cell r="D750">
            <v>12</v>
          </cell>
          <cell r="E750">
            <v>37741</v>
          </cell>
          <cell r="F750">
            <v>324159107.65348601</v>
          </cell>
          <cell r="G750">
            <v>37925</v>
          </cell>
          <cell r="H750" t="str">
            <v>4,415688</v>
          </cell>
          <cell r="I750" t="str">
            <v>AMORTIZAÇÃO</v>
          </cell>
        </row>
        <row r="751">
          <cell r="A751" t="str">
            <v>DMLP</v>
          </cell>
          <cell r="B751">
            <v>1261</v>
          </cell>
          <cell r="D751">
            <v>12</v>
          </cell>
          <cell r="E751">
            <v>37741</v>
          </cell>
          <cell r="F751">
            <v>787272188.80430794</v>
          </cell>
          <cell r="G751">
            <v>38107</v>
          </cell>
          <cell r="H751" t="str">
            <v>4,415688</v>
          </cell>
          <cell r="I751" t="str">
            <v>AMORTIZAÇÃO</v>
          </cell>
        </row>
        <row r="752">
          <cell r="A752" t="str">
            <v>DMLP</v>
          </cell>
          <cell r="B752">
            <v>1261</v>
          </cell>
          <cell r="D752">
            <v>12</v>
          </cell>
          <cell r="E752">
            <v>37741</v>
          </cell>
          <cell r="F752">
            <v>787272188.80430794</v>
          </cell>
          <cell r="G752">
            <v>38291</v>
          </cell>
          <cell r="H752" t="str">
            <v>4,415688</v>
          </cell>
          <cell r="I752" t="str">
            <v>AMORTIZAÇÃO</v>
          </cell>
        </row>
        <row r="753">
          <cell r="A753" t="str">
            <v>DMLP</v>
          </cell>
          <cell r="B753">
            <v>1261</v>
          </cell>
          <cell r="D753">
            <v>12</v>
          </cell>
          <cell r="E753">
            <v>37741</v>
          </cell>
          <cell r="F753">
            <v>787272188.80430794</v>
          </cell>
          <cell r="G753">
            <v>38472</v>
          </cell>
          <cell r="H753" t="str">
            <v>4,415688</v>
          </cell>
          <cell r="I753" t="str">
            <v>AMORTIZAÇÃO</v>
          </cell>
        </row>
        <row r="754">
          <cell r="A754" t="str">
            <v>DMLP</v>
          </cell>
          <cell r="B754">
            <v>1261</v>
          </cell>
          <cell r="D754">
            <v>12</v>
          </cell>
          <cell r="E754">
            <v>37741</v>
          </cell>
          <cell r="F754">
            <v>787272188.80430794</v>
          </cell>
          <cell r="G754">
            <v>38656</v>
          </cell>
          <cell r="H754" t="str">
            <v>4,415688</v>
          </cell>
          <cell r="I754" t="str">
            <v>AMORTIZAÇÃO</v>
          </cell>
        </row>
        <row r="755">
          <cell r="A755" t="str">
            <v>DMLP</v>
          </cell>
          <cell r="B755">
            <v>1261</v>
          </cell>
          <cell r="D755">
            <v>12</v>
          </cell>
          <cell r="E755">
            <v>37741</v>
          </cell>
          <cell r="F755">
            <v>775331423.91811001</v>
          </cell>
          <cell r="G755">
            <v>38837</v>
          </cell>
          <cell r="H755" t="str">
            <v>4,415688</v>
          </cell>
          <cell r="I755" t="str">
            <v>AMORTIZAÇÃO</v>
          </cell>
        </row>
        <row r="756">
          <cell r="A756" t="str">
            <v>DMLP</v>
          </cell>
          <cell r="B756">
            <v>1261</v>
          </cell>
          <cell r="D756">
            <v>12</v>
          </cell>
          <cell r="E756">
            <v>37741</v>
          </cell>
          <cell r="F756">
            <v>593487444.92436802</v>
          </cell>
          <cell r="G756">
            <v>39021</v>
          </cell>
          <cell r="H756" t="str">
            <v>4,415688</v>
          </cell>
          <cell r="I756" t="str">
            <v>AMORTIZAÇÃO</v>
          </cell>
        </row>
        <row r="757">
          <cell r="A757" t="str">
            <v>DMLP</v>
          </cell>
          <cell r="B757">
            <v>1261</v>
          </cell>
          <cell r="D757">
            <v>12</v>
          </cell>
          <cell r="E757">
            <v>37741</v>
          </cell>
          <cell r="F757">
            <v>593487444.92436802</v>
          </cell>
          <cell r="G757">
            <v>39202</v>
          </cell>
          <cell r="H757" t="str">
            <v>4,415688</v>
          </cell>
          <cell r="I757" t="str">
            <v>AMORTIZAÇÃO</v>
          </cell>
        </row>
        <row r="758">
          <cell r="A758" t="str">
            <v>DMLP</v>
          </cell>
          <cell r="B758">
            <v>1261</v>
          </cell>
          <cell r="D758">
            <v>12</v>
          </cell>
          <cell r="E758">
            <v>37741</v>
          </cell>
          <cell r="F758">
            <v>593487444.92436802</v>
          </cell>
          <cell r="G758">
            <v>39386</v>
          </cell>
          <cell r="H758" t="str">
            <v>4,415688</v>
          </cell>
          <cell r="I758" t="str">
            <v>AMORTIZAÇÃO</v>
          </cell>
        </row>
        <row r="759">
          <cell r="A759" t="str">
            <v>DMLP</v>
          </cell>
          <cell r="B759">
            <v>1261</v>
          </cell>
          <cell r="D759">
            <v>12</v>
          </cell>
          <cell r="E759">
            <v>37741</v>
          </cell>
          <cell r="F759">
            <v>593487444.8954699</v>
          </cell>
          <cell r="G759">
            <v>39568</v>
          </cell>
          <cell r="H759" t="str">
            <v>4,415688</v>
          </cell>
          <cell r="I759" t="str">
            <v>AMORTIZAÇÃO</v>
          </cell>
        </row>
        <row r="760">
          <cell r="A760" t="str">
            <v>DMLP</v>
          </cell>
          <cell r="B760">
            <v>1261</v>
          </cell>
          <cell r="D760">
            <v>12</v>
          </cell>
          <cell r="E760">
            <v>37741</v>
          </cell>
          <cell r="F760">
            <v>593487444.92436802</v>
          </cell>
          <cell r="G760">
            <v>39752</v>
          </cell>
          <cell r="H760" t="str">
            <v>4,415688</v>
          </cell>
          <cell r="I760" t="str">
            <v>AMORTIZAÇÃO</v>
          </cell>
        </row>
        <row r="761">
          <cell r="A761" t="str">
            <v>DMLP</v>
          </cell>
          <cell r="B761">
            <v>1261</v>
          </cell>
          <cell r="D761">
            <v>12</v>
          </cell>
          <cell r="E761">
            <v>37741</v>
          </cell>
          <cell r="F761">
            <v>569605914.48731816</v>
          </cell>
          <cell r="G761">
            <v>39933</v>
          </cell>
          <cell r="H761" t="str">
            <v>4,415688</v>
          </cell>
          <cell r="I761" t="str">
            <v>AMORTIZAÇÃO</v>
          </cell>
        </row>
        <row r="762">
          <cell r="A762" t="str">
            <v>DMLP</v>
          </cell>
          <cell r="B762">
            <v>1261</v>
          </cell>
          <cell r="D762">
            <v>12</v>
          </cell>
          <cell r="E762">
            <v>37741</v>
          </cell>
          <cell r="F762">
            <v>463113081.15082198</v>
          </cell>
          <cell r="G762">
            <v>40117</v>
          </cell>
          <cell r="H762" t="str">
            <v>4,415688</v>
          </cell>
          <cell r="I762" t="str">
            <v>AMORTIZAÇÃO</v>
          </cell>
        </row>
        <row r="763">
          <cell r="A763" t="str">
            <v>DMLP</v>
          </cell>
          <cell r="B763">
            <v>1261</v>
          </cell>
          <cell r="D763">
            <v>12</v>
          </cell>
          <cell r="E763">
            <v>37741</v>
          </cell>
          <cell r="F763">
            <v>463113081.12192398</v>
          </cell>
          <cell r="G763">
            <v>40298</v>
          </cell>
          <cell r="H763" t="str">
            <v>4,415688</v>
          </cell>
          <cell r="I763" t="str">
            <v>AMORTIZAÇÃO</v>
          </cell>
        </row>
        <row r="764">
          <cell r="A764" t="str">
            <v>DMLP</v>
          </cell>
          <cell r="B764">
            <v>1261</v>
          </cell>
          <cell r="D764">
            <v>12</v>
          </cell>
          <cell r="E764">
            <v>37741</v>
          </cell>
          <cell r="F764">
            <v>463113081.15082198</v>
          </cell>
          <cell r="G764">
            <v>40482</v>
          </cell>
          <cell r="H764" t="str">
            <v>4,415688</v>
          </cell>
          <cell r="I764" t="str">
            <v>AMORTIZAÇÃO</v>
          </cell>
        </row>
        <row r="765">
          <cell r="A765" t="str">
            <v>DMLP</v>
          </cell>
          <cell r="B765">
            <v>1261</v>
          </cell>
          <cell r="D765">
            <v>12</v>
          </cell>
          <cell r="E765">
            <v>37741</v>
          </cell>
          <cell r="F765">
            <v>463113081.12192398</v>
          </cell>
          <cell r="G765">
            <v>40663</v>
          </cell>
          <cell r="H765" t="str">
            <v>4,415688</v>
          </cell>
          <cell r="I765" t="str">
            <v>AMORTIZAÇÃO</v>
          </cell>
        </row>
        <row r="766">
          <cell r="A766" t="str">
            <v>DMLP</v>
          </cell>
          <cell r="B766">
            <v>1261</v>
          </cell>
          <cell r="D766">
            <v>12</v>
          </cell>
          <cell r="E766">
            <v>37741</v>
          </cell>
          <cell r="F766">
            <v>463113081.17972004</v>
          </cell>
          <cell r="G766">
            <v>40847</v>
          </cell>
          <cell r="H766" t="str">
            <v>4,415688</v>
          </cell>
          <cell r="I766" t="str">
            <v>AMORTIZAÇÃO</v>
          </cell>
        </row>
        <row r="767">
          <cell r="A767" t="str">
            <v>DMLP</v>
          </cell>
          <cell r="B767">
            <v>1261</v>
          </cell>
          <cell r="D767">
            <v>12</v>
          </cell>
          <cell r="E767">
            <v>37741</v>
          </cell>
          <cell r="F767">
            <v>463113081.12192506</v>
          </cell>
          <cell r="G767">
            <v>41029</v>
          </cell>
          <cell r="H767" t="str">
            <v>4,415688</v>
          </cell>
          <cell r="I767" t="str">
            <v>AMORTIZAÇÃO</v>
          </cell>
        </row>
        <row r="768">
          <cell r="A768" t="str">
            <v>DMLP</v>
          </cell>
          <cell r="B768">
            <v>1261</v>
          </cell>
          <cell r="D768">
            <v>12</v>
          </cell>
          <cell r="E768">
            <v>37741</v>
          </cell>
          <cell r="F768">
            <v>218468284.32552603</v>
          </cell>
          <cell r="G768">
            <v>41213</v>
          </cell>
          <cell r="H768" t="str">
            <v>4,415688</v>
          </cell>
          <cell r="I768" t="str">
            <v>AMORTIZAÇÃO</v>
          </cell>
        </row>
        <row r="769">
          <cell r="A769" t="str">
            <v>DMLP</v>
          </cell>
          <cell r="B769">
            <v>1261</v>
          </cell>
          <cell r="D769">
            <v>12</v>
          </cell>
          <cell r="E769">
            <v>37741</v>
          </cell>
          <cell r="F769">
            <v>218468284.296628</v>
          </cell>
          <cell r="G769">
            <v>41394</v>
          </cell>
          <cell r="H769" t="str">
            <v>4,415688</v>
          </cell>
          <cell r="I769" t="str">
            <v>AMORTIZAÇÃO</v>
          </cell>
        </row>
        <row r="770">
          <cell r="A770" t="str">
            <v>DMLP</v>
          </cell>
          <cell r="B770">
            <v>1261</v>
          </cell>
          <cell r="D770">
            <v>12</v>
          </cell>
          <cell r="E770">
            <v>37741</v>
          </cell>
          <cell r="F770">
            <v>218468284.32552603</v>
          </cell>
          <cell r="G770">
            <v>41578</v>
          </cell>
          <cell r="H770" t="str">
            <v>4,415688</v>
          </cell>
          <cell r="I770" t="str">
            <v>AMORTIZAÇÃO</v>
          </cell>
        </row>
        <row r="771">
          <cell r="A771" t="str">
            <v>DMLP</v>
          </cell>
          <cell r="B771">
            <v>1261</v>
          </cell>
          <cell r="D771">
            <v>12</v>
          </cell>
          <cell r="E771">
            <v>37741</v>
          </cell>
          <cell r="F771">
            <v>218468284.29662979</v>
          </cell>
          <cell r="G771">
            <v>41759</v>
          </cell>
          <cell r="H771" t="str">
            <v>4,415688</v>
          </cell>
          <cell r="I771" t="str">
            <v>AMORTIZAÇÃO</v>
          </cell>
        </row>
        <row r="772">
          <cell r="A772" t="str">
            <v>DMLP</v>
          </cell>
          <cell r="B772">
            <v>1261</v>
          </cell>
          <cell r="D772">
            <v>12</v>
          </cell>
          <cell r="E772">
            <v>37741</v>
          </cell>
          <cell r="F772">
            <v>6724847809.3005838</v>
          </cell>
          <cell r="G772">
            <v>45412</v>
          </cell>
          <cell r="H772" t="str">
            <v>4,415688</v>
          </cell>
          <cell r="I772" t="str">
            <v>AMORTIZAÇÃO</v>
          </cell>
        </row>
        <row r="773">
          <cell r="A773" t="str">
            <v>DMLP</v>
          </cell>
          <cell r="B773">
            <v>1261</v>
          </cell>
          <cell r="D773">
            <v>12</v>
          </cell>
          <cell r="E773">
            <v>37741</v>
          </cell>
          <cell r="F773">
            <v>404609392.79828399</v>
          </cell>
          <cell r="G773">
            <v>37925</v>
          </cell>
          <cell r="H773" t="str">
            <v>4,415688</v>
          </cell>
          <cell r="I773" t="str">
            <v>JUROS</v>
          </cell>
        </row>
        <row r="774">
          <cell r="A774" t="str">
            <v>DMLP</v>
          </cell>
          <cell r="B774">
            <v>1261</v>
          </cell>
          <cell r="D774">
            <v>12</v>
          </cell>
          <cell r="E774">
            <v>37741</v>
          </cell>
          <cell r="F774">
            <v>401087241.61843997</v>
          </cell>
          <cell r="G774">
            <v>38107</v>
          </cell>
          <cell r="H774" t="str">
            <v>4,415688</v>
          </cell>
          <cell r="I774" t="str">
            <v>JUROS</v>
          </cell>
        </row>
        <row r="775">
          <cell r="A775" t="str">
            <v>DMLP</v>
          </cell>
          <cell r="B775">
            <v>1261</v>
          </cell>
          <cell r="D775">
            <v>12</v>
          </cell>
          <cell r="E775">
            <v>37741</v>
          </cell>
          <cell r="F775">
            <v>386105959.87789601</v>
          </cell>
          <cell r="G775">
            <v>38291</v>
          </cell>
          <cell r="H775" t="str">
            <v>4,415688</v>
          </cell>
          <cell r="I775" t="str">
            <v>JUROS</v>
          </cell>
        </row>
        <row r="776">
          <cell r="A776" t="str">
            <v>DMLP</v>
          </cell>
          <cell r="B776">
            <v>1261</v>
          </cell>
          <cell r="D776">
            <v>12</v>
          </cell>
          <cell r="E776">
            <v>37741</v>
          </cell>
          <cell r="F776">
            <v>370626407.81121397</v>
          </cell>
          <cell r="G776">
            <v>38472</v>
          </cell>
          <cell r="H776" t="str">
            <v>4,415688</v>
          </cell>
          <cell r="I776" t="str">
            <v>JUROS</v>
          </cell>
        </row>
        <row r="777">
          <cell r="A777" t="str">
            <v>DMLP</v>
          </cell>
          <cell r="B777">
            <v>1261</v>
          </cell>
          <cell r="D777">
            <v>12</v>
          </cell>
          <cell r="E777">
            <v>37741</v>
          </cell>
          <cell r="F777">
            <v>356143396.39680803</v>
          </cell>
          <cell r="G777">
            <v>38656</v>
          </cell>
          <cell r="H777" t="str">
            <v>4,415688</v>
          </cell>
          <cell r="I777" t="str">
            <v>JUROS</v>
          </cell>
        </row>
        <row r="778">
          <cell r="A778" t="str">
            <v>DMLP</v>
          </cell>
          <cell r="B778">
            <v>1261</v>
          </cell>
          <cell r="D778">
            <v>12</v>
          </cell>
          <cell r="E778">
            <v>37741</v>
          </cell>
          <cell r="F778">
            <v>340732068.95367199</v>
          </cell>
          <cell r="G778">
            <v>38837</v>
          </cell>
          <cell r="H778" t="str">
            <v>4,415688</v>
          </cell>
          <cell r="I778" t="str">
            <v>JUROS</v>
          </cell>
        </row>
        <row r="779">
          <cell r="A779" t="str">
            <v>DMLP</v>
          </cell>
          <cell r="B779">
            <v>1261</v>
          </cell>
          <cell r="D779">
            <v>12</v>
          </cell>
          <cell r="E779">
            <v>37741</v>
          </cell>
          <cell r="F779">
            <v>326309818.04059601</v>
          </cell>
          <cell r="G779">
            <v>39021</v>
          </cell>
          <cell r="H779" t="str">
            <v>4,415688</v>
          </cell>
          <cell r="I779" t="str">
            <v>JUROS</v>
          </cell>
        </row>
        <row r="780">
          <cell r="A780" t="str">
            <v>DMLP</v>
          </cell>
          <cell r="B780">
            <v>1261</v>
          </cell>
          <cell r="D780">
            <v>12</v>
          </cell>
          <cell r="E780">
            <v>37741</v>
          </cell>
          <cell r="F780">
            <v>313047850.60992801</v>
          </cell>
          <cell r="G780">
            <v>39202</v>
          </cell>
          <cell r="H780" t="str">
            <v>4,415688</v>
          </cell>
          <cell r="I780" t="str">
            <v>JUROS</v>
          </cell>
        </row>
        <row r="781">
          <cell r="A781" t="str">
            <v>DMLP</v>
          </cell>
          <cell r="B781">
            <v>1261</v>
          </cell>
          <cell r="D781">
            <v>12</v>
          </cell>
          <cell r="E781">
            <v>37741</v>
          </cell>
          <cell r="F781">
            <v>300533812.45916605</v>
          </cell>
          <cell r="G781">
            <v>39386</v>
          </cell>
          <cell r="H781" t="str">
            <v>4,415688</v>
          </cell>
          <cell r="I781" t="str">
            <v>JUROS</v>
          </cell>
        </row>
        <row r="782">
          <cell r="A782" t="str">
            <v>DMLP</v>
          </cell>
          <cell r="B782">
            <v>1261</v>
          </cell>
          <cell r="D782">
            <v>12</v>
          </cell>
          <cell r="E782">
            <v>37741</v>
          </cell>
          <cell r="F782">
            <v>287645809.68290001</v>
          </cell>
          <cell r="G782">
            <v>39568</v>
          </cell>
          <cell r="H782" t="str">
            <v>4,415688</v>
          </cell>
          <cell r="I782" t="str">
            <v>JUROS</v>
          </cell>
        </row>
        <row r="783">
          <cell r="A783" t="str">
            <v>DMLP</v>
          </cell>
          <cell r="B783">
            <v>1261</v>
          </cell>
          <cell r="D783">
            <v>12</v>
          </cell>
          <cell r="E783">
            <v>37741</v>
          </cell>
          <cell r="F783">
            <v>274757806.87773597</v>
          </cell>
          <cell r="G783">
            <v>39752</v>
          </cell>
          <cell r="H783" t="str">
            <v>4,415688</v>
          </cell>
          <cell r="I783" t="str">
            <v>JUROS</v>
          </cell>
        </row>
        <row r="784">
          <cell r="A784" t="str">
            <v>DMLP</v>
          </cell>
          <cell r="B784">
            <v>1261</v>
          </cell>
          <cell r="D784">
            <v>12</v>
          </cell>
          <cell r="E784">
            <v>37741</v>
          </cell>
          <cell r="F784">
            <v>261586533.91280001</v>
          </cell>
          <cell r="G784">
            <v>39933</v>
          </cell>
          <cell r="H784" t="str">
            <v>4,415688</v>
          </cell>
          <cell r="I784" t="str">
            <v>JUROS</v>
          </cell>
        </row>
        <row r="785">
          <cell r="A785" t="str">
            <v>DMLP</v>
          </cell>
          <cell r="B785">
            <v>1261</v>
          </cell>
          <cell r="D785">
            <v>12</v>
          </cell>
          <cell r="E785">
            <v>37741</v>
          </cell>
          <cell r="F785">
            <v>249243565.27549797</v>
          </cell>
          <cell r="G785">
            <v>40117</v>
          </cell>
          <cell r="H785" t="str">
            <v>4,415688</v>
          </cell>
          <cell r="I785" t="str">
            <v>JUROS</v>
          </cell>
        </row>
        <row r="786">
          <cell r="A786" t="str">
            <v>DMLP</v>
          </cell>
          <cell r="B786">
            <v>1261</v>
          </cell>
          <cell r="D786">
            <v>12</v>
          </cell>
          <cell r="E786">
            <v>37741</v>
          </cell>
          <cell r="F786">
            <v>237537273.29957801</v>
          </cell>
          <cell r="G786">
            <v>40298</v>
          </cell>
          <cell r="H786" t="str">
            <v>4,415688</v>
          </cell>
          <cell r="I786" t="str">
            <v>JUROS</v>
          </cell>
        </row>
        <row r="787">
          <cell r="A787" t="str">
            <v>DMLP</v>
          </cell>
          <cell r="B787">
            <v>1261</v>
          </cell>
          <cell r="D787">
            <v>12</v>
          </cell>
          <cell r="E787">
            <v>37741</v>
          </cell>
          <cell r="F787">
            <v>226325304.182996</v>
          </cell>
          <cell r="G787">
            <v>40482</v>
          </cell>
          <cell r="H787" t="str">
            <v>4,415688</v>
          </cell>
          <cell r="I787" t="str">
            <v>JUROS</v>
          </cell>
        </row>
        <row r="788">
          <cell r="A788" t="str">
            <v>DMLP</v>
          </cell>
          <cell r="B788">
            <v>1261</v>
          </cell>
          <cell r="D788">
            <v>12</v>
          </cell>
          <cell r="E788">
            <v>37741</v>
          </cell>
          <cell r="F788">
            <v>214648743.36531404</v>
          </cell>
          <cell r="G788">
            <v>40663</v>
          </cell>
          <cell r="H788" t="str">
            <v>4,415688</v>
          </cell>
          <cell r="I788" t="str">
            <v>JUROS</v>
          </cell>
        </row>
        <row r="789">
          <cell r="A789" t="str">
            <v>DMLP</v>
          </cell>
          <cell r="B789">
            <v>1261</v>
          </cell>
          <cell r="D789">
            <v>12</v>
          </cell>
          <cell r="E789">
            <v>37741</v>
          </cell>
          <cell r="F789">
            <v>203407043.09049401</v>
          </cell>
          <cell r="G789">
            <v>40847</v>
          </cell>
          <cell r="H789" t="str">
            <v>4,415688</v>
          </cell>
          <cell r="I789" t="str">
            <v>JUROS</v>
          </cell>
        </row>
        <row r="790">
          <cell r="A790" t="str">
            <v>DMLP</v>
          </cell>
          <cell r="B790">
            <v>1261</v>
          </cell>
          <cell r="D790">
            <v>12</v>
          </cell>
          <cell r="E790">
            <v>37741</v>
          </cell>
          <cell r="F790">
            <v>191947912.52979401</v>
          </cell>
          <cell r="G790">
            <v>41029</v>
          </cell>
          <cell r="H790" t="str">
            <v>4,415688</v>
          </cell>
          <cell r="I790" t="str">
            <v>JUROS</v>
          </cell>
        </row>
        <row r="791">
          <cell r="A791" t="str">
            <v>DMLP</v>
          </cell>
          <cell r="B791">
            <v>1261</v>
          </cell>
          <cell r="D791">
            <v>12</v>
          </cell>
          <cell r="E791">
            <v>37741</v>
          </cell>
          <cell r="F791">
            <v>180488781.99799201</v>
          </cell>
          <cell r="G791">
            <v>41213</v>
          </cell>
          <cell r="H791" t="str">
            <v>4,415688</v>
          </cell>
          <cell r="I791" t="str">
            <v>JUROS</v>
          </cell>
        </row>
        <row r="792">
          <cell r="A792" t="str">
            <v>DMLP</v>
          </cell>
          <cell r="B792">
            <v>1261</v>
          </cell>
          <cell r="D792">
            <v>12</v>
          </cell>
          <cell r="E792">
            <v>37741</v>
          </cell>
          <cell r="F792">
            <v>171577217.04697201</v>
          </cell>
          <cell r="G792">
            <v>41394</v>
          </cell>
          <cell r="H792" t="str">
            <v>4,415688</v>
          </cell>
          <cell r="I792" t="str">
            <v>JUROS</v>
          </cell>
        </row>
        <row r="793">
          <cell r="A793" t="str">
            <v>DMLP</v>
          </cell>
          <cell r="B793">
            <v>1261</v>
          </cell>
          <cell r="D793">
            <v>12</v>
          </cell>
          <cell r="E793">
            <v>37741</v>
          </cell>
          <cell r="F793">
            <v>163011319.25079402</v>
          </cell>
          <cell r="G793">
            <v>41578</v>
          </cell>
          <cell r="H793" t="str">
            <v>4,415688</v>
          </cell>
          <cell r="I793" t="str">
            <v>JUROS</v>
          </cell>
        </row>
        <row r="794">
          <cell r="A794" t="str">
            <v>DMLP</v>
          </cell>
          <cell r="B794">
            <v>1261</v>
          </cell>
          <cell r="D794">
            <v>12</v>
          </cell>
          <cell r="E794">
            <v>37741</v>
          </cell>
          <cell r="F794">
            <v>154099754.29977399</v>
          </cell>
          <cell r="G794">
            <v>41759</v>
          </cell>
          <cell r="H794" t="str">
            <v>4,415688</v>
          </cell>
          <cell r="I794" t="str">
            <v>JUROS</v>
          </cell>
        </row>
        <row r="795">
          <cell r="A795" t="str">
            <v>DMLP</v>
          </cell>
          <cell r="B795">
            <v>1261</v>
          </cell>
          <cell r="D795">
            <v>12</v>
          </cell>
          <cell r="E795">
            <v>37741</v>
          </cell>
          <cell r="F795">
            <v>145533856.50359601</v>
          </cell>
          <cell r="G795">
            <v>41943</v>
          </cell>
          <cell r="H795" t="str">
            <v>4,415688</v>
          </cell>
          <cell r="I795" t="str">
            <v>JUROS</v>
          </cell>
        </row>
        <row r="796">
          <cell r="A796" t="str">
            <v>DMLP</v>
          </cell>
          <cell r="B796">
            <v>1261</v>
          </cell>
          <cell r="D796">
            <v>12</v>
          </cell>
          <cell r="E796">
            <v>37741</v>
          </cell>
          <cell r="F796">
            <v>145361022.940624</v>
          </cell>
          <cell r="G796">
            <v>42124</v>
          </cell>
          <cell r="H796" t="str">
            <v>4,415688</v>
          </cell>
          <cell r="I796" t="str">
            <v>JUROS</v>
          </cell>
        </row>
        <row r="797">
          <cell r="A797" t="str">
            <v>DMLP</v>
          </cell>
          <cell r="B797">
            <v>1261</v>
          </cell>
          <cell r="D797">
            <v>12</v>
          </cell>
          <cell r="E797">
            <v>37741</v>
          </cell>
          <cell r="F797">
            <v>145533856.50359601</v>
          </cell>
          <cell r="G797">
            <v>42308</v>
          </cell>
          <cell r="H797" t="str">
            <v>4,415688</v>
          </cell>
          <cell r="I797" t="str">
            <v>JUROS</v>
          </cell>
        </row>
        <row r="798">
          <cell r="A798" t="str">
            <v>DMLP</v>
          </cell>
          <cell r="B798">
            <v>1261</v>
          </cell>
          <cell r="D798">
            <v>12</v>
          </cell>
          <cell r="E798">
            <v>37741</v>
          </cell>
          <cell r="F798">
            <v>145533856.50359601</v>
          </cell>
          <cell r="G798">
            <v>42490</v>
          </cell>
          <cell r="H798" t="str">
            <v>4,415688</v>
          </cell>
          <cell r="I798" t="str">
            <v>JUROS</v>
          </cell>
        </row>
        <row r="799">
          <cell r="A799" t="str">
            <v>DMLP</v>
          </cell>
          <cell r="B799">
            <v>1261</v>
          </cell>
          <cell r="D799">
            <v>12</v>
          </cell>
          <cell r="E799">
            <v>37741</v>
          </cell>
          <cell r="F799">
            <v>145533856.50359601</v>
          </cell>
          <cell r="G799">
            <v>42674</v>
          </cell>
          <cell r="H799" t="str">
            <v>4,415688</v>
          </cell>
          <cell r="I799" t="str">
            <v>JUROS</v>
          </cell>
        </row>
        <row r="800">
          <cell r="A800" t="str">
            <v>DMLP</v>
          </cell>
          <cell r="B800">
            <v>1261</v>
          </cell>
          <cell r="D800">
            <v>12</v>
          </cell>
          <cell r="E800">
            <v>37741</v>
          </cell>
          <cell r="F800">
            <v>145361022.940624</v>
          </cell>
          <cell r="G800">
            <v>42855</v>
          </cell>
          <cell r="H800" t="str">
            <v>4,415688</v>
          </cell>
          <cell r="I800" t="str">
            <v>JUROS</v>
          </cell>
        </row>
        <row r="801">
          <cell r="A801" t="str">
            <v>DMLP</v>
          </cell>
          <cell r="B801">
            <v>1261</v>
          </cell>
          <cell r="D801">
            <v>12</v>
          </cell>
          <cell r="E801">
            <v>37741</v>
          </cell>
          <cell r="F801">
            <v>145533856.50359601</v>
          </cell>
          <cell r="G801">
            <v>43039</v>
          </cell>
          <cell r="H801" t="str">
            <v>4,415688</v>
          </cell>
          <cell r="I801" t="str">
            <v>JUROS</v>
          </cell>
        </row>
        <row r="802">
          <cell r="A802" t="str">
            <v>DMLP</v>
          </cell>
          <cell r="B802">
            <v>1261</v>
          </cell>
          <cell r="D802">
            <v>12</v>
          </cell>
          <cell r="E802">
            <v>37741</v>
          </cell>
          <cell r="F802">
            <v>145361022.940624</v>
          </cell>
          <cell r="G802">
            <v>43220</v>
          </cell>
          <cell r="H802" t="str">
            <v>4,415688</v>
          </cell>
          <cell r="I802" t="str">
            <v>JUROS</v>
          </cell>
        </row>
        <row r="803">
          <cell r="A803" t="str">
            <v>DMLP</v>
          </cell>
          <cell r="B803">
            <v>1261</v>
          </cell>
          <cell r="D803">
            <v>12</v>
          </cell>
          <cell r="E803">
            <v>37741</v>
          </cell>
          <cell r="F803">
            <v>145533856.50359601</v>
          </cell>
          <cell r="G803">
            <v>43404</v>
          </cell>
          <cell r="H803" t="str">
            <v>4,415688</v>
          </cell>
          <cell r="I803" t="str">
            <v>JUROS</v>
          </cell>
        </row>
        <row r="804">
          <cell r="A804" t="str">
            <v>DMLP</v>
          </cell>
          <cell r="B804">
            <v>1261</v>
          </cell>
          <cell r="D804">
            <v>12</v>
          </cell>
          <cell r="E804">
            <v>37741</v>
          </cell>
          <cell r="F804">
            <v>145361022.940624</v>
          </cell>
          <cell r="G804">
            <v>43585</v>
          </cell>
          <cell r="H804" t="str">
            <v>4,415688</v>
          </cell>
          <cell r="I804" t="str">
            <v>JUROS</v>
          </cell>
        </row>
        <row r="805">
          <cell r="A805" t="str">
            <v>DMLP</v>
          </cell>
          <cell r="B805">
            <v>1261</v>
          </cell>
          <cell r="D805">
            <v>12</v>
          </cell>
          <cell r="E805">
            <v>37741</v>
          </cell>
          <cell r="F805">
            <v>145533856.50359601</v>
          </cell>
          <cell r="G805">
            <v>43769</v>
          </cell>
          <cell r="H805" t="str">
            <v>4,415688</v>
          </cell>
          <cell r="I805" t="str">
            <v>JUROS</v>
          </cell>
        </row>
        <row r="806">
          <cell r="A806" t="str">
            <v>DMLP</v>
          </cell>
          <cell r="B806">
            <v>1261</v>
          </cell>
          <cell r="D806">
            <v>12</v>
          </cell>
          <cell r="E806">
            <v>37741</v>
          </cell>
          <cell r="F806">
            <v>145533856.50359601</v>
          </cell>
          <cell r="G806">
            <v>43951</v>
          </cell>
          <cell r="H806" t="str">
            <v>4,415688</v>
          </cell>
          <cell r="I806" t="str">
            <v>JUROS</v>
          </cell>
        </row>
        <row r="807">
          <cell r="A807" t="str">
            <v>DMLP</v>
          </cell>
          <cell r="B807">
            <v>1261</v>
          </cell>
          <cell r="D807">
            <v>12</v>
          </cell>
          <cell r="E807">
            <v>37741</v>
          </cell>
          <cell r="F807">
            <v>145533856.50359601</v>
          </cell>
          <cell r="G807">
            <v>44135</v>
          </cell>
          <cell r="H807" t="str">
            <v>4,415688</v>
          </cell>
          <cell r="I807" t="str">
            <v>JUROS</v>
          </cell>
        </row>
        <row r="808">
          <cell r="A808" t="str">
            <v>DMLP</v>
          </cell>
          <cell r="B808">
            <v>1261</v>
          </cell>
          <cell r="D808">
            <v>12</v>
          </cell>
          <cell r="E808">
            <v>37741</v>
          </cell>
          <cell r="F808">
            <v>145361022.940624</v>
          </cell>
          <cell r="G808">
            <v>44316</v>
          </cell>
          <cell r="H808" t="str">
            <v>4,415688</v>
          </cell>
          <cell r="I808" t="str">
            <v>JUROS</v>
          </cell>
        </row>
        <row r="809">
          <cell r="A809" t="str">
            <v>DMLP</v>
          </cell>
          <cell r="B809">
            <v>1261</v>
          </cell>
          <cell r="D809">
            <v>12</v>
          </cell>
          <cell r="E809">
            <v>37741</v>
          </cell>
          <cell r="F809">
            <v>145533856.50359601</v>
          </cell>
          <cell r="G809">
            <v>44500</v>
          </cell>
          <cell r="H809" t="str">
            <v>4,415688</v>
          </cell>
          <cell r="I809" t="str">
            <v>JUROS</v>
          </cell>
        </row>
        <row r="810">
          <cell r="A810" t="str">
            <v>DMLP</v>
          </cell>
          <cell r="B810">
            <v>1261</v>
          </cell>
          <cell r="D810">
            <v>12</v>
          </cell>
          <cell r="E810">
            <v>37741</v>
          </cell>
          <cell r="F810">
            <v>145361022.940624</v>
          </cell>
          <cell r="G810">
            <v>44681</v>
          </cell>
          <cell r="H810" t="str">
            <v>4,415688</v>
          </cell>
          <cell r="I810" t="str">
            <v>JUROS</v>
          </cell>
        </row>
        <row r="811">
          <cell r="A811" t="str">
            <v>DMLP</v>
          </cell>
          <cell r="B811">
            <v>1261</v>
          </cell>
          <cell r="D811">
            <v>12</v>
          </cell>
          <cell r="E811">
            <v>37741</v>
          </cell>
          <cell r="F811">
            <v>145533856.50359601</v>
          </cell>
          <cell r="G811">
            <v>44865</v>
          </cell>
          <cell r="H811" t="str">
            <v>4,415688</v>
          </cell>
          <cell r="I811" t="str">
            <v>JUROS</v>
          </cell>
        </row>
        <row r="812">
          <cell r="A812" t="str">
            <v>DMLP</v>
          </cell>
          <cell r="B812">
            <v>1261</v>
          </cell>
          <cell r="D812">
            <v>12</v>
          </cell>
          <cell r="E812">
            <v>37741</v>
          </cell>
          <cell r="F812">
            <v>145361022.940624</v>
          </cell>
          <cell r="G812">
            <v>45046</v>
          </cell>
          <cell r="H812" t="str">
            <v>4,415688</v>
          </cell>
          <cell r="I812" t="str">
            <v>JUROS</v>
          </cell>
        </row>
        <row r="813">
          <cell r="A813" t="str">
            <v>DMLP</v>
          </cell>
          <cell r="B813">
            <v>1261</v>
          </cell>
          <cell r="D813">
            <v>12</v>
          </cell>
          <cell r="E813">
            <v>37741</v>
          </cell>
          <cell r="F813">
            <v>145533856.50359601</v>
          </cell>
          <cell r="G813">
            <v>45230</v>
          </cell>
          <cell r="H813" t="str">
            <v>4,415688</v>
          </cell>
          <cell r="I813" t="str">
            <v>JUROS</v>
          </cell>
        </row>
        <row r="814">
          <cell r="A814" t="str">
            <v>DMLP</v>
          </cell>
          <cell r="B814">
            <v>1261</v>
          </cell>
          <cell r="D814">
            <v>12</v>
          </cell>
          <cell r="E814">
            <v>37741</v>
          </cell>
          <cell r="F814">
            <v>145533856.50359601</v>
          </cell>
          <cell r="G814">
            <v>45412</v>
          </cell>
          <cell r="H814" t="str">
            <v>4,415688</v>
          </cell>
          <cell r="I814" t="str">
            <v>JUROS</v>
          </cell>
        </row>
        <row r="815">
          <cell r="A815" t="str">
            <v>FUNDEF</v>
          </cell>
          <cell r="B815">
            <v>1111</v>
          </cell>
          <cell r="D815">
            <v>6</v>
          </cell>
          <cell r="E815">
            <v>37741</v>
          </cell>
          <cell r="F815">
            <v>20918071.008375004</v>
          </cell>
          <cell r="G815">
            <v>37772</v>
          </cell>
          <cell r="H815" t="str">
            <v>0</v>
          </cell>
          <cell r="I815" t="str">
            <v>AMORTIZAÇÃO</v>
          </cell>
        </row>
        <row r="816">
          <cell r="A816" t="str">
            <v>FUNDEF</v>
          </cell>
          <cell r="B816">
            <v>1111</v>
          </cell>
          <cell r="D816">
            <v>6</v>
          </cell>
          <cell r="E816">
            <v>37741</v>
          </cell>
          <cell r="F816">
            <v>20918071.008375004</v>
          </cell>
          <cell r="G816">
            <v>37802</v>
          </cell>
          <cell r="H816" t="str">
            <v>0</v>
          </cell>
          <cell r="I816" t="str">
            <v>AMORTIZAÇÃO</v>
          </cell>
        </row>
        <row r="817">
          <cell r="A817" t="str">
            <v>FUNDEF</v>
          </cell>
          <cell r="B817">
            <v>1111</v>
          </cell>
          <cell r="D817">
            <v>6</v>
          </cell>
          <cell r="E817">
            <v>37741</v>
          </cell>
          <cell r="F817">
            <v>20918071.008375008</v>
          </cell>
          <cell r="G817">
            <v>37833</v>
          </cell>
          <cell r="H817" t="str">
            <v>0</v>
          </cell>
          <cell r="I817" t="str">
            <v>AMORTIZAÇÃO</v>
          </cell>
        </row>
        <row r="818">
          <cell r="A818" t="str">
            <v>FUNDEF</v>
          </cell>
          <cell r="B818">
            <v>1111</v>
          </cell>
          <cell r="D818">
            <v>6</v>
          </cell>
          <cell r="E818">
            <v>37741</v>
          </cell>
          <cell r="F818">
            <v>20918071.008375008</v>
          </cell>
          <cell r="G818">
            <v>37864</v>
          </cell>
          <cell r="H818" t="str">
            <v>0</v>
          </cell>
          <cell r="I818" t="str">
            <v>AMORTIZAÇÃO</v>
          </cell>
        </row>
        <row r="819">
          <cell r="A819" t="str">
            <v>FUNDEF</v>
          </cell>
          <cell r="B819">
            <v>1111</v>
          </cell>
          <cell r="D819">
            <v>6</v>
          </cell>
          <cell r="E819">
            <v>37741</v>
          </cell>
          <cell r="F819">
            <v>20918071.008375008</v>
          </cell>
          <cell r="G819">
            <v>37894</v>
          </cell>
          <cell r="H819" t="str">
            <v>0</v>
          </cell>
          <cell r="I819" t="str">
            <v>AMORTIZAÇÃO</v>
          </cell>
        </row>
        <row r="820">
          <cell r="A820" t="str">
            <v>FUNDEF</v>
          </cell>
          <cell r="B820">
            <v>1111</v>
          </cell>
          <cell r="D820">
            <v>6</v>
          </cell>
          <cell r="E820">
            <v>37741</v>
          </cell>
          <cell r="F820">
            <v>20918071.008375008</v>
          </cell>
          <cell r="G820">
            <v>37925</v>
          </cell>
          <cell r="H820" t="str">
            <v>0</v>
          </cell>
          <cell r="I820" t="str">
            <v>AMORTIZAÇÃO</v>
          </cell>
        </row>
        <row r="821">
          <cell r="A821" t="str">
            <v>FUNDEF</v>
          </cell>
          <cell r="B821">
            <v>1111</v>
          </cell>
          <cell r="D821">
            <v>6</v>
          </cell>
          <cell r="E821">
            <v>37741</v>
          </cell>
          <cell r="F821">
            <v>20918071.008375011</v>
          </cell>
          <cell r="G821">
            <v>37955</v>
          </cell>
          <cell r="H821" t="str">
            <v>0</v>
          </cell>
          <cell r="I821" t="str">
            <v>AMORTIZAÇÃO</v>
          </cell>
        </row>
        <row r="822">
          <cell r="A822" t="str">
            <v>FUNDEF</v>
          </cell>
          <cell r="B822">
            <v>1111</v>
          </cell>
          <cell r="D822">
            <v>6</v>
          </cell>
          <cell r="E822">
            <v>37741</v>
          </cell>
          <cell r="F822">
            <v>20918071.008375011</v>
          </cell>
          <cell r="G822">
            <v>37986</v>
          </cell>
          <cell r="H822" t="str">
            <v>0</v>
          </cell>
          <cell r="I822" t="str">
            <v>AMORTIZAÇÃO</v>
          </cell>
        </row>
        <row r="823">
          <cell r="A823" t="str">
            <v>FUNDEF</v>
          </cell>
          <cell r="B823">
            <v>1111</v>
          </cell>
          <cell r="D823">
            <v>6</v>
          </cell>
          <cell r="E823">
            <v>37741</v>
          </cell>
          <cell r="F823">
            <v>20918071.008375011</v>
          </cell>
          <cell r="G823">
            <v>38017</v>
          </cell>
          <cell r="H823" t="str">
            <v>0</v>
          </cell>
          <cell r="I823" t="str">
            <v>AMORTIZAÇÃO</v>
          </cell>
        </row>
        <row r="824">
          <cell r="A824" t="str">
            <v>FUNDEF</v>
          </cell>
          <cell r="B824">
            <v>1111</v>
          </cell>
          <cell r="D824">
            <v>6</v>
          </cell>
          <cell r="E824">
            <v>37741</v>
          </cell>
          <cell r="F824">
            <v>20918071.008375015</v>
          </cell>
          <cell r="G824">
            <v>38046</v>
          </cell>
          <cell r="H824" t="str">
            <v>0</v>
          </cell>
          <cell r="I824" t="str">
            <v>AMORTIZAÇÃO</v>
          </cell>
        </row>
        <row r="825">
          <cell r="A825" t="str">
            <v>FUNDEF</v>
          </cell>
          <cell r="B825">
            <v>1111</v>
          </cell>
          <cell r="D825">
            <v>6</v>
          </cell>
          <cell r="E825">
            <v>37741</v>
          </cell>
          <cell r="F825">
            <v>20918071.008375015</v>
          </cell>
          <cell r="G825">
            <v>38077</v>
          </cell>
          <cell r="H825" t="str">
            <v>0</v>
          </cell>
          <cell r="I825" t="str">
            <v>AMORTIZAÇÃO</v>
          </cell>
        </row>
        <row r="826">
          <cell r="A826" t="str">
            <v>FUNDEF</v>
          </cell>
          <cell r="B826">
            <v>1111</v>
          </cell>
          <cell r="D826">
            <v>6</v>
          </cell>
          <cell r="E826">
            <v>37741</v>
          </cell>
          <cell r="F826">
            <v>20918071.008375015</v>
          </cell>
          <cell r="G826">
            <v>38107</v>
          </cell>
          <cell r="H826" t="str">
            <v>0</v>
          </cell>
          <cell r="I826" t="str">
            <v>AMORTIZAÇÃO</v>
          </cell>
        </row>
        <row r="827">
          <cell r="A827" t="str">
            <v>FUNDEF</v>
          </cell>
          <cell r="B827">
            <v>1111</v>
          </cell>
          <cell r="D827">
            <v>6</v>
          </cell>
          <cell r="E827">
            <v>37741</v>
          </cell>
          <cell r="F827">
            <v>20918071.008375019</v>
          </cell>
          <cell r="G827">
            <v>38138</v>
          </cell>
          <cell r="H827" t="str">
            <v>0</v>
          </cell>
          <cell r="I827" t="str">
            <v>AMORTIZAÇÃO</v>
          </cell>
        </row>
        <row r="828">
          <cell r="A828" t="str">
            <v>FUNDEF</v>
          </cell>
          <cell r="B828">
            <v>1111</v>
          </cell>
          <cell r="D828">
            <v>6</v>
          </cell>
          <cell r="E828">
            <v>37741</v>
          </cell>
          <cell r="F828">
            <v>20918071.008375019</v>
          </cell>
          <cell r="G828">
            <v>38168</v>
          </cell>
          <cell r="H828" t="str">
            <v>0</v>
          </cell>
          <cell r="I828" t="str">
            <v>AMORTIZAÇÃO</v>
          </cell>
        </row>
        <row r="829">
          <cell r="A829" t="str">
            <v>FUNDEF</v>
          </cell>
          <cell r="B829">
            <v>1111</v>
          </cell>
          <cell r="D829">
            <v>6</v>
          </cell>
          <cell r="E829">
            <v>37741</v>
          </cell>
          <cell r="F829">
            <v>20918071.008375019</v>
          </cell>
          <cell r="G829">
            <v>38199</v>
          </cell>
          <cell r="H829" t="str">
            <v>0</v>
          </cell>
          <cell r="I829" t="str">
            <v>AMORTIZAÇÃO</v>
          </cell>
        </row>
        <row r="830">
          <cell r="A830" t="str">
            <v>FUNDEF</v>
          </cell>
          <cell r="B830">
            <v>1111</v>
          </cell>
          <cell r="D830">
            <v>6</v>
          </cell>
          <cell r="E830">
            <v>37741</v>
          </cell>
          <cell r="F830">
            <v>20918071.008375023</v>
          </cell>
          <cell r="G830">
            <v>38230</v>
          </cell>
          <cell r="H830" t="str">
            <v>0</v>
          </cell>
          <cell r="I830" t="str">
            <v>AMORTIZAÇÃO</v>
          </cell>
        </row>
        <row r="831">
          <cell r="A831" t="str">
            <v>FUNDEF</v>
          </cell>
          <cell r="B831">
            <v>1111</v>
          </cell>
          <cell r="D831">
            <v>6</v>
          </cell>
          <cell r="E831">
            <v>37741</v>
          </cell>
          <cell r="F831">
            <v>20918071.008375023</v>
          </cell>
          <cell r="G831">
            <v>38260</v>
          </cell>
          <cell r="H831" t="str">
            <v>0</v>
          </cell>
          <cell r="I831" t="str">
            <v>AMORTIZAÇÃO</v>
          </cell>
        </row>
        <row r="832">
          <cell r="A832" t="str">
            <v>FUNDEF</v>
          </cell>
          <cell r="B832">
            <v>1111</v>
          </cell>
          <cell r="D832">
            <v>6</v>
          </cell>
          <cell r="E832">
            <v>37741</v>
          </cell>
          <cell r="F832">
            <v>20918071.008375023</v>
          </cell>
          <cell r="G832">
            <v>38291</v>
          </cell>
          <cell r="H832" t="str">
            <v>0</v>
          </cell>
          <cell r="I832" t="str">
            <v>AMORTIZAÇÃO</v>
          </cell>
        </row>
        <row r="833">
          <cell r="A833" t="str">
            <v>FUNDEF</v>
          </cell>
          <cell r="B833">
            <v>1111</v>
          </cell>
          <cell r="D833">
            <v>6</v>
          </cell>
          <cell r="E833">
            <v>37741</v>
          </cell>
          <cell r="F833">
            <v>20918071.008375026</v>
          </cell>
          <cell r="G833">
            <v>38321</v>
          </cell>
          <cell r="H833" t="str">
            <v>0</v>
          </cell>
          <cell r="I833" t="str">
            <v>AMORTIZAÇÃO</v>
          </cell>
        </row>
        <row r="834">
          <cell r="A834" t="str">
            <v>FUNDEF</v>
          </cell>
          <cell r="B834">
            <v>1111</v>
          </cell>
          <cell r="D834">
            <v>6</v>
          </cell>
          <cell r="E834">
            <v>37741</v>
          </cell>
          <cell r="F834">
            <v>20918071.008375026</v>
          </cell>
          <cell r="G834">
            <v>38352</v>
          </cell>
          <cell r="H834" t="str">
            <v>0</v>
          </cell>
          <cell r="I834" t="str">
            <v>AMORTIZAÇÃO</v>
          </cell>
        </row>
        <row r="835">
          <cell r="A835" t="str">
            <v>FUNDEF</v>
          </cell>
          <cell r="B835">
            <v>1111</v>
          </cell>
          <cell r="D835">
            <v>6</v>
          </cell>
          <cell r="E835">
            <v>37741</v>
          </cell>
          <cell r="F835">
            <v>20918071.00837503</v>
          </cell>
          <cell r="G835">
            <v>38383</v>
          </cell>
          <cell r="H835" t="str">
            <v>0</v>
          </cell>
          <cell r="I835" t="str">
            <v>AMORTIZAÇÃO</v>
          </cell>
        </row>
        <row r="836">
          <cell r="A836" t="str">
            <v>FUNDEF</v>
          </cell>
          <cell r="B836">
            <v>1111</v>
          </cell>
          <cell r="D836">
            <v>6</v>
          </cell>
          <cell r="E836">
            <v>37741</v>
          </cell>
          <cell r="F836">
            <v>20918071.00837503</v>
          </cell>
          <cell r="G836">
            <v>38411</v>
          </cell>
          <cell r="H836" t="str">
            <v>0</v>
          </cell>
          <cell r="I836" t="str">
            <v>AMORTIZAÇÃO</v>
          </cell>
        </row>
        <row r="837">
          <cell r="A837" t="str">
            <v>FUNDEF</v>
          </cell>
          <cell r="B837">
            <v>1111</v>
          </cell>
          <cell r="D837">
            <v>6</v>
          </cell>
          <cell r="E837">
            <v>37741</v>
          </cell>
          <cell r="F837">
            <v>20918071.008375034</v>
          </cell>
          <cell r="G837">
            <v>38442</v>
          </cell>
          <cell r="H837" t="str">
            <v>0</v>
          </cell>
          <cell r="I837" t="str">
            <v>AMORTIZAÇÃO</v>
          </cell>
        </row>
        <row r="838">
          <cell r="A838" t="str">
            <v>FUNDEF</v>
          </cell>
          <cell r="B838">
            <v>1111</v>
          </cell>
          <cell r="D838">
            <v>6</v>
          </cell>
          <cell r="E838">
            <v>37741</v>
          </cell>
          <cell r="F838">
            <v>20918071.008375034</v>
          </cell>
          <cell r="G838">
            <v>38472</v>
          </cell>
          <cell r="H838" t="str">
            <v>0</v>
          </cell>
          <cell r="I838" t="str">
            <v>AMORTIZAÇÃO</v>
          </cell>
        </row>
        <row r="839">
          <cell r="A839" t="str">
            <v>FUNDEF</v>
          </cell>
          <cell r="B839">
            <v>1111</v>
          </cell>
          <cell r="D839">
            <v>6</v>
          </cell>
          <cell r="E839">
            <v>37741</v>
          </cell>
          <cell r="F839">
            <v>20918071.008375037</v>
          </cell>
          <cell r="G839">
            <v>38503</v>
          </cell>
          <cell r="H839" t="str">
            <v>0</v>
          </cell>
          <cell r="I839" t="str">
            <v>AMORTIZAÇÃO</v>
          </cell>
        </row>
        <row r="840">
          <cell r="A840" t="str">
            <v>FUNDEF</v>
          </cell>
          <cell r="B840">
            <v>1111</v>
          </cell>
          <cell r="D840">
            <v>6</v>
          </cell>
          <cell r="E840">
            <v>37741</v>
          </cell>
          <cell r="F840">
            <v>20918071.008375037</v>
          </cell>
          <cell r="G840">
            <v>38533</v>
          </cell>
          <cell r="H840" t="str">
            <v>0</v>
          </cell>
          <cell r="I840" t="str">
            <v>AMORTIZAÇÃO</v>
          </cell>
        </row>
        <row r="841">
          <cell r="A841" t="str">
            <v>FUNDEF</v>
          </cell>
          <cell r="B841">
            <v>1111</v>
          </cell>
          <cell r="D841">
            <v>6</v>
          </cell>
          <cell r="E841">
            <v>37741</v>
          </cell>
          <cell r="F841">
            <v>20918071.008375041</v>
          </cell>
          <cell r="G841">
            <v>38564</v>
          </cell>
          <cell r="H841" t="str">
            <v>0</v>
          </cell>
          <cell r="I841" t="str">
            <v>AMORTIZAÇÃO</v>
          </cell>
        </row>
        <row r="842">
          <cell r="A842" t="str">
            <v>FUNDEF</v>
          </cell>
          <cell r="B842">
            <v>1111</v>
          </cell>
          <cell r="D842">
            <v>6</v>
          </cell>
          <cell r="E842">
            <v>37741</v>
          </cell>
          <cell r="F842">
            <v>20918071.008375041</v>
          </cell>
          <cell r="G842">
            <v>38595</v>
          </cell>
          <cell r="H842" t="str">
            <v>0</v>
          </cell>
          <cell r="I842" t="str">
            <v>AMORTIZAÇÃO</v>
          </cell>
        </row>
        <row r="843">
          <cell r="A843" t="str">
            <v>FUNDEF</v>
          </cell>
          <cell r="B843">
            <v>1111</v>
          </cell>
          <cell r="D843">
            <v>6</v>
          </cell>
          <cell r="E843">
            <v>37741</v>
          </cell>
          <cell r="F843">
            <v>20918071.008375045</v>
          </cell>
          <cell r="G843">
            <v>38625</v>
          </cell>
          <cell r="H843" t="str">
            <v>0</v>
          </cell>
          <cell r="I843" t="str">
            <v>AMORTIZAÇÃO</v>
          </cell>
        </row>
        <row r="844">
          <cell r="A844" t="str">
            <v>FUNDEF</v>
          </cell>
          <cell r="B844">
            <v>1111</v>
          </cell>
          <cell r="D844">
            <v>6</v>
          </cell>
          <cell r="E844">
            <v>37741</v>
          </cell>
          <cell r="F844">
            <v>20918071.008375045</v>
          </cell>
          <cell r="G844">
            <v>38656</v>
          </cell>
          <cell r="H844" t="str">
            <v>0</v>
          </cell>
          <cell r="I844" t="str">
            <v>AMORTIZAÇÃO</v>
          </cell>
        </row>
        <row r="845">
          <cell r="A845" t="str">
            <v>FUNDEF</v>
          </cell>
          <cell r="B845">
            <v>1111</v>
          </cell>
          <cell r="D845">
            <v>6</v>
          </cell>
          <cell r="E845">
            <v>37741</v>
          </cell>
          <cell r="F845">
            <v>20918071.008375045</v>
          </cell>
          <cell r="G845">
            <v>38686</v>
          </cell>
          <cell r="H845" t="str">
            <v>0</v>
          </cell>
          <cell r="I845" t="str">
            <v>AMORTIZAÇÃO</v>
          </cell>
        </row>
        <row r="846">
          <cell r="A846" t="str">
            <v>FUNDEF</v>
          </cell>
          <cell r="B846">
            <v>1111</v>
          </cell>
          <cell r="D846">
            <v>6</v>
          </cell>
          <cell r="E846">
            <v>37741</v>
          </cell>
          <cell r="F846">
            <v>20918071.008375045</v>
          </cell>
          <cell r="G846">
            <v>38717</v>
          </cell>
          <cell r="H846" t="str">
            <v>0</v>
          </cell>
          <cell r="I846" t="str">
            <v>AMORTIZAÇÃO</v>
          </cell>
        </row>
        <row r="847">
          <cell r="A847" t="str">
            <v>FUNDEF</v>
          </cell>
          <cell r="B847">
            <v>1111</v>
          </cell>
          <cell r="D847">
            <v>6</v>
          </cell>
          <cell r="E847">
            <v>37741</v>
          </cell>
          <cell r="F847">
            <v>20918071.008375045</v>
          </cell>
          <cell r="G847">
            <v>38748</v>
          </cell>
          <cell r="H847" t="str">
            <v>0</v>
          </cell>
          <cell r="I847" t="str">
            <v>AMORTIZAÇÃO</v>
          </cell>
        </row>
        <row r="848">
          <cell r="A848" t="str">
            <v>FUNDEF</v>
          </cell>
          <cell r="B848">
            <v>1111</v>
          </cell>
          <cell r="D848">
            <v>6</v>
          </cell>
          <cell r="E848">
            <v>37741</v>
          </cell>
          <cell r="F848">
            <v>20918071.008375045</v>
          </cell>
          <cell r="G848">
            <v>38776</v>
          </cell>
          <cell r="H848" t="str">
            <v>0</v>
          </cell>
          <cell r="I848" t="str">
            <v>AMORTIZAÇÃO</v>
          </cell>
        </row>
        <row r="849">
          <cell r="A849" t="str">
            <v>FUNDEF</v>
          </cell>
          <cell r="B849">
            <v>1111</v>
          </cell>
          <cell r="D849">
            <v>6</v>
          </cell>
          <cell r="E849">
            <v>37741</v>
          </cell>
          <cell r="F849">
            <v>20918071.008375045</v>
          </cell>
          <cell r="G849">
            <v>38807</v>
          </cell>
          <cell r="H849" t="str">
            <v>0</v>
          </cell>
          <cell r="I849" t="str">
            <v>AMORTIZAÇÃO</v>
          </cell>
        </row>
        <row r="850">
          <cell r="A850" t="str">
            <v>FUNDEF</v>
          </cell>
          <cell r="B850">
            <v>1111</v>
          </cell>
          <cell r="D850">
            <v>6</v>
          </cell>
          <cell r="E850">
            <v>37741</v>
          </cell>
          <cell r="F850">
            <v>20918071.008375045</v>
          </cell>
          <cell r="G850">
            <v>38837</v>
          </cell>
          <cell r="H850" t="str">
            <v>0</v>
          </cell>
          <cell r="I850" t="str">
            <v>AMORTIZAÇÃO</v>
          </cell>
        </row>
        <row r="851">
          <cell r="A851" t="str">
            <v>FUNDEF</v>
          </cell>
          <cell r="B851">
            <v>1111</v>
          </cell>
          <cell r="D851">
            <v>6</v>
          </cell>
          <cell r="E851">
            <v>37741</v>
          </cell>
          <cell r="F851">
            <v>20918071.008375045</v>
          </cell>
          <cell r="G851">
            <v>38868</v>
          </cell>
          <cell r="H851" t="str">
            <v>0</v>
          </cell>
          <cell r="I851" t="str">
            <v>AMORTIZAÇÃO</v>
          </cell>
        </row>
        <row r="852">
          <cell r="A852" t="str">
            <v>FUNDEF</v>
          </cell>
          <cell r="B852">
            <v>1111</v>
          </cell>
          <cell r="D852">
            <v>6</v>
          </cell>
          <cell r="E852">
            <v>37741</v>
          </cell>
          <cell r="F852">
            <v>20918071.008375045</v>
          </cell>
          <cell r="G852">
            <v>38898</v>
          </cell>
          <cell r="H852" t="str">
            <v>0</v>
          </cell>
          <cell r="I852" t="str">
            <v>AMORTIZAÇÃO</v>
          </cell>
        </row>
        <row r="853">
          <cell r="A853" t="str">
            <v>FUNDEF</v>
          </cell>
          <cell r="B853">
            <v>1111</v>
          </cell>
          <cell r="D853">
            <v>6</v>
          </cell>
          <cell r="E853">
            <v>37741</v>
          </cell>
          <cell r="F853">
            <v>20918071.008375041</v>
          </cell>
          <cell r="G853">
            <v>38929</v>
          </cell>
          <cell r="H853" t="str">
            <v>0</v>
          </cell>
          <cell r="I853" t="str">
            <v>AMORTIZAÇÃO</v>
          </cell>
        </row>
        <row r="854">
          <cell r="A854" t="str">
            <v>FUNDEF</v>
          </cell>
          <cell r="B854">
            <v>1111</v>
          </cell>
          <cell r="D854">
            <v>6</v>
          </cell>
          <cell r="E854">
            <v>37741</v>
          </cell>
          <cell r="F854">
            <v>20918071.008375041</v>
          </cell>
          <cell r="G854">
            <v>38960</v>
          </cell>
          <cell r="H854" t="str">
            <v>0</v>
          </cell>
          <cell r="I854" t="str">
            <v>AMORTIZAÇÃO</v>
          </cell>
        </row>
        <row r="855">
          <cell r="A855" t="str">
            <v>FUNDEF</v>
          </cell>
          <cell r="B855">
            <v>1111</v>
          </cell>
          <cell r="D855">
            <v>6</v>
          </cell>
          <cell r="E855">
            <v>37741</v>
          </cell>
          <cell r="F855">
            <v>20918071.008375041</v>
          </cell>
          <cell r="G855">
            <v>38990</v>
          </cell>
          <cell r="H855" t="str">
            <v>0</v>
          </cell>
          <cell r="I855" t="str">
            <v>AMORTIZAÇÃO</v>
          </cell>
        </row>
        <row r="856">
          <cell r="A856" t="str">
            <v>FUNDEF</v>
          </cell>
          <cell r="B856">
            <v>1111</v>
          </cell>
          <cell r="D856">
            <v>6</v>
          </cell>
          <cell r="E856">
            <v>37741</v>
          </cell>
          <cell r="F856">
            <v>20918071.008375041</v>
          </cell>
          <cell r="G856">
            <v>39021</v>
          </cell>
          <cell r="H856" t="str">
            <v>0</v>
          </cell>
          <cell r="I856" t="str">
            <v>AMORTIZAÇÃO</v>
          </cell>
        </row>
        <row r="857">
          <cell r="A857" t="str">
            <v>FUNDEF</v>
          </cell>
          <cell r="B857">
            <v>1111</v>
          </cell>
          <cell r="D857">
            <v>6</v>
          </cell>
          <cell r="E857">
            <v>37741</v>
          </cell>
          <cell r="F857">
            <v>20918071.008375041</v>
          </cell>
          <cell r="G857">
            <v>39051</v>
          </cell>
          <cell r="H857" t="str">
            <v>0</v>
          </cell>
          <cell r="I857" t="str">
            <v>AMORTIZAÇÃO</v>
          </cell>
        </row>
        <row r="858">
          <cell r="A858" t="str">
            <v>FUNDEF</v>
          </cell>
          <cell r="B858">
            <v>1111</v>
          </cell>
          <cell r="D858">
            <v>6</v>
          </cell>
          <cell r="E858">
            <v>37741</v>
          </cell>
          <cell r="F858">
            <v>20918071.008375041</v>
          </cell>
          <cell r="G858">
            <v>39082</v>
          </cell>
          <cell r="H858" t="str">
            <v>0</v>
          </cell>
          <cell r="I858" t="str">
            <v>AMORTIZAÇÃO</v>
          </cell>
        </row>
        <row r="859">
          <cell r="A859" t="str">
            <v>FUNDEF</v>
          </cell>
          <cell r="B859">
            <v>1111</v>
          </cell>
          <cell r="D859">
            <v>6</v>
          </cell>
          <cell r="E859">
            <v>37741</v>
          </cell>
          <cell r="F859">
            <v>20918071.008375041</v>
          </cell>
          <cell r="G859">
            <v>39113</v>
          </cell>
          <cell r="H859" t="str">
            <v>0</v>
          </cell>
          <cell r="I859" t="str">
            <v>AMORTIZAÇÃO</v>
          </cell>
        </row>
        <row r="860">
          <cell r="A860" t="str">
            <v>FUNDEF</v>
          </cell>
          <cell r="B860">
            <v>1111</v>
          </cell>
          <cell r="D860">
            <v>6</v>
          </cell>
          <cell r="E860">
            <v>37741</v>
          </cell>
          <cell r="F860">
            <v>20918071.008375041</v>
          </cell>
          <cell r="G860">
            <v>39141</v>
          </cell>
          <cell r="H860" t="str">
            <v>0</v>
          </cell>
          <cell r="I860" t="str">
            <v>AMORTIZAÇÃO</v>
          </cell>
        </row>
        <row r="861">
          <cell r="A861" t="str">
            <v>FUNDEF</v>
          </cell>
          <cell r="B861">
            <v>1111</v>
          </cell>
          <cell r="D861">
            <v>6</v>
          </cell>
          <cell r="E861">
            <v>37741</v>
          </cell>
          <cell r="F861">
            <v>20918071.008375041</v>
          </cell>
          <cell r="G861">
            <v>39172</v>
          </cell>
          <cell r="H861" t="str">
            <v>0</v>
          </cell>
          <cell r="I861" t="str">
            <v>AMORTIZAÇÃO</v>
          </cell>
        </row>
        <row r="862">
          <cell r="A862" t="str">
            <v>FUNDEF</v>
          </cell>
          <cell r="B862">
            <v>1111</v>
          </cell>
          <cell r="D862">
            <v>6</v>
          </cell>
          <cell r="E862">
            <v>37741</v>
          </cell>
          <cell r="F862">
            <v>20918071.008375041</v>
          </cell>
          <cell r="G862">
            <v>39202</v>
          </cell>
          <cell r="H862" t="str">
            <v>0</v>
          </cell>
          <cell r="I862" t="str">
            <v>AMORTIZAÇÃO</v>
          </cell>
        </row>
        <row r="863">
          <cell r="A863" t="str">
            <v>FUNDEF</v>
          </cell>
          <cell r="B863">
            <v>1111</v>
          </cell>
          <cell r="D863">
            <v>6</v>
          </cell>
          <cell r="E863">
            <v>37741</v>
          </cell>
          <cell r="F863">
            <v>20918071.008375041</v>
          </cell>
          <cell r="G863">
            <v>39233</v>
          </cell>
          <cell r="H863" t="str">
            <v>0</v>
          </cell>
          <cell r="I863" t="str">
            <v>AMORTIZAÇÃO</v>
          </cell>
        </row>
        <row r="864">
          <cell r="A864" t="str">
            <v>FUNDEF</v>
          </cell>
          <cell r="B864">
            <v>1111</v>
          </cell>
          <cell r="D864">
            <v>6</v>
          </cell>
          <cell r="E864">
            <v>37741</v>
          </cell>
          <cell r="F864">
            <v>20918071.008375041</v>
          </cell>
          <cell r="G864">
            <v>39263</v>
          </cell>
          <cell r="H864" t="str">
            <v>0</v>
          </cell>
          <cell r="I864" t="str">
            <v>AMORTIZAÇÃO</v>
          </cell>
        </row>
        <row r="865">
          <cell r="A865" t="str">
            <v>FUNDEF</v>
          </cell>
          <cell r="B865">
            <v>1111</v>
          </cell>
          <cell r="D865">
            <v>6</v>
          </cell>
          <cell r="E865">
            <v>37741</v>
          </cell>
          <cell r="F865">
            <v>20918071.008375041</v>
          </cell>
          <cell r="G865">
            <v>39294</v>
          </cell>
          <cell r="H865" t="str">
            <v>0</v>
          </cell>
          <cell r="I865" t="str">
            <v>AMORTIZAÇÃO</v>
          </cell>
        </row>
        <row r="866">
          <cell r="A866" t="str">
            <v>FUNDEF</v>
          </cell>
          <cell r="B866">
            <v>1111</v>
          </cell>
          <cell r="D866">
            <v>6</v>
          </cell>
          <cell r="E866">
            <v>37741</v>
          </cell>
          <cell r="F866">
            <v>20918071.008375041</v>
          </cell>
          <cell r="G866">
            <v>39325</v>
          </cell>
          <cell r="H866" t="str">
            <v>0</v>
          </cell>
          <cell r="I866" t="str">
            <v>AMORTIZAÇÃO</v>
          </cell>
        </row>
        <row r="867">
          <cell r="A867" t="str">
            <v>FUNDEF</v>
          </cell>
          <cell r="B867">
            <v>1111</v>
          </cell>
          <cell r="D867">
            <v>6</v>
          </cell>
          <cell r="E867">
            <v>37741</v>
          </cell>
          <cell r="F867">
            <v>20918071.008375041</v>
          </cell>
          <cell r="G867">
            <v>39355</v>
          </cell>
          <cell r="H867" t="str">
            <v>0</v>
          </cell>
          <cell r="I867" t="str">
            <v>AMORTIZAÇÃO</v>
          </cell>
        </row>
        <row r="868">
          <cell r="A868" t="str">
            <v>FUNDEF</v>
          </cell>
          <cell r="B868">
            <v>1111</v>
          </cell>
          <cell r="D868">
            <v>6</v>
          </cell>
          <cell r="E868">
            <v>37741</v>
          </cell>
          <cell r="F868">
            <v>20918071.008375041</v>
          </cell>
          <cell r="G868">
            <v>39386</v>
          </cell>
          <cell r="H868" t="str">
            <v>0</v>
          </cell>
          <cell r="I868" t="str">
            <v>AMORTIZAÇÃO</v>
          </cell>
        </row>
        <row r="869">
          <cell r="A869" t="str">
            <v>FUNDEF</v>
          </cell>
          <cell r="B869">
            <v>1111</v>
          </cell>
          <cell r="D869">
            <v>6</v>
          </cell>
          <cell r="E869">
            <v>37741</v>
          </cell>
          <cell r="F869">
            <v>20918071.008375041</v>
          </cell>
          <cell r="G869">
            <v>39416</v>
          </cell>
          <cell r="H869" t="str">
            <v>0</v>
          </cell>
          <cell r="I869" t="str">
            <v>AMORTIZAÇÃO</v>
          </cell>
        </row>
        <row r="870">
          <cell r="A870" t="str">
            <v>FUNDEF</v>
          </cell>
          <cell r="B870">
            <v>1111</v>
          </cell>
          <cell r="D870">
            <v>6</v>
          </cell>
          <cell r="E870">
            <v>37741</v>
          </cell>
          <cell r="F870">
            <v>20918071.008375037</v>
          </cell>
          <cell r="G870">
            <v>39447</v>
          </cell>
          <cell r="H870" t="str">
            <v>0</v>
          </cell>
          <cell r="I870" t="str">
            <v>AMORTIZAÇÃO</v>
          </cell>
        </row>
        <row r="871">
          <cell r="A871" t="str">
            <v>FUNDEF</v>
          </cell>
          <cell r="B871">
            <v>1111</v>
          </cell>
          <cell r="D871">
            <v>6</v>
          </cell>
          <cell r="E871">
            <v>37741</v>
          </cell>
          <cell r="F871">
            <v>20918071.008375037</v>
          </cell>
          <cell r="G871">
            <v>39478</v>
          </cell>
          <cell r="H871" t="str">
            <v>0</v>
          </cell>
          <cell r="I871" t="str">
            <v>AMORTIZAÇÃO</v>
          </cell>
        </row>
        <row r="872">
          <cell r="A872" t="str">
            <v>FUNDEF</v>
          </cell>
          <cell r="B872">
            <v>1111</v>
          </cell>
          <cell r="D872">
            <v>6</v>
          </cell>
          <cell r="E872">
            <v>37741</v>
          </cell>
          <cell r="F872">
            <v>20918071.008375037</v>
          </cell>
          <cell r="G872">
            <v>39507</v>
          </cell>
          <cell r="H872" t="str">
            <v>0</v>
          </cell>
          <cell r="I872" t="str">
            <v>AMORTIZAÇÃO</v>
          </cell>
        </row>
        <row r="873">
          <cell r="A873" t="str">
            <v>FUNDEF</v>
          </cell>
          <cell r="B873">
            <v>1111</v>
          </cell>
          <cell r="D873">
            <v>6</v>
          </cell>
          <cell r="E873">
            <v>37741</v>
          </cell>
          <cell r="F873">
            <v>20918071.008375037</v>
          </cell>
          <cell r="G873">
            <v>39538</v>
          </cell>
          <cell r="H873" t="str">
            <v>0</v>
          </cell>
          <cell r="I873" t="str">
            <v>AMORTIZAÇÃO</v>
          </cell>
        </row>
        <row r="874">
          <cell r="A874" t="str">
            <v>FUNDEF</v>
          </cell>
          <cell r="B874">
            <v>1111</v>
          </cell>
          <cell r="D874">
            <v>6</v>
          </cell>
          <cell r="E874">
            <v>37741</v>
          </cell>
          <cell r="F874">
            <v>20918071.008375037</v>
          </cell>
          <cell r="G874">
            <v>39568</v>
          </cell>
          <cell r="H874" t="str">
            <v>0</v>
          </cell>
          <cell r="I874" t="str">
            <v>AMORTIZAÇÃO</v>
          </cell>
        </row>
        <row r="875">
          <cell r="A875" t="str">
            <v>FUNDEF</v>
          </cell>
          <cell r="B875">
            <v>1111</v>
          </cell>
          <cell r="D875">
            <v>6</v>
          </cell>
          <cell r="E875">
            <v>37741</v>
          </cell>
          <cell r="F875">
            <v>20918071.008375037</v>
          </cell>
          <cell r="G875">
            <v>39599</v>
          </cell>
          <cell r="H875" t="str">
            <v>0</v>
          </cell>
          <cell r="I875" t="str">
            <v>AMORTIZAÇÃO</v>
          </cell>
        </row>
        <row r="876">
          <cell r="A876" t="str">
            <v>FUNDEF</v>
          </cell>
          <cell r="B876">
            <v>1111</v>
          </cell>
          <cell r="D876">
            <v>6</v>
          </cell>
          <cell r="E876">
            <v>37741</v>
          </cell>
          <cell r="F876">
            <v>20918071.008375037</v>
          </cell>
          <cell r="G876">
            <v>39629</v>
          </cell>
          <cell r="H876" t="str">
            <v>0</v>
          </cell>
          <cell r="I876" t="str">
            <v>AMORTIZAÇÃO</v>
          </cell>
        </row>
        <row r="877">
          <cell r="A877" t="str">
            <v>FUNDEF</v>
          </cell>
          <cell r="B877">
            <v>1111</v>
          </cell>
          <cell r="D877">
            <v>6</v>
          </cell>
          <cell r="E877">
            <v>37741</v>
          </cell>
          <cell r="F877">
            <v>20918071.008375034</v>
          </cell>
          <cell r="G877">
            <v>39660</v>
          </cell>
          <cell r="H877" t="str">
            <v>0</v>
          </cell>
          <cell r="I877" t="str">
            <v>AMORTIZAÇÃO</v>
          </cell>
        </row>
        <row r="878">
          <cell r="A878" t="str">
            <v>FUNDEF</v>
          </cell>
          <cell r="B878">
            <v>1111</v>
          </cell>
          <cell r="D878">
            <v>6</v>
          </cell>
          <cell r="E878">
            <v>37741</v>
          </cell>
          <cell r="F878">
            <v>20918071.008375034</v>
          </cell>
          <cell r="G878">
            <v>39691</v>
          </cell>
          <cell r="H878" t="str">
            <v>0</v>
          </cell>
          <cell r="I878" t="str">
            <v>AMORTIZAÇÃO</v>
          </cell>
        </row>
        <row r="879">
          <cell r="A879" t="str">
            <v>FUNDEF</v>
          </cell>
          <cell r="B879">
            <v>1111</v>
          </cell>
          <cell r="D879">
            <v>6</v>
          </cell>
          <cell r="E879">
            <v>37741</v>
          </cell>
          <cell r="F879">
            <v>20918071.008375034</v>
          </cell>
          <cell r="G879">
            <v>39721</v>
          </cell>
          <cell r="H879" t="str">
            <v>0</v>
          </cell>
          <cell r="I879" t="str">
            <v>AMORTIZAÇÃO</v>
          </cell>
        </row>
        <row r="880">
          <cell r="A880" t="str">
            <v>FUNDEF</v>
          </cell>
          <cell r="B880">
            <v>1111</v>
          </cell>
          <cell r="D880">
            <v>6</v>
          </cell>
          <cell r="E880">
            <v>37741</v>
          </cell>
          <cell r="F880">
            <v>20918071.008375034</v>
          </cell>
          <cell r="G880">
            <v>39752</v>
          </cell>
          <cell r="H880" t="str">
            <v>0</v>
          </cell>
          <cell r="I880" t="str">
            <v>AMORTIZAÇÃO</v>
          </cell>
        </row>
        <row r="881">
          <cell r="A881" t="str">
            <v>FUNDEF</v>
          </cell>
          <cell r="B881">
            <v>1111</v>
          </cell>
          <cell r="D881">
            <v>6</v>
          </cell>
          <cell r="E881">
            <v>37741</v>
          </cell>
          <cell r="F881">
            <v>20918071.00837503</v>
          </cell>
          <cell r="G881">
            <v>39782</v>
          </cell>
          <cell r="H881" t="str">
            <v>0</v>
          </cell>
          <cell r="I881" t="str">
            <v>AMORTIZAÇÃO</v>
          </cell>
        </row>
        <row r="882">
          <cell r="A882" t="str">
            <v>FUNDEF</v>
          </cell>
          <cell r="B882">
            <v>1111</v>
          </cell>
          <cell r="D882">
            <v>6</v>
          </cell>
          <cell r="E882">
            <v>37741</v>
          </cell>
          <cell r="F882">
            <v>20918071.00837503</v>
          </cell>
          <cell r="G882">
            <v>39813</v>
          </cell>
          <cell r="H882" t="str">
            <v>0</v>
          </cell>
          <cell r="I882" t="str">
            <v>AMORTIZAÇÃO</v>
          </cell>
        </row>
        <row r="883">
          <cell r="A883" t="str">
            <v>FUNDEF</v>
          </cell>
          <cell r="B883">
            <v>1111</v>
          </cell>
          <cell r="D883">
            <v>6</v>
          </cell>
          <cell r="E883">
            <v>37741</v>
          </cell>
          <cell r="F883">
            <v>20918071.00837503</v>
          </cell>
          <cell r="G883">
            <v>39844</v>
          </cell>
          <cell r="H883" t="str">
            <v>0</v>
          </cell>
          <cell r="I883" t="str">
            <v>AMORTIZAÇÃO</v>
          </cell>
        </row>
        <row r="884">
          <cell r="A884" t="str">
            <v>FUNDEF</v>
          </cell>
          <cell r="B884">
            <v>1111</v>
          </cell>
          <cell r="D884">
            <v>6</v>
          </cell>
          <cell r="E884">
            <v>37741</v>
          </cell>
          <cell r="F884">
            <v>20918071.008375034</v>
          </cell>
          <cell r="G884">
            <v>39872</v>
          </cell>
          <cell r="H884" t="str">
            <v>0</v>
          </cell>
          <cell r="I884" t="str">
            <v>AMORTIZAÇÃO</v>
          </cell>
        </row>
        <row r="885">
          <cell r="A885" t="str">
            <v>FUNDEF</v>
          </cell>
          <cell r="B885">
            <v>1111</v>
          </cell>
          <cell r="D885">
            <v>6</v>
          </cell>
          <cell r="E885">
            <v>37741</v>
          </cell>
          <cell r="F885">
            <v>20918071.00837503</v>
          </cell>
          <cell r="G885">
            <v>39903</v>
          </cell>
          <cell r="H885" t="str">
            <v>0</v>
          </cell>
          <cell r="I885" t="str">
            <v>AMORTIZAÇÃO</v>
          </cell>
        </row>
        <row r="886">
          <cell r="A886" t="str">
            <v>FUNDEF</v>
          </cell>
          <cell r="B886">
            <v>1111</v>
          </cell>
          <cell r="D886">
            <v>6</v>
          </cell>
          <cell r="E886">
            <v>37741</v>
          </cell>
          <cell r="F886">
            <v>20918071.008375034</v>
          </cell>
          <cell r="G886">
            <v>39933</v>
          </cell>
          <cell r="H886" t="str">
            <v>0</v>
          </cell>
          <cell r="I886" t="str">
            <v>AMORTIZAÇÃO</v>
          </cell>
        </row>
        <row r="887">
          <cell r="A887" t="str">
            <v>FUNDEF</v>
          </cell>
          <cell r="B887">
            <v>1111</v>
          </cell>
          <cell r="D887">
            <v>6</v>
          </cell>
          <cell r="E887">
            <v>37741</v>
          </cell>
          <cell r="F887">
            <v>20918071.008375034</v>
          </cell>
          <cell r="G887">
            <v>39964</v>
          </cell>
          <cell r="H887" t="str">
            <v>0</v>
          </cell>
          <cell r="I887" t="str">
            <v>AMORTIZAÇÃO</v>
          </cell>
        </row>
        <row r="888">
          <cell r="A888" t="str">
            <v>FUNDEF</v>
          </cell>
          <cell r="B888">
            <v>1111</v>
          </cell>
          <cell r="D888">
            <v>6</v>
          </cell>
          <cell r="E888">
            <v>37741</v>
          </cell>
          <cell r="F888">
            <v>20918071.00837503</v>
          </cell>
          <cell r="G888">
            <v>39994</v>
          </cell>
          <cell r="H888" t="str">
            <v>0</v>
          </cell>
          <cell r="I888" t="str">
            <v>AMORTIZAÇÃO</v>
          </cell>
        </row>
        <row r="889">
          <cell r="A889" t="str">
            <v>FUNDEF</v>
          </cell>
          <cell r="B889">
            <v>1111</v>
          </cell>
          <cell r="D889">
            <v>6</v>
          </cell>
          <cell r="E889">
            <v>37741</v>
          </cell>
          <cell r="F889">
            <v>20918071.00837503</v>
          </cell>
          <cell r="G889">
            <v>40025</v>
          </cell>
          <cell r="H889" t="str">
            <v>0</v>
          </cell>
          <cell r="I889" t="str">
            <v>AMORTIZAÇÃO</v>
          </cell>
        </row>
        <row r="890">
          <cell r="A890" t="str">
            <v>FUNDEF</v>
          </cell>
          <cell r="B890">
            <v>1111</v>
          </cell>
          <cell r="D890">
            <v>6</v>
          </cell>
          <cell r="E890">
            <v>37741</v>
          </cell>
          <cell r="F890">
            <v>20918071.00837503</v>
          </cell>
          <cell r="G890">
            <v>40056</v>
          </cell>
          <cell r="H890" t="str">
            <v>0</v>
          </cell>
          <cell r="I890" t="str">
            <v>AMORTIZAÇÃO</v>
          </cell>
        </row>
        <row r="891">
          <cell r="A891" t="str">
            <v>FUNDEF</v>
          </cell>
          <cell r="B891">
            <v>1111</v>
          </cell>
          <cell r="D891">
            <v>6</v>
          </cell>
          <cell r="E891">
            <v>37741</v>
          </cell>
          <cell r="F891">
            <v>20918071.00837503</v>
          </cell>
          <cell r="G891">
            <v>40086</v>
          </cell>
          <cell r="H891" t="str">
            <v>0</v>
          </cell>
          <cell r="I891" t="str">
            <v>AMORTIZAÇÃO</v>
          </cell>
        </row>
        <row r="892">
          <cell r="A892" t="str">
            <v>FUNDEF</v>
          </cell>
          <cell r="B892">
            <v>1111</v>
          </cell>
          <cell r="D892">
            <v>6</v>
          </cell>
          <cell r="E892">
            <v>37741</v>
          </cell>
          <cell r="F892">
            <v>20918071.00837503</v>
          </cell>
          <cell r="G892">
            <v>40117</v>
          </cell>
          <cell r="H892" t="str">
            <v>0</v>
          </cell>
          <cell r="I892" t="str">
            <v>AMORTIZAÇÃO</v>
          </cell>
        </row>
        <row r="893">
          <cell r="A893" t="str">
            <v>FUNDEF</v>
          </cell>
          <cell r="B893">
            <v>1111</v>
          </cell>
          <cell r="D893">
            <v>6</v>
          </cell>
          <cell r="E893">
            <v>37741</v>
          </cell>
          <cell r="F893">
            <v>20918071.008375026</v>
          </cell>
          <cell r="G893">
            <v>40147</v>
          </cell>
          <cell r="H893" t="str">
            <v>0</v>
          </cell>
          <cell r="I893" t="str">
            <v>AMORTIZAÇÃO</v>
          </cell>
        </row>
        <row r="894">
          <cell r="A894" t="str">
            <v>FUNDEF</v>
          </cell>
          <cell r="B894">
            <v>1111</v>
          </cell>
          <cell r="D894">
            <v>6</v>
          </cell>
          <cell r="E894">
            <v>37741</v>
          </cell>
          <cell r="F894">
            <v>20918071.008375026</v>
          </cell>
          <cell r="G894">
            <v>40178</v>
          </cell>
          <cell r="H894" t="str">
            <v>0</v>
          </cell>
          <cell r="I894" t="str">
            <v>AMORTIZAÇÃO</v>
          </cell>
        </row>
        <row r="895">
          <cell r="A895" t="str">
            <v>LEI Nº 7.976/89(MF 030)</v>
          </cell>
          <cell r="B895">
            <v>1211</v>
          </cell>
          <cell r="D895">
            <v>13</v>
          </cell>
          <cell r="E895">
            <v>37741</v>
          </cell>
          <cell r="F895">
            <v>522812334.66956007</v>
          </cell>
          <cell r="G895">
            <v>37802</v>
          </cell>
          <cell r="H895" t="str">
            <v>2,1025</v>
          </cell>
          <cell r="I895" t="str">
            <v>AMORTIZAÇÃO</v>
          </cell>
        </row>
        <row r="896">
          <cell r="A896" t="str">
            <v>LEI Nº 7.976/89(MF 030)</v>
          </cell>
          <cell r="B896">
            <v>1211</v>
          </cell>
          <cell r="D896">
            <v>13</v>
          </cell>
          <cell r="E896">
            <v>37741</v>
          </cell>
          <cell r="F896">
            <v>600033556.31182611</v>
          </cell>
          <cell r="G896">
            <v>37986</v>
          </cell>
          <cell r="H896" t="str">
            <v>2,1025</v>
          </cell>
          <cell r="I896" t="str">
            <v>AMORTIZAÇÃO</v>
          </cell>
        </row>
        <row r="897">
          <cell r="A897" t="str">
            <v>LEI Nº 7.976/89(MF 030)</v>
          </cell>
          <cell r="B897">
            <v>1211</v>
          </cell>
          <cell r="D897">
            <v>13</v>
          </cell>
          <cell r="E897">
            <v>37741</v>
          </cell>
          <cell r="F897">
            <v>600033556.77419412</v>
          </cell>
          <cell r="G897">
            <v>38168</v>
          </cell>
          <cell r="H897" t="str">
            <v>2,1025</v>
          </cell>
          <cell r="I897" t="str">
            <v>AMORTIZAÇÃO</v>
          </cell>
        </row>
        <row r="898">
          <cell r="A898" t="str">
            <v>LEI Nº 7.976/89(MF 030)</v>
          </cell>
          <cell r="B898">
            <v>1211</v>
          </cell>
          <cell r="D898">
            <v>13</v>
          </cell>
          <cell r="E898">
            <v>37741</v>
          </cell>
          <cell r="F898">
            <v>600033556.19623411</v>
          </cell>
          <cell r="G898">
            <v>38352</v>
          </cell>
          <cell r="H898" t="str">
            <v>2,1025</v>
          </cell>
          <cell r="I898" t="str">
            <v>AMORTIZAÇÃO</v>
          </cell>
        </row>
        <row r="899">
          <cell r="A899" t="str">
            <v>LEI Nº 7.976/89(MF 030)</v>
          </cell>
          <cell r="B899">
            <v>1211</v>
          </cell>
          <cell r="D899">
            <v>13</v>
          </cell>
          <cell r="E899">
            <v>37741</v>
          </cell>
          <cell r="F899">
            <v>600033556.94758213</v>
          </cell>
          <cell r="G899">
            <v>38533</v>
          </cell>
          <cell r="H899" t="str">
            <v>2,1025</v>
          </cell>
          <cell r="I899" t="str">
            <v>AMORTIZAÇÃO</v>
          </cell>
        </row>
        <row r="900">
          <cell r="A900" t="str">
            <v>LEI Nº 7.976/89(MF 030)</v>
          </cell>
          <cell r="B900">
            <v>1211</v>
          </cell>
          <cell r="D900">
            <v>13</v>
          </cell>
          <cell r="E900">
            <v>37741</v>
          </cell>
          <cell r="F900">
            <v>600033556.19623411</v>
          </cell>
          <cell r="G900">
            <v>38717</v>
          </cell>
          <cell r="H900" t="str">
            <v>2,1025</v>
          </cell>
          <cell r="I900" t="str">
            <v>AMORTIZAÇÃO</v>
          </cell>
        </row>
        <row r="901">
          <cell r="A901" t="str">
            <v>LEI Nº 7.976/89(MF 030)</v>
          </cell>
          <cell r="B901">
            <v>1211</v>
          </cell>
          <cell r="D901">
            <v>13</v>
          </cell>
          <cell r="E901">
            <v>37741</v>
          </cell>
          <cell r="F901">
            <v>600033557.03427601</v>
          </cell>
          <cell r="G901">
            <v>38898</v>
          </cell>
          <cell r="H901" t="str">
            <v>2,1025</v>
          </cell>
          <cell r="I901" t="str">
            <v>AMORTIZAÇÃO</v>
          </cell>
        </row>
        <row r="902">
          <cell r="A902" t="str">
            <v>LEI Nº 7.976/89(MF 030)</v>
          </cell>
          <cell r="B902">
            <v>1211</v>
          </cell>
          <cell r="D902">
            <v>13</v>
          </cell>
          <cell r="E902">
            <v>37741</v>
          </cell>
          <cell r="F902">
            <v>600033556.08064187</v>
          </cell>
          <cell r="G902">
            <v>39082</v>
          </cell>
          <cell r="H902" t="str">
            <v>2,1025</v>
          </cell>
          <cell r="I902" t="str">
            <v>AMORTIZAÇÃO</v>
          </cell>
        </row>
        <row r="903">
          <cell r="A903" t="str">
            <v>LEI Nº 7.976/89(MF 030)</v>
          </cell>
          <cell r="B903">
            <v>1211</v>
          </cell>
          <cell r="D903">
            <v>13</v>
          </cell>
          <cell r="E903">
            <v>37741</v>
          </cell>
          <cell r="F903">
            <v>600033557.06317413</v>
          </cell>
          <cell r="G903">
            <v>39263</v>
          </cell>
          <cell r="H903" t="str">
            <v>2,1025</v>
          </cell>
          <cell r="I903" t="str">
            <v>AMORTIZAÇÃO</v>
          </cell>
        </row>
        <row r="904">
          <cell r="A904" t="str">
            <v>LEI Nº 7.976/89(MF 030)</v>
          </cell>
          <cell r="B904">
            <v>1211</v>
          </cell>
          <cell r="D904">
            <v>13</v>
          </cell>
          <cell r="E904">
            <v>37741</v>
          </cell>
          <cell r="F904">
            <v>600033555.90725398</v>
          </cell>
          <cell r="G904">
            <v>39447</v>
          </cell>
          <cell r="H904" t="str">
            <v>2,1025</v>
          </cell>
          <cell r="I904" t="str">
            <v>AMORTIZAÇÃO</v>
          </cell>
        </row>
        <row r="905">
          <cell r="A905" t="str">
            <v>LEI Nº 7.976/89(MF 030)</v>
          </cell>
          <cell r="B905">
            <v>1211</v>
          </cell>
          <cell r="D905">
            <v>13</v>
          </cell>
          <cell r="E905">
            <v>37741</v>
          </cell>
          <cell r="F905">
            <v>600033557.06317401</v>
          </cell>
          <cell r="G905">
            <v>39629</v>
          </cell>
          <cell r="H905" t="str">
            <v>2,1025</v>
          </cell>
          <cell r="I905" t="str">
            <v>AMORTIZAÇÃO</v>
          </cell>
        </row>
        <row r="906">
          <cell r="A906" t="str">
            <v>LEI Nº 7.976/89(MF 030)</v>
          </cell>
          <cell r="B906">
            <v>1211</v>
          </cell>
          <cell r="D906">
            <v>13</v>
          </cell>
          <cell r="E906">
            <v>37741</v>
          </cell>
          <cell r="F906">
            <v>600033556.05174398</v>
          </cell>
          <cell r="G906">
            <v>39813</v>
          </cell>
          <cell r="H906" t="str">
            <v>2,1025</v>
          </cell>
          <cell r="I906" t="str">
            <v>AMORTIZAÇÃO</v>
          </cell>
        </row>
        <row r="907">
          <cell r="A907" t="str">
            <v>LEI Nº 7.976/89(MF 030)</v>
          </cell>
          <cell r="B907">
            <v>1211</v>
          </cell>
          <cell r="D907">
            <v>13</v>
          </cell>
          <cell r="E907">
            <v>37741</v>
          </cell>
          <cell r="F907">
            <v>600033556.860888</v>
          </cell>
          <cell r="G907">
            <v>39994</v>
          </cell>
          <cell r="H907" t="str">
            <v>2,1025</v>
          </cell>
          <cell r="I907" t="str">
            <v>AMORTIZAÇÃO</v>
          </cell>
        </row>
        <row r="908">
          <cell r="A908" t="str">
            <v>LEI Nº 7.976/89(MF 030)</v>
          </cell>
          <cell r="B908">
            <v>1211</v>
          </cell>
          <cell r="D908">
            <v>13</v>
          </cell>
          <cell r="E908">
            <v>37741</v>
          </cell>
          <cell r="F908">
            <v>600033556.28292799</v>
          </cell>
          <cell r="G908">
            <v>40178</v>
          </cell>
          <cell r="H908" t="str">
            <v>2,1025</v>
          </cell>
          <cell r="I908" t="str">
            <v>AMORTIZAÇÃO</v>
          </cell>
        </row>
        <row r="909">
          <cell r="A909" t="str">
            <v>LEI Nº 7.976/89(MF 030)</v>
          </cell>
          <cell r="B909">
            <v>1211</v>
          </cell>
          <cell r="D909">
            <v>13</v>
          </cell>
          <cell r="E909">
            <v>37741</v>
          </cell>
          <cell r="F909">
            <v>14583025.080566006</v>
          </cell>
          <cell r="G909">
            <v>37772</v>
          </cell>
          <cell r="H909" t="str">
            <v>2,1025</v>
          </cell>
          <cell r="I909" t="str">
            <v>JUROS</v>
          </cell>
        </row>
        <row r="910">
          <cell r="A910" t="str">
            <v>LEI Nº 7.976/89(MF 030)</v>
          </cell>
          <cell r="B910">
            <v>1211</v>
          </cell>
          <cell r="D910">
            <v>13</v>
          </cell>
          <cell r="E910">
            <v>37741</v>
          </cell>
          <cell r="F910">
            <v>15069126.054332003</v>
          </cell>
          <cell r="G910">
            <v>37802</v>
          </cell>
          <cell r="H910" t="str">
            <v>2,1025</v>
          </cell>
          <cell r="I910" t="str">
            <v>JUROS</v>
          </cell>
        </row>
        <row r="911">
          <cell r="A911" t="str">
            <v>LEI Nº 7.976/89(MF 030)</v>
          </cell>
          <cell r="B911">
            <v>1211</v>
          </cell>
          <cell r="D911">
            <v>13</v>
          </cell>
          <cell r="E911">
            <v>37741</v>
          </cell>
          <cell r="F911">
            <v>14122581.427283999</v>
          </cell>
          <cell r="G911">
            <v>37833</v>
          </cell>
          <cell r="H911" t="str">
            <v>2,1025</v>
          </cell>
          <cell r="I911" t="str">
            <v>JUROS</v>
          </cell>
        </row>
        <row r="912">
          <cell r="A912" t="str">
            <v>LEI Nº 7.976/89(MF 030)</v>
          </cell>
          <cell r="B912">
            <v>1211</v>
          </cell>
          <cell r="D912">
            <v>13</v>
          </cell>
          <cell r="E912">
            <v>37741</v>
          </cell>
          <cell r="F912">
            <v>13211447.022331998</v>
          </cell>
          <cell r="G912">
            <v>37864</v>
          </cell>
          <cell r="H912" t="str">
            <v>2,1025</v>
          </cell>
          <cell r="I912" t="str">
            <v>JUROS</v>
          </cell>
        </row>
        <row r="913">
          <cell r="A913" t="str">
            <v>LEI Nº 7.976/89(MF 030)</v>
          </cell>
          <cell r="B913">
            <v>1211</v>
          </cell>
          <cell r="D913">
            <v>13</v>
          </cell>
          <cell r="E913">
            <v>37741</v>
          </cell>
          <cell r="F913">
            <v>14578148.774250001</v>
          </cell>
          <cell r="G913">
            <v>37894</v>
          </cell>
          <cell r="H913" t="str">
            <v>2,1025</v>
          </cell>
          <cell r="I913" t="str">
            <v>JUROS</v>
          </cell>
        </row>
        <row r="914">
          <cell r="A914" t="str">
            <v>LEI Nº 7.976/89(MF 030)</v>
          </cell>
          <cell r="B914">
            <v>1211</v>
          </cell>
          <cell r="D914">
            <v>13</v>
          </cell>
          <cell r="E914">
            <v>37741</v>
          </cell>
          <cell r="F914">
            <v>14122581.427283999</v>
          </cell>
          <cell r="G914">
            <v>37925</v>
          </cell>
          <cell r="H914" t="str">
            <v>2,1025</v>
          </cell>
          <cell r="I914" t="str">
            <v>JUROS</v>
          </cell>
        </row>
        <row r="915">
          <cell r="A915" t="str">
            <v>LEI Nº 7.976/89(MF 030)</v>
          </cell>
          <cell r="B915">
            <v>1211</v>
          </cell>
          <cell r="D915">
            <v>13</v>
          </cell>
          <cell r="E915">
            <v>37741</v>
          </cell>
          <cell r="F915">
            <v>12755879.964345997</v>
          </cell>
          <cell r="G915">
            <v>37955</v>
          </cell>
          <cell r="H915" t="str">
            <v>2,1025</v>
          </cell>
          <cell r="I915" t="str">
            <v>JUROS</v>
          </cell>
        </row>
        <row r="916">
          <cell r="A916" t="str">
            <v>LEI Nº 7.976/89(MF 030)</v>
          </cell>
          <cell r="B916">
            <v>1211</v>
          </cell>
          <cell r="D916">
            <v>13</v>
          </cell>
          <cell r="E916">
            <v>37741</v>
          </cell>
          <cell r="F916">
            <v>14578148.774250001</v>
          </cell>
          <cell r="G916">
            <v>37986</v>
          </cell>
          <cell r="H916" t="str">
            <v>2,1025</v>
          </cell>
          <cell r="I916" t="str">
            <v>JUROS</v>
          </cell>
        </row>
        <row r="917">
          <cell r="A917" t="str">
            <v>LEI Nº 7.976/89(MF 030)</v>
          </cell>
          <cell r="B917">
            <v>1211</v>
          </cell>
          <cell r="D917">
            <v>13</v>
          </cell>
          <cell r="E917">
            <v>37741</v>
          </cell>
          <cell r="F917">
            <v>13071272.562958004</v>
          </cell>
          <cell r="G917">
            <v>38017</v>
          </cell>
          <cell r="H917" t="str">
            <v>2,1025</v>
          </cell>
          <cell r="I917" t="str">
            <v>JUROS</v>
          </cell>
        </row>
        <row r="918">
          <cell r="A918" t="str">
            <v>LEI Nº 7.976/89(MF 030)</v>
          </cell>
          <cell r="B918">
            <v>1211</v>
          </cell>
          <cell r="D918">
            <v>13</v>
          </cell>
          <cell r="E918">
            <v>37741</v>
          </cell>
          <cell r="F918">
            <v>11774658.604238002</v>
          </cell>
          <cell r="G918">
            <v>38046</v>
          </cell>
          <cell r="H918" t="str">
            <v>2,1025</v>
          </cell>
          <cell r="I918" t="str">
            <v>JUROS</v>
          </cell>
        </row>
        <row r="919">
          <cell r="A919" t="str">
            <v>LEI Nº 7.976/89(MF 030)</v>
          </cell>
          <cell r="B919">
            <v>1211</v>
          </cell>
          <cell r="D919">
            <v>13</v>
          </cell>
          <cell r="E919">
            <v>37741</v>
          </cell>
          <cell r="F919">
            <v>13877276.130603999</v>
          </cell>
          <cell r="G919">
            <v>38077</v>
          </cell>
          <cell r="H919" t="str">
            <v>2,1025</v>
          </cell>
          <cell r="I919" t="str">
            <v>JUROS</v>
          </cell>
        </row>
        <row r="920">
          <cell r="A920" t="str">
            <v>LEI Nº 7.976/89(MF 030)</v>
          </cell>
          <cell r="B920">
            <v>1211</v>
          </cell>
          <cell r="D920">
            <v>13</v>
          </cell>
          <cell r="E920">
            <v>37741</v>
          </cell>
          <cell r="F920">
            <v>12615705.476074003</v>
          </cell>
          <cell r="G920">
            <v>38107</v>
          </cell>
          <cell r="H920" t="str">
            <v>2,1025</v>
          </cell>
          <cell r="I920" t="str">
            <v>JUROS</v>
          </cell>
        </row>
        <row r="921">
          <cell r="A921" t="str">
            <v>LEI Nº 7.976/89(MF 030)</v>
          </cell>
          <cell r="B921">
            <v>1211</v>
          </cell>
          <cell r="D921">
            <v>13</v>
          </cell>
          <cell r="E921">
            <v>37741</v>
          </cell>
          <cell r="F921">
            <v>13036228.998686006</v>
          </cell>
          <cell r="G921">
            <v>38138</v>
          </cell>
          <cell r="H921" t="str">
            <v>2,1025</v>
          </cell>
          <cell r="I921" t="str">
            <v>JUROS</v>
          </cell>
        </row>
        <row r="922">
          <cell r="A922" t="str">
            <v>LEI Nº 7.976/89(MF 030)</v>
          </cell>
          <cell r="B922">
            <v>1211</v>
          </cell>
          <cell r="D922">
            <v>13</v>
          </cell>
          <cell r="E922">
            <v>37741</v>
          </cell>
          <cell r="F922">
            <v>12615705.476074003</v>
          </cell>
          <cell r="G922">
            <v>38168</v>
          </cell>
          <cell r="H922" t="str">
            <v>2,1025</v>
          </cell>
          <cell r="I922" t="str">
            <v>JUROS</v>
          </cell>
        </row>
        <row r="923">
          <cell r="A923" t="str">
            <v>LEI Nº 7.976/89(MF 030)</v>
          </cell>
          <cell r="B923">
            <v>1211</v>
          </cell>
          <cell r="D923">
            <v>13</v>
          </cell>
          <cell r="E923">
            <v>37741</v>
          </cell>
          <cell r="F923">
            <v>11564396.727340003</v>
          </cell>
          <cell r="G923">
            <v>38199</v>
          </cell>
          <cell r="H923" t="str">
            <v>2,1025</v>
          </cell>
          <cell r="I923" t="str">
            <v>JUROS</v>
          </cell>
        </row>
        <row r="924">
          <cell r="A924" t="str">
            <v>LEI Nº 7.976/89(MF 030)</v>
          </cell>
          <cell r="B924">
            <v>1211</v>
          </cell>
          <cell r="D924">
            <v>13</v>
          </cell>
          <cell r="E924">
            <v>37741</v>
          </cell>
          <cell r="F924">
            <v>12335356.470632</v>
          </cell>
          <cell r="G924">
            <v>38230</v>
          </cell>
          <cell r="H924" t="str">
            <v>2,1025</v>
          </cell>
          <cell r="I924" t="str">
            <v>JUROS</v>
          </cell>
        </row>
        <row r="925">
          <cell r="A925" t="str">
            <v>LEI Nº 7.976/89(MF 030)</v>
          </cell>
          <cell r="B925">
            <v>1211</v>
          </cell>
          <cell r="D925">
            <v>13</v>
          </cell>
          <cell r="E925">
            <v>37741</v>
          </cell>
          <cell r="F925">
            <v>11564396.727340003</v>
          </cell>
          <cell r="G925">
            <v>38260</v>
          </cell>
          <cell r="H925" t="str">
            <v>2,1025</v>
          </cell>
          <cell r="I925" t="str">
            <v>JUROS</v>
          </cell>
        </row>
        <row r="926">
          <cell r="A926" t="str">
            <v>LEI Nº 7.976/89(MF 030)</v>
          </cell>
          <cell r="B926">
            <v>1211</v>
          </cell>
          <cell r="D926">
            <v>13</v>
          </cell>
          <cell r="E926">
            <v>37741</v>
          </cell>
          <cell r="F926">
            <v>11178916.826796001</v>
          </cell>
          <cell r="G926">
            <v>38291</v>
          </cell>
          <cell r="H926" t="str">
            <v>2,1025</v>
          </cell>
          <cell r="I926" t="str">
            <v>JUROS</v>
          </cell>
        </row>
        <row r="927">
          <cell r="A927" t="str">
            <v>LEI Nº 7.976/89(MF 030)</v>
          </cell>
          <cell r="B927">
            <v>1211</v>
          </cell>
          <cell r="D927">
            <v>13</v>
          </cell>
          <cell r="E927">
            <v>37741</v>
          </cell>
          <cell r="F927">
            <v>12335356.557325998</v>
          </cell>
          <cell r="G927">
            <v>38321</v>
          </cell>
          <cell r="H927" t="str">
            <v>2,1025</v>
          </cell>
          <cell r="I927" t="str">
            <v>JUROS</v>
          </cell>
        </row>
        <row r="928">
          <cell r="A928" t="str">
            <v>LEI Nº 7.976/89(MF 030)</v>
          </cell>
          <cell r="B928">
            <v>1211</v>
          </cell>
          <cell r="D928">
            <v>13</v>
          </cell>
          <cell r="E928">
            <v>37741</v>
          </cell>
          <cell r="F928">
            <v>11564396.727340003</v>
          </cell>
          <cell r="G928">
            <v>38352</v>
          </cell>
          <cell r="H928" t="str">
            <v>2,1025</v>
          </cell>
          <cell r="I928" t="str">
            <v>JUROS</v>
          </cell>
        </row>
        <row r="929">
          <cell r="A929" t="str">
            <v>LEI Nº 7.976/89(MF 030)</v>
          </cell>
          <cell r="B929">
            <v>1211</v>
          </cell>
          <cell r="D929">
            <v>13</v>
          </cell>
          <cell r="E929">
            <v>37741</v>
          </cell>
          <cell r="F929">
            <v>11249004.128727993</v>
          </cell>
          <cell r="G929">
            <v>38383</v>
          </cell>
          <cell r="H929" t="str">
            <v>2,1025</v>
          </cell>
          <cell r="I929" t="str">
            <v>JUROS</v>
          </cell>
        </row>
        <row r="930">
          <cell r="A930" t="str">
            <v>LEI Nº 7.976/89(MF 030)</v>
          </cell>
          <cell r="B930">
            <v>1211</v>
          </cell>
          <cell r="D930">
            <v>13</v>
          </cell>
          <cell r="E930">
            <v>37741</v>
          </cell>
          <cell r="F930">
            <v>9812215.3060620017</v>
          </cell>
          <cell r="G930">
            <v>38411</v>
          </cell>
          <cell r="H930" t="str">
            <v>2,1025</v>
          </cell>
          <cell r="I930" t="str">
            <v>JUROS</v>
          </cell>
        </row>
        <row r="931">
          <cell r="A931" t="str">
            <v>LEI Nº 7.976/89(MF 030)</v>
          </cell>
          <cell r="B931">
            <v>1211</v>
          </cell>
          <cell r="D931">
            <v>13</v>
          </cell>
          <cell r="E931">
            <v>37741</v>
          </cell>
          <cell r="F931">
            <v>10863524.257082006</v>
          </cell>
          <cell r="G931">
            <v>38442</v>
          </cell>
          <cell r="H931" t="str">
            <v>2,1025</v>
          </cell>
          <cell r="I931" t="str">
            <v>JUROS</v>
          </cell>
        </row>
        <row r="932">
          <cell r="A932" t="str">
            <v>LEI Nº 7.976/89(MF 030)</v>
          </cell>
          <cell r="B932">
            <v>1211</v>
          </cell>
          <cell r="D932">
            <v>13</v>
          </cell>
          <cell r="E932">
            <v>37741</v>
          </cell>
          <cell r="F932">
            <v>10162651.815722</v>
          </cell>
          <cell r="G932">
            <v>38472</v>
          </cell>
          <cell r="H932" t="str">
            <v>2,1025</v>
          </cell>
          <cell r="I932" t="str">
            <v>JUROS</v>
          </cell>
        </row>
        <row r="933">
          <cell r="A933" t="str">
            <v>LEI Nº 7.976/89(MF 030)</v>
          </cell>
          <cell r="B933">
            <v>1211</v>
          </cell>
          <cell r="D933">
            <v>13</v>
          </cell>
          <cell r="E933">
            <v>37741</v>
          </cell>
          <cell r="F933">
            <v>11213960.506659998</v>
          </cell>
          <cell r="G933">
            <v>38503</v>
          </cell>
          <cell r="H933" t="str">
            <v>2,1025</v>
          </cell>
          <cell r="I933" t="str">
            <v>JUROS</v>
          </cell>
        </row>
        <row r="934">
          <cell r="A934" t="str">
            <v>LEI Nº 7.976/89(MF 030)</v>
          </cell>
          <cell r="B934">
            <v>1211</v>
          </cell>
          <cell r="D934">
            <v>13</v>
          </cell>
          <cell r="E934">
            <v>37741</v>
          </cell>
          <cell r="F934">
            <v>10513087.920809999</v>
          </cell>
          <cell r="G934">
            <v>38533</v>
          </cell>
          <cell r="H934" t="str">
            <v>2,1025</v>
          </cell>
          <cell r="I934" t="str">
            <v>JUROS</v>
          </cell>
        </row>
        <row r="935">
          <cell r="A935" t="str">
            <v>LEI Nº 7.976/89(MF 030)</v>
          </cell>
          <cell r="B935">
            <v>1211</v>
          </cell>
          <cell r="D935">
            <v>13</v>
          </cell>
          <cell r="E935">
            <v>37741</v>
          </cell>
          <cell r="F935">
            <v>9146386.544565998</v>
          </cell>
          <cell r="G935">
            <v>38564</v>
          </cell>
          <cell r="H935" t="str">
            <v>2,1025</v>
          </cell>
          <cell r="I935" t="str">
            <v>JUROS</v>
          </cell>
        </row>
        <row r="936">
          <cell r="A936" t="str">
            <v>LEI Nº 7.976/89(MF 030)</v>
          </cell>
          <cell r="B936">
            <v>1211</v>
          </cell>
          <cell r="D936">
            <v>13</v>
          </cell>
          <cell r="E936">
            <v>37741</v>
          </cell>
          <cell r="F936">
            <v>10407957.054606002</v>
          </cell>
          <cell r="G936">
            <v>38595</v>
          </cell>
          <cell r="H936" t="str">
            <v>2,1025</v>
          </cell>
          <cell r="I936" t="str">
            <v>JUROS</v>
          </cell>
        </row>
        <row r="937">
          <cell r="A937" t="str">
            <v>LEI Nº 7.976/89(MF 030)</v>
          </cell>
          <cell r="B937">
            <v>1211</v>
          </cell>
          <cell r="D937">
            <v>13</v>
          </cell>
          <cell r="E937">
            <v>37741</v>
          </cell>
          <cell r="F937">
            <v>9461779.1142799985</v>
          </cell>
          <cell r="G937">
            <v>38625</v>
          </cell>
          <cell r="H937" t="str">
            <v>2,1025</v>
          </cell>
          <cell r="I937" t="str">
            <v>JUROS</v>
          </cell>
        </row>
        <row r="938">
          <cell r="A938" t="str">
            <v>LEI Nº 7.976/89(MF 030)</v>
          </cell>
          <cell r="B938">
            <v>1211</v>
          </cell>
          <cell r="D938">
            <v>13</v>
          </cell>
          <cell r="E938">
            <v>37741</v>
          </cell>
          <cell r="F938">
            <v>9777171.7706879992</v>
          </cell>
          <cell r="G938">
            <v>38656</v>
          </cell>
          <cell r="H938" t="str">
            <v>2,1025</v>
          </cell>
          <cell r="I938" t="str">
            <v>JUROS</v>
          </cell>
        </row>
        <row r="939">
          <cell r="A939" t="str">
            <v>LEI Nº 7.976/89(MF 030)</v>
          </cell>
          <cell r="B939">
            <v>1211</v>
          </cell>
          <cell r="D939">
            <v>13</v>
          </cell>
          <cell r="E939">
            <v>37741</v>
          </cell>
          <cell r="F939">
            <v>9461779.1142799985</v>
          </cell>
          <cell r="G939">
            <v>38686</v>
          </cell>
          <cell r="H939" t="str">
            <v>2,1025</v>
          </cell>
          <cell r="I939" t="str">
            <v>JUROS</v>
          </cell>
        </row>
        <row r="940">
          <cell r="A940" t="str">
            <v>LEI Nº 7.976/89(MF 030)</v>
          </cell>
          <cell r="B940">
            <v>1211</v>
          </cell>
          <cell r="D940">
            <v>13</v>
          </cell>
          <cell r="E940">
            <v>37741</v>
          </cell>
          <cell r="F940">
            <v>9461779.1142799985</v>
          </cell>
          <cell r="G940">
            <v>38717</v>
          </cell>
          <cell r="H940" t="str">
            <v>2,1025</v>
          </cell>
          <cell r="I940" t="str">
            <v>JUROS</v>
          </cell>
        </row>
        <row r="941">
          <cell r="A941" t="str">
            <v>LEI Nº 7.976/89(MF 030)</v>
          </cell>
          <cell r="B941">
            <v>1211</v>
          </cell>
          <cell r="D941">
            <v>13</v>
          </cell>
          <cell r="E941">
            <v>37741</v>
          </cell>
          <cell r="F941">
            <v>9006212.0273960028</v>
          </cell>
          <cell r="G941">
            <v>38748</v>
          </cell>
          <cell r="H941" t="str">
            <v>2,1025</v>
          </cell>
          <cell r="I941" t="str">
            <v>JUROS</v>
          </cell>
        </row>
        <row r="942">
          <cell r="A942" t="str">
            <v>LEI Nº 7.976/89(MF 030)</v>
          </cell>
          <cell r="B942">
            <v>1211</v>
          </cell>
          <cell r="D942">
            <v>13</v>
          </cell>
          <cell r="E942">
            <v>37741</v>
          </cell>
          <cell r="F942">
            <v>7849772.3546620011</v>
          </cell>
          <cell r="G942">
            <v>38776</v>
          </cell>
          <cell r="H942" t="str">
            <v>2,1025</v>
          </cell>
          <cell r="I942" t="str">
            <v>JUROS</v>
          </cell>
        </row>
        <row r="943">
          <cell r="A943" t="str">
            <v>LEI Nº 7.976/89(MF 030)</v>
          </cell>
          <cell r="B943">
            <v>1211</v>
          </cell>
          <cell r="D943">
            <v>13</v>
          </cell>
          <cell r="E943">
            <v>37741</v>
          </cell>
          <cell r="F943">
            <v>8690819.2842939999</v>
          </cell>
          <cell r="G943">
            <v>38807</v>
          </cell>
          <cell r="H943" t="str">
            <v>2,1025</v>
          </cell>
          <cell r="I943" t="str">
            <v>JUROS</v>
          </cell>
        </row>
        <row r="944">
          <cell r="A944" t="str">
            <v>LEI Nº 7.976/89(MF 030)</v>
          </cell>
          <cell r="B944">
            <v>1211</v>
          </cell>
          <cell r="D944">
            <v>13</v>
          </cell>
          <cell r="E944">
            <v>37741</v>
          </cell>
          <cell r="F944">
            <v>7849772.3546620011</v>
          </cell>
          <cell r="G944">
            <v>38837</v>
          </cell>
          <cell r="H944" t="str">
            <v>2,1025</v>
          </cell>
          <cell r="I944" t="str">
            <v>JUROS</v>
          </cell>
        </row>
        <row r="945">
          <cell r="A945" t="str">
            <v>LEI Nº 7.976/89(MF 030)</v>
          </cell>
          <cell r="B945">
            <v>1211</v>
          </cell>
          <cell r="D945">
            <v>13</v>
          </cell>
          <cell r="E945">
            <v>37741</v>
          </cell>
          <cell r="F945">
            <v>9251517.3240760025</v>
          </cell>
          <cell r="G945">
            <v>38868</v>
          </cell>
          <cell r="H945" t="str">
            <v>2,1025</v>
          </cell>
          <cell r="I945" t="str">
            <v>JUROS</v>
          </cell>
        </row>
        <row r="946">
          <cell r="A946" t="str">
            <v>LEI Nº 7.976/89(MF 030)</v>
          </cell>
          <cell r="B946">
            <v>1211</v>
          </cell>
          <cell r="D946">
            <v>13</v>
          </cell>
          <cell r="E946">
            <v>37741</v>
          </cell>
          <cell r="F946">
            <v>8410470.3655459974</v>
          </cell>
          <cell r="G946">
            <v>38898</v>
          </cell>
          <cell r="H946" t="str">
            <v>2,1025</v>
          </cell>
          <cell r="I946" t="str">
            <v>JUROS</v>
          </cell>
        </row>
        <row r="947">
          <cell r="A947" t="str">
            <v>LEI Nº 7.976/89(MF 030)</v>
          </cell>
          <cell r="B947">
            <v>1211</v>
          </cell>
          <cell r="D947">
            <v>13</v>
          </cell>
          <cell r="E947">
            <v>37741</v>
          </cell>
          <cell r="F947">
            <v>6868550.7633700017</v>
          </cell>
          <cell r="G947">
            <v>38929</v>
          </cell>
          <cell r="H947" t="str">
            <v>2,1025</v>
          </cell>
          <cell r="I947" t="str">
            <v>JUROS</v>
          </cell>
        </row>
        <row r="948">
          <cell r="A948" t="str">
            <v>LEI Nº 7.976/89(MF 030)</v>
          </cell>
          <cell r="B948">
            <v>1211</v>
          </cell>
          <cell r="D948">
            <v>13</v>
          </cell>
          <cell r="E948">
            <v>37741</v>
          </cell>
          <cell r="F948">
            <v>8340383.0636140034</v>
          </cell>
          <cell r="G948">
            <v>38960</v>
          </cell>
          <cell r="H948" t="str">
            <v>2,1025</v>
          </cell>
          <cell r="I948" t="str">
            <v>JUROS</v>
          </cell>
        </row>
        <row r="949">
          <cell r="A949" t="str">
            <v>LEI Nº 7.976/89(MF 030)</v>
          </cell>
          <cell r="B949">
            <v>1211</v>
          </cell>
          <cell r="D949">
            <v>13</v>
          </cell>
          <cell r="E949">
            <v>37741</v>
          </cell>
          <cell r="F949">
            <v>7113856.1467439989</v>
          </cell>
          <cell r="G949">
            <v>38990</v>
          </cell>
          <cell r="H949" t="str">
            <v>2,1025</v>
          </cell>
          <cell r="I949" t="str">
            <v>JUROS</v>
          </cell>
        </row>
        <row r="950">
          <cell r="A950" t="str">
            <v>LEI Nº 7.976/89(MF 030)</v>
          </cell>
          <cell r="B950">
            <v>1211</v>
          </cell>
          <cell r="D950">
            <v>13</v>
          </cell>
          <cell r="E950">
            <v>37741</v>
          </cell>
          <cell r="F950">
            <v>7849772.2390699992</v>
          </cell>
          <cell r="G950">
            <v>39021</v>
          </cell>
          <cell r="H950" t="str">
            <v>2,1025</v>
          </cell>
          <cell r="I950" t="str">
            <v>JUROS</v>
          </cell>
        </row>
        <row r="951">
          <cell r="A951" t="str">
            <v>LEI Nº 7.976/89(MF 030)</v>
          </cell>
          <cell r="B951">
            <v>1211</v>
          </cell>
          <cell r="D951">
            <v>13</v>
          </cell>
          <cell r="E951">
            <v>37741</v>
          </cell>
          <cell r="F951">
            <v>7359161.5879140012</v>
          </cell>
          <cell r="G951">
            <v>39051</v>
          </cell>
          <cell r="H951" t="str">
            <v>2,1025</v>
          </cell>
          <cell r="I951" t="str">
            <v>JUROS</v>
          </cell>
        </row>
        <row r="952">
          <cell r="A952" t="str">
            <v>LEI Nº 7.976/89(MF 030)</v>
          </cell>
          <cell r="B952">
            <v>1211</v>
          </cell>
          <cell r="D952">
            <v>13</v>
          </cell>
          <cell r="E952">
            <v>37741</v>
          </cell>
          <cell r="F952">
            <v>7113856.1467439989</v>
          </cell>
          <cell r="G952">
            <v>39082</v>
          </cell>
          <cell r="H952" t="str">
            <v>2,1025</v>
          </cell>
          <cell r="I952" t="str">
            <v>JUROS</v>
          </cell>
        </row>
        <row r="953">
          <cell r="A953" t="str">
            <v>LEI Nº 7.976/89(MF 030)</v>
          </cell>
          <cell r="B953">
            <v>1211</v>
          </cell>
          <cell r="D953">
            <v>13</v>
          </cell>
          <cell r="E953">
            <v>37741</v>
          </cell>
          <cell r="F953">
            <v>7008725.4250300024</v>
          </cell>
          <cell r="G953">
            <v>39113</v>
          </cell>
          <cell r="H953" t="str">
            <v>2,1025</v>
          </cell>
          <cell r="I953" t="str">
            <v>JUROS</v>
          </cell>
        </row>
        <row r="954">
          <cell r="A954" t="str">
            <v>LEI Nº 7.976/89(MF 030)</v>
          </cell>
          <cell r="B954">
            <v>1211</v>
          </cell>
          <cell r="D954">
            <v>13</v>
          </cell>
          <cell r="E954">
            <v>37741</v>
          </cell>
          <cell r="F954">
            <v>5887329.2298740009</v>
          </cell>
          <cell r="G954">
            <v>39141</v>
          </cell>
          <cell r="H954" t="str">
            <v>2,1025</v>
          </cell>
          <cell r="I954" t="str">
            <v>JUROS</v>
          </cell>
        </row>
        <row r="955">
          <cell r="A955" t="str">
            <v>LEI Nº 7.976/89(MF 030)</v>
          </cell>
          <cell r="B955">
            <v>1211</v>
          </cell>
          <cell r="D955">
            <v>13</v>
          </cell>
          <cell r="E955">
            <v>37741</v>
          </cell>
          <cell r="F955">
            <v>6307852.7235880019</v>
          </cell>
          <cell r="G955">
            <v>39172</v>
          </cell>
          <cell r="H955" t="str">
            <v>2,1025</v>
          </cell>
          <cell r="I955" t="str">
            <v>JUROS</v>
          </cell>
        </row>
        <row r="956">
          <cell r="A956" t="str">
            <v>LEI Nº 7.976/89(MF 030)</v>
          </cell>
          <cell r="B956">
            <v>1211</v>
          </cell>
          <cell r="D956">
            <v>13</v>
          </cell>
          <cell r="E956">
            <v>37741</v>
          </cell>
          <cell r="F956">
            <v>6518114.5137920016</v>
          </cell>
          <cell r="G956">
            <v>39202</v>
          </cell>
          <cell r="H956" t="str">
            <v>2,1025</v>
          </cell>
          <cell r="I956" t="str">
            <v>JUROS</v>
          </cell>
        </row>
        <row r="957">
          <cell r="A957" t="str">
            <v>LEI Nº 7.976/89(MF 030)</v>
          </cell>
          <cell r="B957">
            <v>1211</v>
          </cell>
          <cell r="D957">
            <v>13</v>
          </cell>
          <cell r="E957">
            <v>37741</v>
          </cell>
          <cell r="F957">
            <v>6518114.5715880021</v>
          </cell>
          <cell r="G957">
            <v>39233</v>
          </cell>
          <cell r="H957" t="str">
            <v>2,1025</v>
          </cell>
          <cell r="I957" t="str">
            <v>JUROS</v>
          </cell>
        </row>
        <row r="958">
          <cell r="A958" t="str">
            <v>LEI Nº 7.976/89(MF 030)</v>
          </cell>
          <cell r="B958">
            <v>1211</v>
          </cell>
          <cell r="D958">
            <v>13</v>
          </cell>
          <cell r="E958">
            <v>37741</v>
          </cell>
          <cell r="F958">
            <v>6097590.8466900028</v>
          </cell>
          <cell r="G958">
            <v>39263</v>
          </cell>
          <cell r="H958" t="str">
            <v>2,1025</v>
          </cell>
          <cell r="I958" t="str">
            <v>JUROS</v>
          </cell>
        </row>
        <row r="959">
          <cell r="A959" t="str">
            <v>LEI Nº 7.976/89(MF 030)</v>
          </cell>
          <cell r="B959">
            <v>1211</v>
          </cell>
          <cell r="D959">
            <v>13</v>
          </cell>
          <cell r="E959">
            <v>37741</v>
          </cell>
          <cell r="F959">
            <v>5642023.7598060016</v>
          </cell>
          <cell r="G959">
            <v>39294</v>
          </cell>
          <cell r="H959" t="str">
            <v>2,1025</v>
          </cell>
          <cell r="I959" t="str">
            <v>JUROS</v>
          </cell>
        </row>
        <row r="960">
          <cell r="A960" t="str">
            <v>LEI Nº 7.976/89(MF 030)</v>
          </cell>
          <cell r="B960">
            <v>1211</v>
          </cell>
          <cell r="D960">
            <v>13</v>
          </cell>
          <cell r="E960">
            <v>37741</v>
          </cell>
          <cell r="F960">
            <v>5431761.9696020018</v>
          </cell>
          <cell r="G960">
            <v>39325</v>
          </cell>
          <cell r="H960" t="str">
            <v>2,1025</v>
          </cell>
          <cell r="I960" t="str">
            <v>JUROS</v>
          </cell>
        </row>
        <row r="961">
          <cell r="A961" t="str">
            <v>LEI Nº 7.976/89(MF 030)</v>
          </cell>
          <cell r="B961">
            <v>1211</v>
          </cell>
          <cell r="D961">
            <v>13</v>
          </cell>
          <cell r="E961">
            <v>37741</v>
          </cell>
          <cell r="F961">
            <v>4906107.6096840007</v>
          </cell>
          <cell r="G961">
            <v>39355</v>
          </cell>
          <cell r="H961" t="str">
            <v>2,1025</v>
          </cell>
          <cell r="I961" t="str">
            <v>JUROS</v>
          </cell>
        </row>
        <row r="962">
          <cell r="A962" t="str">
            <v>LEI Nº 7.976/89(MF 030)</v>
          </cell>
          <cell r="B962">
            <v>1211</v>
          </cell>
          <cell r="D962">
            <v>13</v>
          </cell>
          <cell r="E962">
            <v>37741</v>
          </cell>
          <cell r="F962">
            <v>5782198.2191800009</v>
          </cell>
          <cell r="G962">
            <v>39386</v>
          </cell>
          <cell r="H962" t="str">
            <v>2,1025</v>
          </cell>
          <cell r="I962" t="str">
            <v>JUROS</v>
          </cell>
        </row>
        <row r="963">
          <cell r="A963" t="str">
            <v>LEI Nº 7.976/89(MF 030)</v>
          </cell>
          <cell r="B963">
            <v>1211</v>
          </cell>
          <cell r="D963">
            <v>13</v>
          </cell>
          <cell r="E963">
            <v>37741</v>
          </cell>
          <cell r="F963">
            <v>5256543.9748540018</v>
          </cell>
          <cell r="G963">
            <v>39416</v>
          </cell>
          <cell r="H963" t="str">
            <v>2,1025</v>
          </cell>
          <cell r="I963" t="str">
            <v>JUROS</v>
          </cell>
        </row>
        <row r="964">
          <cell r="A964" t="str">
            <v>LEI Nº 7.976/89(MF 030)</v>
          </cell>
          <cell r="B964">
            <v>1211</v>
          </cell>
          <cell r="D964">
            <v>13</v>
          </cell>
          <cell r="E964">
            <v>37741</v>
          </cell>
          <cell r="F964">
            <v>4906107.6096840007</v>
          </cell>
          <cell r="G964">
            <v>39447</v>
          </cell>
          <cell r="H964" t="str">
            <v>2,1025</v>
          </cell>
          <cell r="I964" t="str">
            <v>JUROS</v>
          </cell>
        </row>
        <row r="965">
          <cell r="A965" t="str">
            <v>LEI Nº 7.976/89(MF 030)</v>
          </cell>
          <cell r="B965">
            <v>1211</v>
          </cell>
          <cell r="D965">
            <v>13</v>
          </cell>
          <cell r="E965">
            <v>37741</v>
          </cell>
          <cell r="F965">
            <v>4871064.0743100001</v>
          </cell>
          <cell r="G965">
            <v>39478</v>
          </cell>
          <cell r="H965" t="str">
            <v>2,1025</v>
          </cell>
          <cell r="I965" t="str">
            <v>JUROS</v>
          </cell>
        </row>
        <row r="966">
          <cell r="A966" t="str">
            <v>LEI Nº 7.976/89(MF 030)</v>
          </cell>
          <cell r="B966">
            <v>1211</v>
          </cell>
          <cell r="D966">
            <v>13</v>
          </cell>
          <cell r="E966">
            <v>37741</v>
          </cell>
          <cell r="F966">
            <v>4065060.6800519996</v>
          </cell>
          <cell r="G966">
            <v>39507</v>
          </cell>
          <cell r="H966" t="str">
            <v>2,1025</v>
          </cell>
          <cell r="I966" t="str">
            <v>JUROS</v>
          </cell>
        </row>
        <row r="967">
          <cell r="A967" t="str">
            <v>LEI Nº 7.976/89(MF 030)</v>
          </cell>
          <cell r="B967">
            <v>1211</v>
          </cell>
          <cell r="D967">
            <v>13</v>
          </cell>
          <cell r="E967">
            <v>37741</v>
          </cell>
          <cell r="F967">
            <v>4345409.6565960012</v>
          </cell>
          <cell r="G967">
            <v>39538</v>
          </cell>
          <cell r="H967" t="str">
            <v>2,1025</v>
          </cell>
          <cell r="I967" t="str">
            <v>JUROS</v>
          </cell>
        </row>
        <row r="968">
          <cell r="A968" t="str">
            <v>LEI Nº 7.976/89(MF 030)</v>
          </cell>
          <cell r="B968">
            <v>1211</v>
          </cell>
          <cell r="D968">
            <v>13</v>
          </cell>
          <cell r="E968">
            <v>37741</v>
          </cell>
          <cell r="F968">
            <v>4205235.1394260013</v>
          </cell>
          <cell r="G968">
            <v>39568</v>
          </cell>
          <cell r="H968" t="str">
            <v>2,1025</v>
          </cell>
          <cell r="I968" t="str">
            <v>JUROS</v>
          </cell>
        </row>
        <row r="969">
          <cell r="A969" t="str">
            <v>LEI Nº 7.976/89(MF 030)</v>
          </cell>
          <cell r="B969">
            <v>1211</v>
          </cell>
          <cell r="D969">
            <v>13</v>
          </cell>
          <cell r="E969">
            <v>37741</v>
          </cell>
          <cell r="F969">
            <v>4205235.1394260013</v>
          </cell>
          <cell r="G969">
            <v>39599</v>
          </cell>
          <cell r="H969" t="str">
            <v>2,1025</v>
          </cell>
          <cell r="I969" t="str">
            <v>JUROS</v>
          </cell>
        </row>
        <row r="970">
          <cell r="A970" t="str">
            <v>LEI Nº 7.976/89(MF 030)</v>
          </cell>
          <cell r="B970">
            <v>1211</v>
          </cell>
          <cell r="D970">
            <v>13</v>
          </cell>
          <cell r="E970">
            <v>37741</v>
          </cell>
          <cell r="F970">
            <v>4345409.6276980024</v>
          </cell>
          <cell r="G970">
            <v>39629</v>
          </cell>
          <cell r="H970" t="str">
            <v>2,1025</v>
          </cell>
          <cell r="I970" t="str">
            <v>JUROS</v>
          </cell>
        </row>
        <row r="971">
          <cell r="A971" t="str">
            <v>LEI Nº 7.976/89(MF 030)</v>
          </cell>
          <cell r="B971">
            <v>1211</v>
          </cell>
          <cell r="D971">
            <v>13</v>
          </cell>
          <cell r="E971">
            <v>37741</v>
          </cell>
          <cell r="F971">
            <v>3259057.2568960008</v>
          </cell>
          <cell r="G971">
            <v>39660</v>
          </cell>
          <cell r="H971" t="str">
            <v>2,1025</v>
          </cell>
          <cell r="I971" t="str">
            <v>JUROS</v>
          </cell>
        </row>
        <row r="972">
          <cell r="A972" t="str">
            <v>LEI Nº 7.976/89(MF 030)</v>
          </cell>
          <cell r="B972">
            <v>1211</v>
          </cell>
          <cell r="D972">
            <v>13</v>
          </cell>
          <cell r="E972">
            <v>37741</v>
          </cell>
          <cell r="F972">
            <v>3048795.5244880011</v>
          </cell>
          <cell r="G972">
            <v>39691</v>
          </cell>
          <cell r="H972" t="str">
            <v>2,1025</v>
          </cell>
          <cell r="I972" t="str">
            <v>JUROS</v>
          </cell>
        </row>
        <row r="973">
          <cell r="A973" t="str">
            <v>LEI Nº 7.976/89(MF 030)</v>
          </cell>
          <cell r="B973">
            <v>1211</v>
          </cell>
          <cell r="D973">
            <v>13</v>
          </cell>
          <cell r="E973">
            <v>37741</v>
          </cell>
          <cell r="F973">
            <v>3364188.0364060015</v>
          </cell>
          <cell r="G973">
            <v>39721</v>
          </cell>
          <cell r="H973" t="str">
            <v>2,1025</v>
          </cell>
          <cell r="I973" t="str">
            <v>JUROS</v>
          </cell>
        </row>
        <row r="974">
          <cell r="A974" t="str">
            <v>LEI Nº 7.976/89(MF 030)</v>
          </cell>
          <cell r="B974">
            <v>1211</v>
          </cell>
          <cell r="D974">
            <v>13</v>
          </cell>
          <cell r="E974">
            <v>37741</v>
          </cell>
          <cell r="F974">
            <v>3259057.2568960008</v>
          </cell>
          <cell r="G974">
            <v>39752</v>
          </cell>
          <cell r="H974" t="str">
            <v>2,1025</v>
          </cell>
          <cell r="I974" t="str">
            <v>JUROS</v>
          </cell>
        </row>
        <row r="975">
          <cell r="A975" t="str">
            <v>LEI Nº 7.976/89(MF 030)</v>
          </cell>
          <cell r="B975">
            <v>1211</v>
          </cell>
          <cell r="D975">
            <v>13</v>
          </cell>
          <cell r="E975">
            <v>37741</v>
          </cell>
          <cell r="F975">
            <v>2943664.5715900008</v>
          </cell>
          <cell r="G975">
            <v>39782</v>
          </cell>
          <cell r="H975" t="str">
            <v>2,1025</v>
          </cell>
          <cell r="I975" t="str">
            <v>JUROS</v>
          </cell>
        </row>
        <row r="976">
          <cell r="A976" t="str">
            <v>LEI Nº 7.976/89(MF 030)</v>
          </cell>
          <cell r="B976">
            <v>1211</v>
          </cell>
          <cell r="D976">
            <v>13</v>
          </cell>
          <cell r="E976">
            <v>37741</v>
          </cell>
          <cell r="F976">
            <v>3364188.0364060015</v>
          </cell>
          <cell r="G976">
            <v>39813</v>
          </cell>
          <cell r="H976" t="str">
            <v>2,1025</v>
          </cell>
          <cell r="I976" t="str">
            <v>JUROS</v>
          </cell>
        </row>
        <row r="977">
          <cell r="A977" t="str">
            <v>LEI Nº 7.976/89(MF 030)</v>
          </cell>
          <cell r="B977">
            <v>1211</v>
          </cell>
          <cell r="D977">
            <v>13</v>
          </cell>
          <cell r="E977">
            <v>37741</v>
          </cell>
          <cell r="F977">
            <v>2207748.3925699987</v>
          </cell>
          <cell r="G977">
            <v>39844</v>
          </cell>
          <cell r="H977" t="str">
            <v>2,1025</v>
          </cell>
          <cell r="I977" t="str">
            <v>JUROS</v>
          </cell>
        </row>
        <row r="978">
          <cell r="A978" t="str">
            <v>LEI Nº 7.976/89(MF 030)</v>
          </cell>
          <cell r="B978">
            <v>1211</v>
          </cell>
          <cell r="D978">
            <v>13</v>
          </cell>
          <cell r="E978">
            <v>37741</v>
          </cell>
          <cell r="F978">
            <v>1962443.0958900002</v>
          </cell>
          <cell r="G978">
            <v>39872</v>
          </cell>
          <cell r="H978" t="str">
            <v>2,1025</v>
          </cell>
          <cell r="I978" t="str">
            <v>JUROS</v>
          </cell>
        </row>
        <row r="979">
          <cell r="A979" t="str">
            <v>LEI Nº 7.976/89(MF 030)</v>
          </cell>
          <cell r="B979">
            <v>1211</v>
          </cell>
          <cell r="D979">
            <v>13</v>
          </cell>
          <cell r="E979">
            <v>37741</v>
          </cell>
          <cell r="F979">
            <v>2242792.0146379992</v>
          </cell>
          <cell r="G979">
            <v>39903</v>
          </cell>
          <cell r="H979" t="str">
            <v>2,1025</v>
          </cell>
          <cell r="I979" t="str">
            <v>JUROS</v>
          </cell>
        </row>
        <row r="980">
          <cell r="A980" t="str">
            <v>LEI Nº 7.976/89(MF 030)</v>
          </cell>
          <cell r="B980">
            <v>1211</v>
          </cell>
          <cell r="D980">
            <v>13</v>
          </cell>
          <cell r="E980">
            <v>37741</v>
          </cell>
          <cell r="F980">
            <v>2102617.5552640003</v>
          </cell>
          <cell r="G980">
            <v>39933</v>
          </cell>
          <cell r="H980" t="str">
            <v>2,1025</v>
          </cell>
          <cell r="I980" t="str">
            <v>JUROS</v>
          </cell>
        </row>
        <row r="981">
          <cell r="A981" t="str">
            <v>LEI Nº 7.976/89(MF 030)</v>
          </cell>
          <cell r="B981">
            <v>1211</v>
          </cell>
          <cell r="D981">
            <v>13</v>
          </cell>
          <cell r="E981">
            <v>37741</v>
          </cell>
          <cell r="F981">
            <v>2032530.2822299993</v>
          </cell>
          <cell r="G981">
            <v>39964</v>
          </cell>
          <cell r="H981" t="str">
            <v>2,1025</v>
          </cell>
          <cell r="I981" t="str">
            <v>JUROS</v>
          </cell>
        </row>
        <row r="982">
          <cell r="A982" t="str">
            <v>LEI Nº 7.976/89(MF 030)</v>
          </cell>
          <cell r="B982">
            <v>1211</v>
          </cell>
          <cell r="D982">
            <v>13</v>
          </cell>
          <cell r="E982">
            <v>37741</v>
          </cell>
          <cell r="F982">
            <v>2242792.043535999</v>
          </cell>
          <cell r="G982">
            <v>39994</v>
          </cell>
          <cell r="H982" t="str">
            <v>2,1025</v>
          </cell>
          <cell r="I982" t="str">
            <v>JUROS</v>
          </cell>
        </row>
        <row r="983">
          <cell r="A983" t="str">
            <v>LEI Nº 7.976/89(MF 030)</v>
          </cell>
          <cell r="B983">
            <v>1211</v>
          </cell>
          <cell r="D983">
            <v>13</v>
          </cell>
          <cell r="E983">
            <v>37741</v>
          </cell>
          <cell r="F983">
            <v>1086352.3997000002</v>
          </cell>
          <cell r="G983">
            <v>40025</v>
          </cell>
          <cell r="H983" t="str">
            <v>2,1025</v>
          </cell>
          <cell r="I983" t="str">
            <v>JUROS</v>
          </cell>
        </row>
        <row r="984">
          <cell r="A984" t="str">
            <v>LEI Nº 7.976/89(MF 030)</v>
          </cell>
          <cell r="B984">
            <v>1211</v>
          </cell>
          <cell r="D984">
            <v>13</v>
          </cell>
          <cell r="E984">
            <v>37741</v>
          </cell>
          <cell r="F984">
            <v>1086352.3997000002</v>
          </cell>
          <cell r="G984">
            <v>40056</v>
          </cell>
          <cell r="H984" t="str">
            <v>2,1025</v>
          </cell>
          <cell r="I984" t="str">
            <v>JUROS</v>
          </cell>
        </row>
        <row r="985">
          <cell r="A985" t="str">
            <v>LEI Nº 7.976/89(MF 030)</v>
          </cell>
          <cell r="B985">
            <v>1211</v>
          </cell>
          <cell r="D985">
            <v>13</v>
          </cell>
          <cell r="E985">
            <v>37741</v>
          </cell>
          <cell r="F985">
            <v>1051308.864326</v>
          </cell>
          <cell r="G985">
            <v>40086</v>
          </cell>
          <cell r="H985" t="str">
            <v>2,1025</v>
          </cell>
          <cell r="I985" t="str">
            <v>JUROS</v>
          </cell>
        </row>
        <row r="986">
          <cell r="A986" t="str">
            <v>LEI Nº 7.976/89(MF 030)</v>
          </cell>
          <cell r="B986">
            <v>1211</v>
          </cell>
          <cell r="D986">
            <v>13</v>
          </cell>
          <cell r="E986">
            <v>37741</v>
          </cell>
          <cell r="F986">
            <v>1051308.864326</v>
          </cell>
          <cell r="G986">
            <v>40117</v>
          </cell>
          <cell r="H986" t="str">
            <v>2,1025</v>
          </cell>
          <cell r="I986" t="str">
            <v>JUROS</v>
          </cell>
        </row>
        <row r="987">
          <cell r="A987" t="str">
            <v>LEI Nº 7.976/89(MF 030)</v>
          </cell>
          <cell r="B987">
            <v>1211</v>
          </cell>
          <cell r="D987">
            <v>13</v>
          </cell>
          <cell r="E987">
            <v>37741</v>
          </cell>
          <cell r="F987">
            <v>1086352.4574960005</v>
          </cell>
          <cell r="G987">
            <v>40147</v>
          </cell>
          <cell r="H987" t="str">
            <v>2,1025</v>
          </cell>
          <cell r="I987" t="str">
            <v>JUROS</v>
          </cell>
        </row>
        <row r="988">
          <cell r="A988" t="str">
            <v>LEI Nº 7.976/89(MF 030)</v>
          </cell>
          <cell r="B988">
            <v>1211</v>
          </cell>
          <cell r="D988">
            <v>13</v>
          </cell>
          <cell r="E988">
            <v>37741</v>
          </cell>
          <cell r="F988">
            <v>1051308.864326</v>
          </cell>
          <cell r="G988">
            <v>40178</v>
          </cell>
          <cell r="H988" t="str">
            <v>2,1025</v>
          </cell>
          <cell r="I988" t="str">
            <v>JUROS</v>
          </cell>
        </row>
        <row r="989">
          <cell r="A989" t="str">
            <v>LEI Nº 7.976/89(VOTOS)</v>
          </cell>
          <cell r="B989">
            <v>1111</v>
          </cell>
          <cell r="D989">
            <v>14</v>
          </cell>
          <cell r="E989">
            <v>37741</v>
          </cell>
          <cell r="F989">
            <v>90770376.080000013</v>
          </cell>
          <cell r="G989">
            <v>37802</v>
          </cell>
          <cell r="H989" t="str">
            <v>10,62633</v>
          </cell>
          <cell r="I989" t="str">
            <v>AMORTIZAÇÃO</v>
          </cell>
        </row>
        <row r="990">
          <cell r="A990" t="str">
            <v>LEI Nº 7.976/89(VOTOS)</v>
          </cell>
          <cell r="B990">
            <v>1111</v>
          </cell>
          <cell r="D990">
            <v>14</v>
          </cell>
          <cell r="E990">
            <v>37741</v>
          </cell>
          <cell r="F990">
            <v>130311027.38999999</v>
          </cell>
          <cell r="G990">
            <v>37986</v>
          </cell>
          <cell r="H990" t="str">
            <v>10,62633</v>
          </cell>
          <cell r="I990" t="str">
            <v>AMORTIZAÇÃO</v>
          </cell>
        </row>
        <row r="991">
          <cell r="A991" t="str">
            <v>LEI Nº 7.976/89(VOTOS)</v>
          </cell>
          <cell r="B991">
            <v>1111</v>
          </cell>
          <cell r="D991">
            <v>14</v>
          </cell>
          <cell r="E991">
            <v>37741</v>
          </cell>
          <cell r="F991">
            <v>130311027.39</v>
          </cell>
          <cell r="G991">
            <v>38168</v>
          </cell>
          <cell r="H991" t="str">
            <v>10,62633</v>
          </cell>
          <cell r="I991" t="str">
            <v>AMORTIZAÇÃO</v>
          </cell>
        </row>
        <row r="992">
          <cell r="A992" t="str">
            <v>LEI Nº 7.976/89(VOTOS)</v>
          </cell>
          <cell r="B992">
            <v>1111</v>
          </cell>
          <cell r="D992">
            <v>14</v>
          </cell>
          <cell r="E992">
            <v>37741</v>
          </cell>
          <cell r="F992">
            <v>130311027.36999997</v>
          </cell>
          <cell r="G992">
            <v>38352</v>
          </cell>
          <cell r="H992" t="str">
            <v>10,62633</v>
          </cell>
          <cell r="I992" t="str">
            <v>AMORTIZAÇÃO</v>
          </cell>
        </row>
        <row r="993">
          <cell r="A993" t="str">
            <v>LEI Nº 7.976/89(VOTOS)</v>
          </cell>
          <cell r="B993">
            <v>1111</v>
          </cell>
          <cell r="D993">
            <v>14</v>
          </cell>
          <cell r="E993">
            <v>37741</v>
          </cell>
          <cell r="F993">
            <v>130311027.39000002</v>
          </cell>
          <cell r="G993">
            <v>38533</v>
          </cell>
          <cell r="H993" t="str">
            <v>10,62633</v>
          </cell>
          <cell r="I993" t="str">
            <v>AMORTIZAÇÃO</v>
          </cell>
        </row>
        <row r="994">
          <cell r="A994" t="str">
            <v>LEI Nº 7.976/89(VOTOS)</v>
          </cell>
          <cell r="B994">
            <v>1111</v>
          </cell>
          <cell r="D994">
            <v>14</v>
          </cell>
          <cell r="E994">
            <v>37741</v>
          </cell>
          <cell r="F994">
            <v>130311027.37999998</v>
          </cell>
          <cell r="G994">
            <v>38717</v>
          </cell>
          <cell r="H994" t="str">
            <v>10,62633</v>
          </cell>
          <cell r="I994" t="str">
            <v>AMORTIZAÇÃO</v>
          </cell>
        </row>
        <row r="995">
          <cell r="A995" t="str">
            <v>LEI Nº 7.976/89(VOTOS)</v>
          </cell>
          <cell r="B995">
            <v>1111</v>
          </cell>
          <cell r="D995">
            <v>14</v>
          </cell>
          <cell r="E995">
            <v>37741</v>
          </cell>
          <cell r="F995">
            <v>130311027.38000001</v>
          </cell>
          <cell r="G995">
            <v>38898</v>
          </cell>
          <cell r="H995" t="str">
            <v>10,62633</v>
          </cell>
          <cell r="I995" t="str">
            <v>AMORTIZAÇÃO</v>
          </cell>
        </row>
        <row r="996">
          <cell r="A996" t="str">
            <v>LEI Nº 7.976/89(VOTOS)</v>
          </cell>
          <cell r="B996">
            <v>1111</v>
          </cell>
          <cell r="D996">
            <v>14</v>
          </cell>
          <cell r="E996">
            <v>37741</v>
          </cell>
          <cell r="F996">
            <v>130311027.34999998</v>
          </cell>
          <cell r="G996">
            <v>39082</v>
          </cell>
          <cell r="H996" t="str">
            <v>10,62633</v>
          </cell>
          <cell r="I996" t="str">
            <v>AMORTIZAÇÃO</v>
          </cell>
        </row>
        <row r="997">
          <cell r="A997" t="str">
            <v>LEI Nº 7.976/89(VOTOS)</v>
          </cell>
          <cell r="B997">
            <v>1111</v>
          </cell>
          <cell r="D997">
            <v>14</v>
          </cell>
          <cell r="E997">
            <v>37741</v>
          </cell>
          <cell r="F997">
            <v>130311027.37</v>
          </cell>
          <cell r="G997">
            <v>39263</v>
          </cell>
          <cell r="H997" t="str">
            <v>10,62633</v>
          </cell>
          <cell r="I997" t="str">
            <v>AMORTIZAÇÃO</v>
          </cell>
        </row>
        <row r="998">
          <cell r="A998" t="str">
            <v>LEI Nº 7.976/89(VOTOS)</v>
          </cell>
          <cell r="B998">
            <v>1111</v>
          </cell>
          <cell r="D998">
            <v>14</v>
          </cell>
          <cell r="E998">
            <v>37741</v>
          </cell>
          <cell r="F998">
            <v>130311027.29999998</v>
          </cell>
          <cell r="G998">
            <v>39447</v>
          </cell>
          <cell r="H998" t="str">
            <v>10,62633</v>
          </cell>
          <cell r="I998" t="str">
            <v>AMORTIZAÇÃO</v>
          </cell>
        </row>
        <row r="999">
          <cell r="A999" t="str">
            <v>LEI Nº 7.976/89(VOTOS)</v>
          </cell>
          <cell r="B999">
            <v>1111</v>
          </cell>
          <cell r="D999">
            <v>14</v>
          </cell>
          <cell r="E999">
            <v>37741</v>
          </cell>
          <cell r="F999">
            <v>130311027.35000001</v>
          </cell>
          <cell r="G999">
            <v>39629</v>
          </cell>
          <cell r="H999" t="str">
            <v>10,62633</v>
          </cell>
          <cell r="I999" t="str">
            <v>AMORTIZAÇÃO</v>
          </cell>
        </row>
        <row r="1000">
          <cell r="A1000" t="str">
            <v>LEI Nº 7.976/89(VOTOS)</v>
          </cell>
          <cell r="B1000">
            <v>1111</v>
          </cell>
          <cell r="D1000">
            <v>14</v>
          </cell>
          <cell r="E1000">
            <v>37741</v>
          </cell>
          <cell r="F1000">
            <v>130311027.29999998</v>
          </cell>
          <cell r="G1000">
            <v>39813</v>
          </cell>
          <cell r="H1000" t="str">
            <v>10,62633</v>
          </cell>
          <cell r="I1000" t="str">
            <v>AMORTIZAÇÃO</v>
          </cell>
        </row>
        <row r="1001">
          <cell r="A1001" t="str">
            <v>LEI Nº 7.976/89(VOTOS)</v>
          </cell>
          <cell r="B1001">
            <v>1111</v>
          </cell>
          <cell r="D1001">
            <v>14</v>
          </cell>
          <cell r="E1001">
            <v>37741</v>
          </cell>
          <cell r="F1001">
            <v>130311027.36000001</v>
          </cell>
          <cell r="G1001">
            <v>39994</v>
          </cell>
          <cell r="H1001" t="str">
            <v>10,62633</v>
          </cell>
          <cell r="I1001" t="str">
            <v>AMORTIZAÇÃO</v>
          </cell>
        </row>
        <row r="1002">
          <cell r="A1002" t="str">
            <v>LEI Nº 7.976/89(VOTOS)</v>
          </cell>
          <cell r="B1002">
            <v>1111</v>
          </cell>
          <cell r="D1002">
            <v>14</v>
          </cell>
          <cell r="E1002">
            <v>37741</v>
          </cell>
          <cell r="F1002">
            <v>130311027.3</v>
          </cell>
          <cell r="G1002">
            <v>40178</v>
          </cell>
          <cell r="H1002" t="str">
            <v>10,62633</v>
          </cell>
          <cell r="I1002" t="str">
            <v>AMORTIZAÇÃO</v>
          </cell>
        </row>
        <row r="1003">
          <cell r="A1003" t="str">
            <v>LEI Nº 7.976/89(VOTOS)</v>
          </cell>
          <cell r="B1003">
            <v>1111</v>
          </cell>
          <cell r="D1003">
            <v>14</v>
          </cell>
          <cell r="E1003">
            <v>37741</v>
          </cell>
          <cell r="F1003">
            <v>15804501.99</v>
          </cell>
          <cell r="G1003">
            <v>37772</v>
          </cell>
          <cell r="H1003" t="str">
            <v>10,62633</v>
          </cell>
          <cell r="I1003" t="str">
            <v>JUROS</v>
          </cell>
        </row>
        <row r="1004">
          <cell r="A1004" t="str">
            <v>LEI Nº 7.976/89(VOTOS)</v>
          </cell>
          <cell r="B1004">
            <v>1111</v>
          </cell>
          <cell r="D1004">
            <v>14</v>
          </cell>
          <cell r="E1004">
            <v>37741</v>
          </cell>
          <cell r="F1004">
            <v>16331318.750000002</v>
          </cell>
          <cell r="G1004">
            <v>37802</v>
          </cell>
          <cell r="H1004" t="str">
            <v>10,62633</v>
          </cell>
          <cell r="I1004" t="str">
            <v>JUROS</v>
          </cell>
        </row>
        <row r="1005">
          <cell r="A1005" t="str">
            <v>LEI Nº 7.976/89(VOTOS)</v>
          </cell>
          <cell r="B1005">
            <v>1111</v>
          </cell>
          <cell r="D1005">
            <v>14</v>
          </cell>
          <cell r="E1005">
            <v>37741</v>
          </cell>
          <cell r="F1005">
            <v>15004442.550000001</v>
          </cell>
          <cell r="G1005">
            <v>37833</v>
          </cell>
          <cell r="H1005" t="str">
            <v>10,62633</v>
          </cell>
          <cell r="I1005" t="str">
            <v>JUROS</v>
          </cell>
        </row>
        <row r="1006">
          <cell r="A1006" t="str">
            <v>LEI Nº 7.976/89(VOTOS)</v>
          </cell>
          <cell r="B1006">
            <v>1111</v>
          </cell>
          <cell r="D1006">
            <v>14</v>
          </cell>
          <cell r="E1006">
            <v>37741</v>
          </cell>
          <cell r="F1006">
            <v>15504590.589999996</v>
          </cell>
          <cell r="G1006">
            <v>37864</v>
          </cell>
          <cell r="H1006" t="str">
            <v>10,62633</v>
          </cell>
          <cell r="I1006" t="str">
            <v>JUROS</v>
          </cell>
        </row>
        <row r="1007">
          <cell r="A1007" t="str">
            <v>LEI Nº 7.976/89(VOTOS)</v>
          </cell>
          <cell r="B1007">
            <v>1111</v>
          </cell>
          <cell r="D1007">
            <v>14</v>
          </cell>
          <cell r="E1007">
            <v>37741</v>
          </cell>
          <cell r="F1007">
            <v>15504590.589999996</v>
          </cell>
          <cell r="G1007">
            <v>37894</v>
          </cell>
          <cell r="H1007" t="str">
            <v>10,62633</v>
          </cell>
          <cell r="I1007" t="str">
            <v>JUROS</v>
          </cell>
        </row>
        <row r="1008">
          <cell r="A1008" t="str">
            <v>LEI Nº 7.976/89(VOTOS)</v>
          </cell>
          <cell r="B1008">
            <v>1111</v>
          </cell>
          <cell r="D1008">
            <v>14</v>
          </cell>
          <cell r="E1008">
            <v>37741</v>
          </cell>
          <cell r="F1008">
            <v>15004442.550000001</v>
          </cell>
          <cell r="G1008">
            <v>37925</v>
          </cell>
          <cell r="H1008" t="str">
            <v>10,62633</v>
          </cell>
          <cell r="I1008" t="str">
            <v>JUROS</v>
          </cell>
        </row>
        <row r="1009">
          <cell r="A1009" t="str">
            <v>LEI Nº 7.976/89(VOTOS)</v>
          </cell>
          <cell r="B1009">
            <v>1111</v>
          </cell>
          <cell r="D1009">
            <v>14</v>
          </cell>
          <cell r="E1009">
            <v>37741</v>
          </cell>
          <cell r="F1009">
            <v>15504590.589999996</v>
          </cell>
          <cell r="G1009">
            <v>37955</v>
          </cell>
          <cell r="H1009" t="str">
            <v>10,62633</v>
          </cell>
          <cell r="I1009" t="str">
            <v>JUROS</v>
          </cell>
        </row>
        <row r="1010">
          <cell r="A1010" t="str">
            <v>LEI Nº 7.976/89(VOTOS)</v>
          </cell>
          <cell r="B1010">
            <v>1111</v>
          </cell>
          <cell r="D1010">
            <v>14</v>
          </cell>
          <cell r="E1010">
            <v>37741</v>
          </cell>
          <cell r="F1010">
            <v>15004442.550000001</v>
          </cell>
          <cell r="G1010">
            <v>37986</v>
          </cell>
          <cell r="H1010" t="str">
            <v>10,62633</v>
          </cell>
          <cell r="I1010" t="str">
            <v>JUROS</v>
          </cell>
        </row>
        <row r="1011">
          <cell r="A1011" t="str">
            <v>LEI Nº 7.976/89(VOTOS)</v>
          </cell>
          <cell r="B1011">
            <v>1111</v>
          </cell>
          <cell r="D1011">
            <v>14</v>
          </cell>
          <cell r="E1011">
            <v>37741</v>
          </cell>
          <cell r="F1011">
            <v>14311929.84</v>
          </cell>
          <cell r="G1011">
            <v>38017</v>
          </cell>
          <cell r="H1011" t="str">
            <v>10,62633</v>
          </cell>
          <cell r="I1011" t="str">
            <v>JUROS</v>
          </cell>
        </row>
        <row r="1012">
          <cell r="A1012" t="str">
            <v>LEI Nº 7.976/89(VOTOS)</v>
          </cell>
          <cell r="B1012">
            <v>1111</v>
          </cell>
          <cell r="D1012">
            <v>14</v>
          </cell>
          <cell r="E1012">
            <v>37741</v>
          </cell>
          <cell r="F1012">
            <v>13850254.640000001</v>
          </cell>
          <cell r="G1012">
            <v>38046</v>
          </cell>
          <cell r="H1012" t="str">
            <v>10,62633</v>
          </cell>
          <cell r="I1012" t="str">
            <v>JUROS</v>
          </cell>
        </row>
        <row r="1013">
          <cell r="A1013" t="str">
            <v>LEI Nº 7.976/89(VOTOS)</v>
          </cell>
          <cell r="B1013">
            <v>1111</v>
          </cell>
          <cell r="D1013">
            <v>14</v>
          </cell>
          <cell r="E1013">
            <v>37741</v>
          </cell>
          <cell r="F1013">
            <v>13850254.640000001</v>
          </cell>
          <cell r="G1013">
            <v>38077</v>
          </cell>
          <cell r="H1013" t="str">
            <v>10,62633</v>
          </cell>
          <cell r="I1013" t="str">
            <v>JUROS</v>
          </cell>
        </row>
        <row r="1014">
          <cell r="A1014" t="str">
            <v>LEI Nº 7.976/89(VOTOS)</v>
          </cell>
          <cell r="B1014">
            <v>1111</v>
          </cell>
          <cell r="D1014">
            <v>14</v>
          </cell>
          <cell r="E1014">
            <v>37741</v>
          </cell>
          <cell r="F1014">
            <v>14311929.84</v>
          </cell>
          <cell r="G1014">
            <v>38107</v>
          </cell>
          <cell r="H1014" t="str">
            <v>10,62633</v>
          </cell>
          <cell r="I1014" t="str">
            <v>JUROS</v>
          </cell>
        </row>
        <row r="1015">
          <cell r="A1015" t="str">
            <v>LEI Nº 7.976/89(VOTOS)</v>
          </cell>
          <cell r="B1015">
            <v>1111</v>
          </cell>
          <cell r="D1015">
            <v>14</v>
          </cell>
          <cell r="E1015">
            <v>37741</v>
          </cell>
          <cell r="F1015">
            <v>13850254.640000001</v>
          </cell>
          <cell r="G1015">
            <v>38138</v>
          </cell>
          <cell r="H1015" t="str">
            <v>10,62633</v>
          </cell>
          <cell r="I1015" t="str">
            <v>JUROS</v>
          </cell>
        </row>
        <row r="1016">
          <cell r="A1016" t="str">
            <v>LEI Nº 7.976/89(VOTOS)</v>
          </cell>
          <cell r="B1016">
            <v>1111</v>
          </cell>
          <cell r="D1016">
            <v>14</v>
          </cell>
          <cell r="E1016">
            <v>37741</v>
          </cell>
          <cell r="F1016">
            <v>14311929.84</v>
          </cell>
          <cell r="G1016">
            <v>38168</v>
          </cell>
          <cell r="H1016" t="str">
            <v>10,62633</v>
          </cell>
          <cell r="I1016" t="str">
            <v>JUROS</v>
          </cell>
        </row>
        <row r="1017">
          <cell r="A1017" t="str">
            <v>LEI Nº 7.976/89(VOTOS)</v>
          </cell>
          <cell r="B1017">
            <v>1111</v>
          </cell>
          <cell r="D1017">
            <v>14</v>
          </cell>
          <cell r="E1017">
            <v>37741</v>
          </cell>
          <cell r="F1017">
            <v>12696066.74</v>
          </cell>
          <cell r="G1017">
            <v>38199</v>
          </cell>
          <cell r="H1017" t="str">
            <v>10,62633</v>
          </cell>
          <cell r="I1017" t="str">
            <v>JUROS</v>
          </cell>
        </row>
        <row r="1018">
          <cell r="A1018" t="str">
            <v>LEI Nº 7.976/89(VOTOS)</v>
          </cell>
          <cell r="B1018">
            <v>1111</v>
          </cell>
          <cell r="D1018">
            <v>14</v>
          </cell>
          <cell r="E1018">
            <v>37741</v>
          </cell>
          <cell r="F1018">
            <v>13119269.000000002</v>
          </cell>
          <cell r="G1018">
            <v>38230</v>
          </cell>
          <cell r="H1018" t="str">
            <v>10,62633</v>
          </cell>
          <cell r="I1018" t="str">
            <v>JUROS</v>
          </cell>
        </row>
        <row r="1019">
          <cell r="A1019" t="str">
            <v>LEI Nº 7.976/89(VOTOS)</v>
          </cell>
          <cell r="B1019">
            <v>1111</v>
          </cell>
          <cell r="D1019">
            <v>14</v>
          </cell>
          <cell r="E1019">
            <v>37741</v>
          </cell>
          <cell r="F1019">
            <v>13119269.000000002</v>
          </cell>
          <cell r="G1019">
            <v>38260</v>
          </cell>
          <cell r="H1019" t="str">
            <v>10,62633</v>
          </cell>
          <cell r="I1019" t="str">
            <v>JUROS</v>
          </cell>
        </row>
        <row r="1020">
          <cell r="A1020" t="str">
            <v>LEI Nº 7.976/89(VOTOS)</v>
          </cell>
          <cell r="B1020">
            <v>1111</v>
          </cell>
          <cell r="D1020">
            <v>14</v>
          </cell>
          <cell r="E1020">
            <v>37741</v>
          </cell>
          <cell r="F1020">
            <v>12696066.74</v>
          </cell>
          <cell r="G1020">
            <v>38291</v>
          </cell>
          <cell r="H1020" t="str">
            <v>10,62633</v>
          </cell>
          <cell r="I1020" t="str">
            <v>JUROS</v>
          </cell>
        </row>
        <row r="1021">
          <cell r="A1021" t="str">
            <v>LEI Nº 7.976/89(VOTOS)</v>
          </cell>
          <cell r="B1021">
            <v>1111</v>
          </cell>
          <cell r="D1021">
            <v>14</v>
          </cell>
          <cell r="E1021">
            <v>37741</v>
          </cell>
          <cell r="F1021">
            <v>13119269.000000002</v>
          </cell>
          <cell r="G1021">
            <v>38321</v>
          </cell>
          <cell r="H1021" t="str">
            <v>10,62633</v>
          </cell>
          <cell r="I1021" t="str">
            <v>JUROS</v>
          </cell>
        </row>
        <row r="1022">
          <cell r="A1022" t="str">
            <v>LEI Nº 7.976/89(VOTOS)</v>
          </cell>
          <cell r="B1022">
            <v>1111</v>
          </cell>
          <cell r="D1022">
            <v>14</v>
          </cell>
          <cell r="E1022">
            <v>37741</v>
          </cell>
          <cell r="F1022">
            <v>12696066.74</v>
          </cell>
          <cell r="G1022">
            <v>38352</v>
          </cell>
          <cell r="H1022" t="str">
            <v>10,62633</v>
          </cell>
          <cell r="I1022" t="str">
            <v>JUROS</v>
          </cell>
        </row>
        <row r="1023">
          <cell r="A1023" t="str">
            <v>LEI Nº 7.976/89(VOTOS)</v>
          </cell>
          <cell r="B1023">
            <v>1111</v>
          </cell>
          <cell r="D1023">
            <v>14</v>
          </cell>
          <cell r="E1023">
            <v>37741</v>
          </cell>
          <cell r="F1023">
            <v>11926608.150000002</v>
          </cell>
          <cell r="G1023">
            <v>38383</v>
          </cell>
          <cell r="H1023" t="str">
            <v>10,62633</v>
          </cell>
          <cell r="I1023" t="str">
            <v>JUROS</v>
          </cell>
        </row>
        <row r="1024">
          <cell r="A1024" t="str">
            <v>LEI Nº 7.976/89(VOTOS)</v>
          </cell>
          <cell r="B1024">
            <v>1111</v>
          </cell>
          <cell r="D1024">
            <v>14</v>
          </cell>
          <cell r="E1024">
            <v>37741</v>
          </cell>
          <cell r="F1024">
            <v>11157149.57</v>
          </cell>
          <cell r="G1024">
            <v>38411</v>
          </cell>
          <cell r="H1024" t="str">
            <v>10,62633</v>
          </cell>
          <cell r="I1024" t="str">
            <v>JUROS</v>
          </cell>
        </row>
        <row r="1025">
          <cell r="A1025" t="str">
            <v>LEI Nº 7.976/89(VOTOS)</v>
          </cell>
          <cell r="B1025">
            <v>1111</v>
          </cell>
          <cell r="D1025">
            <v>14</v>
          </cell>
          <cell r="E1025">
            <v>37741</v>
          </cell>
          <cell r="F1025">
            <v>11541878.890000002</v>
          </cell>
          <cell r="G1025">
            <v>38442</v>
          </cell>
          <cell r="H1025" t="str">
            <v>10,62633</v>
          </cell>
          <cell r="I1025" t="str">
            <v>JUROS</v>
          </cell>
        </row>
        <row r="1026">
          <cell r="A1026" t="str">
            <v>LEI Nº 7.976/89(VOTOS)</v>
          </cell>
          <cell r="B1026">
            <v>1111</v>
          </cell>
          <cell r="D1026">
            <v>14</v>
          </cell>
          <cell r="E1026">
            <v>37741</v>
          </cell>
          <cell r="F1026">
            <v>11926608.150000002</v>
          </cell>
          <cell r="G1026">
            <v>38472</v>
          </cell>
          <cell r="H1026" t="str">
            <v>10,62633</v>
          </cell>
          <cell r="I1026" t="str">
            <v>JUROS</v>
          </cell>
        </row>
        <row r="1027">
          <cell r="A1027" t="str">
            <v>LEI Nº 7.976/89(VOTOS)</v>
          </cell>
          <cell r="B1027">
            <v>1111</v>
          </cell>
          <cell r="D1027">
            <v>14</v>
          </cell>
          <cell r="E1027">
            <v>37741</v>
          </cell>
          <cell r="F1027">
            <v>11541878.890000002</v>
          </cell>
          <cell r="G1027">
            <v>38503</v>
          </cell>
          <cell r="H1027" t="str">
            <v>10,62633</v>
          </cell>
          <cell r="I1027" t="str">
            <v>JUROS</v>
          </cell>
        </row>
        <row r="1028">
          <cell r="A1028" t="str">
            <v>LEI Nº 7.976/89(VOTOS)</v>
          </cell>
          <cell r="B1028">
            <v>1111</v>
          </cell>
          <cell r="D1028">
            <v>14</v>
          </cell>
          <cell r="E1028">
            <v>37741</v>
          </cell>
          <cell r="F1028">
            <v>11926608.150000002</v>
          </cell>
          <cell r="G1028">
            <v>38533</v>
          </cell>
          <cell r="H1028" t="str">
            <v>10,62633</v>
          </cell>
          <cell r="I1028" t="str">
            <v>JUROS</v>
          </cell>
        </row>
        <row r="1029">
          <cell r="A1029" t="str">
            <v>LEI Nº 7.976/89(VOTOS)</v>
          </cell>
          <cell r="B1029">
            <v>1111</v>
          </cell>
          <cell r="D1029">
            <v>14</v>
          </cell>
          <cell r="E1029">
            <v>37741</v>
          </cell>
          <cell r="F1029">
            <v>10387691.020000001</v>
          </cell>
          <cell r="G1029">
            <v>38564</v>
          </cell>
          <cell r="H1029" t="str">
            <v>10,62633</v>
          </cell>
          <cell r="I1029" t="str">
            <v>JUROS</v>
          </cell>
        </row>
        <row r="1030">
          <cell r="A1030" t="str">
            <v>LEI Nº 7.976/89(VOTOS)</v>
          </cell>
          <cell r="B1030">
            <v>1111</v>
          </cell>
          <cell r="D1030">
            <v>14</v>
          </cell>
          <cell r="E1030">
            <v>37741</v>
          </cell>
          <cell r="F1030">
            <v>10733947.329999996</v>
          </cell>
          <cell r="G1030">
            <v>38595</v>
          </cell>
          <cell r="H1030" t="str">
            <v>10,62633</v>
          </cell>
          <cell r="I1030" t="str">
            <v>JUROS</v>
          </cell>
        </row>
        <row r="1031">
          <cell r="A1031" t="str">
            <v>LEI Nº 7.976/89(VOTOS)</v>
          </cell>
          <cell r="B1031">
            <v>1111</v>
          </cell>
          <cell r="D1031">
            <v>14</v>
          </cell>
          <cell r="E1031">
            <v>37741</v>
          </cell>
          <cell r="F1031">
            <v>10733947.329999996</v>
          </cell>
          <cell r="G1031">
            <v>38625</v>
          </cell>
          <cell r="H1031" t="str">
            <v>10,62633</v>
          </cell>
          <cell r="I1031" t="str">
            <v>JUROS</v>
          </cell>
        </row>
        <row r="1032">
          <cell r="A1032" t="str">
            <v>LEI Nº 7.976/89(VOTOS)</v>
          </cell>
          <cell r="B1032">
            <v>1111</v>
          </cell>
          <cell r="D1032">
            <v>14</v>
          </cell>
          <cell r="E1032">
            <v>37741</v>
          </cell>
          <cell r="F1032">
            <v>10387691.020000001</v>
          </cell>
          <cell r="G1032">
            <v>38656</v>
          </cell>
          <cell r="H1032" t="str">
            <v>10,62633</v>
          </cell>
          <cell r="I1032" t="str">
            <v>JUROS</v>
          </cell>
        </row>
        <row r="1033">
          <cell r="A1033" t="str">
            <v>LEI Nº 7.976/89(VOTOS)</v>
          </cell>
          <cell r="B1033">
            <v>1111</v>
          </cell>
          <cell r="D1033">
            <v>14</v>
          </cell>
          <cell r="E1033">
            <v>37741</v>
          </cell>
          <cell r="F1033">
            <v>10733947.329999996</v>
          </cell>
          <cell r="G1033">
            <v>38686</v>
          </cell>
          <cell r="H1033" t="str">
            <v>10,62633</v>
          </cell>
          <cell r="I1033" t="str">
            <v>JUROS</v>
          </cell>
        </row>
        <row r="1034">
          <cell r="A1034" t="str">
            <v>LEI Nº 7.976/89(VOTOS)</v>
          </cell>
          <cell r="B1034">
            <v>1111</v>
          </cell>
          <cell r="D1034">
            <v>14</v>
          </cell>
          <cell r="E1034">
            <v>37741</v>
          </cell>
          <cell r="F1034">
            <v>10387691.020000001</v>
          </cell>
          <cell r="G1034">
            <v>38717</v>
          </cell>
          <cell r="H1034" t="str">
            <v>10,62633</v>
          </cell>
          <cell r="I1034" t="str">
            <v>JUROS</v>
          </cell>
        </row>
        <row r="1035">
          <cell r="A1035" t="str">
            <v>LEI Nº 7.976/89(VOTOS)</v>
          </cell>
          <cell r="B1035">
            <v>1111</v>
          </cell>
          <cell r="D1035">
            <v>14</v>
          </cell>
          <cell r="E1035">
            <v>37741</v>
          </cell>
          <cell r="F1035">
            <v>9541286.5399999991</v>
          </cell>
          <cell r="G1035">
            <v>38748</v>
          </cell>
          <cell r="H1035" t="str">
            <v>10,62633</v>
          </cell>
          <cell r="I1035" t="str">
            <v>JUROS</v>
          </cell>
        </row>
        <row r="1036">
          <cell r="A1036" t="str">
            <v>LEI Nº 7.976/89(VOTOS)</v>
          </cell>
          <cell r="B1036">
            <v>1111</v>
          </cell>
          <cell r="D1036">
            <v>14</v>
          </cell>
          <cell r="E1036">
            <v>37741</v>
          </cell>
          <cell r="F1036">
            <v>8925719.6500000004</v>
          </cell>
          <cell r="G1036">
            <v>38776</v>
          </cell>
          <cell r="H1036" t="str">
            <v>10,62633</v>
          </cell>
          <cell r="I1036" t="str">
            <v>JUROS</v>
          </cell>
        </row>
        <row r="1037">
          <cell r="A1037" t="str">
            <v>LEI Nº 7.976/89(VOTOS)</v>
          </cell>
          <cell r="B1037">
            <v>1111</v>
          </cell>
          <cell r="D1037">
            <v>14</v>
          </cell>
          <cell r="E1037">
            <v>37741</v>
          </cell>
          <cell r="F1037">
            <v>9233503.0700000003</v>
          </cell>
          <cell r="G1037">
            <v>38807</v>
          </cell>
          <cell r="H1037" t="str">
            <v>10,62633</v>
          </cell>
          <cell r="I1037" t="str">
            <v>JUROS</v>
          </cell>
        </row>
        <row r="1038">
          <cell r="A1038" t="str">
            <v>LEI Nº 7.976/89(VOTOS)</v>
          </cell>
          <cell r="B1038">
            <v>1111</v>
          </cell>
          <cell r="D1038">
            <v>14</v>
          </cell>
          <cell r="E1038">
            <v>37741</v>
          </cell>
          <cell r="F1038">
            <v>9541286.5399999991</v>
          </cell>
          <cell r="G1038">
            <v>38837</v>
          </cell>
          <cell r="H1038" t="str">
            <v>10,62633</v>
          </cell>
          <cell r="I1038" t="str">
            <v>JUROS</v>
          </cell>
        </row>
        <row r="1039">
          <cell r="A1039" t="str">
            <v>LEI Nº 7.976/89(VOTOS)</v>
          </cell>
          <cell r="B1039">
            <v>1111</v>
          </cell>
          <cell r="D1039">
            <v>14</v>
          </cell>
          <cell r="E1039">
            <v>37741</v>
          </cell>
          <cell r="F1039">
            <v>9233503.0700000003</v>
          </cell>
          <cell r="G1039">
            <v>38868</v>
          </cell>
          <cell r="H1039" t="str">
            <v>10,62633</v>
          </cell>
          <cell r="I1039" t="str">
            <v>JUROS</v>
          </cell>
        </row>
        <row r="1040">
          <cell r="A1040" t="str">
            <v>LEI Nº 7.976/89(VOTOS)</v>
          </cell>
          <cell r="B1040">
            <v>1111</v>
          </cell>
          <cell r="D1040">
            <v>14</v>
          </cell>
          <cell r="E1040">
            <v>37741</v>
          </cell>
          <cell r="F1040">
            <v>9541286.5399999991</v>
          </cell>
          <cell r="G1040">
            <v>38898</v>
          </cell>
          <cell r="H1040" t="str">
            <v>10,62633</v>
          </cell>
          <cell r="I1040" t="str">
            <v>JUROS</v>
          </cell>
        </row>
        <row r="1041">
          <cell r="A1041" t="str">
            <v>LEI Nº 7.976/89(VOTOS)</v>
          </cell>
          <cell r="B1041">
            <v>1111</v>
          </cell>
          <cell r="D1041">
            <v>14</v>
          </cell>
          <cell r="E1041">
            <v>37741</v>
          </cell>
          <cell r="F1041">
            <v>8079315.2300000004</v>
          </cell>
          <cell r="G1041">
            <v>38929</v>
          </cell>
          <cell r="H1041" t="str">
            <v>10,62633</v>
          </cell>
          <cell r="I1041" t="str">
            <v>JUROS</v>
          </cell>
        </row>
        <row r="1042">
          <cell r="A1042" t="str">
            <v>LEI Nº 7.976/89(VOTOS)</v>
          </cell>
          <cell r="B1042">
            <v>1111</v>
          </cell>
          <cell r="D1042">
            <v>14</v>
          </cell>
          <cell r="E1042">
            <v>37741</v>
          </cell>
          <cell r="F1042">
            <v>8348625.7100000009</v>
          </cell>
          <cell r="G1042">
            <v>38960</v>
          </cell>
          <cell r="H1042" t="str">
            <v>10,62633</v>
          </cell>
          <cell r="I1042" t="str">
            <v>JUROS</v>
          </cell>
        </row>
        <row r="1043">
          <cell r="A1043" t="str">
            <v>LEI Nº 7.976/89(VOTOS)</v>
          </cell>
          <cell r="B1043">
            <v>1111</v>
          </cell>
          <cell r="D1043">
            <v>14</v>
          </cell>
          <cell r="E1043">
            <v>37741</v>
          </cell>
          <cell r="F1043">
            <v>8348625.7100000009</v>
          </cell>
          <cell r="G1043">
            <v>38990</v>
          </cell>
          <cell r="H1043" t="str">
            <v>10,62633</v>
          </cell>
          <cell r="I1043" t="str">
            <v>JUROS</v>
          </cell>
        </row>
        <row r="1044">
          <cell r="A1044" t="str">
            <v>LEI Nº 7.976/89(VOTOS)</v>
          </cell>
          <cell r="B1044">
            <v>1111</v>
          </cell>
          <cell r="D1044">
            <v>14</v>
          </cell>
          <cell r="E1044">
            <v>37741</v>
          </cell>
          <cell r="F1044">
            <v>8079315.2300000004</v>
          </cell>
          <cell r="G1044">
            <v>39021</v>
          </cell>
          <cell r="H1044" t="str">
            <v>10,62633</v>
          </cell>
          <cell r="I1044" t="str">
            <v>JUROS</v>
          </cell>
        </row>
        <row r="1045">
          <cell r="A1045" t="str">
            <v>LEI Nº 7.976/89(VOTOS)</v>
          </cell>
          <cell r="B1045">
            <v>1111</v>
          </cell>
          <cell r="D1045">
            <v>14</v>
          </cell>
          <cell r="E1045">
            <v>37741</v>
          </cell>
          <cell r="F1045">
            <v>8348625.7100000009</v>
          </cell>
          <cell r="G1045">
            <v>39051</v>
          </cell>
          <cell r="H1045" t="str">
            <v>10,62633</v>
          </cell>
          <cell r="I1045" t="str">
            <v>JUROS</v>
          </cell>
        </row>
        <row r="1046">
          <cell r="A1046" t="str">
            <v>LEI Nº 7.976/89(VOTOS)</v>
          </cell>
          <cell r="B1046">
            <v>1111</v>
          </cell>
          <cell r="D1046">
            <v>14</v>
          </cell>
          <cell r="E1046">
            <v>37741</v>
          </cell>
          <cell r="F1046">
            <v>8079315.2300000004</v>
          </cell>
          <cell r="G1046">
            <v>39082</v>
          </cell>
          <cell r="H1046" t="str">
            <v>10,62633</v>
          </cell>
          <cell r="I1046" t="str">
            <v>JUROS</v>
          </cell>
        </row>
        <row r="1047">
          <cell r="A1047" t="str">
            <v>LEI Nº 7.976/89(VOTOS)</v>
          </cell>
          <cell r="B1047">
            <v>1111</v>
          </cell>
          <cell r="D1047">
            <v>14</v>
          </cell>
          <cell r="E1047">
            <v>37741</v>
          </cell>
          <cell r="F1047">
            <v>7155964.870000001</v>
          </cell>
          <cell r="G1047">
            <v>39113</v>
          </cell>
          <cell r="H1047" t="str">
            <v>10,62633</v>
          </cell>
          <cell r="I1047" t="str">
            <v>JUROS</v>
          </cell>
        </row>
        <row r="1048">
          <cell r="A1048" t="str">
            <v>LEI Nº 7.976/89(VOTOS)</v>
          </cell>
          <cell r="B1048">
            <v>1111</v>
          </cell>
          <cell r="D1048">
            <v>14</v>
          </cell>
          <cell r="E1048">
            <v>37741</v>
          </cell>
          <cell r="F1048">
            <v>6694289.7400000002</v>
          </cell>
          <cell r="G1048">
            <v>39141</v>
          </cell>
          <cell r="H1048" t="str">
            <v>10,62633</v>
          </cell>
          <cell r="I1048" t="str">
            <v>JUROS</v>
          </cell>
        </row>
        <row r="1049">
          <cell r="A1049" t="str">
            <v>LEI Nº 7.976/89(VOTOS)</v>
          </cell>
          <cell r="B1049">
            <v>1111</v>
          </cell>
          <cell r="D1049">
            <v>14</v>
          </cell>
          <cell r="E1049">
            <v>37741</v>
          </cell>
          <cell r="F1049">
            <v>6925127.3300000001</v>
          </cell>
          <cell r="G1049">
            <v>39172</v>
          </cell>
          <cell r="H1049" t="str">
            <v>10,62633</v>
          </cell>
          <cell r="I1049" t="str">
            <v>JUROS</v>
          </cell>
        </row>
        <row r="1050">
          <cell r="A1050" t="str">
            <v>LEI Nº 7.976/89(VOTOS)</v>
          </cell>
          <cell r="B1050">
            <v>1111</v>
          </cell>
          <cell r="D1050">
            <v>14</v>
          </cell>
          <cell r="E1050">
            <v>37741</v>
          </cell>
          <cell r="F1050">
            <v>7155964.870000001</v>
          </cell>
          <cell r="G1050">
            <v>39202</v>
          </cell>
          <cell r="H1050" t="str">
            <v>10,62633</v>
          </cell>
          <cell r="I1050" t="str">
            <v>JUROS</v>
          </cell>
        </row>
        <row r="1051">
          <cell r="A1051" t="str">
            <v>LEI Nº 7.976/89(VOTOS)</v>
          </cell>
          <cell r="B1051">
            <v>1111</v>
          </cell>
          <cell r="D1051">
            <v>14</v>
          </cell>
          <cell r="E1051">
            <v>37741</v>
          </cell>
          <cell r="F1051">
            <v>6925127.3300000001</v>
          </cell>
          <cell r="G1051">
            <v>39233</v>
          </cell>
          <cell r="H1051" t="str">
            <v>10,62633</v>
          </cell>
          <cell r="I1051" t="str">
            <v>JUROS</v>
          </cell>
        </row>
        <row r="1052">
          <cell r="A1052" t="str">
            <v>LEI Nº 7.976/89(VOTOS)</v>
          </cell>
          <cell r="B1052">
            <v>1111</v>
          </cell>
          <cell r="D1052">
            <v>14</v>
          </cell>
          <cell r="E1052">
            <v>37741</v>
          </cell>
          <cell r="F1052">
            <v>7155964.870000001</v>
          </cell>
          <cell r="G1052">
            <v>39263</v>
          </cell>
          <cell r="H1052" t="str">
            <v>10,62633</v>
          </cell>
          <cell r="I1052" t="str">
            <v>JUROS</v>
          </cell>
        </row>
        <row r="1053">
          <cell r="A1053" t="str">
            <v>LEI Nº 7.976/89(VOTOS)</v>
          </cell>
          <cell r="B1053">
            <v>1111</v>
          </cell>
          <cell r="D1053">
            <v>14</v>
          </cell>
          <cell r="E1053">
            <v>37741</v>
          </cell>
          <cell r="F1053">
            <v>5770939.4400000013</v>
          </cell>
          <cell r="G1053">
            <v>39294</v>
          </cell>
          <cell r="H1053" t="str">
            <v>10,62633</v>
          </cell>
          <cell r="I1053" t="str">
            <v>JUROS</v>
          </cell>
        </row>
        <row r="1054">
          <cell r="A1054" t="str">
            <v>LEI Nº 7.976/89(VOTOS)</v>
          </cell>
          <cell r="B1054">
            <v>1111</v>
          </cell>
          <cell r="D1054">
            <v>14</v>
          </cell>
          <cell r="E1054">
            <v>37741</v>
          </cell>
          <cell r="F1054">
            <v>5963304.0900000008</v>
          </cell>
          <cell r="G1054">
            <v>39325</v>
          </cell>
          <cell r="H1054" t="str">
            <v>10,62633</v>
          </cell>
          <cell r="I1054" t="str">
            <v>JUROS</v>
          </cell>
        </row>
        <row r="1055">
          <cell r="A1055" t="str">
            <v>LEI Nº 7.976/89(VOTOS)</v>
          </cell>
          <cell r="B1055">
            <v>1111</v>
          </cell>
          <cell r="D1055">
            <v>14</v>
          </cell>
          <cell r="E1055">
            <v>37741</v>
          </cell>
          <cell r="F1055">
            <v>5963304.0900000008</v>
          </cell>
          <cell r="G1055">
            <v>39355</v>
          </cell>
          <cell r="H1055" t="str">
            <v>10,62633</v>
          </cell>
          <cell r="I1055" t="str">
            <v>JUROS</v>
          </cell>
        </row>
        <row r="1056">
          <cell r="A1056" t="str">
            <v>LEI Nº 7.976/89(VOTOS)</v>
          </cell>
          <cell r="B1056">
            <v>1111</v>
          </cell>
          <cell r="D1056">
            <v>14</v>
          </cell>
          <cell r="E1056">
            <v>37741</v>
          </cell>
          <cell r="F1056">
            <v>5770939.4400000013</v>
          </cell>
          <cell r="G1056">
            <v>39386</v>
          </cell>
          <cell r="H1056" t="str">
            <v>10,62633</v>
          </cell>
          <cell r="I1056" t="str">
            <v>JUROS</v>
          </cell>
        </row>
        <row r="1057">
          <cell r="A1057" t="str">
            <v>LEI Nº 7.976/89(VOTOS)</v>
          </cell>
          <cell r="B1057">
            <v>1111</v>
          </cell>
          <cell r="D1057">
            <v>14</v>
          </cell>
          <cell r="E1057">
            <v>37741</v>
          </cell>
          <cell r="F1057">
            <v>5963304.0900000008</v>
          </cell>
          <cell r="G1057">
            <v>39416</v>
          </cell>
          <cell r="H1057" t="str">
            <v>10,62633</v>
          </cell>
          <cell r="I1057" t="str">
            <v>JUROS</v>
          </cell>
        </row>
        <row r="1058">
          <cell r="A1058" t="str">
            <v>LEI Nº 7.976/89(VOTOS)</v>
          </cell>
          <cell r="B1058">
            <v>1111</v>
          </cell>
          <cell r="D1058">
            <v>14</v>
          </cell>
          <cell r="E1058">
            <v>37741</v>
          </cell>
          <cell r="F1058">
            <v>5770939.4400000013</v>
          </cell>
          <cell r="G1058">
            <v>39447</v>
          </cell>
          <cell r="H1058" t="str">
            <v>10,62633</v>
          </cell>
          <cell r="I1058" t="str">
            <v>JUROS</v>
          </cell>
        </row>
        <row r="1059">
          <cell r="A1059" t="str">
            <v>LEI Nº 7.976/89(VOTOS)</v>
          </cell>
          <cell r="B1059">
            <v>1111</v>
          </cell>
          <cell r="D1059">
            <v>14</v>
          </cell>
          <cell r="E1059">
            <v>37741</v>
          </cell>
          <cell r="F1059">
            <v>4770643.2699999996</v>
          </cell>
          <cell r="G1059">
            <v>39478</v>
          </cell>
          <cell r="H1059" t="str">
            <v>10,62633</v>
          </cell>
          <cell r="I1059" t="str">
            <v>JUROS</v>
          </cell>
        </row>
        <row r="1060">
          <cell r="A1060" t="str">
            <v>LEI Nº 7.976/89(VOTOS)</v>
          </cell>
          <cell r="B1060">
            <v>1111</v>
          </cell>
          <cell r="D1060">
            <v>14</v>
          </cell>
          <cell r="E1060">
            <v>37741</v>
          </cell>
          <cell r="F1060">
            <v>4616751.57</v>
          </cell>
          <cell r="G1060">
            <v>39507</v>
          </cell>
          <cell r="H1060" t="str">
            <v>10,62633</v>
          </cell>
          <cell r="I1060" t="str">
            <v>JUROS</v>
          </cell>
        </row>
        <row r="1061">
          <cell r="A1061" t="str">
            <v>LEI Nº 7.976/89(VOTOS)</v>
          </cell>
          <cell r="B1061">
            <v>1111</v>
          </cell>
          <cell r="D1061">
            <v>14</v>
          </cell>
          <cell r="E1061">
            <v>37741</v>
          </cell>
          <cell r="F1061">
            <v>4616751.57</v>
          </cell>
          <cell r="G1061">
            <v>39538</v>
          </cell>
          <cell r="H1061" t="str">
            <v>10,62633</v>
          </cell>
          <cell r="I1061" t="str">
            <v>JUROS</v>
          </cell>
        </row>
        <row r="1062">
          <cell r="A1062" t="str">
            <v>LEI Nº 7.976/89(VOTOS)</v>
          </cell>
          <cell r="B1062">
            <v>1111</v>
          </cell>
          <cell r="D1062">
            <v>14</v>
          </cell>
          <cell r="E1062">
            <v>37741</v>
          </cell>
          <cell r="F1062">
            <v>4770643.2699999996</v>
          </cell>
          <cell r="G1062">
            <v>39568</v>
          </cell>
          <cell r="H1062" t="str">
            <v>10,62633</v>
          </cell>
          <cell r="I1062" t="str">
            <v>JUROS</v>
          </cell>
        </row>
        <row r="1063">
          <cell r="A1063" t="str">
            <v>LEI Nº 7.976/89(VOTOS)</v>
          </cell>
          <cell r="B1063">
            <v>1111</v>
          </cell>
          <cell r="D1063">
            <v>14</v>
          </cell>
          <cell r="E1063">
            <v>37741</v>
          </cell>
          <cell r="F1063">
            <v>4616751.57</v>
          </cell>
          <cell r="G1063">
            <v>39599</v>
          </cell>
          <cell r="H1063" t="str">
            <v>10,62633</v>
          </cell>
          <cell r="I1063" t="str">
            <v>JUROS</v>
          </cell>
        </row>
        <row r="1064">
          <cell r="A1064" t="str">
            <v>LEI Nº 7.976/89(VOTOS)</v>
          </cell>
          <cell r="B1064">
            <v>1111</v>
          </cell>
          <cell r="D1064">
            <v>14</v>
          </cell>
          <cell r="E1064">
            <v>37741</v>
          </cell>
          <cell r="F1064">
            <v>4770643.2699999996</v>
          </cell>
          <cell r="G1064">
            <v>39629</v>
          </cell>
          <cell r="H1064" t="str">
            <v>10,62633</v>
          </cell>
          <cell r="I1064" t="str">
            <v>JUROS</v>
          </cell>
        </row>
        <row r="1065">
          <cell r="A1065" t="str">
            <v>LEI Nº 7.976/89(VOTOS)</v>
          </cell>
          <cell r="B1065">
            <v>1111</v>
          </cell>
          <cell r="D1065">
            <v>14</v>
          </cell>
          <cell r="E1065">
            <v>37741</v>
          </cell>
          <cell r="F1065">
            <v>3462563.66</v>
          </cell>
          <cell r="G1065">
            <v>39660</v>
          </cell>
          <cell r="H1065" t="str">
            <v>10,62633</v>
          </cell>
          <cell r="I1065" t="str">
            <v>JUROS</v>
          </cell>
        </row>
        <row r="1066">
          <cell r="A1066" t="str">
            <v>LEI Nº 7.976/89(VOTOS)</v>
          </cell>
          <cell r="B1066">
            <v>1111</v>
          </cell>
          <cell r="D1066">
            <v>14</v>
          </cell>
          <cell r="E1066">
            <v>37741</v>
          </cell>
          <cell r="F1066">
            <v>3577982.44</v>
          </cell>
          <cell r="G1066">
            <v>39691</v>
          </cell>
          <cell r="H1066" t="str">
            <v>10,62633</v>
          </cell>
          <cell r="I1066" t="str">
            <v>JUROS</v>
          </cell>
        </row>
        <row r="1067">
          <cell r="A1067" t="str">
            <v>LEI Nº 7.976/89(VOTOS)</v>
          </cell>
          <cell r="B1067">
            <v>1111</v>
          </cell>
          <cell r="D1067">
            <v>14</v>
          </cell>
          <cell r="E1067">
            <v>37741</v>
          </cell>
          <cell r="F1067">
            <v>3577982.44</v>
          </cell>
          <cell r="G1067">
            <v>39721</v>
          </cell>
          <cell r="H1067" t="str">
            <v>10,62633</v>
          </cell>
          <cell r="I1067" t="str">
            <v>JUROS</v>
          </cell>
        </row>
        <row r="1068">
          <cell r="A1068" t="str">
            <v>LEI Nº 7.976/89(VOTOS)</v>
          </cell>
          <cell r="B1068">
            <v>1111</v>
          </cell>
          <cell r="D1068">
            <v>14</v>
          </cell>
          <cell r="E1068">
            <v>37741</v>
          </cell>
          <cell r="F1068">
            <v>3462563.66</v>
          </cell>
          <cell r="G1068">
            <v>39752</v>
          </cell>
          <cell r="H1068" t="str">
            <v>10,62633</v>
          </cell>
          <cell r="I1068" t="str">
            <v>JUROS</v>
          </cell>
        </row>
        <row r="1069">
          <cell r="A1069" t="str">
            <v>LEI Nº 7.976/89(VOTOS)</v>
          </cell>
          <cell r="B1069">
            <v>1111</v>
          </cell>
          <cell r="D1069">
            <v>14</v>
          </cell>
          <cell r="E1069">
            <v>37741</v>
          </cell>
          <cell r="F1069">
            <v>3577982.44</v>
          </cell>
          <cell r="G1069">
            <v>39782</v>
          </cell>
          <cell r="H1069" t="str">
            <v>10,62633</v>
          </cell>
          <cell r="I1069" t="str">
            <v>JUROS</v>
          </cell>
        </row>
        <row r="1070">
          <cell r="A1070" t="str">
            <v>LEI Nº 7.976/89(VOTOS)</v>
          </cell>
          <cell r="B1070">
            <v>1111</v>
          </cell>
          <cell r="D1070">
            <v>14</v>
          </cell>
          <cell r="E1070">
            <v>37741</v>
          </cell>
          <cell r="F1070">
            <v>3462563.66</v>
          </cell>
          <cell r="G1070">
            <v>39813</v>
          </cell>
          <cell r="H1070" t="str">
            <v>10,62633</v>
          </cell>
          <cell r="I1070" t="str">
            <v>JUROS</v>
          </cell>
        </row>
        <row r="1071">
          <cell r="A1071" t="str">
            <v>LEI Nº 7.976/89(VOTOS)</v>
          </cell>
          <cell r="B1071">
            <v>1111</v>
          </cell>
          <cell r="D1071">
            <v>14</v>
          </cell>
          <cell r="E1071">
            <v>37741</v>
          </cell>
          <cell r="F1071">
            <v>2385321.63</v>
          </cell>
          <cell r="G1071">
            <v>39844</v>
          </cell>
          <cell r="H1071" t="str">
            <v>10,62633</v>
          </cell>
          <cell r="I1071" t="str">
            <v>JUROS</v>
          </cell>
        </row>
        <row r="1072">
          <cell r="A1072" t="str">
            <v>LEI Nº 7.976/89(VOTOS)</v>
          </cell>
          <cell r="B1072">
            <v>1111</v>
          </cell>
          <cell r="D1072">
            <v>14</v>
          </cell>
          <cell r="E1072">
            <v>37741</v>
          </cell>
          <cell r="F1072">
            <v>2231429.94</v>
          </cell>
          <cell r="G1072">
            <v>39872</v>
          </cell>
          <cell r="H1072" t="str">
            <v>10,62633</v>
          </cell>
          <cell r="I1072" t="str">
            <v>JUROS</v>
          </cell>
        </row>
        <row r="1073">
          <cell r="A1073" t="str">
            <v>LEI Nº 7.976/89(VOTOS)</v>
          </cell>
          <cell r="B1073">
            <v>1111</v>
          </cell>
          <cell r="D1073">
            <v>14</v>
          </cell>
          <cell r="E1073">
            <v>37741</v>
          </cell>
          <cell r="F1073">
            <v>2308375.7799999998</v>
          </cell>
          <cell r="G1073">
            <v>39903</v>
          </cell>
          <cell r="H1073" t="str">
            <v>10,62633</v>
          </cell>
          <cell r="I1073" t="str">
            <v>JUROS</v>
          </cell>
        </row>
        <row r="1074">
          <cell r="A1074" t="str">
            <v>LEI Nº 7.976/89(VOTOS)</v>
          </cell>
          <cell r="B1074">
            <v>1111</v>
          </cell>
          <cell r="D1074">
            <v>14</v>
          </cell>
          <cell r="E1074">
            <v>37741</v>
          </cell>
          <cell r="F1074">
            <v>2385321.63</v>
          </cell>
          <cell r="G1074">
            <v>39933</v>
          </cell>
          <cell r="H1074" t="str">
            <v>10,62633</v>
          </cell>
          <cell r="I1074" t="str">
            <v>JUROS</v>
          </cell>
        </row>
        <row r="1075">
          <cell r="A1075" t="str">
            <v>LEI Nº 7.976/89(VOTOS)</v>
          </cell>
          <cell r="B1075">
            <v>1111</v>
          </cell>
          <cell r="D1075">
            <v>14</v>
          </cell>
          <cell r="E1075">
            <v>37741</v>
          </cell>
          <cell r="F1075">
            <v>2308375.7799999998</v>
          </cell>
          <cell r="G1075">
            <v>39964</v>
          </cell>
          <cell r="H1075" t="str">
            <v>10,62633</v>
          </cell>
          <cell r="I1075" t="str">
            <v>JUROS</v>
          </cell>
        </row>
        <row r="1076">
          <cell r="A1076" t="str">
            <v>LEI Nº 7.976/89(VOTOS)</v>
          </cell>
          <cell r="B1076">
            <v>1111</v>
          </cell>
          <cell r="D1076">
            <v>14</v>
          </cell>
          <cell r="E1076">
            <v>37741</v>
          </cell>
          <cell r="F1076">
            <v>2385321.63</v>
          </cell>
          <cell r="G1076">
            <v>39994</v>
          </cell>
          <cell r="H1076" t="str">
            <v>10,62633</v>
          </cell>
          <cell r="I1076" t="str">
            <v>JUROS</v>
          </cell>
        </row>
        <row r="1077">
          <cell r="A1077" t="str">
            <v>LEI Nº 7.976/89(VOTOS)</v>
          </cell>
          <cell r="B1077">
            <v>1111</v>
          </cell>
          <cell r="D1077">
            <v>14</v>
          </cell>
          <cell r="E1077">
            <v>37741</v>
          </cell>
          <cell r="F1077">
            <v>1154187.8799999999</v>
          </cell>
          <cell r="G1077">
            <v>40025</v>
          </cell>
          <cell r="H1077" t="str">
            <v>10,62633</v>
          </cell>
          <cell r="I1077" t="str">
            <v>JUROS</v>
          </cell>
        </row>
        <row r="1078">
          <cell r="A1078" t="str">
            <v>LEI Nº 7.976/89(VOTOS)</v>
          </cell>
          <cell r="B1078">
            <v>1111</v>
          </cell>
          <cell r="D1078">
            <v>14</v>
          </cell>
          <cell r="E1078">
            <v>37741</v>
          </cell>
          <cell r="F1078">
            <v>1192660.77</v>
          </cell>
          <cell r="G1078">
            <v>40056</v>
          </cell>
          <cell r="H1078" t="str">
            <v>10,62633</v>
          </cell>
          <cell r="I1078" t="str">
            <v>JUROS</v>
          </cell>
        </row>
        <row r="1079">
          <cell r="A1079" t="str">
            <v>LEI Nº 7.976/89(VOTOS)</v>
          </cell>
          <cell r="B1079">
            <v>1111</v>
          </cell>
          <cell r="D1079">
            <v>14</v>
          </cell>
          <cell r="E1079">
            <v>37741</v>
          </cell>
          <cell r="F1079">
            <v>1192660.77</v>
          </cell>
          <cell r="G1079">
            <v>40086</v>
          </cell>
          <cell r="H1079" t="str">
            <v>10,62633</v>
          </cell>
          <cell r="I1079" t="str">
            <v>JUROS</v>
          </cell>
        </row>
        <row r="1080">
          <cell r="A1080" t="str">
            <v>LEI Nº 7.976/89(VOTOS)</v>
          </cell>
          <cell r="B1080">
            <v>1111</v>
          </cell>
          <cell r="D1080">
            <v>14</v>
          </cell>
          <cell r="E1080">
            <v>37741</v>
          </cell>
          <cell r="F1080">
            <v>1154187.8799999999</v>
          </cell>
          <cell r="G1080">
            <v>40117</v>
          </cell>
          <cell r="H1080" t="str">
            <v>10,62633</v>
          </cell>
          <cell r="I1080" t="str">
            <v>JUROS</v>
          </cell>
        </row>
        <row r="1081">
          <cell r="A1081" t="str">
            <v>LEI Nº 7.976/89(VOTOS)</v>
          </cell>
          <cell r="B1081">
            <v>1111</v>
          </cell>
          <cell r="D1081">
            <v>14</v>
          </cell>
          <cell r="E1081">
            <v>37741</v>
          </cell>
          <cell r="F1081">
            <v>1192660.77</v>
          </cell>
          <cell r="G1081">
            <v>40147</v>
          </cell>
          <cell r="H1081" t="str">
            <v>10,62633</v>
          </cell>
          <cell r="I1081" t="str">
            <v>JUROS</v>
          </cell>
        </row>
        <row r="1082">
          <cell r="A1082" t="str">
            <v>LEI Nº 7.976/89(VOTOS)</v>
          </cell>
          <cell r="B1082">
            <v>1111</v>
          </cell>
          <cell r="D1082">
            <v>14</v>
          </cell>
          <cell r="E1082">
            <v>37741</v>
          </cell>
          <cell r="F1082">
            <v>1154187.8799999999</v>
          </cell>
          <cell r="G1082">
            <v>40178</v>
          </cell>
          <cell r="H1082" t="str">
            <v>10,62633</v>
          </cell>
          <cell r="I1082" t="str">
            <v>JUROS</v>
          </cell>
        </row>
        <row r="1083">
          <cell r="A1083" t="str">
            <v>LEI Nº 8.727/93 - A</v>
          </cell>
          <cell r="B1083">
            <v>1111</v>
          </cell>
          <cell r="D1083">
            <v>1</v>
          </cell>
          <cell r="E1083">
            <v>37741</v>
          </cell>
          <cell r="F1083">
            <v>186508603.27081829</v>
          </cell>
          <cell r="G1083">
            <v>37772</v>
          </cell>
          <cell r="H1083" t="str">
            <v>6,39844</v>
          </cell>
          <cell r="I1083" t="str">
            <v>AMORTIZAÇÃO</v>
          </cell>
        </row>
        <row r="1084">
          <cell r="A1084" t="str">
            <v>LEI Nº 8.727/93 - A</v>
          </cell>
          <cell r="B1084">
            <v>1111</v>
          </cell>
          <cell r="D1084">
            <v>1</v>
          </cell>
          <cell r="E1084">
            <v>37741</v>
          </cell>
          <cell r="F1084">
            <v>215262513.12370372</v>
          </cell>
          <cell r="G1084">
            <v>37802</v>
          </cell>
          <cell r="H1084" t="str">
            <v>6,39844</v>
          </cell>
          <cell r="I1084" t="str">
            <v>AMORTIZAÇÃO</v>
          </cell>
        </row>
        <row r="1085">
          <cell r="A1085" t="str">
            <v>LEI Nº 8.727/93 - A</v>
          </cell>
          <cell r="B1085">
            <v>1111</v>
          </cell>
          <cell r="D1085">
            <v>1</v>
          </cell>
          <cell r="E1085">
            <v>37741</v>
          </cell>
          <cell r="F1085">
            <v>174896650.19606629</v>
          </cell>
          <cell r="G1085">
            <v>37833</v>
          </cell>
          <cell r="H1085" t="str">
            <v>6,39844</v>
          </cell>
          <cell r="I1085" t="str">
            <v>AMORTIZAÇÃO</v>
          </cell>
        </row>
        <row r="1086">
          <cell r="A1086" t="str">
            <v>LEI Nº 8.727/93 - A</v>
          </cell>
          <cell r="B1086">
            <v>1111</v>
          </cell>
          <cell r="D1086">
            <v>1</v>
          </cell>
          <cell r="E1086">
            <v>37741</v>
          </cell>
          <cell r="F1086">
            <v>240901263.30780843</v>
          </cell>
          <cell r="G1086">
            <v>37864</v>
          </cell>
          <cell r="H1086" t="str">
            <v>6,39844</v>
          </cell>
          <cell r="I1086" t="str">
            <v>AMORTIZAÇÃO</v>
          </cell>
        </row>
        <row r="1087">
          <cell r="A1087" t="str">
            <v>LEI Nº 8.727/93 - A</v>
          </cell>
          <cell r="B1087">
            <v>1111</v>
          </cell>
          <cell r="D1087">
            <v>1</v>
          </cell>
          <cell r="E1087">
            <v>37741</v>
          </cell>
          <cell r="F1087">
            <v>244046506.28683433</v>
          </cell>
          <cell r="G1087">
            <v>37894</v>
          </cell>
          <cell r="H1087" t="str">
            <v>6,39844</v>
          </cell>
          <cell r="I1087" t="str">
            <v>AMORTIZAÇÃO</v>
          </cell>
        </row>
        <row r="1088">
          <cell r="A1088" t="str">
            <v>LEI Nº 8.727/93 - A</v>
          </cell>
          <cell r="B1088">
            <v>1111</v>
          </cell>
          <cell r="D1088">
            <v>1</v>
          </cell>
          <cell r="E1088">
            <v>37741</v>
          </cell>
          <cell r="F1088">
            <v>240031110.36472797</v>
          </cell>
          <cell r="G1088">
            <v>37925</v>
          </cell>
          <cell r="H1088" t="str">
            <v>6,39844</v>
          </cell>
          <cell r="I1088" t="str">
            <v>AMORTIZAÇÃO</v>
          </cell>
        </row>
        <row r="1089">
          <cell r="A1089" t="str">
            <v>LEI Nº 8.727/93 - A</v>
          </cell>
          <cell r="B1089">
            <v>1111</v>
          </cell>
          <cell r="D1089">
            <v>1</v>
          </cell>
          <cell r="E1089">
            <v>37741</v>
          </cell>
          <cell r="F1089">
            <v>189871665.73684666</v>
          </cell>
          <cell r="G1089">
            <v>37955</v>
          </cell>
          <cell r="H1089" t="str">
            <v>6,39844</v>
          </cell>
          <cell r="I1089" t="str">
            <v>AMORTIZAÇÃO</v>
          </cell>
        </row>
        <row r="1090">
          <cell r="A1090" t="str">
            <v>LEI Nº 8.727/93 - A</v>
          </cell>
          <cell r="B1090">
            <v>1111</v>
          </cell>
          <cell r="D1090">
            <v>1</v>
          </cell>
          <cell r="E1090">
            <v>37741</v>
          </cell>
          <cell r="F1090">
            <v>224146428.02434653</v>
          </cell>
          <cell r="G1090">
            <v>37986</v>
          </cell>
          <cell r="H1090" t="str">
            <v>6,39844</v>
          </cell>
          <cell r="I1090" t="str">
            <v>AMORTIZAÇÃO</v>
          </cell>
        </row>
        <row r="1091">
          <cell r="A1091" t="str">
            <v>LEI Nº 8.727/93 - A</v>
          </cell>
          <cell r="B1091">
            <v>1111</v>
          </cell>
          <cell r="D1091">
            <v>1</v>
          </cell>
          <cell r="E1091">
            <v>37741</v>
          </cell>
          <cell r="F1091">
            <v>172875120.90652123</v>
          </cell>
          <cell r="G1091">
            <v>38017</v>
          </cell>
          <cell r="H1091" t="str">
            <v>6,39844</v>
          </cell>
          <cell r="I1091" t="str">
            <v>AMORTIZAÇÃO</v>
          </cell>
        </row>
        <row r="1092">
          <cell r="A1092" t="str">
            <v>LEI Nº 8.727/93 - A</v>
          </cell>
          <cell r="B1092">
            <v>1111</v>
          </cell>
          <cell r="D1092">
            <v>1</v>
          </cell>
          <cell r="E1092">
            <v>37741</v>
          </cell>
          <cell r="F1092">
            <v>254073314.86347765</v>
          </cell>
          <cell r="G1092">
            <v>38046</v>
          </cell>
          <cell r="H1092" t="str">
            <v>6,39844</v>
          </cell>
          <cell r="I1092" t="str">
            <v>AMORTIZAÇÃO</v>
          </cell>
        </row>
        <row r="1093">
          <cell r="A1093" t="str">
            <v>LEI Nº 8.727/93 - A</v>
          </cell>
          <cell r="B1093">
            <v>1111</v>
          </cell>
          <cell r="D1093">
            <v>1</v>
          </cell>
          <cell r="E1093">
            <v>37741</v>
          </cell>
          <cell r="F1093">
            <v>252097208.07484993</v>
          </cell>
          <cell r="G1093">
            <v>38077</v>
          </cell>
          <cell r="H1093" t="str">
            <v>6,39844</v>
          </cell>
          <cell r="I1093" t="str">
            <v>AMORTIZAÇÃO</v>
          </cell>
        </row>
        <row r="1094">
          <cell r="A1094" t="str">
            <v>LEI Nº 8.727/93 - A</v>
          </cell>
          <cell r="B1094">
            <v>1111</v>
          </cell>
          <cell r="D1094">
            <v>1</v>
          </cell>
          <cell r="E1094">
            <v>37741</v>
          </cell>
          <cell r="F1094">
            <v>245154852.16824406</v>
          </cell>
          <cell r="G1094">
            <v>38107</v>
          </cell>
          <cell r="H1094" t="str">
            <v>6,39844</v>
          </cell>
          <cell r="I1094" t="str">
            <v>AMORTIZAÇÃO</v>
          </cell>
        </row>
        <row r="1095">
          <cell r="A1095" t="str">
            <v>LEI Nº 8.727/93 - A</v>
          </cell>
          <cell r="B1095">
            <v>1111</v>
          </cell>
          <cell r="D1095">
            <v>1</v>
          </cell>
          <cell r="E1095">
            <v>37741</v>
          </cell>
          <cell r="F1095">
            <v>182742650.36049902</v>
          </cell>
          <cell r="G1095">
            <v>38138</v>
          </cell>
          <cell r="H1095" t="str">
            <v>6,39844</v>
          </cell>
          <cell r="I1095" t="str">
            <v>AMORTIZAÇÃO</v>
          </cell>
        </row>
        <row r="1096">
          <cell r="A1096" t="str">
            <v>LEI Nº 8.727/93 - A</v>
          </cell>
          <cell r="B1096">
            <v>1111</v>
          </cell>
          <cell r="D1096">
            <v>1</v>
          </cell>
          <cell r="E1096">
            <v>37741</v>
          </cell>
          <cell r="F1096">
            <v>235321852.11008424</v>
          </cell>
          <cell r="G1096">
            <v>38168</v>
          </cell>
          <cell r="H1096" t="str">
            <v>6,39844</v>
          </cell>
          <cell r="I1096" t="str">
            <v>AMORTIZAÇÃO</v>
          </cell>
        </row>
        <row r="1097">
          <cell r="A1097" t="str">
            <v>LEI Nº 8.727/93 - A</v>
          </cell>
          <cell r="B1097">
            <v>1111</v>
          </cell>
          <cell r="D1097">
            <v>1</v>
          </cell>
          <cell r="E1097">
            <v>37741</v>
          </cell>
          <cell r="F1097">
            <v>176928322.36810398</v>
          </cell>
          <cell r="G1097">
            <v>38199</v>
          </cell>
          <cell r="H1097" t="str">
            <v>6,39844</v>
          </cell>
          <cell r="I1097" t="str">
            <v>AMORTIZAÇÃO</v>
          </cell>
        </row>
        <row r="1098">
          <cell r="A1098" t="str">
            <v>LEI Nº 8.727/93 - A</v>
          </cell>
          <cell r="B1098">
            <v>1111</v>
          </cell>
          <cell r="D1098">
            <v>1</v>
          </cell>
          <cell r="E1098">
            <v>37741</v>
          </cell>
          <cell r="F1098">
            <v>251165743.33372709</v>
          </cell>
          <cell r="G1098">
            <v>38230</v>
          </cell>
          <cell r="H1098" t="str">
            <v>6,39844</v>
          </cell>
          <cell r="I1098" t="str">
            <v>AMORTIZAÇÃO</v>
          </cell>
        </row>
        <row r="1099">
          <cell r="A1099" t="str">
            <v>LEI Nº 8.727/93 - A</v>
          </cell>
          <cell r="B1099">
            <v>1111</v>
          </cell>
          <cell r="D1099">
            <v>1</v>
          </cell>
          <cell r="E1099">
            <v>37741</v>
          </cell>
          <cell r="F1099">
            <v>234012852.95010459</v>
          </cell>
          <cell r="G1099">
            <v>38260</v>
          </cell>
          <cell r="H1099" t="str">
            <v>6,39844</v>
          </cell>
          <cell r="I1099" t="str">
            <v>AMORTIZAÇÃO</v>
          </cell>
        </row>
        <row r="1100">
          <cell r="A1100" t="str">
            <v>LEI Nº 8.727/93 - A</v>
          </cell>
          <cell r="B1100">
            <v>1111</v>
          </cell>
          <cell r="D1100">
            <v>1</v>
          </cell>
          <cell r="E1100">
            <v>37741</v>
          </cell>
          <cell r="F1100">
            <v>233244111.5091089</v>
          </cell>
          <cell r="G1100">
            <v>38291</v>
          </cell>
          <cell r="H1100" t="str">
            <v>6,39844</v>
          </cell>
          <cell r="I1100" t="str">
            <v>AMORTIZAÇÃO</v>
          </cell>
        </row>
        <row r="1101">
          <cell r="A1101" t="str">
            <v>LEI Nº 8.727/93 - A</v>
          </cell>
          <cell r="B1101">
            <v>1111</v>
          </cell>
          <cell r="D1101">
            <v>1</v>
          </cell>
          <cell r="E1101">
            <v>37741</v>
          </cell>
          <cell r="F1101">
            <v>178816385.84975341</v>
          </cell>
          <cell r="G1101">
            <v>38321</v>
          </cell>
          <cell r="H1101" t="str">
            <v>6,39844</v>
          </cell>
          <cell r="I1101" t="str">
            <v>AMORTIZAÇÃO</v>
          </cell>
        </row>
        <row r="1102">
          <cell r="A1102" t="str">
            <v>LEI Nº 8.727/93 - A</v>
          </cell>
          <cell r="B1102">
            <v>1111</v>
          </cell>
          <cell r="D1102">
            <v>1</v>
          </cell>
          <cell r="E1102">
            <v>37741</v>
          </cell>
          <cell r="F1102">
            <v>228175132.58174935</v>
          </cell>
          <cell r="G1102">
            <v>38352</v>
          </cell>
          <cell r="H1102" t="str">
            <v>6,39844</v>
          </cell>
          <cell r="I1102" t="str">
            <v>AMORTIZAÇÃO</v>
          </cell>
        </row>
        <row r="1103">
          <cell r="A1103" t="str">
            <v>LEI Nº 8.727/93 - A</v>
          </cell>
          <cell r="B1103">
            <v>1111</v>
          </cell>
          <cell r="D1103">
            <v>1</v>
          </cell>
          <cell r="E1103">
            <v>37741</v>
          </cell>
          <cell r="F1103">
            <v>180587647.44175485</v>
          </cell>
          <cell r="G1103">
            <v>38383</v>
          </cell>
          <cell r="H1103" t="str">
            <v>6,39844</v>
          </cell>
          <cell r="I1103" t="str">
            <v>AMORTIZAÇÃO</v>
          </cell>
        </row>
        <row r="1104">
          <cell r="A1104" t="str">
            <v>LEI Nº 8.727/93 - A</v>
          </cell>
          <cell r="B1104">
            <v>1111</v>
          </cell>
          <cell r="D1104">
            <v>1</v>
          </cell>
          <cell r="E1104">
            <v>37741</v>
          </cell>
          <cell r="F1104">
            <v>242088579.4054867</v>
          </cell>
          <cell r="G1104">
            <v>38411</v>
          </cell>
          <cell r="H1104" t="str">
            <v>6,39844</v>
          </cell>
          <cell r="I1104" t="str">
            <v>AMORTIZAÇÃO</v>
          </cell>
        </row>
        <row r="1105">
          <cell r="A1105" t="str">
            <v>LEI Nº 8.727/93 - A</v>
          </cell>
          <cell r="B1105">
            <v>1111</v>
          </cell>
          <cell r="D1105">
            <v>1</v>
          </cell>
          <cell r="E1105">
            <v>37741</v>
          </cell>
          <cell r="F1105">
            <v>239363709.49762994</v>
          </cell>
          <cell r="G1105">
            <v>38442</v>
          </cell>
          <cell r="H1105" t="str">
            <v>6,39844</v>
          </cell>
          <cell r="I1105" t="str">
            <v>AMORTIZAÇÃO</v>
          </cell>
        </row>
        <row r="1106">
          <cell r="A1106" t="str">
            <v>LEI Nº 8.727/93 - A</v>
          </cell>
          <cell r="B1106">
            <v>1111</v>
          </cell>
          <cell r="D1106">
            <v>1</v>
          </cell>
          <cell r="E1106">
            <v>37741</v>
          </cell>
          <cell r="F1106">
            <v>238145157.96475267</v>
          </cell>
          <cell r="G1106">
            <v>38472</v>
          </cell>
          <cell r="H1106" t="str">
            <v>6,39844</v>
          </cell>
          <cell r="I1106" t="str">
            <v>AMORTIZAÇÃO</v>
          </cell>
        </row>
        <row r="1107">
          <cell r="A1107" t="str">
            <v>LEI Nº 8.727/93 - A</v>
          </cell>
          <cell r="B1107">
            <v>1111</v>
          </cell>
          <cell r="D1107">
            <v>1</v>
          </cell>
          <cell r="E1107">
            <v>37741</v>
          </cell>
          <cell r="F1107">
            <v>182103016.46333191</v>
          </cell>
          <cell r="G1107">
            <v>38503</v>
          </cell>
          <cell r="H1107" t="str">
            <v>6,39844</v>
          </cell>
          <cell r="I1107" t="str">
            <v>AMORTIZAÇÃO</v>
          </cell>
        </row>
        <row r="1108">
          <cell r="A1108" t="str">
            <v>LEI Nº 8.727/93 - A</v>
          </cell>
          <cell r="B1108">
            <v>1111</v>
          </cell>
          <cell r="D1108">
            <v>1</v>
          </cell>
          <cell r="E1108">
            <v>37741</v>
          </cell>
          <cell r="F1108">
            <v>233568441.55856144</v>
          </cell>
          <cell r="G1108">
            <v>38533</v>
          </cell>
          <cell r="H1108" t="str">
            <v>6,39844</v>
          </cell>
          <cell r="I1108" t="str">
            <v>AMORTIZAÇÃO</v>
          </cell>
        </row>
        <row r="1109">
          <cell r="A1109" t="str">
            <v>LEI Nº 8.727/93 - A</v>
          </cell>
          <cell r="B1109">
            <v>1111</v>
          </cell>
          <cell r="D1109">
            <v>1</v>
          </cell>
          <cell r="E1109">
            <v>37741</v>
          </cell>
          <cell r="F1109">
            <v>184309780.31200171</v>
          </cell>
          <cell r="G1109">
            <v>38564</v>
          </cell>
          <cell r="H1109" t="str">
            <v>6,39844</v>
          </cell>
          <cell r="I1109" t="str">
            <v>AMORTIZAÇÃO</v>
          </cell>
        </row>
        <row r="1110">
          <cell r="A1110" t="str">
            <v>LEI Nº 8.727/93 - A</v>
          </cell>
          <cell r="B1110">
            <v>1111</v>
          </cell>
          <cell r="D1110">
            <v>1</v>
          </cell>
          <cell r="E1110">
            <v>37741</v>
          </cell>
          <cell r="F1110">
            <v>247179611.73206228</v>
          </cell>
          <cell r="G1110">
            <v>38595</v>
          </cell>
          <cell r="H1110" t="str">
            <v>6,39844</v>
          </cell>
          <cell r="I1110" t="str">
            <v>AMORTIZAÇÃO</v>
          </cell>
        </row>
        <row r="1111">
          <cell r="A1111" t="str">
            <v>LEI Nº 8.727/93 - A</v>
          </cell>
          <cell r="B1111">
            <v>1111</v>
          </cell>
          <cell r="D1111">
            <v>1</v>
          </cell>
          <cell r="E1111">
            <v>37741</v>
          </cell>
          <cell r="F1111">
            <v>244543441.40795559</v>
          </cell>
          <cell r="G1111">
            <v>38625</v>
          </cell>
          <cell r="H1111" t="str">
            <v>6,39844</v>
          </cell>
          <cell r="I1111" t="str">
            <v>AMORTIZAÇÃO</v>
          </cell>
        </row>
        <row r="1112">
          <cell r="A1112" t="str">
            <v>LEI Nº 8.727/93 - A</v>
          </cell>
          <cell r="B1112">
            <v>1111</v>
          </cell>
          <cell r="D1112">
            <v>1</v>
          </cell>
          <cell r="E1112">
            <v>37741</v>
          </cell>
          <cell r="F1112">
            <v>243070590.20263475</v>
          </cell>
          <cell r="G1112">
            <v>38656</v>
          </cell>
          <cell r="H1112" t="str">
            <v>6,39844</v>
          </cell>
          <cell r="I1112" t="str">
            <v>AMORTIZAÇÃO</v>
          </cell>
        </row>
        <row r="1113">
          <cell r="A1113" t="str">
            <v>LEI Nº 8.727/93 - A</v>
          </cell>
          <cell r="B1113">
            <v>1111</v>
          </cell>
          <cell r="D1113">
            <v>1</v>
          </cell>
          <cell r="E1113">
            <v>37741</v>
          </cell>
          <cell r="F1113">
            <v>185471732.31280008</v>
          </cell>
          <cell r="G1113">
            <v>38686</v>
          </cell>
          <cell r="H1113" t="str">
            <v>6,39844</v>
          </cell>
          <cell r="I1113" t="str">
            <v>AMORTIZAÇÃO</v>
          </cell>
        </row>
        <row r="1114">
          <cell r="A1114" t="str">
            <v>LEI Nº 8.727/93 - A</v>
          </cell>
          <cell r="B1114">
            <v>1111</v>
          </cell>
          <cell r="D1114">
            <v>1</v>
          </cell>
          <cell r="E1114">
            <v>37741</v>
          </cell>
          <cell r="F1114">
            <v>239050915.16840538</v>
          </cell>
          <cell r="G1114">
            <v>38717</v>
          </cell>
          <cell r="H1114" t="str">
            <v>6,39844</v>
          </cell>
          <cell r="I1114" t="str">
            <v>AMORTIZAÇÃO</v>
          </cell>
        </row>
        <row r="1115">
          <cell r="A1115" t="str">
            <v>LEI Nº 8.727/93 - A</v>
          </cell>
          <cell r="B1115">
            <v>1111</v>
          </cell>
          <cell r="D1115">
            <v>1</v>
          </cell>
          <cell r="E1115">
            <v>37741</v>
          </cell>
          <cell r="F1115">
            <v>188146229.02269486</v>
          </cell>
          <cell r="G1115">
            <v>38748</v>
          </cell>
          <cell r="H1115" t="str">
            <v>6,39844</v>
          </cell>
          <cell r="I1115" t="str">
            <v>AMORTIZAÇÃO</v>
          </cell>
        </row>
        <row r="1116">
          <cell r="A1116" t="str">
            <v>LEI Nº 8.727/93 - A</v>
          </cell>
          <cell r="B1116">
            <v>1111</v>
          </cell>
          <cell r="D1116">
            <v>1</v>
          </cell>
          <cell r="E1116">
            <v>37741</v>
          </cell>
          <cell r="F1116">
            <v>252187447.35770655</v>
          </cell>
          <cell r="G1116">
            <v>38776</v>
          </cell>
          <cell r="H1116" t="str">
            <v>6,39844</v>
          </cell>
          <cell r="I1116" t="str">
            <v>AMORTIZAÇÃO</v>
          </cell>
        </row>
        <row r="1117">
          <cell r="A1117" t="str">
            <v>LEI Nº 8.727/93 - A</v>
          </cell>
          <cell r="B1117">
            <v>1111</v>
          </cell>
          <cell r="D1117">
            <v>1</v>
          </cell>
          <cell r="E1117">
            <v>37741</v>
          </cell>
          <cell r="F1117">
            <v>250160231.7502538</v>
          </cell>
          <cell r="G1117">
            <v>38807</v>
          </cell>
          <cell r="H1117" t="str">
            <v>6,39844</v>
          </cell>
          <cell r="I1117" t="str">
            <v>AMORTIZAÇÃO</v>
          </cell>
        </row>
        <row r="1118">
          <cell r="A1118" t="str">
            <v>LEI Nº 8.727/93 - A</v>
          </cell>
          <cell r="B1118">
            <v>1111</v>
          </cell>
          <cell r="D1118">
            <v>1</v>
          </cell>
          <cell r="E1118">
            <v>37741</v>
          </cell>
          <cell r="F1118">
            <v>248207138.11927864</v>
          </cell>
          <cell r="G1118">
            <v>38837</v>
          </cell>
          <cell r="H1118" t="str">
            <v>6,39844</v>
          </cell>
          <cell r="I1118" t="str">
            <v>AMORTIZAÇÃO</v>
          </cell>
        </row>
        <row r="1119">
          <cell r="A1119" t="str">
            <v>LEI Nº 8.727/93 - A</v>
          </cell>
          <cell r="B1119">
            <v>1111</v>
          </cell>
          <cell r="D1119">
            <v>1</v>
          </cell>
          <cell r="E1119">
            <v>37741</v>
          </cell>
          <cell r="F1119">
            <v>188925011.63017163</v>
          </cell>
          <cell r="G1119">
            <v>38868</v>
          </cell>
          <cell r="H1119" t="str">
            <v>6,39844</v>
          </cell>
          <cell r="I1119" t="str">
            <v>AMORTIZAÇÃO</v>
          </cell>
        </row>
        <row r="1120">
          <cell r="A1120" t="str">
            <v>LEI Nº 8.727/93 - A</v>
          </cell>
          <cell r="B1120">
            <v>1111</v>
          </cell>
          <cell r="D1120">
            <v>1</v>
          </cell>
          <cell r="E1120">
            <v>37741</v>
          </cell>
          <cell r="F1120">
            <v>244829159.84966046</v>
          </cell>
          <cell r="G1120">
            <v>38898</v>
          </cell>
          <cell r="H1120" t="str">
            <v>6,39844</v>
          </cell>
          <cell r="I1120" t="str">
            <v>AMORTIZAÇÃO</v>
          </cell>
        </row>
        <row r="1121">
          <cell r="A1121" t="str">
            <v>LEI Nº 8.727/93 - A</v>
          </cell>
          <cell r="B1121">
            <v>1111</v>
          </cell>
          <cell r="D1121">
            <v>1</v>
          </cell>
          <cell r="E1121">
            <v>37741</v>
          </cell>
          <cell r="F1121">
            <v>192055500.72349483</v>
          </cell>
          <cell r="G1121">
            <v>38929</v>
          </cell>
          <cell r="H1121" t="str">
            <v>6,39844</v>
          </cell>
          <cell r="I1121" t="str">
            <v>AMORTIZAÇÃO</v>
          </cell>
        </row>
        <row r="1122">
          <cell r="A1122" t="str">
            <v>LEI Nº 8.727/93 - A</v>
          </cell>
          <cell r="B1122">
            <v>1111</v>
          </cell>
          <cell r="D1122">
            <v>1</v>
          </cell>
          <cell r="E1122">
            <v>37741</v>
          </cell>
          <cell r="F1122">
            <v>257839084.06166434</v>
          </cell>
          <cell r="G1122">
            <v>38960</v>
          </cell>
          <cell r="H1122" t="str">
            <v>6,39844</v>
          </cell>
          <cell r="I1122" t="str">
            <v>AMORTIZAÇÃO</v>
          </cell>
        </row>
        <row r="1123">
          <cell r="A1123" t="str">
            <v>LEI Nº 8.727/93 - A</v>
          </cell>
          <cell r="B1123">
            <v>1111</v>
          </cell>
          <cell r="D1123">
            <v>1</v>
          </cell>
          <cell r="E1123">
            <v>37741</v>
          </cell>
          <cell r="F1123">
            <v>255132302.06696439</v>
          </cell>
          <cell r="G1123">
            <v>38990</v>
          </cell>
          <cell r="H1123" t="str">
            <v>6,39844</v>
          </cell>
          <cell r="I1123" t="str">
            <v>AMORTIZAÇÃO</v>
          </cell>
        </row>
        <row r="1124">
          <cell r="A1124" t="str">
            <v>LEI Nº 8.727/93 - A</v>
          </cell>
          <cell r="B1124">
            <v>1111</v>
          </cell>
          <cell r="D1124">
            <v>1</v>
          </cell>
          <cell r="E1124">
            <v>37741</v>
          </cell>
          <cell r="F1124">
            <v>253410034.04336134</v>
          </cell>
          <cell r="G1124">
            <v>39021</v>
          </cell>
          <cell r="H1124" t="str">
            <v>6,39844</v>
          </cell>
          <cell r="I1124" t="str">
            <v>AMORTIZAÇÃO</v>
          </cell>
        </row>
        <row r="1125">
          <cell r="A1125" t="str">
            <v>LEI Nº 8.727/93 - A</v>
          </cell>
          <cell r="B1125">
            <v>1111</v>
          </cell>
          <cell r="D1125">
            <v>1</v>
          </cell>
          <cell r="E1125">
            <v>37741</v>
          </cell>
          <cell r="F1125">
            <v>193983916.21335793</v>
          </cell>
          <cell r="G1125">
            <v>39051</v>
          </cell>
          <cell r="H1125" t="str">
            <v>6,39844</v>
          </cell>
          <cell r="I1125" t="str">
            <v>AMORTIZAÇÃO</v>
          </cell>
        </row>
        <row r="1126">
          <cell r="A1126" t="str">
            <v>LEI Nº 8.727/93 - A</v>
          </cell>
          <cell r="B1126">
            <v>1111</v>
          </cell>
          <cell r="D1126">
            <v>1</v>
          </cell>
          <cell r="E1126">
            <v>37741</v>
          </cell>
          <cell r="F1126">
            <v>249319495.78191885</v>
          </cell>
          <cell r="G1126">
            <v>39082</v>
          </cell>
          <cell r="H1126" t="str">
            <v>6,39844</v>
          </cell>
          <cell r="I1126" t="str">
            <v>AMORTIZAÇÃO</v>
          </cell>
        </row>
        <row r="1127">
          <cell r="A1127" t="str">
            <v>LEI Nº 8.727/93 - A</v>
          </cell>
          <cell r="B1127">
            <v>1111</v>
          </cell>
          <cell r="D1127">
            <v>1</v>
          </cell>
          <cell r="E1127">
            <v>37741</v>
          </cell>
          <cell r="F1127">
            <v>196097329.36551851</v>
          </cell>
          <cell r="G1127">
            <v>39113</v>
          </cell>
          <cell r="H1127" t="str">
            <v>6,39844</v>
          </cell>
          <cell r="I1127" t="str">
            <v>AMORTIZAÇÃO</v>
          </cell>
        </row>
        <row r="1128">
          <cell r="A1128" t="str">
            <v>LEI Nº 8.727/93 - A</v>
          </cell>
          <cell r="B1128">
            <v>1111</v>
          </cell>
          <cell r="D1128">
            <v>1</v>
          </cell>
          <cell r="E1128">
            <v>37741</v>
          </cell>
          <cell r="F1128">
            <v>263299578.70301843</v>
          </cell>
          <cell r="G1128">
            <v>39141</v>
          </cell>
          <cell r="H1128" t="str">
            <v>6,39844</v>
          </cell>
          <cell r="I1128" t="str">
            <v>AMORTIZAÇÃO</v>
          </cell>
        </row>
        <row r="1129">
          <cell r="A1129" t="str">
            <v>LEI Nº 8.727/93 - A</v>
          </cell>
          <cell r="B1129">
            <v>1111</v>
          </cell>
          <cell r="D1129">
            <v>1</v>
          </cell>
          <cell r="E1129">
            <v>37741</v>
          </cell>
          <cell r="F1129">
            <v>260526781.33620626</v>
          </cell>
          <cell r="G1129">
            <v>39172</v>
          </cell>
          <cell r="H1129" t="str">
            <v>6,39844</v>
          </cell>
          <cell r="I1129" t="str">
            <v>AMORTIZAÇÃO</v>
          </cell>
        </row>
        <row r="1130">
          <cell r="A1130" t="str">
            <v>LEI Nº 8.727/93 - A</v>
          </cell>
          <cell r="B1130">
            <v>1111</v>
          </cell>
          <cell r="D1130">
            <v>1</v>
          </cell>
          <cell r="E1130">
            <v>37741</v>
          </cell>
          <cell r="F1130">
            <v>258765851.16435543</v>
          </cell>
          <cell r="G1130">
            <v>39202</v>
          </cell>
          <cell r="H1130" t="str">
            <v>6,39844</v>
          </cell>
          <cell r="I1130" t="str">
            <v>AMORTIZAÇÃO</v>
          </cell>
        </row>
        <row r="1131">
          <cell r="A1131" t="str">
            <v>LEI Nº 8.727/93 - A</v>
          </cell>
          <cell r="B1131">
            <v>1111</v>
          </cell>
          <cell r="D1131">
            <v>1</v>
          </cell>
          <cell r="E1131">
            <v>37741</v>
          </cell>
          <cell r="F1131">
            <v>198083267.33451569</v>
          </cell>
          <cell r="G1131">
            <v>39233</v>
          </cell>
          <cell r="H1131" t="str">
            <v>6,39844</v>
          </cell>
          <cell r="I1131" t="str">
            <v>AMORTIZAÇÃO</v>
          </cell>
        </row>
        <row r="1132">
          <cell r="A1132" t="str">
            <v>LEI Nº 8.727/93 - A</v>
          </cell>
          <cell r="B1132">
            <v>1111</v>
          </cell>
          <cell r="D1132">
            <v>1</v>
          </cell>
          <cell r="E1132">
            <v>37741</v>
          </cell>
          <cell r="F1132">
            <v>255020835.22528815</v>
          </cell>
          <cell r="G1132">
            <v>39263</v>
          </cell>
          <cell r="H1132" t="str">
            <v>6,39844</v>
          </cell>
          <cell r="I1132" t="str">
            <v>AMORTIZAÇÃO</v>
          </cell>
        </row>
        <row r="1133">
          <cell r="A1133" t="str">
            <v>LEI Nº 8.727/93 - A</v>
          </cell>
          <cell r="B1133">
            <v>1111</v>
          </cell>
          <cell r="D1133">
            <v>1</v>
          </cell>
          <cell r="E1133">
            <v>37741</v>
          </cell>
          <cell r="F1133">
            <v>200202521.15049785</v>
          </cell>
          <cell r="G1133">
            <v>39294</v>
          </cell>
          <cell r="H1133" t="str">
            <v>6,39844</v>
          </cell>
          <cell r="I1133" t="str">
            <v>AMORTIZAÇÃO</v>
          </cell>
        </row>
        <row r="1134">
          <cell r="A1134" t="str">
            <v>LEI Nº 8.727/93 - A</v>
          </cell>
          <cell r="B1134">
            <v>1111</v>
          </cell>
          <cell r="D1134">
            <v>1</v>
          </cell>
          <cell r="E1134">
            <v>37741</v>
          </cell>
          <cell r="F1134">
            <v>269013516.05341637</v>
          </cell>
          <cell r="G1134">
            <v>39325</v>
          </cell>
          <cell r="H1134" t="str">
            <v>6,39844</v>
          </cell>
          <cell r="I1134" t="str">
            <v>AMORTIZAÇÃO</v>
          </cell>
        </row>
        <row r="1135">
          <cell r="A1135" t="str">
            <v>LEI Nº 8.727/93 - A</v>
          </cell>
          <cell r="B1135">
            <v>1111</v>
          </cell>
          <cell r="D1135">
            <v>1</v>
          </cell>
          <cell r="E1135">
            <v>37741</v>
          </cell>
          <cell r="F1135">
            <v>265776154.51259547</v>
          </cell>
          <cell r="G1135">
            <v>39355</v>
          </cell>
          <cell r="H1135" t="str">
            <v>6,39844</v>
          </cell>
          <cell r="I1135" t="str">
            <v>AMORTIZAÇÃO</v>
          </cell>
        </row>
        <row r="1136">
          <cell r="A1136" t="str">
            <v>LEI Nº 8.727/93 - A</v>
          </cell>
          <cell r="B1136">
            <v>1111</v>
          </cell>
          <cell r="D1136">
            <v>1</v>
          </cell>
          <cell r="E1136">
            <v>37741</v>
          </cell>
          <cell r="F1136">
            <v>267001608.86324263</v>
          </cell>
          <cell r="G1136">
            <v>39386</v>
          </cell>
          <cell r="H1136" t="str">
            <v>6,39844</v>
          </cell>
          <cell r="I1136" t="str">
            <v>AMORTIZAÇÃO</v>
          </cell>
        </row>
        <row r="1137">
          <cell r="A1137" t="str">
            <v>LEI Nº 8.727/93 - A</v>
          </cell>
          <cell r="B1137">
            <v>1111</v>
          </cell>
          <cell r="D1137">
            <v>1</v>
          </cell>
          <cell r="E1137">
            <v>37741</v>
          </cell>
          <cell r="F1137">
            <v>202261831.66508004</v>
          </cell>
          <cell r="G1137">
            <v>39416</v>
          </cell>
          <cell r="H1137" t="str">
            <v>6,39844</v>
          </cell>
          <cell r="I1137" t="str">
            <v>AMORTIZAÇÃO</v>
          </cell>
        </row>
        <row r="1138">
          <cell r="A1138" t="str">
            <v>LEI Nº 8.727/93 - A</v>
          </cell>
          <cell r="B1138">
            <v>1111</v>
          </cell>
          <cell r="D1138">
            <v>1</v>
          </cell>
          <cell r="E1138">
            <v>37741</v>
          </cell>
          <cell r="F1138">
            <v>260856870.67077214</v>
          </cell>
          <cell r="G1138">
            <v>39447</v>
          </cell>
          <cell r="H1138" t="str">
            <v>6,39844</v>
          </cell>
          <cell r="I1138" t="str">
            <v>AMORTIZAÇÃO</v>
          </cell>
        </row>
        <row r="1139">
          <cell r="A1139" t="str">
            <v>LEI Nº 8.727/93 - A</v>
          </cell>
          <cell r="B1139">
            <v>1111</v>
          </cell>
          <cell r="D1139">
            <v>1</v>
          </cell>
          <cell r="E1139">
            <v>37741</v>
          </cell>
          <cell r="F1139">
            <v>204436569.11682826</v>
          </cell>
          <cell r="G1139">
            <v>39478</v>
          </cell>
          <cell r="H1139" t="str">
            <v>6,39844</v>
          </cell>
          <cell r="I1139" t="str">
            <v>AMORTIZAÇÃO</v>
          </cell>
        </row>
        <row r="1140">
          <cell r="A1140" t="str">
            <v>LEI Nº 8.727/93 - A</v>
          </cell>
          <cell r="B1140">
            <v>1111</v>
          </cell>
          <cell r="D1140">
            <v>1</v>
          </cell>
          <cell r="E1140">
            <v>37741</v>
          </cell>
          <cell r="F1140">
            <v>274795563.05244488</v>
          </cell>
          <cell r="G1140">
            <v>39507</v>
          </cell>
          <cell r="H1140" t="str">
            <v>6,39844</v>
          </cell>
          <cell r="I1140" t="str">
            <v>AMORTIZAÇÃO</v>
          </cell>
        </row>
        <row r="1141">
          <cell r="A1141" t="str">
            <v>LEI Nº 8.727/93 - A</v>
          </cell>
          <cell r="B1141">
            <v>1111</v>
          </cell>
          <cell r="D1141">
            <v>1</v>
          </cell>
          <cell r="E1141">
            <v>37741</v>
          </cell>
          <cell r="F1141">
            <v>272785621.682302</v>
          </cell>
          <cell r="G1141">
            <v>39538</v>
          </cell>
          <cell r="H1141" t="str">
            <v>6,39844</v>
          </cell>
          <cell r="I1141" t="str">
            <v>AMORTIZAÇÃO</v>
          </cell>
        </row>
        <row r="1142">
          <cell r="A1142" t="str">
            <v>LEI Nº 8.727/93 - A</v>
          </cell>
          <cell r="B1142">
            <v>1111</v>
          </cell>
          <cell r="D1142">
            <v>1</v>
          </cell>
          <cell r="E1142">
            <v>37741</v>
          </cell>
          <cell r="F1142">
            <v>273127710.75676715</v>
          </cell>
          <cell r="G1142">
            <v>39568</v>
          </cell>
          <cell r="H1142" t="str">
            <v>6,39844</v>
          </cell>
          <cell r="I1142" t="str">
            <v>AMORTIZAÇÃO</v>
          </cell>
        </row>
        <row r="1143">
          <cell r="A1143" t="str">
            <v>LEI Nº 8.727/93 - A</v>
          </cell>
          <cell r="B1143">
            <v>1111</v>
          </cell>
          <cell r="D1143">
            <v>1</v>
          </cell>
          <cell r="E1143">
            <v>37741</v>
          </cell>
          <cell r="F1143">
            <v>206552086.98709309</v>
          </cell>
          <cell r="G1143">
            <v>39599</v>
          </cell>
          <cell r="H1143" t="str">
            <v>6,39844</v>
          </cell>
          <cell r="I1143" t="str">
            <v>AMORTIZAÇÃO</v>
          </cell>
        </row>
        <row r="1144">
          <cell r="A1144" t="str">
            <v>LEI Nº 8.727/93 - A</v>
          </cell>
          <cell r="B1144">
            <v>1111</v>
          </cell>
          <cell r="D1144">
            <v>1</v>
          </cell>
          <cell r="E1144">
            <v>37741</v>
          </cell>
          <cell r="F1144">
            <v>266880490.68221354</v>
          </cell>
          <cell r="G1144">
            <v>39629</v>
          </cell>
          <cell r="H1144" t="str">
            <v>6,39844</v>
          </cell>
          <cell r="I1144" t="str">
            <v>AMORTIZAÇÃO</v>
          </cell>
        </row>
        <row r="1145">
          <cell r="A1145" t="str">
            <v>LEI Nº 8.727/93 - A</v>
          </cell>
          <cell r="B1145">
            <v>1111</v>
          </cell>
          <cell r="D1145">
            <v>1</v>
          </cell>
          <cell r="E1145">
            <v>37741</v>
          </cell>
          <cell r="F1145">
            <v>208778932.2618444</v>
          </cell>
          <cell r="G1145">
            <v>39660</v>
          </cell>
          <cell r="H1145" t="str">
            <v>6,39844</v>
          </cell>
          <cell r="I1145" t="str">
            <v>AMORTIZAÇÃO</v>
          </cell>
        </row>
        <row r="1146">
          <cell r="A1146" t="str">
            <v>LEI Nº 8.727/93 - A</v>
          </cell>
          <cell r="B1146">
            <v>1111</v>
          </cell>
          <cell r="D1146">
            <v>1</v>
          </cell>
          <cell r="E1146">
            <v>37741</v>
          </cell>
          <cell r="F1146">
            <v>280844903.71294975</v>
          </cell>
          <cell r="G1146">
            <v>39691</v>
          </cell>
          <cell r="H1146" t="str">
            <v>6,39844</v>
          </cell>
          <cell r="I1146" t="str">
            <v>AMORTIZAÇÃO</v>
          </cell>
        </row>
        <row r="1147">
          <cell r="A1147" t="str">
            <v>LEI Nº 8.727/93 - A</v>
          </cell>
          <cell r="B1147">
            <v>1111</v>
          </cell>
          <cell r="D1147">
            <v>1</v>
          </cell>
          <cell r="E1147">
            <v>37741</v>
          </cell>
          <cell r="F1147">
            <v>279275411.31351864</v>
          </cell>
          <cell r="G1147">
            <v>39721</v>
          </cell>
          <cell r="H1147" t="str">
            <v>6,39844</v>
          </cell>
          <cell r="I1147" t="str">
            <v>AMORTIZAÇÃO</v>
          </cell>
        </row>
        <row r="1148">
          <cell r="A1148" t="str">
            <v>LEI Nº 8.727/93 - A</v>
          </cell>
          <cell r="B1148">
            <v>1111</v>
          </cell>
          <cell r="D1148">
            <v>1</v>
          </cell>
          <cell r="E1148">
            <v>37741</v>
          </cell>
          <cell r="F1148">
            <v>278871077.40004551</v>
          </cell>
          <cell r="G1148">
            <v>39752</v>
          </cell>
          <cell r="H1148" t="str">
            <v>6,39844</v>
          </cell>
          <cell r="I1148" t="str">
            <v>AMORTIZAÇÃO</v>
          </cell>
        </row>
        <row r="1149">
          <cell r="A1149" t="str">
            <v>LEI Nº 8.727/93 - A</v>
          </cell>
          <cell r="B1149">
            <v>1111</v>
          </cell>
          <cell r="D1149">
            <v>1</v>
          </cell>
          <cell r="E1149">
            <v>37741</v>
          </cell>
          <cell r="F1149">
            <v>210947329.92001769</v>
          </cell>
          <cell r="G1149">
            <v>39782</v>
          </cell>
          <cell r="H1149" t="str">
            <v>6,39844</v>
          </cell>
          <cell r="I1149" t="str">
            <v>AMORTIZAÇÃO</v>
          </cell>
        </row>
        <row r="1150">
          <cell r="A1150" t="str">
            <v>LEI Nº 8.727/93 - A</v>
          </cell>
          <cell r="B1150">
            <v>1111</v>
          </cell>
          <cell r="D1150">
            <v>1</v>
          </cell>
          <cell r="E1150">
            <v>37741</v>
          </cell>
          <cell r="F1150">
            <v>273036445.08767527</v>
          </cell>
          <cell r="G1150">
            <v>39813</v>
          </cell>
          <cell r="H1150" t="str">
            <v>6,39844</v>
          </cell>
          <cell r="I1150" t="str">
            <v>AMORTIZAÇÃO</v>
          </cell>
        </row>
        <row r="1151">
          <cell r="A1151" t="str">
            <v>LEI Nº 8.727/93 - A</v>
          </cell>
          <cell r="B1151">
            <v>1111</v>
          </cell>
          <cell r="D1151">
            <v>1</v>
          </cell>
          <cell r="E1151">
            <v>37741</v>
          </cell>
          <cell r="F1151">
            <v>213738205.45715588</v>
          </cell>
          <cell r="G1151">
            <v>39844</v>
          </cell>
          <cell r="H1151" t="str">
            <v>6,39844</v>
          </cell>
          <cell r="I1151" t="str">
            <v>AMORTIZAÇÃO</v>
          </cell>
        </row>
        <row r="1152">
          <cell r="A1152" t="str">
            <v>LEI Nº 8.727/93 - A</v>
          </cell>
          <cell r="B1152">
            <v>1111</v>
          </cell>
          <cell r="D1152">
            <v>1</v>
          </cell>
          <cell r="E1152">
            <v>37741</v>
          </cell>
          <cell r="F1152">
            <v>286977270.84040725</v>
          </cell>
          <cell r="G1152">
            <v>39872</v>
          </cell>
          <cell r="H1152" t="str">
            <v>6,39844</v>
          </cell>
          <cell r="I1152" t="str">
            <v>AMORTIZAÇÃO</v>
          </cell>
        </row>
        <row r="1153">
          <cell r="A1153" t="str">
            <v>LEI Nº 8.727/93 - A</v>
          </cell>
          <cell r="B1153">
            <v>1111</v>
          </cell>
          <cell r="D1153">
            <v>1</v>
          </cell>
          <cell r="E1153">
            <v>37741</v>
          </cell>
          <cell r="F1153">
            <v>285943262.40181303</v>
          </cell>
          <cell r="G1153">
            <v>39903</v>
          </cell>
          <cell r="H1153" t="str">
            <v>6,39844</v>
          </cell>
          <cell r="I1153" t="str">
            <v>AMORTIZAÇÃO</v>
          </cell>
        </row>
        <row r="1154">
          <cell r="A1154" t="str">
            <v>LEI Nº 8.727/93 - A</v>
          </cell>
          <cell r="B1154">
            <v>1111</v>
          </cell>
          <cell r="D1154">
            <v>1</v>
          </cell>
          <cell r="E1154">
            <v>37741</v>
          </cell>
          <cell r="F1154">
            <v>284823426.74145681</v>
          </cell>
          <cell r="G1154">
            <v>39933</v>
          </cell>
          <cell r="H1154" t="str">
            <v>6,39844</v>
          </cell>
          <cell r="I1154" t="str">
            <v>AMORTIZAÇÃO</v>
          </cell>
        </row>
        <row r="1155">
          <cell r="A1155" t="str">
            <v>LEI Nº 8.727/93 - A</v>
          </cell>
          <cell r="B1155">
            <v>1111</v>
          </cell>
          <cell r="D1155">
            <v>1</v>
          </cell>
          <cell r="E1155">
            <v>37741</v>
          </cell>
          <cell r="F1155">
            <v>215458462.75373352</v>
          </cell>
          <cell r="G1155">
            <v>39964</v>
          </cell>
          <cell r="H1155" t="str">
            <v>6,39844</v>
          </cell>
          <cell r="I1155" t="str">
            <v>AMORTIZAÇÃO</v>
          </cell>
        </row>
        <row r="1156">
          <cell r="A1156" t="str">
            <v>LEI Nº 8.727/93 - A</v>
          </cell>
          <cell r="B1156">
            <v>1111</v>
          </cell>
          <cell r="D1156">
            <v>1</v>
          </cell>
          <cell r="E1156">
            <v>37741</v>
          </cell>
          <cell r="F1156">
            <v>279513542.73494244</v>
          </cell>
          <cell r="G1156">
            <v>39994</v>
          </cell>
          <cell r="H1156" t="str">
            <v>6,39844</v>
          </cell>
          <cell r="I1156" t="str">
            <v>AMORTIZAÇÃO</v>
          </cell>
        </row>
        <row r="1157">
          <cell r="A1157" t="str">
            <v>LEI Nº 8.727/93 - A</v>
          </cell>
          <cell r="B1157">
            <v>1111</v>
          </cell>
          <cell r="D1157">
            <v>1</v>
          </cell>
          <cell r="E1157">
            <v>37741</v>
          </cell>
          <cell r="F1157">
            <v>218819678.02462125</v>
          </cell>
          <cell r="G1157">
            <v>40025</v>
          </cell>
          <cell r="H1157" t="str">
            <v>6,39844</v>
          </cell>
          <cell r="I1157" t="str">
            <v>AMORTIZAÇÃO</v>
          </cell>
        </row>
        <row r="1158">
          <cell r="A1158" t="str">
            <v>LEI Nº 8.727/93 - A</v>
          </cell>
          <cell r="B1158">
            <v>1111</v>
          </cell>
          <cell r="D1158">
            <v>1</v>
          </cell>
          <cell r="E1158">
            <v>37741</v>
          </cell>
          <cell r="F1158">
            <v>293635425.63680482</v>
          </cell>
          <cell r="G1158">
            <v>40056</v>
          </cell>
          <cell r="H1158" t="str">
            <v>6,39844</v>
          </cell>
          <cell r="I1158" t="str">
            <v>AMORTIZAÇÃO</v>
          </cell>
        </row>
        <row r="1159">
          <cell r="A1159" t="str">
            <v>LEI Nº 8.727/93 - A</v>
          </cell>
          <cell r="B1159">
            <v>1111</v>
          </cell>
          <cell r="D1159">
            <v>1</v>
          </cell>
          <cell r="E1159">
            <v>37741</v>
          </cell>
          <cell r="F1159">
            <v>292222653.47796464</v>
          </cell>
          <cell r="G1159">
            <v>40086</v>
          </cell>
          <cell r="H1159" t="str">
            <v>6,39844</v>
          </cell>
          <cell r="I1159" t="str">
            <v>AMORTIZAÇÃO</v>
          </cell>
        </row>
        <row r="1160">
          <cell r="A1160" t="str">
            <v>LEI Nº 8.727/93 - A</v>
          </cell>
          <cell r="B1160">
            <v>1111</v>
          </cell>
          <cell r="D1160">
            <v>1</v>
          </cell>
          <cell r="E1160">
            <v>37741</v>
          </cell>
          <cell r="F1160">
            <v>290896235.2251544</v>
          </cell>
          <cell r="G1160">
            <v>40117</v>
          </cell>
          <cell r="H1160" t="str">
            <v>6,39844</v>
          </cell>
          <cell r="I1160" t="str">
            <v>AMORTIZAÇÃO</v>
          </cell>
        </row>
        <row r="1161">
          <cell r="A1161" t="str">
            <v>LEI Nº 8.727/93 - A</v>
          </cell>
          <cell r="B1161">
            <v>1111</v>
          </cell>
          <cell r="D1161">
            <v>1</v>
          </cell>
          <cell r="E1161">
            <v>37741</v>
          </cell>
          <cell r="F1161">
            <v>223479586.99485379</v>
          </cell>
          <cell r="G1161">
            <v>40147</v>
          </cell>
          <cell r="H1161" t="str">
            <v>6,39844</v>
          </cell>
          <cell r="I1161" t="str">
            <v>AMORTIZAÇÃO</v>
          </cell>
        </row>
        <row r="1162">
          <cell r="A1162" t="str">
            <v>LEI Nº 8.727/93 - A</v>
          </cell>
          <cell r="B1162">
            <v>1111</v>
          </cell>
          <cell r="D1162">
            <v>1</v>
          </cell>
          <cell r="E1162">
            <v>37741</v>
          </cell>
          <cell r="F1162">
            <v>291318875.86719972</v>
          </cell>
          <cell r="G1162">
            <v>40178</v>
          </cell>
          <cell r="H1162" t="str">
            <v>6,39844</v>
          </cell>
          <cell r="I1162" t="str">
            <v>AMORTIZAÇÃO</v>
          </cell>
        </row>
        <row r="1163">
          <cell r="A1163" t="str">
            <v>LEI Nº 8.727/93 - A</v>
          </cell>
          <cell r="B1163">
            <v>1111</v>
          </cell>
          <cell r="D1163">
            <v>1</v>
          </cell>
          <cell r="E1163">
            <v>37741</v>
          </cell>
          <cell r="F1163">
            <v>224015865.34925029</v>
          </cell>
          <cell r="G1163">
            <v>40209</v>
          </cell>
          <cell r="H1163" t="str">
            <v>6,39844</v>
          </cell>
          <cell r="I1163" t="str">
            <v>AMORTIZAÇÃO</v>
          </cell>
        </row>
        <row r="1164">
          <cell r="A1164" t="str">
            <v>LEI Nº 8.727/93 - A</v>
          </cell>
          <cell r="B1164">
            <v>1111</v>
          </cell>
          <cell r="D1164">
            <v>1</v>
          </cell>
          <cell r="E1164">
            <v>37741</v>
          </cell>
          <cell r="F1164">
            <v>300521000.21435088</v>
          </cell>
          <cell r="G1164">
            <v>40237</v>
          </cell>
          <cell r="H1164" t="str">
            <v>6,39844</v>
          </cell>
          <cell r="I1164" t="str">
            <v>AMORTIZAÇÃO</v>
          </cell>
        </row>
        <row r="1165">
          <cell r="A1165" t="str">
            <v>LEI Nº 8.727/93 - A</v>
          </cell>
          <cell r="B1165">
            <v>1111</v>
          </cell>
          <cell r="D1165">
            <v>1</v>
          </cell>
          <cell r="E1165">
            <v>37741</v>
          </cell>
          <cell r="F1165">
            <v>298380802.60610217</v>
          </cell>
          <cell r="G1165">
            <v>40268</v>
          </cell>
          <cell r="H1165" t="str">
            <v>6,39844</v>
          </cell>
          <cell r="I1165" t="str">
            <v>AMORTIZAÇÃO</v>
          </cell>
        </row>
        <row r="1166">
          <cell r="A1166" t="str">
            <v>LEI Nº 8.727/93 - A</v>
          </cell>
          <cell r="B1166">
            <v>1111</v>
          </cell>
          <cell r="D1166">
            <v>1</v>
          </cell>
          <cell r="E1166">
            <v>37741</v>
          </cell>
          <cell r="F1166">
            <v>297140227.72844076</v>
          </cell>
          <cell r="G1166">
            <v>40298</v>
          </cell>
          <cell r="H1166" t="str">
            <v>6,39844</v>
          </cell>
          <cell r="I1166" t="str">
            <v>AMORTIZAÇÃO</v>
          </cell>
        </row>
        <row r="1167">
          <cell r="A1167" t="str">
            <v>LEI Nº 8.727/93 - A</v>
          </cell>
          <cell r="B1167">
            <v>1111</v>
          </cell>
          <cell r="D1167">
            <v>1</v>
          </cell>
          <cell r="E1167">
            <v>37741</v>
          </cell>
          <cell r="F1167">
            <v>228453935.04069737</v>
          </cell>
          <cell r="G1167">
            <v>40329</v>
          </cell>
          <cell r="H1167" t="str">
            <v>6,39844</v>
          </cell>
          <cell r="I1167" t="str">
            <v>AMORTIZAÇÃO</v>
          </cell>
        </row>
        <row r="1168">
          <cell r="A1168" t="str">
            <v>LEI Nº 8.727/93 - A</v>
          </cell>
          <cell r="B1168">
            <v>1111</v>
          </cell>
          <cell r="D1168">
            <v>1</v>
          </cell>
          <cell r="E1168">
            <v>37741</v>
          </cell>
          <cell r="F1168">
            <v>298894855.30807793</v>
          </cell>
          <cell r="G1168">
            <v>40359</v>
          </cell>
          <cell r="H1168" t="str">
            <v>6,39844</v>
          </cell>
          <cell r="I1168" t="str">
            <v>AMORTIZAÇÃO</v>
          </cell>
        </row>
        <row r="1169">
          <cell r="A1169" t="str">
            <v>LEI Nº 8.727/93 - A</v>
          </cell>
          <cell r="B1169">
            <v>1111</v>
          </cell>
          <cell r="D1169">
            <v>1</v>
          </cell>
          <cell r="E1169">
            <v>37741</v>
          </cell>
          <cell r="F1169">
            <v>302400017.58886218</v>
          </cell>
          <cell r="G1169">
            <v>40390</v>
          </cell>
          <cell r="H1169" t="str">
            <v>6,39844</v>
          </cell>
          <cell r="I1169" t="str">
            <v>AMORTIZAÇÃO</v>
          </cell>
        </row>
        <row r="1170">
          <cell r="A1170" t="str">
            <v>LEI Nº 8.727/93 - A</v>
          </cell>
          <cell r="B1170">
            <v>1111</v>
          </cell>
          <cell r="D1170">
            <v>1</v>
          </cell>
          <cell r="E1170">
            <v>37741</v>
          </cell>
          <cell r="F1170">
            <v>298042887.21358359</v>
          </cell>
          <cell r="G1170">
            <v>40421</v>
          </cell>
          <cell r="H1170" t="str">
            <v>6,39844</v>
          </cell>
          <cell r="I1170" t="str">
            <v>AMORTIZAÇÃO</v>
          </cell>
        </row>
        <row r="1171">
          <cell r="A1171" t="str">
            <v>LEI Nº 8.727/93 - A</v>
          </cell>
          <cell r="B1171">
            <v>1111</v>
          </cell>
          <cell r="D1171">
            <v>1</v>
          </cell>
          <cell r="E1171">
            <v>37741</v>
          </cell>
          <cell r="F1171">
            <v>298743986.42210239</v>
          </cell>
          <cell r="G1171">
            <v>40451</v>
          </cell>
          <cell r="H1171" t="str">
            <v>6,39844</v>
          </cell>
          <cell r="I1171" t="str">
            <v>AMORTIZAÇÃO</v>
          </cell>
        </row>
        <row r="1172">
          <cell r="A1172" t="str">
            <v>LEI Nº 8.727/93 - A</v>
          </cell>
          <cell r="B1172">
            <v>1111</v>
          </cell>
          <cell r="D1172">
            <v>1</v>
          </cell>
          <cell r="E1172">
            <v>37741</v>
          </cell>
          <cell r="F1172">
            <v>297578927.02207476</v>
          </cell>
          <cell r="G1172">
            <v>40482</v>
          </cell>
          <cell r="H1172" t="str">
            <v>6,39844</v>
          </cell>
          <cell r="I1172" t="str">
            <v>AMORTIZAÇÃO</v>
          </cell>
        </row>
        <row r="1173">
          <cell r="A1173" t="str">
            <v>LEI Nº 8.727/93 - A</v>
          </cell>
          <cell r="B1173">
            <v>1111</v>
          </cell>
          <cell r="D1173">
            <v>1</v>
          </cell>
          <cell r="E1173">
            <v>37741</v>
          </cell>
          <cell r="F1173">
            <v>233810504.08516362</v>
          </cell>
          <cell r="G1173">
            <v>40512</v>
          </cell>
          <cell r="H1173" t="str">
            <v>6,39844</v>
          </cell>
          <cell r="I1173" t="str">
            <v>AMORTIZAÇÃO</v>
          </cell>
        </row>
        <row r="1174">
          <cell r="A1174" t="str">
            <v>LEI Nº 8.727/93 - A</v>
          </cell>
          <cell r="B1174">
            <v>1111</v>
          </cell>
          <cell r="D1174">
            <v>1</v>
          </cell>
          <cell r="E1174">
            <v>37741</v>
          </cell>
          <cell r="F1174">
            <v>305907925.58053887</v>
          </cell>
          <cell r="G1174">
            <v>40543</v>
          </cell>
          <cell r="H1174" t="str">
            <v>6,39844</v>
          </cell>
          <cell r="I1174" t="str">
            <v>AMORTIZAÇÃO</v>
          </cell>
        </row>
        <row r="1175">
          <cell r="A1175" t="str">
            <v>LEI Nº 8.727/93 - A</v>
          </cell>
          <cell r="B1175">
            <v>1111</v>
          </cell>
          <cell r="D1175">
            <v>1</v>
          </cell>
          <cell r="E1175">
            <v>37741</v>
          </cell>
          <cell r="F1175">
            <v>304946106.16433126</v>
          </cell>
          <cell r="G1175">
            <v>40574</v>
          </cell>
          <cell r="H1175" t="str">
            <v>6,39844</v>
          </cell>
          <cell r="I1175" t="str">
            <v>AMORTIZAÇÃO</v>
          </cell>
        </row>
        <row r="1176">
          <cell r="A1176" t="str">
            <v>LEI Nº 8.727/93 - A</v>
          </cell>
          <cell r="B1176">
            <v>1111</v>
          </cell>
          <cell r="D1176">
            <v>1</v>
          </cell>
          <cell r="E1176">
            <v>37741</v>
          </cell>
          <cell r="F1176">
            <v>303917940.78243411</v>
          </cell>
          <cell r="G1176">
            <v>40602</v>
          </cell>
          <cell r="H1176" t="str">
            <v>6,39844</v>
          </cell>
          <cell r="I1176" t="str">
            <v>AMORTIZAÇÃO</v>
          </cell>
        </row>
        <row r="1177">
          <cell r="A1177" t="str">
            <v>LEI Nº 8.727/93 - A</v>
          </cell>
          <cell r="B1177">
            <v>1111</v>
          </cell>
          <cell r="D1177">
            <v>1</v>
          </cell>
          <cell r="E1177">
            <v>37741</v>
          </cell>
          <cell r="F1177">
            <v>304966882.73523158</v>
          </cell>
          <cell r="G1177">
            <v>40633</v>
          </cell>
          <cell r="H1177" t="str">
            <v>6,39844</v>
          </cell>
          <cell r="I1177" t="str">
            <v>AMORTIZAÇÃO</v>
          </cell>
        </row>
        <row r="1178">
          <cell r="A1178" t="str">
            <v>LEI Nº 8.727/93 - A</v>
          </cell>
          <cell r="B1178">
            <v>1111</v>
          </cell>
          <cell r="D1178">
            <v>1</v>
          </cell>
          <cell r="E1178">
            <v>37741</v>
          </cell>
          <cell r="F1178">
            <v>303890815.45289028</v>
          </cell>
          <cell r="G1178">
            <v>40663</v>
          </cell>
          <cell r="H1178" t="str">
            <v>6,39844</v>
          </cell>
          <cell r="I1178" t="str">
            <v>AMORTIZAÇÃO</v>
          </cell>
        </row>
        <row r="1179">
          <cell r="A1179" t="str">
            <v>LEI Nº 8.727/93 - A</v>
          </cell>
          <cell r="B1179">
            <v>1111</v>
          </cell>
          <cell r="D1179">
            <v>1</v>
          </cell>
          <cell r="E1179">
            <v>37741</v>
          </cell>
          <cell r="F1179">
            <v>239592360.4044233</v>
          </cell>
          <cell r="G1179">
            <v>40694</v>
          </cell>
          <cell r="H1179" t="str">
            <v>6,39844</v>
          </cell>
          <cell r="I1179" t="str">
            <v>AMORTIZAÇÃO</v>
          </cell>
        </row>
        <row r="1180">
          <cell r="A1180" t="str">
            <v>LEI Nº 8.727/93 - A</v>
          </cell>
          <cell r="B1180">
            <v>1111</v>
          </cell>
          <cell r="D1180">
            <v>1</v>
          </cell>
          <cell r="E1180">
            <v>37741</v>
          </cell>
          <cell r="F1180">
            <v>312848974.39660358</v>
          </cell>
          <cell r="G1180">
            <v>40724</v>
          </cell>
          <cell r="H1180" t="str">
            <v>6,39844</v>
          </cell>
          <cell r="I1180" t="str">
            <v>AMORTIZAÇÃO</v>
          </cell>
        </row>
        <row r="1181">
          <cell r="A1181" t="str">
            <v>LEI Nº 8.727/93 - A</v>
          </cell>
          <cell r="B1181">
            <v>1111</v>
          </cell>
          <cell r="D1181">
            <v>1</v>
          </cell>
          <cell r="E1181">
            <v>37741</v>
          </cell>
          <cell r="F1181">
            <v>311051044.98740566</v>
          </cell>
          <cell r="G1181">
            <v>40755</v>
          </cell>
          <cell r="H1181" t="str">
            <v>6,39844</v>
          </cell>
          <cell r="I1181" t="str">
            <v>AMORTIZAÇÃO</v>
          </cell>
        </row>
        <row r="1182">
          <cell r="A1182" t="str">
            <v>LEI Nº 8.727/93 - A</v>
          </cell>
          <cell r="B1182">
            <v>1111</v>
          </cell>
          <cell r="D1182">
            <v>1</v>
          </cell>
          <cell r="E1182">
            <v>37741</v>
          </cell>
          <cell r="F1182">
            <v>310283687.37498558</v>
          </cell>
          <cell r="G1182">
            <v>40786</v>
          </cell>
          <cell r="H1182" t="str">
            <v>6,39844</v>
          </cell>
          <cell r="I1182" t="str">
            <v>AMORTIZAÇÃO</v>
          </cell>
        </row>
        <row r="1183">
          <cell r="A1183" t="str">
            <v>LEI Nº 8.727/93 - A</v>
          </cell>
          <cell r="B1183">
            <v>1111</v>
          </cell>
          <cell r="D1183">
            <v>1</v>
          </cell>
          <cell r="E1183">
            <v>37741</v>
          </cell>
          <cell r="F1183">
            <v>311361640.58315337</v>
          </cell>
          <cell r="G1183">
            <v>40816</v>
          </cell>
          <cell r="H1183" t="str">
            <v>6,39844</v>
          </cell>
          <cell r="I1183" t="str">
            <v>AMORTIZAÇÃO</v>
          </cell>
        </row>
        <row r="1184">
          <cell r="A1184" t="str">
            <v>LEI Nº 8.727/93 - A</v>
          </cell>
          <cell r="B1184">
            <v>1111</v>
          </cell>
          <cell r="D1184">
            <v>1</v>
          </cell>
          <cell r="E1184">
            <v>37741</v>
          </cell>
          <cell r="F1184">
            <v>310364626.84328449</v>
          </cell>
          <cell r="G1184">
            <v>40847</v>
          </cell>
          <cell r="H1184" t="str">
            <v>6,39844</v>
          </cell>
          <cell r="I1184" t="str">
            <v>AMORTIZAÇÃO</v>
          </cell>
        </row>
        <row r="1185">
          <cell r="A1185" t="str">
            <v>LEI Nº 8.727/93 - A</v>
          </cell>
          <cell r="B1185">
            <v>1111</v>
          </cell>
          <cell r="D1185">
            <v>1</v>
          </cell>
          <cell r="E1185">
            <v>37741</v>
          </cell>
          <cell r="F1185">
            <v>248308331.1361056</v>
          </cell>
          <cell r="G1185">
            <v>40877</v>
          </cell>
          <cell r="H1185" t="str">
            <v>6,39844</v>
          </cell>
          <cell r="I1185" t="str">
            <v>AMORTIZAÇÃO</v>
          </cell>
        </row>
        <row r="1186">
          <cell r="A1186" t="str">
            <v>LEI Nº 8.727/93 - A</v>
          </cell>
          <cell r="B1186">
            <v>1111</v>
          </cell>
          <cell r="D1186">
            <v>1</v>
          </cell>
          <cell r="E1186">
            <v>37741</v>
          </cell>
          <cell r="F1186">
            <v>319548047.06284142</v>
          </cell>
          <cell r="G1186">
            <v>40908</v>
          </cell>
          <cell r="H1186" t="str">
            <v>6,39844</v>
          </cell>
          <cell r="I1186" t="str">
            <v>AMORTIZAÇÃO</v>
          </cell>
        </row>
        <row r="1187">
          <cell r="A1187" t="str">
            <v>LEI Nº 8.727/93 - A</v>
          </cell>
          <cell r="B1187">
            <v>1111</v>
          </cell>
          <cell r="D1187">
            <v>1</v>
          </cell>
          <cell r="E1187">
            <v>37741</v>
          </cell>
          <cell r="F1187">
            <v>317344568.51625365</v>
          </cell>
          <cell r="G1187">
            <v>40939</v>
          </cell>
          <cell r="H1187" t="str">
            <v>6,39844</v>
          </cell>
          <cell r="I1187" t="str">
            <v>AMORTIZAÇÃO</v>
          </cell>
        </row>
        <row r="1188">
          <cell r="A1188" t="str">
            <v>LEI Nº 8.727/93 - A</v>
          </cell>
          <cell r="B1188">
            <v>1111</v>
          </cell>
          <cell r="D1188">
            <v>1</v>
          </cell>
          <cell r="E1188">
            <v>37741</v>
          </cell>
          <cell r="F1188">
            <v>316825752.35896343</v>
          </cell>
          <cell r="G1188">
            <v>40968</v>
          </cell>
          <cell r="H1188" t="str">
            <v>6,39844</v>
          </cell>
          <cell r="I1188" t="str">
            <v>AMORTIZAÇÃO</v>
          </cell>
        </row>
        <row r="1189">
          <cell r="A1189" t="str">
            <v>LEI Nº 8.727/93 - A</v>
          </cell>
          <cell r="B1189">
            <v>1111</v>
          </cell>
          <cell r="D1189">
            <v>1</v>
          </cell>
          <cell r="E1189">
            <v>37741</v>
          </cell>
          <cell r="F1189">
            <v>317933622.9756273</v>
          </cell>
          <cell r="G1189">
            <v>40999</v>
          </cell>
          <cell r="H1189" t="str">
            <v>6,39844</v>
          </cell>
          <cell r="I1189" t="str">
            <v>AMORTIZAÇÃO</v>
          </cell>
        </row>
        <row r="1190">
          <cell r="A1190" t="str">
            <v>LEI Nº 8.727/93 - A</v>
          </cell>
          <cell r="B1190">
            <v>1111</v>
          </cell>
          <cell r="D1190">
            <v>1</v>
          </cell>
          <cell r="E1190">
            <v>37741</v>
          </cell>
          <cell r="F1190">
            <v>317024388.47699738</v>
          </cell>
          <cell r="G1190">
            <v>41029</v>
          </cell>
          <cell r="H1190" t="str">
            <v>6,39844</v>
          </cell>
          <cell r="I1190" t="str">
            <v>AMORTIZAÇÃO</v>
          </cell>
        </row>
        <row r="1191">
          <cell r="A1191" t="str">
            <v>LEI Nº 8.727/93 - A</v>
          </cell>
          <cell r="B1191">
            <v>1111</v>
          </cell>
          <cell r="D1191">
            <v>1</v>
          </cell>
          <cell r="E1191">
            <v>37741</v>
          </cell>
          <cell r="F1191">
            <v>259016664.82570925</v>
          </cell>
          <cell r="G1191">
            <v>41060</v>
          </cell>
          <cell r="H1191" t="str">
            <v>6,39844</v>
          </cell>
          <cell r="I1191" t="str">
            <v>AMORTIZAÇÃO</v>
          </cell>
        </row>
        <row r="1192">
          <cell r="A1192" t="str">
            <v>LEI Nº 8.727/93 - A</v>
          </cell>
          <cell r="B1192">
            <v>1111</v>
          </cell>
          <cell r="D1192">
            <v>1</v>
          </cell>
          <cell r="E1192">
            <v>37741</v>
          </cell>
          <cell r="F1192">
            <v>326456853.42833126</v>
          </cell>
          <cell r="G1192">
            <v>41090</v>
          </cell>
          <cell r="H1192" t="str">
            <v>6,39844</v>
          </cell>
          <cell r="I1192" t="str">
            <v>AMORTIZAÇÃO</v>
          </cell>
        </row>
        <row r="1193">
          <cell r="A1193" t="str">
            <v>LEI Nº 8.727/93 - A</v>
          </cell>
          <cell r="B1193">
            <v>1111</v>
          </cell>
          <cell r="D1193">
            <v>1</v>
          </cell>
          <cell r="E1193">
            <v>37741</v>
          </cell>
          <cell r="F1193">
            <v>323809633.91517353</v>
          </cell>
          <cell r="G1193">
            <v>41121</v>
          </cell>
          <cell r="H1193" t="str">
            <v>6,39844</v>
          </cell>
          <cell r="I1193" t="str">
            <v>AMORTIZAÇÃO</v>
          </cell>
        </row>
        <row r="1194">
          <cell r="A1194" t="str">
            <v>LEI Nº 8.727/93 - A</v>
          </cell>
          <cell r="B1194">
            <v>1111</v>
          </cell>
          <cell r="D1194">
            <v>1</v>
          </cell>
          <cell r="E1194">
            <v>37741</v>
          </cell>
          <cell r="F1194">
            <v>323549648.14606678</v>
          </cell>
          <cell r="G1194">
            <v>41152</v>
          </cell>
          <cell r="H1194" t="str">
            <v>6,39844</v>
          </cell>
          <cell r="I1194" t="str">
            <v>AMORTIZAÇÃO</v>
          </cell>
        </row>
        <row r="1195">
          <cell r="A1195" t="str">
            <v>LEI Nº 8.727/93 - A</v>
          </cell>
          <cell r="B1195">
            <v>1111</v>
          </cell>
          <cell r="D1195">
            <v>1</v>
          </cell>
          <cell r="E1195">
            <v>37741</v>
          </cell>
          <cell r="F1195">
            <v>324698222.36623096</v>
          </cell>
          <cell r="G1195">
            <v>41182</v>
          </cell>
          <cell r="H1195" t="str">
            <v>6,39844</v>
          </cell>
          <cell r="I1195" t="str">
            <v>AMORTIZAÇÃO</v>
          </cell>
        </row>
        <row r="1196">
          <cell r="A1196" t="str">
            <v>LEI Nº 8.727/93 - A</v>
          </cell>
          <cell r="B1196">
            <v>1111</v>
          </cell>
          <cell r="D1196">
            <v>1</v>
          </cell>
          <cell r="E1196">
            <v>37741</v>
          </cell>
          <cell r="F1196">
            <v>323872899.89578205</v>
          </cell>
          <cell r="G1196">
            <v>41213</v>
          </cell>
          <cell r="H1196" t="str">
            <v>6,39844</v>
          </cell>
          <cell r="I1196" t="str">
            <v>AMORTIZAÇÃO</v>
          </cell>
        </row>
        <row r="1197">
          <cell r="A1197" t="str">
            <v>LEI Nº 8.727/93 - A</v>
          </cell>
          <cell r="B1197">
            <v>1111</v>
          </cell>
          <cell r="D1197">
            <v>1</v>
          </cell>
          <cell r="E1197">
            <v>37741</v>
          </cell>
          <cell r="F1197">
            <v>281896520.46796101</v>
          </cell>
          <cell r="G1197">
            <v>41243</v>
          </cell>
          <cell r="H1197" t="str">
            <v>6,39844</v>
          </cell>
          <cell r="I1197" t="str">
            <v>AMORTIZAÇÃO</v>
          </cell>
        </row>
        <row r="1198">
          <cell r="A1198" t="str">
            <v>LEI Nº 8.727/93 - A</v>
          </cell>
          <cell r="B1198">
            <v>1111</v>
          </cell>
          <cell r="D1198">
            <v>1</v>
          </cell>
          <cell r="E1198">
            <v>37741</v>
          </cell>
          <cell r="F1198">
            <v>330141619.93091959</v>
          </cell>
          <cell r="G1198">
            <v>41274</v>
          </cell>
          <cell r="H1198" t="str">
            <v>6,39844</v>
          </cell>
          <cell r="I1198" t="str">
            <v>AMORTIZAÇÃO</v>
          </cell>
        </row>
        <row r="1199">
          <cell r="A1199" t="str">
            <v>LEI Nº 8.727/93 - A</v>
          </cell>
          <cell r="B1199">
            <v>1111</v>
          </cell>
          <cell r="D1199">
            <v>1</v>
          </cell>
          <cell r="E1199">
            <v>37741</v>
          </cell>
          <cell r="F1199">
            <v>329307083.75813109</v>
          </cell>
          <cell r="G1199">
            <v>41305</v>
          </cell>
          <cell r="H1199" t="str">
            <v>6,39844</v>
          </cell>
          <cell r="I1199" t="str">
            <v>AMORTIZAÇÃO</v>
          </cell>
        </row>
        <row r="1200">
          <cell r="A1200" t="str">
            <v>LEI Nº 8.727/93 - A</v>
          </cell>
          <cell r="B1200">
            <v>1111</v>
          </cell>
          <cell r="D1200">
            <v>1</v>
          </cell>
          <cell r="E1200">
            <v>37741</v>
          </cell>
          <cell r="F1200">
            <v>330472258.07629538</v>
          </cell>
          <cell r="G1200">
            <v>41333</v>
          </cell>
          <cell r="H1200" t="str">
            <v>6,39844</v>
          </cell>
          <cell r="I1200" t="str">
            <v>AMORTIZAÇÃO</v>
          </cell>
        </row>
        <row r="1201">
          <cell r="A1201" t="str">
            <v>LEI Nº 8.727/93 - A</v>
          </cell>
          <cell r="B1201">
            <v>1111</v>
          </cell>
          <cell r="D1201">
            <v>1</v>
          </cell>
          <cell r="E1201">
            <v>37741</v>
          </cell>
          <cell r="F1201">
            <v>331642804.65427077</v>
          </cell>
          <cell r="G1201">
            <v>41364</v>
          </cell>
          <cell r="H1201" t="str">
            <v>6,39844</v>
          </cell>
          <cell r="I1201" t="str">
            <v>AMORTIZAÇÃO</v>
          </cell>
        </row>
        <row r="1202">
          <cell r="A1202" t="str">
            <v>LEI Nº 8.727/93 - A</v>
          </cell>
          <cell r="B1202">
            <v>1111</v>
          </cell>
          <cell r="D1202">
            <v>1</v>
          </cell>
          <cell r="E1202">
            <v>37741</v>
          </cell>
          <cell r="F1202">
            <v>330906575.42897636</v>
          </cell>
          <cell r="G1202">
            <v>41394</v>
          </cell>
          <cell r="H1202" t="str">
            <v>6,39844</v>
          </cell>
          <cell r="I1202" t="str">
            <v>AMORTIZAÇÃO</v>
          </cell>
        </row>
        <row r="1203">
          <cell r="A1203" t="str">
            <v>LEI Nº 8.727/93 - A</v>
          </cell>
          <cell r="B1203">
            <v>1111</v>
          </cell>
          <cell r="D1203">
            <v>1</v>
          </cell>
          <cell r="E1203">
            <v>37741</v>
          </cell>
          <cell r="F1203">
            <v>289752098.46339667</v>
          </cell>
          <cell r="G1203">
            <v>41425</v>
          </cell>
          <cell r="H1203" t="str">
            <v>6,39844</v>
          </cell>
          <cell r="I1203" t="str">
            <v>AMORTIZAÇÃO</v>
          </cell>
        </row>
        <row r="1204">
          <cell r="A1204" t="str">
            <v>LEI Nº 8.727/93 - A</v>
          </cell>
          <cell r="B1204">
            <v>1111</v>
          </cell>
          <cell r="D1204">
            <v>1</v>
          </cell>
          <cell r="E1204">
            <v>37741</v>
          </cell>
          <cell r="F1204">
            <v>337234759.14243931</v>
          </cell>
          <cell r="G1204">
            <v>41455</v>
          </cell>
          <cell r="H1204" t="str">
            <v>6,39844</v>
          </cell>
          <cell r="I1204" t="str">
            <v>AMORTIZAÇÃO</v>
          </cell>
        </row>
        <row r="1205">
          <cell r="A1205" t="str">
            <v>LEI Nº 8.727/93 - A</v>
          </cell>
          <cell r="B1205">
            <v>1111</v>
          </cell>
          <cell r="D1205">
            <v>1</v>
          </cell>
          <cell r="E1205">
            <v>37741</v>
          </cell>
          <cell r="F1205">
            <v>336379271.7302736</v>
          </cell>
          <cell r="G1205">
            <v>41486</v>
          </cell>
          <cell r="H1205" t="str">
            <v>6,39844</v>
          </cell>
          <cell r="I1205" t="str">
            <v>AMORTIZAÇÃO</v>
          </cell>
        </row>
        <row r="1206">
          <cell r="A1206" t="str">
            <v>LEI Nº 8.727/93 - A</v>
          </cell>
          <cell r="B1206">
            <v>1111</v>
          </cell>
          <cell r="D1206">
            <v>1</v>
          </cell>
          <cell r="E1206">
            <v>37741</v>
          </cell>
          <cell r="F1206">
            <v>337577099.58844364</v>
          </cell>
          <cell r="G1206">
            <v>41517</v>
          </cell>
          <cell r="H1206" t="str">
            <v>6,39844</v>
          </cell>
          <cell r="I1206" t="str">
            <v>AMORTIZAÇÃO</v>
          </cell>
        </row>
        <row r="1207">
          <cell r="A1207" t="str">
            <v>LEI Nº 8.727/93 - A</v>
          </cell>
          <cell r="B1207">
            <v>1111</v>
          </cell>
          <cell r="D1207">
            <v>1</v>
          </cell>
          <cell r="E1207">
            <v>37741</v>
          </cell>
          <cell r="F1207">
            <v>338780468.78926998</v>
          </cell>
          <cell r="G1207">
            <v>41547</v>
          </cell>
          <cell r="H1207" t="str">
            <v>6,39844</v>
          </cell>
          <cell r="I1207" t="str">
            <v>AMORTIZAÇÃO</v>
          </cell>
        </row>
        <row r="1208">
          <cell r="A1208" t="str">
            <v>LEI Nº 8.727/93 - A</v>
          </cell>
          <cell r="B1208">
            <v>1111</v>
          </cell>
          <cell r="D1208">
            <v>1</v>
          </cell>
          <cell r="E1208">
            <v>37741</v>
          </cell>
          <cell r="F1208">
            <v>338130732.27934599</v>
          </cell>
          <cell r="G1208">
            <v>41578</v>
          </cell>
          <cell r="H1208" t="str">
            <v>6,39844</v>
          </cell>
          <cell r="I1208" t="str">
            <v>AMORTIZAÇÃO</v>
          </cell>
        </row>
        <row r="1209">
          <cell r="A1209" t="str">
            <v>LEI Nº 8.727/93 - A</v>
          </cell>
          <cell r="B1209">
            <v>1111</v>
          </cell>
          <cell r="D1209">
            <v>1</v>
          </cell>
          <cell r="E1209">
            <v>37741</v>
          </cell>
          <cell r="F1209">
            <v>297908907.3731488</v>
          </cell>
          <cell r="G1209">
            <v>41608</v>
          </cell>
          <cell r="H1209" t="str">
            <v>6,39844</v>
          </cell>
          <cell r="I1209" t="str">
            <v>AMORTIZAÇÃO</v>
          </cell>
        </row>
        <row r="1210">
          <cell r="A1210" t="str">
            <v>LEI Nº 8.727/93 - A</v>
          </cell>
          <cell r="B1210">
            <v>1111</v>
          </cell>
          <cell r="D1210">
            <v>1</v>
          </cell>
          <cell r="E1210">
            <v>37741</v>
          </cell>
          <cell r="F1210">
            <v>344624066.25307345</v>
          </cell>
          <cell r="G1210">
            <v>41639</v>
          </cell>
          <cell r="H1210" t="str">
            <v>6,39844</v>
          </cell>
          <cell r="I1210" t="str">
            <v>AMORTIZAÇÃO</v>
          </cell>
        </row>
        <row r="1211">
          <cell r="A1211" t="str">
            <v>LEI Nº 8.727/93 - A</v>
          </cell>
          <cell r="B1211">
            <v>1111</v>
          </cell>
          <cell r="D1211">
            <v>1</v>
          </cell>
          <cell r="E1211">
            <v>37741</v>
          </cell>
          <cell r="F1211">
            <v>278819690.79866958</v>
          </cell>
          <cell r="G1211">
            <v>41670</v>
          </cell>
          <cell r="H1211" t="str">
            <v>6,39844</v>
          </cell>
          <cell r="I1211" t="str">
            <v>AMORTIZAÇÃO</v>
          </cell>
        </row>
        <row r="1212">
          <cell r="A1212" t="str">
            <v>LEI Nº 8.727/93 - A</v>
          </cell>
          <cell r="B1212">
            <v>1111</v>
          </cell>
          <cell r="D1212">
            <v>1</v>
          </cell>
          <cell r="E1212">
            <v>37741</v>
          </cell>
          <cell r="F1212">
            <v>226586056.30096537</v>
          </cell>
          <cell r="G1212">
            <v>41698</v>
          </cell>
          <cell r="H1212" t="str">
            <v>6,39844</v>
          </cell>
          <cell r="I1212" t="str">
            <v>AMORTIZAÇÃO</v>
          </cell>
        </row>
        <row r="1213">
          <cell r="A1213" t="str">
            <v>LEI Nº 8.727/93 - A</v>
          </cell>
          <cell r="B1213">
            <v>1111</v>
          </cell>
          <cell r="D1213">
            <v>1</v>
          </cell>
          <cell r="E1213">
            <v>37741</v>
          </cell>
          <cell r="F1213">
            <v>197441912.21751922</v>
          </cell>
          <cell r="G1213">
            <v>41729</v>
          </cell>
          <cell r="H1213" t="str">
            <v>6,39844</v>
          </cell>
          <cell r="I1213" t="str">
            <v>AMORTIZAÇÃO</v>
          </cell>
        </row>
        <row r="1214">
          <cell r="A1214" t="str">
            <v>LEI Nº 8.727/93 - A</v>
          </cell>
          <cell r="B1214">
            <v>1111</v>
          </cell>
          <cell r="D1214">
            <v>1</v>
          </cell>
          <cell r="E1214">
            <v>37741</v>
          </cell>
          <cell r="F1214">
            <v>92336037.381752968</v>
          </cell>
          <cell r="G1214">
            <v>37772</v>
          </cell>
          <cell r="H1214" t="str">
            <v>6,39844</v>
          </cell>
          <cell r="I1214" t="str">
            <v>JUROS</v>
          </cell>
        </row>
        <row r="1215">
          <cell r="A1215" t="str">
            <v>LEI Nº 8.727/93 - A</v>
          </cell>
          <cell r="B1215">
            <v>1111</v>
          </cell>
          <cell r="D1215">
            <v>1</v>
          </cell>
          <cell r="E1215">
            <v>37741</v>
          </cell>
          <cell r="F1215">
            <v>135640131.49620369</v>
          </cell>
          <cell r="G1215">
            <v>37802</v>
          </cell>
          <cell r="H1215" t="str">
            <v>6,39844</v>
          </cell>
          <cell r="I1215" t="str">
            <v>JUROS</v>
          </cell>
        </row>
        <row r="1216">
          <cell r="A1216" t="str">
            <v>LEI Nº 8.727/93 - A</v>
          </cell>
          <cell r="B1216">
            <v>1111</v>
          </cell>
          <cell r="D1216">
            <v>1</v>
          </cell>
          <cell r="E1216">
            <v>37741</v>
          </cell>
          <cell r="F1216">
            <v>99515736.948200107</v>
          </cell>
          <cell r="G1216">
            <v>37833</v>
          </cell>
          <cell r="H1216" t="str">
            <v>6,39844</v>
          </cell>
          <cell r="I1216" t="str">
            <v>JUROS</v>
          </cell>
        </row>
        <row r="1217">
          <cell r="A1217" t="str">
            <v>LEI Nº 8.727/93 - A</v>
          </cell>
          <cell r="B1217">
            <v>1111</v>
          </cell>
          <cell r="D1217">
            <v>1</v>
          </cell>
          <cell r="E1217">
            <v>37741</v>
          </cell>
          <cell r="F1217">
            <v>128185386.91534431</v>
          </cell>
          <cell r="G1217">
            <v>37864</v>
          </cell>
          <cell r="H1217" t="str">
            <v>6,39844</v>
          </cell>
          <cell r="I1217" t="str">
            <v>JUROS</v>
          </cell>
        </row>
        <row r="1218">
          <cell r="A1218" t="str">
            <v>LEI Nº 8.727/93 - A</v>
          </cell>
          <cell r="B1218">
            <v>1111</v>
          </cell>
          <cell r="D1218">
            <v>1</v>
          </cell>
          <cell r="E1218">
            <v>37741</v>
          </cell>
          <cell r="F1218">
            <v>123725307.10977757</v>
          </cell>
          <cell r="G1218">
            <v>37894</v>
          </cell>
          <cell r="H1218" t="str">
            <v>6,39844</v>
          </cell>
          <cell r="I1218" t="str">
            <v>JUROS</v>
          </cell>
        </row>
        <row r="1219">
          <cell r="A1219" t="str">
            <v>LEI Nº 8.727/93 - A</v>
          </cell>
          <cell r="B1219">
            <v>1111</v>
          </cell>
          <cell r="D1219">
            <v>1</v>
          </cell>
          <cell r="E1219">
            <v>37741</v>
          </cell>
          <cell r="F1219">
            <v>120866720.19246793</v>
          </cell>
          <cell r="G1219">
            <v>37925</v>
          </cell>
          <cell r="H1219" t="str">
            <v>6,39844</v>
          </cell>
          <cell r="I1219" t="str">
            <v>JUROS</v>
          </cell>
        </row>
        <row r="1220">
          <cell r="A1220" t="str">
            <v>LEI Nº 8.727/93 - A</v>
          </cell>
          <cell r="B1220">
            <v>1111</v>
          </cell>
          <cell r="D1220">
            <v>1</v>
          </cell>
          <cell r="E1220">
            <v>37741</v>
          </cell>
          <cell r="F1220">
            <v>89157457.340676636</v>
          </cell>
          <cell r="G1220">
            <v>37955</v>
          </cell>
          <cell r="H1220" t="str">
            <v>6,39844</v>
          </cell>
          <cell r="I1220" t="str">
            <v>JUROS</v>
          </cell>
        </row>
        <row r="1221">
          <cell r="A1221" t="str">
            <v>LEI Nº 8.727/93 - A</v>
          </cell>
          <cell r="B1221">
            <v>1111</v>
          </cell>
          <cell r="D1221">
            <v>1</v>
          </cell>
          <cell r="E1221">
            <v>37741</v>
          </cell>
          <cell r="F1221">
            <v>131159440.12106249</v>
          </cell>
          <cell r="G1221">
            <v>37986</v>
          </cell>
          <cell r="H1221" t="str">
            <v>6,39844</v>
          </cell>
          <cell r="I1221" t="str">
            <v>JUROS</v>
          </cell>
        </row>
        <row r="1222">
          <cell r="A1222" t="str">
            <v>LEI Nº 8.727/93 - A</v>
          </cell>
          <cell r="B1222">
            <v>1111</v>
          </cell>
          <cell r="D1222">
            <v>1</v>
          </cell>
          <cell r="E1222">
            <v>37741</v>
          </cell>
          <cell r="F1222">
            <v>96028877.1445207</v>
          </cell>
          <cell r="G1222">
            <v>38017</v>
          </cell>
          <cell r="H1222" t="str">
            <v>6,39844</v>
          </cell>
          <cell r="I1222" t="str">
            <v>JUROS</v>
          </cell>
        </row>
        <row r="1223">
          <cell r="A1223" t="str">
            <v>LEI Nº 8.727/93 - A</v>
          </cell>
          <cell r="B1223">
            <v>1111</v>
          </cell>
          <cell r="D1223">
            <v>1</v>
          </cell>
          <cell r="E1223">
            <v>37741</v>
          </cell>
          <cell r="F1223">
            <v>127059271.75324517</v>
          </cell>
          <cell r="G1223">
            <v>38046</v>
          </cell>
          <cell r="H1223" t="str">
            <v>6,39844</v>
          </cell>
          <cell r="I1223" t="str">
            <v>JUROS</v>
          </cell>
        </row>
        <row r="1224">
          <cell r="A1224" t="str">
            <v>LEI Nº 8.727/93 - A</v>
          </cell>
          <cell r="B1224">
            <v>1111</v>
          </cell>
          <cell r="D1224">
            <v>1</v>
          </cell>
          <cell r="E1224">
            <v>37741</v>
          </cell>
          <cell r="F1224">
            <v>119194136.07101452</v>
          </cell>
          <cell r="G1224">
            <v>38077</v>
          </cell>
          <cell r="H1224" t="str">
            <v>6,39844</v>
          </cell>
          <cell r="I1224" t="str">
            <v>JUROS</v>
          </cell>
        </row>
        <row r="1225">
          <cell r="A1225" t="str">
            <v>LEI Nº 8.727/93 - A</v>
          </cell>
          <cell r="B1225">
            <v>1111</v>
          </cell>
          <cell r="D1225">
            <v>1</v>
          </cell>
          <cell r="E1225">
            <v>37741</v>
          </cell>
          <cell r="F1225">
            <v>116654512.69541791</v>
          </cell>
          <cell r="G1225">
            <v>38107</v>
          </cell>
          <cell r="H1225" t="str">
            <v>6,39844</v>
          </cell>
          <cell r="I1225" t="str">
            <v>JUROS</v>
          </cell>
        </row>
        <row r="1226">
          <cell r="A1226" t="str">
            <v>LEI Nº 8.727/93 - A</v>
          </cell>
          <cell r="B1226">
            <v>1111</v>
          </cell>
          <cell r="D1226">
            <v>1</v>
          </cell>
          <cell r="E1226">
            <v>37741</v>
          </cell>
          <cell r="F1226">
            <v>81186797.353909135</v>
          </cell>
          <cell r="G1226">
            <v>38138</v>
          </cell>
          <cell r="H1226" t="str">
            <v>6,39844</v>
          </cell>
          <cell r="I1226" t="str">
            <v>JUROS</v>
          </cell>
        </row>
        <row r="1227">
          <cell r="A1227" t="str">
            <v>LEI Nº 8.727/93 - A</v>
          </cell>
          <cell r="B1227">
            <v>1111</v>
          </cell>
          <cell r="D1227">
            <v>1</v>
          </cell>
          <cell r="E1227">
            <v>37741</v>
          </cell>
          <cell r="F1227">
            <v>131296116.93586339</v>
          </cell>
          <cell r="G1227">
            <v>38168</v>
          </cell>
          <cell r="H1227" t="str">
            <v>6,39844</v>
          </cell>
          <cell r="I1227" t="str">
            <v>JUROS</v>
          </cell>
        </row>
        <row r="1228">
          <cell r="A1228" t="str">
            <v>LEI Nº 8.727/93 - A</v>
          </cell>
          <cell r="B1228">
            <v>1111</v>
          </cell>
          <cell r="D1228">
            <v>1</v>
          </cell>
          <cell r="E1228">
            <v>37741</v>
          </cell>
          <cell r="F1228">
            <v>92650370.54913041</v>
          </cell>
          <cell r="G1228">
            <v>38199</v>
          </cell>
          <cell r="H1228" t="str">
            <v>6,39844</v>
          </cell>
          <cell r="I1228" t="str">
            <v>JUROS</v>
          </cell>
        </row>
        <row r="1229">
          <cell r="A1229" t="str">
            <v>LEI Nº 8.727/93 - A</v>
          </cell>
          <cell r="B1229">
            <v>1111</v>
          </cell>
          <cell r="D1229">
            <v>1</v>
          </cell>
          <cell r="E1229">
            <v>37741</v>
          </cell>
          <cell r="F1229">
            <v>122669154.89737101</v>
          </cell>
          <cell r="G1229">
            <v>38230</v>
          </cell>
          <cell r="H1229" t="str">
            <v>6,39844</v>
          </cell>
          <cell r="I1229" t="str">
            <v>JUROS</v>
          </cell>
        </row>
        <row r="1230">
          <cell r="A1230" t="str">
            <v>LEI Nº 8.727/93 - A</v>
          </cell>
          <cell r="B1230">
            <v>1111</v>
          </cell>
          <cell r="D1230">
            <v>1</v>
          </cell>
          <cell r="E1230">
            <v>37741</v>
          </cell>
          <cell r="F1230">
            <v>114355951.26488513</v>
          </cell>
          <cell r="G1230">
            <v>38260</v>
          </cell>
          <cell r="H1230" t="str">
            <v>6,39844</v>
          </cell>
          <cell r="I1230" t="str">
            <v>JUROS</v>
          </cell>
        </row>
        <row r="1231">
          <cell r="A1231" t="str">
            <v>LEI Nº 8.727/93 - A</v>
          </cell>
          <cell r="B1231">
            <v>1111</v>
          </cell>
          <cell r="D1231">
            <v>1</v>
          </cell>
          <cell r="E1231">
            <v>37741</v>
          </cell>
          <cell r="F1231">
            <v>112342388.52405305</v>
          </cell>
          <cell r="G1231">
            <v>38291</v>
          </cell>
          <cell r="H1231" t="str">
            <v>6,39844</v>
          </cell>
          <cell r="I1231" t="str">
            <v>JUROS</v>
          </cell>
        </row>
        <row r="1232">
          <cell r="A1232" t="str">
            <v>LEI Nº 8.727/93 - A</v>
          </cell>
          <cell r="B1232">
            <v>1111</v>
          </cell>
          <cell r="D1232">
            <v>1</v>
          </cell>
          <cell r="E1232">
            <v>37741</v>
          </cell>
          <cell r="F1232">
            <v>79096981.690777615</v>
          </cell>
          <cell r="G1232">
            <v>38321</v>
          </cell>
          <cell r="H1232" t="str">
            <v>6,39844</v>
          </cell>
          <cell r="I1232" t="str">
            <v>JUROS</v>
          </cell>
        </row>
        <row r="1233">
          <cell r="A1233" t="str">
            <v>LEI Nº 8.727/93 - A</v>
          </cell>
          <cell r="B1233">
            <v>1111</v>
          </cell>
          <cell r="D1233">
            <v>1</v>
          </cell>
          <cell r="E1233">
            <v>37741</v>
          </cell>
          <cell r="F1233">
            <v>125286642.43348585</v>
          </cell>
          <cell r="G1233">
            <v>38352</v>
          </cell>
          <cell r="H1233" t="str">
            <v>6,39844</v>
          </cell>
          <cell r="I1233" t="str">
            <v>JUROS</v>
          </cell>
        </row>
        <row r="1234">
          <cell r="A1234" t="str">
            <v>LEI Nº 8.727/93 - A</v>
          </cell>
          <cell r="B1234">
            <v>1111</v>
          </cell>
          <cell r="D1234">
            <v>1</v>
          </cell>
          <cell r="E1234">
            <v>37741</v>
          </cell>
          <cell r="F1234">
            <v>89225433.362420097</v>
          </cell>
          <cell r="G1234">
            <v>38383</v>
          </cell>
          <cell r="H1234" t="str">
            <v>6,39844</v>
          </cell>
          <cell r="I1234" t="str">
            <v>JUROS</v>
          </cell>
        </row>
        <row r="1235">
          <cell r="A1235" t="str">
            <v>LEI Nº 8.727/93 - A</v>
          </cell>
          <cell r="B1235">
            <v>1111</v>
          </cell>
          <cell r="D1235">
            <v>1</v>
          </cell>
          <cell r="E1235">
            <v>37741</v>
          </cell>
          <cell r="F1235">
            <v>118026414.52817069</v>
          </cell>
          <cell r="G1235">
            <v>38411</v>
          </cell>
          <cell r="H1235" t="str">
            <v>6,39844</v>
          </cell>
          <cell r="I1235" t="str">
            <v>JUROS</v>
          </cell>
        </row>
        <row r="1236">
          <cell r="A1236" t="str">
            <v>LEI Nº 8.727/93 - A</v>
          </cell>
          <cell r="B1236">
            <v>1111</v>
          </cell>
          <cell r="D1236">
            <v>1</v>
          </cell>
          <cell r="E1236">
            <v>37741</v>
          </cell>
          <cell r="F1236">
            <v>109628915.26911961</v>
          </cell>
          <cell r="G1236">
            <v>38442</v>
          </cell>
          <cell r="H1236" t="str">
            <v>6,39844</v>
          </cell>
          <cell r="I1236" t="str">
            <v>JUROS</v>
          </cell>
        </row>
        <row r="1237">
          <cell r="A1237" t="str">
            <v>LEI Nº 8.727/93 - A</v>
          </cell>
          <cell r="B1237">
            <v>1111</v>
          </cell>
          <cell r="D1237">
            <v>1</v>
          </cell>
          <cell r="E1237">
            <v>37741</v>
          </cell>
          <cell r="F1237">
            <v>107896975.80775672</v>
          </cell>
          <cell r="G1237">
            <v>38472</v>
          </cell>
          <cell r="H1237" t="str">
            <v>6,39844</v>
          </cell>
          <cell r="I1237" t="str">
            <v>JUROS</v>
          </cell>
        </row>
        <row r="1238">
          <cell r="A1238" t="str">
            <v>LEI Nº 8.727/93 - A</v>
          </cell>
          <cell r="B1238">
            <v>1111</v>
          </cell>
          <cell r="D1238">
            <v>1</v>
          </cell>
          <cell r="E1238">
            <v>37741</v>
          </cell>
          <cell r="F1238">
            <v>76109896.105518878</v>
          </cell>
          <cell r="G1238">
            <v>38503</v>
          </cell>
          <cell r="H1238" t="str">
            <v>6,39844</v>
          </cell>
          <cell r="I1238" t="str">
            <v>JUROS</v>
          </cell>
        </row>
        <row r="1239">
          <cell r="A1239" t="str">
            <v>LEI Nº 8.727/93 - A</v>
          </cell>
          <cell r="B1239">
            <v>1111</v>
          </cell>
          <cell r="D1239">
            <v>1</v>
          </cell>
          <cell r="E1239">
            <v>37741</v>
          </cell>
          <cell r="F1239">
            <v>120059511.62047793</v>
          </cell>
          <cell r="G1239">
            <v>38533</v>
          </cell>
          <cell r="H1239" t="str">
            <v>6,39844</v>
          </cell>
          <cell r="I1239" t="str">
            <v>JUROS</v>
          </cell>
        </row>
        <row r="1240">
          <cell r="A1240" t="str">
            <v>LEI Nº 8.727/93 - A</v>
          </cell>
          <cell r="B1240">
            <v>1111</v>
          </cell>
          <cell r="D1240">
            <v>1</v>
          </cell>
          <cell r="E1240">
            <v>37741</v>
          </cell>
          <cell r="F1240">
            <v>85664956.178478271</v>
          </cell>
          <cell r="G1240">
            <v>38564</v>
          </cell>
          <cell r="H1240" t="str">
            <v>6,39844</v>
          </cell>
          <cell r="I1240" t="str">
            <v>JUROS</v>
          </cell>
        </row>
        <row r="1241">
          <cell r="A1241" t="str">
            <v>LEI Nº 8.727/93 - A</v>
          </cell>
          <cell r="B1241">
            <v>1111</v>
          </cell>
          <cell r="D1241">
            <v>1</v>
          </cell>
          <cell r="E1241">
            <v>37741</v>
          </cell>
          <cell r="F1241">
            <v>113411688.82521477</v>
          </cell>
          <cell r="G1241">
            <v>38595</v>
          </cell>
          <cell r="H1241" t="str">
            <v>6,39844</v>
          </cell>
          <cell r="I1241" t="str">
            <v>JUROS</v>
          </cell>
        </row>
        <row r="1242">
          <cell r="A1242" t="str">
            <v>LEI Nº 8.727/93 - A</v>
          </cell>
          <cell r="B1242">
            <v>1111</v>
          </cell>
          <cell r="D1242">
            <v>1</v>
          </cell>
          <cell r="E1242">
            <v>37741</v>
          </cell>
          <cell r="F1242">
            <v>104498506.11230557</v>
          </cell>
          <cell r="G1242">
            <v>38625</v>
          </cell>
          <cell r="H1242" t="str">
            <v>6,39844</v>
          </cell>
          <cell r="I1242" t="str">
            <v>JUROS</v>
          </cell>
        </row>
        <row r="1243">
          <cell r="A1243" t="str">
            <v>LEI Nº 8.727/93 - A</v>
          </cell>
          <cell r="B1243">
            <v>1111</v>
          </cell>
          <cell r="D1243">
            <v>1</v>
          </cell>
          <cell r="E1243">
            <v>37741</v>
          </cell>
          <cell r="F1243">
            <v>103320541.00028573</v>
          </cell>
          <cell r="G1243">
            <v>38656</v>
          </cell>
          <cell r="H1243" t="str">
            <v>6,39844</v>
          </cell>
          <cell r="I1243" t="str">
            <v>JUROS</v>
          </cell>
        </row>
        <row r="1244">
          <cell r="A1244" t="str">
            <v>LEI Nº 8.727/93 - A</v>
          </cell>
          <cell r="B1244">
            <v>1111</v>
          </cell>
          <cell r="D1244">
            <v>1</v>
          </cell>
          <cell r="E1244">
            <v>37741</v>
          </cell>
          <cell r="F1244">
            <v>73015340.157758832</v>
          </cell>
          <cell r="G1244">
            <v>38686</v>
          </cell>
          <cell r="H1244" t="str">
            <v>6,39844</v>
          </cell>
          <cell r="I1244" t="str">
            <v>JUROS</v>
          </cell>
        </row>
        <row r="1245">
          <cell r="A1245" t="str">
            <v>LEI Nº 8.727/93 - A</v>
          </cell>
          <cell r="B1245">
            <v>1111</v>
          </cell>
          <cell r="D1245">
            <v>1</v>
          </cell>
          <cell r="E1245">
            <v>37741</v>
          </cell>
          <cell r="F1245">
            <v>114687049.69228925</v>
          </cell>
          <cell r="G1245">
            <v>38717</v>
          </cell>
          <cell r="H1245" t="str">
            <v>6,39844</v>
          </cell>
          <cell r="I1245" t="str">
            <v>JUROS</v>
          </cell>
        </row>
        <row r="1246">
          <cell r="A1246" t="str">
            <v>LEI Nº 8.727/93 - A</v>
          </cell>
          <cell r="B1246">
            <v>1111</v>
          </cell>
          <cell r="D1246">
            <v>1</v>
          </cell>
          <cell r="E1246">
            <v>37741</v>
          </cell>
          <cell r="F1246">
            <v>82055895.650824234</v>
          </cell>
          <cell r="G1246">
            <v>38748</v>
          </cell>
          <cell r="H1246" t="str">
            <v>6,39844</v>
          </cell>
          <cell r="I1246" t="str">
            <v>JUROS</v>
          </cell>
        </row>
        <row r="1247">
          <cell r="A1247" t="str">
            <v>LEI Nº 8.727/93 - A</v>
          </cell>
          <cell r="B1247">
            <v>1111</v>
          </cell>
          <cell r="D1247">
            <v>1</v>
          </cell>
          <cell r="E1247">
            <v>37741</v>
          </cell>
          <cell r="F1247">
            <v>108512114.85237877</v>
          </cell>
          <cell r="G1247">
            <v>38776</v>
          </cell>
          <cell r="H1247" t="str">
            <v>6,39844</v>
          </cell>
          <cell r="I1247" t="str">
            <v>JUROS</v>
          </cell>
        </row>
        <row r="1248">
          <cell r="A1248" t="str">
            <v>LEI Nº 8.727/93 - A</v>
          </cell>
          <cell r="B1248">
            <v>1111</v>
          </cell>
          <cell r="D1248">
            <v>1</v>
          </cell>
          <cell r="E1248">
            <v>37741</v>
          </cell>
          <cell r="F1248">
            <v>99485422.339952916</v>
          </cell>
          <cell r="G1248">
            <v>38807</v>
          </cell>
          <cell r="H1248" t="str">
            <v>6,39844</v>
          </cell>
          <cell r="I1248" t="str">
            <v>JUROS</v>
          </cell>
        </row>
        <row r="1249">
          <cell r="A1249" t="str">
            <v>LEI Nº 8.727/93 - A</v>
          </cell>
          <cell r="B1249">
            <v>1111</v>
          </cell>
          <cell r="D1249">
            <v>1</v>
          </cell>
          <cell r="E1249">
            <v>37741</v>
          </cell>
          <cell r="F1249">
            <v>98630192.667408586</v>
          </cell>
          <cell r="G1249">
            <v>38837</v>
          </cell>
          <cell r="H1249" t="str">
            <v>6,39844</v>
          </cell>
          <cell r="I1249" t="str">
            <v>JUROS</v>
          </cell>
        </row>
        <row r="1250">
          <cell r="A1250" t="str">
            <v>LEI Nº 8.727/93 - A</v>
          </cell>
          <cell r="B1250">
            <v>1111</v>
          </cell>
          <cell r="D1250">
            <v>1</v>
          </cell>
          <cell r="E1250">
            <v>37741</v>
          </cell>
          <cell r="F1250">
            <v>69860047.959093437</v>
          </cell>
          <cell r="G1250">
            <v>38868</v>
          </cell>
          <cell r="H1250" t="str">
            <v>6,39844</v>
          </cell>
          <cell r="I1250" t="str">
            <v>JUROS</v>
          </cell>
        </row>
        <row r="1251">
          <cell r="A1251" t="str">
            <v>LEI Nº 8.727/93 - A</v>
          </cell>
          <cell r="B1251">
            <v>1111</v>
          </cell>
          <cell r="D1251">
            <v>1</v>
          </cell>
          <cell r="E1251">
            <v>37741</v>
          </cell>
          <cell r="F1251">
            <v>108963924.82705644</v>
          </cell>
          <cell r="G1251">
            <v>38898</v>
          </cell>
          <cell r="H1251" t="str">
            <v>6,39844</v>
          </cell>
          <cell r="I1251" t="str">
            <v>JUROS</v>
          </cell>
        </row>
        <row r="1252">
          <cell r="A1252" t="str">
            <v>LEI Nº 8.727/93 - A</v>
          </cell>
          <cell r="B1252">
            <v>1111</v>
          </cell>
          <cell r="D1252">
            <v>1</v>
          </cell>
          <cell r="E1252">
            <v>37741</v>
          </cell>
          <cell r="F1252">
            <v>78315279.35615553</v>
          </cell>
          <cell r="G1252">
            <v>38929</v>
          </cell>
          <cell r="H1252" t="str">
            <v>6,39844</v>
          </cell>
          <cell r="I1252" t="str">
            <v>JUROS</v>
          </cell>
        </row>
        <row r="1253">
          <cell r="A1253" t="str">
            <v>LEI Nº 8.727/93 - A</v>
          </cell>
          <cell r="B1253">
            <v>1111</v>
          </cell>
          <cell r="D1253">
            <v>1</v>
          </cell>
          <cell r="E1253">
            <v>37741</v>
          </cell>
          <cell r="F1253">
            <v>103322575.98723774</v>
          </cell>
          <cell r="G1253">
            <v>38960</v>
          </cell>
          <cell r="H1253" t="str">
            <v>6,39844</v>
          </cell>
          <cell r="I1253" t="str">
            <v>JUROS</v>
          </cell>
        </row>
        <row r="1254">
          <cell r="A1254" t="str">
            <v>LEI Nº 8.727/93 - A</v>
          </cell>
          <cell r="B1254">
            <v>1111</v>
          </cell>
          <cell r="D1254">
            <v>1</v>
          </cell>
          <cell r="E1254">
            <v>37741</v>
          </cell>
          <cell r="F1254">
            <v>94597787.761326805</v>
          </cell>
          <cell r="G1254">
            <v>38990</v>
          </cell>
          <cell r="H1254" t="str">
            <v>6,39844</v>
          </cell>
          <cell r="I1254" t="str">
            <v>JUROS</v>
          </cell>
        </row>
        <row r="1255">
          <cell r="A1255" t="str">
            <v>LEI Nº 8.727/93 - A</v>
          </cell>
          <cell r="B1255">
            <v>1111</v>
          </cell>
          <cell r="D1255">
            <v>1</v>
          </cell>
          <cell r="E1255">
            <v>37741</v>
          </cell>
          <cell r="F1255">
            <v>93811976.595700979</v>
          </cell>
          <cell r="G1255">
            <v>39021</v>
          </cell>
          <cell r="H1255" t="str">
            <v>6,39844</v>
          </cell>
          <cell r="I1255" t="str">
            <v>JUROS</v>
          </cell>
        </row>
        <row r="1256">
          <cell r="A1256" t="str">
            <v>LEI Nº 8.727/93 - A</v>
          </cell>
          <cell r="B1256">
            <v>1111</v>
          </cell>
          <cell r="D1256">
            <v>1</v>
          </cell>
          <cell r="E1256">
            <v>37741</v>
          </cell>
          <cell r="F1256">
            <v>67939678.183861598</v>
          </cell>
          <cell r="G1256">
            <v>39051</v>
          </cell>
          <cell r="H1256" t="str">
            <v>6,39844</v>
          </cell>
          <cell r="I1256" t="str">
            <v>JUROS</v>
          </cell>
        </row>
        <row r="1257">
          <cell r="A1257" t="str">
            <v>LEI Nº 8.727/93 - A</v>
          </cell>
          <cell r="B1257">
            <v>1111</v>
          </cell>
          <cell r="D1257">
            <v>1</v>
          </cell>
          <cell r="E1257">
            <v>37741</v>
          </cell>
          <cell r="F1257">
            <v>101735412.55013429</v>
          </cell>
          <cell r="G1257">
            <v>39082</v>
          </cell>
          <cell r="H1257" t="str">
            <v>6,39844</v>
          </cell>
          <cell r="I1257" t="str">
            <v>JUROS</v>
          </cell>
        </row>
        <row r="1258">
          <cell r="A1258" t="str">
            <v>LEI Nº 8.727/93 - A</v>
          </cell>
          <cell r="B1258">
            <v>1111</v>
          </cell>
          <cell r="D1258">
            <v>1</v>
          </cell>
          <cell r="E1258">
            <v>37741</v>
          </cell>
          <cell r="F1258">
            <v>74514529.773906872</v>
          </cell>
          <cell r="G1258">
            <v>39113</v>
          </cell>
          <cell r="H1258" t="str">
            <v>6,39844</v>
          </cell>
          <cell r="I1258" t="str">
            <v>JUROS</v>
          </cell>
        </row>
        <row r="1259">
          <cell r="A1259" t="str">
            <v>LEI Nº 8.727/93 - A</v>
          </cell>
          <cell r="B1259">
            <v>1111</v>
          </cell>
          <cell r="D1259">
            <v>1</v>
          </cell>
          <cell r="E1259">
            <v>37741</v>
          </cell>
          <cell r="F1259">
            <v>97946419.81162931</v>
          </cell>
          <cell r="G1259">
            <v>39141</v>
          </cell>
          <cell r="H1259" t="str">
            <v>6,39844</v>
          </cell>
          <cell r="I1259" t="str">
            <v>JUROS</v>
          </cell>
        </row>
        <row r="1260">
          <cell r="A1260" t="str">
            <v>LEI Nº 8.727/93 - A</v>
          </cell>
          <cell r="B1260">
            <v>1111</v>
          </cell>
          <cell r="D1260">
            <v>1</v>
          </cell>
          <cell r="E1260">
            <v>37741</v>
          </cell>
          <cell r="F1260">
            <v>89771902.01233083</v>
          </cell>
          <cell r="G1260">
            <v>39172</v>
          </cell>
          <cell r="H1260" t="str">
            <v>6,39844</v>
          </cell>
          <cell r="I1260" t="str">
            <v>JUROS</v>
          </cell>
        </row>
        <row r="1261">
          <cell r="A1261" t="str">
            <v>LEI Nº 8.727/93 - A</v>
          </cell>
          <cell r="B1261">
            <v>1111</v>
          </cell>
          <cell r="D1261">
            <v>1</v>
          </cell>
          <cell r="E1261">
            <v>37741</v>
          </cell>
          <cell r="F1261">
            <v>88889175.151735023</v>
          </cell>
          <cell r="G1261">
            <v>39202</v>
          </cell>
          <cell r="H1261" t="str">
            <v>6,39844</v>
          </cell>
          <cell r="I1261" t="str">
            <v>JUROS</v>
          </cell>
        </row>
        <row r="1262">
          <cell r="A1262" t="str">
            <v>LEI Nº 8.727/93 - A</v>
          </cell>
          <cell r="B1262">
            <v>1111</v>
          </cell>
          <cell r="D1262">
            <v>1</v>
          </cell>
          <cell r="E1262">
            <v>37741</v>
          </cell>
          <cell r="F1262">
            <v>64092432.67336458</v>
          </cell>
          <cell r="G1262">
            <v>39233</v>
          </cell>
          <cell r="H1262" t="str">
            <v>6,39844</v>
          </cell>
          <cell r="I1262" t="str">
            <v>JUROS</v>
          </cell>
        </row>
        <row r="1263">
          <cell r="A1263" t="str">
            <v>LEI Nº 8.727/93 - A</v>
          </cell>
          <cell r="B1263">
            <v>1111</v>
          </cell>
          <cell r="D1263">
            <v>1</v>
          </cell>
          <cell r="E1263">
            <v>37741</v>
          </cell>
          <cell r="F1263">
            <v>96187662.966879517</v>
          </cell>
          <cell r="G1263">
            <v>39263</v>
          </cell>
          <cell r="H1263" t="str">
            <v>6,39844</v>
          </cell>
          <cell r="I1263" t="str">
            <v>JUROS</v>
          </cell>
        </row>
        <row r="1264">
          <cell r="A1264" t="str">
            <v>LEI Nº 8.727/93 - A</v>
          </cell>
          <cell r="B1264">
            <v>1111</v>
          </cell>
          <cell r="D1264">
            <v>1</v>
          </cell>
          <cell r="E1264">
            <v>37741</v>
          </cell>
          <cell r="F1264">
            <v>70582037.351822928</v>
          </cell>
          <cell r="G1264">
            <v>39294</v>
          </cell>
          <cell r="H1264" t="str">
            <v>6,39844</v>
          </cell>
          <cell r="I1264" t="str">
            <v>JUROS</v>
          </cell>
        </row>
        <row r="1265">
          <cell r="A1265" t="str">
            <v>LEI Nº 8.727/93 - A</v>
          </cell>
          <cell r="B1265">
            <v>1111</v>
          </cell>
          <cell r="D1265">
            <v>1</v>
          </cell>
          <cell r="E1265">
            <v>37741</v>
          </cell>
          <cell r="F1265">
            <v>92591560.285256475</v>
          </cell>
          <cell r="G1265">
            <v>39325</v>
          </cell>
          <cell r="H1265" t="str">
            <v>6,39844</v>
          </cell>
          <cell r="I1265" t="str">
            <v>JUROS</v>
          </cell>
        </row>
        <row r="1266">
          <cell r="A1266" t="str">
            <v>LEI Nº 8.727/93 - A</v>
          </cell>
          <cell r="B1266">
            <v>1111</v>
          </cell>
          <cell r="D1266">
            <v>1</v>
          </cell>
          <cell r="E1266">
            <v>37741</v>
          </cell>
          <cell r="F1266">
            <v>84732071.750621065</v>
          </cell>
          <cell r="G1266">
            <v>39355</v>
          </cell>
          <cell r="H1266" t="str">
            <v>6,39844</v>
          </cell>
          <cell r="I1266" t="str">
            <v>JUROS</v>
          </cell>
        </row>
        <row r="1267">
          <cell r="A1267" t="str">
            <v>LEI Nº 8.727/93 - A</v>
          </cell>
          <cell r="B1267">
            <v>1111</v>
          </cell>
          <cell r="D1267">
            <v>1</v>
          </cell>
          <cell r="E1267">
            <v>37741</v>
          </cell>
          <cell r="F1267">
            <v>81036282.237143725</v>
          </cell>
          <cell r="G1267">
            <v>39386</v>
          </cell>
          <cell r="H1267" t="str">
            <v>6,39844</v>
          </cell>
          <cell r="I1267" t="str">
            <v>JUROS</v>
          </cell>
        </row>
        <row r="1268">
          <cell r="A1268" t="str">
            <v>LEI Nº 8.727/93 - A</v>
          </cell>
          <cell r="B1268">
            <v>1111</v>
          </cell>
          <cell r="D1268">
            <v>1</v>
          </cell>
          <cell r="E1268">
            <v>37741</v>
          </cell>
          <cell r="F1268">
            <v>60146332.691127956</v>
          </cell>
          <cell r="G1268">
            <v>39416</v>
          </cell>
          <cell r="H1268" t="str">
            <v>6,39844</v>
          </cell>
          <cell r="I1268" t="str">
            <v>JUROS</v>
          </cell>
        </row>
        <row r="1269">
          <cell r="A1269" t="str">
            <v>LEI Nº 8.727/93 - A</v>
          </cell>
          <cell r="B1269">
            <v>1111</v>
          </cell>
          <cell r="D1269">
            <v>1</v>
          </cell>
          <cell r="E1269">
            <v>37741</v>
          </cell>
          <cell r="F1269">
            <v>90481301.831221655</v>
          </cell>
          <cell r="G1269">
            <v>39447</v>
          </cell>
          <cell r="H1269" t="str">
            <v>6,39844</v>
          </cell>
          <cell r="I1269" t="str">
            <v>JUROS</v>
          </cell>
        </row>
        <row r="1270">
          <cell r="A1270" t="str">
            <v>LEI Nº 8.727/93 - A</v>
          </cell>
          <cell r="B1270">
            <v>1111</v>
          </cell>
          <cell r="D1270">
            <v>1</v>
          </cell>
          <cell r="E1270">
            <v>37741</v>
          </cell>
          <cell r="F1270">
            <v>66573201.300738096</v>
          </cell>
          <cell r="G1270">
            <v>39478</v>
          </cell>
          <cell r="H1270" t="str">
            <v>6,39844</v>
          </cell>
          <cell r="I1270" t="str">
            <v>JUROS</v>
          </cell>
        </row>
        <row r="1271">
          <cell r="A1271" t="str">
            <v>LEI Nº 8.727/93 - A</v>
          </cell>
          <cell r="B1271">
            <v>1111</v>
          </cell>
          <cell r="D1271">
            <v>1</v>
          </cell>
          <cell r="E1271">
            <v>37741</v>
          </cell>
          <cell r="F1271">
            <v>87018661.5196632</v>
          </cell>
          <cell r="G1271">
            <v>39507</v>
          </cell>
          <cell r="H1271" t="str">
            <v>6,39844</v>
          </cell>
          <cell r="I1271" t="str">
            <v>JUROS</v>
          </cell>
        </row>
        <row r="1272">
          <cell r="A1272" t="str">
            <v>LEI Nº 8.727/93 - A</v>
          </cell>
          <cell r="B1272">
            <v>1111</v>
          </cell>
          <cell r="D1272">
            <v>1</v>
          </cell>
          <cell r="E1272">
            <v>37741</v>
          </cell>
          <cell r="F1272">
            <v>78125095.925100729</v>
          </cell>
          <cell r="G1272">
            <v>39538</v>
          </cell>
          <cell r="H1272" t="str">
            <v>6,39844</v>
          </cell>
          <cell r="I1272" t="str">
            <v>JUROS</v>
          </cell>
        </row>
        <row r="1273">
          <cell r="A1273" t="str">
            <v>LEI Nº 8.727/93 - A</v>
          </cell>
          <cell r="B1273">
            <v>1111</v>
          </cell>
          <cell r="D1273">
            <v>1</v>
          </cell>
          <cell r="E1273">
            <v>37741</v>
          </cell>
          <cell r="F1273">
            <v>75296407.351484627</v>
          </cell>
          <cell r="G1273">
            <v>39568</v>
          </cell>
          <cell r="H1273" t="str">
            <v>6,39844</v>
          </cell>
          <cell r="I1273" t="str">
            <v>JUROS</v>
          </cell>
        </row>
        <row r="1274">
          <cell r="A1274" t="str">
            <v>LEI Nº 8.727/93 - A</v>
          </cell>
          <cell r="B1274">
            <v>1111</v>
          </cell>
          <cell r="D1274">
            <v>1</v>
          </cell>
          <cell r="E1274">
            <v>37741</v>
          </cell>
          <cell r="F1274">
            <v>56098362.401510164</v>
          </cell>
          <cell r="G1274">
            <v>39599</v>
          </cell>
          <cell r="H1274" t="str">
            <v>6,39844</v>
          </cell>
          <cell r="I1274" t="str">
            <v>JUROS</v>
          </cell>
        </row>
        <row r="1275">
          <cell r="A1275" t="str">
            <v>LEI Nº 8.727/93 - A</v>
          </cell>
          <cell r="B1275">
            <v>1111</v>
          </cell>
          <cell r="D1275">
            <v>1</v>
          </cell>
          <cell r="E1275">
            <v>37741</v>
          </cell>
          <cell r="F1275">
            <v>84628508.309012488</v>
          </cell>
          <cell r="G1275">
            <v>39629</v>
          </cell>
          <cell r="H1275" t="str">
            <v>6,39844</v>
          </cell>
          <cell r="I1275" t="str">
            <v>JUROS</v>
          </cell>
        </row>
        <row r="1276">
          <cell r="A1276" t="str">
            <v>LEI Nº 8.727/93 - A</v>
          </cell>
          <cell r="B1276">
            <v>1111</v>
          </cell>
          <cell r="D1276">
            <v>1</v>
          </cell>
          <cell r="E1276">
            <v>37741</v>
          </cell>
          <cell r="F1276">
            <v>62372111.773923963</v>
          </cell>
          <cell r="G1276">
            <v>39660</v>
          </cell>
          <cell r="H1276" t="str">
            <v>6,39844</v>
          </cell>
          <cell r="I1276" t="str">
            <v>JUROS</v>
          </cell>
        </row>
        <row r="1277">
          <cell r="A1277" t="str">
            <v>LEI Nº 8.727/93 - A</v>
          </cell>
          <cell r="B1277">
            <v>1111</v>
          </cell>
          <cell r="D1277">
            <v>1</v>
          </cell>
          <cell r="E1277">
            <v>37741</v>
          </cell>
          <cell r="F1277">
            <v>81363022.726187497</v>
          </cell>
          <cell r="G1277">
            <v>39691</v>
          </cell>
          <cell r="H1277" t="str">
            <v>6,39844</v>
          </cell>
          <cell r="I1277" t="str">
            <v>JUROS</v>
          </cell>
        </row>
        <row r="1278">
          <cell r="A1278" t="str">
            <v>LEI Nº 8.727/93 - A</v>
          </cell>
          <cell r="B1278">
            <v>1111</v>
          </cell>
          <cell r="D1278">
            <v>1</v>
          </cell>
          <cell r="E1278">
            <v>37741</v>
          </cell>
          <cell r="F1278">
            <v>71954704.984780133</v>
          </cell>
          <cell r="G1278">
            <v>39721</v>
          </cell>
          <cell r="H1278" t="str">
            <v>6,39844</v>
          </cell>
          <cell r="I1278" t="str">
            <v>JUROS</v>
          </cell>
        </row>
        <row r="1279">
          <cell r="A1279" t="str">
            <v>LEI Nº 8.727/93 - A</v>
          </cell>
          <cell r="B1279">
            <v>1111</v>
          </cell>
          <cell r="D1279">
            <v>1</v>
          </cell>
          <cell r="E1279">
            <v>37741</v>
          </cell>
          <cell r="F1279">
            <v>69911448.887678996</v>
          </cell>
          <cell r="G1279">
            <v>39752</v>
          </cell>
          <cell r="H1279" t="str">
            <v>6,39844</v>
          </cell>
          <cell r="I1279" t="str">
            <v>JUROS</v>
          </cell>
        </row>
        <row r="1280">
          <cell r="A1280" t="str">
            <v>LEI Nº 8.727/93 - A</v>
          </cell>
          <cell r="B1280">
            <v>1111</v>
          </cell>
          <cell r="D1280">
            <v>1</v>
          </cell>
          <cell r="E1280">
            <v>37741</v>
          </cell>
          <cell r="F1280">
            <v>52710742.492761075</v>
          </cell>
          <cell r="G1280">
            <v>39782</v>
          </cell>
          <cell r="H1280" t="str">
            <v>6,39844</v>
          </cell>
          <cell r="I1280" t="str">
            <v>JUROS</v>
          </cell>
        </row>
        <row r="1281">
          <cell r="A1281" t="str">
            <v>LEI Nº 8.727/93 - A</v>
          </cell>
          <cell r="B1281">
            <v>1111</v>
          </cell>
          <cell r="D1281">
            <v>1</v>
          </cell>
          <cell r="E1281">
            <v>37741</v>
          </cell>
          <cell r="F1281">
            <v>78607490.134904146</v>
          </cell>
          <cell r="G1281">
            <v>39813</v>
          </cell>
          <cell r="H1281" t="str">
            <v>6,39844</v>
          </cell>
          <cell r="I1281" t="str">
            <v>JUROS</v>
          </cell>
        </row>
        <row r="1282">
          <cell r="A1282" t="str">
            <v>LEI Nº 8.727/93 - A</v>
          </cell>
          <cell r="B1282">
            <v>1111</v>
          </cell>
          <cell r="D1282">
            <v>1</v>
          </cell>
          <cell r="E1282">
            <v>37741</v>
          </cell>
          <cell r="F1282">
            <v>57613316.033230484</v>
          </cell>
          <cell r="G1282">
            <v>39844</v>
          </cell>
          <cell r="H1282" t="str">
            <v>6,39844</v>
          </cell>
          <cell r="I1282" t="str">
            <v>JUROS</v>
          </cell>
        </row>
        <row r="1283">
          <cell r="A1283" t="str">
            <v>LEI Nº 8.727/93 - A</v>
          </cell>
          <cell r="B1283">
            <v>1111</v>
          </cell>
          <cell r="D1283">
            <v>1</v>
          </cell>
          <cell r="E1283">
            <v>37741</v>
          </cell>
          <cell r="F1283">
            <v>75493681.930936038</v>
          </cell>
          <cell r="G1283">
            <v>39872</v>
          </cell>
          <cell r="H1283" t="str">
            <v>6,39844</v>
          </cell>
          <cell r="I1283" t="str">
            <v>JUROS</v>
          </cell>
        </row>
        <row r="1284">
          <cell r="A1284" t="str">
            <v>LEI Nº 8.727/93 - A</v>
          </cell>
          <cell r="B1284">
            <v>1111</v>
          </cell>
          <cell r="D1284">
            <v>1</v>
          </cell>
          <cell r="E1284">
            <v>37741</v>
          </cell>
          <cell r="F1284">
            <v>65661479.565014303</v>
          </cell>
          <cell r="G1284">
            <v>39903</v>
          </cell>
          <cell r="H1284" t="str">
            <v>6,39844</v>
          </cell>
          <cell r="I1284" t="str">
            <v>JUROS</v>
          </cell>
        </row>
        <row r="1285">
          <cell r="A1285" t="str">
            <v>LEI Nº 8.727/93 - A</v>
          </cell>
          <cell r="B1285">
            <v>1111</v>
          </cell>
          <cell r="D1285">
            <v>1</v>
          </cell>
          <cell r="E1285">
            <v>37741</v>
          </cell>
          <cell r="F1285">
            <v>64391995.641193494</v>
          </cell>
          <cell r="G1285">
            <v>39933</v>
          </cell>
          <cell r="H1285" t="str">
            <v>6,39844</v>
          </cell>
          <cell r="I1285" t="str">
            <v>JUROS</v>
          </cell>
        </row>
        <row r="1286">
          <cell r="A1286" t="str">
            <v>LEI Nº 8.727/93 - A</v>
          </cell>
          <cell r="B1286">
            <v>1111</v>
          </cell>
          <cell r="D1286">
            <v>1</v>
          </cell>
          <cell r="E1286">
            <v>37741</v>
          </cell>
          <cell r="F1286">
            <v>48816407.210991517</v>
          </cell>
          <cell r="G1286">
            <v>39964</v>
          </cell>
          <cell r="H1286" t="str">
            <v>6,39844</v>
          </cell>
          <cell r="I1286" t="str">
            <v>JUROS</v>
          </cell>
        </row>
        <row r="1287">
          <cell r="A1287" t="str">
            <v>LEI Nº 8.727/93 - A</v>
          </cell>
          <cell r="B1287">
            <v>1111</v>
          </cell>
          <cell r="D1287">
            <v>1</v>
          </cell>
          <cell r="E1287">
            <v>37741</v>
          </cell>
          <cell r="F1287">
            <v>72263372.962304264</v>
          </cell>
          <cell r="G1287">
            <v>39994</v>
          </cell>
          <cell r="H1287" t="str">
            <v>6,39844</v>
          </cell>
          <cell r="I1287" t="str">
            <v>JUROS</v>
          </cell>
        </row>
        <row r="1288">
          <cell r="A1288" t="str">
            <v>LEI Nº 8.727/93 - A</v>
          </cell>
          <cell r="B1288">
            <v>1111</v>
          </cell>
          <cell r="D1288">
            <v>1</v>
          </cell>
          <cell r="E1288">
            <v>37741</v>
          </cell>
          <cell r="F1288">
            <v>52727409.617907003</v>
          </cell>
          <cell r="G1288">
            <v>40025</v>
          </cell>
          <cell r="H1288" t="str">
            <v>6,39844</v>
          </cell>
          <cell r="I1288" t="str">
            <v>JUROS</v>
          </cell>
        </row>
        <row r="1289">
          <cell r="A1289" t="str">
            <v>LEI Nº 8.727/93 - A</v>
          </cell>
          <cell r="B1289">
            <v>1111</v>
          </cell>
          <cell r="D1289">
            <v>1</v>
          </cell>
          <cell r="E1289">
            <v>37741</v>
          </cell>
          <cell r="F1289">
            <v>69131610.961375192</v>
          </cell>
          <cell r="G1289">
            <v>40056</v>
          </cell>
          <cell r="H1289" t="str">
            <v>6,39844</v>
          </cell>
          <cell r="I1289" t="str">
            <v>JUROS</v>
          </cell>
        </row>
        <row r="1290">
          <cell r="A1290" t="str">
            <v>LEI Nº 8.727/93 - A</v>
          </cell>
          <cell r="B1290">
            <v>1111</v>
          </cell>
          <cell r="D1290">
            <v>1</v>
          </cell>
          <cell r="E1290">
            <v>37741</v>
          </cell>
          <cell r="F1290">
            <v>59684355.904979177</v>
          </cell>
          <cell r="G1290">
            <v>40086</v>
          </cell>
          <cell r="H1290" t="str">
            <v>6,39844</v>
          </cell>
          <cell r="I1290" t="str">
            <v>JUROS</v>
          </cell>
        </row>
        <row r="1291">
          <cell r="A1291" t="str">
            <v>LEI Nº 8.727/93 - A</v>
          </cell>
          <cell r="B1291">
            <v>1111</v>
          </cell>
          <cell r="D1291">
            <v>1</v>
          </cell>
          <cell r="E1291">
            <v>37741</v>
          </cell>
          <cell r="F1291">
            <v>58713420.747829176</v>
          </cell>
          <cell r="G1291">
            <v>40117</v>
          </cell>
          <cell r="H1291" t="str">
            <v>6,39844</v>
          </cell>
          <cell r="I1291" t="str">
            <v>JUROS</v>
          </cell>
        </row>
        <row r="1292">
          <cell r="A1292" t="str">
            <v>LEI Nº 8.727/93 - A</v>
          </cell>
          <cell r="B1292">
            <v>1111</v>
          </cell>
          <cell r="D1292">
            <v>1</v>
          </cell>
          <cell r="E1292">
            <v>37741</v>
          </cell>
          <cell r="F1292">
            <v>48476806.02438394</v>
          </cell>
          <cell r="G1292">
            <v>40147</v>
          </cell>
          <cell r="H1292" t="str">
            <v>6,39844</v>
          </cell>
          <cell r="I1292" t="str">
            <v>JUROS</v>
          </cell>
        </row>
        <row r="1293">
          <cell r="A1293" t="str">
            <v>LEI Nº 8.727/93 - A</v>
          </cell>
          <cell r="B1293">
            <v>1111</v>
          </cell>
          <cell r="D1293">
            <v>1</v>
          </cell>
          <cell r="E1293">
            <v>37741</v>
          </cell>
          <cell r="F1293">
            <v>61794489.954136565</v>
          </cell>
          <cell r="G1293">
            <v>40178</v>
          </cell>
          <cell r="H1293" t="str">
            <v>6,39844</v>
          </cell>
          <cell r="I1293" t="str">
            <v>JUROS</v>
          </cell>
        </row>
        <row r="1294">
          <cell r="A1294" t="str">
            <v>LEI Nº 8.727/93 - A</v>
          </cell>
          <cell r="B1294">
            <v>1111</v>
          </cell>
          <cell r="D1294">
            <v>1</v>
          </cell>
          <cell r="E1294">
            <v>37741</v>
          </cell>
          <cell r="F1294">
            <v>47710450.619229525</v>
          </cell>
          <cell r="G1294">
            <v>40209</v>
          </cell>
          <cell r="H1294" t="str">
            <v>6,39844</v>
          </cell>
          <cell r="I1294" t="str">
            <v>JUROS</v>
          </cell>
        </row>
        <row r="1295">
          <cell r="A1295" t="str">
            <v>LEI Nº 8.727/93 - A</v>
          </cell>
          <cell r="B1295">
            <v>1111</v>
          </cell>
          <cell r="D1295">
            <v>1</v>
          </cell>
          <cell r="E1295">
            <v>37741</v>
          </cell>
          <cell r="F1295">
            <v>62487534.843318045</v>
          </cell>
          <cell r="G1295">
            <v>40237</v>
          </cell>
          <cell r="H1295" t="str">
            <v>6,39844</v>
          </cell>
          <cell r="I1295" t="str">
            <v>JUROS</v>
          </cell>
        </row>
        <row r="1296">
          <cell r="A1296" t="str">
            <v>LEI Nº 8.727/93 - A</v>
          </cell>
          <cell r="B1296">
            <v>1111</v>
          </cell>
          <cell r="D1296">
            <v>1</v>
          </cell>
          <cell r="E1296">
            <v>37741</v>
          </cell>
          <cell r="F1296">
            <v>53843918.385389626</v>
          </cell>
          <cell r="G1296">
            <v>40268</v>
          </cell>
          <cell r="H1296" t="str">
            <v>6,39844</v>
          </cell>
          <cell r="I1296" t="str">
            <v>JUROS</v>
          </cell>
        </row>
        <row r="1297">
          <cell r="A1297" t="str">
            <v>LEI Nº 8.727/93 - A</v>
          </cell>
          <cell r="B1297">
            <v>1111</v>
          </cell>
          <cell r="D1297">
            <v>1</v>
          </cell>
          <cell r="E1297">
            <v>37741</v>
          </cell>
          <cell r="F1297">
            <v>52845907.015780807</v>
          </cell>
          <cell r="G1297">
            <v>40298</v>
          </cell>
          <cell r="H1297" t="str">
            <v>6,39844</v>
          </cell>
          <cell r="I1297" t="str">
            <v>JUROS</v>
          </cell>
        </row>
        <row r="1298">
          <cell r="A1298" t="str">
            <v>LEI Nº 8.727/93 - A</v>
          </cell>
          <cell r="B1298">
            <v>1111</v>
          </cell>
          <cell r="D1298">
            <v>1</v>
          </cell>
          <cell r="E1298">
            <v>37741</v>
          </cell>
          <cell r="F1298">
            <v>44798222.797820158</v>
          </cell>
          <cell r="G1298">
            <v>40329</v>
          </cell>
          <cell r="H1298" t="str">
            <v>6,39844</v>
          </cell>
          <cell r="I1298" t="str">
            <v>JUROS</v>
          </cell>
        </row>
        <row r="1299">
          <cell r="A1299" t="str">
            <v>LEI Nº 8.727/93 - A</v>
          </cell>
          <cell r="B1299">
            <v>1111</v>
          </cell>
          <cell r="D1299">
            <v>1</v>
          </cell>
          <cell r="E1299">
            <v>37741</v>
          </cell>
          <cell r="F1299">
            <v>54357949.417119361</v>
          </cell>
          <cell r="G1299">
            <v>40359</v>
          </cell>
          <cell r="H1299" t="str">
            <v>6,39844</v>
          </cell>
          <cell r="I1299" t="str">
            <v>JUROS</v>
          </cell>
        </row>
        <row r="1300">
          <cell r="A1300" t="str">
            <v>LEI Nº 8.727/93 - A</v>
          </cell>
          <cell r="B1300">
            <v>1111</v>
          </cell>
          <cell r="D1300">
            <v>1</v>
          </cell>
          <cell r="E1300">
            <v>37741</v>
          </cell>
          <cell r="F1300">
            <v>49824703.402629577</v>
          </cell>
          <cell r="G1300">
            <v>40390</v>
          </cell>
          <cell r="H1300" t="str">
            <v>6,39844</v>
          </cell>
          <cell r="I1300" t="str">
            <v>JUROS</v>
          </cell>
        </row>
        <row r="1301">
          <cell r="A1301" t="str">
            <v>LEI Nº 8.727/93 - A</v>
          </cell>
          <cell r="B1301">
            <v>1111</v>
          </cell>
          <cell r="D1301">
            <v>1</v>
          </cell>
          <cell r="E1301">
            <v>37741</v>
          </cell>
          <cell r="F1301">
            <v>48808501.758469783</v>
          </cell>
          <cell r="G1301">
            <v>40421</v>
          </cell>
          <cell r="H1301" t="str">
            <v>6,39844</v>
          </cell>
          <cell r="I1301" t="str">
            <v>JUROS</v>
          </cell>
        </row>
        <row r="1302">
          <cell r="A1302" t="str">
            <v>LEI Nº 8.727/93 - A</v>
          </cell>
          <cell r="B1302">
            <v>1111</v>
          </cell>
          <cell r="D1302">
            <v>1</v>
          </cell>
          <cell r="E1302">
            <v>37741</v>
          </cell>
          <cell r="F1302">
            <v>47787694.273541443</v>
          </cell>
          <cell r="G1302">
            <v>40451</v>
          </cell>
          <cell r="H1302" t="str">
            <v>6,39844</v>
          </cell>
          <cell r="I1302" t="str">
            <v>JUROS</v>
          </cell>
        </row>
        <row r="1303">
          <cell r="A1303" t="str">
            <v>LEI Nº 8.727/93 - A</v>
          </cell>
          <cell r="B1303">
            <v>1111</v>
          </cell>
          <cell r="D1303">
            <v>1</v>
          </cell>
          <cell r="E1303">
            <v>37741</v>
          </cell>
          <cell r="F1303">
            <v>46762257.38274119</v>
          </cell>
          <cell r="G1303">
            <v>40482</v>
          </cell>
          <cell r="H1303" t="str">
            <v>6,39844</v>
          </cell>
          <cell r="I1303" t="str">
            <v>JUROS</v>
          </cell>
        </row>
        <row r="1304">
          <cell r="A1304" t="str">
            <v>LEI Nº 8.727/93 - A</v>
          </cell>
          <cell r="B1304">
            <v>1111</v>
          </cell>
          <cell r="D1304">
            <v>1</v>
          </cell>
          <cell r="E1304">
            <v>37741</v>
          </cell>
          <cell r="F1304">
            <v>40485029.300884485</v>
          </cell>
          <cell r="G1304">
            <v>40512</v>
          </cell>
          <cell r="H1304" t="str">
            <v>6,39844</v>
          </cell>
          <cell r="I1304" t="str">
            <v>JUROS</v>
          </cell>
        </row>
        <row r="1305">
          <cell r="A1305" t="str">
            <v>LEI Nº 8.727/93 - A</v>
          </cell>
          <cell r="B1305">
            <v>1111</v>
          </cell>
          <cell r="D1305">
            <v>1</v>
          </cell>
          <cell r="E1305">
            <v>37741</v>
          </cell>
          <cell r="F1305">
            <v>47180258.914552815</v>
          </cell>
          <cell r="G1305">
            <v>40543</v>
          </cell>
          <cell r="H1305" t="str">
            <v>6,39844</v>
          </cell>
          <cell r="I1305" t="str">
            <v>JUROS</v>
          </cell>
        </row>
        <row r="1306">
          <cell r="A1306" t="str">
            <v>LEI Nº 8.727/93 - A</v>
          </cell>
          <cell r="B1306">
            <v>1111</v>
          </cell>
          <cell r="D1306">
            <v>1</v>
          </cell>
          <cell r="E1306">
            <v>37741</v>
          </cell>
          <cell r="F1306">
            <v>43657932.678240232</v>
          </cell>
          <cell r="G1306">
            <v>40574</v>
          </cell>
          <cell r="H1306" t="str">
            <v>6,39844</v>
          </cell>
          <cell r="I1306" t="str">
            <v>JUROS</v>
          </cell>
        </row>
        <row r="1307">
          <cell r="A1307" t="str">
            <v>LEI Nº 8.727/93 - A</v>
          </cell>
          <cell r="B1307">
            <v>1111</v>
          </cell>
          <cell r="D1307">
            <v>1</v>
          </cell>
          <cell r="E1307">
            <v>37741</v>
          </cell>
          <cell r="F1307">
            <v>42613739.913210243</v>
          </cell>
          <cell r="G1307">
            <v>40602</v>
          </cell>
          <cell r="H1307" t="str">
            <v>6,39844</v>
          </cell>
          <cell r="I1307" t="str">
            <v>JUROS</v>
          </cell>
        </row>
        <row r="1308">
          <cell r="A1308" t="str">
            <v>LEI Nº 8.727/93 - A</v>
          </cell>
          <cell r="B1308">
            <v>1111</v>
          </cell>
          <cell r="D1308">
            <v>1</v>
          </cell>
          <cell r="E1308">
            <v>37741</v>
          </cell>
          <cell r="F1308">
            <v>41564797.960412599</v>
          </cell>
          <cell r="G1308">
            <v>40633</v>
          </cell>
          <cell r="H1308" t="str">
            <v>6,39844</v>
          </cell>
          <cell r="I1308" t="str">
            <v>JUROS</v>
          </cell>
        </row>
        <row r="1309">
          <cell r="A1309" t="str">
            <v>LEI Nº 8.727/93 - A</v>
          </cell>
          <cell r="B1309">
            <v>1111</v>
          </cell>
          <cell r="D1309">
            <v>1</v>
          </cell>
          <cell r="E1309">
            <v>37741</v>
          </cell>
          <cell r="F1309">
            <v>40511082.46688889</v>
          </cell>
          <cell r="G1309">
            <v>40663</v>
          </cell>
          <cell r="H1309" t="str">
            <v>6,39844</v>
          </cell>
          <cell r="I1309" t="str">
            <v>JUROS</v>
          </cell>
        </row>
        <row r="1310">
          <cell r="A1310" t="str">
            <v>LEI Nº 8.727/93 - A</v>
          </cell>
          <cell r="B1310">
            <v>1111</v>
          </cell>
          <cell r="D1310">
            <v>1</v>
          </cell>
          <cell r="E1310">
            <v>37741</v>
          </cell>
          <cell r="F1310">
            <v>35806686.198977292</v>
          </cell>
          <cell r="G1310">
            <v>40694</v>
          </cell>
          <cell r="H1310" t="str">
            <v>6,39844</v>
          </cell>
          <cell r="I1310" t="str">
            <v>JUROS</v>
          </cell>
        </row>
        <row r="1311">
          <cell r="A1311" t="str">
            <v>LEI Nº 8.727/93 - A</v>
          </cell>
          <cell r="B1311">
            <v>1111</v>
          </cell>
          <cell r="D1311">
            <v>1</v>
          </cell>
          <cell r="E1311">
            <v>37741</v>
          </cell>
          <cell r="F1311">
            <v>40061642.385069154</v>
          </cell>
          <cell r="G1311">
            <v>40724</v>
          </cell>
          <cell r="H1311" t="str">
            <v>6,39844</v>
          </cell>
          <cell r="I1311" t="str">
            <v>JUROS</v>
          </cell>
        </row>
        <row r="1312">
          <cell r="A1312" t="str">
            <v>LEI Nº 8.727/93 - A</v>
          </cell>
          <cell r="B1312">
            <v>1111</v>
          </cell>
          <cell r="D1312">
            <v>1</v>
          </cell>
          <cell r="E1312">
            <v>37741</v>
          </cell>
          <cell r="F1312">
            <v>37321049.197983779</v>
          </cell>
          <cell r="G1312">
            <v>40755</v>
          </cell>
          <cell r="H1312" t="str">
            <v>6,39844</v>
          </cell>
          <cell r="I1312" t="str">
            <v>JUROS</v>
          </cell>
        </row>
        <row r="1313">
          <cell r="A1313" t="str">
            <v>LEI Nº 8.727/93 - A</v>
          </cell>
          <cell r="B1313">
            <v>1111</v>
          </cell>
          <cell r="D1313">
            <v>1</v>
          </cell>
          <cell r="E1313">
            <v>37741</v>
          </cell>
          <cell r="F1313">
            <v>36247993.320658796</v>
          </cell>
          <cell r="G1313">
            <v>40786</v>
          </cell>
          <cell r="H1313" t="str">
            <v>6,39844</v>
          </cell>
          <cell r="I1313" t="str">
            <v>JUROS</v>
          </cell>
        </row>
        <row r="1314">
          <cell r="A1314" t="str">
            <v>LEI Nº 8.727/93 - A</v>
          </cell>
          <cell r="B1314">
            <v>1111</v>
          </cell>
          <cell r="D1314">
            <v>1</v>
          </cell>
          <cell r="E1314">
            <v>37741</v>
          </cell>
          <cell r="F1314">
            <v>35170040.112490669</v>
          </cell>
          <cell r="G1314">
            <v>40816</v>
          </cell>
          <cell r="H1314" t="str">
            <v>6,39844</v>
          </cell>
          <cell r="I1314" t="str">
            <v>JUROS</v>
          </cell>
        </row>
        <row r="1315">
          <cell r="A1315" t="str">
            <v>LEI Nº 8.727/93 - A</v>
          </cell>
          <cell r="B1315">
            <v>1111</v>
          </cell>
          <cell r="D1315">
            <v>1</v>
          </cell>
          <cell r="E1315">
            <v>37741</v>
          </cell>
          <cell r="F1315">
            <v>34087164.404892139</v>
          </cell>
          <cell r="G1315">
            <v>40847</v>
          </cell>
          <cell r="H1315" t="str">
            <v>6,39844</v>
          </cell>
          <cell r="I1315" t="str">
            <v>JUROS</v>
          </cell>
        </row>
        <row r="1316">
          <cell r="A1316" t="str">
            <v>LEI Nº 8.727/93 - A</v>
          </cell>
          <cell r="B1316">
            <v>1111</v>
          </cell>
          <cell r="D1316">
            <v>1</v>
          </cell>
          <cell r="E1316">
            <v>37741</v>
          </cell>
          <cell r="F1316">
            <v>30711318.454625793</v>
          </cell>
          <cell r="G1316">
            <v>40877</v>
          </cell>
          <cell r="H1316" t="str">
            <v>6,39844</v>
          </cell>
          <cell r="I1316" t="str">
            <v>JUROS</v>
          </cell>
        </row>
        <row r="1317">
          <cell r="A1317" t="str">
            <v>LEI Nº 8.727/93 - A</v>
          </cell>
          <cell r="B1317">
            <v>1111</v>
          </cell>
          <cell r="D1317">
            <v>1</v>
          </cell>
          <cell r="E1317">
            <v>37741</v>
          </cell>
          <cell r="F1317">
            <v>33197244.526570074</v>
          </cell>
          <cell r="G1317">
            <v>40908</v>
          </cell>
          <cell r="H1317" t="str">
            <v>6,39844</v>
          </cell>
          <cell r="I1317" t="str">
            <v>JUROS</v>
          </cell>
        </row>
        <row r="1318">
          <cell r="A1318" t="str">
            <v>LEI Nº 8.727/93 - A</v>
          </cell>
          <cell r="B1318">
            <v>1111</v>
          </cell>
          <cell r="D1318">
            <v>1</v>
          </cell>
          <cell r="E1318">
            <v>37741</v>
          </cell>
          <cell r="F1318">
            <v>30831575.402581517</v>
          </cell>
          <cell r="G1318">
            <v>40939</v>
          </cell>
          <cell r="H1318" t="str">
            <v>6,39844</v>
          </cell>
          <cell r="I1318" t="str">
            <v>JUROS</v>
          </cell>
        </row>
        <row r="1319">
          <cell r="A1319" t="str">
            <v>LEI Nº 8.727/93 - A</v>
          </cell>
          <cell r="B1319">
            <v>1111</v>
          </cell>
          <cell r="D1319">
            <v>1</v>
          </cell>
          <cell r="E1319">
            <v>37741</v>
          </cell>
          <cell r="F1319">
            <v>29728755.225096859</v>
          </cell>
          <cell r="G1319">
            <v>40968</v>
          </cell>
          <cell r="H1319" t="str">
            <v>6,39844</v>
          </cell>
          <cell r="I1319" t="str">
            <v>JUROS</v>
          </cell>
        </row>
        <row r="1320">
          <cell r="A1320" t="str">
            <v>LEI Nº 8.727/93 - A</v>
          </cell>
          <cell r="B1320">
            <v>1111</v>
          </cell>
          <cell r="D1320">
            <v>1</v>
          </cell>
          <cell r="E1320">
            <v>37741</v>
          </cell>
          <cell r="F1320">
            <v>28620884.60843363</v>
          </cell>
          <cell r="G1320">
            <v>40999</v>
          </cell>
          <cell r="H1320" t="str">
            <v>6,39844</v>
          </cell>
          <cell r="I1320" t="str">
            <v>JUROS</v>
          </cell>
        </row>
        <row r="1321">
          <cell r="A1321" t="str">
            <v>LEI Nº 8.727/93 - A</v>
          </cell>
          <cell r="B1321">
            <v>1111</v>
          </cell>
          <cell r="D1321">
            <v>1</v>
          </cell>
          <cell r="E1321">
            <v>37741</v>
          </cell>
          <cell r="F1321">
            <v>27507937.53957811</v>
          </cell>
          <cell r="G1321">
            <v>41029</v>
          </cell>
          <cell r="H1321" t="str">
            <v>6,39844</v>
          </cell>
          <cell r="I1321" t="str">
            <v>JUROS</v>
          </cell>
        </row>
        <row r="1322">
          <cell r="A1322" t="str">
            <v>LEI Nº 8.727/93 - A</v>
          </cell>
          <cell r="B1322">
            <v>1111</v>
          </cell>
          <cell r="D1322">
            <v>1</v>
          </cell>
          <cell r="E1322">
            <v>37741</v>
          </cell>
          <cell r="F1322">
            <v>24470520.442073863</v>
          </cell>
          <cell r="G1322">
            <v>41060</v>
          </cell>
          <cell r="H1322" t="str">
            <v>6,39844</v>
          </cell>
          <cell r="I1322" t="str">
            <v>JUROS</v>
          </cell>
        </row>
        <row r="1323">
          <cell r="A1323" t="str">
            <v>LEI Nº 8.727/93 - A</v>
          </cell>
          <cell r="B1323">
            <v>1111</v>
          </cell>
          <cell r="D1323">
            <v>1</v>
          </cell>
          <cell r="E1323">
            <v>37741</v>
          </cell>
          <cell r="F1323">
            <v>26141195.327302154</v>
          </cell>
          <cell r="G1323">
            <v>41090</v>
          </cell>
          <cell r="H1323" t="str">
            <v>6,39844</v>
          </cell>
          <cell r="I1323" t="str">
            <v>JUROS</v>
          </cell>
        </row>
        <row r="1324">
          <cell r="A1324" t="str">
            <v>LEI Nº 8.727/93 - A</v>
          </cell>
          <cell r="B1324">
            <v>1111</v>
          </cell>
          <cell r="D1324">
            <v>1</v>
          </cell>
          <cell r="E1324">
            <v>37741</v>
          </cell>
          <cell r="F1324">
            <v>24138375.330535129</v>
          </cell>
          <cell r="G1324">
            <v>41121</v>
          </cell>
          <cell r="H1324" t="str">
            <v>6,39844</v>
          </cell>
          <cell r="I1324" t="str">
            <v>JUROS</v>
          </cell>
        </row>
        <row r="1325">
          <cell r="A1325" t="str">
            <v>LEI Nº 8.727/93 - A</v>
          </cell>
          <cell r="B1325">
            <v>1111</v>
          </cell>
          <cell r="D1325">
            <v>1</v>
          </cell>
          <cell r="E1325">
            <v>37741</v>
          </cell>
          <cell r="F1325">
            <v>23004859.437994532</v>
          </cell>
          <cell r="G1325">
            <v>41152</v>
          </cell>
          <cell r="H1325" t="str">
            <v>6,39844</v>
          </cell>
          <cell r="I1325" t="str">
            <v>JUROS</v>
          </cell>
        </row>
        <row r="1326">
          <cell r="A1326" t="str">
            <v>LEI Nº 8.727/93 - A</v>
          </cell>
          <cell r="B1326">
            <v>1111</v>
          </cell>
          <cell r="D1326">
            <v>1</v>
          </cell>
          <cell r="E1326">
            <v>37741</v>
          </cell>
          <cell r="F1326">
            <v>21875998.002192121</v>
          </cell>
          <cell r="G1326">
            <v>41182</v>
          </cell>
          <cell r="H1326" t="str">
            <v>6,39844</v>
          </cell>
          <cell r="I1326" t="str">
            <v>JUROS</v>
          </cell>
        </row>
        <row r="1327">
          <cell r="A1327" t="str">
            <v>LEI Nº 8.727/93 - A</v>
          </cell>
          <cell r="B1327">
            <v>1111</v>
          </cell>
          <cell r="D1327">
            <v>1</v>
          </cell>
          <cell r="E1327">
            <v>37741</v>
          </cell>
          <cell r="F1327">
            <v>20732037.845951162</v>
          </cell>
          <cell r="G1327">
            <v>41213</v>
          </cell>
          <cell r="H1327" t="str">
            <v>6,39844</v>
          </cell>
          <cell r="I1327" t="str">
            <v>JUROS</v>
          </cell>
        </row>
        <row r="1328">
          <cell r="A1328" t="str">
            <v>LEI Nº 8.727/93 - A</v>
          </cell>
          <cell r="B1328">
            <v>1111</v>
          </cell>
          <cell r="D1328">
            <v>1</v>
          </cell>
          <cell r="E1328">
            <v>37741</v>
          </cell>
          <cell r="F1328">
            <v>18871976.584595967</v>
          </cell>
          <cell r="G1328">
            <v>41243</v>
          </cell>
          <cell r="H1328" t="str">
            <v>6,39844</v>
          </cell>
          <cell r="I1328" t="str">
            <v>JUROS</v>
          </cell>
        </row>
        <row r="1329">
          <cell r="A1329" t="str">
            <v>LEI Nº 8.727/93 - A</v>
          </cell>
          <cell r="B1329">
            <v>1111</v>
          </cell>
          <cell r="D1329">
            <v>1</v>
          </cell>
          <cell r="E1329">
            <v>37741</v>
          </cell>
          <cell r="F1329">
            <v>18068602.765277747</v>
          </cell>
          <cell r="G1329">
            <v>41274</v>
          </cell>
          <cell r="H1329" t="str">
            <v>6,39844</v>
          </cell>
          <cell r="I1329" t="str">
            <v>JUROS</v>
          </cell>
        </row>
        <row r="1330">
          <cell r="A1330" t="str">
            <v>LEI Nº 8.727/93 - A</v>
          </cell>
          <cell r="B1330">
            <v>1111</v>
          </cell>
          <cell r="D1330">
            <v>1</v>
          </cell>
          <cell r="E1330">
            <v>37741</v>
          </cell>
          <cell r="F1330">
            <v>17277139.091453444</v>
          </cell>
          <cell r="G1330">
            <v>41305</v>
          </cell>
          <cell r="H1330" t="str">
            <v>6,39844</v>
          </cell>
          <cell r="I1330" t="str">
            <v>JUROS</v>
          </cell>
        </row>
        <row r="1331">
          <cell r="A1331" t="str">
            <v>LEI Nº 8.727/93 - A</v>
          </cell>
          <cell r="B1331">
            <v>1111</v>
          </cell>
          <cell r="D1331">
            <v>1</v>
          </cell>
          <cell r="E1331">
            <v>37741</v>
          </cell>
          <cell r="F1331">
            <v>16111964.773290258</v>
          </cell>
          <cell r="G1331">
            <v>41333</v>
          </cell>
          <cell r="H1331" t="str">
            <v>6,39844</v>
          </cell>
          <cell r="I1331" t="str">
            <v>JUROS</v>
          </cell>
        </row>
        <row r="1332">
          <cell r="A1332" t="str">
            <v>LEI Nº 8.727/93 - A</v>
          </cell>
          <cell r="B1332">
            <v>1111</v>
          </cell>
          <cell r="D1332">
            <v>1</v>
          </cell>
          <cell r="E1332">
            <v>37741</v>
          </cell>
          <cell r="F1332">
            <v>14941418.195314128</v>
          </cell>
          <cell r="G1332">
            <v>41364</v>
          </cell>
          <cell r="H1332" t="str">
            <v>6,39844</v>
          </cell>
          <cell r="I1332" t="str">
            <v>JUROS</v>
          </cell>
        </row>
        <row r="1333">
          <cell r="A1333" t="str">
            <v>LEI Nº 8.727/93 - A</v>
          </cell>
          <cell r="B1333">
            <v>1111</v>
          </cell>
          <cell r="D1333">
            <v>1</v>
          </cell>
          <cell r="E1333">
            <v>37741</v>
          </cell>
          <cell r="F1333">
            <v>13765471.564970441</v>
          </cell>
          <cell r="G1333">
            <v>41394</v>
          </cell>
          <cell r="H1333" t="str">
            <v>6,39844</v>
          </cell>
          <cell r="I1333" t="str">
            <v>JUROS</v>
          </cell>
        </row>
        <row r="1334">
          <cell r="A1334" t="str">
            <v>LEI Nº 8.727/93 - A</v>
          </cell>
          <cell r="B1334">
            <v>1111</v>
          </cell>
          <cell r="D1334">
            <v>1</v>
          </cell>
          <cell r="E1334">
            <v>37741</v>
          </cell>
          <cell r="F1334">
            <v>12039735.280015158</v>
          </cell>
          <cell r="G1334">
            <v>41425</v>
          </cell>
          <cell r="H1334" t="str">
            <v>6,39844</v>
          </cell>
          <cell r="I1334" t="str">
            <v>JUROS</v>
          </cell>
        </row>
        <row r="1335">
          <cell r="A1335" t="str">
            <v>LEI Nº 8.727/93 - A</v>
          </cell>
          <cell r="B1335">
            <v>1111</v>
          </cell>
          <cell r="D1335">
            <v>1</v>
          </cell>
          <cell r="E1335">
            <v>37741</v>
          </cell>
          <cell r="F1335">
            <v>10852904.550512066</v>
          </cell>
          <cell r="G1335">
            <v>41455</v>
          </cell>
          <cell r="H1335" t="str">
            <v>6,39844</v>
          </cell>
          <cell r="I1335" t="str">
            <v>JUROS</v>
          </cell>
        </row>
        <row r="1336">
          <cell r="A1336" t="str">
            <v>LEI Nº 8.727/93 - A</v>
          </cell>
          <cell r="B1336">
            <v>1111</v>
          </cell>
          <cell r="D1336">
            <v>1</v>
          </cell>
          <cell r="E1336">
            <v>37741</v>
          </cell>
          <cell r="F1336">
            <v>10204951.119311584</v>
          </cell>
          <cell r="G1336">
            <v>41486</v>
          </cell>
          <cell r="H1336" t="str">
            <v>6,39844</v>
          </cell>
          <cell r="I1336" t="str">
            <v>JUROS</v>
          </cell>
        </row>
        <row r="1337">
          <cell r="A1337" t="str">
            <v>LEI Nº 8.727/93 - A</v>
          </cell>
          <cell r="B1337">
            <v>1111</v>
          </cell>
          <cell r="D1337">
            <v>1</v>
          </cell>
          <cell r="E1337">
            <v>37741</v>
          </cell>
          <cell r="F1337">
            <v>9007123.2611420751</v>
          </cell>
          <cell r="G1337">
            <v>41517</v>
          </cell>
          <cell r="H1337" t="str">
            <v>6,39844</v>
          </cell>
          <cell r="I1337" t="str">
            <v>JUROS</v>
          </cell>
        </row>
        <row r="1338">
          <cell r="A1338" t="str">
            <v>LEI Nº 8.727/93 - A</v>
          </cell>
          <cell r="B1338">
            <v>1111</v>
          </cell>
          <cell r="D1338">
            <v>1</v>
          </cell>
          <cell r="E1338">
            <v>37741</v>
          </cell>
          <cell r="F1338">
            <v>7803754.0603153743</v>
          </cell>
          <cell r="G1338">
            <v>41547</v>
          </cell>
          <cell r="H1338" t="str">
            <v>6,39844</v>
          </cell>
          <cell r="I1338" t="str">
            <v>JUROS</v>
          </cell>
        </row>
        <row r="1339">
          <cell r="A1339" t="str">
            <v>LEI Nº 8.727/93 - A</v>
          </cell>
          <cell r="B1339">
            <v>1111</v>
          </cell>
          <cell r="D1339">
            <v>1</v>
          </cell>
          <cell r="E1339">
            <v>37741</v>
          </cell>
          <cell r="F1339">
            <v>6594814.7869113665</v>
          </cell>
          <cell r="G1339">
            <v>41578</v>
          </cell>
          <cell r="H1339" t="str">
            <v>6,39844</v>
          </cell>
          <cell r="I1339" t="str">
            <v>JUROS</v>
          </cell>
        </row>
        <row r="1340">
          <cell r="A1340" t="str">
            <v>LEI Nº 8.727/93 - A</v>
          </cell>
          <cell r="B1340">
            <v>1111</v>
          </cell>
          <cell r="D1340">
            <v>1</v>
          </cell>
          <cell r="E1340">
            <v>37741</v>
          </cell>
          <cell r="F1340">
            <v>4835914.8958544005</v>
          </cell>
          <cell r="G1340">
            <v>41608</v>
          </cell>
          <cell r="H1340" t="str">
            <v>6,39844</v>
          </cell>
          <cell r="I1340" t="str">
            <v>JUROS</v>
          </cell>
        </row>
        <row r="1341">
          <cell r="A1341" t="str">
            <v>LEI Nº 8.727/93 - A</v>
          </cell>
          <cell r="B1341">
            <v>1111</v>
          </cell>
          <cell r="D1341">
            <v>1</v>
          </cell>
          <cell r="E1341">
            <v>37741</v>
          </cell>
          <cell r="F1341">
            <v>4160110.3046008185</v>
          </cell>
          <cell r="G1341">
            <v>41639</v>
          </cell>
          <cell r="H1341" t="str">
            <v>6,39844</v>
          </cell>
          <cell r="I1341" t="str">
            <v>JUROS</v>
          </cell>
        </row>
        <row r="1342">
          <cell r="A1342" t="str">
            <v>LEI Nº 8.727/93 - A</v>
          </cell>
          <cell r="B1342">
            <v>1111</v>
          </cell>
          <cell r="D1342">
            <v>1</v>
          </cell>
          <cell r="E1342">
            <v>37741</v>
          </cell>
          <cell r="F1342">
            <v>2934286.8349643899</v>
          </cell>
          <cell r="G1342">
            <v>41670</v>
          </cell>
          <cell r="H1342" t="str">
            <v>6,39844</v>
          </cell>
          <cell r="I1342" t="str">
            <v>JUROS</v>
          </cell>
        </row>
        <row r="1343">
          <cell r="A1343" t="str">
            <v>LEI Nº 8.727/93 - A</v>
          </cell>
          <cell r="B1343">
            <v>1111</v>
          </cell>
          <cell r="D1343">
            <v>1</v>
          </cell>
          <cell r="E1343">
            <v>37741</v>
          </cell>
          <cell r="F1343">
            <v>1944403.2799036079</v>
          </cell>
          <cell r="G1343">
            <v>41698</v>
          </cell>
          <cell r="H1343" t="str">
            <v>6,39844</v>
          </cell>
          <cell r="I1343" t="str">
            <v>JUROS</v>
          </cell>
        </row>
        <row r="1344">
          <cell r="A1344" t="str">
            <v>LEI Nº 8.727/93 - A</v>
          </cell>
          <cell r="B1344">
            <v>1111</v>
          </cell>
          <cell r="D1344">
            <v>1</v>
          </cell>
          <cell r="E1344">
            <v>37741</v>
          </cell>
          <cell r="F1344">
            <v>1197925.2485165892</v>
          </cell>
          <cell r="G1344">
            <v>41729</v>
          </cell>
          <cell r="H1344" t="str">
            <v>6,39844</v>
          </cell>
          <cell r="I1344" t="str">
            <v>JUROS</v>
          </cell>
        </row>
        <row r="1345">
          <cell r="A1345" t="str">
            <v>LEI Nº 8.727/93 - B</v>
          </cell>
          <cell r="B1345">
            <v>1111</v>
          </cell>
          <cell r="D1345">
            <v>2</v>
          </cell>
          <cell r="E1345">
            <v>37741</v>
          </cell>
          <cell r="F1345">
            <v>13997521.243701665</v>
          </cell>
          <cell r="G1345">
            <v>37772</v>
          </cell>
          <cell r="H1345" t="str">
            <v>6,39844</v>
          </cell>
          <cell r="I1345" t="str">
            <v>AMORTIZAÇÃO</v>
          </cell>
        </row>
        <row r="1346">
          <cell r="A1346" t="str">
            <v>LEI Nº 8.727/93 - B</v>
          </cell>
          <cell r="B1346">
            <v>1111</v>
          </cell>
          <cell r="D1346">
            <v>2</v>
          </cell>
          <cell r="E1346">
            <v>37741</v>
          </cell>
          <cell r="F1346">
            <v>17986273.426046696</v>
          </cell>
          <cell r="G1346">
            <v>37802</v>
          </cell>
          <cell r="H1346" t="str">
            <v>6,39844</v>
          </cell>
          <cell r="I1346" t="str">
            <v>AMORTIZAÇÃO</v>
          </cell>
        </row>
        <row r="1347">
          <cell r="A1347" t="str">
            <v>LEI Nº 8.727/93 - B</v>
          </cell>
          <cell r="B1347">
            <v>1111</v>
          </cell>
          <cell r="D1347">
            <v>2</v>
          </cell>
          <cell r="E1347">
            <v>37741</v>
          </cell>
          <cell r="F1347">
            <v>13193160.767241647</v>
          </cell>
          <cell r="G1347">
            <v>37833</v>
          </cell>
          <cell r="H1347" t="str">
            <v>6,39844</v>
          </cell>
          <cell r="I1347" t="str">
            <v>AMORTIZAÇÃO</v>
          </cell>
        </row>
        <row r="1348">
          <cell r="A1348" t="str">
            <v>LEI Nº 8.727/93 - B</v>
          </cell>
          <cell r="B1348">
            <v>1111</v>
          </cell>
          <cell r="D1348">
            <v>2</v>
          </cell>
          <cell r="E1348">
            <v>37741</v>
          </cell>
          <cell r="F1348">
            <v>21459827.172668234</v>
          </cell>
          <cell r="G1348">
            <v>37864</v>
          </cell>
          <cell r="H1348" t="str">
            <v>6,39844</v>
          </cell>
          <cell r="I1348" t="str">
            <v>AMORTIZAÇÃO</v>
          </cell>
        </row>
        <row r="1349">
          <cell r="A1349" t="str">
            <v>LEI Nº 8.727/93 - B</v>
          </cell>
          <cell r="B1349">
            <v>1111</v>
          </cell>
          <cell r="D1349">
            <v>2</v>
          </cell>
          <cell r="E1349">
            <v>37741</v>
          </cell>
          <cell r="F1349">
            <v>21533614.612912256</v>
          </cell>
          <cell r="G1349">
            <v>37894</v>
          </cell>
          <cell r="H1349" t="str">
            <v>6,39844</v>
          </cell>
          <cell r="I1349" t="str">
            <v>AMORTIZAÇÃO</v>
          </cell>
        </row>
        <row r="1350">
          <cell r="A1350" t="str">
            <v>LEI Nº 8.727/93 - B</v>
          </cell>
          <cell r="B1350">
            <v>1111</v>
          </cell>
          <cell r="D1350">
            <v>2</v>
          </cell>
          <cell r="E1350">
            <v>37741</v>
          </cell>
          <cell r="F1350">
            <v>21676509.271700516</v>
          </cell>
          <cell r="G1350">
            <v>37925</v>
          </cell>
          <cell r="H1350" t="str">
            <v>6,39844</v>
          </cell>
          <cell r="I1350" t="str">
            <v>AMORTIZAÇÃO</v>
          </cell>
        </row>
        <row r="1351">
          <cell r="A1351" t="str">
            <v>LEI Nº 8.727/93 - B</v>
          </cell>
          <cell r="B1351">
            <v>1111</v>
          </cell>
          <cell r="D1351">
            <v>2</v>
          </cell>
          <cell r="E1351">
            <v>37741</v>
          </cell>
          <cell r="F1351">
            <v>14390955.300319633</v>
          </cell>
          <cell r="G1351">
            <v>37955</v>
          </cell>
          <cell r="H1351" t="str">
            <v>6,39844</v>
          </cell>
          <cell r="I1351" t="str">
            <v>AMORTIZAÇÃO</v>
          </cell>
        </row>
        <row r="1352">
          <cell r="A1352" t="str">
            <v>LEI Nº 8.727/93 - B</v>
          </cell>
          <cell r="B1352">
            <v>1111</v>
          </cell>
          <cell r="D1352">
            <v>2</v>
          </cell>
          <cell r="E1352">
            <v>37741</v>
          </cell>
          <cell r="F1352">
            <v>19316587.293445792</v>
          </cell>
          <cell r="G1352">
            <v>37986</v>
          </cell>
          <cell r="H1352" t="str">
            <v>6,39844</v>
          </cell>
          <cell r="I1352" t="str">
            <v>AMORTIZAÇÃO</v>
          </cell>
        </row>
        <row r="1353">
          <cell r="A1353" t="str">
            <v>LEI Nº 8.727/93 - B</v>
          </cell>
          <cell r="B1353">
            <v>1111</v>
          </cell>
          <cell r="D1353">
            <v>2</v>
          </cell>
          <cell r="E1353">
            <v>37741</v>
          </cell>
          <cell r="F1353">
            <v>11581190.793785788</v>
          </cell>
          <cell r="G1353">
            <v>38017</v>
          </cell>
          <cell r="H1353" t="str">
            <v>6,39844</v>
          </cell>
          <cell r="I1353" t="str">
            <v>AMORTIZAÇÃO</v>
          </cell>
        </row>
        <row r="1354">
          <cell r="A1354" t="str">
            <v>LEI Nº 8.727/93 - B</v>
          </cell>
          <cell r="B1354">
            <v>1111</v>
          </cell>
          <cell r="D1354">
            <v>2</v>
          </cell>
          <cell r="E1354">
            <v>37741</v>
          </cell>
          <cell r="F1354">
            <v>24710901.236470789</v>
          </cell>
          <cell r="G1354">
            <v>38046</v>
          </cell>
          <cell r="H1354" t="str">
            <v>6,39844</v>
          </cell>
          <cell r="I1354" t="str">
            <v>AMORTIZAÇÃO</v>
          </cell>
        </row>
        <row r="1355">
          <cell r="A1355" t="str">
            <v>LEI Nº 8.727/93 - B</v>
          </cell>
          <cell r="B1355">
            <v>1111</v>
          </cell>
          <cell r="D1355">
            <v>2</v>
          </cell>
          <cell r="E1355">
            <v>37741</v>
          </cell>
          <cell r="F1355">
            <v>22758031.981114</v>
          </cell>
          <cell r="G1355">
            <v>38077</v>
          </cell>
          <cell r="H1355" t="str">
            <v>6,39844</v>
          </cell>
          <cell r="I1355" t="str">
            <v>AMORTIZAÇÃO</v>
          </cell>
        </row>
        <row r="1356">
          <cell r="A1356" t="str">
            <v>LEI Nº 8.727/93 - B</v>
          </cell>
          <cell r="B1356">
            <v>1111</v>
          </cell>
          <cell r="D1356">
            <v>2</v>
          </cell>
          <cell r="E1356">
            <v>37741</v>
          </cell>
          <cell r="F1356">
            <v>22305738.103108</v>
          </cell>
          <cell r="G1356">
            <v>38107</v>
          </cell>
          <cell r="H1356" t="str">
            <v>6,39844</v>
          </cell>
          <cell r="I1356" t="str">
            <v>AMORTIZAÇÃO</v>
          </cell>
        </row>
        <row r="1357">
          <cell r="A1357" t="str">
            <v>LEI Nº 8.727/93 - B</v>
          </cell>
          <cell r="B1357">
            <v>1111</v>
          </cell>
          <cell r="D1357">
            <v>2</v>
          </cell>
          <cell r="E1357">
            <v>37741</v>
          </cell>
          <cell r="F1357">
            <v>13545072.361189825</v>
          </cell>
          <cell r="G1357">
            <v>38138</v>
          </cell>
          <cell r="H1357" t="str">
            <v>6,39844</v>
          </cell>
          <cell r="I1357" t="str">
            <v>AMORTIZAÇÃO</v>
          </cell>
        </row>
        <row r="1358">
          <cell r="A1358" t="str">
            <v>LEI Nº 8.727/93 - B</v>
          </cell>
          <cell r="B1358">
            <v>1111</v>
          </cell>
          <cell r="D1358">
            <v>2</v>
          </cell>
          <cell r="E1358">
            <v>37741</v>
          </cell>
          <cell r="F1358">
            <v>20853069.535600912</v>
          </cell>
          <cell r="G1358">
            <v>38168</v>
          </cell>
          <cell r="H1358" t="str">
            <v>6,39844</v>
          </cell>
          <cell r="I1358" t="str">
            <v>AMORTIZAÇÃO</v>
          </cell>
        </row>
        <row r="1359">
          <cell r="A1359" t="str">
            <v>LEI Nº 8.727/93 - B</v>
          </cell>
          <cell r="B1359">
            <v>1111</v>
          </cell>
          <cell r="D1359">
            <v>2</v>
          </cell>
          <cell r="E1359">
            <v>37741</v>
          </cell>
          <cell r="F1359">
            <v>12025618.132553959</v>
          </cell>
          <cell r="G1359">
            <v>38199</v>
          </cell>
          <cell r="H1359" t="str">
            <v>6,39844</v>
          </cell>
          <cell r="I1359" t="str">
            <v>AMORTIZAÇÃO</v>
          </cell>
        </row>
        <row r="1360">
          <cell r="A1360" t="str">
            <v>LEI Nº 8.727/93 - B</v>
          </cell>
          <cell r="B1360">
            <v>1111</v>
          </cell>
          <cell r="D1360">
            <v>2</v>
          </cell>
          <cell r="E1360">
            <v>37741</v>
          </cell>
          <cell r="F1360">
            <v>24734774.752658591</v>
          </cell>
          <cell r="G1360">
            <v>38230</v>
          </cell>
          <cell r="H1360" t="str">
            <v>6,39844</v>
          </cell>
          <cell r="I1360" t="str">
            <v>AMORTIZAÇÃO</v>
          </cell>
        </row>
        <row r="1361">
          <cell r="A1361" t="str">
            <v>LEI Nº 8.727/93 - B</v>
          </cell>
          <cell r="B1361">
            <v>1111</v>
          </cell>
          <cell r="D1361">
            <v>2</v>
          </cell>
          <cell r="E1361">
            <v>37741</v>
          </cell>
          <cell r="F1361">
            <v>21470782.434681293</v>
          </cell>
          <cell r="G1361">
            <v>38260</v>
          </cell>
          <cell r="H1361" t="str">
            <v>6,39844</v>
          </cell>
          <cell r="I1361" t="str">
            <v>AMORTIZAÇÃO</v>
          </cell>
        </row>
        <row r="1362">
          <cell r="A1362" t="str">
            <v>LEI Nº 8.727/93 - B</v>
          </cell>
          <cell r="B1362">
            <v>1111</v>
          </cell>
          <cell r="D1362">
            <v>2</v>
          </cell>
          <cell r="E1362">
            <v>37741</v>
          </cell>
          <cell r="F1362">
            <v>21544140.070884448</v>
          </cell>
          <cell r="G1362">
            <v>38291</v>
          </cell>
          <cell r="H1362" t="str">
            <v>6,39844</v>
          </cell>
          <cell r="I1362" t="str">
            <v>AMORTIZAÇÃO</v>
          </cell>
        </row>
        <row r="1363">
          <cell r="A1363" t="str">
            <v>LEI Nº 8.727/93 - B</v>
          </cell>
          <cell r="B1363">
            <v>1111</v>
          </cell>
          <cell r="D1363">
            <v>2</v>
          </cell>
          <cell r="E1363">
            <v>37741</v>
          </cell>
          <cell r="F1363">
            <v>13797940.643309187</v>
          </cell>
          <cell r="G1363">
            <v>38321</v>
          </cell>
          <cell r="H1363" t="str">
            <v>6,39844</v>
          </cell>
          <cell r="I1363" t="str">
            <v>AMORTIZAÇÃO</v>
          </cell>
        </row>
        <row r="1364">
          <cell r="A1364" t="str">
            <v>LEI Nº 8.727/93 - B</v>
          </cell>
          <cell r="B1364">
            <v>1111</v>
          </cell>
          <cell r="D1364">
            <v>2</v>
          </cell>
          <cell r="E1364">
            <v>37741</v>
          </cell>
          <cell r="F1364">
            <v>20058853.187064614</v>
          </cell>
          <cell r="G1364">
            <v>38352</v>
          </cell>
          <cell r="H1364" t="str">
            <v>6,39844</v>
          </cell>
          <cell r="I1364" t="str">
            <v>AMORTIZAÇÃO</v>
          </cell>
        </row>
        <row r="1365">
          <cell r="A1365" t="str">
            <v>LEI Nº 8.727/93 - B</v>
          </cell>
          <cell r="B1365">
            <v>1111</v>
          </cell>
          <cell r="D1365">
            <v>2</v>
          </cell>
          <cell r="E1365">
            <v>37741</v>
          </cell>
          <cell r="F1365">
            <v>12439364.610881243</v>
          </cell>
          <cell r="G1365">
            <v>38383</v>
          </cell>
          <cell r="H1365" t="str">
            <v>6,39844</v>
          </cell>
          <cell r="I1365" t="str">
            <v>AMORTIZAÇÃO</v>
          </cell>
        </row>
        <row r="1366">
          <cell r="A1366" t="str">
            <v>LEI Nº 8.727/93 - B</v>
          </cell>
          <cell r="B1366">
            <v>1111</v>
          </cell>
          <cell r="D1366">
            <v>2</v>
          </cell>
          <cell r="E1366">
            <v>37741</v>
          </cell>
          <cell r="F1366">
            <v>24248985.399142314</v>
          </cell>
          <cell r="G1366">
            <v>38411</v>
          </cell>
          <cell r="H1366" t="str">
            <v>6,39844</v>
          </cell>
          <cell r="I1366" t="str">
            <v>AMORTIZAÇÃO</v>
          </cell>
        </row>
        <row r="1367">
          <cell r="A1367" t="str">
            <v>LEI Nº 8.727/93 - B</v>
          </cell>
          <cell r="B1367">
            <v>1111</v>
          </cell>
          <cell r="D1367">
            <v>2</v>
          </cell>
          <cell r="E1367">
            <v>37741</v>
          </cell>
          <cell r="F1367">
            <v>22123294.054025717</v>
          </cell>
          <cell r="G1367">
            <v>38442</v>
          </cell>
          <cell r="H1367" t="str">
            <v>6,39844</v>
          </cell>
          <cell r="I1367" t="str">
            <v>AMORTIZAÇÃO</v>
          </cell>
        </row>
        <row r="1368">
          <cell r="A1368" t="str">
            <v>LEI Nº 8.727/93 - B</v>
          </cell>
          <cell r="B1368">
            <v>1111</v>
          </cell>
          <cell r="D1368">
            <v>2</v>
          </cell>
          <cell r="E1368">
            <v>37741</v>
          </cell>
          <cell r="F1368">
            <v>22169348.968611035</v>
          </cell>
          <cell r="G1368">
            <v>38472</v>
          </cell>
          <cell r="H1368" t="str">
            <v>6,39844</v>
          </cell>
          <cell r="I1368" t="str">
            <v>AMORTIZAÇÃO</v>
          </cell>
        </row>
        <row r="1369">
          <cell r="A1369" t="str">
            <v>LEI Nº 8.727/93 - B</v>
          </cell>
          <cell r="B1369">
            <v>1111</v>
          </cell>
          <cell r="D1369">
            <v>2</v>
          </cell>
          <cell r="E1369">
            <v>37741</v>
          </cell>
          <cell r="F1369">
            <v>14203999.298527109</v>
          </cell>
          <cell r="G1369">
            <v>38503</v>
          </cell>
          <cell r="H1369" t="str">
            <v>6,39844</v>
          </cell>
          <cell r="I1369" t="str">
            <v>AMORTIZAÇÃO</v>
          </cell>
        </row>
        <row r="1370">
          <cell r="A1370" t="str">
            <v>LEI Nº 8.727/93 - B</v>
          </cell>
          <cell r="B1370">
            <v>1111</v>
          </cell>
          <cell r="D1370">
            <v>2</v>
          </cell>
          <cell r="E1370">
            <v>37741</v>
          </cell>
          <cell r="F1370">
            <v>20754513.129820626</v>
          </cell>
          <cell r="G1370">
            <v>38533</v>
          </cell>
          <cell r="H1370" t="str">
            <v>6,39844</v>
          </cell>
          <cell r="I1370" t="str">
            <v>AMORTIZAÇÃO</v>
          </cell>
        </row>
        <row r="1371">
          <cell r="A1371" t="str">
            <v>LEI Nº 8.727/93 - B</v>
          </cell>
          <cell r="B1371">
            <v>1111</v>
          </cell>
          <cell r="D1371">
            <v>2</v>
          </cell>
          <cell r="E1371">
            <v>37741</v>
          </cell>
          <cell r="F1371">
            <v>12860825.974500163</v>
          </cell>
          <cell r="G1371">
            <v>38564</v>
          </cell>
          <cell r="H1371" t="str">
            <v>6,39844</v>
          </cell>
          <cell r="I1371" t="str">
            <v>AMORTIZAÇÃO</v>
          </cell>
        </row>
        <row r="1372">
          <cell r="A1372" t="str">
            <v>LEI Nº 8.727/93 - B</v>
          </cell>
          <cell r="B1372">
            <v>1111</v>
          </cell>
          <cell r="D1372">
            <v>2</v>
          </cell>
          <cell r="E1372">
            <v>37741</v>
          </cell>
          <cell r="F1372">
            <v>24947270.475624051</v>
          </cell>
          <cell r="G1372">
            <v>38595</v>
          </cell>
          <cell r="H1372" t="str">
            <v>6,39844</v>
          </cell>
          <cell r="I1372" t="str">
            <v>AMORTIZAÇÃO</v>
          </cell>
        </row>
        <row r="1373">
          <cell r="A1373" t="str">
            <v>LEI Nº 8.727/93 - B</v>
          </cell>
          <cell r="B1373">
            <v>1111</v>
          </cell>
          <cell r="D1373">
            <v>2</v>
          </cell>
          <cell r="E1373">
            <v>37741</v>
          </cell>
          <cell r="F1373">
            <v>22756696.818542283</v>
          </cell>
          <cell r="G1373">
            <v>38625</v>
          </cell>
          <cell r="H1373" t="str">
            <v>6,39844</v>
          </cell>
          <cell r="I1373" t="str">
            <v>AMORTIZAÇÃO</v>
          </cell>
        </row>
        <row r="1374">
          <cell r="A1374" t="str">
            <v>LEI Nº 8.727/93 - B</v>
          </cell>
          <cell r="B1374">
            <v>1111</v>
          </cell>
          <cell r="D1374">
            <v>2</v>
          </cell>
          <cell r="E1374">
            <v>37741</v>
          </cell>
          <cell r="F1374">
            <v>22802908.099121924</v>
          </cell>
          <cell r="G1374">
            <v>38656</v>
          </cell>
          <cell r="H1374" t="str">
            <v>6,39844</v>
          </cell>
          <cell r="I1374" t="str">
            <v>AMORTIZAÇÃO</v>
          </cell>
        </row>
        <row r="1375">
          <cell r="A1375" t="str">
            <v>LEI Nº 8.727/93 - B</v>
          </cell>
          <cell r="B1375">
            <v>1111</v>
          </cell>
          <cell r="D1375">
            <v>2</v>
          </cell>
          <cell r="E1375">
            <v>37741</v>
          </cell>
          <cell r="F1375">
            <v>14622148.773789154</v>
          </cell>
          <cell r="G1375">
            <v>38686</v>
          </cell>
          <cell r="H1375" t="str">
            <v>6,39844</v>
          </cell>
          <cell r="I1375" t="str">
            <v>AMORTIZAÇÃO</v>
          </cell>
        </row>
        <row r="1376">
          <cell r="A1376" t="str">
            <v>LEI Nº 8.727/93 - B</v>
          </cell>
          <cell r="B1376">
            <v>1111</v>
          </cell>
          <cell r="D1376">
            <v>2</v>
          </cell>
          <cell r="E1376">
            <v>37741</v>
          </cell>
          <cell r="F1376">
            <v>21461573.980092559</v>
          </cell>
          <cell r="G1376">
            <v>38717</v>
          </cell>
          <cell r="H1376" t="str">
            <v>6,39844</v>
          </cell>
          <cell r="I1376" t="str">
            <v>AMORTIZAÇÃO</v>
          </cell>
        </row>
        <row r="1377">
          <cell r="A1377" t="str">
            <v>LEI Nº 8.727/93 - B</v>
          </cell>
          <cell r="B1377">
            <v>1111</v>
          </cell>
          <cell r="D1377">
            <v>2</v>
          </cell>
          <cell r="E1377">
            <v>37741</v>
          </cell>
          <cell r="F1377">
            <v>13297974.936957076</v>
          </cell>
          <cell r="G1377">
            <v>38748</v>
          </cell>
          <cell r="H1377" t="str">
            <v>6,39844</v>
          </cell>
          <cell r="I1377" t="str">
            <v>AMORTIZAÇÃO</v>
          </cell>
        </row>
        <row r="1378">
          <cell r="A1378" t="str">
            <v>LEI Nº 8.727/93 - B</v>
          </cell>
          <cell r="B1378">
            <v>1111</v>
          </cell>
          <cell r="D1378">
            <v>2</v>
          </cell>
          <cell r="E1378">
            <v>37741</v>
          </cell>
          <cell r="F1378">
            <v>25635190.870567515</v>
          </cell>
          <cell r="G1378">
            <v>38776</v>
          </cell>
          <cell r="H1378" t="str">
            <v>6,39844</v>
          </cell>
          <cell r="I1378" t="str">
            <v>AMORTIZAÇÃO</v>
          </cell>
        </row>
        <row r="1379">
          <cell r="A1379" t="str">
            <v>LEI Nº 8.727/93 - B</v>
          </cell>
          <cell r="B1379">
            <v>1111</v>
          </cell>
          <cell r="D1379">
            <v>2</v>
          </cell>
          <cell r="E1379">
            <v>37741</v>
          </cell>
          <cell r="F1379">
            <v>23445268.63725156</v>
          </cell>
          <cell r="G1379">
            <v>38807</v>
          </cell>
          <cell r="H1379" t="str">
            <v>6,39844</v>
          </cell>
          <cell r="I1379" t="str">
            <v>AMORTIZAÇÃO</v>
          </cell>
        </row>
        <row r="1380">
          <cell r="A1380" t="str">
            <v>LEI Nº 8.727/93 - B</v>
          </cell>
          <cell r="B1380">
            <v>1111</v>
          </cell>
          <cell r="D1380">
            <v>2</v>
          </cell>
          <cell r="E1380">
            <v>37741</v>
          </cell>
          <cell r="F1380">
            <v>23463074.159213744</v>
          </cell>
          <cell r="G1380">
            <v>38837</v>
          </cell>
          <cell r="H1380" t="str">
            <v>6,39844</v>
          </cell>
          <cell r="I1380" t="str">
            <v>AMORTIZAÇÃO</v>
          </cell>
        </row>
        <row r="1381">
          <cell r="A1381" t="str">
            <v>LEI Nº 8.727/93 - B</v>
          </cell>
          <cell r="B1381">
            <v>1111</v>
          </cell>
          <cell r="D1381">
            <v>2</v>
          </cell>
          <cell r="E1381">
            <v>37741</v>
          </cell>
          <cell r="F1381">
            <v>15052753.614444785</v>
          </cell>
          <cell r="G1381">
            <v>38868</v>
          </cell>
          <cell r="H1381" t="str">
            <v>6,39844</v>
          </cell>
          <cell r="I1381" t="str">
            <v>AMORTIZAÇÃO</v>
          </cell>
        </row>
        <row r="1382">
          <cell r="A1382" t="str">
            <v>LEI Nº 8.727/93 - B</v>
          </cell>
          <cell r="B1382">
            <v>1111</v>
          </cell>
          <cell r="D1382">
            <v>2</v>
          </cell>
          <cell r="E1382">
            <v>37741</v>
          </cell>
          <cell r="F1382">
            <v>22196012.403673995</v>
          </cell>
          <cell r="G1382">
            <v>38898</v>
          </cell>
          <cell r="H1382" t="str">
            <v>6,39844</v>
          </cell>
          <cell r="I1382" t="str">
            <v>AMORTIZAÇÃO</v>
          </cell>
        </row>
        <row r="1383">
          <cell r="A1383" t="str">
            <v>LEI Nº 8.727/93 - B</v>
          </cell>
          <cell r="B1383">
            <v>1111</v>
          </cell>
          <cell r="D1383">
            <v>2</v>
          </cell>
          <cell r="E1383">
            <v>37741</v>
          </cell>
          <cell r="F1383">
            <v>13744276.246452397</v>
          </cell>
          <cell r="G1383">
            <v>38929</v>
          </cell>
          <cell r="H1383" t="str">
            <v>6,39844</v>
          </cell>
          <cell r="I1383" t="str">
            <v>AMORTIZAÇÃO</v>
          </cell>
        </row>
        <row r="1384">
          <cell r="A1384" t="str">
            <v>LEI Nº 8.727/93 - B</v>
          </cell>
          <cell r="B1384">
            <v>1111</v>
          </cell>
          <cell r="D1384">
            <v>2</v>
          </cell>
          <cell r="E1384">
            <v>37741</v>
          </cell>
          <cell r="F1384">
            <v>26385487.454415388</v>
          </cell>
          <cell r="G1384">
            <v>38960</v>
          </cell>
          <cell r="H1384" t="str">
            <v>6,39844</v>
          </cell>
          <cell r="I1384" t="str">
            <v>AMORTIZAÇÃO</v>
          </cell>
        </row>
        <row r="1385">
          <cell r="A1385" t="str">
            <v>LEI Nº 8.727/93 - B</v>
          </cell>
          <cell r="B1385">
            <v>1111</v>
          </cell>
          <cell r="D1385">
            <v>2</v>
          </cell>
          <cell r="E1385">
            <v>37741</v>
          </cell>
          <cell r="F1385">
            <v>24096764.916989192</v>
          </cell>
          <cell r="G1385">
            <v>38990</v>
          </cell>
          <cell r="H1385" t="str">
            <v>6,39844</v>
          </cell>
          <cell r="I1385" t="str">
            <v>AMORTIZAÇÃO</v>
          </cell>
        </row>
        <row r="1386">
          <cell r="A1386" t="str">
            <v>LEI Nº 8.727/93 - B</v>
          </cell>
          <cell r="B1386">
            <v>1111</v>
          </cell>
          <cell r="D1386">
            <v>2</v>
          </cell>
          <cell r="E1386">
            <v>37741</v>
          </cell>
          <cell r="F1386">
            <v>24136529.228259757</v>
          </cell>
          <cell r="G1386">
            <v>39021</v>
          </cell>
          <cell r="H1386" t="str">
            <v>6,39844</v>
          </cell>
          <cell r="I1386" t="str">
            <v>AMORTIZAÇÃO</v>
          </cell>
        </row>
        <row r="1387">
          <cell r="A1387" t="str">
            <v>LEI Nº 8.727/93 - B</v>
          </cell>
          <cell r="B1387">
            <v>1111</v>
          </cell>
          <cell r="D1387">
            <v>2</v>
          </cell>
          <cell r="E1387">
            <v>37741</v>
          </cell>
          <cell r="F1387">
            <v>15597105.97352496</v>
          </cell>
          <cell r="G1387">
            <v>39051</v>
          </cell>
          <cell r="H1387" t="str">
            <v>6,39844</v>
          </cell>
          <cell r="I1387" t="str">
            <v>AMORTIZAÇÃO</v>
          </cell>
        </row>
        <row r="1388">
          <cell r="A1388" t="str">
            <v>LEI Nº 8.727/93 - B</v>
          </cell>
          <cell r="B1388">
            <v>1111</v>
          </cell>
          <cell r="D1388">
            <v>2</v>
          </cell>
          <cell r="E1388">
            <v>37741</v>
          </cell>
          <cell r="F1388">
            <v>22854777.808829397</v>
          </cell>
          <cell r="G1388">
            <v>39082</v>
          </cell>
          <cell r="H1388" t="str">
            <v>6,39844</v>
          </cell>
          <cell r="I1388" t="str">
            <v>AMORTIZAÇÃO</v>
          </cell>
        </row>
        <row r="1389">
          <cell r="A1389" t="str">
            <v>LEI Nº 8.727/93 - B</v>
          </cell>
          <cell r="B1389">
            <v>1111</v>
          </cell>
          <cell r="D1389">
            <v>2</v>
          </cell>
          <cell r="E1389">
            <v>37741</v>
          </cell>
          <cell r="F1389">
            <v>14208266.487861577</v>
          </cell>
          <cell r="G1389">
            <v>39113</v>
          </cell>
          <cell r="H1389" t="str">
            <v>6,39844</v>
          </cell>
          <cell r="I1389" t="str">
            <v>AMORTIZAÇÃO</v>
          </cell>
        </row>
        <row r="1390">
          <cell r="A1390" t="str">
            <v>LEI Nº 8.727/93 - B</v>
          </cell>
          <cell r="B1390">
            <v>1111</v>
          </cell>
          <cell r="D1390">
            <v>2</v>
          </cell>
          <cell r="E1390">
            <v>37741</v>
          </cell>
          <cell r="F1390">
            <v>27121153.615488451</v>
          </cell>
          <cell r="G1390">
            <v>39141</v>
          </cell>
          <cell r="H1390" t="str">
            <v>6,39844</v>
          </cell>
          <cell r="I1390" t="str">
            <v>AMORTIZAÇÃO</v>
          </cell>
        </row>
        <row r="1391">
          <cell r="A1391" t="str">
            <v>LEI Nº 8.727/93 - B</v>
          </cell>
          <cell r="B1391">
            <v>1111</v>
          </cell>
          <cell r="D1391">
            <v>2</v>
          </cell>
          <cell r="E1391">
            <v>37741</v>
          </cell>
          <cell r="F1391">
            <v>24794965.321164012</v>
          </cell>
          <cell r="G1391">
            <v>39172</v>
          </cell>
          <cell r="H1391" t="str">
            <v>6,39844</v>
          </cell>
          <cell r="I1391" t="str">
            <v>AMORTIZAÇÃO</v>
          </cell>
        </row>
        <row r="1392">
          <cell r="A1392" t="str">
            <v>LEI Nº 8.727/93 - B</v>
          </cell>
          <cell r="B1392">
            <v>1111</v>
          </cell>
          <cell r="D1392">
            <v>2</v>
          </cell>
          <cell r="E1392">
            <v>37741</v>
          </cell>
          <cell r="F1392">
            <v>24827716.511115838</v>
          </cell>
          <cell r="G1392">
            <v>39202</v>
          </cell>
          <cell r="H1392" t="str">
            <v>6,39844</v>
          </cell>
          <cell r="I1392" t="str">
            <v>AMORTIZAÇÃO</v>
          </cell>
        </row>
        <row r="1393">
          <cell r="A1393" t="str">
            <v>LEI Nº 8.727/93 - B</v>
          </cell>
          <cell r="B1393">
            <v>1111</v>
          </cell>
          <cell r="D1393">
            <v>2</v>
          </cell>
          <cell r="E1393">
            <v>37741</v>
          </cell>
          <cell r="F1393">
            <v>16084940.443462562</v>
          </cell>
          <cell r="G1393">
            <v>39233</v>
          </cell>
          <cell r="H1393" t="str">
            <v>6,39844</v>
          </cell>
          <cell r="I1393" t="str">
            <v>AMORTIZAÇÃO</v>
          </cell>
        </row>
        <row r="1394">
          <cell r="A1394" t="str">
            <v>LEI Nº 8.727/93 - B</v>
          </cell>
          <cell r="B1394">
            <v>1111</v>
          </cell>
          <cell r="D1394">
            <v>2</v>
          </cell>
          <cell r="E1394">
            <v>37741</v>
          </cell>
          <cell r="F1394">
            <v>23606258.963860847</v>
          </cell>
          <cell r="G1394">
            <v>39263</v>
          </cell>
          <cell r="H1394" t="str">
            <v>6,39844</v>
          </cell>
          <cell r="I1394" t="str">
            <v>AMORTIZAÇÃO</v>
          </cell>
        </row>
        <row r="1395">
          <cell r="A1395" t="str">
            <v>LEI Nº 8.727/93 - B</v>
          </cell>
          <cell r="B1395">
            <v>1111</v>
          </cell>
          <cell r="D1395">
            <v>2</v>
          </cell>
          <cell r="E1395">
            <v>37741</v>
          </cell>
          <cell r="F1395">
            <v>14680611.613461426</v>
          </cell>
          <cell r="G1395">
            <v>39294</v>
          </cell>
          <cell r="H1395" t="str">
            <v>6,39844</v>
          </cell>
          <cell r="I1395" t="str">
            <v>AMORTIZAÇÃO</v>
          </cell>
        </row>
        <row r="1396">
          <cell r="A1396" t="str">
            <v>LEI Nº 8.727/93 - B</v>
          </cell>
          <cell r="B1396">
            <v>1111</v>
          </cell>
          <cell r="D1396">
            <v>2</v>
          </cell>
          <cell r="E1396">
            <v>37741</v>
          </cell>
          <cell r="F1396">
            <v>27882525.031930082</v>
          </cell>
          <cell r="G1396">
            <v>39325</v>
          </cell>
          <cell r="H1396" t="str">
            <v>6,39844</v>
          </cell>
          <cell r="I1396" t="str">
            <v>AMORTIZAÇÃO</v>
          </cell>
        </row>
        <row r="1397">
          <cell r="A1397" t="str">
            <v>LEI Nº 8.727/93 - B</v>
          </cell>
          <cell r="B1397">
            <v>1111</v>
          </cell>
          <cell r="D1397">
            <v>2</v>
          </cell>
          <cell r="E1397">
            <v>37741</v>
          </cell>
          <cell r="F1397">
            <v>25480647.924191587</v>
          </cell>
          <cell r="G1397">
            <v>39355</v>
          </cell>
          <cell r="H1397" t="str">
            <v>6,39844</v>
          </cell>
          <cell r="I1397" t="str">
            <v>AMORTIZAÇÃO</v>
          </cell>
        </row>
        <row r="1398">
          <cell r="A1398" t="str">
            <v>LEI Nº 8.727/93 - B</v>
          </cell>
          <cell r="B1398">
            <v>1111</v>
          </cell>
          <cell r="D1398">
            <v>2</v>
          </cell>
          <cell r="E1398">
            <v>37741</v>
          </cell>
          <cell r="F1398">
            <v>26098267.467427433</v>
          </cell>
          <cell r="G1398">
            <v>39386</v>
          </cell>
          <cell r="H1398" t="str">
            <v>6,39844</v>
          </cell>
          <cell r="I1398" t="str">
            <v>AMORTIZAÇÃO</v>
          </cell>
        </row>
        <row r="1399">
          <cell r="A1399" t="str">
            <v>LEI Nº 8.727/93 - B</v>
          </cell>
          <cell r="B1399">
            <v>1111</v>
          </cell>
          <cell r="D1399">
            <v>2</v>
          </cell>
          <cell r="E1399">
            <v>37741</v>
          </cell>
          <cell r="F1399">
            <v>16585508.465462301</v>
          </cell>
          <cell r="G1399">
            <v>39416</v>
          </cell>
          <cell r="H1399" t="str">
            <v>6,39844</v>
          </cell>
          <cell r="I1399" t="str">
            <v>AMORTIZAÇÃO</v>
          </cell>
        </row>
        <row r="1400">
          <cell r="A1400" t="str">
            <v>LEI Nº 8.727/93 - B</v>
          </cell>
          <cell r="B1400">
            <v>1111</v>
          </cell>
          <cell r="D1400">
            <v>2</v>
          </cell>
          <cell r="E1400">
            <v>37741</v>
          </cell>
          <cell r="F1400">
            <v>24375854.116782255</v>
          </cell>
          <cell r="G1400">
            <v>39447</v>
          </cell>
          <cell r="H1400" t="str">
            <v>6,39844</v>
          </cell>
          <cell r="I1400" t="str">
            <v>AMORTIZAÇÃO</v>
          </cell>
        </row>
        <row r="1401">
          <cell r="A1401" t="str">
            <v>LEI Nº 8.727/93 - B</v>
          </cell>
          <cell r="B1401">
            <v>1111</v>
          </cell>
          <cell r="D1401">
            <v>2</v>
          </cell>
          <cell r="E1401">
            <v>37741</v>
          </cell>
          <cell r="F1401">
            <v>15170128.573470714</v>
          </cell>
          <cell r="G1401">
            <v>39478</v>
          </cell>
          <cell r="H1401" t="str">
            <v>6,39844</v>
          </cell>
          <cell r="I1401" t="str">
            <v>AMORTIZAÇÃO</v>
          </cell>
        </row>
        <row r="1402">
          <cell r="A1402" t="str">
            <v>LEI Nº 8.727/93 - B</v>
          </cell>
          <cell r="B1402">
            <v>1111</v>
          </cell>
          <cell r="D1402">
            <v>2</v>
          </cell>
          <cell r="E1402">
            <v>37741</v>
          </cell>
          <cell r="F1402">
            <v>28659604.038371354</v>
          </cell>
          <cell r="G1402">
            <v>39507</v>
          </cell>
          <cell r="H1402" t="str">
            <v>6,39844</v>
          </cell>
          <cell r="I1402" t="str">
            <v>AMORTIZAÇÃO</v>
          </cell>
        </row>
        <row r="1403">
          <cell r="A1403" t="str">
            <v>LEI Nº 8.727/93 - B</v>
          </cell>
          <cell r="B1403">
            <v>1111</v>
          </cell>
          <cell r="D1403">
            <v>2</v>
          </cell>
          <cell r="E1403">
            <v>37741</v>
          </cell>
          <cell r="F1403">
            <v>26500464.453295298</v>
          </cell>
          <cell r="G1403">
            <v>39538</v>
          </cell>
          <cell r="H1403" t="str">
            <v>6,39844</v>
          </cell>
          <cell r="I1403" t="str">
            <v>AMORTIZAÇÃO</v>
          </cell>
        </row>
        <row r="1404">
          <cell r="A1404" t="str">
            <v>LEI Nº 8.727/93 - B</v>
          </cell>
          <cell r="B1404">
            <v>1111</v>
          </cell>
          <cell r="D1404">
            <v>2</v>
          </cell>
          <cell r="E1404">
            <v>37741</v>
          </cell>
          <cell r="F1404">
            <v>26933168.595781419</v>
          </cell>
          <cell r="G1404">
            <v>39568</v>
          </cell>
          <cell r="H1404" t="str">
            <v>6,39844</v>
          </cell>
          <cell r="I1404" t="str">
            <v>AMORTIZAÇÃO</v>
          </cell>
        </row>
        <row r="1405">
          <cell r="A1405" t="str">
            <v>LEI Nº 8.727/93 - B</v>
          </cell>
          <cell r="B1405">
            <v>1111</v>
          </cell>
          <cell r="D1405">
            <v>2</v>
          </cell>
          <cell r="E1405">
            <v>37741</v>
          </cell>
          <cell r="F1405">
            <v>17101191.602062479</v>
          </cell>
          <cell r="G1405">
            <v>39599</v>
          </cell>
          <cell r="H1405" t="str">
            <v>6,39844</v>
          </cell>
          <cell r="I1405" t="str">
            <v>AMORTIZAÇÃO</v>
          </cell>
        </row>
        <row r="1406">
          <cell r="A1406" t="str">
            <v>LEI Nº 8.727/93 - B</v>
          </cell>
          <cell r="B1406">
            <v>1111</v>
          </cell>
          <cell r="D1406">
            <v>2</v>
          </cell>
          <cell r="E1406">
            <v>37741</v>
          </cell>
          <cell r="F1406">
            <v>25172198.772647101</v>
          </cell>
          <cell r="G1406">
            <v>39629</v>
          </cell>
          <cell r="H1406" t="str">
            <v>6,39844</v>
          </cell>
          <cell r="I1406" t="str">
            <v>AMORTIZAÇÃO</v>
          </cell>
        </row>
        <row r="1407">
          <cell r="A1407" t="str">
            <v>LEI Nº 8.727/93 - B</v>
          </cell>
          <cell r="B1407">
            <v>1111</v>
          </cell>
          <cell r="D1407">
            <v>2</v>
          </cell>
          <cell r="E1407">
            <v>37741</v>
          </cell>
          <cell r="F1407">
            <v>15678735.784858886</v>
          </cell>
          <cell r="G1407">
            <v>39660</v>
          </cell>
          <cell r="H1407" t="str">
            <v>6,39844</v>
          </cell>
          <cell r="I1407" t="str">
            <v>AMORTIZAÇÃO</v>
          </cell>
        </row>
        <row r="1408">
          <cell r="A1408" t="str">
            <v>LEI Nº 8.727/93 - B</v>
          </cell>
          <cell r="B1408">
            <v>1111</v>
          </cell>
          <cell r="D1408">
            <v>2</v>
          </cell>
          <cell r="E1408">
            <v>37741</v>
          </cell>
          <cell r="F1408">
            <v>29469244.427082889</v>
          </cell>
          <cell r="G1408">
            <v>39691</v>
          </cell>
          <cell r="H1408" t="str">
            <v>6,39844</v>
          </cell>
          <cell r="I1408" t="str">
            <v>AMORTIZAÇÃO</v>
          </cell>
        </row>
        <row r="1409">
          <cell r="A1409" t="str">
            <v>LEI Nº 8.727/93 - B</v>
          </cell>
          <cell r="B1409">
            <v>1111</v>
          </cell>
          <cell r="D1409">
            <v>2</v>
          </cell>
          <cell r="E1409">
            <v>37741</v>
          </cell>
          <cell r="F1409">
            <v>27413616.485869545</v>
          </cell>
          <cell r="G1409">
            <v>39721</v>
          </cell>
          <cell r="H1409" t="str">
            <v>6,39844</v>
          </cell>
          <cell r="I1409" t="str">
            <v>AMORTIZAÇÃO</v>
          </cell>
        </row>
        <row r="1410">
          <cell r="A1410" t="str">
            <v>LEI Nº 8.727/93 - B</v>
          </cell>
          <cell r="B1410">
            <v>1111</v>
          </cell>
          <cell r="D1410">
            <v>2</v>
          </cell>
          <cell r="E1410">
            <v>37741</v>
          </cell>
          <cell r="F1410">
            <v>27686338.209321801</v>
          </cell>
          <cell r="G1410">
            <v>39752</v>
          </cell>
          <cell r="H1410" t="str">
            <v>6,39844</v>
          </cell>
          <cell r="I1410" t="str">
            <v>AMORTIZAÇÃO</v>
          </cell>
        </row>
        <row r="1411">
          <cell r="A1411" t="str">
            <v>LEI Nº 8.727/93 - B</v>
          </cell>
          <cell r="B1411">
            <v>1111</v>
          </cell>
          <cell r="D1411">
            <v>2</v>
          </cell>
          <cell r="E1411">
            <v>37741</v>
          </cell>
          <cell r="F1411">
            <v>17631773.724343501</v>
          </cell>
          <cell r="G1411">
            <v>39782</v>
          </cell>
          <cell r="H1411" t="str">
            <v>6,39844</v>
          </cell>
          <cell r="I1411" t="str">
            <v>AMORTIZAÇÃO</v>
          </cell>
        </row>
        <row r="1412">
          <cell r="A1412" t="str">
            <v>LEI Nº 8.727/93 - B</v>
          </cell>
          <cell r="B1412">
            <v>1111</v>
          </cell>
          <cell r="D1412">
            <v>2</v>
          </cell>
          <cell r="E1412">
            <v>37741</v>
          </cell>
          <cell r="F1412">
            <v>25987872.535967577</v>
          </cell>
          <cell r="G1412">
            <v>39813</v>
          </cell>
          <cell r="H1412" t="str">
            <v>6,39844</v>
          </cell>
          <cell r="I1412" t="str">
            <v>AMORTIZAÇÃO</v>
          </cell>
        </row>
        <row r="1413">
          <cell r="A1413" t="str">
            <v>LEI Nº 8.727/93 - B</v>
          </cell>
          <cell r="B1413">
            <v>1111</v>
          </cell>
          <cell r="D1413">
            <v>2</v>
          </cell>
          <cell r="E1413">
            <v>37741</v>
          </cell>
          <cell r="F1413">
            <v>16302477.635614106</v>
          </cell>
          <cell r="G1413">
            <v>39844</v>
          </cell>
          <cell r="H1413" t="str">
            <v>6,39844</v>
          </cell>
          <cell r="I1413" t="str">
            <v>AMORTIZAÇÃO</v>
          </cell>
        </row>
        <row r="1414">
          <cell r="A1414" t="str">
            <v>LEI Nº 8.727/93 - B</v>
          </cell>
          <cell r="B1414">
            <v>1111</v>
          </cell>
          <cell r="D1414">
            <v>2</v>
          </cell>
          <cell r="E1414">
            <v>37741</v>
          </cell>
          <cell r="F1414">
            <v>30296271.367042053</v>
          </cell>
          <cell r="G1414">
            <v>39872</v>
          </cell>
          <cell r="H1414" t="str">
            <v>6,39844</v>
          </cell>
          <cell r="I1414" t="str">
            <v>AMORTIZAÇÃO</v>
          </cell>
        </row>
        <row r="1415">
          <cell r="A1415" t="str">
            <v>LEI Nº 8.727/93 - B</v>
          </cell>
          <cell r="B1415">
            <v>1111</v>
          </cell>
          <cell r="D1415">
            <v>2</v>
          </cell>
          <cell r="E1415">
            <v>37741</v>
          </cell>
          <cell r="F1415">
            <v>28350503.626917098</v>
          </cell>
          <cell r="G1415">
            <v>39903</v>
          </cell>
          <cell r="H1415" t="str">
            <v>6,39844</v>
          </cell>
          <cell r="I1415" t="str">
            <v>AMORTIZAÇÃO</v>
          </cell>
        </row>
        <row r="1416">
          <cell r="A1416" t="str">
            <v>LEI Nº 8.727/93 - B</v>
          </cell>
          <cell r="B1416">
            <v>1111</v>
          </cell>
          <cell r="D1416">
            <v>2</v>
          </cell>
          <cell r="E1416">
            <v>37741</v>
          </cell>
          <cell r="F1416">
            <v>28467089.494764671</v>
          </cell>
          <cell r="G1416">
            <v>39933</v>
          </cell>
          <cell r="H1416" t="str">
            <v>6,39844</v>
          </cell>
          <cell r="I1416" t="str">
            <v>AMORTIZAÇÃO</v>
          </cell>
        </row>
        <row r="1417">
          <cell r="A1417" t="str">
            <v>LEI Nº 8.727/93 - B</v>
          </cell>
          <cell r="B1417">
            <v>1111</v>
          </cell>
          <cell r="D1417">
            <v>2</v>
          </cell>
          <cell r="E1417">
            <v>37741</v>
          </cell>
          <cell r="F1417">
            <v>18178215.110490192</v>
          </cell>
          <cell r="G1417">
            <v>39964</v>
          </cell>
          <cell r="H1417" t="str">
            <v>6,39844</v>
          </cell>
          <cell r="I1417" t="str">
            <v>AMORTIZAÇÃO</v>
          </cell>
        </row>
        <row r="1418">
          <cell r="A1418" t="str">
            <v>LEI Nº 8.727/93 - B</v>
          </cell>
          <cell r="B1418">
            <v>1111</v>
          </cell>
          <cell r="D1418">
            <v>2</v>
          </cell>
          <cell r="E1418">
            <v>37741</v>
          </cell>
          <cell r="F1418">
            <v>26859099.923417669</v>
          </cell>
          <cell r="G1418">
            <v>39994</v>
          </cell>
          <cell r="H1418" t="str">
            <v>6,39844</v>
          </cell>
          <cell r="I1418" t="str">
            <v>AMORTIZAÇÃO</v>
          </cell>
        </row>
        <row r="1419">
          <cell r="A1419" t="str">
            <v>LEI Nº 8.727/93 - B</v>
          </cell>
          <cell r="B1419">
            <v>1111</v>
          </cell>
          <cell r="D1419">
            <v>2</v>
          </cell>
          <cell r="E1419">
            <v>37741</v>
          </cell>
          <cell r="F1419">
            <v>16942557.56449084</v>
          </cell>
          <cell r="G1419">
            <v>40025</v>
          </cell>
          <cell r="H1419" t="str">
            <v>6,39844</v>
          </cell>
          <cell r="I1419" t="str">
            <v>AMORTIZAÇÃO</v>
          </cell>
        </row>
        <row r="1420">
          <cell r="A1420" t="str">
            <v>LEI Nº 8.727/93 - B</v>
          </cell>
          <cell r="B1420">
            <v>1111</v>
          </cell>
          <cell r="D1420">
            <v>2</v>
          </cell>
          <cell r="E1420">
            <v>37741</v>
          </cell>
          <cell r="F1420">
            <v>31218920.434145398</v>
          </cell>
          <cell r="G1420">
            <v>40056</v>
          </cell>
          <cell r="H1420" t="str">
            <v>6,39844</v>
          </cell>
          <cell r="I1420" t="str">
            <v>AMORTIZAÇÃO</v>
          </cell>
        </row>
        <row r="1421">
          <cell r="A1421" t="str">
            <v>LEI Nº 8.727/93 - B</v>
          </cell>
          <cell r="B1421">
            <v>1111</v>
          </cell>
          <cell r="D1421">
            <v>2</v>
          </cell>
          <cell r="E1421">
            <v>37741</v>
          </cell>
          <cell r="F1421">
            <v>29205765.395741209</v>
          </cell>
          <cell r="G1421">
            <v>40086</v>
          </cell>
          <cell r="H1421" t="str">
            <v>6,39844</v>
          </cell>
          <cell r="I1421" t="str">
            <v>AMORTIZAÇÃO</v>
          </cell>
        </row>
        <row r="1422">
          <cell r="A1422" t="str">
            <v>LEI Nº 8.727/93 - B</v>
          </cell>
          <cell r="B1422">
            <v>1111</v>
          </cell>
          <cell r="D1422">
            <v>2</v>
          </cell>
          <cell r="E1422">
            <v>37741</v>
          </cell>
          <cell r="F1422">
            <v>29268259.187175348</v>
          </cell>
          <cell r="G1422">
            <v>40117</v>
          </cell>
          <cell r="H1422" t="str">
            <v>6,39844</v>
          </cell>
          <cell r="I1422" t="str">
            <v>AMORTIZAÇÃO</v>
          </cell>
        </row>
        <row r="1423">
          <cell r="A1423" t="str">
            <v>LEI Nº 8.727/93 - B</v>
          </cell>
          <cell r="B1423">
            <v>1111</v>
          </cell>
          <cell r="D1423">
            <v>2</v>
          </cell>
          <cell r="E1423">
            <v>37741</v>
          </cell>
          <cell r="F1423">
            <v>19157778.372446585</v>
          </cell>
          <cell r="G1423">
            <v>40147</v>
          </cell>
          <cell r="H1423" t="str">
            <v>6,39844</v>
          </cell>
          <cell r="I1423" t="str">
            <v>AMORTIZAÇÃO</v>
          </cell>
        </row>
        <row r="1424">
          <cell r="A1424" t="str">
            <v>LEI Nº 8.727/93 - B</v>
          </cell>
          <cell r="B1424">
            <v>1111</v>
          </cell>
          <cell r="D1424">
            <v>2</v>
          </cell>
          <cell r="E1424">
            <v>37741</v>
          </cell>
          <cell r="F1424">
            <v>29066107.321463499</v>
          </cell>
          <cell r="G1424">
            <v>40178</v>
          </cell>
          <cell r="H1424" t="str">
            <v>6,39844</v>
          </cell>
          <cell r="I1424" t="str">
            <v>AMORTIZAÇÃO</v>
          </cell>
        </row>
        <row r="1425">
          <cell r="A1425" t="str">
            <v>LEI Nº 8.727/93 - B</v>
          </cell>
          <cell r="B1425">
            <v>1111</v>
          </cell>
          <cell r="D1425">
            <v>2</v>
          </cell>
          <cell r="E1425">
            <v>37741</v>
          </cell>
          <cell r="F1425">
            <v>17597071.081184257</v>
          </cell>
          <cell r="G1425">
            <v>40209</v>
          </cell>
          <cell r="H1425" t="str">
            <v>6,39844</v>
          </cell>
          <cell r="I1425" t="str">
            <v>AMORTIZAÇÃO</v>
          </cell>
        </row>
        <row r="1426">
          <cell r="A1426" t="str">
            <v>LEI Nº 8.727/93 - B</v>
          </cell>
          <cell r="B1426">
            <v>1111</v>
          </cell>
          <cell r="D1426">
            <v>2</v>
          </cell>
          <cell r="E1426">
            <v>37741</v>
          </cell>
          <cell r="F1426">
            <v>32180100.882748049</v>
          </cell>
          <cell r="G1426">
            <v>40237</v>
          </cell>
          <cell r="H1426" t="str">
            <v>6,39844</v>
          </cell>
          <cell r="I1426" t="str">
            <v>AMORTIZAÇÃO</v>
          </cell>
        </row>
        <row r="1427">
          <cell r="A1427" t="str">
            <v>LEI Nº 8.727/93 - B</v>
          </cell>
          <cell r="B1427">
            <v>1111</v>
          </cell>
          <cell r="D1427">
            <v>2</v>
          </cell>
          <cell r="E1427">
            <v>37741</v>
          </cell>
          <cell r="F1427">
            <v>30024751.205739912</v>
          </cell>
          <cell r="G1427">
            <v>40268</v>
          </cell>
          <cell r="H1427" t="str">
            <v>6,39844</v>
          </cell>
          <cell r="I1427" t="str">
            <v>AMORTIZAÇÃO</v>
          </cell>
        </row>
        <row r="1428">
          <cell r="A1428" t="str">
            <v>LEI Nº 8.727/93 - B</v>
          </cell>
          <cell r="B1428">
            <v>1111</v>
          </cell>
          <cell r="D1428">
            <v>2</v>
          </cell>
          <cell r="E1428">
            <v>37741</v>
          </cell>
          <cell r="F1428">
            <v>30092563.141057573</v>
          </cell>
          <cell r="G1428">
            <v>40298</v>
          </cell>
          <cell r="H1428" t="str">
            <v>6,39844</v>
          </cell>
          <cell r="I1428" t="str">
            <v>AMORTIZAÇÃO</v>
          </cell>
        </row>
        <row r="1429">
          <cell r="A1429" t="str">
            <v>LEI Nº 8.727/93 - B</v>
          </cell>
          <cell r="B1429">
            <v>1111</v>
          </cell>
          <cell r="D1429">
            <v>2</v>
          </cell>
          <cell r="E1429">
            <v>37741</v>
          </cell>
          <cell r="F1429">
            <v>19793074.947269145</v>
          </cell>
          <cell r="G1429">
            <v>40329</v>
          </cell>
          <cell r="H1429" t="str">
            <v>6,39844</v>
          </cell>
          <cell r="I1429" t="str">
            <v>AMORTIZAÇÃO</v>
          </cell>
        </row>
        <row r="1430">
          <cell r="A1430" t="str">
            <v>LEI Nº 8.727/93 - B</v>
          </cell>
          <cell r="B1430">
            <v>1111</v>
          </cell>
          <cell r="D1430">
            <v>2</v>
          </cell>
          <cell r="E1430">
            <v>37741</v>
          </cell>
          <cell r="F1430">
            <v>30118501.519281268</v>
          </cell>
          <cell r="G1430">
            <v>40359</v>
          </cell>
          <cell r="H1430" t="str">
            <v>6,39844</v>
          </cell>
          <cell r="I1430" t="str">
            <v>AMORTIZAÇÃO</v>
          </cell>
        </row>
        <row r="1431">
          <cell r="A1431" t="str">
            <v>LEI Nº 8.727/93 - B</v>
          </cell>
          <cell r="B1431">
            <v>1111</v>
          </cell>
          <cell r="D1431">
            <v>2</v>
          </cell>
          <cell r="E1431">
            <v>37741</v>
          </cell>
          <cell r="F1431">
            <v>30562738.474336211</v>
          </cell>
          <cell r="G1431">
            <v>40390</v>
          </cell>
          <cell r="H1431" t="str">
            <v>6,39844</v>
          </cell>
          <cell r="I1431" t="str">
            <v>AMORTIZAÇÃO</v>
          </cell>
        </row>
        <row r="1432">
          <cell r="A1432" t="str">
            <v>LEI Nº 8.727/93 - B</v>
          </cell>
          <cell r="B1432">
            <v>1111</v>
          </cell>
          <cell r="D1432">
            <v>2</v>
          </cell>
          <cell r="E1432">
            <v>37741</v>
          </cell>
          <cell r="F1432">
            <v>29872998.555864781</v>
          </cell>
          <cell r="G1432">
            <v>40421</v>
          </cell>
          <cell r="H1432" t="str">
            <v>6,39844</v>
          </cell>
          <cell r="I1432" t="str">
            <v>AMORTIZAÇÃO</v>
          </cell>
        </row>
        <row r="1433">
          <cell r="A1433" t="str">
            <v>LEI Nº 8.727/93 - B</v>
          </cell>
          <cell r="B1433">
            <v>1111</v>
          </cell>
          <cell r="D1433">
            <v>2</v>
          </cell>
          <cell r="E1433">
            <v>37741</v>
          </cell>
          <cell r="F1433">
            <v>29960706.048926033</v>
          </cell>
          <cell r="G1433">
            <v>40451</v>
          </cell>
          <cell r="H1433" t="str">
            <v>6,39844</v>
          </cell>
          <cell r="I1433" t="str">
            <v>AMORTIZAÇÃO</v>
          </cell>
        </row>
        <row r="1434">
          <cell r="A1434" t="str">
            <v>LEI Nº 8.727/93 - B</v>
          </cell>
          <cell r="B1434">
            <v>1111</v>
          </cell>
          <cell r="D1434">
            <v>2</v>
          </cell>
          <cell r="E1434">
            <v>37741</v>
          </cell>
          <cell r="F1434">
            <v>30033959.116348863</v>
          </cell>
          <cell r="G1434">
            <v>40482</v>
          </cell>
          <cell r="H1434" t="str">
            <v>6,39844</v>
          </cell>
          <cell r="I1434" t="str">
            <v>AMORTIZAÇÃO</v>
          </cell>
        </row>
        <row r="1435">
          <cell r="A1435" t="str">
            <v>LEI Nº 8.727/93 - B</v>
          </cell>
          <cell r="B1435">
            <v>1111</v>
          </cell>
          <cell r="D1435">
            <v>2</v>
          </cell>
          <cell r="E1435">
            <v>37741</v>
          </cell>
          <cell r="F1435">
            <v>20485558.89272685</v>
          </cell>
          <cell r="G1435">
            <v>40512</v>
          </cell>
          <cell r="H1435" t="str">
            <v>6,39844</v>
          </cell>
          <cell r="I1435" t="str">
            <v>AMORTIZAÇÃO</v>
          </cell>
        </row>
        <row r="1436">
          <cell r="A1436" t="str">
            <v>LEI Nº 8.727/93 - B</v>
          </cell>
          <cell r="B1436">
            <v>1111</v>
          </cell>
          <cell r="D1436">
            <v>2</v>
          </cell>
          <cell r="E1436">
            <v>37741</v>
          </cell>
          <cell r="F1436">
            <v>31082411.976986989</v>
          </cell>
          <cell r="G1436">
            <v>40543</v>
          </cell>
          <cell r="H1436" t="str">
            <v>6,39844</v>
          </cell>
          <cell r="I1436" t="str">
            <v>AMORTIZAÇÃO</v>
          </cell>
        </row>
        <row r="1437">
          <cell r="A1437" t="str">
            <v>LEI Nº 8.727/93 - B</v>
          </cell>
          <cell r="B1437">
            <v>1111</v>
          </cell>
          <cell r="D1437">
            <v>2</v>
          </cell>
          <cell r="E1437">
            <v>37741</v>
          </cell>
          <cell r="F1437">
            <v>30833468.892121807</v>
          </cell>
          <cell r="G1437">
            <v>40574</v>
          </cell>
          <cell r="H1437" t="str">
            <v>6,39844</v>
          </cell>
          <cell r="I1437" t="str">
            <v>AMORTIZAÇÃO</v>
          </cell>
        </row>
        <row r="1438">
          <cell r="A1438" t="str">
            <v>LEI Nº 8.727/93 - B</v>
          </cell>
          <cell r="B1438">
            <v>1111</v>
          </cell>
          <cell r="D1438">
            <v>2</v>
          </cell>
          <cell r="E1438">
            <v>37741</v>
          </cell>
          <cell r="F1438">
            <v>30655219.274768189</v>
          </cell>
          <cell r="G1438">
            <v>40602</v>
          </cell>
          <cell r="H1438" t="str">
            <v>6,39844</v>
          </cell>
          <cell r="I1438" t="str">
            <v>AMORTIZAÇÃO</v>
          </cell>
        </row>
        <row r="1439">
          <cell r="A1439" t="str">
            <v>LEI Nº 8.727/93 - B</v>
          </cell>
          <cell r="B1439">
            <v>1111</v>
          </cell>
          <cell r="D1439">
            <v>2</v>
          </cell>
          <cell r="E1439">
            <v>37741</v>
          </cell>
          <cell r="F1439">
            <v>30796200.327059325</v>
          </cell>
          <cell r="G1439">
            <v>40633</v>
          </cell>
          <cell r="H1439" t="str">
            <v>6,39844</v>
          </cell>
          <cell r="I1439" t="str">
            <v>AMORTIZAÇÃO</v>
          </cell>
        </row>
        <row r="1440">
          <cell r="A1440" t="str">
            <v>LEI Nº 8.727/93 - B</v>
          </cell>
          <cell r="B1440">
            <v>1111</v>
          </cell>
          <cell r="D1440">
            <v>2</v>
          </cell>
          <cell r="E1440">
            <v>37741</v>
          </cell>
          <cell r="F1440">
            <v>30875388.311539382</v>
          </cell>
          <cell r="G1440">
            <v>40663</v>
          </cell>
          <cell r="H1440" t="str">
            <v>6,39844</v>
          </cell>
          <cell r="I1440" t="str">
            <v>AMORTIZAÇÃO</v>
          </cell>
        </row>
        <row r="1441">
          <cell r="A1441" t="str">
            <v>LEI Nº 8.727/93 - B</v>
          </cell>
          <cell r="B1441">
            <v>1111</v>
          </cell>
          <cell r="D1441">
            <v>2</v>
          </cell>
          <cell r="E1441">
            <v>37741</v>
          </cell>
          <cell r="F1441">
            <v>21249820.8992352</v>
          </cell>
          <cell r="G1441">
            <v>40694</v>
          </cell>
          <cell r="H1441" t="str">
            <v>6,39844</v>
          </cell>
          <cell r="I1441" t="str">
            <v>AMORTIZAÇÃO</v>
          </cell>
        </row>
        <row r="1442">
          <cell r="A1442" t="str">
            <v>LEI Nº 8.727/93 - B</v>
          </cell>
          <cell r="B1442">
            <v>1111</v>
          </cell>
          <cell r="D1442">
            <v>2</v>
          </cell>
          <cell r="E1442">
            <v>37741</v>
          </cell>
          <cell r="F1442">
            <v>32026705.539756421</v>
          </cell>
          <cell r="G1442">
            <v>40724</v>
          </cell>
          <cell r="H1442" t="str">
            <v>6,39844</v>
          </cell>
          <cell r="I1442" t="str">
            <v>AMORTIZAÇÃO</v>
          </cell>
        </row>
        <row r="1443">
          <cell r="A1443" t="str">
            <v>LEI Nº 8.727/93 - B</v>
          </cell>
          <cell r="B1443">
            <v>1111</v>
          </cell>
          <cell r="D1443">
            <v>2</v>
          </cell>
          <cell r="E1443">
            <v>37741</v>
          </cell>
          <cell r="F1443">
            <v>31650051.598490279</v>
          </cell>
          <cell r="G1443">
            <v>40755</v>
          </cell>
          <cell r="H1443" t="str">
            <v>6,39844</v>
          </cell>
          <cell r="I1443" t="str">
            <v>AMORTIZAÇÃO</v>
          </cell>
        </row>
        <row r="1444">
          <cell r="A1444" t="str">
            <v>LEI Nº 8.727/93 - B</v>
          </cell>
          <cell r="B1444">
            <v>1111</v>
          </cell>
          <cell r="D1444">
            <v>2</v>
          </cell>
          <cell r="E1444">
            <v>37741</v>
          </cell>
          <cell r="F1444">
            <v>31511690.968408011</v>
          </cell>
          <cell r="G1444">
            <v>40786</v>
          </cell>
          <cell r="H1444" t="str">
            <v>6,39844</v>
          </cell>
          <cell r="I1444" t="str">
            <v>AMORTIZAÇÃO</v>
          </cell>
        </row>
        <row r="1445">
          <cell r="A1445" t="str">
            <v>LEI Nº 8.727/93 - B</v>
          </cell>
          <cell r="B1445">
            <v>1111</v>
          </cell>
          <cell r="D1445">
            <v>2</v>
          </cell>
          <cell r="E1445">
            <v>37741</v>
          </cell>
          <cell r="F1445">
            <v>31656931.159012828</v>
          </cell>
          <cell r="G1445">
            <v>40816</v>
          </cell>
          <cell r="H1445" t="str">
            <v>6,39844</v>
          </cell>
          <cell r="I1445" t="str">
            <v>AMORTIZAÇÃO</v>
          </cell>
        </row>
        <row r="1446">
          <cell r="A1446" t="str">
            <v>LEI Nº 8.727/93 - B</v>
          </cell>
          <cell r="B1446">
            <v>1111</v>
          </cell>
          <cell r="D1446">
            <v>2</v>
          </cell>
          <cell r="E1446">
            <v>37741</v>
          </cell>
          <cell r="F1446">
            <v>31741863.769330386</v>
          </cell>
          <cell r="G1446">
            <v>40847</v>
          </cell>
          <cell r="H1446" t="str">
            <v>6,39844</v>
          </cell>
          <cell r="I1446" t="str">
            <v>AMORTIZAÇÃO</v>
          </cell>
        </row>
        <row r="1447">
          <cell r="A1447" t="str">
            <v>LEI Nº 8.727/93 - B</v>
          </cell>
          <cell r="B1447">
            <v>1111</v>
          </cell>
          <cell r="D1447">
            <v>2</v>
          </cell>
          <cell r="E1447">
            <v>37741</v>
          </cell>
          <cell r="F1447">
            <v>22606823.760939494</v>
          </cell>
          <cell r="G1447">
            <v>40877</v>
          </cell>
          <cell r="H1447" t="str">
            <v>6,39844</v>
          </cell>
          <cell r="I1447" t="str">
            <v>AMORTIZAÇÃO</v>
          </cell>
        </row>
        <row r="1448">
          <cell r="A1448" t="str">
            <v>LEI Nº 8.727/93 - B</v>
          </cell>
          <cell r="B1448">
            <v>1111</v>
          </cell>
          <cell r="D1448">
            <v>2</v>
          </cell>
          <cell r="E1448">
            <v>37741</v>
          </cell>
          <cell r="F1448">
            <v>32909069.143108215</v>
          </cell>
          <cell r="G1448">
            <v>40908</v>
          </cell>
          <cell r="H1448" t="str">
            <v>6,39844</v>
          </cell>
          <cell r="I1448" t="str">
            <v>AMORTIZAÇÃO</v>
          </cell>
        </row>
        <row r="1449">
          <cell r="A1449" t="str">
            <v>LEI Nº 8.727/93 - B</v>
          </cell>
          <cell r="B1449">
            <v>1111</v>
          </cell>
          <cell r="D1449">
            <v>2</v>
          </cell>
          <cell r="E1449">
            <v>37741</v>
          </cell>
          <cell r="F1449">
            <v>32494407.511876509</v>
          </cell>
          <cell r="G1449">
            <v>40939</v>
          </cell>
          <cell r="H1449" t="str">
            <v>6,39844</v>
          </cell>
          <cell r="I1449" t="str">
            <v>AMORTIZAÇÃO</v>
          </cell>
        </row>
        <row r="1450">
          <cell r="A1450" t="str">
            <v>LEI Nº 8.727/93 - B</v>
          </cell>
          <cell r="B1450">
            <v>1111</v>
          </cell>
          <cell r="D1450">
            <v>2</v>
          </cell>
          <cell r="E1450">
            <v>37741</v>
          </cell>
          <cell r="F1450">
            <v>32394041.775040571</v>
          </cell>
          <cell r="G1450">
            <v>40968</v>
          </cell>
          <cell r="H1450" t="str">
            <v>6,39844</v>
          </cell>
          <cell r="I1450" t="str">
            <v>AMORTIZAÇÃO</v>
          </cell>
        </row>
        <row r="1451">
          <cell r="A1451" t="str">
            <v>LEI Nº 8.727/93 - B</v>
          </cell>
          <cell r="B1451">
            <v>1111</v>
          </cell>
          <cell r="D1451">
            <v>2</v>
          </cell>
          <cell r="E1451">
            <v>37741</v>
          </cell>
          <cell r="F1451">
            <v>32543671.593691517</v>
          </cell>
          <cell r="G1451">
            <v>40999</v>
          </cell>
          <cell r="H1451" t="str">
            <v>6,39844</v>
          </cell>
          <cell r="I1451" t="str">
            <v>AMORTIZAÇÃO</v>
          </cell>
        </row>
        <row r="1452">
          <cell r="A1452" t="str">
            <v>LEI Nº 8.727/93 - B</v>
          </cell>
          <cell r="B1452">
            <v>1111</v>
          </cell>
          <cell r="D1452">
            <v>2</v>
          </cell>
          <cell r="E1452">
            <v>37741</v>
          </cell>
          <cell r="F1452">
            <v>32634709.288585283</v>
          </cell>
          <cell r="G1452">
            <v>41029</v>
          </cell>
          <cell r="H1452" t="str">
            <v>6,39844</v>
          </cell>
          <cell r="I1452" t="str">
            <v>AMORTIZAÇÃO</v>
          </cell>
        </row>
        <row r="1453">
          <cell r="A1453" t="str">
            <v>LEI Nº 8.727/93 - B</v>
          </cell>
          <cell r="B1453">
            <v>1111</v>
          </cell>
          <cell r="D1453">
            <v>2</v>
          </cell>
          <cell r="E1453">
            <v>37741</v>
          </cell>
          <cell r="F1453">
            <v>24361449.074398167</v>
          </cell>
          <cell r="G1453">
            <v>41060</v>
          </cell>
          <cell r="H1453" t="str">
            <v>6,39844</v>
          </cell>
          <cell r="I1453" t="str">
            <v>AMORTIZAÇÃO</v>
          </cell>
        </row>
        <row r="1454">
          <cell r="A1454" t="str">
            <v>LEI Nº 8.727/93 - B</v>
          </cell>
          <cell r="B1454">
            <v>1111</v>
          </cell>
          <cell r="D1454">
            <v>2</v>
          </cell>
          <cell r="E1454">
            <v>37741</v>
          </cell>
          <cell r="F1454">
            <v>33822746.26113835</v>
          </cell>
          <cell r="G1454">
            <v>41090</v>
          </cell>
          <cell r="H1454" t="str">
            <v>6,39844</v>
          </cell>
          <cell r="I1454" t="str">
            <v>AMORTIZAÇÃO</v>
          </cell>
        </row>
        <row r="1455">
          <cell r="A1455" t="str">
            <v>LEI Nº 8.727/93 - B</v>
          </cell>
          <cell r="B1455">
            <v>1111</v>
          </cell>
          <cell r="D1455">
            <v>2</v>
          </cell>
          <cell r="E1455">
            <v>37741</v>
          </cell>
          <cell r="F1455">
            <v>33363863.390933789</v>
          </cell>
          <cell r="G1455">
            <v>41121</v>
          </cell>
          <cell r="H1455" t="str">
            <v>6,39844</v>
          </cell>
          <cell r="I1455" t="str">
            <v>AMORTIZAÇÃO</v>
          </cell>
        </row>
        <row r="1456">
          <cell r="A1456" t="str">
            <v>LEI Nº 8.727/93 - B</v>
          </cell>
          <cell r="B1456">
            <v>1111</v>
          </cell>
          <cell r="D1456">
            <v>2</v>
          </cell>
          <cell r="E1456">
            <v>37741</v>
          </cell>
          <cell r="F1456">
            <v>33303064.712107502</v>
          </cell>
          <cell r="G1456">
            <v>41152</v>
          </cell>
          <cell r="H1456" t="str">
            <v>6,39844</v>
          </cell>
          <cell r="I1456" t="str">
            <v>AMORTIZAÇÃO</v>
          </cell>
        </row>
        <row r="1457">
          <cell r="A1457" t="str">
            <v>LEI Nº 8.727/93 - B</v>
          </cell>
          <cell r="B1457">
            <v>1111</v>
          </cell>
          <cell r="D1457">
            <v>2</v>
          </cell>
          <cell r="E1457">
            <v>37741</v>
          </cell>
          <cell r="F1457">
            <v>33459362.397426665</v>
          </cell>
          <cell r="G1457">
            <v>41182</v>
          </cell>
          <cell r="H1457" t="str">
            <v>6,39844</v>
          </cell>
          <cell r="I1457" t="str">
            <v>AMORTIZAÇÃO</v>
          </cell>
        </row>
        <row r="1458">
          <cell r="A1458" t="str">
            <v>LEI Nº 8.727/93 - B</v>
          </cell>
          <cell r="B1458">
            <v>1111</v>
          </cell>
          <cell r="D1458">
            <v>2</v>
          </cell>
          <cell r="E1458">
            <v>37741</v>
          </cell>
          <cell r="F1458">
            <v>33556499.30283533</v>
          </cell>
          <cell r="G1458">
            <v>41213</v>
          </cell>
          <cell r="H1458" t="str">
            <v>6,39844</v>
          </cell>
          <cell r="I1458" t="str">
            <v>AMORTIZAÇÃO</v>
          </cell>
        </row>
        <row r="1459">
          <cell r="A1459" t="str">
            <v>LEI Nº 8.727/93 - B</v>
          </cell>
          <cell r="B1459">
            <v>1111</v>
          </cell>
          <cell r="D1459">
            <v>2</v>
          </cell>
          <cell r="E1459">
            <v>37741</v>
          </cell>
          <cell r="F1459">
            <v>27832418.92806736</v>
          </cell>
          <cell r="G1459">
            <v>41243</v>
          </cell>
          <cell r="H1459" t="str">
            <v>6,39844</v>
          </cell>
          <cell r="I1459" t="str">
            <v>AMORTIZAÇÃO</v>
          </cell>
        </row>
        <row r="1460">
          <cell r="A1460" t="str">
            <v>LEI Nº 8.727/93 - B</v>
          </cell>
          <cell r="B1460">
            <v>1111</v>
          </cell>
          <cell r="D1460">
            <v>2</v>
          </cell>
          <cell r="E1460">
            <v>37741</v>
          </cell>
          <cell r="F1460">
            <v>34237910.86342214</v>
          </cell>
          <cell r="G1460">
            <v>41274</v>
          </cell>
          <cell r="H1460" t="str">
            <v>6,39844</v>
          </cell>
          <cell r="I1460" t="str">
            <v>AMORTIZAÇÃO</v>
          </cell>
        </row>
        <row r="1461">
          <cell r="A1461" t="str">
            <v>LEI Nº 8.727/93 - B</v>
          </cell>
          <cell r="B1461">
            <v>1111</v>
          </cell>
          <cell r="D1461">
            <v>2</v>
          </cell>
          <cell r="E1461">
            <v>37741</v>
          </cell>
          <cell r="F1461">
            <v>34083960.807752647</v>
          </cell>
          <cell r="G1461">
            <v>41305</v>
          </cell>
          <cell r="H1461" t="str">
            <v>6,39844</v>
          </cell>
          <cell r="I1461" t="str">
            <v>AMORTIZAÇÃO</v>
          </cell>
        </row>
        <row r="1462">
          <cell r="A1462" t="str">
            <v>LEI Nº 8.727/93 - B</v>
          </cell>
          <cell r="B1462">
            <v>1111</v>
          </cell>
          <cell r="D1462">
            <v>2</v>
          </cell>
          <cell r="E1462">
            <v>37741</v>
          </cell>
          <cell r="F1462">
            <v>34241990.738064304</v>
          </cell>
          <cell r="G1462">
            <v>41333</v>
          </cell>
          <cell r="H1462" t="str">
            <v>6,39844</v>
          </cell>
          <cell r="I1462" t="str">
            <v>AMORTIZAÇÃO</v>
          </cell>
        </row>
        <row r="1463">
          <cell r="A1463" t="str">
            <v>LEI Nº 8.727/93 - B</v>
          </cell>
          <cell r="B1463">
            <v>1111</v>
          </cell>
          <cell r="D1463">
            <v>2</v>
          </cell>
          <cell r="E1463">
            <v>37741</v>
          </cell>
          <cell r="F1463">
            <v>34400807.634580888</v>
          </cell>
          <cell r="G1463">
            <v>41364</v>
          </cell>
          <cell r="H1463" t="str">
            <v>6,39844</v>
          </cell>
          <cell r="I1463" t="str">
            <v>AMORTIZAÇÃO</v>
          </cell>
        </row>
        <row r="1464">
          <cell r="A1464" t="str">
            <v>LEI Nº 8.727/93 - B</v>
          </cell>
          <cell r="B1464">
            <v>1111</v>
          </cell>
          <cell r="D1464">
            <v>2</v>
          </cell>
          <cell r="E1464">
            <v>37741</v>
          </cell>
          <cell r="F1464">
            <v>34504306.660656884</v>
          </cell>
          <cell r="G1464">
            <v>41394</v>
          </cell>
          <cell r="H1464" t="str">
            <v>6,39844</v>
          </cell>
          <cell r="I1464" t="str">
            <v>AMORTIZAÇÃO</v>
          </cell>
        </row>
        <row r="1465">
          <cell r="A1465" t="str">
            <v>LEI Nº 8.727/93 - B</v>
          </cell>
          <cell r="B1465">
            <v>1111</v>
          </cell>
          <cell r="D1465">
            <v>2</v>
          </cell>
          <cell r="E1465">
            <v>37741</v>
          </cell>
          <cell r="F1465">
            <v>28916327.594253697</v>
          </cell>
          <cell r="G1465">
            <v>41425</v>
          </cell>
          <cell r="H1465" t="str">
            <v>6,39844</v>
          </cell>
          <cell r="I1465" t="str">
            <v>AMORTIZAÇÃO</v>
          </cell>
        </row>
        <row r="1466">
          <cell r="A1466" t="str">
            <v>LEI Nº 8.727/93 - B</v>
          </cell>
          <cell r="B1466">
            <v>1111</v>
          </cell>
          <cell r="D1466">
            <v>2</v>
          </cell>
          <cell r="E1466">
            <v>37741</v>
          </cell>
          <cell r="F1466">
            <v>35181473.529482968</v>
          </cell>
          <cell r="G1466">
            <v>41455</v>
          </cell>
          <cell r="H1466" t="str">
            <v>6,39844</v>
          </cell>
          <cell r="I1466" t="str">
            <v>AMORTIZAÇÃO</v>
          </cell>
        </row>
        <row r="1467">
          <cell r="A1467" t="str">
            <v>LEI Nº 8.727/93 - B</v>
          </cell>
          <cell r="B1467">
            <v>1111</v>
          </cell>
          <cell r="D1467">
            <v>2</v>
          </cell>
          <cell r="E1467">
            <v>37741</v>
          </cell>
          <cell r="F1467">
            <v>35044024.65262828</v>
          </cell>
          <cell r="G1467">
            <v>41486</v>
          </cell>
          <cell r="H1467" t="str">
            <v>6,39844</v>
          </cell>
          <cell r="I1467" t="str">
            <v>AMORTIZAÇÃO</v>
          </cell>
        </row>
        <row r="1468">
          <cell r="A1468" t="str">
            <v>LEI Nº 8.727/93 - B</v>
          </cell>
          <cell r="B1468">
            <v>1111</v>
          </cell>
          <cell r="D1468">
            <v>2</v>
          </cell>
          <cell r="E1468">
            <v>37741</v>
          </cell>
          <cell r="F1468">
            <v>35206836.386766352</v>
          </cell>
          <cell r="G1468">
            <v>41517</v>
          </cell>
          <cell r="H1468" t="str">
            <v>6,39844</v>
          </cell>
          <cell r="I1468" t="str">
            <v>AMORTIZAÇÃO</v>
          </cell>
        </row>
        <row r="1469">
          <cell r="A1469" t="str">
            <v>LEI Nº 8.727/93 - B</v>
          </cell>
          <cell r="B1469">
            <v>1111</v>
          </cell>
          <cell r="D1469">
            <v>2</v>
          </cell>
          <cell r="E1469">
            <v>37741</v>
          </cell>
          <cell r="F1469">
            <v>35370459.233663701</v>
          </cell>
          <cell r="G1469">
            <v>41547</v>
          </cell>
          <cell r="H1469" t="str">
            <v>6,39844</v>
          </cell>
          <cell r="I1469" t="str">
            <v>AMORTIZAÇÃO</v>
          </cell>
        </row>
        <row r="1470">
          <cell r="A1470" t="str">
            <v>LEI Nº 8.727/93 - B</v>
          </cell>
          <cell r="B1470">
            <v>1111</v>
          </cell>
          <cell r="D1470">
            <v>2</v>
          </cell>
          <cell r="E1470">
            <v>37741</v>
          </cell>
          <cell r="F1470">
            <v>35480358.328323364</v>
          </cell>
          <cell r="G1470">
            <v>41578</v>
          </cell>
          <cell r="H1470" t="str">
            <v>6,39844</v>
          </cell>
          <cell r="I1470" t="str">
            <v>AMORTIZAÇÃO</v>
          </cell>
        </row>
        <row r="1471">
          <cell r="A1471" t="str">
            <v>LEI Nº 8.727/93 - B</v>
          </cell>
          <cell r="B1471">
            <v>1111</v>
          </cell>
          <cell r="D1471">
            <v>2</v>
          </cell>
          <cell r="E1471">
            <v>37741</v>
          </cell>
          <cell r="F1471">
            <v>30024185.793805953</v>
          </cell>
          <cell r="G1471">
            <v>41608</v>
          </cell>
          <cell r="H1471" t="str">
            <v>6,39844</v>
          </cell>
          <cell r="I1471" t="str">
            <v>AMORTIZAÇÃO</v>
          </cell>
        </row>
        <row r="1472">
          <cell r="A1472" t="str">
            <v>LEI Nº 8.727/93 - B</v>
          </cell>
          <cell r="B1472">
            <v>1111</v>
          </cell>
          <cell r="D1472">
            <v>2</v>
          </cell>
          <cell r="E1472">
            <v>37741</v>
          </cell>
          <cell r="F1472">
            <v>36204380.909419119</v>
          </cell>
          <cell r="G1472">
            <v>41639</v>
          </cell>
          <cell r="H1472" t="str">
            <v>6,39844</v>
          </cell>
          <cell r="I1472" t="str">
            <v>AMORTIZAÇÃO</v>
          </cell>
        </row>
        <row r="1473">
          <cell r="A1473" t="str">
            <v>LEI Nº 8.727/93 - B</v>
          </cell>
          <cell r="B1473">
            <v>1111</v>
          </cell>
          <cell r="D1473">
            <v>2</v>
          </cell>
          <cell r="E1473">
            <v>37741</v>
          </cell>
          <cell r="F1473">
            <v>27669884.105430156</v>
          </cell>
          <cell r="G1473">
            <v>41670</v>
          </cell>
          <cell r="H1473" t="str">
            <v>6,39844</v>
          </cell>
          <cell r="I1473" t="str">
            <v>AMORTIZAÇÃO</v>
          </cell>
        </row>
        <row r="1474">
          <cell r="A1474" t="str">
            <v>LEI Nº 8.727/93 - B</v>
          </cell>
          <cell r="B1474">
            <v>1111</v>
          </cell>
          <cell r="D1474">
            <v>2</v>
          </cell>
          <cell r="E1474">
            <v>37741</v>
          </cell>
          <cell r="F1474">
            <v>20983534.66807076</v>
          </cell>
          <cell r="G1474">
            <v>41698</v>
          </cell>
          <cell r="H1474" t="str">
            <v>6,39844</v>
          </cell>
          <cell r="I1474" t="str">
            <v>AMORTIZAÇÃO</v>
          </cell>
        </row>
        <row r="1475">
          <cell r="A1475" t="str">
            <v>LEI Nº 8.727/93 - B</v>
          </cell>
          <cell r="B1475">
            <v>1111</v>
          </cell>
          <cell r="D1475">
            <v>2</v>
          </cell>
          <cell r="E1475">
            <v>37741</v>
          </cell>
          <cell r="F1475">
            <v>17894265.081802037</v>
          </cell>
          <cell r="G1475">
            <v>41729</v>
          </cell>
          <cell r="H1475" t="str">
            <v>6,39844</v>
          </cell>
          <cell r="I1475" t="str">
            <v>AMORTIZAÇÃO</v>
          </cell>
        </row>
        <row r="1476">
          <cell r="A1476" t="str">
            <v>LEI Nº 8.727/93 - B</v>
          </cell>
          <cell r="B1476">
            <v>1111</v>
          </cell>
          <cell r="D1476">
            <v>2</v>
          </cell>
          <cell r="E1476">
            <v>37741</v>
          </cell>
          <cell r="F1476">
            <v>11474215.963598808</v>
          </cell>
          <cell r="G1476">
            <v>37772</v>
          </cell>
          <cell r="H1476" t="str">
            <v>6,39844</v>
          </cell>
          <cell r="I1476" t="str">
            <v>JUROS</v>
          </cell>
        </row>
        <row r="1477">
          <cell r="A1477" t="str">
            <v>LEI Nº 8.727/93 - B</v>
          </cell>
          <cell r="B1477">
            <v>1111</v>
          </cell>
          <cell r="D1477">
            <v>2</v>
          </cell>
          <cell r="E1477">
            <v>37741</v>
          </cell>
          <cell r="F1477">
            <v>17946773.343303654</v>
          </cell>
          <cell r="G1477">
            <v>37802</v>
          </cell>
          <cell r="H1477" t="str">
            <v>6,39844</v>
          </cell>
          <cell r="I1477" t="str">
            <v>JUROS</v>
          </cell>
        </row>
        <row r="1478">
          <cell r="A1478" t="str">
            <v>LEI Nº 8.727/93 - B</v>
          </cell>
          <cell r="B1478">
            <v>1111</v>
          </cell>
          <cell r="D1478">
            <v>2</v>
          </cell>
          <cell r="E1478">
            <v>37741</v>
          </cell>
          <cell r="F1478">
            <v>12897311.681138443</v>
          </cell>
          <cell r="G1478">
            <v>37833</v>
          </cell>
          <cell r="H1478" t="str">
            <v>6,39844</v>
          </cell>
          <cell r="I1478" t="str">
            <v>JUROS</v>
          </cell>
        </row>
        <row r="1479">
          <cell r="A1479" t="str">
            <v>LEI Nº 8.727/93 - B</v>
          </cell>
          <cell r="B1479">
            <v>1111</v>
          </cell>
          <cell r="D1479">
            <v>2</v>
          </cell>
          <cell r="E1479">
            <v>37741</v>
          </cell>
          <cell r="F1479">
            <v>16666668.607123714</v>
          </cell>
          <cell r="G1479">
            <v>37864</v>
          </cell>
          <cell r="H1479" t="str">
            <v>6,39844</v>
          </cell>
          <cell r="I1479" t="str">
            <v>JUROS</v>
          </cell>
        </row>
        <row r="1480">
          <cell r="A1480" t="str">
            <v>LEI Nº 8.727/93 - B</v>
          </cell>
          <cell r="B1480">
            <v>1111</v>
          </cell>
          <cell r="D1480">
            <v>2</v>
          </cell>
          <cell r="E1480">
            <v>37741</v>
          </cell>
          <cell r="F1480">
            <v>16453596.058620228</v>
          </cell>
          <cell r="G1480">
            <v>37894</v>
          </cell>
          <cell r="H1480" t="str">
            <v>6,39844</v>
          </cell>
          <cell r="I1480" t="str">
            <v>JUROS</v>
          </cell>
        </row>
        <row r="1481">
          <cell r="A1481" t="str">
            <v>LEI Nº 8.727/93 - B</v>
          </cell>
          <cell r="B1481">
            <v>1111</v>
          </cell>
          <cell r="D1481">
            <v>2</v>
          </cell>
          <cell r="E1481">
            <v>37741</v>
          </cell>
          <cell r="F1481">
            <v>16261147.641121428</v>
          </cell>
          <cell r="G1481">
            <v>37925</v>
          </cell>
          <cell r="H1481" t="str">
            <v>6,39844</v>
          </cell>
          <cell r="I1481" t="str">
            <v>JUROS</v>
          </cell>
        </row>
        <row r="1482">
          <cell r="A1482" t="str">
            <v>LEI Nº 8.727/93 - B</v>
          </cell>
          <cell r="B1482">
            <v>1111</v>
          </cell>
          <cell r="D1482">
            <v>2</v>
          </cell>
          <cell r="E1482">
            <v>37741</v>
          </cell>
          <cell r="F1482">
            <v>11098750.281157434</v>
          </cell>
          <cell r="G1482">
            <v>37955</v>
          </cell>
          <cell r="H1482" t="str">
            <v>6,39844</v>
          </cell>
          <cell r="I1482" t="str">
            <v>JUROS</v>
          </cell>
        </row>
        <row r="1483">
          <cell r="A1483" t="str">
            <v>LEI Nº 8.727/93 - B</v>
          </cell>
          <cell r="B1483">
            <v>1111</v>
          </cell>
          <cell r="D1483">
            <v>2</v>
          </cell>
          <cell r="E1483">
            <v>37741</v>
          </cell>
          <cell r="F1483">
            <v>17371726.91192992</v>
          </cell>
          <cell r="G1483">
            <v>37986</v>
          </cell>
          <cell r="H1483" t="str">
            <v>6,39844</v>
          </cell>
          <cell r="I1483" t="str">
            <v>JUROS</v>
          </cell>
        </row>
        <row r="1484">
          <cell r="A1484" t="str">
            <v>LEI Nº 8.727/93 - B</v>
          </cell>
          <cell r="B1484">
            <v>1111</v>
          </cell>
          <cell r="D1484">
            <v>2</v>
          </cell>
          <cell r="E1484">
            <v>37741</v>
          </cell>
          <cell r="F1484">
            <v>11653514.130166627</v>
          </cell>
          <cell r="G1484">
            <v>38017</v>
          </cell>
          <cell r="H1484" t="str">
            <v>6,39844</v>
          </cell>
          <cell r="I1484" t="str">
            <v>JUROS</v>
          </cell>
        </row>
        <row r="1485">
          <cell r="A1485" t="str">
            <v>LEI Nº 8.727/93 - B</v>
          </cell>
          <cell r="B1485">
            <v>1111</v>
          </cell>
          <cell r="D1485">
            <v>2</v>
          </cell>
          <cell r="E1485">
            <v>37741</v>
          </cell>
          <cell r="F1485">
            <v>17590673.654099159</v>
          </cell>
          <cell r="G1485">
            <v>38046</v>
          </cell>
          <cell r="H1485" t="str">
            <v>6,39844</v>
          </cell>
          <cell r="I1485" t="str">
            <v>JUROS</v>
          </cell>
        </row>
        <row r="1486">
          <cell r="A1486" t="str">
            <v>LEI Nº 8.727/93 - B</v>
          </cell>
          <cell r="B1486">
            <v>1111</v>
          </cell>
          <cell r="D1486">
            <v>2</v>
          </cell>
          <cell r="E1486">
            <v>37741</v>
          </cell>
          <cell r="F1486">
            <v>15911215.191612631</v>
          </cell>
          <cell r="G1486">
            <v>38077</v>
          </cell>
          <cell r="H1486" t="str">
            <v>6,39844</v>
          </cell>
          <cell r="I1486" t="str">
            <v>JUROS</v>
          </cell>
        </row>
        <row r="1487">
          <cell r="A1487" t="str">
            <v>LEI Nº 8.727/93 - B</v>
          </cell>
          <cell r="B1487">
            <v>1111</v>
          </cell>
          <cell r="D1487">
            <v>2</v>
          </cell>
          <cell r="E1487">
            <v>37741</v>
          </cell>
          <cell r="F1487">
            <v>15726864.271799518</v>
          </cell>
          <cell r="G1487">
            <v>38107</v>
          </cell>
          <cell r="H1487" t="str">
            <v>6,39844</v>
          </cell>
          <cell r="I1487" t="str">
            <v>JUROS</v>
          </cell>
        </row>
        <row r="1488">
          <cell r="A1488" t="str">
            <v>LEI Nº 8.727/93 - B</v>
          </cell>
          <cell r="B1488">
            <v>1111</v>
          </cell>
          <cell r="D1488">
            <v>2</v>
          </cell>
          <cell r="E1488">
            <v>37741</v>
          </cell>
          <cell r="F1488">
            <v>10130831.899443382</v>
          </cell>
          <cell r="G1488">
            <v>38138</v>
          </cell>
          <cell r="H1488" t="str">
            <v>6,39844</v>
          </cell>
          <cell r="I1488" t="str">
            <v>JUROS</v>
          </cell>
        </row>
        <row r="1489">
          <cell r="A1489" t="str">
            <v>LEI Nº 8.727/93 - B</v>
          </cell>
          <cell r="B1489">
            <v>1111</v>
          </cell>
          <cell r="D1489">
            <v>2</v>
          </cell>
          <cell r="E1489">
            <v>37741</v>
          </cell>
          <cell r="F1489">
            <v>17359671.518175904</v>
          </cell>
          <cell r="G1489">
            <v>38168</v>
          </cell>
          <cell r="H1489" t="str">
            <v>6,39844</v>
          </cell>
          <cell r="I1489" t="str">
            <v>JUROS</v>
          </cell>
        </row>
        <row r="1490">
          <cell r="A1490" t="str">
            <v>LEI Nº 8.727/93 - B</v>
          </cell>
          <cell r="B1490">
            <v>1111</v>
          </cell>
          <cell r="D1490">
            <v>2</v>
          </cell>
          <cell r="E1490">
            <v>37741</v>
          </cell>
          <cell r="F1490">
            <v>11281855.083488779</v>
          </cell>
          <cell r="G1490">
            <v>38199</v>
          </cell>
          <cell r="H1490" t="str">
            <v>6,39844</v>
          </cell>
          <cell r="I1490" t="str">
            <v>JUROS</v>
          </cell>
        </row>
        <row r="1491">
          <cell r="A1491" t="str">
            <v>LEI Nº 8.727/93 - B</v>
          </cell>
          <cell r="B1491">
            <v>1111</v>
          </cell>
          <cell r="D1491">
            <v>2</v>
          </cell>
          <cell r="E1491">
            <v>37741</v>
          </cell>
          <cell r="F1491">
            <v>16997269.641631946</v>
          </cell>
          <cell r="G1491">
            <v>38230</v>
          </cell>
          <cell r="H1491" t="str">
            <v>6,39844</v>
          </cell>
          <cell r="I1491" t="str">
            <v>JUROS</v>
          </cell>
        </row>
        <row r="1492">
          <cell r="A1492" t="str">
            <v>LEI Nº 8.727/93 - B</v>
          </cell>
          <cell r="B1492">
            <v>1111</v>
          </cell>
          <cell r="D1492">
            <v>2</v>
          </cell>
          <cell r="E1492">
            <v>37741</v>
          </cell>
          <cell r="F1492">
            <v>15326361.769595634</v>
          </cell>
          <cell r="G1492">
            <v>38260</v>
          </cell>
          <cell r="H1492" t="str">
            <v>6,39844</v>
          </cell>
          <cell r="I1492" t="str">
            <v>JUROS</v>
          </cell>
        </row>
        <row r="1493">
          <cell r="A1493" t="str">
            <v>LEI Nº 8.727/93 - B</v>
          </cell>
          <cell r="B1493">
            <v>1111</v>
          </cell>
          <cell r="D1493">
            <v>2</v>
          </cell>
          <cell r="E1493">
            <v>37741</v>
          </cell>
          <cell r="F1493">
            <v>15178604.257501179</v>
          </cell>
          <cell r="G1493">
            <v>38291</v>
          </cell>
          <cell r="H1493" t="str">
            <v>6,39844</v>
          </cell>
          <cell r="I1493" t="str">
            <v>JUROS</v>
          </cell>
        </row>
        <row r="1494">
          <cell r="A1494" t="str">
            <v>LEI Nº 8.727/93 - B</v>
          </cell>
          <cell r="B1494">
            <v>1111</v>
          </cell>
          <cell r="D1494">
            <v>2</v>
          </cell>
          <cell r="E1494">
            <v>37741</v>
          </cell>
          <cell r="F1494">
            <v>10069363.792551486</v>
          </cell>
          <cell r="G1494">
            <v>38321</v>
          </cell>
          <cell r="H1494" t="str">
            <v>6,39844</v>
          </cell>
          <cell r="I1494" t="str">
            <v>JUROS</v>
          </cell>
        </row>
        <row r="1495">
          <cell r="A1495" t="str">
            <v>LEI Nº 8.727/93 - B</v>
          </cell>
          <cell r="B1495">
            <v>1111</v>
          </cell>
          <cell r="D1495">
            <v>2</v>
          </cell>
          <cell r="E1495">
            <v>37741</v>
          </cell>
          <cell r="F1495">
            <v>16404365.687240502</v>
          </cell>
          <cell r="G1495">
            <v>38352</v>
          </cell>
          <cell r="H1495" t="str">
            <v>6,39844</v>
          </cell>
          <cell r="I1495" t="str">
            <v>JUROS</v>
          </cell>
        </row>
        <row r="1496">
          <cell r="A1496" t="str">
            <v>LEI Nº 8.727/93 - B</v>
          </cell>
          <cell r="B1496">
            <v>1111</v>
          </cell>
          <cell r="D1496">
            <v>2</v>
          </cell>
          <cell r="E1496">
            <v>37741</v>
          </cell>
          <cell r="F1496">
            <v>10906886.591962222</v>
          </cell>
          <cell r="G1496">
            <v>38383</v>
          </cell>
          <cell r="H1496" t="str">
            <v>6,39844</v>
          </cell>
          <cell r="I1496" t="str">
            <v>JUROS</v>
          </cell>
        </row>
        <row r="1497">
          <cell r="A1497" t="str">
            <v>LEI Nº 8.727/93 - B</v>
          </cell>
          <cell r="B1497">
            <v>1111</v>
          </cell>
          <cell r="D1497">
            <v>2</v>
          </cell>
          <cell r="E1497">
            <v>37741</v>
          </cell>
          <cell r="F1497">
            <v>16367040.602873512</v>
          </cell>
          <cell r="G1497">
            <v>38411</v>
          </cell>
          <cell r="H1497" t="str">
            <v>6,39844</v>
          </cell>
          <cell r="I1497" t="str">
            <v>JUROS</v>
          </cell>
        </row>
        <row r="1498">
          <cell r="A1498" t="str">
            <v>LEI Nº 8.727/93 - B</v>
          </cell>
          <cell r="B1498">
            <v>1111</v>
          </cell>
          <cell r="D1498">
            <v>2</v>
          </cell>
          <cell r="E1498">
            <v>37741</v>
          </cell>
          <cell r="F1498">
            <v>14759848.007462472</v>
          </cell>
          <cell r="G1498">
            <v>38442</v>
          </cell>
          <cell r="H1498" t="str">
            <v>6,39844</v>
          </cell>
          <cell r="I1498" t="str">
            <v>JUROS</v>
          </cell>
        </row>
        <row r="1499">
          <cell r="A1499" t="str">
            <v>LEI Nº 8.727/93 - B</v>
          </cell>
          <cell r="B1499">
            <v>1111</v>
          </cell>
          <cell r="D1499">
            <v>2</v>
          </cell>
          <cell r="E1499">
            <v>37741</v>
          </cell>
          <cell r="F1499">
            <v>14609817.244748266</v>
          </cell>
          <cell r="G1499">
            <v>38472</v>
          </cell>
          <cell r="H1499" t="str">
            <v>6,39844</v>
          </cell>
          <cell r="I1499" t="str">
            <v>JUROS</v>
          </cell>
        </row>
        <row r="1500">
          <cell r="A1500" t="str">
            <v>LEI Nº 8.727/93 - B</v>
          </cell>
          <cell r="B1500">
            <v>1111</v>
          </cell>
          <cell r="D1500">
            <v>2</v>
          </cell>
          <cell r="E1500">
            <v>37741</v>
          </cell>
          <cell r="F1500">
            <v>9683212.2962879054</v>
          </cell>
          <cell r="G1500">
            <v>38503</v>
          </cell>
          <cell r="H1500" t="str">
            <v>6,39844</v>
          </cell>
          <cell r="I1500" t="str">
            <v>JUROS</v>
          </cell>
        </row>
        <row r="1501">
          <cell r="A1501" t="str">
            <v>LEI Nº 8.727/93 - B</v>
          </cell>
          <cell r="B1501">
            <v>1111</v>
          </cell>
          <cell r="D1501">
            <v>2</v>
          </cell>
          <cell r="E1501">
            <v>37741</v>
          </cell>
          <cell r="F1501">
            <v>15757096.686477993</v>
          </cell>
          <cell r="G1501">
            <v>38533</v>
          </cell>
          <cell r="H1501" t="str">
            <v>6,39844</v>
          </cell>
          <cell r="I1501" t="str">
            <v>JUROS</v>
          </cell>
        </row>
        <row r="1502">
          <cell r="A1502" t="str">
            <v>LEI Nº 8.727/93 - B</v>
          </cell>
          <cell r="B1502">
            <v>1111</v>
          </cell>
          <cell r="D1502">
            <v>2</v>
          </cell>
          <cell r="E1502">
            <v>37741</v>
          </cell>
          <cell r="F1502">
            <v>10510576.935849167</v>
          </cell>
          <cell r="G1502">
            <v>38564</v>
          </cell>
          <cell r="H1502" t="str">
            <v>6,39844</v>
          </cell>
          <cell r="I1502" t="str">
            <v>JUROS</v>
          </cell>
        </row>
        <row r="1503">
          <cell r="A1503" t="str">
            <v>LEI Nº 8.727/93 - B</v>
          </cell>
          <cell r="B1503">
            <v>1111</v>
          </cell>
          <cell r="D1503">
            <v>2</v>
          </cell>
          <cell r="E1503">
            <v>37741</v>
          </cell>
          <cell r="F1503">
            <v>15739523.503703002</v>
          </cell>
          <cell r="G1503">
            <v>38595</v>
          </cell>
          <cell r="H1503" t="str">
            <v>6,39844</v>
          </cell>
          <cell r="I1503" t="str">
            <v>JUROS</v>
          </cell>
        </row>
        <row r="1504">
          <cell r="A1504" t="str">
            <v>LEI Nº 8.727/93 - B</v>
          </cell>
          <cell r="B1504">
            <v>1111</v>
          </cell>
          <cell r="D1504">
            <v>2</v>
          </cell>
          <cell r="E1504">
            <v>37741</v>
          </cell>
          <cell r="F1504">
            <v>14135460.012820847</v>
          </cell>
          <cell r="G1504">
            <v>38625</v>
          </cell>
          <cell r="H1504" t="str">
            <v>6,39844</v>
          </cell>
          <cell r="I1504" t="str">
            <v>JUROS</v>
          </cell>
        </row>
        <row r="1505">
          <cell r="A1505" t="str">
            <v>LEI Nº 8.727/93 - B</v>
          </cell>
          <cell r="B1505">
            <v>1111</v>
          </cell>
          <cell r="D1505">
            <v>2</v>
          </cell>
          <cell r="E1505">
            <v>37741</v>
          </cell>
          <cell r="F1505">
            <v>14021150.187772278</v>
          </cell>
          <cell r="G1505">
            <v>38656</v>
          </cell>
          <cell r="H1505" t="str">
            <v>6,39844</v>
          </cell>
          <cell r="I1505" t="str">
            <v>JUROS</v>
          </cell>
        </row>
        <row r="1506">
          <cell r="A1506" t="str">
            <v>LEI Nº 8.727/93 - B</v>
          </cell>
          <cell r="B1506">
            <v>1111</v>
          </cell>
          <cell r="D1506">
            <v>2</v>
          </cell>
          <cell r="E1506">
            <v>37741</v>
          </cell>
          <cell r="F1506">
            <v>9283282.9356203917</v>
          </cell>
          <cell r="G1506">
            <v>38686</v>
          </cell>
          <cell r="H1506" t="str">
            <v>6,39844</v>
          </cell>
          <cell r="I1506" t="str">
            <v>JUROS</v>
          </cell>
        </row>
        <row r="1507">
          <cell r="A1507" t="str">
            <v>LEI Nº 8.727/93 - B</v>
          </cell>
          <cell r="B1507">
            <v>1111</v>
          </cell>
          <cell r="D1507">
            <v>2</v>
          </cell>
          <cell r="E1507">
            <v>37741</v>
          </cell>
          <cell r="F1507">
            <v>15088496.715165528</v>
          </cell>
          <cell r="G1507">
            <v>38717</v>
          </cell>
          <cell r="H1507" t="str">
            <v>6,39844</v>
          </cell>
          <cell r="I1507" t="str">
            <v>JUROS</v>
          </cell>
        </row>
        <row r="1508">
          <cell r="A1508" t="str">
            <v>LEI Nº 8.727/93 - B</v>
          </cell>
          <cell r="B1508">
            <v>1111</v>
          </cell>
          <cell r="D1508">
            <v>2</v>
          </cell>
          <cell r="E1508">
            <v>37741</v>
          </cell>
          <cell r="F1508">
            <v>10110887.964078454</v>
          </cell>
          <cell r="G1508">
            <v>38748</v>
          </cell>
          <cell r="H1508" t="str">
            <v>6,39844</v>
          </cell>
          <cell r="I1508" t="str">
            <v>JUROS</v>
          </cell>
        </row>
        <row r="1509">
          <cell r="A1509" t="str">
            <v>LEI Nº 8.727/93 - B</v>
          </cell>
          <cell r="B1509">
            <v>1111</v>
          </cell>
          <cell r="D1509">
            <v>2</v>
          </cell>
          <cell r="E1509">
            <v>37741</v>
          </cell>
          <cell r="F1509">
            <v>15069894.208607806</v>
          </cell>
          <cell r="G1509">
            <v>38776</v>
          </cell>
          <cell r="H1509" t="str">
            <v>6,39844</v>
          </cell>
          <cell r="I1509" t="str">
            <v>JUROS</v>
          </cell>
        </row>
        <row r="1510">
          <cell r="A1510" t="str">
            <v>LEI Nº 8.727/93 - B</v>
          </cell>
          <cell r="B1510">
            <v>1111</v>
          </cell>
          <cell r="D1510">
            <v>2</v>
          </cell>
          <cell r="E1510">
            <v>37741</v>
          </cell>
          <cell r="F1510">
            <v>13530418.897416078</v>
          </cell>
          <cell r="G1510">
            <v>38807</v>
          </cell>
          <cell r="H1510" t="str">
            <v>6,39844</v>
          </cell>
          <cell r="I1510" t="str">
            <v>JUROS</v>
          </cell>
        </row>
        <row r="1511">
          <cell r="A1511" t="str">
            <v>LEI Nº 8.727/93 - B</v>
          </cell>
          <cell r="B1511">
            <v>1111</v>
          </cell>
          <cell r="D1511">
            <v>2</v>
          </cell>
          <cell r="E1511">
            <v>37741</v>
          </cell>
          <cell r="F1511">
            <v>13416251.786235286</v>
          </cell>
          <cell r="G1511">
            <v>38837</v>
          </cell>
          <cell r="H1511" t="str">
            <v>6,39844</v>
          </cell>
          <cell r="I1511" t="str">
            <v>JUROS</v>
          </cell>
        </row>
        <row r="1512">
          <cell r="A1512" t="str">
            <v>LEI Nº 8.727/93 - B</v>
          </cell>
          <cell r="B1512">
            <v>1111</v>
          </cell>
          <cell r="D1512">
            <v>2</v>
          </cell>
          <cell r="E1512">
            <v>37741</v>
          </cell>
          <cell r="F1512">
            <v>8872481.7183855977</v>
          </cell>
          <cell r="G1512">
            <v>38868</v>
          </cell>
          <cell r="H1512" t="str">
            <v>6,39844</v>
          </cell>
          <cell r="I1512" t="str">
            <v>JUROS</v>
          </cell>
        </row>
        <row r="1513">
          <cell r="A1513" t="str">
            <v>LEI Nº 8.727/93 - B</v>
          </cell>
          <cell r="B1513">
            <v>1111</v>
          </cell>
          <cell r="D1513">
            <v>2</v>
          </cell>
          <cell r="E1513">
            <v>37741</v>
          </cell>
          <cell r="F1513">
            <v>14386780.036628474</v>
          </cell>
          <cell r="G1513">
            <v>38898</v>
          </cell>
          <cell r="H1513" t="str">
            <v>6,39844</v>
          </cell>
          <cell r="I1513" t="str">
            <v>JUROS</v>
          </cell>
        </row>
        <row r="1514">
          <cell r="A1514" t="str">
            <v>LEI Nº 8.727/93 - B</v>
          </cell>
          <cell r="B1514">
            <v>1111</v>
          </cell>
          <cell r="D1514">
            <v>2</v>
          </cell>
          <cell r="E1514">
            <v>37741</v>
          </cell>
          <cell r="F1514">
            <v>9691056.3588149417</v>
          </cell>
          <cell r="G1514">
            <v>38929</v>
          </cell>
          <cell r="H1514" t="str">
            <v>6,39844</v>
          </cell>
          <cell r="I1514" t="str">
            <v>JUROS</v>
          </cell>
        </row>
        <row r="1515">
          <cell r="A1515" t="str">
            <v>LEI Nº 8.727/93 - B</v>
          </cell>
          <cell r="B1515">
            <v>1111</v>
          </cell>
          <cell r="D1515">
            <v>2</v>
          </cell>
          <cell r="E1515">
            <v>37741</v>
          </cell>
          <cell r="F1515">
            <v>14388230.619524892</v>
          </cell>
          <cell r="G1515">
            <v>38960</v>
          </cell>
          <cell r="H1515" t="str">
            <v>6,39844</v>
          </cell>
          <cell r="I1515" t="str">
            <v>JUROS</v>
          </cell>
        </row>
        <row r="1516">
          <cell r="A1516" t="str">
            <v>LEI Nº 8.727/93 - B</v>
          </cell>
          <cell r="B1516">
            <v>1111</v>
          </cell>
          <cell r="D1516">
            <v>2</v>
          </cell>
          <cell r="E1516">
            <v>37741</v>
          </cell>
          <cell r="F1516">
            <v>12892500.526211619</v>
          </cell>
          <cell r="G1516">
            <v>38990</v>
          </cell>
          <cell r="H1516" t="str">
            <v>6,39844</v>
          </cell>
          <cell r="I1516" t="str">
            <v>JUROS</v>
          </cell>
        </row>
        <row r="1517">
          <cell r="A1517" t="str">
            <v>LEI Nº 8.727/93 - B</v>
          </cell>
          <cell r="B1517">
            <v>1111</v>
          </cell>
          <cell r="D1517">
            <v>2</v>
          </cell>
          <cell r="E1517">
            <v>37741</v>
          </cell>
          <cell r="F1517">
            <v>12792510.998923996</v>
          </cell>
          <cell r="G1517">
            <v>39021</v>
          </cell>
          <cell r="H1517" t="str">
            <v>6,39844</v>
          </cell>
          <cell r="I1517" t="str">
            <v>JUROS</v>
          </cell>
        </row>
        <row r="1518">
          <cell r="A1518" t="str">
            <v>LEI Nº 8.727/93 - B</v>
          </cell>
          <cell r="B1518">
            <v>1111</v>
          </cell>
          <cell r="D1518">
            <v>2</v>
          </cell>
          <cell r="E1518">
            <v>37741</v>
          </cell>
          <cell r="F1518">
            <v>8536710.0580275096</v>
          </cell>
          <cell r="G1518">
            <v>39051</v>
          </cell>
          <cell r="H1518" t="str">
            <v>6,39844</v>
          </cell>
          <cell r="I1518" t="str">
            <v>JUROS</v>
          </cell>
        </row>
        <row r="1519">
          <cell r="A1519" t="str">
            <v>LEI Nº 8.727/93 - B</v>
          </cell>
          <cell r="B1519">
            <v>1111</v>
          </cell>
          <cell r="D1519">
            <v>2</v>
          </cell>
          <cell r="E1519">
            <v>37741</v>
          </cell>
          <cell r="F1519">
            <v>13579433.639741872</v>
          </cell>
          <cell r="G1519">
            <v>39082</v>
          </cell>
          <cell r="H1519" t="str">
            <v>6,39844</v>
          </cell>
          <cell r="I1519" t="str">
            <v>JUROS</v>
          </cell>
        </row>
        <row r="1520">
          <cell r="A1520" t="str">
            <v>LEI Nº 8.727/93 - B</v>
          </cell>
          <cell r="B1520">
            <v>1111</v>
          </cell>
          <cell r="D1520">
            <v>2</v>
          </cell>
          <cell r="E1520">
            <v>37741</v>
          </cell>
          <cell r="F1520">
            <v>9265883.5283664297</v>
          </cell>
          <cell r="G1520">
            <v>39113</v>
          </cell>
          <cell r="H1520" t="str">
            <v>6,39844</v>
          </cell>
          <cell r="I1520" t="str">
            <v>JUROS</v>
          </cell>
        </row>
        <row r="1521">
          <cell r="A1521" t="str">
            <v>LEI Nº 8.727/93 - B</v>
          </cell>
          <cell r="B1521">
            <v>1111</v>
          </cell>
          <cell r="D1521">
            <v>2</v>
          </cell>
          <cell r="E1521">
            <v>37741</v>
          </cell>
          <cell r="F1521">
            <v>13668301.799118672</v>
          </cell>
          <cell r="G1521">
            <v>39141</v>
          </cell>
          <cell r="H1521" t="str">
            <v>6,39844</v>
          </cell>
          <cell r="I1521" t="str">
            <v>JUROS</v>
          </cell>
        </row>
        <row r="1522">
          <cell r="A1522" t="str">
            <v>LEI Nº 8.727/93 - B</v>
          </cell>
          <cell r="B1522">
            <v>1111</v>
          </cell>
          <cell r="D1522">
            <v>2</v>
          </cell>
          <cell r="E1522">
            <v>37741</v>
          </cell>
          <cell r="F1522">
            <v>12273267.679682977</v>
          </cell>
          <cell r="G1522">
            <v>39172</v>
          </cell>
          <cell r="H1522" t="str">
            <v>6,39844</v>
          </cell>
          <cell r="I1522" t="str">
            <v>JUROS</v>
          </cell>
        </row>
        <row r="1523">
          <cell r="A1523" t="str">
            <v>LEI Nº 8.727/93 - B</v>
          </cell>
          <cell r="B1523">
            <v>1111</v>
          </cell>
          <cell r="D1523">
            <v>2</v>
          </cell>
          <cell r="E1523">
            <v>37741</v>
          </cell>
          <cell r="F1523">
            <v>12154913.146434316</v>
          </cell>
          <cell r="G1523">
            <v>39202</v>
          </cell>
          <cell r="H1523" t="str">
            <v>6,39844</v>
          </cell>
          <cell r="I1523" t="str">
            <v>JUROS</v>
          </cell>
        </row>
        <row r="1524">
          <cell r="A1524" t="str">
            <v>LEI Nº 8.727/93 - B</v>
          </cell>
          <cell r="B1524">
            <v>1111</v>
          </cell>
          <cell r="D1524">
            <v>2</v>
          </cell>
          <cell r="E1524">
            <v>37741</v>
          </cell>
          <cell r="F1524">
            <v>8065630.01894412</v>
          </cell>
          <cell r="G1524">
            <v>39233</v>
          </cell>
          <cell r="H1524" t="str">
            <v>6,39844</v>
          </cell>
          <cell r="I1524" t="str">
            <v>JUROS</v>
          </cell>
        </row>
        <row r="1525">
          <cell r="A1525" t="str">
            <v>LEI Nº 8.727/93 - B</v>
          </cell>
          <cell r="B1525">
            <v>1111</v>
          </cell>
          <cell r="D1525">
            <v>2</v>
          </cell>
          <cell r="E1525">
            <v>37741</v>
          </cell>
          <cell r="F1525">
            <v>12871020.900912078</v>
          </cell>
          <cell r="G1525">
            <v>39263</v>
          </cell>
          <cell r="H1525" t="str">
            <v>6,39844</v>
          </cell>
          <cell r="I1525" t="str">
            <v>JUROS</v>
          </cell>
        </row>
        <row r="1526">
          <cell r="A1526" t="str">
            <v>LEI Nº 8.727/93 - B</v>
          </cell>
          <cell r="B1526">
            <v>1111</v>
          </cell>
          <cell r="D1526">
            <v>2</v>
          </cell>
          <cell r="E1526">
            <v>37741</v>
          </cell>
          <cell r="F1526">
            <v>8820943.9041026328</v>
          </cell>
          <cell r="G1526">
            <v>39294</v>
          </cell>
          <cell r="H1526" t="str">
            <v>6,39844</v>
          </cell>
          <cell r="I1526" t="str">
            <v>JUROS</v>
          </cell>
        </row>
        <row r="1527">
          <cell r="A1527" t="str">
            <v>LEI Nº 8.727/93 - B</v>
          </cell>
          <cell r="B1527">
            <v>1111</v>
          </cell>
          <cell r="D1527">
            <v>2</v>
          </cell>
          <cell r="E1527">
            <v>37741</v>
          </cell>
          <cell r="F1527">
            <v>12960650.638042761</v>
          </cell>
          <cell r="G1527">
            <v>39325</v>
          </cell>
          <cell r="H1527" t="str">
            <v>6,39844</v>
          </cell>
          <cell r="I1527" t="str">
            <v>JUROS</v>
          </cell>
        </row>
        <row r="1528">
          <cell r="A1528" t="str">
            <v>LEI Nº 8.727/93 - B</v>
          </cell>
          <cell r="B1528">
            <v>1111</v>
          </cell>
          <cell r="D1528">
            <v>2</v>
          </cell>
          <cell r="E1528">
            <v>37741</v>
          </cell>
          <cell r="F1528">
            <v>11618302.080119723</v>
          </cell>
          <cell r="G1528">
            <v>39355</v>
          </cell>
          <cell r="H1528" t="str">
            <v>6,39844</v>
          </cell>
          <cell r="I1528" t="str">
            <v>JUROS</v>
          </cell>
        </row>
        <row r="1529">
          <cell r="A1529" t="str">
            <v>LEI Nº 8.727/93 - B</v>
          </cell>
          <cell r="B1529">
            <v>1111</v>
          </cell>
          <cell r="D1529">
            <v>2</v>
          </cell>
          <cell r="E1529">
            <v>37741</v>
          </cell>
          <cell r="F1529">
            <v>10933658.717237312</v>
          </cell>
          <cell r="G1529">
            <v>39386</v>
          </cell>
          <cell r="H1529" t="str">
            <v>6,39844</v>
          </cell>
          <cell r="I1529" t="str">
            <v>JUROS</v>
          </cell>
        </row>
        <row r="1530">
          <cell r="A1530" t="str">
            <v>LEI Nº 8.727/93 - B</v>
          </cell>
          <cell r="B1530">
            <v>1111</v>
          </cell>
          <cell r="D1530">
            <v>2</v>
          </cell>
          <cell r="E1530">
            <v>37741</v>
          </cell>
          <cell r="F1530">
            <v>7580511.1090839906</v>
          </cell>
          <cell r="G1530">
            <v>39416</v>
          </cell>
          <cell r="H1530" t="str">
            <v>6,39844</v>
          </cell>
          <cell r="I1530" t="str">
            <v>JUROS</v>
          </cell>
        </row>
        <row r="1531">
          <cell r="A1531" t="str">
            <v>LEI Nº 8.727/93 - B</v>
          </cell>
          <cell r="B1531">
            <v>1111</v>
          </cell>
          <cell r="D1531">
            <v>2</v>
          </cell>
          <cell r="E1531">
            <v>37741</v>
          </cell>
          <cell r="F1531">
            <v>12139633.779022571</v>
          </cell>
          <cell r="G1531">
            <v>39447</v>
          </cell>
          <cell r="H1531" t="str">
            <v>6,39844</v>
          </cell>
          <cell r="I1531" t="str">
            <v>JUROS</v>
          </cell>
        </row>
        <row r="1532">
          <cell r="A1532" t="str">
            <v>LEI Nº 8.727/93 - B</v>
          </cell>
          <cell r="B1532">
            <v>1111</v>
          </cell>
          <cell r="D1532">
            <v>2</v>
          </cell>
          <cell r="E1532">
            <v>37741</v>
          </cell>
          <cell r="F1532">
            <v>8367779.7510485835</v>
          </cell>
          <cell r="G1532">
            <v>39478</v>
          </cell>
          <cell r="H1532" t="str">
            <v>6,39844</v>
          </cell>
          <cell r="I1532" t="str">
            <v>JUROS</v>
          </cell>
        </row>
        <row r="1533">
          <cell r="A1533" t="str">
            <v>LEI Nº 8.727/93 - B</v>
          </cell>
          <cell r="B1533">
            <v>1111</v>
          </cell>
          <cell r="D1533">
            <v>2</v>
          </cell>
          <cell r="E1533">
            <v>37741</v>
          </cell>
          <cell r="F1533">
            <v>12216900.996851737</v>
          </cell>
          <cell r="G1533">
            <v>39507</v>
          </cell>
          <cell r="H1533" t="str">
            <v>6,39844</v>
          </cell>
          <cell r="I1533" t="str">
            <v>JUROS</v>
          </cell>
        </row>
        <row r="1534">
          <cell r="A1534" t="str">
            <v>LEI Nº 8.727/93 - B</v>
          </cell>
          <cell r="B1534">
            <v>1111</v>
          </cell>
          <cell r="D1534">
            <v>2</v>
          </cell>
          <cell r="E1534">
            <v>37741</v>
          </cell>
          <cell r="F1534">
            <v>10654791.060744733</v>
          </cell>
          <cell r="G1534">
            <v>39538</v>
          </cell>
          <cell r="H1534" t="str">
            <v>6,39844</v>
          </cell>
          <cell r="I1534" t="str">
            <v>JUROS</v>
          </cell>
        </row>
        <row r="1535">
          <cell r="A1535" t="str">
            <v>LEI Nº 8.727/93 - B</v>
          </cell>
          <cell r="B1535">
            <v>1111</v>
          </cell>
          <cell r="D1535">
            <v>2</v>
          </cell>
          <cell r="E1535">
            <v>37741</v>
          </cell>
          <cell r="F1535">
            <v>10146370.98124343</v>
          </cell>
          <cell r="G1535">
            <v>39568</v>
          </cell>
          <cell r="H1535" t="str">
            <v>6,39844</v>
          </cell>
          <cell r="I1535" t="str">
            <v>JUROS</v>
          </cell>
        </row>
        <row r="1536">
          <cell r="A1536" t="str">
            <v>LEI Nº 8.727/93 - B</v>
          </cell>
          <cell r="B1536">
            <v>1111</v>
          </cell>
          <cell r="D1536">
            <v>2</v>
          </cell>
          <cell r="E1536">
            <v>37741</v>
          </cell>
          <cell r="F1536">
            <v>7080929.7474964131</v>
          </cell>
          <cell r="G1536">
            <v>39599</v>
          </cell>
          <cell r="H1536" t="str">
            <v>6,39844</v>
          </cell>
          <cell r="I1536" t="str">
            <v>JUROS</v>
          </cell>
        </row>
        <row r="1537">
          <cell r="A1537" t="str">
            <v>LEI Nº 8.727/93 - B</v>
          </cell>
          <cell r="B1537">
            <v>1111</v>
          </cell>
          <cell r="D1537">
            <v>2</v>
          </cell>
          <cell r="E1537">
            <v>37741</v>
          </cell>
          <cell r="F1537">
            <v>11388008.053959416</v>
          </cell>
          <cell r="G1537">
            <v>39629</v>
          </cell>
          <cell r="H1537" t="str">
            <v>6,39844</v>
          </cell>
          <cell r="I1537" t="str">
            <v>JUROS</v>
          </cell>
        </row>
        <row r="1538">
          <cell r="A1538" t="str">
            <v>LEI Nº 8.727/93 - B</v>
          </cell>
          <cell r="B1538">
            <v>1111</v>
          </cell>
          <cell r="D1538">
            <v>2</v>
          </cell>
          <cell r="E1538">
            <v>37741</v>
          </cell>
          <cell r="F1538">
            <v>7882927.4021983324</v>
          </cell>
          <cell r="G1538">
            <v>39660</v>
          </cell>
          <cell r="H1538" t="str">
            <v>6,39844</v>
          </cell>
          <cell r="I1538" t="str">
            <v>JUROS</v>
          </cell>
        </row>
        <row r="1539">
          <cell r="A1539" t="str">
            <v>LEI Nº 8.727/93 - B</v>
          </cell>
          <cell r="B1539">
            <v>1111</v>
          </cell>
          <cell r="D1539">
            <v>2</v>
          </cell>
          <cell r="E1539">
            <v>37741</v>
          </cell>
          <cell r="F1539">
            <v>11464757.203521071</v>
          </cell>
          <cell r="G1539">
            <v>39691</v>
          </cell>
          <cell r="H1539" t="str">
            <v>6,39844</v>
          </cell>
          <cell r="I1539" t="str">
            <v>JUROS</v>
          </cell>
        </row>
        <row r="1540">
          <cell r="A1540" t="str">
            <v>LEI Nº 8.727/93 - B</v>
          </cell>
          <cell r="B1540">
            <v>1111</v>
          </cell>
          <cell r="D1540">
            <v>2</v>
          </cell>
          <cell r="E1540">
            <v>37741</v>
          </cell>
          <cell r="F1540">
            <v>9787158.1023413483</v>
          </cell>
          <cell r="G1540">
            <v>39721</v>
          </cell>
          <cell r="H1540" t="str">
            <v>6,39844</v>
          </cell>
          <cell r="I1540" t="str">
            <v>JUROS</v>
          </cell>
        </row>
        <row r="1541">
          <cell r="A1541" t="str">
            <v>LEI Nº 8.727/93 - B</v>
          </cell>
          <cell r="B1541">
            <v>1111</v>
          </cell>
          <cell r="D1541">
            <v>2</v>
          </cell>
          <cell r="E1541">
            <v>37741</v>
          </cell>
          <cell r="F1541">
            <v>9438517.9837907683</v>
          </cell>
          <cell r="G1541">
            <v>39752</v>
          </cell>
          <cell r="H1541" t="str">
            <v>6,39844</v>
          </cell>
          <cell r="I1541" t="str">
            <v>JUROS</v>
          </cell>
        </row>
        <row r="1542">
          <cell r="A1542" t="str">
            <v>LEI Nº 8.727/93 - B</v>
          </cell>
          <cell r="B1542">
            <v>1111</v>
          </cell>
          <cell r="D1542">
            <v>2</v>
          </cell>
          <cell r="E1542">
            <v>37741</v>
          </cell>
          <cell r="F1542">
            <v>6722879.2386094239</v>
          </cell>
          <cell r="G1542">
            <v>39782</v>
          </cell>
          <cell r="H1542" t="str">
            <v>6,39844</v>
          </cell>
          <cell r="I1542" t="str">
            <v>JUROS</v>
          </cell>
        </row>
        <row r="1543">
          <cell r="A1543" t="str">
            <v>LEI Nº 8.727/93 - B</v>
          </cell>
          <cell r="B1543">
            <v>1111</v>
          </cell>
          <cell r="D1543">
            <v>2</v>
          </cell>
          <cell r="E1543">
            <v>37741</v>
          </cell>
          <cell r="F1543">
            <v>10612035.799212126</v>
          </cell>
          <cell r="G1543">
            <v>39813</v>
          </cell>
          <cell r="H1543" t="str">
            <v>6,39844</v>
          </cell>
          <cell r="I1543" t="str">
            <v>JUROS</v>
          </cell>
        </row>
        <row r="1544">
          <cell r="A1544" t="str">
            <v>LEI Nº 8.727/93 - B</v>
          </cell>
          <cell r="B1544">
            <v>1111</v>
          </cell>
          <cell r="D1544">
            <v>2</v>
          </cell>
          <cell r="E1544">
            <v>37741</v>
          </cell>
          <cell r="F1544">
            <v>7291927.1607553381</v>
          </cell>
          <cell r="G1544">
            <v>39844</v>
          </cell>
          <cell r="H1544" t="str">
            <v>6,39844</v>
          </cell>
          <cell r="I1544" t="str">
            <v>JUROS</v>
          </cell>
        </row>
        <row r="1545">
          <cell r="A1545" t="str">
            <v>LEI Nº 8.727/93 - B</v>
          </cell>
          <cell r="B1545">
            <v>1111</v>
          </cell>
          <cell r="D1545">
            <v>2</v>
          </cell>
          <cell r="E1545">
            <v>37741</v>
          </cell>
          <cell r="F1545">
            <v>10677913.868790276</v>
          </cell>
          <cell r="G1545">
            <v>39872</v>
          </cell>
          <cell r="H1545" t="str">
            <v>6,39844</v>
          </cell>
          <cell r="I1545" t="str">
            <v>JUROS</v>
          </cell>
        </row>
        <row r="1546">
          <cell r="A1546" t="str">
            <v>LEI Nº 8.727/93 - B</v>
          </cell>
          <cell r="B1546">
            <v>1111</v>
          </cell>
          <cell r="D1546">
            <v>2</v>
          </cell>
          <cell r="E1546">
            <v>37741</v>
          </cell>
          <cell r="F1546">
            <v>8902820.3220153749</v>
          </cell>
          <cell r="G1546">
            <v>39903</v>
          </cell>
          <cell r="H1546" t="str">
            <v>6,39844</v>
          </cell>
          <cell r="I1546" t="str">
            <v>JUROS</v>
          </cell>
        </row>
        <row r="1547">
          <cell r="A1547" t="str">
            <v>LEI Nº 8.727/93 - B</v>
          </cell>
          <cell r="B1547">
            <v>1111</v>
          </cell>
          <cell r="D1547">
            <v>2</v>
          </cell>
          <cell r="E1547">
            <v>37741</v>
          </cell>
          <cell r="F1547">
            <v>8711667.6528749131</v>
          </cell>
          <cell r="G1547">
            <v>39933</v>
          </cell>
          <cell r="H1547" t="str">
            <v>6,39844</v>
          </cell>
          <cell r="I1547" t="str">
            <v>JUROS</v>
          </cell>
        </row>
        <row r="1548">
          <cell r="A1548" t="str">
            <v>LEI Nº 8.727/93 - B</v>
          </cell>
          <cell r="B1548">
            <v>1111</v>
          </cell>
          <cell r="D1548">
            <v>2</v>
          </cell>
          <cell r="E1548">
            <v>37741</v>
          </cell>
          <cell r="F1548">
            <v>6268028.1606499376</v>
          </cell>
          <cell r="G1548">
            <v>39964</v>
          </cell>
          <cell r="H1548" t="str">
            <v>6,39844</v>
          </cell>
          <cell r="I1548" t="str">
            <v>JUROS</v>
          </cell>
        </row>
        <row r="1549">
          <cell r="A1549" t="str">
            <v>LEI Nº 8.727/93 - B</v>
          </cell>
          <cell r="B1549">
            <v>1111</v>
          </cell>
          <cell r="D1549">
            <v>2</v>
          </cell>
          <cell r="E1549">
            <v>37741</v>
          </cell>
          <cell r="F1549">
            <v>9780769.2019410934</v>
          </cell>
          <cell r="G1549">
            <v>39994</v>
          </cell>
          <cell r="H1549" t="str">
            <v>6,39844</v>
          </cell>
          <cell r="I1549" t="str">
            <v>JUROS</v>
          </cell>
        </row>
        <row r="1550">
          <cell r="A1550" t="str">
            <v>LEI Nº 8.727/93 - B</v>
          </cell>
          <cell r="B1550">
            <v>1111</v>
          </cell>
          <cell r="D1550">
            <v>2</v>
          </cell>
          <cell r="E1550">
            <v>37741</v>
          </cell>
          <cell r="F1550">
            <v>6683035.3170558596</v>
          </cell>
          <cell r="G1550">
            <v>40025</v>
          </cell>
          <cell r="H1550" t="str">
            <v>6,39844</v>
          </cell>
          <cell r="I1550" t="str">
            <v>JUROS</v>
          </cell>
        </row>
        <row r="1551">
          <cell r="A1551" t="str">
            <v>LEI Nº 8.727/93 - B</v>
          </cell>
          <cell r="B1551">
            <v>1111</v>
          </cell>
          <cell r="D1551">
            <v>2</v>
          </cell>
          <cell r="E1551">
            <v>37741</v>
          </cell>
          <cell r="F1551">
            <v>9800433.2931999136</v>
          </cell>
          <cell r="G1551">
            <v>40056</v>
          </cell>
          <cell r="H1551" t="str">
            <v>6,39844</v>
          </cell>
          <cell r="I1551" t="str">
            <v>JUROS</v>
          </cell>
        </row>
        <row r="1552">
          <cell r="A1552" t="str">
            <v>LEI Nº 8.727/93 - B</v>
          </cell>
          <cell r="B1552">
            <v>1111</v>
          </cell>
          <cell r="D1552">
            <v>2</v>
          </cell>
          <cell r="E1552">
            <v>37741</v>
          </cell>
          <cell r="F1552">
            <v>8090545.8190101972</v>
          </cell>
          <cell r="G1552">
            <v>40086</v>
          </cell>
          <cell r="H1552" t="str">
            <v>6,39844</v>
          </cell>
          <cell r="I1552" t="str">
            <v>JUROS</v>
          </cell>
        </row>
        <row r="1553">
          <cell r="A1553" t="str">
            <v>LEI Nº 8.727/93 - B</v>
          </cell>
          <cell r="B1553">
            <v>1111</v>
          </cell>
          <cell r="D1553">
            <v>2</v>
          </cell>
          <cell r="E1553">
            <v>37741</v>
          </cell>
          <cell r="F1553">
            <v>7961054.951043128</v>
          </cell>
          <cell r="G1553">
            <v>40117</v>
          </cell>
          <cell r="H1553" t="str">
            <v>6,39844</v>
          </cell>
          <cell r="I1553" t="str">
            <v>JUROS</v>
          </cell>
        </row>
        <row r="1554">
          <cell r="A1554" t="str">
            <v>LEI Nº 8.727/93 - B</v>
          </cell>
          <cell r="B1554">
            <v>1111</v>
          </cell>
          <cell r="D1554">
            <v>2</v>
          </cell>
          <cell r="E1554">
            <v>37741</v>
          </cell>
          <cell r="F1554">
            <v>6507815.2654766506</v>
          </cell>
          <cell r="G1554">
            <v>40147</v>
          </cell>
          <cell r="H1554" t="str">
            <v>6,39844</v>
          </cell>
          <cell r="I1554" t="str">
            <v>JUROS</v>
          </cell>
        </row>
        <row r="1555">
          <cell r="A1555" t="str">
            <v>LEI Nº 8.727/93 - B</v>
          </cell>
          <cell r="B1555">
            <v>1111</v>
          </cell>
          <cell r="D1555">
            <v>2</v>
          </cell>
          <cell r="E1555">
            <v>37741</v>
          </cell>
          <cell r="F1555">
            <v>8156867.0857296474</v>
          </cell>
          <cell r="G1555">
            <v>40178</v>
          </cell>
          <cell r="H1555" t="str">
            <v>6,39844</v>
          </cell>
          <cell r="I1555" t="str">
            <v>JUROS</v>
          </cell>
        </row>
        <row r="1556">
          <cell r="A1556" t="str">
            <v>LEI Nº 8.727/93 - B</v>
          </cell>
          <cell r="B1556">
            <v>1111</v>
          </cell>
          <cell r="D1556">
            <v>2</v>
          </cell>
          <cell r="E1556">
            <v>37741</v>
          </cell>
          <cell r="F1556">
            <v>6055701.28453153</v>
          </cell>
          <cell r="G1556">
            <v>40209</v>
          </cell>
          <cell r="H1556" t="str">
            <v>6,39844</v>
          </cell>
          <cell r="I1556" t="str">
            <v>JUROS</v>
          </cell>
        </row>
        <row r="1557">
          <cell r="A1557" t="str">
            <v>LEI Nº 8.727/93 - B</v>
          </cell>
          <cell r="B1557">
            <v>1111</v>
          </cell>
          <cell r="D1557">
            <v>2</v>
          </cell>
          <cell r="E1557">
            <v>37741</v>
          </cell>
          <cell r="F1557">
            <v>8874989.2582755499</v>
          </cell>
          <cell r="G1557">
            <v>40237</v>
          </cell>
          <cell r="H1557" t="str">
            <v>6,39844</v>
          </cell>
          <cell r="I1557" t="str">
            <v>JUROS</v>
          </cell>
        </row>
        <row r="1558">
          <cell r="A1558" t="str">
            <v>LEI Nº 8.727/93 - B</v>
          </cell>
          <cell r="B1558">
            <v>1111</v>
          </cell>
          <cell r="D1558">
            <v>2</v>
          </cell>
          <cell r="E1558">
            <v>37741</v>
          </cell>
          <cell r="F1558">
            <v>7314362.9669377934</v>
          </cell>
          <cell r="G1558">
            <v>40268</v>
          </cell>
          <cell r="H1558" t="str">
            <v>6,39844</v>
          </cell>
          <cell r="I1558" t="str">
            <v>JUROS</v>
          </cell>
        </row>
        <row r="1559">
          <cell r="A1559" t="str">
            <v>LEI Nº 8.727/93 - B</v>
          </cell>
          <cell r="B1559">
            <v>1111</v>
          </cell>
          <cell r="D1559">
            <v>2</v>
          </cell>
          <cell r="E1559">
            <v>37741</v>
          </cell>
          <cell r="F1559">
            <v>7180864.39003265</v>
          </cell>
          <cell r="G1559">
            <v>40298</v>
          </cell>
          <cell r="H1559" t="str">
            <v>6,39844</v>
          </cell>
          <cell r="I1559" t="str">
            <v>JUROS</v>
          </cell>
        </row>
        <row r="1560">
          <cell r="A1560" t="str">
            <v>LEI Nº 8.727/93 - B</v>
          </cell>
          <cell r="B1560">
            <v>1111</v>
          </cell>
          <cell r="D1560">
            <v>2</v>
          </cell>
          <cell r="E1560">
            <v>37741</v>
          </cell>
          <cell r="F1560">
            <v>6095331.0114117609</v>
          </cell>
          <cell r="G1560">
            <v>40329</v>
          </cell>
          <cell r="H1560" t="str">
            <v>6,39844</v>
          </cell>
          <cell r="I1560" t="str">
            <v>JUROS</v>
          </cell>
        </row>
        <row r="1561">
          <cell r="A1561" t="str">
            <v>LEI Nº 8.727/93 - B</v>
          </cell>
          <cell r="B1561">
            <v>1111</v>
          </cell>
          <cell r="D1561">
            <v>2</v>
          </cell>
          <cell r="E1561">
            <v>37741</v>
          </cell>
          <cell r="F1561">
            <v>7140681.3579960996</v>
          </cell>
          <cell r="G1561">
            <v>40359</v>
          </cell>
          <cell r="H1561" t="str">
            <v>6,39844</v>
          </cell>
          <cell r="I1561" t="str">
            <v>JUROS</v>
          </cell>
        </row>
        <row r="1562">
          <cell r="A1562" t="str">
            <v>LEI Nº 8.727/93 - B</v>
          </cell>
          <cell r="B1562">
            <v>1111</v>
          </cell>
          <cell r="D1562">
            <v>2</v>
          </cell>
          <cell r="E1562">
            <v>37741</v>
          </cell>
          <cell r="F1562">
            <v>6776375.6983415028</v>
          </cell>
          <cell r="G1562">
            <v>40390</v>
          </cell>
          <cell r="H1562" t="str">
            <v>6,39844</v>
          </cell>
          <cell r="I1562" t="str">
            <v>JUROS</v>
          </cell>
        </row>
        <row r="1563">
          <cell r="A1563" t="str">
            <v>LEI Nº 8.727/93 - B</v>
          </cell>
          <cell r="B1563">
            <v>1111</v>
          </cell>
          <cell r="D1563">
            <v>2</v>
          </cell>
          <cell r="E1563">
            <v>37741</v>
          </cell>
          <cell r="F1563">
            <v>6640203.9552747281</v>
          </cell>
          <cell r="G1563">
            <v>40421</v>
          </cell>
          <cell r="H1563" t="str">
            <v>6,39844</v>
          </cell>
          <cell r="I1563" t="str">
            <v>JUROS</v>
          </cell>
        </row>
        <row r="1564">
          <cell r="A1564" t="str">
            <v>LEI Nº 8.727/93 - B</v>
          </cell>
          <cell r="B1564">
            <v>1111</v>
          </cell>
          <cell r="D1564">
            <v>2</v>
          </cell>
          <cell r="E1564">
            <v>37741</v>
          </cell>
          <cell r="F1564">
            <v>6503355.4836137025</v>
          </cell>
          <cell r="G1564">
            <v>40451</v>
          </cell>
          <cell r="H1564" t="str">
            <v>6,39844</v>
          </cell>
          <cell r="I1564" t="str">
            <v>JUROS</v>
          </cell>
        </row>
        <row r="1565">
          <cell r="A1565" t="str">
            <v>LEI Nº 8.727/93 - B</v>
          </cell>
          <cell r="B1565">
            <v>1111</v>
          </cell>
          <cell r="D1565">
            <v>2</v>
          </cell>
          <cell r="E1565">
            <v>37741</v>
          </cell>
          <cell r="F1565">
            <v>6365826.8740134099</v>
          </cell>
          <cell r="G1565">
            <v>40482</v>
          </cell>
          <cell r="H1565" t="str">
            <v>6,39844</v>
          </cell>
          <cell r="I1565" t="str">
            <v>JUROS</v>
          </cell>
        </row>
        <row r="1566">
          <cell r="A1566" t="str">
            <v>LEI Nº 8.727/93 - B</v>
          </cell>
          <cell r="B1566">
            <v>1111</v>
          </cell>
          <cell r="D1566">
            <v>2</v>
          </cell>
          <cell r="E1566">
            <v>37741</v>
          </cell>
          <cell r="F1566">
            <v>5578187.5222036457</v>
          </cell>
          <cell r="G1566">
            <v>40512</v>
          </cell>
          <cell r="H1566" t="str">
            <v>6,39844</v>
          </cell>
          <cell r="I1566" t="str">
            <v>JUROS</v>
          </cell>
        </row>
        <row r="1567">
          <cell r="A1567" t="str">
            <v>LEI Nº 8.727/93 - B</v>
          </cell>
          <cell r="B1567">
            <v>1111</v>
          </cell>
          <cell r="D1567">
            <v>2</v>
          </cell>
          <cell r="E1567">
            <v>37741</v>
          </cell>
          <cell r="F1567">
            <v>6171083.7251436524</v>
          </cell>
          <cell r="G1567">
            <v>40543</v>
          </cell>
          <cell r="H1567" t="str">
            <v>6,39844</v>
          </cell>
          <cell r="I1567" t="str">
            <v>JUROS</v>
          </cell>
        </row>
        <row r="1568">
          <cell r="A1568" t="str">
            <v>LEI Nº 8.727/93 - B</v>
          </cell>
          <cell r="B1568">
            <v>1111</v>
          </cell>
          <cell r="D1568">
            <v>2</v>
          </cell>
          <cell r="E1568">
            <v>37741</v>
          </cell>
          <cell r="F1568">
            <v>5949125.8623069227</v>
          </cell>
          <cell r="G1568">
            <v>40574</v>
          </cell>
          <cell r="H1568" t="str">
            <v>6,39844</v>
          </cell>
          <cell r="I1568" t="str">
            <v>JUROS</v>
          </cell>
        </row>
        <row r="1569">
          <cell r="A1569" t="str">
            <v>LEI Nº 8.727/93 - B</v>
          </cell>
          <cell r="B1569">
            <v>1111</v>
          </cell>
          <cell r="D1569">
            <v>2</v>
          </cell>
          <cell r="E1569">
            <v>37741</v>
          </cell>
          <cell r="F1569">
            <v>5808842.2577715619</v>
          </cell>
          <cell r="G1569">
            <v>40602</v>
          </cell>
          <cell r="H1569" t="str">
            <v>6,39844</v>
          </cell>
          <cell r="I1569" t="str">
            <v>JUROS</v>
          </cell>
        </row>
        <row r="1570">
          <cell r="A1570" t="str">
            <v>LEI Nº 8.727/93 - B</v>
          </cell>
          <cell r="B1570">
            <v>1111</v>
          </cell>
          <cell r="D1570">
            <v>2</v>
          </cell>
          <cell r="E1570">
            <v>37741</v>
          </cell>
          <cell r="F1570">
            <v>5667861.205480434</v>
          </cell>
          <cell r="G1570">
            <v>40633</v>
          </cell>
          <cell r="H1570" t="str">
            <v>6,39844</v>
          </cell>
          <cell r="I1570" t="str">
            <v>JUROS</v>
          </cell>
        </row>
        <row r="1571">
          <cell r="A1571" t="str">
            <v>LEI Nº 8.727/93 - B</v>
          </cell>
          <cell r="B1571">
            <v>1111</v>
          </cell>
          <cell r="D1571">
            <v>2</v>
          </cell>
          <cell r="E1571">
            <v>37741</v>
          </cell>
          <cell r="F1571">
            <v>5526179.1902128439</v>
          </cell>
          <cell r="G1571">
            <v>40663</v>
          </cell>
          <cell r="H1571" t="str">
            <v>6,39844</v>
          </cell>
          <cell r="I1571" t="str">
            <v>JUROS</v>
          </cell>
        </row>
        <row r="1572">
          <cell r="A1572" t="str">
            <v>LEI Nº 8.727/93 - B</v>
          </cell>
          <cell r="B1572">
            <v>1111</v>
          </cell>
          <cell r="D1572">
            <v>2</v>
          </cell>
          <cell r="E1572">
            <v>37741</v>
          </cell>
          <cell r="F1572">
            <v>4999129.0464642718</v>
          </cell>
          <cell r="G1572">
            <v>40694</v>
          </cell>
          <cell r="H1572" t="str">
            <v>6,39844</v>
          </cell>
          <cell r="I1572" t="str">
            <v>JUROS</v>
          </cell>
        </row>
        <row r="1573">
          <cell r="A1573" t="str">
            <v>LEI Nº 8.727/93 - B</v>
          </cell>
          <cell r="B1573">
            <v>1111</v>
          </cell>
          <cell r="D1573">
            <v>2</v>
          </cell>
          <cell r="E1573">
            <v>37741</v>
          </cell>
          <cell r="F1573">
            <v>5220242.5235775923</v>
          </cell>
          <cell r="G1573">
            <v>40724</v>
          </cell>
          <cell r="H1573" t="str">
            <v>6,39844</v>
          </cell>
          <cell r="I1573" t="str">
            <v>JUROS</v>
          </cell>
        </row>
        <row r="1574">
          <cell r="A1574" t="str">
            <v>LEI Nº 8.727/93 - B</v>
          </cell>
          <cell r="B1574">
            <v>1111</v>
          </cell>
          <cell r="D1574">
            <v>2</v>
          </cell>
          <cell r="E1574">
            <v>37741</v>
          </cell>
          <cell r="F1574">
            <v>5096891.9442684082</v>
          </cell>
          <cell r="G1574">
            <v>40755</v>
          </cell>
          <cell r="H1574" t="str">
            <v>6,39844</v>
          </cell>
          <cell r="I1574" t="str">
            <v>JUROS</v>
          </cell>
        </row>
        <row r="1575">
          <cell r="A1575" t="str">
            <v>LEI Nº 8.727/93 - B</v>
          </cell>
          <cell r="B1575">
            <v>1111</v>
          </cell>
          <cell r="D1575">
            <v>2</v>
          </cell>
          <cell r="E1575">
            <v>37741</v>
          </cell>
          <cell r="F1575">
            <v>4952370.5641317517</v>
          </cell>
          <cell r="G1575">
            <v>40786</v>
          </cell>
          <cell r="H1575" t="str">
            <v>6,39844</v>
          </cell>
          <cell r="I1575" t="str">
            <v>JUROS</v>
          </cell>
        </row>
        <row r="1576">
          <cell r="A1576" t="str">
            <v>LEI Nº 8.727/93 - B</v>
          </cell>
          <cell r="B1576">
            <v>1111</v>
          </cell>
          <cell r="D1576">
            <v>2</v>
          </cell>
          <cell r="E1576">
            <v>37741</v>
          </cell>
          <cell r="F1576">
            <v>4807130.373526928</v>
          </cell>
          <cell r="G1576">
            <v>40816</v>
          </cell>
          <cell r="H1576" t="str">
            <v>6,39844</v>
          </cell>
          <cell r="I1576" t="str">
            <v>JUROS</v>
          </cell>
        </row>
        <row r="1577">
          <cell r="A1577" t="str">
            <v>LEI Nº 8.727/93 - B</v>
          </cell>
          <cell r="B1577">
            <v>1111</v>
          </cell>
          <cell r="D1577">
            <v>2</v>
          </cell>
          <cell r="E1577">
            <v>37741</v>
          </cell>
          <cell r="F1577">
            <v>4661167.7480183262</v>
          </cell>
          <cell r="G1577">
            <v>40847</v>
          </cell>
          <cell r="H1577" t="str">
            <v>6,39844</v>
          </cell>
          <cell r="I1577" t="str">
            <v>JUROS</v>
          </cell>
        </row>
        <row r="1578">
          <cell r="A1578" t="str">
            <v>LEI Nº 8.727/93 - B</v>
          </cell>
          <cell r="B1578">
            <v>1111</v>
          </cell>
          <cell r="D1578">
            <v>2</v>
          </cell>
          <cell r="E1578">
            <v>37741</v>
          </cell>
          <cell r="F1578">
            <v>4344101.9693148369</v>
          </cell>
          <cell r="G1578">
            <v>40877</v>
          </cell>
          <cell r="H1578" t="str">
            <v>6,39844</v>
          </cell>
          <cell r="I1578" t="str">
            <v>JUROS</v>
          </cell>
        </row>
        <row r="1579">
          <cell r="A1579" t="str">
            <v>LEI Nº 8.727/93 - B</v>
          </cell>
          <cell r="B1579">
            <v>1111</v>
          </cell>
          <cell r="D1579">
            <v>2</v>
          </cell>
          <cell r="E1579">
            <v>37741</v>
          </cell>
          <cell r="F1579">
            <v>4332144.8947148351</v>
          </cell>
          <cell r="G1579">
            <v>40908</v>
          </cell>
          <cell r="H1579" t="str">
            <v>6,39844</v>
          </cell>
          <cell r="I1579" t="str">
            <v>JUROS</v>
          </cell>
        </row>
        <row r="1580">
          <cell r="A1580" t="str">
            <v>LEI Nº 8.727/93 - B</v>
          </cell>
          <cell r="B1580">
            <v>1111</v>
          </cell>
          <cell r="D1580">
            <v>2</v>
          </cell>
          <cell r="E1580">
            <v>37741</v>
          </cell>
          <cell r="F1580">
            <v>4223574.3980648797</v>
          </cell>
          <cell r="G1580">
            <v>40939</v>
          </cell>
          <cell r="H1580" t="str">
            <v>6,39844</v>
          </cell>
          <cell r="I1580" t="str">
            <v>JUROS</v>
          </cell>
        </row>
        <row r="1581">
          <cell r="A1581" t="str">
            <v>LEI Nº 8.727/93 - B</v>
          </cell>
          <cell r="B1581">
            <v>1111</v>
          </cell>
          <cell r="D1581">
            <v>2</v>
          </cell>
          <cell r="E1581">
            <v>37741</v>
          </cell>
          <cell r="F1581">
            <v>4074685.4164468679</v>
          </cell>
          <cell r="G1581">
            <v>40968</v>
          </cell>
          <cell r="H1581" t="str">
            <v>6,39844</v>
          </cell>
          <cell r="I1581" t="str">
            <v>JUROS</v>
          </cell>
        </row>
        <row r="1582">
          <cell r="A1582" t="str">
            <v>LEI Nº 8.727/93 - B</v>
          </cell>
          <cell r="B1582">
            <v>1111</v>
          </cell>
          <cell r="D1582">
            <v>2</v>
          </cell>
          <cell r="E1582">
            <v>37741</v>
          </cell>
          <cell r="F1582">
            <v>3925055.5977959139</v>
          </cell>
          <cell r="G1582">
            <v>40999</v>
          </cell>
          <cell r="H1582" t="str">
            <v>6,39844</v>
          </cell>
          <cell r="I1582" t="str">
            <v>JUROS</v>
          </cell>
        </row>
        <row r="1583">
          <cell r="A1583" t="str">
            <v>LEI Nº 8.727/93 - B</v>
          </cell>
          <cell r="B1583">
            <v>1111</v>
          </cell>
          <cell r="D1583">
            <v>2</v>
          </cell>
          <cell r="E1583">
            <v>37741</v>
          </cell>
          <cell r="F1583">
            <v>3774681.205015169</v>
          </cell>
          <cell r="G1583">
            <v>41029</v>
          </cell>
          <cell r="H1583" t="str">
            <v>6,39844</v>
          </cell>
          <cell r="I1583" t="str">
            <v>JUROS</v>
          </cell>
        </row>
        <row r="1584">
          <cell r="A1584" t="str">
            <v>LEI Nº 8.727/93 - B</v>
          </cell>
          <cell r="B1584">
            <v>1111</v>
          </cell>
          <cell r="D1584">
            <v>2</v>
          </cell>
          <cell r="E1584">
            <v>37741</v>
          </cell>
          <cell r="F1584">
            <v>3463341.6493226085</v>
          </cell>
          <cell r="G1584">
            <v>41060</v>
          </cell>
          <cell r="H1584" t="str">
            <v>6,39844</v>
          </cell>
          <cell r="I1584" t="str">
            <v>JUROS</v>
          </cell>
        </row>
        <row r="1585">
          <cell r="A1585" t="str">
            <v>LEI Nº 8.727/93 - B</v>
          </cell>
          <cell r="B1585">
            <v>1111</v>
          </cell>
          <cell r="D1585">
            <v>2</v>
          </cell>
          <cell r="E1585">
            <v>37741</v>
          </cell>
          <cell r="F1585">
            <v>3417204.2194389044</v>
          </cell>
          <cell r="G1585">
            <v>41090</v>
          </cell>
          <cell r="H1585" t="str">
            <v>6,39844</v>
          </cell>
          <cell r="I1585" t="str">
            <v>JUROS</v>
          </cell>
        </row>
        <row r="1586">
          <cell r="A1586" t="str">
            <v>LEI Nº 8.727/93 - B</v>
          </cell>
          <cell r="B1586">
            <v>1111</v>
          </cell>
          <cell r="D1586">
            <v>2</v>
          </cell>
          <cell r="E1586">
            <v>37741</v>
          </cell>
          <cell r="F1586">
            <v>3319052.9235344213</v>
          </cell>
          <cell r="G1586">
            <v>41121</v>
          </cell>
          <cell r="H1586" t="str">
            <v>6,39844</v>
          </cell>
          <cell r="I1586" t="str">
            <v>JUROS</v>
          </cell>
        </row>
        <row r="1587">
          <cell r="A1587" t="str">
            <v>LEI Nº 8.727/93 - B</v>
          </cell>
          <cell r="B1587">
            <v>1111</v>
          </cell>
          <cell r="D1587">
            <v>2</v>
          </cell>
          <cell r="E1587">
            <v>37741</v>
          </cell>
          <cell r="F1587">
            <v>3165662.4793799403</v>
          </cell>
          <cell r="G1587">
            <v>41152</v>
          </cell>
          <cell r="H1587" t="str">
            <v>6,39844</v>
          </cell>
          <cell r="I1587" t="str">
            <v>JUROS</v>
          </cell>
        </row>
        <row r="1588">
          <cell r="A1588" t="str">
            <v>LEI Nº 8.727/93 - B</v>
          </cell>
          <cell r="B1588">
            <v>1111</v>
          </cell>
          <cell r="D1588">
            <v>2</v>
          </cell>
          <cell r="E1588">
            <v>37741</v>
          </cell>
          <cell r="F1588">
            <v>3013524.4457909632</v>
          </cell>
          <cell r="G1588">
            <v>41182</v>
          </cell>
          <cell r="H1588" t="str">
            <v>6,39844</v>
          </cell>
          <cell r="I1588" t="str">
            <v>JUROS</v>
          </cell>
        </row>
        <row r="1589">
          <cell r="A1589" t="str">
            <v>LEI Nº 8.727/93 - B</v>
          </cell>
          <cell r="B1589">
            <v>1111</v>
          </cell>
          <cell r="D1589">
            <v>2</v>
          </cell>
          <cell r="E1589">
            <v>37741</v>
          </cell>
          <cell r="F1589">
            <v>2858603.0515149822</v>
          </cell>
          <cell r="G1589">
            <v>41213</v>
          </cell>
          <cell r="H1589" t="str">
            <v>6,39844</v>
          </cell>
          <cell r="I1589" t="str">
            <v>JUROS</v>
          </cell>
        </row>
        <row r="1590">
          <cell r="A1590" t="str">
            <v>LEI Nº 8.727/93 - B</v>
          </cell>
          <cell r="B1590">
            <v>1111</v>
          </cell>
          <cell r="D1590">
            <v>2</v>
          </cell>
          <cell r="E1590">
            <v>37741</v>
          </cell>
          <cell r="F1590">
            <v>2588278.7231646022</v>
          </cell>
          <cell r="G1590">
            <v>41243</v>
          </cell>
          <cell r="H1590" t="str">
            <v>6,39844</v>
          </cell>
          <cell r="I1590" t="str">
            <v>JUROS</v>
          </cell>
        </row>
        <row r="1591">
          <cell r="A1591" t="str">
            <v>LEI Nº 8.727/93 - B</v>
          </cell>
          <cell r="B1591">
            <v>1111</v>
          </cell>
          <cell r="D1591">
            <v>2</v>
          </cell>
          <cell r="E1591">
            <v>37741</v>
          </cell>
          <cell r="F1591">
            <v>2442114.3201836459</v>
          </cell>
          <cell r="G1591">
            <v>41274</v>
          </cell>
          <cell r="H1591" t="str">
            <v>6,39844</v>
          </cell>
          <cell r="I1591" t="str">
            <v>JUROS</v>
          </cell>
        </row>
        <row r="1592">
          <cell r="A1592" t="str">
            <v>LEI Nº 8.727/93 - B</v>
          </cell>
          <cell r="B1592">
            <v>1111</v>
          </cell>
          <cell r="D1592">
            <v>2</v>
          </cell>
          <cell r="E1592">
            <v>37741</v>
          </cell>
          <cell r="F1592">
            <v>2390966.9559214101</v>
          </cell>
          <cell r="G1592">
            <v>41305</v>
          </cell>
          <cell r="H1592" t="str">
            <v>6,39844</v>
          </cell>
          <cell r="I1592" t="str">
            <v>JUROS</v>
          </cell>
        </row>
        <row r="1593">
          <cell r="A1593" t="str">
            <v>LEI Nº 8.727/93 - B</v>
          </cell>
          <cell r="B1593">
            <v>1111</v>
          </cell>
          <cell r="D1593">
            <v>2</v>
          </cell>
          <cell r="E1593">
            <v>37741</v>
          </cell>
          <cell r="F1593">
            <v>2232937.0256097764</v>
          </cell>
          <cell r="G1593">
            <v>41333</v>
          </cell>
          <cell r="H1593" t="str">
            <v>6,39844</v>
          </cell>
          <cell r="I1593" t="str">
            <v>JUROS</v>
          </cell>
        </row>
        <row r="1594">
          <cell r="A1594" t="str">
            <v>LEI Nº 8.727/93 - B</v>
          </cell>
          <cell r="B1594">
            <v>1111</v>
          </cell>
          <cell r="D1594">
            <v>2</v>
          </cell>
          <cell r="E1594">
            <v>37741</v>
          </cell>
          <cell r="F1594">
            <v>2074120.1290932032</v>
          </cell>
          <cell r="G1594">
            <v>41364</v>
          </cell>
          <cell r="H1594" t="str">
            <v>6,39844</v>
          </cell>
          <cell r="I1594" t="str">
            <v>JUROS</v>
          </cell>
        </row>
        <row r="1595">
          <cell r="A1595" t="str">
            <v>LEI Nº 8.727/93 - B</v>
          </cell>
          <cell r="B1595">
            <v>1111</v>
          </cell>
          <cell r="D1595">
            <v>2</v>
          </cell>
          <cell r="E1595">
            <v>37741</v>
          </cell>
          <cell r="F1595">
            <v>1914512.2931669322</v>
          </cell>
          <cell r="G1595">
            <v>41394</v>
          </cell>
          <cell r="H1595" t="str">
            <v>6,39844</v>
          </cell>
          <cell r="I1595" t="str">
            <v>JUROS</v>
          </cell>
        </row>
        <row r="1596">
          <cell r="A1596" t="str">
            <v>LEI Nº 8.727/93 - B</v>
          </cell>
          <cell r="B1596">
            <v>1111</v>
          </cell>
          <cell r="D1596">
            <v>2</v>
          </cell>
          <cell r="E1596">
            <v>37741</v>
          </cell>
          <cell r="F1596">
            <v>1642845.7469548397</v>
          </cell>
          <cell r="G1596">
            <v>41425</v>
          </cell>
          <cell r="H1596" t="str">
            <v>6,39844</v>
          </cell>
          <cell r="I1596" t="str">
            <v>JUROS</v>
          </cell>
        </row>
        <row r="1597">
          <cell r="A1597" t="str">
            <v>LEI Nº 8.727/93 - B</v>
          </cell>
          <cell r="B1597">
            <v>1111</v>
          </cell>
          <cell r="D1597">
            <v>2</v>
          </cell>
          <cell r="E1597">
            <v>37741</v>
          </cell>
          <cell r="F1597">
            <v>1481644.0311021432</v>
          </cell>
          <cell r="G1597">
            <v>41455</v>
          </cell>
          <cell r="H1597" t="str">
            <v>6,39844</v>
          </cell>
          <cell r="I1597" t="str">
            <v>JUROS</v>
          </cell>
        </row>
        <row r="1598">
          <cell r="A1598" t="str">
            <v>LEI Nº 8.727/93 - B</v>
          </cell>
          <cell r="B1598">
            <v>1111</v>
          </cell>
          <cell r="D1598">
            <v>2</v>
          </cell>
          <cell r="E1598">
            <v>37741</v>
          </cell>
          <cell r="F1598">
            <v>1430903.1110458574</v>
          </cell>
          <cell r="G1598">
            <v>41486</v>
          </cell>
          <cell r="H1598" t="str">
            <v>6,39844</v>
          </cell>
          <cell r="I1598" t="str">
            <v>JUROS</v>
          </cell>
        </row>
        <row r="1599">
          <cell r="A1599" t="str">
            <v>LEI Nº 8.727/93 - B</v>
          </cell>
          <cell r="B1599">
            <v>1111</v>
          </cell>
          <cell r="D1599">
            <v>2</v>
          </cell>
          <cell r="E1599">
            <v>37741</v>
          </cell>
          <cell r="F1599">
            <v>1268091.3769077859</v>
          </cell>
          <cell r="G1599">
            <v>41517</v>
          </cell>
          <cell r="H1599" t="str">
            <v>6,39844</v>
          </cell>
          <cell r="I1599" t="str">
            <v>JUROS</v>
          </cell>
        </row>
        <row r="1600">
          <cell r="A1600" t="str">
            <v>LEI Nº 8.727/93 - B</v>
          </cell>
          <cell r="B1600">
            <v>1111</v>
          </cell>
          <cell r="D1600">
            <v>2</v>
          </cell>
          <cell r="E1600">
            <v>37741</v>
          </cell>
          <cell r="F1600">
            <v>1104468.5300103829</v>
          </cell>
          <cell r="G1600">
            <v>41547</v>
          </cell>
          <cell r="H1600" t="str">
            <v>6,39844</v>
          </cell>
          <cell r="I1600" t="str">
            <v>JUROS</v>
          </cell>
        </row>
        <row r="1601">
          <cell r="A1601" t="str">
            <v>LEI Nº 8.727/93 - B</v>
          </cell>
          <cell r="B1601">
            <v>1111</v>
          </cell>
          <cell r="D1601">
            <v>2</v>
          </cell>
          <cell r="E1601">
            <v>37741</v>
          </cell>
          <cell r="F1601">
            <v>940030.47346989042</v>
          </cell>
          <cell r="G1601">
            <v>41578</v>
          </cell>
          <cell r="H1601" t="str">
            <v>6,39844</v>
          </cell>
          <cell r="I1601" t="str">
            <v>JUROS</v>
          </cell>
        </row>
        <row r="1602">
          <cell r="A1602" t="str">
            <v>LEI Nº 8.727/93 - B</v>
          </cell>
          <cell r="B1602">
            <v>1111</v>
          </cell>
          <cell r="D1602">
            <v>2</v>
          </cell>
          <cell r="E1602">
            <v>37741</v>
          </cell>
          <cell r="F1602">
            <v>663509.312087978</v>
          </cell>
          <cell r="G1602">
            <v>41608</v>
          </cell>
          <cell r="H1602" t="str">
            <v>6,39844</v>
          </cell>
          <cell r="I1602" t="str">
            <v>JUROS</v>
          </cell>
        </row>
        <row r="1603">
          <cell r="A1603" t="str">
            <v>LEI Nº 8.727/93 - B</v>
          </cell>
          <cell r="B1603">
            <v>1111</v>
          </cell>
          <cell r="D1603">
            <v>2</v>
          </cell>
          <cell r="E1603">
            <v>37741</v>
          </cell>
          <cell r="F1603">
            <v>608692.23886565689</v>
          </cell>
          <cell r="G1603">
            <v>41639</v>
          </cell>
          <cell r="H1603" t="str">
            <v>6,39844</v>
          </cell>
          <cell r="I1603" t="str">
            <v>JUROS</v>
          </cell>
        </row>
        <row r="1604">
          <cell r="A1604" t="str">
            <v>LEI Nº 8.727/93 - B</v>
          </cell>
          <cell r="B1604">
            <v>1111</v>
          </cell>
          <cell r="D1604">
            <v>2</v>
          </cell>
          <cell r="E1604">
            <v>37741</v>
          </cell>
          <cell r="F1604">
            <v>441783.76164684084</v>
          </cell>
          <cell r="G1604">
            <v>41670</v>
          </cell>
          <cell r="H1604" t="str">
            <v>6,39844</v>
          </cell>
          <cell r="I1604" t="str">
            <v>JUROS</v>
          </cell>
        </row>
        <row r="1605">
          <cell r="A1605" t="str">
            <v>LEI Nº 8.727/93 - B</v>
          </cell>
          <cell r="B1605">
            <v>1111</v>
          </cell>
          <cell r="D1605">
            <v>2</v>
          </cell>
          <cell r="E1605">
            <v>37741</v>
          </cell>
          <cell r="F1605">
            <v>305617.69369652058</v>
          </cell>
          <cell r="G1605">
            <v>41698</v>
          </cell>
          <cell r="H1605" t="str">
            <v>6,39844</v>
          </cell>
          <cell r="I1605" t="str">
            <v>JUROS</v>
          </cell>
        </row>
        <row r="1606">
          <cell r="A1606" t="str">
            <v>LEI Nº 8.727/93 - B</v>
          </cell>
          <cell r="B1606">
            <v>1111</v>
          </cell>
          <cell r="D1606">
            <v>2</v>
          </cell>
          <cell r="E1606">
            <v>37741</v>
          </cell>
          <cell r="F1606">
            <v>201202.00389797968</v>
          </cell>
          <cell r="G1606">
            <v>41729</v>
          </cell>
          <cell r="H1606" t="str">
            <v>6,39844</v>
          </cell>
          <cell r="I1606" t="str">
            <v>JUROS</v>
          </cell>
        </row>
        <row r="1607">
          <cell r="A1607" t="str">
            <v>LEI Nº 8.727/93 - C</v>
          </cell>
          <cell r="B1607">
            <v>1111</v>
          </cell>
          <cell r="D1607">
            <v>3</v>
          </cell>
          <cell r="E1607">
            <v>37741</v>
          </cell>
          <cell r="F1607">
            <v>5285151.1089332141</v>
          </cell>
          <cell r="G1607">
            <v>37772</v>
          </cell>
          <cell r="H1607" t="str">
            <v>6,39844</v>
          </cell>
          <cell r="I1607" t="str">
            <v>AMORTIZAÇÃO</v>
          </cell>
        </row>
        <row r="1608">
          <cell r="A1608" t="str">
            <v>LEI Nº 8.727/93 - C</v>
          </cell>
          <cell r="B1608">
            <v>1111</v>
          </cell>
          <cell r="D1608">
            <v>3</v>
          </cell>
          <cell r="E1608">
            <v>37741</v>
          </cell>
          <cell r="F1608">
            <v>9139800.2745619491</v>
          </cell>
          <cell r="G1608">
            <v>37802</v>
          </cell>
          <cell r="H1608" t="str">
            <v>6,39844</v>
          </cell>
          <cell r="I1608" t="str">
            <v>AMORTIZAÇÃO</v>
          </cell>
        </row>
        <row r="1609">
          <cell r="A1609" t="str">
            <v>LEI Nº 8.727/93 - C</v>
          </cell>
          <cell r="B1609">
            <v>1111</v>
          </cell>
          <cell r="D1609">
            <v>3</v>
          </cell>
          <cell r="E1609">
            <v>37741</v>
          </cell>
          <cell r="F1609">
            <v>5251199.3137684073</v>
          </cell>
          <cell r="G1609">
            <v>37833</v>
          </cell>
          <cell r="H1609" t="str">
            <v>6,39844</v>
          </cell>
          <cell r="I1609" t="str">
            <v>AMORTIZAÇÃO</v>
          </cell>
        </row>
        <row r="1610">
          <cell r="A1610" t="str">
            <v>LEI Nº 8.727/93 - C</v>
          </cell>
          <cell r="B1610">
            <v>1111</v>
          </cell>
          <cell r="D1610">
            <v>3</v>
          </cell>
          <cell r="E1610">
            <v>37741</v>
          </cell>
          <cell r="F1610">
            <v>10536654.400682932</v>
          </cell>
          <cell r="G1610">
            <v>37864</v>
          </cell>
          <cell r="H1610" t="str">
            <v>6,39844</v>
          </cell>
          <cell r="I1610" t="str">
            <v>AMORTIZAÇÃO</v>
          </cell>
        </row>
        <row r="1611">
          <cell r="A1611" t="str">
            <v>LEI Nº 8.727/93 - C</v>
          </cell>
          <cell r="B1611">
            <v>1111</v>
          </cell>
          <cell r="D1611">
            <v>3</v>
          </cell>
          <cell r="E1611">
            <v>37741</v>
          </cell>
          <cell r="F1611">
            <v>11789769.797901781</v>
          </cell>
          <cell r="G1611">
            <v>37894</v>
          </cell>
          <cell r="H1611" t="str">
            <v>6,39844</v>
          </cell>
          <cell r="I1611" t="str">
            <v>AMORTIZAÇÃO</v>
          </cell>
        </row>
        <row r="1612">
          <cell r="A1612" t="str">
            <v>LEI Nº 8.727/93 - C</v>
          </cell>
          <cell r="B1612">
            <v>1111</v>
          </cell>
          <cell r="D1612">
            <v>3</v>
          </cell>
          <cell r="E1612">
            <v>37741</v>
          </cell>
          <cell r="F1612">
            <v>12665413.447163902</v>
          </cell>
          <cell r="G1612">
            <v>37925</v>
          </cell>
          <cell r="H1612" t="str">
            <v>6,39844</v>
          </cell>
          <cell r="I1612" t="str">
            <v>AMORTIZAÇÃO</v>
          </cell>
        </row>
        <row r="1613">
          <cell r="A1613" t="str">
            <v>LEI Nº 8.727/93 - C</v>
          </cell>
          <cell r="B1613">
            <v>1111</v>
          </cell>
          <cell r="D1613">
            <v>3</v>
          </cell>
          <cell r="E1613">
            <v>37741</v>
          </cell>
          <cell r="F1613">
            <v>5487684.855066861</v>
          </cell>
          <cell r="G1613">
            <v>37955</v>
          </cell>
          <cell r="H1613" t="str">
            <v>6,39844</v>
          </cell>
          <cell r="I1613" t="str">
            <v>AMORTIZAÇÃO</v>
          </cell>
        </row>
        <row r="1614">
          <cell r="A1614" t="str">
            <v>LEI Nº 8.727/93 - C</v>
          </cell>
          <cell r="B1614">
            <v>1111</v>
          </cell>
          <cell r="D1614">
            <v>3</v>
          </cell>
          <cell r="E1614">
            <v>37741</v>
          </cell>
          <cell r="F1614">
            <v>10159151.003618537</v>
          </cell>
          <cell r="G1614">
            <v>37986</v>
          </cell>
          <cell r="H1614" t="str">
            <v>6,39844</v>
          </cell>
          <cell r="I1614" t="str">
            <v>AMORTIZAÇÃO</v>
          </cell>
        </row>
        <row r="1615">
          <cell r="A1615" t="str">
            <v>LEI Nº 8.727/93 - C</v>
          </cell>
          <cell r="B1615">
            <v>1111</v>
          </cell>
          <cell r="D1615">
            <v>3</v>
          </cell>
          <cell r="E1615">
            <v>37741</v>
          </cell>
          <cell r="F1615">
            <v>5367621.6346889054</v>
          </cell>
          <cell r="G1615">
            <v>38017</v>
          </cell>
          <cell r="H1615" t="str">
            <v>6,39844</v>
          </cell>
          <cell r="I1615" t="str">
            <v>AMORTIZAÇÃO</v>
          </cell>
        </row>
        <row r="1616">
          <cell r="A1616" t="str">
            <v>LEI Nº 8.727/93 - C</v>
          </cell>
          <cell r="B1616">
            <v>1111</v>
          </cell>
          <cell r="D1616">
            <v>3</v>
          </cell>
          <cell r="E1616">
            <v>37741</v>
          </cell>
          <cell r="F1616">
            <v>11624253.813947128</v>
          </cell>
          <cell r="G1616">
            <v>38046</v>
          </cell>
          <cell r="H1616" t="str">
            <v>6,39844</v>
          </cell>
          <cell r="I1616" t="str">
            <v>AMORTIZAÇÃO</v>
          </cell>
        </row>
        <row r="1617">
          <cell r="A1617" t="str">
            <v>LEI Nº 8.727/93 - C</v>
          </cell>
          <cell r="B1617">
            <v>1111</v>
          </cell>
          <cell r="D1617">
            <v>3</v>
          </cell>
          <cell r="E1617">
            <v>37741</v>
          </cell>
          <cell r="F1617">
            <v>13013081.738901012</v>
          </cell>
          <cell r="G1617">
            <v>38077</v>
          </cell>
          <cell r="H1617" t="str">
            <v>6,39844</v>
          </cell>
          <cell r="I1617" t="str">
            <v>AMORTIZAÇÃO</v>
          </cell>
        </row>
        <row r="1618">
          <cell r="A1618" t="str">
            <v>LEI Nº 8.727/93 - C</v>
          </cell>
          <cell r="B1618">
            <v>1111</v>
          </cell>
          <cell r="D1618">
            <v>3</v>
          </cell>
          <cell r="E1618">
            <v>37741</v>
          </cell>
          <cell r="F1618">
            <v>13139009.396896493</v>
          </cell>
          <cell r="G1618">
            <v>38107</v>
          </cell>
          <cell r="H1618" t="str">
            <v>6,39844</v>
          </cell>
          <cell r="I1618" t="str">
            <v>AMORTIZAÇÃO</v>
          </cell>
        </row>
        <row r="1619">
          <cell r="A1619" t="str">
            <v>LEI Nº 8.727/93 - C</v>
          </cell>
          <cell r="B1619">
            <v>1111</v>
          </cell>
          <cell r="D1619">
            <v>3</v>
          </cell>
          <cell r="E1619">
            <v>37741</v>
          </cell>
          <cell r="F1619">
            <v>5480906.1694081593</v>
          </cell>
          <cell r="G1619">
            <v>38138</v>
          </cell>
          <cell r="H1619" t="str">
            <v>6,39844</v>
          </cell>
          <cell r="I1619" t="str">
            <v>AMORTIZAÇÃO</v>
          </cell>
        </row>
        <row r="1620">
          <cell r="A1620" t="str">
            <v>LEI Nº 8.727/93 - C</v>
          </cell>
          <cell r="B1620">
            <v>1111</v>
          </cell>
          <cell r="D1620">
            <v>3</v>
          </cell>
          <cell r="E1620">
            <v>37741</v>
          </cell>
          <cell r="F1620">
            <v>10762829.908389734</v>
          </cell>
          <cell r="G1620">
            <v>38168</v>
          </cell>
          <cell r="H1620" t="str">
            <v>6,39844</v>
          </cell>
          <cell r="I1620" t="str">
            <v>AMORTIZAÇÃO</v>
          </cell>
        </row>
        <row r="1621">
          <cell r="A1621" t="str">
            <v>LEI Nº 8.727/93 - C</v>
          </cell>
          <cell r="B1621">
            <v>1111</v>
          </cell>
          <cell r="D1621">
            <v>3</v>
          </cell>
          <cell r="E1621">
            <v>37741</v>
          </cell>
          <cell r="F1621">
            <v>5590723.7780294968</v>
          </cell>
          <cell r="G1621">
            <v>38199</v>
          </cell>
          <cell r="H1621" t="str">
            <v>6,39844</v>
          </cell>
          <cell r="I1621" t="str">
            <v>AMORTIZAÇÃO</v>
          </cell>
        </row>
        <row r="1622">
          <cell r="A1622" t="str">
            <v>LEI Nº 8.727/93 - C</v>
          </cell>
          <cell r="B1622">
            <v>1111</v>
          </cell>
          <cell r="D1622">
            <v>3</v>
          </cell>
          <cell r="E1622">
            <v>37741</v>
          </cell>
          <cell r="F1622">
            <v>11975276.754479734</v>
          </cell>
          <cell r="G1622">
            <v>38230</v>
          </cell>
          <cell r="H1622" t="str">
            <v>6,39844</v>
          </cell>
          <cell r="I1622" t="str">
            <v>AMORTIZAÇÃO</v>
          </cell>
        </row>
        <row r="1623">
          <cell r="A1623" t="str">
            <v>LEI Nº 8.727/93 - C</v>
          </cell>
          <cell r="B1623">
            <v>1111</v>
          </cell>
          <cell r="D1623">
            <v>3</v>
          </cell>
          <cell r="E1623">
            <v>37741</v>
          </cell>
          <cell r="F1623">
            <v>13346150.779005481</v>
          </cell>
          <cell r="G1623">
            <v>38260</v>
          </cell>
          <cell r="H1623" t="str">
            <v>6,39844</v>
          </cell>
          <cell r="I1623" t="str">
            <v>AMORTIZAÇÃO</v>
          </cell>
        </row>
        <row r="1624">
          <cell r="A1624" t="str">
            <v>LEI Nº 8.727/93 - C</v>
          </cell>
          <cell r="B1624">
            <v>1111</v>
          </cell>
          <cell r="D1624">
            <v>3</v>
          </cell>
          <cell r="E1624">
            <v>37741</v>
          </cell>
          <cell r="F1624">
            <v>13380839.827843575</v>
          </cell>
          <cell r="G1624">
            <v>38291</v>
          </cell>
          <cell r="H1624" t="str">
            <v>6,39844</v>
          </cell>
          <cell r="I1624" t="str">
            <v>AMORTIZAÇÃO</v>
          </cell>
        </row>
        <row r="1625">
          <cell r="A1625" t="str">
            <v>LEI Nº 8.727/93 - C</v>
          </cell>
          <cell r="B1625">
            <v>1111</v>
          </cell>
          <cell r="D1625">
            <v>3</v>
          </cell>
          <cell r="E1625">
            <v>37741</v>
          </cell>
          <cell r="F1625">
            <v>5623839.3059003539</v>
          </cell>
          <cell r="G1625">
            <v>38321</v>
          </cell>
          <cell r="H1625" t="str">
            <v>6,39844</v>
          </cell>
          <cell r="I1625" t="str">
            <v>AMORTIZAÇÃO</v>
          </cell>
        </row>
        <row r="1626">
          <cell r="A1626" t="str">
            <v>LEI Nº 8.727/93 - C</v>
          </cell>
          <cell r="B1626">
            <v>1111</v>
          </cell>
          <cell r="D1626">
            <v>3</v>
          </cell>
          <cell r="E1626">
            <v>37741</v>
          </cell>
          <cell r="F1626">
            <v>11026053.5439662</v>
          </cell>
          <cell r="G1626">
            <v>38352</v>
          </cell>
          <cell r="H1626" t="str">
            <v>6,39844</v>
          </cell>
          <cell r="I1626" t="str">
            <v>AMORTIZAÇÃO</v>
          </cell>
        </row>
        <row r="1627">
          <cell r="A1627" t="str">
            <v>LEI Nº 8.727/93 - C</v>
          </cell>
          <cell r="B1627">
            <v>1111</v>
          </cell>
          <cell r="D1627">
            <v>3</v>
          </cell>
          <cell r="E1627">
            <v>37741</v>
          </cell>
          <cell r="F1627">
            <v>5815683.7751850951</v>
          </cell>
          <cell r="G1627">
            <v>38383</v>
          </cell>
          <cell r="H1627" t="str">
            <v>6,39844</v>
          </cell>
          <cell r="I1627" t="str">
            <v>AMORTIZAÇÃO</v>
          </cell>
        </row>
        <row r="1628">
          <cell r="A1628" t="str">
            <v>LEI Nº 8.727/93 - C</v>
          </cell>
          <cell r="B1628">
            <v>1111</v>
          </cell>
          <cell r="D1628">
            <v>3</v>
          </cell>
          <cell r="E1628">
            <v>37741</v>
          </cell>
          <cell r="F1628">
            <v>12228810.922394244</v>
          </cell>
          <cell r="G1628">
            <v>38411</v>
          </cell>
          <cell r="H1628" t="str">
            <v>6,39844</v>
          </cell>
          <cell r="I1628" t="str">
            <v>AMORTIZAÇÃO</v>
          </cell>
        </row>
        <row r="1629">
          <cell r="A1629" t="str">
            <v>LEI Nº 8.727/93 - C</v>
          </cell>
          <cell r="B1629">
            <v>1111</v>
          </cell>
          <cell r="D1629">
            <v>3</v>
          </cell>
          <cell r="E1629">
            <v>37741</v>
          </cell>
          <cell r="F1629">
            <v>14056606.827207705</v>
          </cell>
          <cell r="G1629">
            <v>38442</v>
          </cell>
          <cell r="H1629" t="str">
            <v>6,39844</v>
          </cell>
          <cell r="I1629" t="str">
            <v>AMORTIZAÇÃO</v>
          </cell>
        </row>
        <row r="1630">
          <cell r="A1630" t="str">
            <v>LEI Nº 8.727/93 - C</v>
          </cell>
          <cell r="B1630">
            <v>1111</v>
          </cell>
          <cell r="D1630">
            <v>3</v>
          </cell>
          <cell r="E1630">
            <v>37741</v>
          </cell>
          <cell r="F1630">
            <v>13873985.46778613</v>
          </cell>
          <cell r="G1630">
            <v>38472</v>
          </cell>
          <cell r="H1630" t="str">
            <v>6,39844</v>
          </cell>
          <cell r="I1630" t="str">
            <v>AMORTIZAÇÃO</v>
          </cell>
        </row>
        <row r="1631">
          <cell r="A1631" t="str">
            <v>LEI Nº 8.727/93 - C</v>
          </cell>
          <cell r="B1631">
            <v>1111</v>
          </cell>
          <cell r="D1631">
            <v>3</v>
          </cell>
          <cell r="E1631">
            <v>37741</v>
          </cell>
          <cell r="F1631">
            <v>5843875.8607714167</v>
          </cell>
          <cell r="G1631">
            <v>38503</v>
          </cell>
          <cell r="H1631" t="str">
            <v>6,39844</v>
          </cell>
          <cell r="I1631" t="str">
            <v>AMORTIZAÇÃO</v>
          </cell>
        </row>
        <row r="1632">
          <cell r="A1632" t="str">
            <v>LEI Nº 8.727/93 - C</v>
          </cell>
          <cell r="B1632">
            <v>1111</v>
          </cell>
          <cell r="D1632">
            <v>3</v>
          </cell>
          <cell r="E1632">
            <v>37741</v>
          </cell>
          <cell r="F1632">
            <v>11515834.540277831</v>
          </cell>
          <cell r="G1632">
            <v>38533</v>
          </cell>
          <cell r="H1632" t="str">
            <v>6,39844</v>
          </cell>
          <cell r="I1632" t="str">
            <v>AMORTIZAÇÃO</v>
          </cell>
        </row>
        <row r="1633">
          <cell r="A1633" t="str">
            <v>LEI Nº 8.727/93 - C</v>
          </cell>
          <cell r="B1633">
            <v>1111</v>
          </cell>
          <cell r="D1633">
            <v>3</v>
          </cell>
          <cell r="E1633">
            <v>37741</v>
          </cell>
          <cell r="F1633">
            <v>6049058.5272475621</v>
          </cell>
          <cell r="G1633">
            <v>38564</v>
          </cell>
          <cell r="H1633" t="str">
            <v>6,39844</v>
          </cell>
          <cell r="I1633" t="str">
            <v>AMORTIZAÇÃO</v>
          </cell>
        </row>
        <row r="1634">
          <cell r="A1634" t="str">
            <v>LEI Nº 8.727/93 - C</v>
          </cell>
          <cell r="B1634">
            <v>1111</v>
          </cell>
          <cell r="D1634">
            <v>3</v>
          </cell>
          <cell r="E1634">
            <v>37741</v>
          </cell>
          <cell r="F1634">
            <v>12716404.76012674</v>
          </cell>
          <cell r="G1634">
            <v>38595</v>
          </cell>
          <cell r="H1634" t="str">
            <v>6,39844</v>
          </cell>
          <cell r="I1634" t="str">
            <v>AMORTIZAÇÃO</v>
          </cell>
        </row>
        <row r="1635">
          <cell r="A1635" t="str">
            <v>LEI Nº 8.727/93 - C</v>
          </cell>
          <cell r="B1635">
            <v>1111</v>
          </cell>
          <cell r="D1635">
            <v>3</v>
          </cell>
          <cell r="E1635">
            <v>37741</v>
          </cell>
          <cell r="F1635">
            <v>14736083.013905562</v>
          </cell>
          <cell r="G1635">
            <v>38625</v>
          </cell>
          <cell r="H1635" t="str">
            <v>6,39844</v>
          </cell>
          <cell r="I1635" t="str">
            <v>AMORTIZAÇÃO</v>
          </cell>
        </row>
        <row r="1636">
          <cell r="A1636" t="str">
            <v>LEI Nº 8.727/93 - C</v>
          </cell>
          <cell r="B1636">
            <v>1111</v>
          </cell>
          <cell r="D1636">
            <v>3</v>
          </cell>
          <cell r="E1636">
            <v>37741</v>
          </cell>
          <cell r="F1636">
            <v>14354408.96091247</v>
          </cell>
          <cell r="G1636">
            <v>38656</v>
          </cell>
          <cell r="H1636" t="str">
            <v>6,39844</v>
          </cell>
          <cell r="I1636" t="str">
            <v>AMORTIZAÇÃO</v>
          </cell>
        </row>
        <row r="1637">
          <cell r="A1637" t="str">
            <v>LEI Nº 8.727/93 - C</v>
          </cell>
          <cell r="B1637">
            <v>1111</v>
          </cell>
          <cell r="D1637">
            <v>3</v>
          </cell>
          <cell r="E1637">
            <v>37741</v>
          </cell>
          <cell r="F1637">
            <v>6072836.3165564109</v>
          </cell>
          <cell r="G1637">
            <v>38686</v>
          </cell>
          <cell r="H1637" t="str">
            <v>6,39844</v>
          </cell>
          <cell r="I1637" t="str">
            <v>AMORTIZAÇÃO</v>
          </cell>
        </row>
        <row r="1638">
          <cell r="A1638" t="str">
            <v>LEI Nº 8.727/93 - C</v>
          </cell>
          <cell r="B1638">
            <v>1111</v>
          </cell>
          <cell r="D1638">
            <v>3</v>
          </cell>
          <cell r="E1638">
            <v>37741</v>
          </cell>
          <cell r="F1638">
            <v>12012320.542797018</v>
          </cell>
          <cell r="G1638">
            <v>38717</v>
          </cell>
          <cell r="H1638" t="str">
            <v>6,39844</v>
          </cell>
          <cell r="I1638" t="str">
            <v>AMORTIZAÇÃO</v>
          </cell>
        </row>
        <row r="1639">
          <cell r="A1639" t="str">
            <v>LEI Nº 8.727/93 - C</v>
          </cell>
          <cell r="B1639">
            <v>1111</v>
          </cell>
          <cell r="D1639">
            <v>3</v>
          </cell>
          <cell r="E1639">
            <v>37741</v>
          </cell>
          <cell r="F1639">
            <v>6292162.6384914434</v>
          </cell>
          <cell r="G1639">
            <v>38748</v>
          </cell>
          <cell r="H1639" t="str">
            <v>6,39844</v>
          </cell>
          <cell r="I1639" t="str">
            <v>AMORTIZAÇÃO</v>
          </cell>
        </row>
        <row r="1640">
          <cell r="A1640" t="str">
            <v>LEI Nº 8.727/93 - C</v>
          </cell>
          <cell r="B1640">
            <v>1111</v>
          </cell>
          <cell r="D1640">
            <v>3</v>
          </cell>
          <cell r="E1640">
            <v>37741</v>
          </cell>
          <cell r="F1640">
            <v>13186502.412816066</v>
          </cell>
          <cell r="G1640">
            <v>38776</v>
          </cell>
          <cell r="H1640" t="str">
            <v>6,39844</v>
          </cell>
          <cell r="I1640" t="str">
            <v>AMORTIZAÇÃO</v>
          </cell>
        </row>
        <row r="1641">
          <cell r="A1641" t="str">
            <v>LEI Nº 8.727/93 - C</v>
          </cell>
          <cell r="B1641">
            <v>1111</v>
          </cell>
          <cell r="D1641">
            <v>3</v>
          </cell>
          <cell r="E1641">
            <v>37741</v>
          </cell>
          <cell r="F1641">
            <v>15491194.663018418</v>
          </cell>
          <cell r="G1641">
            <v>38807</v>
          </cell>
          <cell r="H1641" t="str">
            <v>6,39844</v>
          </cell>
          <cell r="I1641" t="str">
            <v>AMORTIZAÇÃO</v>
          </cell>
        </row>
        <row r="1642">
          <cell r="A1642" t="str">
            <v>LEI Nº 8.727/93 - C</v>
          </cell>
          <cell r="B1642">
            <v>1111</v>
          </cell>
          <cell r="D1642">
            <v>3</v>
          </cell>
          <cell r="E1642">
            <v>37741</v>
          </cell>
          <cell r="F1642">
            <v>14874820.114256904</v>
          </cell>
          <cell r="G1642">
            <v>38837</v>
          </cell>
          <cell r="H1642" t="str">
            <v>6,39844</v>
          </cell>
          <cell r="I1642" t="str">
            <v>AMORTIZAÇÃO</v>
          </cell>
        </row>
        <row r="1643">
          <cell r="A1643" t="str">
            <v>LEI Nº 8.727/93 - C</v>
          </cell>
          <cell r="B1643">
            <v>1111</v>
          </cell>
          <cell r="D1643">
            <v>3</v>
          </cell>
          <cell r="E1643">
            <v>37741</v>
          </cell>
          <cell r="F1643">
            <v>6311093.0575671233</v>
          </cell>
          <cell r="G1643">
            <v>38868</v>
          </cell>
          <cell r="H1643" t="str">
            <v>6,39844</v>
          </cell>
          <cell r="I1643" t="str">
            <v>AMORTIZAÇÃO</v>
          </cell>
        </row>
        <row r="1644">
          <cell r="A1644" t="str">
            <v>LEI Nº 8.727/93 - C</v>
          </cell>
          <cell r="B1644">
            <v>1111</v>
          </cell>
          <cell r="D1644">
            <v>3</v>
          </cell>
          <cell r="E1644">
            <v>37741</v>
          </cell>
          <cell r="F1644">
            <v>12613447.524956539</v>
          </cell>
          <cell r="G1644">
            <v>38898</v>
          </cell>
          <cell r="H1644" t="str">
            <v>6,39844</v>
          </cell>
          <cell r="I1644" t="str">
            <v>AMORTIZAÇÃO</v>
          </cell>
        </row>
        <row r="1645">
          <cell r="A1645" t="str">
            <v>LEI Nº 8.727/93 - C</v>
          </cell>
          <cell r="B1645">
            <v>1111</v>
          </cell>
          <cell r="D1645">
            <v>3</v>
          </cell>
          <cell r="E1645">
            <v>37741</v>
          </cell>
          <cell r="F1645">
            <v>6544523.8031946672</v>
          </cell>
          <cell r="G1645">
            <v>38929</v>
          </cell>
          <cell r="H1645" t="str">
            <v>6,39844</v>
          </cell>
          <cell r="I1645" t="str">
            <v>AMORTIZAÇÃO</v>
          </cell>
        </row>
        <row r="1646">
          <cell r="A1646" t="str">
            <v>LEI Nº 8.727/93 - C</v>
          </cell>
          <cell r="B1646">
            <v>1111</v>
          </cell>
          <cell r="D1646">
            <v>3</v>
          </cell>
          <cell r="E1646">
            <v>37741</v>
          </cell>
          <cell r="F1646">
            <v>13864644.463071173</v>
          </cell>
          <cell r="G1646">
            <v>38960</v>
          </cell>
          <cell r="H1646" t="str">
            <v>6,39844</v>
          </cell>
          <cell r="I1646" t="str">
            <v>AMORTIZAÇÃO</v>
          </cell>
        </row>
        <row r="1647">
          <cell r="A1647" t="str">
            <v>LEI Nº 8.727/93 - C</v>
          </cell>
          <cell r="B1647">
            <v>1111</v>
          </cell>
          <cell r="D1647">
            <v>3</v>
          </cell>
          <cell r="E1647">
            <v>37741</v>
          </cell>
          <cell r="F1647">
            <v>15957229.617735928</v>
          </cell>
          <cell r="G1647">
            <v>38990</v>
          </cell>
          <cell r="H1647" t="str">
            <v>6,39844</v>
          </cell>
          <cell r="I1647" t="str">
            <v>AMORTIZAÇÃO</v>
          </cell>
        </row>
        <row r="1648">
          <cell r="A1648" t="str">
            <v>LEI Nº 8.727/93 - C</v>
          </cell>
          <cell r="B1648">
            <v>1111</v>
          </cell>
          <cell r="D1648">
            <v>3</v>
          </cell>
          <cell r="E1648">
            <v>37741</v>
          </cell>
          <cell r="F1648">
            <v>15392469.515143221</v>
          </cell>
          <cell r="G1648">
            <v>39021</v>
          </cell>
          <cell r="H1648" t="str">
            <v>6,39844</v>
          </cell>
          <cell r="I1648" t="str">
            <v>AMORTIZAÇÃO</v>
          </cell>
        </row>
        <row r="1649">
          <cell r="A1649" t="str">
            <v>LEI Nº 8.727/93 - C</v>
          </cell>
          <cell r="B1649">
            <v>1111</v>
          </cell>
          <cell r="D1649">
            <v>3</v>
          </cell>
          <cell r="E1649">
            <v>37741</v>
          </cell>
          <cell r="F1649">
            <v>6598625.0137663027</v>
          </cell>
          <cell r="G1649">
            <v>39051</v>
          </cell>
          <cell r="H1649" t="str">
            <v>6,39844</v>
          </cell>
          <cell r="I1649" t="str">
            <v>AMORTIZAÇÃO</v>
          </cell>
        </row>
        <row r="1650">
          <cell r="A1650" t="str">
            <v>LEI Nº 8.727/93 - C</v>
          </cell>
          <cell r="B1650">
            <v>1111</v>
          </cell>
          <cell r="D1650">
            <v>3</v>
          </cell>
          <cell r="E1650">
            <v>37741</v>
          </cell>
          <cell r="F1650">
            <v>13227278.769584043</v>
          </cell>
          <cell r="G1650">
            <v>39082</v>
          </cell>
          <cell r="H1650" t="str">
            <v>6,39844</v>
          </cell>
          <cell r="I1650" t="str">
            <v>AMORTIZAÇÃO</v>
          </cell>
        </row>
        <row r="1651">
          <cell r="A1651" t="str">
            <v>LEI Nº 8.727/93 - C</v>
          </cell>
          <cell r="B1651">
            <v>1111</v>
          </cell>
          <cell r="D1651">
            <v>3</v>
          </cell>
          <cell r="E1651">
            <v>37741</v>
          </cell>
          <cell r="F1651">
            <v>6807590.7412573025</v>
          </cell>
          <cell r="G1651">
            <v>39113</v>
          </cell>
          <cell r="H1651" t="str">
            <v>6,39844</v>
          </cell>
          <cell r="I1651" t="str">
            <v>AMORTIZAÇÃO</v>
          </cell>
        </row>
        <row r="1652">
          <cell r="A1652" t="str">
            <v>LEI Nº 8.727/93 - C</v>
          </cell>
          <cell r="B1652">
            <v>1111</v>
          </cell>
          <cell r="D1652">
            <v>3</v>
          </cell>
          <cell r="E1652">
            <v>37741</v>
          </cell>
          <cell r="F1652">
            <v>14473070.163870011</v>
          </cell>
          <cell r="G1652">
            <v>39141</v>
          </cell>
          <cell r="H1652" t="str">
            <v>6,39844</v>
          </cell>
          <cell r="I1652" t="str">
            <v>AMORTIZAÇÃO</v>
          </cell>
        </row>
        <row r="1653">
          <cell r="A1653" t="str">
            <v>LEI Nº 8.727/93 - C</v>
          </cell>
          <cell r="B1653">
            <v>1111</v>
          </cell>
          <cell r="D1653">
            <v>3</v>
          </cell>
          <cell r="E1653">
            <v>37741</v>
          </cell>
          <cell r="F1653">
            <v>16512643.746912094</v>
          </cell>
          <cell r="G1653">
            <v>39172</v>
          </cell>
          <cell r="H1653" t="str">
            <v>6,39844</v>
          </cell>
          <cell r="I1653" t="str">
            <v>AMORTIZAÇÃO</v>
          </cell>
        </row>
        <row r="1654">
          <cell r="A1654" t="str">
            <v>LEI Nº 8.727/93 - C</v>
          </cell>
          <cell r="B1654">
            <v>1111</v>
          </cell>
          <cell r="D1654">
            <v>3</v>
          </cell>
          <cell r="E1654">
            <v>37741</v>
          </cell>
          <cell r="F1654">
            <v>15936333.534712249</v>
          </cell>
          <cell r="G1654">
            <v>39202</v>
          </cell>
          <cell r="H1654" t="str">
            <v>6,39844</v>
          </cell>
          <cell r="I1654" t="str">
            <v>AMORTIZAÇÃO</v>
          </cell>
        </row>
        <row r="1655">
          <cell r="A1655" t="str">
            <v>LEI Nº 8.727/93 - C</v>
          </cell>
          <cell r="B1655">
            <v>1111</v>
          </cell>
          <cell r="D1655">
            <v>3</v>
          </cell>
          <cell r="E1655">
            <v>37741</v>
          </cell>
          <cell r="F1655">
            <v>6868888.0903228037</v>
          </cell>
          <cell r="G1655">
            <v>39233</v>
          </cell>
          <cell r="H1655" t="str">
            <v>6,39844</v>
          </cell>
          <cell r="I1655" t="str">
            <v>AMORTIZAÇÃO</v>
          </cell>
        </row>
        <row r="1656">
          <cell r="A1656" t="str">
            <v>LEI Nº 8.727/93 - C</v>
          </cell>
          <cell r="B1656">
            <v>1111</v>
          </cell>
          <cell r="D1656">
            <v>3</v>
          </cell>
          <cell r="E1656">
            <v>37741</v>
          </cell>
          <cell r="F1656">
            <v>13892993.59634164</v>
          </cell>
          <cell r="G1656">
            <v>39263</v>
          </cell>
          <cell r="H1656" t="str">
            <v>6,39844</v>
          </cell>
          <cell r="I1656" t="str">
            <v>AMORTIZAÇÃO</v>
          </cell>
        </row>
        <row r="1657">
          <cell r="A1657" t="str">
            <v>LEI Nº 8.727/93 - C</v>
          </cell>
          <cell r="B1657">
            <v>1111</v>
          </cell>
          <cell r="D1657">
            <v>3</v>
          </cell>
          <cell r="E1657">
            <v>37741</v>
          </cell>
          <cell r="F1657">
            <v>7080499.3526162747</v>
          </cell>
          <cell r="G1657">
            <v>39294</v>
          </cell>
          <cell r="H1657" t="str">
            <v>6,39844</v>
          </cell>
          <cell r="I1657" t="str">
            <v>AMORTIZAÇÃO</v>
          </cell>
        </row>
        <row r="1658">
          <cell r="A1658" t="str">
            <v>LEI Nº 8.727/93 - C</v>
          </cell>
          <cell r="B1658">
            <v>1111</v>
          </cell>
          <cell r="D1658">
            <v>3</v>
          </cell>
          <cell r="E1658">
            <v>37741</v>
          </cell>
          <cell r="F1658">
            <v>15127824.708758624</v>
          </cell>
          <cell r="G1658">
            <v>39325</v>
          </cell>
          <cell r="H1658" t="str">
            <v>6,39844</v>
          </cell>
          <cell r="I1658" t="str">
            <v>AMORTIZAÇÃO</v>
          </cell>
        </row>
        <row r="1659">
          <cell r="A1659" t="str">
            <v>LEI Nº 8.727/93 - C</v>
          </cell>
          <cell r="B1659">
            <v>1111</v>
          </cell>
          <cell r="D1659">
            <v>3</v>
          </cell>
          <cell r="E1659">
            <v>37741</v>
          </cell>
          <cell r="F1659">
            <v>17015846.129111085</v>
          </cell>
          <cell r="G1659">
            <v>39355</v>
          </cell>
          <cell r="H1659" t="str">
            <v>6,39844</v>
          </cell>
          <cell r="I1659" t="str">
            <v>AMORTIZAÇÃO</v>
          </cell>
        </row>
        <row r="1660">
          <cell r="A1660" t="str">
            <v>LEI Nº 8.727/93 - C</v>
          </cell>
          <cell r="B1660">
            <v>1111</v>
          </cell>
          <cell r="D1660">
            <v>3</v>
          </cell>
          <cell r="E1660">
            <v>37741</v>
          </cell>
          <cell r="F1660">
            <v>16472748.844600342</v>
          </cell>
          <cell r="G1660">
            <v>39386</v>
          </cell>
          <cell r="H1660" t="str">
            <v>6,39844</v>
          </cell>
          <cell r="I1660" t="str">
            <v>AMORTIZAÇÃO</v>
          </cell>
        </row>
        <row r="1661">
          <cell r="A1661" t="str">
            <v>LEI Nº 8.727/93 - C</v>
          </cell>
          <cell r="B1661">
            <v>1111</v>
          </cell>
          <cell r="D1661">
            <v>3</v>
          </cell>
          <cell r="E1661">
            <v>37741</v>
          </cell>
          <cell r="F1661">
            <v>7149315.9879267374</v>
          </cell>
          <cell r="G1661">
            <v>39416</v>
          </cell>
          <cell r="H1661" t="str">
            <v>6,39844</v>
          </cell>
          <cell r="I1661" t="str">
            <v>AMORTIZAÇÃO</v>
          </cell>
        </row>
        <row r="1662">
          <cell r="A1662" t="str">
            <v>LEI Nº 8.727/93 - C</v>
          </cell>
          <cell r="B1662">
            <v>1111</v>
          </cell>
          <cell r="D1662">
            <v>3</v>
          </cell>
          <cell r="E1662">
            <v>37741</v>
          </cell>
          <cell r="F1662">
            <v>14568762.737583105</v>
          </cell>
          <cell r="G1662">
            <v>39447</v>
          </cell>
          <cell r="H1662" t="str">
            <v>6,39844</v>
          </cell>
          <cell r="I1662" t="str">
            <v>AMORTIZAÇÃO</v>
          </cell>
        </row>
        <row r="1663">
          <cell r="A1663" t="str">
            <v>LEI Nº 8.727/93 - C</v>
          </cell>
          <cell r="B1663">
            <v>1111</v>
          </cell>
          <cell r="D1663">
            <v>3</v>
          </cell>
          <cell r="E1663">
            <v>37741</v>
          </cell>
          <cell r="F1663">
            <v>7364794.9328543572</v>
          </cell>
          <cell r="G1663">
            <v>39478</v>
          </cell>
          <cell r="H1663" t="str">
            <v>6,39844</v>
          </cell>
          <cell r="I1663" t="str">
            <v>AMORTIZAÇÃO</v>
          </cell>
        </row>
        <row r="1664">
          <cell r="A1664" t="str">
            <v>LEI Nº 8.727/93 - C</v>
          </cell>
          <cell r="B1664">
            <v>1111</v>
          </cell>
          <cell r="D1664">
            <v>3</v>
          </cell>
          <cell r="E1664">
            <v>37741</v>
          </cell>
          <cell r="F1664">
            <v>15784226.687836597</v>
          </cell>
          <cell r="G1664">
            <v>39507</v>
          </cell>
          <cell r="H1664" t="str">
            <v>6,39844</v>
          </cell>
          <cell r="I1664" t="str">
            <v>AMORTIZAÇÃO</v>
          </cell>
        </row>
        <row r="1665">
          <cell r="A1665" t="str">
            <v>LEI Nº 8.727/93 - C</v>
          </cell>
          <cell r="B1665">
            <v>1111</v>
          </cell>
          <cell r="D1665">
            <v>3</v>
          </cell>
          <cell r="E1665">
            <v>37741</v>
          </cell>
          <cell r="F1665">
            <v>17566703.902456857</v>
          </cell>
          <cell r="G1665">
            <v>39538</v>
          </cell>
          <cell r="H1665" t="str">
            <v>6,39844</v>
          </cell>
          <cell r="I1665" t="str">
            <v>AMORTIZAÇÃO</v>
          </cell>
        </row>
        <row r="1666">
          <cell r="A1666" t="str">
            <v>LEI Nº 8.727/93 - C</v>
          </cell>
          <cell r="B1666">
            <v>1111</v>
          </cell>
          <cell r="D1666">
            <v>3</v>
          </cell>
          <cell r="E1666">
            <v>37741</v>
          </cell>
          <cell r="F1666">
            <v>17031110.077896651</v>
          </cell>
          <cell r="G1666">
            <v>39568</v>
          </cell>
          <cell r="H1666" t="str">
            <v>6,39844</v>
          </cell>
          <cell r="I1666" t="str">
            <v>AMORTIZAÇÃO</v>
          </cell>
        </row>
        <row r="1667">
          <cell r="A1667" t="str">
            <v>LEI Nº 8.727/93 - C</v>
          </cell>
          <cell r="B1667">
            <v>1111</v>
          </cell>
          <cell r="D1667">
            <v>3</v>
          </cell>
          <cell r="E1667">
            <v>37741</v>
          </cell>
          <cell r="F1667">
            <v>7441121.8474688698</v>
          </cell>
          <cell r="G1667">
            <v>39599</v>
          </cell>
          <cell r="H1667" t="str">
            <v>6,39844</v>
          </cell>
          <cell r="I1667" t="str">
            <v>AMORTIZAÇÃO</v>
          </cell>
        </row>
        <row r="1668">
          <cell r="A1668" t="str">
            <v>LEI Nº 8.727/93 - C</v>
          </cell>
          <cell r="B1668">
            <v>1111</v>
          </cell>
          <cell r="D1668">
            <v>3</v>
          </cell>
          <cell r="E1668">
            <v>37741</v>
          </cell>
          <cell r="F1668">
            <v>15277581.298992112</v>
          </cell>
          <cell r="G1668">
            <v>39629</v>
          </cell>
          <cell r="H1668" t="str">
            <v>6,39844</v>
          </cell>
          <cell r="I1668" t="str">
            <v>AMORTIZAÇÃO</v>
          </cell>
        </row>
        <row r="1669">
          <cell r="A1669" t="str">
            <v>LEI Nº 8.727/93 - C</v>
          </cell>
          <cell r="B1669">
            <v>1111</v>
          </cell>
          <cell r="D1669">
            <v>3</v>
          </cell>
          <cell r="E1669">
            <v>37741</v>
          </cell>
          <cell r="F1669">
            <v>7670841.4114650656</v>
          </cell>
          <cell r="G1669">
            <v>39660</v>
          </cell>
          <cell r="H1669" t="str">
            <v>6,39844</v>
          </cell>
          <cell r="I1669" t="str">
            <v>AMORTIZAÇÃO</v>
          </cell>
        </row>
        <row r="1670">
          <cell r="A1670" t="str">
            <v>LEI Nº 8.727/93 - C</v>
          </cell>
          <cell r="B1670">
            <v>1111</v>
          </cell>
          <cell r="D1670">
            <v>3</v>
          </cell>
          <cell r="E1670">
            <v>37741</v>
          </cell>
          <cell r="F1670">
            <v>16483248.727321973</v>
          </cell>
          <cell r="G1670">
            <v>39691</v>
          </cell>
          <cell r="H1670" t="str">
            <v>6,39844</v>
          </cell>
          <cell r="I1670" t="str">
            <v>AMORTIZAÇÃO</v>
          </cell>
        </row>
        <row r="1671">
          <cell r="A1671" t="str">
            <v>LEI Nº 8.727/93 - C</v>
          </cell>
          <cell r="B1671">
            <v>1111</v>
          </cell>
          <cell r="D1671">
            <v>3</v>
          </cell>
          <cell r="E1671">
            <v>37741</v>
          </cell>
          <cell r="F1671">
            <v>18121984.903013792</v>
          </cell>
          <cell r="G1671">
            <v>39721</v>
          </cell>
          <cell r="H1671" t="str">
            <v>6,39844</v>
          </cell>
          <cell r="I1671" t="str">
            <v>AMORTIZAÇÃO</v>
          </cell>
        </row>
        <row r="1672">
          <cell r="A1672" t="str">
            <v>LEI Nº 8.727/93 - C</v>
          </cell>
          <cell r="B1672">
            <v>1111</v>
          </cell>
          <cell r="D1672">
            <v>3</v>
          </cell>
          <cell r="E1672">
            <v>37741</v>
          </cell>
          <cell r="F1672">
            <v>17601025.893784389</v>
          </cell>
          <cell r="G1672">
            <v>39752</v>
          </cell>
          <cell r="H1672" t="str">
            <v>6,39844</v>
          </cell>
          <cell r="I1672" t="str">
            <v>AMORTIZAÇÃO</v>
          </cell>
        </row>
        <row r="1673">
          <cell r="A1673" t="str">
            <v>LEI Nº 8.727/93 - C</v>
          </cell>
          <cell r="B1673">
            <v>1111</v>
          </cell>
          <cell r="D1673">
            <v>3</v>
          </cell>
          <cell r="E1673">
            <v>37741</v>
          </cell>
          <cell r="F1673">
            <v>7744513.5862438744</v>
          </cell>
          <cell r="G1673">
            <v>39782</v>
          </cell>
          <cell r="H1673" t="str">
            <v>6,39844</v>
          </cell>
          <cell r="I1673" t="str">
            <v>AMORTIZAÇÃO</v>
          </cell>
        </row>
        <row r="1674">
          <cell r="A1674" t="str">
            <v>LEI Nº 8.727/93 - C</v>
          </cell>
          <cell r="B1674">
            <v>1111</v>
          </cell>
          <cell r="D1674">
            <v>3</v>
          </cell>
          <cell r="E1674">
            <v>37741</v>
          </cell>
          <cell r="F1674">
            <v>16000257.002539067</v>
          </cell>
          <cell r="G1674">
            <v>39813</v>
          </cell>
          <cell r="H1674" t="str">
            <v>6,39844</v>
          </cell>
          <cell r="I1674" t="str">
            <v>AMORTIZAÇÃO</v>
          </cell>
        </row>
        <row r="1675">
          <cell r="A1675" t="str">
            <v>LEI Nº 8.727/93 - C</v>
          </cell>
          <cell r="B1675">
            <v>1111</v>
          </cell>
          <cell r="D1675">
            <v>3</v>
          </cell>
          <cell r="E1675">
            <v>37741</v>
          </cell>
          <cell r="F1675">
            <v>8079524.7133193007</v>
          </cell>
          <cell r="G1675">
            <v>39844</v>
          </cell>
          <cell r="H1675" t="str">
            <v>6,39844</v>
          </cell>
          <cell r="I1675" t="str">
            <v>AMORTIZAÇÃO</v>
          </cell>
        </row>
        <row r="1676">
          <cell r="A1676" t="str">
            <v>LEI Nº 8.727/93 - C</v>
          </cell>
          <cell r="B1676">
            <v>1111</v>
          </cell>
          <cell r="D1676">
            <v>3</v>
          </cell>
          <cell r="E1676">
            <v>37741</v>
          </cell>
          <cell r="F1676">
            <v>17190249.783805594</v>
          </cell>
          <cell r="G1676">
            <v>39872</v>
          </cell>
          <cell r="H1676" t="str">
            <v>6,39844</v>
          </cell>
          <cell r="I1676" t="str">
            <v>AMORTIZAÇÃO</v>
          </cell>
        </row>
        <row r="1677">
          <cell r="A1677" t="str">
            <v>LEI Nº 8.727/93 - C</v>
          </cell>
          <cell r="B1677">
            <v>1111</v>
          </cell>
          <cell r="D1677">
            <v>3</v>
          </cell>
          <cell r="E1677">
            <v>37741</v>
          </cell>
          <cell r="F1677">
            <v>18705842.028448377</v>
          </cell>
          <cell r="G1677">
            <v>39903</v>
          </cell>
          <cell r="H1677" t="str">
            <v>6,39844</v>
          </cell>
          <cell r="I1677" t="str">
            <v>AMORTIZAÇÃO</v>
          </cell>
        </row>
        <row r="1678">
          <cell r="A1678" t="str">
            <v>LEI Nº 8.727/93 - C</v>
          </cell>
          <cell r="B1678">
            <v>1111</v>
          </cell>
          <cell r="D1678">
            <v>3</v>
          </cell>
          <cell r="E1678">
            <v>37741</v>
          </cell>
          <cell r="F1678">
            <v>18202455.598988187</v>
          </cell>
          <cell r="G1678">
            <v>39933</v>
          </cell>
          <cell r="H1678" t="str">
            <v>6,39844</v>
          </cell>
          <cell r="I1678" t="str">
            <v>AMORTIZAÇÃO</v>
          </cell>
        </row>
        <row r="1679">
          <cell r="A1679" t="str">
            <v>LEI Nº 8.727/93 - C</v>
          </cell>
          <cell r="B1679">
            <v>1111</v>
          </cell>
          <cell r="D1679">
            <v>3</v>
          </cell>
          <cell r="E1679">
            <v>37741</v>
          </cell>
          <cell r="F1679">
            <v>8060175.1828544335</v>
          </cell>
          <cell r="G1679">
            <v>39964</v>
          </cell>
          <cell r="H1679" t="str">
            <v>6,39844</v>
          </cell>
          <cell r="I1679" t="str">
            <v>AMORTIZAÇÃO</v>
          </cell>
        </row>
        <row r="1680">
          <cell r="A1680" t="str">
            <v>LEI Nº 8.727/93 - C</v>
          </cell>
          <cell r="B1680">
            <v>1111</v>
          </cell>
          <cell r="D1680">
            <v>3</v>
          </cell>
          <cell r="E1680">
            <v>37741</v>
          </cell>
          <cell r="F1680">
            <v>16749138.999085635</v>
          </cell>
          <cell r="G1680">
            <v>39994</v>
          </cell>
          <cell r="H1680" t="str">
            <v>6,39844</v>
          </cell>
          <cell r="I1680" t="str">
            <v>AMORTIZAÇÃO</v>
          </cell>
        </row>
        <row r="1681">
          <cell r="A1681" t="str">
            <v>LEI Nº 8.727/93 - C</v>
          </cell>
          <cell r="B1681">
            <v>1111</v>
          </cell>
          <cell r="D1681">
            <v>3</v>
          </cell>
          <cell r="E1681">
            <v>37741</v>
          </cell>
          <cell r="F1681">
            <v>8501939.0794009566</v>
          </cell>
          <cell r="G1681">
            <v>40025</v>
          </cell>
          <cell r="H1681" t="str">
            <v>6,39844</v>
          </cell>
          <cell r="I1681" t="str">
            <v>AMORTIZAÇÃO</v>
          </cell>
        </row>
        <row r="1682">
          <cell r="A1682" t="str">
            <v>LEI Nº 8.727/93 - C</v>
          </cell>
          <cell r="B1682">
            <v>1111</v>
          </cell>
          <cell r="D1682">
            <v>3</v>
          </cell>
          <cell r="E1682">
            <v>37741</v>
          </cell>
          <cell r="F1682">
            <v>17925990.521817695</v>
          </cell>
          <cell r="G1682">
            <v>40056</v>
          </cell>
          <cell r="H1682" t="str">
            <v>6,39844</v>
          </cell>
          <cell r="I1682" t="str">
            <v>AMORTIZAÇÃO</v>
          </cell>
        </row>
        <row r="1683">
          <cell r="A1683" t="str">
            <v>LEI Nº 8.727/93 - C</v>
          </cell>
          <cell r="B1683">
            <v>1111</v>
          </cell>
          <cell r="D1683">
            <v>3</v>
          </cell>
          <cell r="E1683">
            <v>37741</v>
          </cell>
          <cell r="F1683">
            <v>19297458.273095474</v>
          </cell>
          <cell r="G1683">
            <v>40086</v>
          </cell>
          <cell r="H1683" t="str">
            <v>6,39844</v>
          </cell>
          <cell r="I1683" t="str">
            <v>AMORTIZAÇÃO</v>
          </cell>
        </row>
        <row r="1684">
          <cell r="A1684" t="str">
            <v>LEI Nº 8.727/93 - C</v>
          </cell>
          <cell r="B1684">
            <v>1111</v>
          </cell>
          <cell r="D1684">
            <v>3</v>
          </cell>
          <cell r="E1684">
            <v>37741</v>
          </cell>
          <cell r="F1684">
            <v>18815534.464041412</v>
          </cell>
          <cell r="G1684">
            <v>40117</v>
          </cell>
          <cell r="H1684" t="str">
            <v>6,39844</v>
          </cell>
          <cell r="I1684" t="str">
            <v>AMORTIZAÇÃO</v>
          </cell>
        </row>
        <row r="1685">
          <cell r="A1685" t="str">
            <v>LEI Nº 8.727/93 - C</v>
          </cell>
          <cell r="B1685">
            <v>1111</v>
          </cell>
          <cell r="D1685">
            <v>3</v>
          </cell>
          <cell r="E1685">
            <v>37741</v>
          </cell>
          <cell r="F1685">
            <v>8486138.2934532687</v>
          </cell>
          <cell r="G1685">
            <v>40147</v>
          </cell>
          <cell r="H1685" t="str">
            <v>6,39844</v>
          </cell>
          <cell r="I1685" t="str">
            <v>AMORTIZAÇÃO</v>
          </cell>
        </row>
        <row r="1686">
          <cell r="A1686" t="str">
            <v>LEI Nº 8.727/93 - C</v>
          </cell>
          <cell r="B1686">
            <v>1111</v>
          </cell>
          <cell r="D1686">
            <v>3</v>
          </cell>
          <cell r="E1686">
            <v>37741</v>
          </cell>
          <cell r="F1686">
            <v>18171153.70638258</v>
          </cell>
          <cell r="G1686">
            <v>40178</v>
          </cell>
          <cell r="H1686" t="str">
            <v>6,39844</v>
          </cell>
          <cell r="I1686" t="str">
            <v>AMORTIZAÇÃO</v>
          </cell>
        </row>
        <row r="1687">
          <cell r="A1687" t="str">
            <v>LEI Nº 8.727/93 - C</v>
          </cell>
          <cell r="B1687">
            <v>1111</v>
          </cell>
          <cell r="D1687">
            <v>3</v>
          </cell>
          <cell r="E1687">
            <v>37741</v>
          </cell>
          <cell r="F1687">
            <v>8935362.7618508469</v>
          </cell>
          <cell r="G1687">
            <v>40209</v>
          </cell>
          <cell r="H1687" t="str">
            <v>6,39844</v>
          </cell>
          <cell r="I1687" t="str">
            <v>AMORTIZAÇÃO</v>
          </cell>
        </row>
        <row r="1688">
          <cell r="A1688" t="str">
            <v>LEI Nº 8.727/93 - C</v>
          </cell>
          <cell r="B1688">
            <v>1111</v>
          </cell>
          <cell r="D1688">
            <v>3</v>
          </cell>
          <cell r="E1688">
            <v>37741</v>
          </cell>
          <cell r="F1688">
            <v>18683278.292044338</v>
          </cell>
          <cell r="G1688">
            <v>40237</v>
          </cell>
          <cell r="H1688" t="str">
            <v>6,39844</v>
          </cell>
          <cell r="I1688" t="str">
            <v>AMORTIZAÇÃO</v>
          </cell>
        </row>
        <row r="1689">
          <cell r="A1689" t="str">
            <v>LEI Nº 8.727/93 - C</v>
          </cell>
          <cell r="B1689">
            <v>1111</v>
          </cell>
          <cell r="D1689">
            <v>3</v>
          </cell>
          <cell r="E1689">
            <v>37741</v>
          </cell>
          <cell r="F1689">
            <v>19916625.096941512</v>
          </cell>
          <cell r="G1689">
            <v>40268</v>
          </cell>
          <cell r="H1689" t="str">
            <v>6,39844</v>
          </cell>
          <cell r="I1689" t="str">
            <v>AMORTIZAÇÃO</v>
          </cell>
        </row>
        <row r="1690">
          <cell r="A1690" t="str">
            <v>LEI Nº 8.727/93 - C</v>
          </cell>
          <cell r="B1690">
            <v>1111</v>
          </cell>
          <cell r="D1690">
            <v>3</v>
          </cell>
          <cell r="E1690">
            <v>37741</v>
          </cell>
          <cell r="F1690">
            <v>19453313.120041892</v>
          </cell>
          <cell r="G1690">
            <v>40298</v>
          </cell>
          <cell r="H1690" t="str">
            <v>6,39844</v>
          </cell>
          <cell r="I1690" t="str">
            <v>AMORTIZAÇÃO</v>
          </cell>
        </row>
        <row r="1691">
          <cell r="A1691" t="str">
            <v>LEI Nº 8.727/93 - C</v>
          </cell>
          <cell r="B1691">
            <v>1111</v>
          </cell>
          <cell r="D1691">
            <v>3</v>
          </cell>
          <cell r="E1691">
            <v>37741</v>
          </cell>
          <cell r="F1691">
            <v>8835599.4522016402</v>
          </cell>
          <cell r="G1691">
            <v>40329</v>
          </cell>
          <cell r="H1691" t="str">
            <v>6,39844</v>
          </cell>
          <cell r="I1691" t="str">
            <v>AMORTIZAÇÃO</v>
          </cell>
        </row>
        <row r="1692">
          <cell r="A1692" t="str">
            <v>LEI Nº 8.727/93 - C</v>
          </cell>
          <cell r="B1692">
            <v>1111</v>
          </cell>
          <cell r="D1692">
            <v>3</v>
          </cell>
          <cell r="E1692">
            <v>37741</v>
          </cell>
          <cell r="F1692">
            <v>18964512.438707341</v>
          </cell>
          <cell r="G1692">
            <v>40359</v>
          </cell>
          <cell r="H1692" t="str">
            <v>6,39844</v>
          </cell>
          <cell r="I1692" t="str">
            <v>AMORTIZAÇÃO</v>
          </cell>
        </row>
        <row r="1693">
          <cell r="A1693" t="str">
            <v>LEI Nº 8.727/93 - C</v>
          </cell>
          <cell r="B1693">
            <v>1111</v>
          </cell>
          <cell r="D1693">
            <v>3</v>
          </cell>
          <cell r="E1693">
            <v>37741</v>
          </cell>
          <cell r="F1693">
            <v>20308219.791219193</v>
          </cell>
          <cell r="G1693">
            <v>40390</v>
          </cell>
          <cell r="H1693" t="str">
            <v>6,39844</v>
          </cell>
          <cell r="I1693" t="str">
            <v>AMORTIZAÇÃO</v>
          </cell>
        </row>
        <row r="1694">
          <cell r="A1694" t="str">
            <v>LEI Nº 8.727/93 - C</v>
          </cell>
          <cell r="B1694">
            <v>1111</v>
          </cell>
          <cell r="D1694">
            <v>3</v>
          </cell>
          <cell r="E1694">
            <v>37741</v>
          </cell>
          <cell r="F1694">
            <v>20297716.244173337</v>
          </cell>
          <cell r="G1694">
            <v>40421</v>
          </cell>
          <cell r="H1694" t="str">
            <v>6,39844</v>
          </cell>
          <cell r="I1694" t="str">
            <v>AMORTIZAÇÃO</v>
          </cell>
        </row>
        <row r="1695">
          <cell r="A1695" t="str">
            <v>LEI Nº 8.727/93 - C</v>
          </cell>
          <cell r="B1695">
            <v>1111</v>
          </cell>
          <cell r="D1695">
            <v>3</v>
          </cell>
          <cell r="E1695">
            <v>37741</v>
          </cell>
          <cell r="F1695">
            <v>20391164.986198232</v>
          </cell>
          <cell r="G1695">
            <v>40451</v>
          </cell>
          <cell r="H1695" t="str">
            <v>6,39844</v>
          </cell>
          <cell r="I1695" t="str">
            <v>AMORTIZAÇÃO</v>
          </cell>
        </row>
        <row r="1696">
          <cell r="A1696" t="str">
            <v>LEI Nº 8.727/93 - C</v>
          </cell>
          <cell r="B1696">
            <v>1111</v>
          </cell>
          <cell r="D1696">
            <v>3</v>
          </cell>
          <cell r="E1696">
            <v>37741</v>
          </cell>
          <cell r="F1696">
            <v>19943468.605057996</v>
          </cell>
          <cell r="G1696">
            <v>40482</v>
          </cell>
          <cell r="H1696" t="str">
            <v>6,39844</v>
          </cell>
          <cell r="I1696" t="str">
            <v>AMORTIZAÇÃO</v>
          </cell>
        </row>
        <row r="1697">
          <cell r="A1697" t="str">
            <v>LEI Nº 8.727/93 - C</v>
          </cell>
          <cell r="B1697">
            <v>1111</v>
          </cell>
          <cell r="D1697">
            <v>3</v>
          </cell>
          <cell r="E1697">
            <v>37741</v>
          </cell>
          <cell r="F1697">
            <v>9203762.3467305638</v>
          </cell>
          <cell r="G1697">
            <v>40512</v>
          </cell>
          <cell r="H1697" t="str">
            <v>6,39844</v>
          </cell>
          <cell r="I1697" t="str">
            <v>AMORTIZAÇÃO</v>
          </cell>
        </row>
        <row r="1698">
          <cell r="A1698" t="str">
            <v>LEI Nº 8.727/93 - C</v>
          </cell>
          <cell r="B1698">
            <v>1111</v>
          </cell>
          <cell r="D1698">
            <v>3</v>
          </cell>
          <cell r="E1698">
            <v>37741</v>
          </cell>
          <cell r="F1698">
            <v>19717344.478320777</v>
          </cell>
          <cell r="G1698">
            <v>40543</v>
          </cell>
          <cell r="H1698" t="str">
            <v>6,39844</v>
          </cell>
          <cell r="I1698" t="str">
            <v>AMORTIZAÇÃO</v>
          </cell>
        </row>
        <row r="1699">
          <cell r="A1699" t="str">
            <v>LEI Nº 8.727/93 - C</v>
          </cell>
          <cell r="B1699">
            <v>1111</v>
          </cell>
          <cell r="D1699">
            <v>3</v>
          </cell>
          <cell r="E1699">
            <v>37741</v>
          </cell>
          <cell r="F1699">
            <v>20839590.233381432</v>
          </cell>
          <cell r="G1699">
            <v>40574</v>
          </cell>
          <cell r="H1699" t="str">
            <v>6,39844</v>
          </cell>
          <cell r="I1699" t="str">
            <v>AMORTIZAÇÃO</v>
          </cell>
        </row>
        <row r="1700">
          <cell r="A1700" t="str">
            <v>LEI Nº 8.727/93 - C</v>
          </cell>
          <cell r="B1700">
            <v>1111</v>
          </cell>
          <cell r="D1700">
            <v>3</v>
          </cell>
          <cell r="E1700">
            <v>37741</v>
          </cell>
          <cell r="F1700">
            <v>20900263.198559422</v>
          </cell>
          <cell r="G1700">
            <v>40602</v>
          </cell>
          <cell r="H1700" t="str">
            <v>6,39844</v>
          </cell>
          <cell r="I1700" t="str">
            <v>AMORTIZAÇÃO</v>
          </cell>
        </row>
        <row r="1701">
          <cell r="A1701" t="str">
            <v>LEI Nº 8.727/93 - C</v>
          </cell>
          <cell r="B1701">
            <v>1111</v>
          </cell>
          <cell r="D1701">
            <v>3</v>
          </cell>
          <cell r="E1701">
            <v>37741</v>
          </cell>
          <cell r="F1701">
            <v>21003942.441715088</v>
          </cell>
          <cell r="G1701">
            <v>40633</v>
          </cell>
          <cell r="H1701" t="str">
            <v>6,39844</v>
          </cell>
          <cell r="I1701" t="str">
            <v>AMORTIZAÇÃO</v>
          </cell>
        </row>
        <row r="1702">
          <cell r="A1702" t="str">
            <v>LEI Nº 8.727/93 - C</v>
          </cell>
          <cell r="B1702">
            <v>1111</v>
          </cell>
          <cell r="D1702">
            <v>3</v>
          </cell>
          <cell r="E1702">
            <v>37741</v>
          </cell>
          <cell r="F1702">
            <v>20575158.298174717</v>
          </cell>
          <cell r="G1702">
            <v>40663</v>
          </cell>
          <cell r="H1702" t="str">
            <v>6,39844</v>
          </cell>
          <cell r="I1702" t="str">
            <v>AMORTIZAÇÃO</v>
          </cell>
        </row>
        <row r="1703">
          <cell r="A1703" t="str">
            <v>LEI Nº 8.727/93 - C</v>
          </cell>
          <cell r="B1703">
            <v>1111</v>
          </cell>
          <cell r="D1703">
            <v>3</v>
          </cell>
          <cell r="E1703">
            <v>37741</v>
          </cell>
          <cell r="F1703">
            <v>9588979.2182530351</v>
          </cell>
          <cell r="G1703">
            <v>40694</v>
          </cell>
          <cell r="H1703" t="str">
            <v>6,39844</v>
          </cell>
          <cell r="I1703" t="str">
            <v>AMORTIZAÇÃO</v>
          </cell>
        </row>
        <row r="1704">
          <cell r="A1704" t="str">
            <v>LEI Nº 8.727/93 - C</v>
          </cell>
          <cell r="B1704">
            <v>1111</v>
          </cell>
          <cell r="D1704">
            <v>3</v>
          </cell>
          <cell r="E1704">
            <v>37741</v>
          </cell>
          <cell r="F1704">
            <v>20494677.366132908</v>
          </cell>
          <cell r="G1704">
            <v>40724</v>
          </cell>
          <cell r="H1704" t="str">
            <v>6,39844</v>
          </cell>
          <cell r="I1704" t="str">
            <v>AMORTIZAÇÃO</v>
          </cell>
        </row>
        <row r="1705">
          <cell r="A1705" t="str">
            <v>LEI Nº 8.727/93 - C</v>
          </cell>
          <cell r="B1705">
            <v>1111</v>
          </cell>
          <cell r="D1705">
            <v>3</v>
          </cell>
          <cell r="E1705">
            <v>37741</v>
          </cell>
          <cell r="F1705">
            <v>21462626.601135962</v>
          </cell>
          <cell r="G1705">
            <v>40755</v>
          </cell>
          <cell r="H1705" t="str">
            <v>6,39844</v>
          </cell>
          <cell r="I1705" t="str">
            <v>AMORTIZAÇÃO</v>
          </cell>
        </row>
        <row r="1706">
          <cell r="A1706" t="str">
            <v>LEI Nº 8.727/93 - C</v>
          </cell>
          <cell r="B1706">
            <v>1111</v>
          </cell>
          <cell r="D1706">
            <v>3</v>
          </cell>
          <cell r="E1706">
            <v>37741</v>
          </cell>
          <cell r="F1706">
            <v>21531852.703934208</v>
          </cell>
          <cell r="G1706">
            <v>40786</v>
          </cell>
          <cell r="H1706" t="str">
            <v>6,39844</v>
          </cell>
          <cell r="I1706" t="str">
            <v>AMORTIZAÇÃO</v>
          </cell>
        </row>
        <row r="1707">
          <cell r="A1707" t="str">
            <v>LEI Nº 8.727/93 - C</v>
          </cell>
          <cell r="B1707">
            <v>1111</v>
          </cell>
          <cell r="D1707">
            <v>3</v>
          </cell>
          <cell r="E1707">
            <v>37741</v>
          </cell>
          <cell r="F1707">
            <v>21639365.600423884</v>
          </cell>
          <cell r="G1707">
            <v>40816</v>
          </cell>
          <cell r="H1707" t="str">
            <v>6,39844</v>
          </cell>
          <cell r="I1707" t="str">
            <v>AMORTIZAÇÃO</v>
          </cell>
        </row>
        <row r="1708">
          <cell r="A1708" t="str">
            <v>LEI Nº 8.727/93 - C</v>
          </cell>
          <cell r="B1708">
            <v>1111</v>
          </cell>
          <cell r="D1708">
            <v>3</v>
          </cell>
          <cell r="E1708">
            <v>37741</v>
          </cell>
          <cell r="F1708">
            <v>21226927.699811522</v>
          </cell>
          <cell r="G1708">
            <v>40847</v>
          </cell>
          <cell r="H1708" t="str">
            <v>6,39844</v>
          </cell>
          <cell r="I1708" t="str">
            <v>AMORTIZAÇÃO</v>
          </cell>
        </row>
        <row r="1709">
          <cell r="A1709" t="str">
            <v>LEI Nº 8.727/93 - C</v>
          </cell>
          <cell r="B1709">
            <v>1111</v>
          </cell>
          <cell r="D1709">
            <v>3</v>
          </cell>
          <cell r="E1709">
            <v>37741</v>
          </cell>
          <cell r="F1709">
            <v>10448756.81267718</v>
          </cell>
          <cell r="G1709">
            <v>40877</v>
          </cell>
          <cell r="H1709" t="str">
            <v>6,39844</v>
          </cell>
          <cell r="I1709" t="str">
            <v>AMORTIZAÇÃO</v>
          </cell>
        </row>
        <row r="1710">
          <cell r="A1710" t="str">
            <v>LEI Nº 8.727/93 - C</v>
          </cell>
          <cell r="B1710">
            <v>1111</v>
          </cell>
          <cell r="D1710">
            <v>3</v>
          </cell>
          <cell r="E1710">
            <v>37741</v>
          </cell>
          <cell r="F1710">
            <v>21299963.795593843</v>
          </cell>
          <cell r="G1710">
            <v>40908</v>
          </cell>
          <cell r="H1710" t="str">
            <v>6,39844</v>
          </cell>
          <cell r="I1710" t="str">
            <v>AMORTIZAÇÃO</v>
          </cell>
        </row>
        <row r="1711">
          <cell r="A1711" t="str">
            <v>LEI Nº 8.727/93 - C</v>
          </cell>
          <cell r="B1711">
            <v>1111</v>
          </cell>
          <cell r="D1711">
            <v>3</v>
          </cell>
          <cell r="E1711">
            <v>37741</v>
          </cell>
          <cell r="F1711">
            <v>22109152.876338676</v>
          </cell>
          <cell r="G1711">
            <v>40939</v>
          </cell>
          <cell r="H1711" t="str">
            <v>6,39844</v>
          </cell>
          <cell r="I1711" t="str">
            <v>AMORTIZAÇÃO</v>
          </cell>
        </row>
        <row r="1712">
          <cell r="A1712" t="str">
            <v>LEI Nº 8.727/93 - C</v>
          </cell>
          <cell r="B1712">
            <v>1111</v>
          </cell>
          <cell r="D1712">
            <v>3</v>
          </cell>
          <cell r="E1712">
            <v>37741</v>
          </cell>
          <cell r="F1712">
            <v>22186808.903135803</v>
          </cell>
          <cell r="G1712">
            <v>40968</v>
          </cell>
          <cell r="H1712" t="str">
            <v>6,39844</v>
          </cell>
          <cell r="I1712" t="str">
            <v>AMORTIZAÇÃO</v>
          </cell>
        </row>
        <row r="1713">
          <cell r="A1713" t="str">
            <v>LEI Nº 8.727/93 - C</v>
          </cell>
          <cell r="B1713">
            <v>1111</v>
          </cell>
          <cell r="D1713">
            <v>3</v>
          </cell>
          <cell r="E1713">
            <v>37741</v>
          </cell>
          <cell r="F1713">
            <v>22298302.473513171</v>
          </cell>
          <cell r="G1713">
            <v>40999</v>
          </cell>
          <cell r="H1713" t="str">
            <v>6,39844</v>
          </cell>
          <cell r="I1713" t="str">
            <v>AMORTIZAÇÃO</v>
          </cell>
        </row>
        <row r="1714">
          <cell r="A1714" t="str">
            <v>LEI Nº 8.727/93 - C</v>
          </cell>
          <cell r="B1714">
            <v>1111</v>
          </cell>
          <cell r="D1714">
            <v>3</v>
          </cell>
          <cell r="E1714">
            <v>37741</v>
          </cell>
          <cell r="F1714">
            <v>21904314.802522991</v>
          </cell>
          <cell r="G1714">
            <v>41029</v>
          </cell>
          <cell r="H1714" t="str">
            <v>6,39844</v>
          </cell>
          <cell r="I1714" t="str">
            <v>AMORTIZAÇÃO</v>
          </cell>
        </row>
        <row r="1715">
          <cell r="A1715" t="str">
            <v>LEI Nº 8.727/93 - C</v>
          </cell>
          <cell r="B1715">
            <v>1111</v>
          </cell>
          <cell r="D1715">
            <v>3</v>
          </cell>
          <cell r="E1715">
            <v>37741</v>
          </cell>
          <cell r="F1715">
            <v>11674273.880308721</v>
          </cell>
          <cell r="G1715">
            <v>41060</v>
          </cell>
          <cell r="H1715" t="str">
            <v>6,39844</v>
          </cell>
          <cell r="I1715" t="str">
            <v>AMORTIZAÇÃO</v>
          </cell>
        </row>
        <row r="1716">
          <cell r="A1716" t="str">
            <v>LEI Nº 8.727/93 - C</v>
          </cell>
          <cell r="B1716">
            <v>1111</v>
          </cell>
          <cell r="D1716">
            <v>3</v>
          </cell>
          <cell r="E1716">
            <v>37741</v>
          </cell>
          <cell r="F1716">
            <v>22138162.029925793</v>
          </cell>
          <cell r="G1716">
            <v>41090</v>
          </cell>
          <cell r="H1716" t="str">
            <v>6,39844</v>
          </cell>
          <cell r="I1716" t="str">
            <v>AMORTIZAÇÃO</v>
          </cell>
        </row>
        <row r="1717">
          <cell r="A1717" t="str">
            <v>LEI Nº 8.727/93 - C</v>
          </cell>
          <cell r="B1717">
            <v>1111</v>
          </cell>
          <cell r="D1717">
            <v>3</v>
          </cell>
          <cell r="E1717">
            <v>37741</v>
          </cell>
          <cell r="F1717">
            <v>22779599.199308556</v>
          </cell>
          <cell r="G1717">
            <v>41121</v>
          </cell>
          <cell r="H1717" t="str">
            <v>6,39844</v>
          </cell>
          <cell r="I1717" t="str">
            <v>AMORTIZAÇÃO</v>
          </cell>
        </row>
        <row r="1718">
          <cell r="A1718" t="str">
            <v>LEI Nº 8.727/93 - C</v>
          </cell>
          <cell r="B1718">
            <v>1111</v>
          </cell>
          <cell r="D1718">
            <v>3</v>
          </cell>
          <cell r="E1718">
            <v>37741</v>
          </cell>
          <cell r="F1718">
            <v>22866028.380602773</v>
          </cell>
          <cell r="G1718">
            <v>41152</v>
          </cell>
          <cell r="H1718" t="str">
            <v>6,39844</v>
          </cell>
          <cell r="I1718" t="str">
            <v>AMORTIZAÇÃO</v>
          </cell>
        </row>
        <row r="1719">
          <cell r="A1719" t="str">
            <v>LEI Nº 8.727/93 - C</v>
          </cell>
          <cell r="B1719">
            <v>1111</v>
          </cell>
          <cell r="D1719">
            <v>3</v>
          </cell>
          <cell r="E1719">
            <v>37741</v>
          </cell>
          <cell r="F1719">
            <v>22981983.229405977</v>
          </cell>
          <cell r="G1719">
            <v>41182</v>
          </cell>
          <cell r="H1719" t="str">
            <v>6,39844</v>
          </cell>
          <cell r="I1719" t="str">
            <v>AMORTIZAÇÃO</v>
          </cell>
        </row>
        <row r="1720">
          <cell r="A1720" t="str">
            <v>LEI Nº 8.727/93 - C</v>
          </cell>
          <cell r="B1720">
            <v>1111</v>
          </cell>
          <cell r="D1720">
            <v>3</v>
          </cell>
          <cell r="E1720">
            <v>37741</v>
          </cell>
          <cell r="F1720">
            <v>22605395.937941082</v>
          </cell>
          <cell r="G1720">
            <v>41213</v>
          </cell>
          <cell r="H1720" t="str">
            <v>6,39844</v>
          </cell>
          <cell r="I1720" t="str">
            <v>AMORTIZAÇÃO</v>
          </cell>
        </row>
        <row r="1721">
          <cell r="A1721" t="str">
            <v>LEI Nº 8.727/93 - C</v>
          </cell>
          <cell r="B1721">
            <v>1111</v>
          </cell>
          <cell r="D1721">
            <v>3</v>
          </cell>
          <cell r="E1721">
            <v>37741</v>
          </cell>
          <cell r="F1721">
            <v>13796209.2331913</v>
          </cell>
          <cell r="G1721">
            <v>41243</v>
          </cell>
          <cell r="H1721" t="str">
            <v>6,39844</v>
          </cell>
          <cell r="I1721" t="str">
            <v>AMORTIZAÇÃO</v>
          </cell>
        </row>
        <row r="1722">
          <cell r="A1722" t="str">
            <v>LEI Nº 8.727/93 - C</v>
          </cell>
          <cell r="B1722">
            <v>1111</v>
          </cell>
          <cell r="D1722">
            <v>3</v>
          </cell>
          <cell r="E1722">
            <v>37741</v>
          </cell>
          <cell r="F1722">
            <v>23275051.798918873</v>
          </cell>
          <cell r="G1722">
            <v>41274</v>
          </cell>
          <cell r="H1722" t="str">
            <v>6,39844</v>
          </cell>
          <cell r="I1722" t="str">
            <v>AMORTIZAÇÃO</v>
          </cell>
        </row>
        <row r="1723">
          <cell r="A1723" t="str">
            <v>LEI Nº 8.727/93 - C</v>
          </cell>
          <cell r="B1723">
            <v>1111</v>
          </cell>
          <cell r="D1723">
            <v>3</v>
          </cell>
          <cell r="E1723">
            <v>37741</v>
          </cell>
          <cell r="F1723">
            <v>23451578.214888643</v>
          </cell>
          <cell r="G1723">
            <v>41305</v>
          </cell>
          <cell r="H1723" t="str">
            <v>6,39844</v>
          </cell>
          <cell r="I1723" t="str">
            <v>AMORTIZAÇÃO</v>
          </cell>
        </row>
        <row r="1724">
          <cell r="A1724" t="str">
            <v>LEI Nº 8.727/93 - C</v>
          </cell>
          <cell r="B1724">
            <v>1111</v>
          </cell>
          <cell r="D1724">
            <v>3</v>
          </cell>
          <cell r="E1724">
            <v>37741</v>
          </cell>
          <cell r="F1724">
            <v>23570771.043889482</v>
          </cell>
          <cell r="G1724">
            <v>41333</v>
          </cell>
          <cell r="H1724" t="str">
            <v>6,39844</v>
          </cell>
          <cell r="I1724" t="str">
            <v>AMORTIZAÇÃO</v>
          </cell>
        </row>
        <row r="1725">
          <cell r="A1725" t="str">
            <v>LEI Nº 8.727/93 - C</v>
          </cell>
          <cell r="B1725">
            <v>1111</v>
          </cell>
          <cell r="D1725">
            <v>3</v>
          </cell>
          <cell r="E1725">
            <v>37741</v>
          </cell>
          <cell r="F1725">
            <v>23690690.580810376</v>
          </cell>
          <cell r="G1725">
            <v>41364</v>
          </cell>
          <cell r="H1725" t="str">
            <v>6,39844</v>
          </cell>
          <cell r="I1725" t="str">
            <v>AMORTIZAÇÃO</v>
          </cell>
        </row>
        <row r="1726">
          <cell r="A1726" t="str">
            <v>LEI Nº 8.727/93 - C</v>
          </cell>
          <cell r="B1726">
            <v>1111</v>
          </cell>
          <cell r="D1726">
            <v>3</v>
          </cell>
          <cell r="E1726">
            <v>37741</v>
          </cell>
          <cell r="F1726">
            <v>23332716.857284505</v>
          </cell>
          <cell r="G1726">
            <v>41394</v>
          </cell>
          <cell r="H1726" t="str">
            <v>6,39844</v>
          </cell>
          <cell r="I1726" t="str">
            <v>AMORTIZAÇÃO</v>
          </cell>
        </row>
        <row r="1727">
          <cell r="A1727" t="str">
            <v>LEI Nº 8.727/93 - C</v>
          </cell>
          <cell r="B1727">
            <v>1111</v>
          </cell>
          <cell r="D1727">
            <v>3</v>
          </cell>
          <cell r="E1727">
            <v>37741</v>
          </cell>
          <cell r="F1727">
            <v>14661536.849033732</v>
          </cell>
          <cell r="G1727">
            <v>41425</v>
          </cell>
          <cell r="H1727" t="str">
            <v>6,39844</v>
          </cell>
          <cell r="I1727" t="str">
            <v>AMORTIZAÇÃO</v>
          </cell>
        </row>
        <row r="1728">
          <cell r="A1728" t="str">
            <v>LEI Nº 8.727/93 - C</v>
          </cell>
          <cell r="B1728">
            <v>1111</v>
          </cell>
          <cell r="D1728">
            <v>3</v>
          </cell>
          <cell r="E1728">
            <v>37741</v>
          </cell>
          <cell r="F1728">
            <v>24044885.203096367</v>
          </cell>
          <cell r="G1728">
            <v>41455</v>
          </cell>
          <cell r="H1728" t="str">
            <v>6,39844</v>
          </cell>
          <cell r="I1728" t="str">
            <v>AMORTIZAÇÃO</v>
          </cell>
        </row>
        <row r="1729">
          <cell r="A1729" t="str">
            <v>LEI Nº 8.727/93 - C</v>
          </cell>
          <cell r="B1729">
            <v>1111</v>
          </cell>
          <cell r="D1729">
            <v>3</v>
          </cell>
          <cell r="E1729">
            <v>37741</v>
          </cell>
          <cell r="F1729">
            <v>24177728.042713311</v>
          </cell>
          <cell r="G1729">
            <v>41486</v>
          </cell>
          <cell r="H1729" t="str">
            <v>6,39844</v>
          </cell>
          <cell r="I1729" t="str">
            <v>AMORTIZAÇÃO</v>
          </cell>
        </row>
        <row r="1730">
          <cell r="A1730" t="str">
            <v>LEI Nº 8.727/93 - C</v>
          </cell>
          <cell r="B1730">
            <v>1111</v>
          </cell>
          <cell r="D1730">
            <v>3</v>
          </cell>
          <cell r="E1730">
            <v>37741</v>
          </cell>
          <cell r="F1730">
            <v>24301350.559456583</v>
          </cell>
          <cell r="G1730">
            <v>41517</v>
          </cell>
          <cell r="H1730" t="str">
            <v>6,39844</v>
          </cell>
          <cell r="I1730" t="str">
            <v>AMORTIZAÇÃO</v>
          </cell>
        </row>
        <row r="1731">
          <cell r="A1731" t="str">
            <v>LEI Nº 8.727/93 - C</v>
          </cell>
          <cell r="B1731">
            <v>1111</v>
          </cell>
          <cell r="D1731">
            <v>3</v>
          </cell>
          <cell r="E1731">
            <v>37741</v>
          </cell>
          <cell r="F1731">
            <v>24425727.772510353</v>
          </cell>
          <cell r="G1731">
            <v>41547</v>
          </cell>
          <cell r="H1731" t="str">
            <v>6,39844</v>
          </cell>
          <cell r="I1731" t="str">
            <v>AMORTIZAÇÃO</v>
          </cell>
        </row>
        <row r="1732">
          <cell r="A1732" t="str">
            <v>LEI Nº 8.727/93 - C</v>
          </cell>
          <cell r="B1732">
            <v>1111</v>
          </cell>
          <cell r="D1732">
            <v>3</v>
          </cell>
          <cell r="E1732">
            <v>37741</v>
          </cell>
          <cell r="F1732">
            <v>24085631.158392221</v>
          </cell>
          <cell r="G1732">
            <v>41578</v>
          </cell>
          <cell r="H1732" t="str">
            <v>6,39844</v>
          </cell>
          <cell r="I1732" t="str">
            <v>AMORTIZAÇÃO</v>
          </cell>
        </row>
        <row r="1733">
          <cell r="A1733" t="str">
            <v>LEI Nº 8.727/93 - C</v>
          </cell>
          <cell r="B1733">
            <v>1111</v>
          </cell>
          <cell r="D1733">
            <v>3</v>
          </cell>
          <cell r="E1733">
            <v>37741</v>
          </cell>
          <cell r="F1733">
            <v>15583871.589306161</v>
          </cell>
          <cell r="G1733">
            <v>41608</v>
          </cell>
          <cell r="H1733" t="str">
            <v>6,39844</v>
          </cell>
          <cell r="I1733" t="str">
            <v>AMORTIZAÇÃO</v>
          </cell>
        </row>
        <row r="1734">
          <cell r="A1734" t="str">
            <v>LEI Nº 8.727/93 - C</v>
          </cell>
          <cell r="B1734">
            <v>1111</v>
          </cell>
          <cell r="D1734">
            <v>3</v>
          </cell>
          <cell r="E1734">
            <v>37741</v>
          </cell>
          <cell r="F1734">
            <v>24848426.118817102</v>
          </cell>
          <cell r="G1734">
            <v>41639</v>
          </cell>
          <cell r="H1734" t="str">
            <v>6,39844</v>
          </cell>
          <cell r="I1734" t="str">
            <v>AMORTIZAÇÃO</v>
          </cell>
        </row>
        <row r="1735">
          <cell r="A1735" t="str">
            <v>LEI Nº 8.727/93 - C</v>
          </cell>
          <cell r="B1735">
            <v>1111</v>
          </cell>
          <cell r="D1735">
            <v>3</v>
          </cell>
          <cell r="E1735">
            <v>37741</v>
          </cell>
          <cell r="F1735">
            <v>15376024.864339562</v>
          </cell>
          <cell r="G1735">
            <v>41670</v>
          </cell>
          <cell r="H1735" t="str">
            <v>6,39844</v>
          </cell>
          <cell r="I1735" t="str">
            <v>AMORTIZAÇÃO</v>
          </cell>
        </row>
        <row r="1736">
          <cell r="A1736" t="str">
            <v>LEI Nº 8.727/93 - C</v>
          </cell>
          <cell r="B1736">
            <v>1111</v>
          </cell>
          <cell r="D1736">
            <v>3</v>
          </cell>
          <cell r="E1736">
            <v>37741</v>
          </cell>
          <cell r="F1736">
            <v>14765766.786865413</v>
          </cell>
          <cell r="G1736">
            <v>41698</v>
          </cell>
          <cell r="H1736" t="str">
            <v>6,39844</v>
          </cell>
          <cell r="I1736" t="str">
            <v>AMORTIZAÇÃO</v>
          </cell>
        </row>
        <row r="1737">
          <cell r="A1737" t="str">
            <v>LEI Nº 8.727/93 - C</v>
          </cell>
          <cell r="B1737">
            <v>1111</v>
          </cell>
          <cell r="D1737">
            <v>3</v>
          </cell>
          <cell r="E1737">
            <v>37741</v>
          </cell>
          <cell r="F1737">
            <v>14478282.619273428</v>
          </cell>
          <cell r="G1737">
            <v>41729</v>
          </cell>
          <cell r="H1737" t="str">
            <v>6,39844</v>
          </cell>
          <cell r="I1737" t="str">
            <v>AMORTIZAÇÃO</v>
          </cell>
        </row>
        <row r="1738">
          <cell r="A1738" t="str">
            <v>LEI Nº 8.727/93 - C</v>
          </cell>
          <cell r="B1738">
            <v>1111</v>
          </cell>
          <cell r="D1738">
            <v>3</v>
          </cell>
          <cell r="E1738">
            <v>37741</v>
          </cell>
          <cell r="F1738">
            <v>6801335.2901750524</v>
          </cell>
          <cell r="G1738">
            <v>37772</v>
          </cell>
          <cell r="H1738" t="str">
            <v>6,39844</v>
          </cell>
          <cell r="I1738" t="str">
            <v>JUROS</v>
          </cell>
        </row>
        <row r="1739">
          <cell r="A1739" t="str">
            <v>LEI Nº 8.727/93 - C</v>
          </cell>
          <cell r="B1739">
            <v>1111</v>
          </cell>
          <cell r="D1739">
            <v>3</v>
          </cell>
          <cell r="E1739">
            <v>37741</v>
          </cell>
          <cell r="F1739">
            <v>14064805.985823816</v>
          </cell>
          <cell r="G1739">
            <v>37802</v>
          </cell>
          <cell r="H1739" t="str">
            <v>6,39844</v>
          </cell>
          <cell r="I1739" t="str">
            <v>JUROS</v>
          </cell>
        </row>
        <row r="1740">
          <cell r="A1740" t="str">
            <v>LEI Nº 8.727/93 - C</v>
          </cell>
          <cell r="B1740">
            <v>1111</v>
          </cell>
          <cell r="D1740">
            <v>3</v>
          </cell>
          <cell r="E1740">
            <v>37741</v>
          </cell>
          <cell r="F1740">
            <v>7322877.5792039316</v>
          </cell>
          <cell r="G1740">
            <v>37833</v>
          </cell>
          <cell r="H1740" t="str">
            <v>6,39844</v>
          </cell>
          <cell r="I1740" t="str">
            <v>JUROS</v>
          </cell>
        </row>
        <row r="1741">
          <cell r="A1741" t="str">
            <v>LEI Nº 8.727/93 - C</v>
          </cell>
          <cell r="B1741">
            <v>1111</v>
          </cell>
          <cell r="D1741">
            <v>3</v>
          </cell>
          <cell r="E1741">
            <v>37741</v>
          </cell>
          <cell r="F1741">
            <v>13796473.229869682</v>
          </cell>
          <cell r="G1741">
            <v>37864</v>
          </cell>
          <cell r="H1741" t="str">
            <v>6,39844</v>
          </cell>
          <cell r="I1741" t="str">
            <v>JUROS</v>
          </cell>
        </row>
        <row r="1742">
          <cell r="A1742" t="str">
            <v>LEI Nº 8.727/93 - C</v>
          </cell>
          <cell r="B1742">
            <v>1111</v>
          </cell>
          <cell r="D1742">
            <v>3</v>
          </cell>
          <cell r="E1742">
            <v>37741</v>
          </cell>
          <cell r="F1742">
            <v>12533452.515202949</v>
          </cell>
          <cell r="G1742">
            <v>37894</v>
          </cell>
          <cell r="H1742" t="str">
            <v>6,39844</v>
          </cell>
          <cell r="I1742" t="str">
            <v>JUROS</v>
          </cell>
        </row>
        <row r="1743">
          <cell r="A1743" t="str">
            <v>LEI Nº 8.727/93 - C</v>
          </cell>
          <cell r="B1743">
            <v>1111</v>
          </cell>
          <cell r="D1743">
            <v>3</v>
          </cell>
          <cell r="E1743">
            <v>37741</v>
          </cell>
          <cell r="F1743">
            <v>11378446.398664577</v>
          </cell>
          <cell r="G1743">
            <v>37925</v>
          </cell>
          <cell r="H1743" t="str">
            <v>6,39844</v>
          </cell>
          <cell r="I1743" t="str">
            <v>JUROS</v>
          </cell>
        </row>
        <row r="1744">
          <cell r="A1744" t="str">
            <v>LEI Nº 8.727/93 - C</v>
          </cell>
          <cell r="B1744">
            <v>1111</v>
          </cell>
          <cell r="D1744">
            <v>3</v>
          </cell>
          <cell r="E1744">
            <v>37741</v>
          </cell>
          <cell r="F1744">
            <v>6602449.3264833251</v>
          </cell>
          <cell r="G1744">
            <v>37955</v>
          </cell>
          <cell r="H1744" t="str">
            <v>6,39844</v>
          </cell>
          <cell r="I1744" t="str">
            <v>JUROS</v>
          </cell>
        </row>
        <row r="1745">
          <cell r="A1745" t="str">
            <v>LEI Nº 8.727/93 - C</v>
          </cell>
          <cell r="B1745">
            <v>1111</v>
          </cell>
          <cell r="D1745">
            <v>3</v>
          </cell>
          <cell r="E1745">
            <v>37741</v>
          </cell>
          <cell r="F1745">
            <v>13689966.371685499</v>
          </cell>
          <cell r="G1745">
            <v>37986</v>
          </cell>
          <cell r="H1745" t="str">
            <v>6,39844</v>
          </cell>
          <cell r="I1745" t="str">
            <v>JUROS</v>
          </cell>
        </row>
        <row r="1746">
          <cell r="A1746" t="str">
            <v>LEI Nº 8.727/93 - C</v>
          </cell>
          <cell r="B1746">
            <v>1111</v>
          </cell>
          <cell r="D1746">
            <v>3</v>
          </cell>
          <cell r="E1746">
            <v>37741</v>
          </cell>
          <cell r="F1746">
            <v>7644874.4256572966</v>
          </cell>
          <cell r="G1746">
            <v>38017</v>
          </cell>
          <cell r="H1746" t="str">
            <v>6,39844</v>
          </cell>
          <cell r="I1746" t="str">
            <v>JUROS</v>
          </cell>
        </row>
        <row r="1747">
          <cell r="A1747" t="str">
            <v>LEI Nº 8.727/93 - C</v>
          </cell>
          <cell r="B1747">
            <v>1111</v>
          </cell>
          <cell r="D1747">
            <v>3</v>
          </cell>
          <cell r="E1747">
            <v>37741</v>
          </cell>
          <cell r="F1747">
            <v>13492414.366900325</v>
          </cell>
          <cell r="G1747">
            <v>38046</v>
          </cell>
          <cell r="H1747" t="str">
            <v>6,39844</v>
          </cell>
          <cell r="I1747" t="str">
            <v>JUROS</v>
          </cell>
        </row>
        <row r="1748">
          <cell r="A1748" t="str">
            <v>LEI Nº 8.727/93 - C</v>
          </cell>
          <cell r="B1748">
            <v>1111</v>
          </cell>
          <cell r="D1748">
            <v>3</v>
          </cell>
          <cell r="E1748">
            <v>37741</v>
          </cell>
          <cell r="F1748">
            <v>11974364.667086273</v>
          </cell>
          <cell r="G1748">
            <v>38077</v>
          </cell>
          <cell r="H1748" t="str">
            <v>6,39844</v>
          </cell>
          <cell r="I1748" t="str">
            <v>JUROS</v>
          </cell>
        </row>
        <row r="1749">
          <cell r="A1749" t="str">
            <v>LEI Nº 8.727/93 - C</v>
          </cell>
          <cell r="B1749">
            <v>1111</v>
          </cell>
          <cell r="D1749">
            <v>3</v>
          </cell>
          <cell r="E1749">
            <v>37741</v>
          </cell>
          <cell r="F1749">
            <v>11005728.859730292</v>
          </cell>
          <cell r="G1749">
            <v>38107</v>
          </cell>
          <cell r="H1749" t="str">
            <v>6,39844</v>
          </cell>
          <cell r="I1749" t="str">
            <v>JUROS</v>
          </cell>
        </row>
        <row r="1750">
          <cell r="A1750" t="str">
            <v>LEI Nº 8.727/93 - C</v>
          </cell>
          <cell r="B1750">
            <v>1111</v>
          </cell>
          <cell r="D1750">
            <v>3</v>
          </cell>
          <cell r="E1750">
            <v>37741</v>
          </cell>
          <cell r="F1750">
            <v>6268923.3907309165</v>
          </cell>
          <cell r="G1750">
            <v>38138</v>
          </cell>
          <cell r="H1750" t="str">
            <v>6,39844</v>
          </cell>
          <cell r="I1750" t="str">
            <v>JUROS</v>
          </cell>
        </row>
        <row r="1751">
          <cell r="A1751" t="str">
            <v>LEI Nº 8.727/93 - C</v>
          </cell>
          <cell r="B1751">
            <v>1111</v>
          </cell>
          <cell r="D1751">
            <v>3</v>
          </cell>
          <cell r="E1751">
            <v>37741</v>
          </cell>
          <cell r="F1751">
            <v>13441063.191330703</v>
          </cell>
          <cell r="G1751">
            <v>38168</v>
          </cell>
          <cell r="H1751" t="str">
            <v>6,39844</v>
          </cell>
          <cell r="I1751" t="str">
            <v>JUROS</v>
          </cell>
        </row>
        <row r="1752">
          <cell r="A1752" t="str">
            <v>LEI Nº 8.727/93 - C</v>
          </cell>
          <cell r="B1752">
            <v>1111</v>
          </cell>
          <cell r="D1752">
            <v>3</v>
          </cell>
          <cell r="E1752">
            <v>37741</v>
          </cell>
          <cell r="F1752">
            <v>7444255.1619444899</v>
          </cell>
          <cell r="G1752">
            <v>38199</v>
          </cell>
          <cell r="H1752" t="str">
            <v>6,39844</v>
          </cell>
          <cell r="I1752" t="str">
            <v>JUROS</v>
          </cell>
        </row>
        <row r="1753">
          <cell r="A1753" t="str">
            <v>LEI Nº 8.727/93 - C</v>
          </cell>
          <cell r="B1753">
            <v>1111</v>
          </cell>
          <cell r="D1753">
            <v>3</v>
          </cell>
          <cell r="E1753">
            <v>37741</v>
          </cell>
          <cell r="F1753">
            <v>13129163.666974874</v>
          </cell>
          <cell r="G1753">
            <v>38230</v>
          </cell>
          <cell r="H1753" t="str">
            <v>6,39844</v>
          </cell>
          <cell r="I1753" t="str">
            <v>JUROS</v>
          </cell>
        </row>
        <row r="1754">
          <cell r="A1754" t="str">
            <v>LEI Nº 8.727/93 - C</v>
          </cell>
          <cell r="B1754">
            <v>1111</v>
          </cell>
          <cell r="D1754">
            <v>3</v>
          </cell>
          <cell r="E1754">
            <v>37741</v>
          </cell>
          <cell r="F1754">
            <v>11357983.59369662</v>
          </cell>
          <cell r="G1754">
            <v>38260</v>
          </cell>
          <cell r="H1754" t="str">
            <v>6,39844</v>
          </cell>
          <cell r="I1754" t="str">
            <v>JUROS</v>
          </cell>
        </row>
        <row r="1755">
          <cell r="A1755" t="str">
            <v>LEI Nº 8.727/93 - C</v>
          </cell>
          <cell r="B1755">
            <v>1111</v>
          </cell>
          <cell r="D1755">
            <v>3</v>
          </cell>
          <cell r="E1755">
            <v>37741</v>
          </cell>
          <cell r="F1755">
            <v>10619487.757297702</v>
          </cell>
          <cell r="G1755">
            <v>38291</v>
          </cell>
          <cell r="H1755" t="str">
            <v>6,39844</v>
          </cell>
          <cell r="I1755" t="str">
            <v>JUROS</v>
          </cell>
        </row>
        <row r="1756">
          <cell r="A1756" t="str">
            <v>LEI Nº 8.727/93 - C</v>
          </cell>
          <cell r="B1756">
            <v>1111</v>
          </cell>
          <cell r="D1756">
            <v>3</v>
          </cell>
          <cell r="E1756">
            <v>37741</v>
          </cell>
          <cell r="F1756">
            <v>6090941.6973325647</v>
          </cell>
          <cell r="G1756">
            <v>38321</v>
          </cell>
          <cell r="H1756" t="str">
            <v>6,39844</v>
          </cell>
          <cell r="I1756" t="str">
            <v>JUROS</v>
          </cell>
        </row>
        <row r="1757">
          <cell r="A1757" t="str">
            <v>LEI Nº 8.727/93 - C</v>
          </cell>
          <cell r="B1757">
            <v>1111</v>
          </cell>
          <cell r="D1757">
            <v>3</v>
          </cell>
          <cell r="E1757">
            <v>37741</v>
          </cell>
          <cell r="F1757">
            <v>13001220.976630436</v>
          </cell>
          <cell r="G1757">
            <v>38352</v>
          </cell>
          <cell r="H1757" t="str">
            <v>6,39844</v>
          </cell>
          <cell r="I1757" t="str">
            <v>JUROS</v>
          </cell>
        </row>
        <row r="1758">
          <cell r="A1758" t="str">
            <v>LEI Nº 8.727/93 - C</v>
          </cell>
          <cell r="B1758">
            <v>1111</v>
          </cell>
          <cell r="D1758">
            <v>3</v>
          </cell>
          <cell r="E1758">
            <v>37741</v>
          </cell>
          <cell r="F1758">
            <v>7242654.5973884845</v>
          </cell>
          <cell r="G1758">
            <v>38383</v>
          </cell>
          <cell r="H1758" t="str">
            <v>6,39844</v>
          </cell>
          <cell r="I1758" t="str">
            <v>JUROS</v>
          </cell>
        </row>
        <row r="1759">
          <cell r="A1759" t="str">
            <v>LEI Nº 8.727/93 - C</v>
          </cell>
          <cell r="B1759">
            <v>1111</v>
          </cell>
          <cell r="D1759">
            <v>3</v>
          </cell>
          <cell r="E1759">
            <v>37741</v>
          </cell>
          <cell r="F1759">
            <v>12724277.336114736</v>
          </cell>
          <cell r="G1759">
            <v>38411</v>
          </cell>
          <cell r="H1759" t="str">
            <v>6,39844</v>
          </cell>
          <cell r="I1759" t="str">
            <v>JUROS</v>
          </cell>
        </row>
        <row r="1760">
          <cell r="A1760" t="str">
            <v>LEI Nº 8.727/93 - C</v>
          </cell>
          <cell r="B1760">
            <v>1111</v>
          </cell>
          <cell r="D1760">
            <v>3</v>
          </cell>
          <cell r="E1760">
            <v>37741</v>
          </cell>
          <cell r="F1760">
            <v>10761967.117215354</v>
          </cell>
          <cell r="G1760">
            <v>38442</v>
          </cell>
          <cell r="H1760" t="str">
            <v>6,39844</v>
          </cell>
          <cell r="I1760" t="str">
            <v>JUROS</v>
          </cell>
        </row>
        <row r="1761">
          <cell r="A1761" t="str">
            <v>LEI Nº 8.727/93 - C</v>
          </cell>
          <cell r="B1761">
            <v>1111</v>
          </cell>
          <cell r="D1761">
            <v>3</v>
          </cell>
          <cell r="E1761">
            <v>37741</v>
          </cell>
          <cell r="F1761">
            <v>10219213.808509987</v>
          </cell>
          <cell r="G1761">
            <v>38472</v>
          </cell>
          <cell r="H1761" t="str">
            <v>6,39844</v>
          </cell>
          <cell r="I1761" t="str">
            <v>JUROS</v>
          </cell>
        </row>
        <row r="1762">
          <cell r="A1762" t="str">
            <v>LEI Nº 8.727/93 - C</v>
          </cell>
          <cell r="B1762">
            <v>1111</v>
          </cell>
          <cell r="D1762">
            <v>3</v>
          </cell>
          <cell r="E1762">
            <v>37741</v>
          </cell>
          <cell r="F1762">
            <v>5878714.9449313283</v>
          </cell>
          <cell r="G1762">
            <v>38503</v>
          </cell>
          <cell r="H1762" t="str">
            <v>6,39844</v>
          </cell>
          <cell r="I1762" t="str">
            <v>JUROS</v>
          </cell>
        </row>
        <row r="1763">
          <cell r="A1763" t="str">
            <v>LEI Nº 8.727/93 - C</v>
          </cell>
          <cell r="B1763">
            <v>1111</v>
          </cell>
          <cell r="D1763">
            <v>3</v>
          </cell>
          <cell r="E1763">
            <v>37741</v>
          </cell>
          <cell r="F1763">
            <v>12592773.188059837</v>
          </cell>
          <cell r="G1763">
            <v>38533</v>
          </cell>
          <cell r="H1763" t="str">
            <v>6,39844</v>
          </cell>
          <cell r="I1763" t="str">
            <v>JUROS</v>
          </cell>
        </row>
        <row r="1764">
          <cell r="A1764" t="str">
            <v>LEI Nº 8.727/93 - C</v>
          </cell>
          <cell r="B1764">
            <v>1111</v>
          </cell>
          <cell r="D1764">
            <v>3</v>
          </cell>
          <cell r="E1764">
            <v>37741</v>
          </cell>
          <cell r="F1764">
            <v>7023086.3688175976</v>
          </cell>
          <cell r="G1764">
            <v>38564</v>
          </cell>
          <cell r="H1764" t="str">
            <v>6,39844</v>
          </cell>
          <cell r="I1764" t="str">
            <v>JUROS</v>
          </cell>
        </row>
        <row r="1765">
          <cell r="A1765" t="str">
            <v>LEI Nº 8.727/93 - C</v>
          </cell>
          <cell r="B1765">
            <v>1111</v>
          </cell>
          <cell r="D1765">
            <v>3</v>
          </cell>
          <cell r="E1765">
            <v>37741</v>
          </cell>
          <cell r="F1765">
            <v>12334052.901370062</v>
          </cell>
          <cell r="G1765">
            <v>38595</v>
          </cell>
          <cell r="H1765" t="str">
            <v>6,39844</v>
          </cell>
          <cell r="I1765" t="str">
            <v>JUROS</v>
          </cell>
        </row>
        <row r="1766">
          <cell r="A1766" t="str">
            <v>LEI Nº 8.727/93 - C</v>
          </cell>
          <cell r="B1766">
            <v>1111</v>
          </cell>
          <cell r="D1766">
            <v>3</v>
          </cell>
          <cell r="E1766">
            <v>37741</v>
          </cell>
          <cell r="F1766">
            <v>10095542.184754947</v>
          </cell>
          <cell r="G1766">
            <v>38625</v>
          </cell>
          <cell r="H1766" t="str">
            <v>6,39844</v>
          </cell>
          <cell r="I1766" t="str">
            <v>JUROS</v>
          </cell>
        </row>
        <row r="1767">
          <cell r="A1767" t="str">
            <v>LEI Nº 8.727/93 - C</v>
          </cell>
          <cell r="B1767">
            <v>1111</v>
          </cell>
          <cell r="D1767">
            <v>3</v>
          </cell>
          <cell r="E1767">
            <v>37741</v>
          </cell>
          <cell r="F1767">
            <v>9804377.8677357696</v>
          </cell>
          <cell r="G1767">
            <v>38656</v>
          </cell>
          <cell r="H1767" t="str">
            <v>6,39844</v>
          </cell>
          <cell r="I1767" t="str">
            <v>JUROS</v>
          </cell>
        </row>
        <row r="1768">
          <cell r="A1768" t="str">
            <v>LEI Nº 8.727/93 - C</v>
          </cell>
          <cell r="B1768">
            <v>1111</v>
          </cell>
          <cell r="D1768">
            <v>3</v>
          </cell>
          <cell r="E1768">
            <v>37741</v>
          </cell>
          <cell r="F1768">
            <v>5656902.4451297726</v>
          </cell>
          <cell r="G1768">
            <v>38686</v>
          </cell>
          <cell r="H1768" t="str">
            <v>6,39844</v>
          </cell>
          <cell r="I1768" t="str">
            <v>JUROS</v>
          </cell>
        </row>
        <row r="1769">
          <cell r="A1769" t="str">
            <v>LEI Nº 8.727/93 - C</v>
          </cell>
          <cell r="B1769">
            <v>1111</v>
          </cell>
          <cell r="D1769">
            <v>3</v>
          </cell>
          <cell r="E1769">
            <v>37741</v>
          </cell>
          <cell r="F1769">
            <v>12157976.993675228</v>
          </cell>
          <cell r="G1769">
            <v>38717</v>
          </cell>
          <cell r="H1769" t="str">
            <v>6,39844</v>
          </cell>
          <cell r="I1769" t="str">
            <v>JUROS</v>
          </cell>
        </row>
        <row r="1770">
          <cell r="A1770" t="str">
            <v>LEI Nº 8.727/93 - C</v>
          </cell>
          <cell r="B1770">
            <v>1111</v>
          </cell>
          <cell r="D1770">
            <v>3</v>
          </cell>
          <cell r="E1770">
            <v>37741</v>
          </cell>
          <cell r="F1770">
            <v>6802398.7401892785</v>
          </cell>
          <cell r="G1770">
            <v>38748</v>
          </cell>
          <cell r="H1770" t="str">
            <v>6,39844</v>
          </cell>
          <cell r="I1770" t="str">
            <v>JUROS</v>
          </cell>
        </row>
        <row r="1771">
          <cell r="A1771" t="str">
            <v>LEI Nº 8.727/93 - C</v>
          </cell>
          <cell r="B1771">
            <v>1111</v>
          </cell>
          <cell r="D1771">
            <v>3</v>
          </cell>
          <cell r="E1771">
            <v>37741</v>
          </cell>
          <cell r="F1771">
            <v>11898278.593928831</v>
          </cell>
          <cell r="G1771">
            <v>38776</v>
          </cell>
          <cell r="H1771" t="str">
            <v>6,39844</v>
          </cell>
          <cell r="I1771" t="str">
            <v>JUROS</v>
          </cell>
        </row>
        <row r="1772">
          <cell r="A1772" t="str">
            <v>LEI Nº 8.727/93 - C</v>
          </cell>
          <cell r="B1772">
            <v>1111</v>
          </cell>
          <cell r="D1772">
            <v>3</v>
          </cell>
          <cell r="E1772">
            <v>37741</v>
          </cell>
          <cell r="F1772">
            <v>9450461.550626196</v>
          </cell>
          <cell r="G1772">
            <v>38807</v>
          </cell>
          <cell r="H1772" t="str">
            <v>6,39844</v>
          </cell>
          <cell r="I1772" t="str">
            <v>JUROS</v>
          </cell>
        </row>
        <row r="1773">
          <cell r="A1773" t="str">
            <v>LEI Nº 8.727/93 - C</v>
          </cell>
          <cell r="B1773">
            <v>1111</v>
          </cell>
          <cell r="D1773">
            <v>3</v>
          </cell>
          <cell r="E1773">
            <v>37741</v>
          </cell>
          <cell r="F1773">
            <v>9374430.1272476856</v>
          </cell>
          <cell r="G1773">
            <v>38837</v>
          </cell>
          <cell r="H1773" t="str">
            <v>6,39844</v>
          </cell>
          <cell r="I1773" t="str">
            <v>JUROS</v>
          </cell>
        </row>
        <row r="1774">
          <cell r="A1774" t="str">
            <v>LEI Nº 8.727/93 - C</v>
          </cell>
          <cell r="B1774">
            <v>1111</v>
          </cell>
          <cell r="D1774">
            <v>3</v>
          </cell>
          <cell r="E1774">
            <v>37741</v>
          </cell>
          <cell r="F1774">
            <v>5426414.8884340264</v>
          </cell>
          <cell r="G1774">
            <v>38868</v>
          </cell>
          <cell r="H1774" t="str">
            <v>6,39844</v>
          </cell>
          <cell r="I1774" t="str">
            <v>JUROS</v>
          </cell>
        </row>
        <row r="1775">
          <cell r="A1775" t="str">
            <v>LEI Nº 8.727/93 - C</v>
          </cell>
          <cell r="B1775">
            <v>1111</v>
          </cell>
          <cell r="D1775">
            <v>3</v>
          </cell>
          <cell r="E1775">
            <v>37741</v>
          </cell>
          <cell r="F1775">
            <v>11620176.223181134</v>
          </cell>
          <cell r="G1775">
            <v>38898</v>
          </cell>
          <cell r="H1775" t="str">
            <v>6,39844</v>
          </cell>
          <cell r="I1775" t="str">
            <v>JUROS</v>
          </cell>
        </row>
        <row r="1776">
          <cell r="A1776" t="str">
            <v>LEI Nº 8.727/93 - C</v>
          </cell>
          <cell r="B1776">
            <v>1111</v>
          </cell>
          <cell r="D1776">
            <v>3</v>
          </cell>
          <cell r="E1776">
            <v>37741</v>
          </cell>
          <cell r="F1776">
            <v>6564787.0447698552</v>
          </cell>
          <cell r="G1776">
            <v>38929</v>
          </cell>
          <cell r="H1776" t="str">
            <v>6,39844</v>
          </cell>
          <cell r="I1776" t="str">
            <v>JUROS</v>
          </cell>
        </row>
        <row r="1777">
          <cell r="A1777" t="str">
            <v>LEI Nº 8.727/93 - C</v>
          </cell>
          <cell r="B1777">
            <v>1111</v>
          </cell>
          <cell r="D1777">
            <v>3</v>
          </cell>
          <cell r="E1777">
            <v>37741</v>
          </cell>
          <cell r="F1777">
            <v>11314560.667476853</v>
          </cell>
          <cell r="G1777">
            <v>38960</v>
          </cell>
          <cell r="H1777" t="str">
            <v>6,39844</v>
          </cell>
          <cell r="I1777" t="str">
            <v>JUROS</v>
          </cell>
        </row>
        <row r="1778">
          <cell r="A1778" t="str">
            <v>LEI Nº 8.727/93 - C</v>
          </cell>
          <cell r="B1778">
            <v>1111</v>
          </cell>
          <cell r="D1778">
            <v>3</v>
          </cell>
          <cell r="E1778">
            <v>37741</v>
          </cell>
          <cell r="F1778">
            <v>9004185.1072547361</v>
          </cell>
          <cell r="G1778">
            <v>38990</v>
          </cell>
          <cell r="H1778" t="str">
            <v>6,39844</v>
          </cell>
          <cell r="I1778" t="str">
            <v>JUROS</v>
          </cell>
        </row>
        <row r="1779">
          <cell r="A1779" t="str">
            <v>LEI Nº 8.727/93 - C</v>
          </cell>
          <cell r="B1779">
            <v>1111</v>
          </cell>
          <cell r="D1779">
            <v>3</v>
          </cell>
          <cell r="E1779">
            <v>37741</v>
          </cell>
          <cell r="F1779">
            <v>8928799.2848654129</v>
          </cell>
          <cell r="G1779">
            <v>39021</v>
          </cell>
          <cell r="H1779" t="str">
            <v>6,39844</v>
          </cell>
          <cell r="I1779" t="str">
            <v>JUROS</v>
          </cell>
        </row>
        <row r="1780">
          <cell r="A1780" t="str">
            <v>LEI Nº 8.727/93 - C</v>
          </cell>
          <cell r="B1780">
            <v>1111</v>
          </cell>
          <cell r="D1780">
            <v>3</v>
          </cell>
          <cell r="E1780">
            <v>37741</v>
          </cell>
          <cell r="F1780">
            <v>5220711.4874683507</v>
          </cell>
          <cell r="G1780">
            <v>39051</v>
          </cell>
          <cell r="H1780" t="str">
            <v>6,39844</v>
          </cell>
          <cell r="I1780" t="str">
            <v>JUROS</v>
          </cell>
        </row>
        <row r="1781">
          <cell r="A1781" t="str">
            <v>LEI Nº 8.727/93 - C</v>
          </cell>
          <cell r="B1781">
            <v>1111</v>
          </cell>
          <cell r="D1781">
            <v>3</v>
          </cell>
          <cell r="E1781">
            <v>37741</v>
          </cell>
          <cell r="F1781">
            <v>10998395.627593452</v>
          </cell>
          <cell r="G1781">
            <v>39082</v>
          </cell>
          <cell r="H1781" t="str">
            <v>6,39844</v>
          </cell>
          <cell r="I1781" t="str">
            <v>JUROS</v>
          </cell>
        </row>
        <row r="1782">
          <cell r="A1782" t="str">
            <v>LEI Nº 8.727/93 - C</v>
          </cell>
          <cell r="B1782">
            <v>1111</v>
          </cell>
          <cell r="D1782">
            <v>3</v>
          </cell>
          <cell r="E1782">
            <v>37741</v>
          </cell>
          <cell r="F1782">
            <v>6324116.6979478057</v>
          </cell>
          <cell r="G1782">
            <v>39113</v>
          </cell>
          <cell r="H1782" t="str">
            <v>6,39844</v>
          </cell>
          <cell r="I1782" t="str">
            <v>JUROS</v>
          </cell>
        </row>
        <row r="1783">
          <cell r="A1783" t="str">
            <v>LEI Nº 8.727/93 - C</v>
          </cell>
          <cell r="B1783">
            <v>1111</v>
          </cell>
          <cell r="D1783">
            <v>3</v>
          </cell>
          <cell r="E1783">
            <v>37741</v>
          </cell>
          <cell r="F1783">
            <v>10739236.50402444</v>
          </cell>
          <cell r="G1783">
            <v>39141</v>
          </cell>
          <cell r="H1783" t="str">
            <v>6,39844</v>
          </cell>
          <cell r="I1783" t="str">
            <v>JUROS</v>
          </cell>
        </row>
        <row r="1784">
          <cell r="A1784" t="str">
            <v>LEI Nº 8.727/93 - C</v>
          </cell>
          <cell r="B1784">
            <v>1111</v>
          </cell>
          <cell r="D1784">
            <v>3</v>
          </cell>
          <cell r="E1784">
            <v>37741</v>
          </cell>
          <cell r="F1784">
            <v>8552094.7213867288</v>
          </cell>
          <cell r="G1784">
            <v>39172</v>
          </cell>
          <cell r="H1784" t="str">
            <v>6,39844</v>
          </cell>
          <cell r="I1784" t="str">
            <v>JUROS</v>
          </cell>
        </row>
        <row r="1785">
          <cell r="A1785" t="str">
            <v>LEI Nº 8.727/93 - C</v>
          </cell>
          <cell r="B1785">
            <v>1111</v>
          </cell>
          <cell r="D1785">
            <v>3</v>
          </cell>
          <cell r="E1785">
            <v>37741</v>
          </cell>
          <cell r="F1785">
            <v>8472415.7330360953</v>
          </cell>
          <cell r="G1785">
            <v>39202</v>
          </cell>
          <cell r="H1785" t="str">
            <v>6,39844</v>
          </cell>
          <cell r="I1785" t="str">
            <v>JUROS</v>
          </cell>
        </row>
        <row r="1786">
          <cell r="A1786" t="str">
            <v>LEI Nº 8.727/93 - C</v>
          </cell>
          <cell r="B1786">
            <v>1111</v>
          </cell>
          <cell r="D1786">
            <v>3</v>
          </cell>
          <cell r="E1786">
            <v>37741</v>
          </cell>
          <cell r="F1786">
            <v>4957021.3626708565</v>
          </cell>
          <cell r="G1786">
            <v>39233</v>
          </cell>
          <cell r="H1786" t="str">
            <v>6,39844</v>
          </cell>
          <cell r="I1786" t="str">
            <v>JUROS</v>
          </cell>
        </row>
        <row r="1787">
          <cell r="A1787" t="str">
            <v>LEI Nº 8.727/93 - C</v>
          </cell>
          <cell r="B1787">
            <v>1111</v>
          </cell>
          <cell r="D1787">
            <v>3</v>
          </cell>
          <cell r="E1787">
            <v>37741</v>
          </cell>
          <cell r="F1787">
            <v>10404446.989025641</v>
          </cell>
          <cell r="G1787">
            <v>39263</v>
          </cell>
          <cell r="H1787" t="str">
            <v>6,39844</v>
          </cell>
          <cell r="I1787" t="str">
            <v>JUROS</v>
          </cell>
        </row>
        <row r="1788">
          <cell r="A1788" t="str">
            <v>LEI Nº 8.727/93 - C</v>
          </cell>
          <cell r="B1788">
            <v>1111</v>
          </cell>
          <cell r="D1788">
            <v>3</v>
          </cell>
          <cell r="E1788">
            <v>37741</v>
          </cell>
          <cell r="F1788">
            <v>6066768.6402464788</v>
          </cell>
          <cell r="G1788">
            <v>39294</v>
          </cell>
          <cell r="H1788" t="str">
            <v>6,39844</v>
          </cell>
          <cell r="I1788" t="str">
            <v>JUROS</v>
          </cell>
        </row>
        <row r="1789">
          <cell r="A1789" t="str">
            <v>LEI Nº 8.727/93 - C</v>
          </cell>
          <cell r="B1789">
            <v>1111</v>
          </cell>
          <cell r="D1789">
            <v>3</v>
          </cell>
          <cell r="E1789">
            <v>37741</v>
          </cell>
          <cell r="F1789">
            <v>10161944.385232877</v>
          </cell>
          <cell r="G1789">
            <v>39325</v>
          </cell>
          <cell r="H1789" t="str">
            <v>6,39844</v>
          </cell>
          <cell r="I1789" t="str">
            <v>JUROS</v>
          </cell>
        </row>
        <row r="1790">
          <cell r="A1790" t="str">
            <v>LEI Nº 8.727/93 - C</v>
          </cell>
          <cell r="B1790">
            <v>1111</v>
          </cell>
          <cell r="D1790">
            <v>3</v>
          </cell>
          <cell r="E1790">
            <v>37741</v>
          </cell>
          <cell r="F1790">
            <v>8089150.3622318478</v>
          </cell>
          <cell r="G1790">
            <v>39355</v>
          </cell>
          <cell r="H1790" t="str">
            <v>6,39844</v>
          </cell>
          <cell r="I1790" t="str">
            <v>JUROS</v>
          </cell>
        </row>
        <row r="1791">
          <cell r="A1791" t="str">
            <v>LEI Nº 8.727/93 - C</v>
          </cell>
          <cell r="B1791">
            <v>1111</v>
          </cell>
          <cell r="D1791">
            <v>3</v>
          </cell>
          <cell r="E1791">
            <v>37741</v>
          </cell>
          <cell r="F1791">
            <v>8008703.235411521</v>
          </cell>
          <cell r="G1791">
            <v>39386</v>
          </cell>
          <cell r="H1791" t="str">
            <v>6,39844</v>
          </cell>
          <cell r="I1791" t="str">
            <v>JUROS</v>
          </cell>
        </row>
        <row r="1792">
          <cell r="A1792" t="str">
            <v>LEI Nº 8.727/93 - C</v>
          </cell>
          <cell r="B1792">
            <v>1111</v>
          </cell>
          <cell r="D1792">
            <v>3</v>
          </cell>
          <cell r="E1792">
            <v>37741</v>
          </cell>
          <cell r="F1792">
            <v>4682654.3256056551</v>
          </cell>
          <cell r="G1792">
            <v>39416</v>
          </cell>
          <cell r="H1792" t="str">
            <v>6,39844</v>
          </cell>
          <cell r="I1792" t="str">
            <v>JUROS</v>
          </cell>
        </row>
        <row r="1793">
          <cell r="A1793" t="str">
            <v>LEI Nº 8.727/93 - C</v>
          </cell>
          <cell r="B1793">
            <v>1111</v>
          </cell>
          <cell r="D1793">
            <v>3</v>
          </cell>
          <cell r="E1793">
            <v>37741</v>
          </cell>
          <cell r="F1793">
            <v>9789627.0663142726</v>
          </cell>
          <cell r="G1793">
            <v>39447</v>
          </cell>
          <cell r="H1793" t="str">
            <v>6,39844</v>
          </cell>
          <cell r="I1793" t="str">
            <v>JUROS</v>
          </cell>
        </row>
        <row r="1794">
          <cell r="A1794" t="str">
            <v>LEI Nº 8.727/93 - C</v>
          </cell>
          <cell r="B1794">
            <v>1111</v>
          </cell>
          <cell r="D1794">
            <v>3</v>
          </cell>
          <cell r="E1794">
            <v>37741</v>
          </cell>
          <cell r="F1794">
            <v>5803531.1122237286</v>
          </cell>
          <cell r="G1794">
            <v>39478</v>
          </cell>
          <cell r="H1794" t="str">
            <v>6,39844</v>
          </cell>
          <cell r="I1794" t="str">
            <v>JUROS</v>
          </cell>
        </row>
        <row r="1795">
          <cell r="A1795" t="str">
            <v>LEI Nº 8.727/93 - C</v>
          </cell>
          <cell r="B1795">
            <v>1111</v>
          </cell>
          <cell r="D1795">
            <v>3</v>
          </cell>
          <cell r="E1795">
            <v>37741</v>
          </cell>
          <cell r="F1795">
            <v>9557986.8485251218</v>
          </cell>
          <cell r="G1795">
            <v>39507</v>
          </cell>
          <cell r="H1795" t="str">
            <v>6,39844</v>
          </cell>
          <cell r="I1795" t="str">
            <v>JUROS</v>
          </cell>
        </row>
        <row r="1796">
          <cell r="A1796" t="str">
            <v>LEI Nº 8.727/93 - C</v>
          </cell>
          <cell r="B1796">
            <v>1111</v>
          </cell>
          <cell r="D1796">
            <v>3</v>
          </cell>
          <cell r="E1796">
            <v>37741</v>
          </cell>
          <cell r="F1796">
            <v>7613425.1317593064</v>
          </cell>
          <cell r="G1796">
            <v>39538</v>
          </cell>
          <cell r="H1796" t="str">
            <v>6,39844</v>
          </cell>
          <cell r="I1796" t="str">
            <v>JUROS</v>
          </cell>
        </row>
        <row r="1797">
          <cell r="A1797" t="str">
            <v>LEI Nº 8.727/93 - C</v>
          </cell>
          <cell r="B1797">
            <v>1111</v>
          </cell>
          <cell r="D1797">
            <v>3</v>
          </cell>
          <cell r="E1797">
            <v>37741</v>
          </cell>
          <cell r="F1797">
            <v>7529339.3227375988</v>
          </cell>
          <cell r="G1797">
            <v>39568</v>
          </cell>
          <cell r="H1797" t="str">
            <v>6,39844</v>
          </cell>
          <cell r="I1797" t="str">
            <v>JUROS</v>
          </cell>
        </row>
        <row r="1798">
          <cell r="A1798" t="str">
            <v>LEI Nº 8.727/93 - C</v>
          </cell>
          <cell r="B1798">
            <v>1111</v>
          </cell>
          <cell r="D1798">
            <v>3</v>
          </cell>
          <cell r="E1798">
            <v>37741</v>
          </cell>
          <cell r="F1798">
            <v>4397165.3735916428</v>
          </cell>
          <cell r="G1798">
            <v>39599</v>
          </cell>
          <cell r="H1798" t="str">
            <v>6,39844</v>
          </cell>
          <cell r="I1798" t="str">
            <v>JUROS</v>
          </cell>
        </row>
        <row r="1799">
          <cell r="A1799" t="str">
            <v>LEI Nº 8.727/93 - C</v>
          </cell>
          <cell r="B1799">
            <v>1111</v>
          </cell>
          <cell r="D1799">
            <v>3</v>
          </cell>
          <cell r="E1799">
            <v>37741</v>
          </cell>
          <cell r="F1799">
            <v>9153173.8070882987</v>
          </cell>
          <cell r="G1799">
            <v>39629</v>
          </cell>
          <cell r="H1799" t="str">
            <v>6,39844</v>
          </cell>
          <cell r="I1799" t="str">
            <v>JUROS</v>
          </cell>
        </row>
        <row r="1800">
          <cell r="A1800" t="str">
            <v>LEI Nº 8.727/93 - C</v>
          </cell>
          <cell r="B1800">
            <v>1111</v>
          </cell>
          <cell r="D1800">
            <v>3</v>
          </cell>
          <cell r="E1800">
            <v>37741</v>
          </cell>
          <cell r="F1800">
            <v>5512273.8865601625</v>
          </cell>
          <cell r="G1800">
            <v>39660</v>
          </cell>
          <cell r="H1800" t="str">
            <v>6,39844</v>
          </cell>
          <cell r="I1800" t="str">
            <v>JUROS</v>
          </cell>
        </row>
        <row r="1801">
          <cell r="A1801" t="str">
            <v>LEI Nº 8.727/93 - C</v>
          </cell>
          <cell r="B1801">
            <v>1111</v>
          </cell>
          <cell r="D1801">
            <v>3</v>
          </cell>
          <cell r="E1801">
            <v>37741</v>
          </cell>
          <cell r="F1801">
            <v>8938017.5771598797</v>
          </cell>
          <cell r="G1801">
            <v>39691</v>
          </cell>
          <cell r="H1801" t="str">
            <v>6,39844</v>
          </cell>
          <cell r="I1801" t="str">
            <v>JUROS</v>
          </cell>
        </row>
        <row r="1802">
          <cell r="A1802" t="str">
            <v>LEI Nº 8.727/93 - C</v>
          </cell>
          <cell r="B1802">
            <v>1111</v>
          </cell>
          <cell r="D1802">
            <v>3</v>
          </cell>
          <cell r="E1802">
            <v>37741</v>
          </cell>
          <cell r="F1802">
            <v>7117973.1932595801</v>
          </cell>
          <cell r="G1802">
            <v>39721</v>
          </cell>
          <cell r="H1802" t="str">
            <v>6,39844</v>
          </cell>
          <cell r="I1802" t="str">
            <v>JUROS</v>
          </cell>
        </row>
        <row r="1803">
          <cell r="A1803" t="str">
            <v>LEI Nº 8.727/93 - C</v>
          </cell>
          <cell r="B1803">
            <v>1111</v>
          </cell>
          <cell r="D1803">
            <v>3</v>
          </cell>
          <cell r="E1803">
            <v>37741</v>
          </cell>
          <cell r="F1803">
            <v>7029690.6162795424</v>
          </cell>
          <cell r="G1803">
            <v>39752</v>
          </cell>
          <cell r="H1803" t="str">
            <v>6,39844</v>
          </cell>
          <cell r="I1803" t="str">
            <v>JUROS</v>
          </cell>
        </row>
        <row r="1804">
          <cell r="A1804" t="str">
            <v>LEI Nº 8.727/93 - C</v>
          </cell>
          <cell r="B1804">
            <v>1111</v>
          </cell>
          <cell r="D1804">
            <v>3</v>
          </cell>
          <cell r="E1804">
            <v>37741</v>
          </cell>
          <cell r="F1804">
            <v>4247160.260296559</v>
          </cell>
          <cell r="G1804">
            <v>39782</v>
          </cell>
          <cell r="H1804" t="str">
            <v>6,39844</v>
          </cell>
          <cell r="I1804" t="str">
            <v>JUROS</v>
          </cell>
        </row>
        <row r="1805">
          <cell r="A1805" t="str">
            <v>LEI Nº 8.727/93 - C</v>
          </cell>
          <cell r="B1805">
            <v>1111</v>
          </cell>
          <cell r="D1805">
            <v>3</v>
          </cell>
          <cell r="E1805">
            <v>37741</v>
          </cell>
          <cell r="F1805">
            <v>8494296.2595007159</v>
          </cell>
          <cell r="G1805">
            <v>39813</v>
          </cell>
          <cell r="H1805" t="str">
            <v>6,39844</v>
          </cell>
          <cell r="I1805" t="str">
            <v>JUROS</v>
          </cell>
        </row>
        <row r="1806">
          <cell r="A1806" t="str">
            <v>LEI Nº 8.727/93 - C</v>
          </cell>
          <cell r="B1806">
            <v>1111</v>
          </cell>
          <cell r="D1806">
            <v>3</v>
          </cell>
          <cell r="E1806">
            <v>37741</v>
          </cell>
          <cell r="F1806">
            <v>5122914.5056642294</v>
          </cell>
          <cell r="G1806">
            <v>39844</v>
          </cell>
          <cell r="H1806" t="str">
            <v>6,39844</v>
          </cell>
          <cell r="I1806" t="str">
            <v>JUROS</v>
          </cell>
        </row>
        <row r="1807">
          <cell r="A1807" t="str">
            <v>LEI Nº 8.727/93 - C</v>
          </cell>
          <cell r="B1807">
            <v>1111</v>
          </cell>
          <cell r="D1807">
            <v>3</v>
          </cell>
          <cell r="E1807">
            <v>37741</v>
          </cell>
          <cell r="F1807">
            <v>8290882.595373787</v>
          </cell>
          <cell r="G1807">
            <v>39872</v>
          </cell>
          <cell r="H1807" t="str">
            <v>6,39844</v>
          </cell>
          <cell r="I1807" t="str">
            <v>JUROS</v>
          </cell>
        </row>
        <row r="1808">
          <cell r="A1808" t="str">
            <v>LEI Nº 8.727/93 - C</v>
          </cell>
          <cell r="B1808">
            <v>1111</v>
          </cell>
          <cell r="D1808">
            <v>3</v>
          </cell>
          <cell r="E1808">
            <v>37741</v>
          </cell>
          <cell r="F1808">
            <v>6605060.9573949063</v>
          </cell>
          <cell r="G1808">
            <v>39903</v>
          </cell>
          <cell r="H1808" t="str">
            <v>6,39844</v>
          </cell>
          <cell r="I1808" t="str">
            <v>JUROS</v>
          </cell>
        </row>
        <row r="1809">
          <cell r="A1809" t="str">
            <v>LEI Nº 8.727/93 - C</v>
          </cell>
          <cell r="B1809">
            <v>1111</v>
          </cell>
          <cell r="D1809">
            <v>3</v>
          </cell>
          <cell r="E1809">
            <v>37741</v>
          </cell>
          <cell r="F1809">
            <v>6513798.1959929969</v>
          </cell>
          <cell r="G1809">
            <v>39933</v>
          </cell>
          <cell r="H1809" t="str">
            <v>6,39844</v>
          </cell>
          <cell r="I1809" t="str">
            <v>JUROS</v>
          </cell>
        </row>
        <row r="1810">
          <cell r="A1810" t="str">
            <v>LEI Nº 8.727/93 - C</v>
          </cell>
          <cell r="B1810">
            <v>1111</v>
          </cell>
          <cell r="D1810">
            <v>3</v>
          </cell>
          <cell r="E1810">
            <v>37741</v>
          </cell>
          <cell r="F1810">
            <v>4008507.5794461966</v>
          </cell>
          <cell r="G1810">
            <v>39964</v>
          </cell>
          <cell r="H1810" t="str">
            <v>6,39844</v>
          </cell>
          <cell r="I1810" t="str">
            <v>JUROS</v>
          </cell>
        </row>
        <row r="1811">
          <cell r="A1811" t="str">
            <v>LEI Nº 8.727/93 - C</v>
          </cell>
          <cell r="B1811">
            <v>1111</v>
          </cell>
          <cell r="D1811">
            <v>3</v>
          </cell>
          <cell r="E1811">
            <v>37741</v>
          </cell>
          <cell r="F1811">
            <v>7812173.4367449591</v>
          </cell>
          <cell r="G1811">
            <v>39994</v>
          </cell>
          <cell r="H1811" t="str">
            <v>6,39844</v>
          </cell>
          <cell r="I1811" t="str">
            <v>JUROS</v>
          </cell>
        </row>
        <row r="1812">
          <cell r="A1812" t="str">
            <v>LEI Nº 8.727/93 - C</v>
          </cell>
          <cell r="B1812">
            <v>1111</v>
          </cell>
          <cell r="D1812">
            <v>3</v>
          </cell>
          <cell r="E1812">
            <v>37741</v>
          </cell>
          <cell r="F1812">
            <v>4718342.1699164324</v>
          </cell>
          <cell r="G1812">
            <v>40025</v>
          </cell>
          <cell r="H1812" t="str">
            <v>6,39844</v>
          </cell>
          <cell r="I1812" t="str">
            <v>JUROS</v>
          </cell>
        </row>
        <row r="1813">
          <cell r="A1813" t="str">
            <v>LEI Nº 8.727/93 - C</v>
          </cell>
          <cell r="B1813">
            <v>1111</v>
          </cell>
          <cell r="D1813">
            <v>3</v>
          </cell>
          <cell r="E1813">
            <v>37741</v>
          </cell>
          <cell r="F1813">
            <v>7622299.2204727186</v>
          </cell>
          <cell r="G1813">
            <v>40056</v>
          </cell>
          <cell r="H1813" t="str">
            <v>6,39844</v>
          </cell>
          <cell r="I1813" t="str">
            <v>JUROS</v>
          </cell>
        </row>
        <row r="1814">
          <cell r="A1814" t="str">
            <v>LEI Nº 8.727/93 - C</v>
          </cell>
          <cell r="B1814">
            <v>1111</v>
          </cell>
          <cell r="D1814">
            <v>3</v>
          </cell>
          <cell r="E1814">
            <v>37741</v>
          </cell>
          <cell r="F1814">
            <v>6070565.3289523562</v>
          </cell>
          <cell r="G1814">
            <v>40086</v>
          </cell>
          <cell r="H1814" t="str">
            <v>6,39844</v>
          </cell>
          <cell r="I1814" t="str">
            <v>JUROS</v>
          </cell>
        </row>
        <row r="1815">
          <cell r="A1815" t="str">
            <v>LEI Nº 8.727/93 - C</v>
          </cell>
          <cell r="B1815">
            <v>1111</v>
          </cell>
          <cell r="D1815">
            <v>3</v>
          </cell>
          <cell r="E1815">
            <v>37741</v>
          </cell>
          <cell r="F1815">
            <v>5977089.3448058367</v>
          </cell>
          <cell r="G1815">
            <v>40117</v>
          </cell>
          <cell r="H1815" t="str">
            <v>6,39844</v>
          </cell>
          <cell r="I1815" t="str">
            <v>JUROS</v>
          </cell>
        </row>
        <row r="1816">
          <cell r="A1816" t="str">
            <v>LEI Nº 8.727/93 - C</v>
          </cell>
          <cell r="B1816">
            <v>1111</v>
          </cell>
          <cell r="D1816">
            <v>3</v>
          </cell>
          <cell r="E1816">
            <v>37741</v>
          </cell>
          <cell r="F1816">
            <v>3817468.7424765453</v>
          </cell>
          <cell r="G1816">
            <v>40147</v>
          </cell>
          <cell r="H1816" t="str">
            <v>6,39844</v>
          </cell>
          <cell r="I1816" t="str">
            <v>JUROS</v>
          </cell>
        </row>
        <row r="1817">
          <cell r="A1817" t="str">
            <v>LEI Nº 8.727/93 - C</v>
          </cell>
          <cell r="B1817">
            <v>1111</v>
          </cell>
          <cell r="D1817">
            <v>3</v>
          </cell>
          <cell r="E1817">
            <v>37741</v>
          </cell>
          <cell r="F1817">
            <v>7043478.7964852564</v>
          </cell>
          <cell r="G1817">
            <v>40178</v>
          </cell>
          <cell r="H1817" t="str">
            <v>6,39844</v>
          </cell>
          <cell r="I1817" t="str">
            <v>JUROS</v>
          </cell>
        </row>
        <row r="1818">
          <cell r="A1818" t="str">
            <v>LEI Nº 8.727/93 - C</v>
          </cell>
          <cell r="B1818">
            <v>1111</v>
          </cell>
          <cell r="D1818">
            <v>3</v>
          </cell>
          <cell r="E1818">
            <v>37741</v>
          </cell>
          <cell r="F1818">
            <v>4297944.4828641787</v>
          </cell>
          <cell r="G1818">
            <v>40209</v>
          </cell>
          <cell r="H1818" t="str">
            <v>6,39844</v>
          </cell>
          <cell r="I1818" t="str">
            <v>JUROS</v>
          </cell>
        </row>
        <row r="1819">
          <cell r="A1819" t="str">
            <v>LEI Nº 8.727/93 - C</v>
          </cell>
          <cell r="B1819">
            <v>1111</v>
          </cell>
          <cell r="D1819">
            <v>3</v>
          </cell>
          <cell r="E1819">
            <v>37741</v>
          </cell>
          <cell r="F1819">
            <v>6922497.3779569287</v>
          </cell>
          <cell r="G1819">
            <v>40237</v>
          </cell>
          <cell r="H1819" t="str">
            <v>6,39844</v>
          </cell>
          <cell r="I1819" t="str">
            <v>JUROS</v>
          </cell>
        </row>
        <row r="1820">
          <cell r="A1820" t="str">
            <v>LEI Nº 8.727/93 - C</v>
          </cell>
          <cell r="B1820">
            <v>1111</v>
          </cell>
          <cell r="D1820">
            <v>3</v>
          </cell>
          <cell r="E1820">
            <v>37741</v>
          </cell>
          <cell r="F1820">
            <v>5511009.1063501965</v>
          </cell>
          <cell r="G1820">
            <v>40268</v>
          </cell>
          <cell r="H1820" t="str">
            <v>6,39844</v>
          </cell>
          <cell r="I1820" t="str">
            <v>JUROS</v>
          </cell>
        </row>
        <row r="1821">
          <cell r="A1821" t="str">
            <v>LEI Nº 8.727/93 - C</v>
          </cell>
          <cell r="B1821">
            <v>1111</v>
          </cell>
          <cell r="D1821">
            <v>3</v>
          </cell>
          <cell r="E1821">
            <v>37741</v>
          </cell>
          <cell r="F1821">
            <v>5413994.8197835758</v>
          </cell>
          <cell r="G1821">
            <v>40298</v>
          </cell>
          <cell r="H1821" t="str">
            <v>6,39844</v>
          </cell>
          <cell r="I1821" t="str">
            <v>JUROS</v>
          </cell>
        </row>
        <row r="1822">
          <cell r="A1822" t="str">
            <v>LEI Nº 8.727/93 - C</v>
          </cell>
          <cell r="B1822">
            <v>1111</v>
          </cell>
          <cell r="D1822">
            <v>3</v>
          </cell>
          <cell r="E1822">
            <v>37741</v>
          </cell>
          <cell r="F1822">
            <v>3548110.8935629539</v>
          </cell>
          <cell r="G1822">
            <v>40329</v>
          </cell>
          <cell r="H1822" t="str">
            <v>6,39844</v>
          </cell>
          <cell r="I1822" t="str">
            <v>JUROS</v>
          </cell>
        </row>
        <row r="1823">
          <cell r="A1823" t="str">
            <v>LEI Nº 8.727/93 - C</v>
          </cell>
          <cell r="B1823">
            <v>1111</v>
          </cell>
          <cell r="D1823">
            <v>3</v>
          </cell>
          <cell r="E1823">
            <v>37741</v>
          </cell>
          <cell r="F1823">
            <v>6311408.1428776737</v>
          </cell>
          <cell r="G1823">
            <v>40359</v>
          </cell>
          <cell r="H1823" t="str">
            <v>6,39844</v>
          </cell>
          <cell r="I1823" t="str">
            <v>JUROS</v>
          </cell>
        </row>
        <row r="1824">
          <cell r="A1824" t="str">
            <v>LEI Nº 8.727/93 - C</v>
          </cell>
          <cell r="B1824">
            <v>1111</v>
          </cell>
          <cell r="D1824">
            <v>3</v>
          </cell>
          <cell r="E1824">
            <v>37741</v>
          </cell>
          <cell r="F1824">
            <v>5119414.4120725151</v>
          </cell>
          <cell r="G1824">
            <v>40390</v>
          </cell>
          <cell r="H1824" t="str">
            <v>6,39844</v>
          </cell>
          <cell r="I1824" t="str">
            <v>JUROS</v>
          </cell>
        </row>
        <row r="1825">
          <cell r="A1825" t="str">
            <v>LEI Nº 8.727/93 - C</v>
          </cell>
          <cell r="B1825">
            <v>1111</v>
          </cell>
          <cell r="D1825">
            <v>3</v>
          </cell>
          <cell r="E1825">
            <v>37741</v>
          </cell>
          <cell r="F1825">
            <v>5020029.4073296981</v>
          </cell>
          <cell r="G1825">
            <v>40421</v>
          </cell>
          <cell r="H1825" t="str">
            <v>6,39844</v>
          </cell>
          <cell r="I1825" t="str">
            <v>JUROS</v>
          </cell>
        </row>
        <row r="1826">
          <cell r="A1826" t="str">
            <v>LEI Nº 8.727/93 - C</v>
          </cell>
          <cell r="B1826">
            <v>1111</v>
          </cell>
          <cell r="D1826">
            <v>3</v>
          </cell>
          <cell r="E1826">
            <v>37741</v>
          </cell>
          <cell r="F1826">
            <v>4920042.3982923869</v>
          </cell>
          <cell r="G1826">
            <v>40451</v>
          </cell>
          <cell r="H1826" t="str">
            <v>6,39844</v>
          </cell>
          <cell r="I1826" t="str">
            <v>JUROS</v>
          </cell>
        </row>
        <row r="1827">
          <cell r="A1827" t="str">
            <v>LEI Nº 8.727/93 - C</v>
          </cell>
          <cell r="B1827">
            <v>1111</v>
          </cell>
          <cell r="D1827">
            <v>3</v>
          </cell>
          <cell r="E1827">
            <v>37741</v>
          </cell>
          <cell r="F1827">
            <v>4819449.6066241181</v>
          </cell>
          <cell r="G1827">
            <v>40482</v>
          </cell>
          <cell r="H1827" t="str">
            <v>6,39844</v>
          </cell>
          <cell r="I1827" t="str">
            <v>JUROS</v>
          </cell>
        </row>
        <row r="1828">
          <cell r="A1828" t="str">
            <v>LEI Nº 8.727/93 - C</v>
          </cell>
          <cell r="B1828">
            <v>1111</v>
          </cell>
          <cell r="D1828">
            <v>3</v>
          </cell>
          <cell r="E1828">
            <v>37741</v>
          </cell>
          <cell r="F1828">
            <v>3245139.1276999009</v>
          </cell>
          <cell r="G1828">
            <v>40512</v>
          </cell>
          <cell r="H1828" t="str">
            <v>6,39844</v>
          </cell>
          <cell r="I1828" t="str">
            <v>JUROS</v>
          </cell>
        </row>
        <row r="1829">
          <cell r="A1829" t="str">
            <v>LEI Nº 8.727/93 - C</v>
          </cell>
          <cell r="B1829">
            <v>1111</v>
          </cell>
          <cell r="D1829">
            <v>3</v>
          </cell>
          <cell r="E1829">
            <v>37741</v>
          </cell>
          <cell r="F1829">
            <v>5560609.5316211199</v>
          </cell>
          <cell r="G1829">
            <v>40543</v>
          </cell>
          <cell r="H1829" t="str">
            <v>6,39844</v>
          </cell>
          <cell r="I1829" t="str">
            <v>JUROS</v>
          </cell>
        </row>
        <row r="1830">
          <cell r="A1830" t="str">
            <v>LEI Nº 8.727/93 - C</v>
          </cell>
          <cell r="B1830">
            <v>1111</v>
          </cell>
          <cell r="D1830">
            <v>3</v>
          </cell>
          <cell r="E1830">
            <v>37741</v>
          </cell>
          <cell r="F1830">
            <v>4513998.3839698192</v>
          </cell>
          <cell r="G1830">
            <v>40574</v>
          </cell>
          <cell r="H1830" t="str">
            <v>6,39844</v>
          </cell>
          <cell r="I1830" t="str">
            <v>JUROS</v>
          </cell>
        </row>
        <row r="1831">
          <cell r="A1831" t="str">
            <v>LEI Nº 8.727/93 - C</v>
          </cell>
          <cell r="B1831">
            <v>1111</v>
          </cell>
          <cell r="D1831">
            <v>3</v>
          </cell>
          <cell r="E1831">
            <v>37741</v>
          </cell>
          <cell r="F1831">
            <v>4410944.1859311955</v>
          </cell>
          <cell r="G1831">
            <v>40602</v>
          </cell>
          <cell r="H1831" t="str">
            <v>6,39844</v>
          </cell>
          <cell r="I1831" t="str">
            <v>JUROS</v>
          </cell>
        </row>
        <row r="1832">
          <cell r="A1832" t="str">
            <v>LEI Nº 8.727/93 - C</v>
          </cell>
          <cell r="B1832">
            <v>1111</v>
          </cell>
          <cell r="D1832">
            <v>3</v>
          </cell>
          <cell r="E1832">
            <v>37741</v>
          </cell>
          <cell r="F1832">
            <v>4307264.9427755373</v>
          </cell>
          <cell r="G1832">
            <v>40633</v>
          </cell>
          <cell r="H1832" t="str">
            <v>6,39844</v>
          </cell>
          <cell r="I1832" t="str">
            <v>JUROS</v>
          </cell>
        </row>
        <row r="1833">
          <cell r="A1833" t="str">
            <v>LEI Nº 8.727/93 - C</v>
          </cell>
          <cell r="B1833">
            <v>1111</v>
          </cell>
          <cell r="D1833">
            <v>3</v>
          </cell>
          <cell r="E1833">
            <v>37741</v>
          </cell>
          <cell r="F1833">
            <v>4202956.7266846802</v>
          </cell>
          <cell r="G1833">
            <v>40663</v>
          </cell>
          <cell r="H1833" t="str">
            <v>6,39844</v>
          </cell>
          <cell r="I1833" t="str">
            <v>JUROS</v>
          </cell>
        </row>
        <row r="1834">
          <cell r="A1834" t="str">
            <v>LEI Nº 8.727/93 - C</v>
          </cell>
          <cell r="B1834">
            <v>1111</v>
          </cell>
          <cell r="D1834">
            <v>3</v>
          </cell>
          <cell r="E1834">
            <v>37741</v>
          </cell>
          <cell r="F1834">
            <v>2928534.2514701816</v>
          </cell>
          <cell r="G1834">
            <v>40694</v>
          </cell>
          <cell r="H1834" t="str">
            <v>6,39844</v>
          </cell>
          <cell r="I1834" t="str">
            <v>JUROS</v>
          </cell>
        </row>
        <row r="1835">
          <cell r="A1835" t="str">
            <v>LEI Nº 8.727/93 - C</v>
          </cell>
          <cell r="B1835">
            <v>1111</v>
          </cell>
          <cell r="D1835">
            <v>3</v>
          </cell>
          <cell r="E1835">
            <v>37741</v>
          </cell>
          <cell r="F1835">
            <v>4784972.5025933543</v>
          </cell>
          <cell r="G1835">
            <v>40724</v>
          </cell>
          <cell r="H1835" t="str">
            <v>6,39844</v>
          </cell>
          <cell r="I1835" t="str">
            <v>JUROS</v>
          </cell>
        </row>
        <row r="1836">
          <cell r="A1836" t="str">
            <v>LEI Nº 8.727/93 - C</v>
          </cell>
          <cell r="B1836">
            <v>1111</v>
          </cell>
          <cell r="D1836">
            <v>3</v>
          </cell>
          <cell r="E1836">
            <v>37741</v>
          </cell>
          <cell r="F1836">
            <v>3886218.579111333</v>
          </cell>
          <cell r="G1836">
            <v>40755</v>
          </cell>
          <cell r="H1836" t="str">
            <v>6,39844</v>
          </cell>
          <cell r="I1836" t="str">
            <v>JUROS</v>
          </cell>
        </row>
        <row r="1837">
          <cell r="A1837" t="str">
            <v>LEI Nº 8.727/93 - C</v>
          </cell>
          <cell r="B1837">
            <v>1111</v>
          </cell>
          <cell r="D1837">
            <v>3</v>
          </cell>
          <cell r="E1837">
            <v>37741</v>
          </cell>
          <cell r="F1837">
            <v>3779354.680556424</v>
          </cell>
          <cell r="G1837">
            <v>40786</v>
          </cell>
          <cell r="H1837" t="str">
            <v>6,39844</v>
          </cell>
          <cell r="I1837" t="str">
            <v>JUROS</v>
          </cell>
        </row>
        <row r="1838">
          <cell r="A1838" t="str">
            <v>LEI Nº 8.727/93 - C</v>
          </cell>
          <cell r="B1838">
            <v>1111</v>
          </cell>
          <cell r="D1838">
            <v>3</v>
          </cell>
          <cell r="E1838">
            <v>37741</v>
          </cell>
          <cell r="F1838">
            <v>3671841.7840667469</v>
          </cell>
          <cell r="G1838">
            <v>40816</v>
          </cell>
          <cell r="H1838" t="str">
            <v>6,39844</v>
          </cell>
          <cell r="I1838" t="str">
            <v>JUROS</v>
          </cell>
        </row>
        <row r="1839">
          <cell r="A1839" t="str">
            <v>LEI Nº 8.727/93 - C</v>
          </cell>
          <cell r="B1839">
            <v>1111</v>
          </cell>
          <cell r="D1839">
            <v>3</v>
          </cell>
          <cell r="E1839">
            <v>37741</v>
          </cell>
          <cell r="F1839">
            <v>3563675.8062520083</v>
          </cell>
          <cell r="G1839">
            <v>40847</v>
          </cell>
          <cell r="H1839" t="str">
            <v>6,39844</v>
          </cell>
          <cell r="I1839" t="str">
            <v>JUROS</v>
          </cell>
        </row>
        <row r="1840">
          <cell r="A1840" t="str">
            <v>LEI Nº 8.727/93 - C</v>
          </cell>
          <cell r="B1840">
            <v>1111</v>
          </cell>
          <cell r="D1840">
            <v>3</v>
          </cell>
          <cell r="E1840">
            <v>37741</v>
          </cell>
          <cell r="F1840">
            <v>2628752.1484624012</v>
          </cell>
          <cell r="G1840">
            <v>40877</v>
          </cell>
          <cell r="H1840" t="str">
            <v>6,39844</v>
          </cell>
          <cell r="I1840" t="str">
            <v>JUROS</v>
          </cell>
        </row>
        <row r="1841">
          <cell r="A1841" t="str">
            <v>LEI Nº 8.727/93 - C</v>
          </cell>
          <cell r="B1841">
            <v>1111</v>
          </cell>
          <cell r="D1841">
            <v>3</v>
          </cell>
          <cell r="E1841">
            <v>37741</v>
          </cell>
          <cell r="F1841">
            <v>3981701.1215642174</v>
          </cell>
          <cell r="G1841">
            <v>40908</v>
          </cell>
          <cell r="H1841" t="str">
            <v>6,39844</v>
          </cell>
          <cell r="I1841" t="str">
            <v>JUROS</v>
          </cell>
        </row>
        <row r="1842">
          <cell r="A1842" t="str">
            <v>LEI Nº 8.727/93 - C</v>
          </cell>
          <cell r="B1842">
            <v>1111</v>
          </cell>
          <cell r="D1842">
            <v>3</v>
          </cell>
          <cell r="E1842">
            <v>37741</v>
          </cell>
          <cell r="F1842">
            <v>3239604.6367053278</v>
          </cell>
          <cell r="G1842">
            <v>40939</v>
          </cell>
          <cell r="H1842" t="str">
            <v>6,39844</v>
          </cell>
          <cell r="I1842" t="str">
            <v>JUROS</v>
          </cell>
        </row>
        <row r="1843">
          <cell r="A1843" t="str">
            <v>LEI Nº 8.727/93 - C</v>
          </cell>
          <cell r="B1843">
            <v>1111</v>
          </cell>
          <cell r="D1843">
            <v>3</v>
          </cell>
          <cell r="E1843">
            <v>37741</v>
          </cell>
          <cell r="F1843">
            <v>3128784.9662487931</v>
          </cell>
          <cell r="G1843">
            <v>40968</v>
          </cell>
          <cell r="H1843" t="str">
            <v>6,39844</v>
          </cell>
          <cell r="I1843" t="str">
            <v>JUROS</v>
          </cell>
        </row>
        <row r="1844">
          <cell r="A1844" t="str">
            <v>LEI Nº 8.727/93 - C</v>
          </cell>
          <cell r="B1844">
            <v>1111</v>
          </cell>
          <cell r="D1844">
            <v>3</v>
          </cell>
          <cell r="E1844">
            <v>37741</v>
          </cell>
          <cell r="F1844">
            <v>3017291.3958714264</v>
          </cell>
          <cell r="G1844">
            <v>40999</v>
          </cell>
          <cell r="H1844" t="str">
            <v>6,39844</v>
          </cell>
          <cell r="I1844" t="str">
            <v>JUROS</v>
          </cell>
        </row>
        <row r="1845">
          <cell r="A1845" t="str">
            <v>LEI Nº 8.727/93 - C</v>
          </cell>
          <cell r="B1845">
            <v>1111</v>
          </cell>
          <cell r="D1845">
            <v>3</v>
          </cell>
          <cell r="E1845">
            <v>37741</v>
          </cell>
          <cell r="F1845">
            <v>2905119.6802661056</v>
          </cell>
          <cell r="G1845">
            <v>41029</v>
          </cell>
          <cell r="H1845" t="str">
            <v>6,39844</v>
          </cell>
          <cell r="I1845" t="str">
            <v>JUROS</v>
          </cell>
        </row>
        <row r="1846">
          <cell r="A1846" t="str">
            <v>LEI Nº 8.727/93 - C</v>
          </cell>
          <cell r="B1846">
            <v>1111</v>
          </cell>
          <cell r="D1846">
            <v>3</v>
          </cell>
          <cell r="E1846">
            <v>37741</v>
          </cell>
          <cell r="F1846">
            <v>2121897.3961461023</v>
          </cell>
          <cell r="G1846">
            <v>41060</v>
          </cell>
          <cell r="H1846" t="str">
            <v>6,39844</v>
          </cell>
          <cell r="I1846" t="str">
            <v>JUROS</v>
          </cell>
        </row>
        <row r="1847">
          <cell r="A1847" t="str">
            <v>LEI Nº 8.727/93 - C</v>
          </cell>
          <cell r="B1847">
            <v>1111</v>
          </cell>
          <cell r="D1847">
            <v>3</v>
          </cell>
          <cell r="E1847">
            <v>37741</v>
          </cell>
          <cell r="F1847">
            <v>3149772.9805794703</v>
          </cell>
          <cell r="G1847">
            <v>41090</v>
          </cell>
          <cell r="H1847" t="str">
            <v>6,39844</v>
          </cell>
          <cell r="I1847" t="str">
            <v>JUROS</v>
          </cell>
        </row>
        <row r="1848">
          <cell r="A1848" t="str">
            <v>LEI Nº 8.727/93 - C</v>
          </cell>
          <cell r="B1848">
            <v>1111</v>
          </cell>
          <cell r="D1848">
            <v>3</v>
          </cell>
          <cell r="E1848">
            <v>37741</v>
          </cell>
          <cell r="F1848">
            <v>2564492.7935792478</v>
          </cell>
          <cell r="G1848">
            <v>41121</v>
          </cell>
          <cell r="H1848" t="str">
            <v>6,39844</v>
          </cell>
          <cell r="I1848" t="str">
            <v>JUROS</v>
          </cell>
        </row>
        <row r="1849">
          <cell r="A1849" t="str">
            <v>LEI Nº 8.727/93 - C</v>
          </cell>
          <cell r="B1849">
            <v>1111</v>
          </cell>
          <cell r="D1849">
            <v>3</v>
          </cell>
          <cell r="E1849">
            <v>37741</v>
          </cell>
          <cell r="F1849">
            <v>2449565.4887818201</v>
          </cell>
          <cell r="G1849">
            <v>41152</v>
          </cell>
          <cell r="H1849" t="str">
            <v>6,39844</v>
          </cell>
          <cell r="I1849" t="str">
            <v>JUROS</v>
          </cell>
        </row>
        <row r="1850">
          <cell r="A1850" t="str">
            <v>LEI Nº 8.727/93 - C</v>
          </cell>
          <cell r="B1850">
            <v>1111</v>
          </cell>
          <cell r="D1850">
            <v>3</v>
          </cell>
          <cell r="E1850">
            <v>37741</v>
          </cell>
          <cell r="F1850">
            <v>2335833.7263673209</v>
          </cell>
          <cell r="G1850">
            <v>41182</v>
          </cell>
          <cell r="H1850" t="str">
            <v>6,39844</v>
          </cell>
          <cell r="I1850" t="str">
            <v>JUROS</v>
          </cell>
        </row>
        <row r="1851">
          <cell r="A1851" t="str">
            <v>LEI Nº 8.727/93 - C</v>
          </cell>
          <cell r="B1851">
            <v>1111</v>
          </cell>
          <cell r="D1851">
            <v>3</v>
          </cell>
          <cell r="E1851">
            <v>37741</v>
          </cell>
          <cell r="F1851">
            <v>2219502.4281339436</v>
          </cell>
          <cell r="G1851">
            <v>41213</v>
          </cell>
          <cell r="H1851" t="str">
            <v>6,39844</v>
          </cell>
          <cell r="I1851" t="str">
            <v>JUROS</v>
          </cell>
        </row>
        <row r="1852">
          <cell r="A1852" t="str">
            <v>LEI Nº 8.727/93 - C</v>
          </cell>
          <cell r="B1852">
            <v>1111</v>
          </cell>
          <cell r="D1852">
            <v>3</v>
          </cell>
          <cell r="E1852">
            <v>37741</v>
          </cell>
          <cell r="F1852">
            <v>1955682.6592550713</v>
          </cell>
          <cell r="G1852">
            <v>41243</v>
          </cell>
          <cell r="H1852" t="str">
            <v>6,39844</v>
          </cell>
          <cell r="I1852" t="str">
            <v>JUROS</v>
          </cell>
        </row>
        <row r="1853">
          <cell r="A1853" t="str">
            <v>LEI Nº 8.727/93 - C</v>
          </cell>
          <cell r="B1853">
            <v>1111</v>
          </cell>
          <cell r="D1853">
            <v>3</v>
          </cell>
          <cell r="E1853">
            <v>37741</v>
          </cell>
          <cell r="F1853">
            <v>1925820.8996386484</v>
          </cell>
          <cell r="G1853">
            <v>41274</v>
          </cell>
          <cell r="H1853" t="str">
            <v>6,39844</v>
          </cell>
          <cell r="I1853" t="str">
            <v>JUROS</v>
          </cell>
        </row>
        <row r="1854">
          <cell r="A1854" t="str">
            <v>LEI Nº 8.727/93 - C</v>
          </cell>
          <cell r="B1854">
            <v>1111</v>
          </cell>
          <cell r="D1854">
            <v>3</v>
          </cell>
          <cell r="E1854">
            <v>37741</v>
          </cell>
          <cell r="F1854">
            <v>1867904.0790358584</v>
          </cell>
          <cell r="G1854">
            <v>41305</v>
          </cell>
          <cell r="H1854" t="str">
            <v>6,39844</v>
          </cell>
          <cell r="I1854" t="str">
            <v>JUROS</v>
          </cell>
        </row>
        <row r="1855">
          <cell r="A1855" t="str">
            <v>LEI Nº 8.727/93 - C</v>
          </cell>
          <cell r="B1855">
            <v>1111</v>
          </cell>
          <cell r="D1855">
            <v>3</v>
          </cell>
          <cell r="E1855">
            <v>37741</v>
          </cell>
          <cell r="F1855">
            <v>1748711.2500350447</v>
          </cell>
          <cell r="G1855">
            <v>41333</v>
          </cell>
          <cell r="H1855" t="str">
            <v>6,39844</v>
          </cell>
          <cell r="I1855" t="str">
            <v>JUROS</v>
          </cell>
        </row>
        <row r="1856">
          <cell r="A1856" t="str">
            <v>LEI Nº 8.727/93 - C</v>
          </cell>
          <cell r="B1856">
            <v>1111</v>
          </cell>
          <cell r="D1856">
            <v>3</v>
          </cell>
          <cell r="E1856">
            <v>37741</v>
          </cell>
          <cell r="F1856">
            <v>1628791.713114135</v>
          </cell>
          <cell r="G1856">
            <v>41364</v>
          </cell>
          <cell r="H1856" t="str">
            <v>6,39844</v>
          </cell>
          <cell r="I1856" t="str">
            <v>JUROS</v>
          </cell>
        </row>
        <row r="1857">
          <cell r="A1857" t="str">
            <v>LEI Nº 8.727/93 - C</v>
          </cell>
          <cell r="B1857">
            <v>1111</v>
          </cell>
          <cell r="D1857">
            <v>3</v>
          </cell>
          <cell r="E1857">
            <v>37741</v>
          </cell>
          <cell r="F1857">
            <v>1508140.8790262521</v>
          </cell>
          <cell r="G1857">
            <v>41394</v>
          </cell>
          <cell r="H1857" t="str">
            <v>6,39844</v>
          </cell>
          <cell r="I1857" t="str">
            <v>JUROS</v>
          </cell>
        </row>
        <row r="1858">
          <cell r="A1858" t="str">
            <v>LEI Nº 8.727/93 - C</v>
          </cell>
          <cell r="B1858">
            <v>1111</v>
          </cell>
          <cell r="D1858">
            <v>3</v>
          </cell>
          <cell r="E1858">
            <v>37741</v>
          </cell>
          <cell r="F1858">
            <v>1282147.923140598</v>
          </cell>
          <cell r="G1858">
            <v>41425</v>
          </cell>
          <cell r="H1858" t="str">
            <v>6,39844</v>
          </cell>
          <cell r="I1858" t="str">
            <v>JUROS</v>
          </cell>
        </row>
        <row r="1859">
          <cell r="A1859" t="str">
            <v>LEI Nº 8.727/93 - C</v>
          </cell>
          <cell r="B1859">
            <v>1111</v>
          </cell>
          <cell r="D1859">
            <v>3</v>
          </cell>
          <cell r="E1859">
            <v>37741</v>
          </cell>
          <cell r="F1859">
            <v>1160020.607077352</v>
          </cell>
          <cell r="G1859">
            <v>41455</v>
          </cell>
          <cell r="H1859" t="str">
            <v>6,39844</v>
          </cell>
          <cell r="I1859" t="str">
            <v>JUROS</v>
          </cell>
        </row>
        <row r="1860">
          <cell r="A1860" t="str">
            <v>LEI Nº 8.727/93 - C</v>
          </cell>
          <cell r="B1860">
            <v>1111</v>
          </cell>
          <cell r="D1860">
            <v>3</v>
          </cell>
          <cell r="E1860">
            <v>37741</v>
          </cell>
          <cell r="F1860">
            <v>1141754.2512112171</v>
          </cell>
          <cell r="G1860">
            <v>41486</v>
          </cell>
          <cell r="H1860" t="str">
            <v>6,39844</v>
          </cell>
          <cell r="I1860" t="str">
            <v>JUROS</v>
          </cell>
        </row>
        <row r="1861">
          <cell r="A1861" t="str">
            <v>LEI Nº 8.727/93 - C</v>
          </cell>
          <cell r="B1861">
            <v>1111</v>
          </cell>
          <cell r="D1861">
            <v>3</v>
          </cell>
          <cell r="E1861">
            <v>37741</v>
          </cell>
          <cell r="F1861">
            <v>1018131.7344679483</v>
          </cell>
          <cell r="G1861">
            <v>41517</v>
          </cell>
          <cell r="H1861" t="str">
            <v>6,39844</v>
          </cell>
          <cell r="I1861" t="str">
            <v>JUROS</v>
          </cell>
        </row>
        <row r="1862">
          <cell r="A1862" t="str">
            <v>LEI Nº 8.727/93 - C</v>
          </cell>
          <cell r="B1862">
            <v>1111</v>
          </cell>
          <cell r="D1862">
            <v>3</v>
          </cell>
          <cell r="E1862">
            <v>37741</v>
          </cell>
          <cell r="F1862">
            <v>893754.52141418587</v>
          </cell>
          <cell r="G1862">
            <v>41547</v>
          </cell>
          <cell r="H1862" t="str">
            <v>6,39844</v>
          </cell>
          <cell r="I1862" t="str">
            <v>JUROS</v>
          </cell>
        </row>
        <row r="1863">
          <cell r="A1863" t="str">
            <v>LEI Nº 8.727/93 - C</v>
          </cell>
          <cell r="B1863">
            <v>1111</v>
          </cell>
          <cell r="D1863">
            <v>3</v>
          </cell>
          <cell r="E1863">
            <v>37741</v>
          </cell>
          <cell r="F1863">
            <v>768617.84021545504</v>
          </cell>
          <cell r="G1863">
            <v>41578</v>
          </cell>
          <cell r="H1863" t="str">
            <v>6,39844</v>
          </cell>
          <cell r="I1863" t="str">
            <v>JUROS</v>
          </cell>
        </row>
        <row r="1864">
          <cell r="A1864" t="str">
            <v>LEI Nº 8.727/93 - C</v>
          </cell>
          <cell r="B1864">
            <v>1111</v>
          </cell>
          <cell r="D1864">
            <v>3</v>
          </cell>
          <cell r="E1864">
            <v>37741</v>
          </cell>
          <cell r="F1864">
            <v>538110.68242881761</v>
          </cell>
          <cell r="G1864">
            <v>41608</v>
          </cell>
          <cell r="H1864" t="str">
            <v>6,39844</v>
          </cell>
          <cell r="I1864" t="str">
            <v>JUROS</v>
          </cell>
        </row>
        <row r="1865">
          <cell r="A1865" t="str">
            <v>LEI Nº 8.727/93 - C</v>
          </cell>
          <cell r="B1865">
            <v>1111</v>
          </cell>
          <cell r="D1865">
            <v>3</v>
          </cell>
          <cell r="E1865">
            <v>37741</v>
          </cell>
          <cell r="F1865">
            <v>516046.83008823526</v>
          </cell>
          <cell r="G1865">
            <v>41639</v>
          </cell>
          <cell r="H1865" t="str">
            <v>6,39844</v>
          </cell>
          <cell r="I1865" t="str">
            <v>JUROS</v>
          </cell>
        </row>
        <row r="1866">
          <cell r="A1866" t="str">
            <v>LEI Nº 8.727/93 - C</v>
          </cell>
          <cell r="B1866">
            <v>1111</v>
          </cell>
          <cell r="D1866">
            <v>3</v>
          </cell>
          <cell r="E1866">
            <v>37741</v>
          </cell>
          <cell r="F1866">
            <v>388602.80090492079</v>
          </cell>
          <cell r="G1866">
            <v>41670</v>
          </cell>
          <cell r="H1866" t="str">
            <v>6,39844</v>
          </cell>
          <cell r="I1866" t="str">
            <v>JUROS</v>
          </cell>
        </row>
        <row r="1867">
          <cell r="A1867" t="str">
            <v>LEI Nº 8.727/93 - C</v>
          </cell>
          <cell r="B1867">
            <v>1111</v>
          </cell>
          <cell r="D1867">
            <v>3</v>
          </cell>
          <cell r="E1867">
            <v>37741</v>
          </cell>
          <cell r="F1867">
            <v>291818.94008608477</v>
          </cell>
          <cell r="G1867">
            <v>41698</v>
          </cell>
          <cell r="H1867" t="str">
            <v>6,39844</v>
          </cell>
          <cell r="I1867" t="str">
            <v>JUROS</v>
          </cell>
        </row>
        <row r="1868">
          <cell r="A1868" t="str">
            <v>LEI Nº 8.727/93 - C</v>
          </cell>
          <cell r="B1868">
            <v>1111</v>
          </cell>
          <cell r="D1868">
            <v>3</v>
          </cell>
          <cell r="E1868">
            <v>37741</v>
          </cell>
          <cell r="F1868">
            <v>197622.07034943407</v>
          </cell>
          <cell r="G1868">
            <v>41729</v>
          </cell>
          <cell r="H1868" t="str">
            <v>6,39844</v>
          </cell>
          <cell r="I1868" t="str">
            <v>JUROS</v>
          </cell>
        </row>
        <row r="1869">
          <cell r="A1869" t="str">
            <v>LEI Nº 8.727/93 - PASSIVO A</v>
          </cell>
          <cell r="B1869">
            <v>2131</v>
          </cell>
          <cell r="D1869">
            <v>20</v>
          </cell>
          <cell r="E1869">
            <v>37741</v>
          </cell>
          <cell r="F1869">
            <v>102579731.79895008</v>
          </cell>
          <cell r="G1869">
            <v>37772</v>
          </cell>
          <cell r="H1869" t="str">
            <v>6,39844</v>
          </cell>
          <cell r="I1869" t="str">
            <v>AMORTIZAÇÃO</v>
          </cell>
        </row>
        <row r="1870">
          <cell r="A1870" t="str">
            <v>LEI Nº 8.727/93 - PASSIVO A</v>
          </cell>
          <cell r="B1870">
            <v>2131</v>
          </cell>
          <cell r="D1870">
            <v>20</v>
          </cell>
          <cell r="E1870">
            <v>37741</v>
          </cell>
          <cell r="F1870">
            <v>118394382.21803705</v>
          </cell>
          <cell r="G1870">
            <v>37802</v>
          </cell>
          <cell r="H1870" t="str">
            <v>6,39844</v>
          </cell>
          <cell r="I1870" t="str">
            <v>AMORTIZAÇÃO</v>
          </cell>
        </row>
        <row r="1871">
          <cell r="A1871" t="str">
            <v>LEI Nº 8.727/93 - PASSIVO A</v>
          </cell>
          <cell r="B1871">
            <v>2131</v>
          </cell>
          <cell r="D1871">
            <v>20</v>
          </cell>
          <cell r="E1871">
            <v>37741</v>
          </cell>
          <cell r="F1871">
            <v>96193157.60783647</v>
          </cell>
          <cell r="G1871">
            <v>37833</v>
          </cell>
          <cell r="H1871" t="str">
            <v>6,39844</v>
          </cell>
          <cell r="I1871" t="str">
            <v>AMORTIZAÇÃO</v>
          </cell>
        </row>
        <row r="1872">
          <cell r="A1872" t="str">
            <v>LEI Nº 8.727/93 - PASSIVO A</v>
          </cell>
          <cell r="B1872">
            <v>2131</v>
          </cell>
          <cell r="D1872">
            <v>20</v>
          </cell>
          <cell r="E1872">
            <v>37741</v>
          </cell>
          <cell r="F1872">
            <v>132495694.81929465</v>
          </cell>
          <cell r="G1872">
            <v>37864</v>
          </cell>
          <cell r="H1872" t="str">
            <v>6,39844</v>
          </cell>
          <cell r="I1872" t="str">
            <v>AMORTIZAÇÃO</v>
          </cell>
        </row>
        <row r="1873">
          <cell r="A1873" t="str">
            <v>LEI Nº 8.727/93 - PASSIVO A</v>
          </cell>
          <cell r="B1873">
            <v>2131</v>
          </cell>
          <cell r="D1873">
            <v>20</v>
          </cell>
          <cell r="E1873">
            <v>37741</v>
          </cell>
          <cell r="F1873">
            <v>134225578.4577589</v>
          </cell>
          <cell r="G1873">
            <v>37894</v>
          </cell>
          <cell r="H1873" t="str">
            <v>6,39844</v>
          </cell>
          <cell r="I1873" t="str">
            <v>AMORTIZAÇÃO</v>
          </cell>
        </row>
        <row r="1874">
          <cell r="A1874" t="str">
            <v>LEI Nº 8.727/93 - PASSIVO A</v>
          </cell>
          <cell r="B1874">
            <v>2131</v>
          </cell>
          <cell r="D1874">
            <v>20</v>
          </cell>
          <cell r="E1874">
            <v>37741</v>
          </cell>
          <cell r="F1874">
            <v>132017110.7006004</v>
          </cell>
          <cell r="G1874">
            <v>37925</v>
          </cell>
          <cell r="H1874" t="str">
            <v>6,39844</v>
          </cell>
          <cell r="I1874" t="str">
            <v>AMORTIZAÇÃO</v>
          </cell>
        </row>
        <row r="1875">
          <cell r="A1875" t="str">
            <v>LEI Nº 8.727/93 - PASSIVO A</v>
          </cell>
          <cell r="B1875">
            <v>2131</v>
          </cell>
          <cell r="D1875">
            <v>20</v>
          </cell>
          <cell r="E1875">
            <v>37741</v>
          </cell>
          <cell r="F1875">
            <v>104429416.15526567</v>
          </cell>
          <cell r="G1875">
            <v>37955</v>
          </cell>
          <cell r="H1875" t="str">
            <v>6,39844</v>
          </cell>
          <cell r="I1875" t="str">
            <v>AMORTIZAÇÃO</v>
          </cell>
        </row>
        <row r="1876">
          <cell r="A1876" t="str">
            <v>LEI Nº 8.727/93 - PASSIVO A</v>
          </cell>
          <cell r="B1876">
            <v>2131</v>
          </cell>
          <cell r="D1876">
            <v>20</v>
          </cell>
          <cell r="E1876">
            <v>37741</v>
          </cell>
          <cell r="F1876">
            <v>123280535.41339061</v>
          </cell>
          <cell r="G1876">
            <v>37986</v>
          </cell>
          <cell r="H1876" t="str">
            <v>6,39844</v>
          </cell>
          <cell r="I1876" t="str">
            <v>AMORTIZAÇÃO</v>
          </cell>
        </row>
        <row r="1877">
          <cell r="A1877" t="str">
            <v>LEI Nº 8.727/93 - PASSIVO A</v>
          </cell>
          <cell r="B1877">
            <v>2131</v>
          </cell>
          <cell r="D1877">
            <v>20</v>
          </cell>
          <cell r="E1877">
            <v>37741</v>
          </cell>
          <cell r="F1877">
            <v>95081316.498586684</v>
          </cell>
          <cell r="G1877">
            <v>38017</v>
          </cell>
          <cell r="H1877" t="str">
            <v>6,39844</v>
          </cell>
          <cell r="I1877" t="str">
            <v>AMORTIZAÇÃO</v>
          </cell>
        </row>
        <row r="1878">
          <cell r="A1878" t="str">
            <v>LEI Nº 8.727/93 - PASSIVO A</v>
          </cell>
          <cell r="B1878">
            <v>2131</v>
          </cell>
          <cell r="D1878">
            <v>20</v>
          </cell>
          <cell r="E1878">
            <v>37741</v>
          </cell>
          <cell r="F1878">
            <v>139740323.17491272</v>
          </cell>
          <cell r="G1878">
            <v>38046</v>
          </cell>
          <cell r="H1878" t="str">
            <v>6,39844</v>
          </cell>
          <cell r="I1878" t="str">
            <v>AMORTIZAÇÃO</v>
          </cell>
        </row>
        <row r="1879">
          <cell r="A1879" t="str">
            <v>LEI Nº 8.727/93 - PASSIVO A</v>
          </cell>
          <cell r="B1879">
            <v>2131</v>
          </cell>
          <cell r="D1879">
            <v>20</v>
          </cell>
          <cell r="E1879">
            <v>37741</v>
          </cell>
          <cell r="F1879">
            <v>138653464.44116747</v>
          </cell>
          <cell r="G1879">
            <v>38077</v>
          </cell>
          <cell r="H1879" t="str">
            <v>6,39844</v>
          </cell>
          <cell r="I1879" t="str">
            <v>AMORTIZAÇÃO</v>
          </cell>
        </row>
        <row r="1880">
          <cell r="A1880" t="str">
            <v>LEI Nº 8.727/93 - PASSIVO A</v>
          </cell>
          <cell r="B1880">
            <v>2131</v>
          </cell>
          <cell r="D1880">
            <v>20</v>
          </cell>
          <cell r="E1880">
            <v>37741</v>
          </cell>
          <cell r="F1880">
            <v>134835168.69253424</v>
          </cell>
          <cell r="G1880">
            <v>38107</v>
          </cell>
          <cell r="H1880" t="str">
            <v>6,39844</v>
          </cell>
          <cell r="I1880" t="str">
            <v>AMORTIZAÇÃO</v>
          </cell>
        </row>
        <row r="1881">
          <cell r="A1881" t="str">
            <v>LEI Nº 8.727/93 - PASSIVO A</v>
          </cell>
          <cell r="B1881">
            <v>2131</v>
          </cell>
          <cell r="D1881">
            <v>20</v>
          </cell>
          <cell r="E1881">
            <v>37741</v>
          </cell>
          <cell r="F1881">
            <v>100508457.69827448</v>
          </cell>
          <cell r="G1881">
            <v>38138</v>
          </cell>
          <cell r="H1881" t="str">
            <v>6,39844</v>
          </cell>
          <cell r="I1881" t="str">
            <v>AMORTIZAÇÃO</v>
          </cell>
        </row>
        <row r="1882">
          <cell r="A1882" t="str">
            <v>LEI Nº 8.727/93 - PASSIVO A</v>
          </cell>
          <cell r="B1882">
            <v>2131</v>
          </cell>
          <cell r="D1882">
            <v>20</v>
          </cell>
          <cell r="E1882">
            <v>37741</v>
          </cell>
          <cell r="F1882">
            <v>129427018.66054635</v>
          </cell>
          <cell r="G1882">
            <v>38168</v>
          </cell>
          <cell r="H1882" t="str">
            <v>6,39844</v>
          </cell>
          <cell r="I1882" t="str">
            <v>AMORTIZAÇÃO</v>
          </cell>
        </row>
        <row r="1883">
          <cell r="A1883" t="str">
            <v>LEI Nº 8.727/93 - PASSIVO A</v>
          </cell>
          <cell r="B1883">
            <v>2131</v>
          </cell>
          <cell r="D1883">
            <v>20</v>
          </cell>
          <cell r="E1883">
            <v>37741</v>
          </cell>
          <cell r="F1883">
            <v>97310577.302457199</v>
          </cell>
          <cell r="G1883">
            <v>38199</v>
          </cell>
          <cell r="H1883" t="str">
            <v>6,39844</v>
          </cell>
          <cell r="I1883" t="str">
            <v>AMORTIZAÇÃO</v>
          </cell>
        </row>
        <row r="1884">
          <cell r="A1884" t="str">
            <v>LEI Nº 8.727/93 - PASSIVO A</v>
          </cell>
          <cell r="B1884">
            <v>2131</v>
          </cell>
          <cell r="D1884">
            <v>20</v>
          </cell>
          <cell r="E1884">
            <v>37741</v>
          </cell>
          <cell r="F1884">
            <v>138141158.83354992</v>
          </cell>
          <cell r="G1884">
            <v>38230</v>
          </cell>
          <cell r="H1884" t="str">
            <v>6,39844</v>
          </cell>
          <cell r="I1884" t="str">
            <v>AMORTIZAÇÃO</v>
          </cell>
        </row>
        <row r="1885">
          <cell r="A1885" t="str">
            <v>LEI Nº 8.727/93 - PASSIVO A</v>
          </cell>
          <cell r="B1885">
            <v>2131</v>
          </cell>
          <cell r="D1885">
            <v>20</v>
          </cell>
          <cell r="E1885">
            <v>37741</v>
          </cell>
          <cell r="F1885">
            <v>128707069.12255754</v>
          </cell>
          <cell r="G1885">
            <v>38260</v>
          </cell>
          <cell r="H1885" t="str">
            <v>6,39844</v>
          </cell>
          <cell r="I1885" t="str">
            <v>AMORTIZAÇÃO</v>
          </cell>
        </row>
        <row r="1886">
          <cell r="A1886" t="str">
            <v>LEI Nº 8.727/93 - PASSIVO A</v>
          </cell>
          <cell r="B1886">
            <v>2131</v>
          </cell>
          <cell r="D1886">
            <v>20</v>
          </cell>
          <cell r="E1886">
            <v>37741</v>
          </cell>
          <cell r="F1886">
            <v>128284261.33000991</v>
          </cell>
          <cell r="G1886">
            <v>38291</v>
          </cell>
          <cell r="H1886" t="str">
            <v>6,39844</v>
          </cell>
          <cell r="I1886" t="str">
            <v>AMORTIZAÇÃO</v>
          </cell>
        </row>
        <row r="1887">
          <cell r="A1887" t="str">
            <v>LEI Nº 8.727/93 - PASSIVO A</v>
          </cell>
          <cell r="B1887">
            <v>2131</v>
          </cell>
          <cell r="D1887">
            <v>20</v>
          </cell>
          <cell r="E1887">
            <v>37741</v>
          </cell>
          <cell r="F1887">
            <v>98349012.217364386</v>
          </cell>
          <cell r="G1887">
            <v>38321</v>
          </cell>
          <cell r="H1887" t="str">
            <v>6,39844</v>
          </cell>
          <cell r="I1887" t="str">
            <v>AMORTIZAÇÃO</v>
          </cell>
        </row>
        <row r="1888">
          <cell r="A1888" t="str">
            <v>LEI Nº 8.727/93 - PASSIVO A</v>
          </cell>
          <cell r="B1888">
            <v>2131</v>
          </cell>
          <cell r="D1888">
            <v>20</v>
          </cell>
          <cell r="E1888">
            <v>37741</v>
          </cell>
          <cell r="F1888">
            <v>125496322.91996215</v>
          </cell>
          <cell r="G1888">
            <v>38352</v>
          </cell>
          <cell r="H1888" t="str">
            <v>6,39844</v>
          </cell>
          <cell r="I1888" t="str">
            <v>AMORTIZAÇÃO</v>
          </cell>
        </row>
        <row r="1889">
          <cell r="A1889" t="str">
            <v>LEI Nº 8.727/93 - PASSIVO A</v>
          </cell>
          <cell r="B1889">
            <v>2131</v>
          </cell>
          <cell r="D1889">
            <v>20</v>
          </cell>
          <cell r="E1889">
            <v>37741</v>
          </cell>
          <cell r="F1889">
            <v>99323206.092965171</v>
          </cell>
          <cell r="G1889">
            <v>38383</v>
          </cell>
          <cell r="H1889" t="str">
            <v>6,39844</v>
          </cell>
          <cell r="I1889" t="str">
            <v>AMORTIZAÇÃO</v>
          </cell>
        </row>
        <row r="1890">
          <cell r="A1890" t="str">
            <v>LEI Nº 8.727/93 - PASSIVO A</v>
          </cell>
          <cell r="B1890">
            <v>2131</v>
          </cell>
          <cell r="D1890">
            <v>20</v>
          </cell>
          <cell r="E1890">
            <v>37741</v>
          </cell>
          <cell r="F1890">
            <v>133148718.6730177</v>
          </cell>
          <cell r="G1890">
            <v>38411</v>
          </cell>
          <cell r="H1890" t="str">
            <v>6,39844</v>
          </cell>
          <cell r="I1890" t="str">
            <v>AMORTIZAÇÃO</v>
          </cell>
        </row>
        <row r="1891">
          <cell r="A1891" t="str">
            <v>LEI Nº 8.727/93 - PASSIVO A</v>
          </cell>
          <cell r="B1891">
            <v>2131</v>
          </cell>
          <cell r="D1891">
            <v>20</v>
          </cell>
          <cell r="E1891">
            <v>37741</v>
          </cell>
          <cell r="F1891">
            <v>131650040.22369649</v>
          </cell>
          <cell r="G1891">
            <v>38442</v>
          </cell>
          <cell r="H1891" t="str">
            <v>6,39844</v>
          </cell>
          <cell r="I1891" t="str">
            <v>AMORTIZAÇÃO</v>
          </cell>
        </row>
        <row r="1892">
          <cell r="A1892" t="str">
            <v>LEI Nº 8.727/93 - PASSIVO A</v>
          </cell>
          <cell r="B1892">
            <v>2131</v>
          </cell>
          <cell r="D1892">
            <v>20</v>
          </cell>
          <cell r="E1892">
            <v>37741</v>
          </cell>
          <cell r="F1892">
            <v>130979836.88061398</v>
          </cell>
          <cell r="G1892">
            <v>38472</v>
          </cell>
          <cell r="H1892" t="str">
            <v>6,39844</v>
          </cell>
          <cell r="I1892" t="str">
            <v>AMORTIZAÇÃO</v>
          </cell>
        </row>
        <row r="1893">
          <cell r="A1893" t="str">
            <v>LEI Nº 8.727/93 - PASSIVO A</v>
          </cell>
          <cell r="B1893">
            <v>2131</v>
          </cell>
          <cell r="D1893">
            <v>20</v>
          </cell>
          <cell r="E1893">
            <v>37741</v>
          </cell>
          <cell r="F1893">
            <v>100156659.05483256</v>
          </cell>
          <cell r="G1893">
            <v>38503</v>
          </cell>
          <cell r="H1893" t="str">
            <v>6,39844</v>
          </cell>
          <cell r="I1893" t="str">
            <v>AMORTIZAÇÃO</v>
          </cell>
        </row>
        <row r="1894">
          <cell r="A1894" t="str">
            <v>LEI Nº 8.727/93 - PASSIVO A</v>
          </cell>
          <cell r="B1894">
            <v>2131</v>
          </cell>
          <cell r="D1894">
            <v>20</v>
          </cell>
          <cell r="E1894">
            <v>37741</v>
          </cell>
          <cell r="F1894">
            <v>128462642.8572088</v>
          </cell>
          <cell r="G1894">
            <v>38533</v>
          </cell>
          <cell r="H1894" t="str">
            <v>6,39844</v>
          </cell>
          <cell r="I1894" t="str">
            <v>AMORTIZAÇÃO</v>
          </cell>
        </row>
        <row r="1895">
          <cell r="A1895" t="str">
            <v>LEI Nº 8.727/93 - PASSIVO A</v>
          </cell>
          <cell r="B1895">
            <v>2131</v>
          </cell>
          <cell r="D1895">
            <v>20</v>
          </cell>
          <cell r="E1895">
            <v>37741</v>
          </cell>
          <cell r="F1895">
            <v>101370379.17160095</v>
          </cell>
          <cell r="G1895">
            <v>38564</v>
          </cell>
          <cell r="H1895" t="str">
            <v>6,39844</v>
          </cell>
          <cell r="I1895" t="str">
            <v>AMORTIZAÇÃO</v>
          </cell>
        </row>
        <row r="1896">
          <cell r="A1896" t="str">
            <v>LEI Nº 8.727/93 - PASSIVO A</v>
          </cell>
          <cell r="B1896">
            <v>2131</v>
          </cell>
          <cell r="D1896">
            <v>20</v>
          </cell>
          <cell r="E1896">
            <v>37741</v>
          </cell>
          <cell r="F1896">
            <v>135948786.45263427</v>
          </cell>
          <cell r="G1896">
            <v>38595</v>
          </cell>
          <cell r="H1896" t="str">
            <v>6,39844</v>
          </cell>
          <cell r="I1896" t="str">
            <v>AMORTIZAÇÃO</v>
          </cell>
        </row>
        <row r="1897">
          <cell r="A1897" t="str">
            <v>LEI Nº 8.727/93 - PASSIVO A</v>
          </cell>
          <cell r="B1897">
            <v>2131</v>
          </cell>
          <cell r="D1897">
            <v>20</v>
          </cell>
          <cell r="E1897">
            <v>37741</v>
          </cell>
          <cell r="F1897">
            <v>134498892.77437559</v>
          </cell>
          <cell r="G1897">
            <v>38625</v>
          </cell>
          <cell r="H1897" t="str">
            <v>6,39844</v>
          </cell>
          <cell r="I1897" t="str">
            <v>AMORTIZAÇÃO</v>
          </cell>
        </row>
        <row r="1898">
          <cell r="A1898" t="str">
            <v>LEI Nº 8.727/93 - PASSIVO A</v>
          </cell>
          <cell r="B1898">
            <v>2131</v>
          </cell>
          <cell r="D1898">
            <v>20</v>
          </cell>
          <cell r="E1898">
            <v>37741</v>
          </cell>
          <cell r="F1898">
            <v>133688824.61144912</v>
          </cell>
          <cell r="G1898">
            <v>38656</v>
          </cell>
          <cell r="H1898" t="str">
            <v>6,39844</v>
          </cell>
          <cell r="I1898" t="str">
            <v>AMORTIZAÇÃO</v>
          </cell>
        </row>
        <row r="1899">
          <cell r="A1899" t="str">
            <v>LEI Nº 8.727/93 - PASSIVO A</v>
          </cell>
          <cell r="B1899">
            <v>2131</v>
          </cell>
          <cell r="D1899">
            <v>20</v>
          </cell>
          <cell r="E1899">
            <v>37741</v>
          </cell>
          <cell r="F1899">
            <v>102009452.77204005</v>
          </cell>
          <cell r="G1899">
            <v>38686</v>
          </cell>
          <cell r="H1899" t="str">
            <v>6,39844</v>
          </cell>
          <cell r="I1899" t="str">
            <v>AMORTIZAÇÃO</v>
          </cell>
        </row>
        <row r="1900">
          <cell r="A1900" t="str">
            <v>LEI Nº 8.727/93 - PASSIVO A</v>
          </cell>
          <cell r="B1900">
            <v>2131</v>
          </cell>
          <cell r="D1900">
            <v>20</v>
          </cell>
          <cell r="E1900">
            <v>37741</v>
          </cell>
          <cell r="F1900">
            <v>131478003.34262297</v>
          </cell>
          <cell r="G1900">
            <v>38717</v>
          </cell>
          <cell r="H1900" t="str">
            <v>6,39844</v>
          </cell>
          <cell r="I1900" t="str">
            <v>AMORTIZAÇÃO</v>
          </cell>
        </row>
        <row r="1901">
          <cell r="A1901" t="str">
            <v>LEI Nº 8.727/93 - PASSIVO A</v>
          </cell>
          <cell r="B1901">
            <v>2131</v>
          </cell>
          <cell r="D1901">
            <v>20</v>
          </cell>
          <cell r="E1901">
            <v>37741</v>
          </cell>
          <cell r="F1901">
            <v>103480425.96248218</v>
          </cell>
          <cell r="G1901">
            <v>38748</v>
          </cell>
          <cell r="H1901" t="str">
            <v>6,39844</v>
          </cell>
          <cell r="I1901" t="str">
            <v>AMORTIZAÇÃO</v>
          </cell>
        </row>
        <row r="1902">
          <cell r="A1902" t="str">
            <v>LEI Nº 8.727/93 - PASSIVO A</v>
          </cell>
          <cell r="B1902">
            <v>2131</v>
          </cell>
          <cell r="D1902">
            <v>20</v>
          </cell>
          <cell r="E1902">
            <v>37741</v>
          </cell>
          <cell r="F1902">
            <v>138703096.04673862</v>
          </cell>
          <cell r="G1902">
            <v>38776</v>
          </cell>
          <cell r="H1902" t="str">
            <v>6,39844</v>
          </cell>
          <cell r="I1902" t="str">
            <v>AMORTIZAÇÃO</v>
          </cell>
        </row>
        <row r="1903">
          <cell r="A1903" t="str">
            <v>LEI Nº 8.727/93 - PASSIVO A</v>
          </cell>
          <cell r="B1903">
            <v>2131</v>
          </cell>
          <cell r="D1903">
            <v>20</v>
          </cell>
          <cell r="E1903">
            <v>37741</v>
          </cell>
          <cell r="F1903">
            <v>137588127.4626396</v>
          </cell>
          <cell r="G1903">
            <v>38807</v>
          </cell>
          <cell r="H1903" t="str">
            <v>6,39844</v>
          </cell>
          <cell r="I1903" t="str">
            <v>AMORTIZAÇÃO</v>
          </cell>
        </row>
        <row r="1904">
          <cell r="A1904" t="str">
            <v>LEI Nº 8.727/93 - PASSIVO A</v>
          </cell>
          <cell r="B1904">
            <v>2131</v>
          </cell>
          <cell r="D1904">
            <v>20</v>
          </cell>
          <cell r="E1904">
            <v>37741</v>
          </cell>
          <cell r="F1904">
            <v>136513925.96560326</v>
          </cell>
          <cell r="G1904">
            <v>38837</v>
          </cell>
          <cell r="H1904" t="str">
            <v>6,39844</v>
          </cell>
          <cell r="I1904" t="str">
            <v>AMORTIZAÇÃO</v>
          </cell>
        </row>
        <row r="1905">
          <cell r="A1905" t="str">
            <v>LEI Nº 8.727/93 - PASSIVO A</v>
          </cell>
          <cell r="B1905">
            <v>2131</v>
          </cell>
          <cell r="D1905">
            <v>20</v>
          </cell>
          <cell r="E1905">
            <v>37741</v>
          </cell>
          <cell r="F1905">
            <v>103908756.39659441</v>
          </cell>
          <cell r="G1905">
            <v>38868</v>
          </cell>
          <cell r="H1905" t="str">
            <v>6,39844</v>
          </cell>
          <cell r="I1905" t="str">
            <v>AMORTIZAÇÃO</v>
          </cell>
        </row>
        <row r="1906">
          <cell r="A1906" t="str">
            <v>LEI Nº 8.727/93 - PASSIVO A</v>
          </cell>
          <cell r="B1906">
            <v>2131</v>
          </cell>
          <cell r="D1906">
            <v>20</v>
          </cell>
          <cell r="E1906">
            <v>37741</v>
          </cell>
          <cell r="F1906">
            <v>134656037.91731325</v>
          </cell>
          <cell r="G1906">
            <v>38898</v>
          </cell>
          <cell r="H1906" t="str">
            <v>6,39844</v>
          </cell>
          <cell r="I1906" t="str">
            <v>AMORTIZAÇÃO</v>
          </cell>
        </row>
        <row r="1907">
          <cell r="A1907" t="str">
            <v>LEI Nº 8.727/93 - PASSIVO A</v>
          </cell>
          <cell r="B1907">
            <v>2131</v>
          </cell>
          <cell r="D1907">
            <v>20</v>
          </cell>
          <cell r="E1907">
            <v>37741</v>
          </cell>
          <cell r="F1907">
            <v>105630525.39792216</v>
          </cell>
          <cell r="G1907">
            <v>38929</v>
          </cell>
          <cell r="H1907" t="str">
            <v>6,39844</v>
          </cell>
          <cell r="I1907" t="str">
            <v>AMORTIZAÇÃO</v>
          </cell>
        </row>
        <row r="1908">
          <cell r="A1908" t="str">
            <v>LEI Nº 8.727/93 - PASSIVO A</v>
          </cell>
          <cell r="B1908">
            <v>2131</v>
          </cell>
          <cell r="D1908">
            <v>20</v>
          </cell>
          <cell r="E1908">
            <v>37741</v>
          </cell>
          <cell r="F1908">
            <v>141811496.23391539</v>
          </cell>
          <cell r="G1908">
            <v>38960</v>
          </cell>
          <cell r="H1908" t="str">
            <v>6,39844</v>
          </cell>
          <cell r="I1908" t="str">
            <v>AMORTIZAÇÃO</v>
          </cell>
        </row>
        <row r="1909">
          <cell r="A1909" t="str">
            <v>LEI Nº 8.727/93 - PASSIVO A</v>
          </cell>
          <cell r="B1909">
            <v>2131</v>
          </cell>
          <cell r="D1909">
            <v>20</v>
          </cell>
          <cell r="E1909">
            <v>37741</v>
          </cell>
          <cell r="F1909">
            <v>140322766.13683042</v>
          </cell>
          <cell r="G1909">
            <v>38990</v>
          </cell>
          <cell r="H1909" t="str">
            <v>6,39844</v>
          </cell>
          <cell r="I1909" t="str">
            <v>AMORTIZAÇÃO</v>
          </cell>
        </row>
        <row r="1910">
          <cell r="A1910" t="str">
            <v>LEI Nº 8.727/93 - PASSIVO A</v>
          </cell>
          <cell r="B1910">
            <v>2131</v>
          </cell>
          <cell r="D1910">
            <v>20</v>
          </cell>
          <cell r="E1910">
            <v>37741</v>
          </cell>
          <cell r="F1910">
            <v>139375518.72384876</v>
          </cell>
          <cell r="G1910">
            <v>39021</v>
          </cell>
          <cell r="H1910" t="str">
            <v>6,39844</v>
          </cell>
          <cell r="I1910" t="str">
            <v>AMORTIZAÇÃO</v>
          </cell>
        </row>
        <row r="1911">
          <cell r="A1911" t="str">
            <v>LEI Nº 8.727/93 - PASSIVO A</v>
          </cell>
          <cell r="B1911">
            <v>2131</v>
          </cell>
          <cell r="D1911">
            <v>20</v>
          </cell>
          <cell r="E1911">
            <v>37741</v>
          </cell>
          <cell r="F1911">
            <v>106691153.91734686</v>
          </cell>
          <cell r="G1911">
            <v>39051</v>
          </cell>
          <cell r="H1911" t="str">
            <v>6,39844</v>
          </cell>
          <cell r="I1911" t="str">
            <v>AMORTIZAÇÃO</v>
          </cell>
        </row>
        <row r="1912">
          <cell r="A1912" t="str">
            <v>LEI Nº 8.727/93 - PASSIVO A</v>
          </cell>
          <cell r="B1912">
            <v>2131</v>
          </cell>
          <cell r="D1912">
            <v>20</v>
          </cell>
          <cell r="E1912">
            <v>37741</v>
          </cell>
          <cell r="F1912">
            <v>137125722.68005538</v>
          </cell>
          <cell r="G1912">
            <v>39082</v>
          </cell>
          <cell r="H1912" t="str">
            <v>6,39844</v>
          </cell>
          <cell r="I1912" t="str">
            <v>AMORTIZAÇÃO</v>
          </cell>
        </row>
        <row r="1913">
          <cell r="A1913" t="str">
            <v>LEI Nº 8.727/93 - PASSIVO A</v>
          </cell>
          <cell r="B1913">
            <v>2131</v>
          </cell>
          <cell r="D1913">
            <v>20</v>
          </cell>
          <cell r="E1913">
            <v>37741</v>
          </cell>
          <cell r="F1913">
            <v>107853531.15103519</v>
          </cell>
          <cell r="G1913">
            <v>39113</v>
          </cell>
          <cell r="H1913" t="str">
            <v>6,39844</v>
          </cell>
          <cell r="I1913" t="str">
            <v>AMORTIZAÇÃO</v>
          </cell>
        </row>
        <row r="1914">
          <cell r="A1914" t="str">
            <v>LEI Nº 8.727/93 - PASSIVO A</v>
          </cell>
          <cell r="B1914">
            <v>2131</v>
          </cell>
          <cell r="D1914">
            <v>20</v>
          </cell>
          <cell r="E1914">
            <v>37741</v>
          </cell>
          <cell r="F1914">
            <v>144814768.28666013</v>
          </cell>
          <cell r="G1914">
            <v>39141</v>
          </cell>
          <cell r="H1914" t="str">
            <v>6,39844</v>
          </cell>
          <cell r="I1914" t="str">
            <v>AMORTIZAÇÃO</v>
          </cell>
        </row>
        <row r="1915">
          <cell r="A1915" t="str">
            <v>LEI Nº 8.727/93 - PASSIVO A</v>
          </cell>
          <cell r="B1915">
            <v>2131</v>
          </cell>
          <cell r="D1915">
            <v>20</v>
          </cell>
          <cell r="E1915">
            <v>37741</v>
          </cell>
          <cell r="F1915">
            <v>143289729.73491344</v>
          </cell>
          <cell r="G1915">
            <v>39172</v>
          </cell>
          <cell r="H1915" t="str">
            <v>6,39844</v>
          </cell>
          <cell r="I1915" t="str">
            <v>AMORTIZAÇÃO</v>
          </cell>
        </row>
        <row r="1916">
          <cell r="A1916" t="str">
            <v>LEI Nº 8.727/93 - PASSIVO A</v>
          </cell>
          <cell r="B1916">
            <v>2131</v>
          </cell>
          <cell r="D1916">
            <v>20</v>
          </cell>
          <cell r="E1916">
            <v>37741</v>
          </cell>
          <cell r="F1916">
            <v>142321218.14039549</v>
          </cell>
          <cell r="G1916">
            <v>39202</v>
          </cell>
          <cell r="H1916" t="str">
            <v>6,39844</v>
          </cell>
          <cell r="I1916" t="str">
            <v>AMORTIZAÇÃO</v>
          </cell>
        </row>
        <row r="1917">
          <cell r="A1917" t="str">
            <v>LEI Nº 8.727/93 - PASSIVO A</v>
          </cell>
          <cell r="B1917">
            <v>2131</v>
          </cell>
          <cell r="D1917">
            <v>20</v>
          </cell>
          <cell r="E1917">
            <v>37741</v>
          </cell>
          <cell r="F1917">
            <v>108945797.03398363</v>
          </cell>
          <cell r="G1917">
            <v>39233</v>
          </cell>
          <cell r="H1917" t="str">
            <v>6,39844</v>
          </cell>
          <cell r="I1917" t="str">
            <v>AMORTIZAÇÃO</v>
          </cell>
        </row>
        <row r="1918">
          <cell r="A1918" t="str">
            <v>LEI Nº 8.727/93 - PASSIVO A</v>
          </cell>
          <cell r="B1918">
            <v>2131</v>
          </cell>
          <cell r="D1918">
            <v>20</v>
          </cell>
          <cell r="E1918">
            <v>37741</v>
          </cell>
          <cell r="F1918">
            <v>140261459.37390849</v>
          </cell>
          <cell r="G1918">
            <v>39263</v>
          </cell>
          <cell r="H1918" t="str">
            <v>6,39844</v>
          </cell>
          <cell r="I1918" t="str">
            <v>AMORTIZAÇÃO</v>
          </cell>
        </row>
        <row r="1919">
          <cell r="A1919" t="str">
            <v>LEI Nº 8.727/93 - PASSIVO A</v>
          </cell>
          <cell r="B1919">
            <v>2131</v>
          </cell>
          <cell r="D1919">
            <v>20</v>
          </cell>
          <cell r="E1919">
            <v>37741</v>
          </cell>
          <cell r="F1919">
            <v>110111386.63277383</v>
          </cell>
          <cell r="G1919">
            <v>39294</v>
          </cell>
          <cell r="H1919" t="str">
            <v>6,39844</v>
          </cell>
          <cell r="I1919" t="str">
            <v>AMORTIZAÇÃO</v>
          </cell>
        </row>
        <row r="1920">
          <cell r="A1920" t="str">
            <v>LEI Nº 8.727/93 - PASSIVO A</v>
          </cell>
          <cell r="B1920">
            <v>2131</v>
          </cell>
          <cell r="D1920">
            <v>20</v>
          </cell>
          <cell r="E1920">
            <v>37741</v>
          </cell>
          <cell r="F1920">
            <v>147957433.82937902</v>
          </cell>
          <cell r="G1920">
            <v>39325</v>
          </cell>
          <cell r="H1920" t="str">
            <v>6,39844</v>
          </cell>
          <cell r="I1920" t="str">
            <v>AMORTIZAÇÃO</v>
          </cell>
        </row>
        <row r="1921">
          <cell r="A1921" t="str">
            <v>LEI Nº 8.727/93 - PASSIVO A</v>
          </cell>
          <cell r="B1921">
            <v>2131</v>
          </cell>
          <cell r="D1921">
            <v>20</v>
          </cell>
          <cell r="E1921">
            <v>37741</v>
          </cell>
          <cell r="F1921">
            <v>146176884.98192751</v>
          </cell>
          <cell r="G1921">
            <v>39355</v>
          </cell>
          <cell r="H1921" t="str">
            <v>6,39844</v>
          </cell>
          <cell r="I1921" t="str">
            <v>AMORTIZAÇÃO</v>
          </cell>
        </row>
        <row r="1922">
          <cell r="A1922" t="str">
            <v>LEI Nº 8.727/93 - PASSIVO A</v>
          </cell>
          <cell r="B1922">
            <v>2131</v>
          </cell>
          <cell r="D1922">
            <v>20</v>
          </cell>
          <cell r="E1922">
            <v>37741</v>
          </cell>
          <cell r="F1922">
            <v>146850884.87478346</v>
          </cell>
          <cell r="G1922">
            <v>39386</v>
          </cell>
          <cell r="H1922" t="str">
            <v>6,39844</v>
          </cell>
          <cell r="I1922" t="str">
            <v>AMORTIZAÇÃO</v>
          </cell>
        </row>
        <row r="1923">
          <cell r="A1923" t="str">
            <v>LEI Nº 8.727/93 - PASSIVO A</v>
          </cell>
          <cell r="B1923">
            <v>2131</v>
          </cell>
          <cell r="D1923">
            <v>20</v>
          </cell>
          <cell r="E1923">
            <v>37741</v>
          </cell>
          <cell r="F1923">
            <v>111244007.41579403</v>
          </cell>
          <cell r="G1923">
            <v>39416</v>
          </cell>
          <cell r="H1923" t="str">
            <v>6,39844</v>
          </cell>
          <cell r="I1923" t="str">
            <v>AMORTIZAÇÃO</v>
          </cell>
        </row>
        <row r="1924">
          <cell r="A1924" t="str">
            <v>LEI Nº 8.727/93 - PASSIVO A</v>
          </cell>
          <cell r="B1924">
            <v>2131</v>
          </cell>
          <cell r="D1924">
            <v>20</v>
          </cell>
          <cell r="E1924">
            <v>37741</v>
          </cell>
          <cell r="F1924">
            <v>143471278.86892468</v>
          </cell>
          <cell r="G1924">
            <v>39447</v>
          </cell>
          <cell r="H1924" t="str">
            <v>6,39844</v>
          </cell>
          <cell r="I1924" t="str">
            <v>AMORTIZAÇÃO</v>
          </cell>
        </row>
        <row r="1925">
          <cell r="A1925" t="str">
            <v>LEI Nº 8.727/93 - PASSIVO A</v>
          </cell>
          <cell r="B1925">
            <v>2131</v>
          </cell>
          <cell r="D1925">
            <v>20</v>
          </cell>
          <cell r="E1925">
            <v>37741</v>
          </cell>
          <cell r="F1925">
            <v>112440113.01425555</v>
          </cell>
          <cell r="G1925">
            <v>39478</v>
          </cell>
          <cell r="H1925" t="str">
            <v>6,39844</v>
          </cell>
          <cell r="I1925" t="str">
            <v>AMORTIZAÇÃO</v>
          </cell>
        </row>
        <row r="1926">
          <cell r="A1926" t="str">
            <v>LEI Nº 8.727/93 - PASSIVO A</v>
          </cell>
          <cell r="B1926">
            <v>2131</v>
          </cell>
          <cell r="D1926">
            <v>20</v>
          </cell>
          <cell r="E1926">
            <v>37741</v>
          </cell>
          <cell r="F1926">
            <v>151137559.67884469</v>
          </cell>
          <cell r="G1926">
            <v>39507</v>
          </cell>
          <cell r="H1926" t="str">
            <v>6,39844</v>
          </cell>
          <cell r="I1926" t="str">
            <v>AMORTIZAÇÃO</v>
          </cell>
        </row>
        <row r="1927">
          <cell r="A1927" t="str">
            <v>LEI Nº 8.727/93 - PASSIVO A</v>
          </cell>
          <cell r="B1927">
            <v>2131</v>
          </cell>
          <cell r="D1927">
            <v>20</v>
          </cell>
          <cell r="E1927">
            <v>37741</v>
          </cell>
          <cell r="F1927">
            <v>150032091.92526612</v>
          </cell>
          <cell r="G1927">
            <v>39538</v>
          </cell>
          <cell r="H1927" t="str">
            <v>6,39844</v>
          </cell>
          <cell r="I1927" t="str">
            <v>AMORTIZAÇÃO</v>
          </cell>
        </row>
        <row r="1928">
          <cell r="A1928" t="str">
            <v>LEI Nº 8.727/93 - PASSIVO A</v>
          </cell>
          <cell r="B1928">
            <v>2131</v>
          </cell>
          <cell r="D1928">
            <v>20</v>
          </cell>
          <cell r="E1928">
            <v>37741</v>
          </cell>
          <cell r="F1928">
            <v>150220240.91622195</v>
          </cell>
          <cell r="G1928">
            <v>39568</v>
          </cell>
          <cell r="H1928" t="str">
            <v>6,39844</v>
          </cell>
          <cell r="I1928" t="str">
            <v>AMORTIZAÇÃO</v>
          </cell>
        </row>
        <row r="1929">
          <cell r="A1929" t="str">
            <v>LEI Nº 8.727/93 - PASSIVO A</v>
          </cell>
          <cell r="B1929">
            <v>2131</v>
          </cell>
          <cell r="D1929">
            <v>20</v>
          </cell>
          <cell r="E1929">
            <v>37741</v>
          </cell>
          <cell r="F1929">
            <v>113603647.84290121</v>
          </cell>
          <cell r="G1929">
            <v>39599</v>
          </cell>
          <cell r="H1929" t="str">
            <v>6,39844</v>
          </cell>
          <cell r="I1929" t="str">
            <v>AMORTIZAÇÃO</v>
          </cell>
        </row>
        <row r="1930">
          <cell r="A1930" t="str">
            <v>LEI Nº 8.727/93 - PASSIVO A</v>
          </cell>
          <cell r="B1930">
            <v>2131</v>
          </cell>
          <cell r="D1930">
            <v>20</v>
          </cell>
          <cell r="E1930">
            <v>37741</v>
          </cell>
          <cell r="F1930">
            <v>146784269.87521747</v>
          </cell>
          <cell r="G1930">
            <v>39629</v>
          </cell>
          <cell r="H1930" t="str">
            <v>6,39844</v>
          </cell>
          <cell r="I1930" t="str">
            <v>AMORTIZAÇÃO</v>
          </cell>
        </row>
        <row r="1931">
          <cell r="A1931" t="str">
            <v>LEI Nº 8.727/93 - PASSIVO A</v>
          </cell>
          <cell r="B1931">
            <v>2131</v>
          </cell>
          <cell r="D1931">
            <v>20</v>
          </cell>
          <cell r="E1931">
            <v>37741</v>
          </cell>
          <cell r="F1931">
            <v>114828412.74401443</v>
          </cell>
          <cell r="G1931">
            <v>39660</v>
          </cell>
          <cell r="H1931" t="str">
            <v>6,39844</v>
          </cell>
          <cell r="I1931" t="str">
            <v>AMORTIZAÇÃO</v>
          </cell>
        </row>
        <row r="1932">
          <cell r="A1932" t="str">
            <v>LEI Nº 8.727/93 - PASSIVO A</v>
          </cell>
          <cell r="B1932">
            <v>2131</v>
          </cell>
          <cell r="D1932">
            <v>20</v>
          </cell>
          <cell r="E1932">
            <v>37741</v>
          </cell>
          <cell r="F1932">
            <v>154464697.04212236</v>
          </cell>
          <cell r="G1932">
            <v>39691</v>
          </cell>
          <cell r="H1932" t="str">
            <v>6,39844</v>
          </cell>
          <cell r="I1932" t="str">
            <v>AMORTIZAÇÃO</v>
          </cell>
        </row>
        <row r="1933">
          <cell r="A1933" t="str">
            <v>LEI Nº 8.727/93 - PASSIVO A</v>
          </cell>
          <cell r="B1933">
            <v>2131</v>
          </cell>
          <cell r="D1933">
            <v>20</v>
          </cell>
          <cell r="E1933">
            <v>37741</v>
          </cell>
          <cell r="F1933">
            <v>153601476.22243527</v>
          </cell>
          <cell r="G1933">
            <v>39721</v>
          </cell>
          <cell r="H1933" t="str">
            <v>6,39844</v>
          </cell>
          <cell r="I1933" t="str">
            <v>AMORTIZAÇÃO</v>
          </cell>
        </row>
        <row r="1934">
          <cell r="A1934" t="str">
            <v>LEI Nº 8.727/93 - PASSIVO A</v>
          </cell>
          <cell r="B1934">
            <v>2131</v>
          </cell>
          <cell r="D1934">
            <v>20</v>
          </cell>
          <cell r="E1934">
            <v>37741</v>
          </cell>
          <cell r="F1934">
            <v>153379092.57002506</v>
          </cell>
          <cell r="G1934">
            <v>39752</v>
          </cell>
          <cell r="H1934" t="str">
            <v>6,39844</v>
          </cell>
          <cell r="I1934" t="str">
            <v>AMORTIZAÇÃO</v>
          </cell>
        </row>
        <row r="1935">
          <cell r="A1935" t="str">
            <v>LEI Nº 8.727/93 - PASSIVO A</v>
          </cell>
          <cell r="B1935">
            <v>2131</v>
          </cell>
          <cell r="D1935">
            <v>20</v>
          </cell>
          <cell r="E1935">
            <v>37741</v>
          </cell>
          <cell r="F1935">
            <v>116021031.45600975</v>
          </cell>
          <cell r="G1935">
            <v>39782</v>
          </cell>
          <cell r="H1935" t="str">
            <v>6,39844</v>
          </cell>
          <cell r="I1935" t="str">
            <v>AMORTIZAÇÃO</v>
          </cell>
        </row>
        <row r="1936">
          <cell r="A1936" t="str">
            <v>LEI Nº 8.727/93 - PASSIVO A</v>
          </cell>
          <cell r="B1936">
            <v>2131</v>
          </cell>
          <cell r="D1936">
            <v>20</v>
          </cell>
          <cell r="E1936">
            <v>37741</v>
          </cell>
          <cell r="F1936">
            <v>150170044.79822141</v>
          </cell>
          <cell r="G1936">
            <v>39813</v>
          </cell>
          <cell r="H1936" t="str">
            <v>6,39844</v>
          </cell>
          <cell r="I1936" t="str">
            <v>AMORTIZAÇÃO</v>
          </cell>
        </row>
        <row r="1937">
          <cell r="A1937" t="str">
            <v>LEI Nº 8.727/93 - PASSIVO A</v>
          </cell>
          <cell r="B1937">
            <v>2131</v>
          </cell>
          <cell r="D1937">
            <v>20</v>
          </cell>
          <cell r="E1937">
            <v>37741</v>
          </cell>
          <cell r="F1937">
            <v>117556013.00143574</v>
          </cell>
          <cell r="G1937">
            <v>39844</v>
          </cell>
          <cell r="H1937" t="str">
            <v>6,39844</v>
          </cell>
          <cell r="I1937" t="str">
            <v>AMORTIZAÇÃO</v>
          </cell>
        </row>
        <row r="1938">
          <cell r="A1938" t="str">
            <v>LEI Nº 8.727/93 - PASSIVO A</v>
          </cell>
          <cell r="B1938">
            <v>2131</v>
          </cell>
          <cell r="D1938">
            <v>20</v>
          </cell>
          <cell r="E1938">
            <v>37741</v>
          </cell>
          <cell r="F1938">
            <v>157837498.96222401</v>
          </cell>
          <cell r="G1938">
            <v>39872</v>
          </cell>
          <cell r="H1938" t="str">
            <v>6,39844</v>
          </cell>
          <cell r="I1938" t="str">
            <v>AMORTIZAÇÃO</v>
          </cell>
        </row>
        <row r="1939">
          <cell r="A1939" t="str">
            <v>LEI Nº 8.727/93 - PASSIVO A</v>
          </cell>
          <cell r="B1939">
            <v>2131</v>
          </cell>
          <cell r="D1939">
            <v>20</v>
          </cell>
          <cell r="E1939">
            <v>37741</v>
          </cell>
          <cell r="F1939">
            <v>157268794.32099718</v>
          </cell>
          <cell r="G1939">
            <v>39903</v>
          </cell>
          <cell r="H1939" t="str">
            <v>6,39844</v>
          </cell>
          <cell r="I1939" t="str">
            <v>AMORTIZAÇÃO</v>
          </cell>
        </row>
        <row r="1940">
          <cell r="A1940" t="str">
            <v>LEI Nº 8.727/93 - PASSIVO A</v>
          </cell>
          <cell r="B1940">
            <v>2131</v>
          </cell>
          <cell r="D1940">
            <v>20</v>
          </cell>
          <cell r="E1940">
            <v>37741</v>
          </cell>
          <cell r="F1940">
            <v>156652884.70780125</v>
          </cell>
          <cell r="G1940">
            <v>39933</v>
          </cell>
          <cell r="H1940" t="str">
            <v>6,39844</v>
          </cell>
          <cell r="I1940" t="str">
            <v>AMORTIZAÇÃO</v>
          </cell>
        </row>
        <row r="1941">
          <cell r="A1941" t="str">
            <v>LEI Nº 8.727/93 - PASSIVO A</v>
          </cell>
          <cell r="B1941">
            <v>2131</v>
          </cell>
          <cell r="D1941">
            <v>20</v>
          </cell>
          <cell r="E1941">
            <v>37741</v>
          </cell>
          <cell r="F1941">
            <v>118502154.51455344</v>
          </cell>
          <cell r="G1941">
            <v>39964</v>
          </cell>
          <cell r="H1941" t="str">
            <v>6,39844</v>
          </cell>
          <cell r="I1941" t="str">
            <v>AMORTIZAÇÃO</v>
          </cell>
        </row>
        <row r="1942">
          <cell r="A1942" t="str">
            <v>LEI Nº 8.727/93 - PASSIVO A</v>
          </cell>
          <cell r="B1942">
            <v>2131</v>
          </cell>
          <cell r="D1942">
            <v>20</v>
          </cell>
          <cell r="E1942">
            <v>37741</v>
          </cell>
          <cell r="F1942">
            <v>153732448.50421834</v>
          </cell>
          <cell r="G1942">
            <v>39994</v>
          </cell>
          <cell r="H1942" t="str">
            <v>6,39844</v>
          </cell>
          <cell r="I1942" t="str">
            <v>AMORTIZAÇÃO</v>
          </cell>
        </row>
        <row r="1943">
          <cell r="A1943" t="str">
            <v>LEI Nº 8.727/93 - PASSIVO A</v>
          </cell>
          <cell r="B1943">
            <v>2131</v>
          </cell>
          <cell r="D1943">
            <v>20</v>
          </cell>
          <cell r="E1943">
            <v>37741</v>
          </cell>
          <cell r="F1943">
            <v>120350822.91354169</v>
          </cell>
          <cell r="G1943">
            <v>40025</v>
          </cell>
          <cell r="H1943" t="str">
            <v>6,39844</v>
          </cell>
          <cell r="I1943" t="str">
            <v>AMORTIZAÇÃO</v>
          </cell>
        </row>
        <row r="1944">
          <cell r="A1944" t="str">
            <v>LEI Nº 8.727/93 - PASSIVO A</v>
          </cell>
          <cell r="B1944">
            <v>2131</v>
          </cell>
          <cell r="D1944">
            <v>20</v>
          </cell>
          <cell r="E1944">
            <v>37741</v>
          </cell>
          <cell r="F1944">
            <v>161499484.10024267</v>
          </cell>
          <cell r="G1944">
            <v>40056</v>
          </cell>
          <cell r="H1944" t="str">
            <v>6,39844</v>
          </cell>
          <cell r="I1944" t="str">
            <v>AMORTIZAÇÃO</v>
          </cell>
        </row>
        <row r="1945">
          <cell r="A1945" t="str">
            <v>LEI Nº 8.727/93 - PASSIVO A</v>
          </cell>
          <cell r="B1945">
            <v>2131</v>
          </cell>
          <cell r="D1945">
            <v>20</v>
          </cell>
          <cell r="E1945">
            <v>37741</v>
          </cell>
          <cell r="F1945">
            <v>160722459.41288057</v>
          </cell>
          <cell r="G1945">
            <v>40086</v>
          </cell>
          <cell r="H1945" t="str">
            <v>6,39844</v>
          </cell>
          <cell r="I1945" t="str">
            <v>AMORTIZAÇÃO</v>
          </cell>
        </row>
        <row r="1946">
          <cell r="A1946" t="str">
            <v>LEI Nº 8.727/93 - PASSIVO A</v>
          </cell>
          <cell r="B1946">
            <v>2131</v>
          </cell>
          <cell r="D1946">
            <v>20</v>
          </cell>
          <cell r="E1946">
            <v>37741</v>
          </cell>
          <cell r="F1946">
            <v>159992929.37383494</v>
          </cell>
          <cell r="G1946">
            <v>40117</v>
          </cell>
          <cell r="H1946" t="str">
            <v>6,39844</v>
          </cell>
          <cell r="I1946" t="str">
            <v>AMORTIZAÇÃO</v>
          </cell>
        </row>
        <row r="1947">
          <cell r="A1947" t="str">
            <v>LEI Nº 8.727/93 - PASSIVO A</v>
          </cell>
          <cell r="B1947">
            <v>2131</v>
          </cell>
          <cell r="D1947">
            <v>20</v>
          </cell>
          <cell r="E1947">
            <v>37741</v>
          </cell>
          <cell r="F1947">
            <v>122913772.84716959</v>
          </cell>
          <cell r="G1947">
            <v>40147</v>
          </cell>
          <cell r="H1947" t="str">
            <v>6,39844</v>
          </cell>
          <cell r="I1947" t="str">
            <v>AMORTIZAÇÃO</v>
          </cell>
        </row>
        <row r="1948">
          <cell r="A1948" t="str">
            <v>LEI Nº 8.727/93 - PASSIVO A</v>
          </cell>
          <cell r="B1948">
            <v>2131</v>
          </cell>
          <cell r="D1948">
            <v>20</v>
          </cell>
          <cell r="E1948">
            <v>37741</v>
          </cell>
          <cell r="F1948">
            <v>160225381.72695985</v>
          </cell>
          <cell r="G1948">
            <v>40178</v>
          </cell>
          <cell r="H1948" t="str">
            <v>6,39844</v>
          </cell>
          <cell r="I1948" t="str">
            <v>AMORTIZAÇÃO</v>
          </cell>
        </row>
        <row r="1949">
          <cell r="A1949" t="str">
            <v>LEI Nº 8.727/93 - PASSIVO A</v>
          </cell>
          <cell r="B1949">
            <v>2131</v>
          </cell>
          <cell r="D1949">
            <v>20</v>
          </cell>
          <cell r="E1949">
            <v>37741</v>
          </cell>
          <cell r="F1949">
            <v>123208725.94208767</v>
          </cell>
          <cell r="G1949">
            <v>40209</v>
          </cell>
          <cell r="H1949" t="str">
            <v>6,39844</v>
          </cell>
          <cell r="I1949" t="str">
            <v>AMORTIZAÇÃO</v>
          </cell>
        </row>
        <row r="1950">
          <cell r="A1950" t="str">
            <v>LEI Nº 8.727/93 - PASSIVO A</v>
          </cell>
          <cell r="B1950">
            <v>2131</v>
          </cell>
          <cell r="D1950">
            <v>20</v>
          </cell>
          <cell r="E1950">
            <v>37741</v>
          </cell>
          <cell r="F1950">
            <v>165286550.11789301</v>
          </cell>
          <cell r="G1950">
            <v>40237</v>
          </cell>
          <cell r="H1950" t="str">
            <v>6,39844</v>
          </cell>
          <cell r="I1950" t="str">
            <v>AMORTIZAÇÃO</v>
          </cell>
        </row>
        <row r="1951">
          <cell r="A1951" t="str">
            <v>LEI Nº 8.727/93 - PASSIVO A</v>
          </cell>
          <cell r="B1951">
            <v>2131</v>
          </cell>
          <cell r="D1951">
            <v>20</v>
          </cell>
          <cell r="E1951">
            <v>37741</v>
          </cell>
          <cell r="F1951">
            <v>164109441.4333562</v>
          </cell>
          <cell r="G1951">
            <v>40268</v>
          </cell>
          <cell r="H1951" t="str">
            <v>6,39844</v>
          </cell>
          <cell r="I1951" t="str">
            <v>AMORTIZAÇÃO</v>
          </cell>
        </row>
        <row r="1952">
          <cell r="A1952" t="str">
            <v>LEI Nº 8.727/93 - PASSIVO A</v>
          </cell>
          <cell r="B1952">
            <v>2131</v>
          </cell>
          <cell r="D1952">
            <v>20</v>
          </cell>
          <cell r="E1952">
            <v>37741</v>
          </cell>
          <cell r="F1952">
            <v>163427125.25064242</v>
          </cell>
          <cell r="G1952">
            <v>40298</v>
          </cell>
          <cell r="H1952" t="str">
            <v>6,39844</v>
          </cell>
          <cell r="I1952" t="str">
            <v>AMORTIZAÇÃO</v>
          </cell>
        </row>
        <row r="1953">
          <cell r="A1953" t="str">
            <v>LEI Nº 8.727/93 - PASSIVO A</v>
          </cell>
          <cell r="B1953">
            <v>2131</v>
          </cell>
          <cell r="D1953">
            <v>20</v>
          </cell>
          <cell r="E1953">
            <v>37741</v>
          </cell>
          <cell r="F1953">
            <v>125649664.27238356</v>
          </cell>
          <cell r="G1953">
            <v>40329</v>
          </cell>
          <cell r="H1953" t="str">
            <v>6,39844</v>
          </cell>
          <cell r="I1953" t="str">
            <v>AMORTIZAÇÃO</v>
          </cell>
        </row>
        <row r="1954">
          <cell r="A1954" t="str">
            <v>LEI Nº 8.727/93 - PASSIVO A</v>
          </cell>
          <cell r="B1954">
            <v>2131</v>
          </cell>
          <cell r="D1954">
            <v>20</v>
          </cell>
          <cell r="E1954">
            <v>37741</v>
          </cell>
          <cell r="F1954">
            <v>164392170.41944286</v>
          </cell>
          <cell r="G1954">
            <v>40359</v>
          </cell>
          <cell r="H1954" t="str">
            <v>6,39844</v>
          </cell>
          <cell r="I1954" t="str">
            <v>AMORTIZAÇÃO</v>
          </cell>
        </row>
        <row r="1955">
          <cell r="A1955" t="str">
            <v>LEI Nº 8.727/93 - PASSIVO A</v>
          </cell>
          <cell r="B1955">
            <v>2131</v>
          </cell>
          <cell r="D1955">
            <v>20</v>
          </cell>
          <cell r="E1955">
            <v>37741</v>
          </cell>
          <cell r="F1955">
            <v>166320009.6738742</v>
          </cell>
          <cell r="G1955">
            <v>40390</v>
          </cell>
          <cell r="H1955" t="str">
            <v>6,39844</v>
          </cell>
          <cell r="I1955" t="str">
            <v>AMORTIZAÇÃO</v>
          </cell>
        </row>
        <row r="1956">
          <cell r="A1956" t="str">
            <v>LEI Nº 8.727/93 - PASSIVO A</v>
          </cell>
          <cell r="B1956">
            <v>2131</v>
          </cell>
          <cell r="D1956">
            <v>20</v>
          </cell>
          <cell r="E1956">
            <v>37741</v>
          </cell>
          <cell r="F1956">
            <v>163923587.96747097</v>
          </cell>
          <cell r="G1956">
            <v>40421</v>
          </cell>
          <cell r="H1956" t="str">
            <v>6,39844</v>
          </cell>
          <cell r="I1956" t="str">
            <v>AMORTIZAÇÃO</v>
          </cell>
        </row>
        <row r="1957">
          <cell r="A1957" t="str">
            <v>LEI Nº 8.727/93 - PASSIVO A</v>
          </cell>
          <cell r="B1957">
            <v>2131</v>
          </cell>
          <cell r="D1957">
            <v>20</v>
          </cell>
          <cell r="E1957">
            <v>37741</v>
          </cell>
          <cell r="F1957">
            <v>164309192.53215632</v>
          </cell>
          <cell r="G1957">
            <v>40451</v>
          </cell>
          <cell r="H1957" t="str">
            <v>6,39844</v>
          </cell>
          <cell r="I1957" t="str">
            <v>AMORTIZAÇÃO</v>
          </cell>
        </row>
        <row r="1958">
          <cell r="A1958" t="str">
            <v>LEI Nº 8.727/93 - PASSIVO A</v>
          </cell>
          <cell r="B1958">
            <v>2131</v>
          </cell>
          <cell r="D1958">
            <v>20</v>
          </cell>
          <cell r="E1958">
            <v>37741</v>
          </cell>
          <cell r="F1958">
            <v>163668409.86214113</v>
          </cell>
          <cell r="G1958">
            <v>40482</v>
          </cell>
          <cell r="H1958" t="str">
            <v>6,39844</v>
          </cell>
          <cell r="I1958" t="str">
            <v>AMORTIZAÇÃO</v>
          </cell>
        </row>
        <row r="1959">
          <cell r="A1959" t="str">
            <v>LEI Nº 8.727/93 - PASSIVO A</v>
          </cell>
          <cell r="B1959">
            <v>2131</v>
          </cell>
          <cell r="D1959">
            <v>20</v>
          </cell>
          <cell r="E1959">
            <v>37741</v>
          </cell>
          <cell r="F1959">
            <v>128595777.24684</v>
          </cell>
          <cell r="G1959">
            <v>40512</v>
          </cell>
          <cell r="H1959" t="str">
            <v>6,39844</v>
          </cell>
          <cell r="I1959" t="str">
            <v>AMORTIZAÇÃO</v>
          </cell>
        </row>
        <row r="1960">
          <cell r="A1960" t="str">
            <v>LEI Nº 8.727/93 - PASSIVO A</v>
          </cell>
          <cell r="B1960">
            <v>2131</v>
          </cell>
          <cell r="D1960">
            <v>20</v>
          </cell>
          <cell r="E1960">
            <v>37741</v>
          </cell>
          <cell r="F1960">
            <v>168249359.06929639</v>
          </cell>
          <cell r="G1960">
            <v>40543</v>
          </cell>
          <cell r="H1960" t="str">
            <v>6,39844</v>
          </cell>
          <cell r="I1960" t="str">
            <v>AMORTIZAÇÃO</v>
          </cell>
        </row>
        <row r="1961">
          <cell r="A1961" t="str">
            <v>LEI Nº 8.727/93 - PASSIVO A</v>
          </cell>
          <cell r="B1961">
            <v>2131</v>
          </cell>
          <cell r="D1961">
            <v>20</v>
          </cell>
          <cell r="E1961">
            <v>37741</v>
          </cell>
          <cell r="F1961">
            <v>167720358.3903822</v>
          </cell>
          <cell r="G1961">
            <v>40574</v>
          </cell>
          <cell r="H1961" t="str">
            <v>6,39844</v>
          </cell>
          <cell r="I1961" t="str">
            <v>AMORTIZAÇÃO</v>
          </cell>
        </row>
        <row r="1962">
          <cell r="A1962" t="str">
            <v>LEI Nº 8.727/93 - PASSIVO A</v>
          </cell>
          <cell r="B1962">
            <v>2131</v>
          </cell>
          <cell r="D1962">
            <v>20</v>
          </cell>
          <cell r="E1962">
            <v>37741</v>
          </cell>
          <cell r="F1962">
            <v>167154867.43033877</v>
          </cell>
          <cell r="G1962">
            <v>40602</v>
          </cell>
          <cell r="H1962" t="str">
            <v>6,39844</v>
          </cell>
          <cell r="I1962" t="str">
            <v>AMORTIZAÇÃO</v>
          </cell>
        </row>
        <row r="1963">
          <cell r="A1963" t="str">
            <v>LEI Nº 8.727/93 - PASSIVO A</v>
          </cell>
          <cell r="B1963">
            <v>2131</v>
          </cell>
          <cell r="D1963">
            <v>20</v>
          </cell>
          <cell r="E1963">
            <v>37741</v>
          </cell>
          <cell r="F1963">
            <v>167731785.50437739</v>
          </cell>
          <cell r="G1963">
            <v>40633</v>
          </cell>
          <cell r="H1963" t="str">
            <v>6,39844</v>
          </cell>
          <cell r="I1963" t="str">
            <v>AMORTIZAÇÃO</v>
          </cell>
        </row>
        <row r="1964">
          <cell r="A1964" t="str">
            <v>LEI Nº 8.727/93 - PASSIVO A</v>
          </cell>
          <cell r="B1964">
            <v>2131</v>
          </cell>
          <cell r="D1964">
            <v>20</v>
          </cell>
          <cell r="E1964">
            <v>37741</v>
          </cell>
          <cell r="F1964">
            <v>167139948.49908966</v>
          </cell>
          <cell r="G1964">
            <v>40663</v>
          </cell>
          <cell r="H1964" t="str">
            <v>6,39844</v>
          </cell>
          <cell r="I1964" t="str">
            <v>AMORTIZAÇÃO</v>
          </cell>
        </row>
        <row r="1965">
          <cell r="A1965" t="str">
            <v>LEI Nº 8.727/93 - PASSIVO A</v>
          </cell>
          <cell r="B1965">
            <v>2131</v>
          </cell>
          <cell r="D1965">
            <v>20</v>
          </cell>
          <cell r="E1965">
            <v>37741</v>
          </cell>
          <cell r="F1965">
            <v>131775798.22243282</v>
          </cell>
          <cell r="G1965">
            <v>40694</v>
          </cell>
          <cell r="H1965" t="str">
            <v>6,39844</v>
          </cell>
          <cell r="I1965" t="str">
            <v>AMORTIZAÇÃO</v>
          </cell>
        </row>
        <row r="1966">
          <cell r="A1966" t="str">
            <v>LEI Nº 8.727/93 - PASSIVO A</v>
          </cell>
          <cell r="B1966">
            <v>2131</v>
          </cell>
          <cell r="D1966">
            <v>20</v>
          </cell>
          <cell r="E1966">
            <v>37741</v>
          </cell>
          <cell r="F1966">
            <v>172066935.91813198</v>
          </cell>
          <cell r="G1966">
            <v>40724</v>
          </cell>
          <cell r="H1966" t="str">
            <v>6,39844</v>
          </cell>
          <cell r="I1966" t="str">
            <v>AMORTIZAÇÃO</v>
          </cell>
        </row>
        <row r="1967">
          <cell r="A1967" t="str">
            <v>LEI Nº 8.727/93 - PASSIVO A</v>
          </cell>
          <cell r="B1967">
            <v>2131</v>
          </cell>
          <cell r="D1967">
            <v>20</v>
          </cell>
          <cell r="E1967">
            <v>37741</v>
          </cell>
          <cell r="F1967">
            <v>171078074.74307314</v>
          </cell>
          <cell r="G1967">
            <v>40755</v>
          </cell>
          <cell r="H1967" t="str">
            <v>6,39844</v>
          </cell>
          <cell r="I1967" t="str">
            <v>AMORTIZAÇÃO</v>
          </cell>
        </row>
        <row r="1968">
          <cell r="A1968" t="str">
            <v>LEI Nº 8.727/93 - PASSIVO A</v>
          </cell>
          <cell r="B1968">
            <v>2131</v>
          </cell>
          <cell r="D1968">
            <v>20</v>
          </cell>
          <cell r="E1968">
            <v>37741</v>
          </cell>
          <cell r="F1968">
            <v>170656028.05624208</v>
          </cell>
          <cell r="G1968">
            <v>40786</v>
          </cell>
          <cell r="H1968" t="str">
            <v>6,39844</v>
          </cell>
          <cell r="I1968" t="str">
            <v>AMORTIZAÇÃO</v>
          </cell>
        </row>
        <row r="1969">
          <cell r="A1969" t="str">
            <v>LEI Nº 8.727/93 - PASSIVO A</v>
          </cell>
          <cell r="B1969">
            <v>2131</v>
          </cell>
          <cell r="D1969">
            <v>20</v>
          </cell>
          <cell r="E1969">
            <v>37741</v>
          </cell>
          <cell r="F1969">
            <v>171248902.32073435</v>
          </cell>
          <cell r="G1969">
            <v>40816</v>
          </cell>
          <cell r="H1969" t="str">
            <v>6,39844</v>
          </cell>
          <cell r="I1969" t="str">
            <v>AMORTIZAÇÃO</v>
          </cell>
        </row>
        <row r="1970">
          <cell r="A1970" t="str">
            <v>LEI Nº 8.727/93 - PASSIVO A</v>
          </cell>
          <cell r="B1970">
            <v>2131</v>
          </cell>
          <cell r="D1970">
            <v>20</v>
          </cell>
          <cell r="E1970">
            <v>37741</v>
          </cell>
          <cell r="F1970">
            <v>170700544.76380649</v>
          </cell>
          <cell r="G1970">
            <v>40847</v>
          </cell>
          <cell r="H1970" t="str">
            <v>6,39844</v>
          </cell>
          <cell r="I1970" t="str">
            <v>AMORTIZAÇÃO</v>
          </cell>
        </row>
        <row r="1971">
          <cell r="A1971" t="str">
            <v>LEI Nº 8.727/93 - PASSIVO A</v>
          </cell>
          <cell r="B1971">
            <v>2131</v>
          </cell>
          <cell r="D1971">
            <v>20</v>
          </cell>
          <cell r="E1971">
            <v>37741</v>
          </cell>
          <cell r="F1971">
            <v>136569582.12485808</v>
          </cell>
          <cell r="G1971">
            <v>40877</v>
          </cell>
          <cell r="H1971" t="str">
            <v>6,39844</v>
          </cell>
          <cell r="I1971" t="str">
            <v>AMORTIZAÇÃO</v>
          </cell>
        </row>
        <row r="1972">
          <cell r="A1972" t="str">
            <v>LEI Nº 8.727/93 - PASSIVO A</v>
          </cell>
          <cell r="B1972">
            <v>2131</v>
          </cell>
          <cell r="D1972">
            <v>20</v>
          </cell>
          <cell r="E1972">
            <v>37741</v>
          </cell>
          <cell r="F1972">
            <v>175751425.88456279</v>
          </cell>
          <cell r="G1972">
            <v>40908</v>
          </cell>
          <cell r="H1972" t="str">
            <v>6,39844</v>
          </cell>
          <cell r="I1972" t="str">
            <v>AMORTIZAÇÃO</v>
          </cell>
        </row>
        <row r="1973">
          <cell r="A1973" t="str">
            <v>LEI Nº 8.727/93 - PASSIVO A</v>
          </cell>
          <cell r="B1973">
            <v>2131</v>
          </cell>
          <cell r="D1973">
            <v>20</v>
          </cell>
          <cell r="E1973">
            <v>37741</v>
          </cell>
          <cell r="F1973">
            <v>174539512.68393952</v>
          </cell>
          <cell r="G1973">
            <v>40939</v>
          </cell>
          <cell r="H1973" t="str">
            <v>6,39844</v>
          </cell>
          <cell r="I1973" t="str">
            <v>AMORTIZAÇÃO</v>
          </cell>
        </row>
        <row r="1974">
          <cell r="A1974" t="str">
            <v>LEI Nº 8.727/93 - PASSIVO A</v>
          </cell>
          <cell r="B1974">
            <v>2131</v>
          </cell>
          <cell r="D1974">
            <v>20</v>
          </cell>
          <cell r="E1974">
            <v>37741</v>
          </cell>
          <cell r="F1974">
            <v>174254163.79742989</v>
          </cell>
          <cell r="G1974">
            <v>40968</v>
          </cell>
          <cell r="H1974" t="str">
            <v>6,39844</v>
          </cell>
          <cell r="I1974" t="str">
            <v>AMORTIZAÇÃO</v>
          </cell>
        </row>
        <row r="1975">
          <cell r="A1975" t="str">
            <v>LEI Nº 8.727/93 - PASSIVO A</v>
          </cell>
          <cell r="B1975">
            <v>2131</v>
          </cell>
          <cell r="D1975">
            <v>20</v>
          </cell>
          <cell r="E1975">
            <v>37741</v>
          </cell>
          <cell r="F1975">
            <v>174863492.63659504</v>
          </cell>
          <cell r="G1975">
            <v>40999</v>
          </cell>
          <cell r="H1975" t="str">
            <v>6,39844</v>
          </cell>
          <cell r="I1975" t="str">
            <v>AMORTIZAÇÃO</v>
          </cell>
        </row>
        <row r="1976">
          <cell r="A1976" t="str">
            <v>LEI Nº 8.727/93 - PASSIVO A</v>
          </cell>
          <cell r="B1976">
            <v>2131</v>
          </cell>
          <cell r="D1976">
            <v>20</v>
          </cell>
          <cell r="E1976">
            <v>37741</v>
          </cell>
          <cell r="F1976">
            <v>174363413.66234857</v>
          </cell>
          <cell r="G1976">
            <v>41029</v>
          </cell>
          <cell r="H1976" t="str">
            <v>6,39844</v>
          </cell>
          <cell r="I1976" t="str">
            <v>AMORTIZAÇÃO</v>
          </cell>
        </row>
        <row r="1977">
          <cell r="A1977" t="str">
            <v>LEI Nº 8.727/93 - PASSIVO A</v>
          </cell>
          <cell r="B1977">
            <v>2131</v>
          </cell>
          <cell r="D1977">
            <v>20</v>
          </cell>
          <cell r="E1977">
            <v>37741</v>
          </cell>
          <cell r="F1977">
            <v>142459165.65414011</v>
          </cell>
          <cell r="G1977">
            <v>41060</v>
          </cell>
          <cell r="H1977" t="str">
            <v>6,39844</v>
          </cell>
          <cell r="I1977" t="str">
            <v>AMORTIZAÇÃO</v>
          </cell>
        </row>
        <row r="1978">
          <cell r="A1978" t="str">
            <v>LEI Nº 8.727/93 - PASSIVO A</v>
          </cell>
          <cell r="B1978">
            <v>2131</v>
          </cell>
          <cell r="D1978">
            <v>20</v>
          </cell>
          <cell r="E1978">
            <v>37741</v>
          </cell>
          <cell r="F1978">
            <v>179551269.38558221</v>
          </cell>
          <cell r="G1978">
            <v>41090</v>
          </cell>
          <cell r="H1978" t="str">
            <v>6,39844</v>
          </cell>
          <cell r="I1978" t="str">
            <v>AMORTIZAÇÃO</v>
          </cell>
        </row>
        <row r="1979">
          <cell r="A1979" t="str">
            <v>LEI Nº 8.727/93 - PASSIVO A</v>
          </cell>
          <cell r="B1979">
            <v>2131</v>
          </cell>
          <cell r="D1979">
            <v>20</v>
          </cell>
          <cell r="E1979">
            <v>37741</v>
          </cell>
          <cell r="F1979">
            <v>178095298.65334547</v>
          </cell>
          <cell r="G1979">
            <v>41121</v>
          </cell>
          <cell r="H1979" t="str">
            <v>6,39844</v>
          </cell>
          <cell r="I1979" t="str">
            <v>AMORTIZAÇÃO</v>
          </cell>
        </row>
        <row r="1980">
          <cell r="A1980" t="str">
            <v>LEI Nº 8.727/93 - PASSIVO A</v>
          </cell>
          <cell r="B1980">
            <v>2131</v>
          </cell>
          <cell r="D1980">
            <v>20</v>
          </cell>
          <cell r="E1980">
            <v>37741</v>
          </cell>
          <cell r="F1980">
            <v>177952306.48033676</v>
          </cell>
          <cell r="G1980">
            <v>41152</v>
          </cell>
          <cell r="H1980" t="str">
            <v>6,39844</v>
          </cell>
          <cell r="I1980" t="str">
            <v>AMORTIZAÇÃO</v>
          </cell>
        </row>
        <row r="1981">
          <cell r="A1981" t="str">
            <v>LEI Nº 8.727/93 - PASSIVO A</v>
          </cell>
          <cell r="B1981">
            <v>2131</v>
          </cell>
          <cell r="D1981">
            <v>20</v>
          </cell>
          <cell r="E1981">
            <v>37741</v>
          </cell>
          <cell r="F1981">
            <v>178584022.30142704</v>
          </cell>
          <cell r="G1981">
            <v>41182</v>
          </cell>
          <cell r="H1981" t="str">
            <v>6,39844</v>
          </cell>
          <cell r="I1981" t="str">
            <v>AMORTIZAÇÃO</v>
          </cell>
        </row>
        <row r="1982">
          <cell r="A1982" t="str">
            <v>LEI Nº 8.727/93 - PASSIVO A</v>
          </cell>
          <cell r="B1982">
            <v>2131</v>
          </cell>
          <cell r="D1982">
            <v>20</v>
          </cell>
          <cell r="E1982">
            <v>37741</v>
          </cell>
          <cell r="F1982">
            <v>178130094.94268015</v>
          </cell>
          <cell r="G1982">
            <v>41213</v>
          </cell>
          <cell r="H1982" t="str">
            <v>6,39844</v>
          </cell>
          <cell r="I1982" t="str">
            <v>AMORTIZAÇÃO</v>
          </cell>
        </row>
        <row r="1983">
          <cell r="A1983" t="str">
            <v>LEI Nº 8.727/93 - PASSIVO A</v>
          </cell>
          <cell r="B1983">
            <v>2131</v>
          </cell>
          <cell r="D1983">
            <v>20</v>
          </cell>
          <cell r="E1983">
            <v>37741</v>
          </cell>
          <cell r="F1983">
            <v>155043086.25737858</v>
          </cell>
          <cell r="G1983">
            <v>41243</v>
          </cell>
          <cell r="H1983" t="str">
            <v>6,39844</v>
          </cell>
          <cell r="I1983" t="str">
            <v>AMORTIZAÇÃO</v>
          </cell>
        </row>
        <row r="1984">
          <cell r="A1984" t="str">
            <v>LEI Nº 8.727/93 - PASSIVO A</v>
          </cell>
          <cell r="B1984">
            <v>2131</v>
          </cell>
          <cell r="D1984">
            <v>20</v>
          </cell>
          <cell r="E1984">
            <v>37741</v>
          </cell>
          <cell r="F1984">
            <v>181577890.96200579</v>
          </cell>
          <cell r="G1984">
            <v>41274</v>
          </cell>
          <cell r="H1984" t="str">
            <v>6,39844</v>
          </cell>
          <cell r="I1984" t="str">
            <v>AMORTIZAÇÃO</v>
          </cell>
        </row>
        <row r="1985">
          <cell r="A1985" t="str">
            <v>LEI Nº 8.727/93 - PASSIVO A</v>
          </cell>
          <cell r="B1985">
            <v>2131</v>
          </cell>
          <cell r="D1985">
            <v>20</v>
          </cell>
          <cell r="E1985">
            <v>37741</v>
          </cell>
          <cell r="F1985">
            <v>181118896.06697211</v>
          </cell>
          <cell r="G1985">
            <v>41305</v>
          </cell>
          <cell r="H1985" t="str">
            <v>6,39844</v>
          </cell>
          <cell r="I1985" t="str">
            <v>AMORTIZAÇÃO</v>
          </cell>
        </row>
        <row r="1986">
          <cell r="A1986" t="str">
            <v>LEI Nº 8.727/93 - PASSIVO A</v>
          </cell>
          <cell r="B1986">
            <v>2131</v>
          </cell>
          <cell r="D1986">
            <v>20</v>
          </cell>
          <cell r="E1986">
            <v>37741</v>
          </cell>
          <cell r="F1986">
            <v>181759741.94196248</v>
          </cell>
          <cell r="G1986">
            <v>41333</v>
          </cell>
          <cell r="H1986" t="str">
            <v>6,39844</v>
          </cell>
          <cell r="I1986" t="str">
            <v>AMORTIZAÇÃO</v>
          </cell>
        </row>
        <row r="1987">
          <cell r="A1987" t="str">
            <v>LEI Nº 8.727/93 - PASSIVO A</v>
          </cell>
          <cell r="B1987">
            <v>2131</v>
          </cell>
          <cell r="D1987">
            <v>20</v>
          </cell>
          <cell r="E1987">
            <v>37741</v>
          </cell>
          <cell r="F1987">
            <v>182403542.55984893</v>
          </cell>
          <cell r="G1987">
            <v>41364</v>
          </cell>
          <cell r="H1987" t="str">
            <v>6,39844</v>
          </cell>
          <cell r="I1987" t="str">
            <v>AMORTIZAÇÃO</v>
          </cell>
        </row>
        <row r="1988">
          <cell r="A1988" t="str">
            <v>LEI Nº 8.727/93 - PASSIVO A</v>
          </cell>
          <cell r="B1988">
            <v>2131</v>
          </cell>
          <cell r="D1988">
            <v>20</v>
          </cell>
          <cell r="E1988">
            <v>37741</v>
          </cell>
          <cell r="F1988">
            <v>181998616.485937</v>
          </cell>
          <cell r="G1988">
            <v>41394</v>
          </cell>
          <cell r="H1988" t="str">
            <v>6,39844</v>
          </cell>
          <cell r="I1988" t="str">
            <v>AMORTIZAÇÃO</v>
          </cell>
        </row>
        <row r="1989">
          <cell r="A1989" t="str">
            <v>LEI Nº 8.727/93 - PASSIVO A</v>
          </cell>
          <cell r="B1989">
            <v>2131</v>
          </cell>
          <cell r="D1989">
            <v>20</v>
          </cell>
          <cell r="E1989">
            <v>37741</v>
          </cell>
          <cell r="F1989">
            <v>159363654.15486819</v>
          </cell>
          <cell r="G1989">
            <v>41425</v>
          </cell>
          <cell r="H1989" t="str">
            <v>6,39844</v>
          </cell>
          <cell r="I1989" t="str">
            <v>AMORTIZAÇÃO</v>
          </cell>
        </row>
        <row r="1990">
          <cell r="A1990" t="str">
            <v>LEI Nº 8.727/93 - PASSIVO A</v>
          </cell>
          <cell r="B1990">
            <v>2131</v>
          </cell>
          <cell r="D1990">
            <v>20</v>
          </cell>
          <cell r="E1990">
            <v>37741</v>
          </cell>
          <cell r="F1990">
            <v>185479117.52834162</v>
          </cell>
          <cell r="G1990">
            <v>41455</v>
          </cell>
          <cell r="H1990" t="str">
            <v>6,39844</v>
          </cell>
          <cell r="I1990" t="str">
            <v>AMORTIZAÇÃO</v>
          </cell>
        </row>
        <row r="1991">
          <cell r="A1991" t="str">
            <v>LEI Nº 8.727/93 - PASSIVO A</v>
          </cell>
          <cell r="B1991">
            <v>2131</v>
          </cell>
          <cell r="D1991">
            <v>20</v>
          </cell>
          <cell r="E1991">
            <v>37741</v>
          </cell>
          <cell r="F1991">
            <v>185008599.4516505</v>
          </cell>
          <cell r="G1991">
            <v>41486</v>
          </cell>
          <cell r="H1991" t="str">
            <v>6,39844</v>
          </cell>
          <cell r="I1991" t="str">
            <v>AMORTIZAÇÃO</v>
          </cell>
        </row>
        <row r="1992">
          <cell r="A1992" t="str">
            <v>LEI Nº 8.727/93 - PASSIVO A</v>
          </cell>
          <cell r="B1992">
            <v>2131</v>
          </cell>
          <cell r="D1992">
            <v>20</v>
          </cell>
          <cell r="E1992">
            <v>37741</v>
          </cell>
          <cell r="F1992">
            <v>185667404.77364403</v>
          </cell>
          <cell r="G1992">
            <v>41517</v>
          </cell>
          <cell r="H1992" t="str">
            <v>6,39844</v>
          </cell>
          <cell r="I1992" t="str">
            <v>AMORTIZAÇÃO</v>
          </cell>
        </row>
        <row r="1993">
          <cell r="A1993" t="str">
            <v>LEI Nº 8.727/93 - PASSIVO A</v>
          </cell>
          <cell r="B1993">
            <v>2131</v>
          </cell>
          <cell r="D1993">
            <v>20</v>
          </cell>
          <cell r="E1993">
            <v>37741</v>
          </cell>
          <cell r="F1993">
            <v>186329257.83409852</v>
          </cell>
          <cell r="G1993">
            <v>41547</v>
          </cell>
          <cell r="H1993" t="str">
            <v>6,39844</v>
          </cell>
          <cell r="I1993" t="str">
            <v>AMORTIZAÇÃO</v>
          </cell>
        </row>
        <row r="1994">
          <cell r="A1994" t="str">
            <v>LEI Nº 8.727/93 - PASSIVO A</v>
          </cell>
          <cell r="B1994">
            <v>2131</v>
          </cell>
          <cell r="D1994">
            <v>20</v>
          </cell>
          <cell r="E1994">
            <v>37741</v>
          </cell>
          <cell r="F1994">
            <v>185971902.75364032</v>
          </cell>
          <cell r="G1994">
            <v>41578</v>
          </cell>
          <cell r="H1994" t="str">
            <v>6,39844</v>
          </cell>
          <cell r="I1994" t="str">
            <v>AMORTIZAÇÃO</v>
          </cell>
        </row>
        <row r="1995">
          <cell r="A1995" t="str">
            <v>LEI Nº 8.727/93 - PASSIVO A</v>
          </cell>
          <cell r="B1995">
            <v>2131</v>
          </cell>
          <cell r="D1995">
            <v>20</v>
          </cell>
          <cell r="E1995">
            <v>37741</v>
          </cell>
          <cell r="F1995">
            <v>163849899.05523184</v>
          </cell>
          <cell r="G1995">
            <v>41608</v>
          </cell>
          <cell r="H1995" t="str">
            <v>6,39844</v>
          </cell>
          <cell r="I1995" t="str">
            <v>AMORTIZAÇÃO</v>
          </cell>
        </row>
        <row r="1996">
          <cell r="A1996" t="str">
            <v>LEI Nº 8.727/93 - PASSIVO A</v>
          </cell>
          <cell r="B1996">
            <v>2131</v>
          </cell>
          <cell r="D1996">
            <v>20</v>
          </cell>
          <cell r="E1996">
            <v>37741</v>
          </cell>
          <cell r="F1996">
            <v>189543236.43919042</v>
          </cell>
          <cell r="G1996">
            <v>41639</v>
          </cell>
          <cell r="H1996" t="str">
            <v>6,39844</v>
          </cell>
          <cell r="I1996" t="str">
            <v>AMORTIZAÇÃO</v>
          </cell>
        </row>
        <row r="1997">
          <cell r="A1997" t="str">
            <v>LEI Nº 8.727/93 - PASSIVO A</v>
          </cell>
          <cell r="B1997">
            <v>2131</v>
          </cell>
          <cell r="D1997">
            <v>20</v>
          </cell>
          <cell r="E1997">
            <v>37741</v>
          </cell>
          <cell r="F1997">
            <v>153350829.93926829</v>
          </cell>
          <cell r="G1997">
            <v>41670</v>
          </cell>
          <cell r="H1997" t="str">
            <v>6,39844</v>
          </cell>
          <cell r="I1997" t="str">
            <v>AMORTIZAÇÃO</v>
          </cell>
        </row>
        <row r="1998">
          <cell r="A1998" t="str">
            <v>LEI Nº 8.727/93 - PASSIVO A</v>
          </cell>
          <cell r="B1998">
            <v>2131</v>
          </cell>
          <cell r="D1998">
            <v>20</v>
          </cell>
          <cell r="E1998">
            <v>37741</v>
          </cell>
          <cell r="F1998">
            <v>124622330.96553096</v>
          </cell>
          <cell r="G1998">
            <v>41698</v>
          </cell>
          <cell r="H1998" t="str">
            <v>6,39844</v>
          </cell>
          <cell r="I1998" t="str">
            <v>AMORTIZAÇÃO</v>
          </cell>
        </row>
        <row r="1999">
          <cell r="A1999" t="str">
            <v>LEI Nº 8.727/93 - PASSIVO A</v>
          </cell>
          <cell r="B1999">
            <v>2131</v>
          </cell>
          <cell r="D1999">
            <v>20</v>
          </cell>
          <cell r="E1999">
            <v>37741</v>
          </cell>
          <cell r="F1999">
            <v>108593051.71963558</v>
          </cell>
          <cell r="G1999">
            <v>41729</v>
          </cell>
          <cell r="H1999" t="str">
            <v>6,39844</v>
          </cell>
          <cell r="I1999" t="str">
            <v>AMORTIZAÇÃO</v>
          </cell>
        </row>
        <row r="2000">
          <cell r="A2000" t="str">
            <v>LEI Nº 8.727/93 - PASSIVO A</v>
          </cell>
          <cell r="B2000">
            <v>2131</v>
          </cell>
          <cell r="D2000">
            <v>20</v>
          </cell>
          <cell r="E2000">
            <v>37741</v>
          </cell>
          <cell r="F2000">
            <v>50784820.559964135</v>
          </cell>
          <cell r="G2000">
            <v>37772</v>
          </cell>
          <cell r="H2000" t="str">
            <v>6,39844</v>
          </cell>
          <cell r="I2000" t="str">
            <v>JUROS</v>
          </cell>
        </row>
        <row r="2001">
          <cell r="A2001" t="str">
            <v>LEI Nº 8.727/93 - PASSIVO A</v>
          </cell>
          <cell r="B2001">
            <v>2131</v>
          </cell>
          <cell r="D2001">
            <v>20</v>
          </cell>
          <cell r="E2001">
            <v>37741</v>
          </cell>
          <cell r="F2001">
            <v>74602072.322912037</v>
          </cell>
          <cell r="G2001">
            <v>37802</v>
          </cell>
          <cell r="H2001" t="str">
            <v>6,39844</v>
          </cell>
          <cell r="I2001" t="str">
            <v>JUROS</v>
          </cell>
        </row>
        <row r="2002">
          <cell r="A2002" t="str">
            <v>LEI Nº 8.727/93 - PASSIVO A</v>
          </cell>
          <cell r="B2002">
            <v>2131</v>
          </cell>
          <cell r="D2002">
            <v>20</v>
          </cell>
          <cell r="E2002">
            <v>37741</v>
          </cell>
          <cell r="F2002">
            <v>54733655.321510062</v>
          </cell>
          <cell r="G2002">
            <v>37833</v>
          </cell>
          <cell r="H2002" t="str">
            <v>6,39844</v>
          </cell>
          <cell r="I2002" t="str">
            <v>JUROS</v>
          </cell>
        </row>
        <row r="2003">
          <cell r="A2003" t="str">
            <v>LEI Nº 8.727/93 - PASSIVO A</v>
          </cell>
          <cell r="B2003">
            <v>2131</v>
          </cell>
          <cell r="D2003">
            <v>20</v>
          </cell>
          <cell r="E2003">
            <v>37741</v>
          </cell>
          <cell r="F2003">
            <v>70501962.803439379</v>
          </cell>
          <cell r="G2003">
            <v>37864</v>
          </cell>
          <cell r="H2003" t="str">
            <v>6,39844</v>
          </cell>
          <cell r="I2003" t="str">
            <v>JUROS</v>
          </cell>
        </row>
        <row r="2004">
          <cell r="A2004" t="str">
            <v>LEI Nº 8.727/93 - PASSIVO A</v>
          </cell>
          <cell r="B2004">
            <v>2131</v>
          </cell>
          <cell r="D2004">
            <v>20</v>
          </cell>
          <cell r="E2004">
            <v>37741</v>
          </cell>
          <cell r="F2004">
            <v>68048918.910377666</v>
          </cell>
          <cell r="G2004">
            <v>37894</v>
          </cell>
          <cell r="H2004" t="str">
            <v>6,39844</v>
          </cell>
          <cell r="I2004" t="str">
            <v>JUROS</v>
          </cell>
        </row>
        <row r="2005">
          <cell r="A2005" t="str">
            <v>LEI Nº 8.727/93 - PASSIVO A</v>
          </cell>
          <cell r="B2005">
            <v>2131</v>
          </cell>
          <cell r="D2005">
            <v>20</v>
          </cell>
          <cell r="E2005">
            <v>37741</v>
          </cell>
          <cell r="F2005">
            <v>66476696.105857365</v>
          </cell>
          <cell r="G2005">
            <v>37925</v>
          </cell>
          <cell r="H2005" t="str">
            <v>6,39844</v>
          </cell>
          <cell r="I2005" t="str">
            <v>JUROS</v>
          </cell>
        </row>
        <row r="2006">
          <cell r="A2006" t="str">
            <v>LEI Nº 8.727/93 - PASSIVO A</v>
          </cell>
          <cell r="B2006">
            <v>2131</v>
          </cell>
          <cell r="D2006">
            <v>20</v>
          </cell>
          <cell r="E2006">
            <v>37741</v>
          </cell>
          <cell r="F2006">
            <v>49036601.537372157</v>
          </cell>
          <cell r="G2006">
            <v>37955</v>
          </cell>
          <cell r="H2006" t="str">
            <v>6,39844</v>
          </cell>
          <cell r="I2006" t="str">
            <v>JUROS</v>
          </cell>
        </row>
        <row r="2007">
          <cell r="A2007" t="str">
            <v>LEI Nº 8.727/93 - PASSIVO A</v>
          </cell>
          <cell r="B2007">
            <v>2131</v>
          </cell>
          <cell r="D2007">
            <v>20</v>
          </cell>
          <cell r="E2007">
            <v>37741</v>
          </cell>
          <cell r="F2007">
            <v>72137692.066584378</v>
          </cell>
          <cell r="G2007">
            <v>37986</v>
          </cell>
          <cell r="H2007" t="str">
            <v>6,39844</v>
          </cell>
          <cell r="I2007" t="str">
            <v>JUROS</v>
          </cell>
        </row>
        <row r="2008">
          <cell r="A2008" t="str">
            <v>LEI Nº 8.727/93 - PASSIVO A</v>
          </cell>
          <cell r="B2008">
            <v>2131</v>
          </cell>
          <cell r="D2008">
            <v>20</v>
          </cell>
          <cell r="E2008">
            <v>37741</v>
          </cell>
          <cell r="F2008">
            <v>52815882.429486386</v>
          </cell>
          <cell r="G2008">
            <v>38017</v>
          </cell>
          <cell r="H2008" t="str">
            <v>6,39844</v>
          </cell>
          <cell r="I2008" t="str">
            <v>JUROS</v>
          </cell>
        </row>
        <row r="2009">
          <cell r="A2009" t="str">
            <v>LEI Nº 8.727/93 - PASSIVO A</v>
          </cell>
          <cell r="B2009">
            <v>2131</v>
          </cell>
          <cell r="D2009">
            <v>20</v>
          </cell>
          <cell r="E2009">
            <v>37741</v>
          </cell>
          <cell r="F2009">
            <v>69882599.464284852</v>
          </cell>
          <cell r="G2009">
            <v>38046</v>
          </cell>
          <cell r="H2009" t="str">
            <v>6,39844</v>
          </cell>
          <cell r="I2009" t="str">
            <v>JUROS</v>
          </cell>
        </row>
        <row r="2010">
          <cell r="A2010" t="str">
            <v>LEI Nº 8.727/93 - PASSIVO A</v>
          </cell>
          <cell r="B2010">
            <v>2131</v>
          </cell>
          <cell r="D2010">
            <v>20</v>
          </cell>
          <cell r="E2010">
            <v>37741</v>
          </cell>
          <cell r="F2010">
            <v>65556774.839057997</v>
          </cell>
          <cell r="G2010">
            <v>38077</v>
          </cell>
          <cell r="H2010" t="str">
            <v>6,39844</v>
          </cell>
          <cell r="I2010" t="str">
            <v>JUROS</v>
          </cell>
        </row>
        <row r="2011">
          <cell r="A2011" t="str">
            <v>LEI Nº 8.727/93 - PASSIVO A</v>
          </cell>
          <cell r="B2011">
            <v>2131</v>
          </cell>
          <cell r="D2011">
            <v>20</v>
          </cell>
          <cell r="E2011">
            <v>37741</v>
          </cell>
          <cell r="F2011">
            <v>64159981.982479855</v>
          </cell>
          <cell r="G2011">
            <v>38107</v>
          </cell>
          <cell r="H2011" t="str">
            <v>6,39844</v>
          </cell>
          <cell r="I2011" t="str">
            <v>JUROS</v>
          </cell>
        </row>
        <row r="2012">
          <cell r="A2012" t="str">
            <v>LEI Nº 8.727/93 - PASSIVO A</v>
          </cell>
          <cell r="B2012">
            <v>2131</v>
          </cell>
          <cell r="D2012">
            <v>20</v>
          </cell>
          <cell r="E2012">
            <v>37741</v>
          </cell>
          <cell r="F2012">
            <v>44652738.544650026</v>
          </cell>
          <cell r="G2012">
            <v>38138</v>
          </cell>
          <cell r="H2012" t="str">
            <v>6,39844</v>
          </cell>
          <cell r="I2012" t="str">
            <v>JUROS</v>
          </cell>
        </row>
        <row r="2013">
          <cell r="A2013" t="str">
            <v>LEI Nº 8.727/93 - PASSIVO A</v>
          </cell>
          <cell r="B2013">
            <v>2131</v>
          </cell>
          <cell r="D2013">
            <v>20</v>
          </cell>
          <cell r="E2013">
            <v>37741</v>
          </cell>
          <cell r="F2013">
            <v>72212864.314724877</v>
          </cell>
          <cell r="G2013">
            <v>38168</v>
          </cell>
          <cell r="H2013" t="str">
            <v>6,39844</v>
          </cell>
          <cell r="I2013" t="str">
            <v>JUROS</v>
          </cell>
        </row>
        <row r="2014">
          <cell r="A2014" t="str">
            <v>LEI Nº 8.727/93 - PASSIVO A</v>
          </cell>
          <cell r="B2014">
            <v>2131</v>
          </cell>
          <cell r="D2014">
            <v>20</v>
          </cell>
          <cell r="E2014">
            <v>37741</v>
          </cell>
          <cell r="F2014">
            <v>50957703.802021727</v>
          </cell>
          <cell r="G2014">
            <v>38199</v>
          </cell>
          <cell r="H2014" t="str">
            <v>6,39844</v>
          </cell>
          <cell r="I2014" t="str">
            <v>JUROS</v>
          </cell>
        </row>
        <row r="2015">
          <cell r="A2015" t="str">
            <v>LEI Nº 8.727/93 - PASSIVO A</v>
          </cell>
          <cell r="B2015">
            <v>2131</v>
          </cell>
          <cell r="D2015">
            <v>20</v>
          </cell>
          <cell r="E2015">
            <v>37741</v>
          </cell>
          <cell r="F2015">
            <v>67468035.193554059</v>
          </cell>
          <cell r="G2015">
            <v>38230</v>
          </cell>
          <cell r="H2015" t="str">
            <v>6,39844</v>
          </cell>
          <cell r="I2015" t="str">
            <v>JUROS</v>
          </cell>
        </row>
        <row r="2016">
          <cell r="A2016" t="str">
            <v>LEI Nº 8.727/93 - PASSIVO A</v>
          </cell>
          <cell r="B2016">
            <v>2131</v>
          </cell>
          <cell r="D2016">
            <v>20</v>
          </cell>
          <cell r="E2016">
            <v>37741</v>
          </cell>
          <cell r="F2016">
            <v>62895773.195686825</v>
          </cell>
          <cell r="G2016">
            <v>38260</v>
          </cell>
          <cell r="H2016" t="str">
            <v>6,39844</v>
          </cell>
          <cell r="I2016" t="str">
            <v>JUROS</v>
          </cell>
        </row>
        <row r="2017">
          <cell r="A2017" t="str">
            <v>LEI Nº 8.727/93 - PASSIVO A</v>
          </cell>
          <cell r="B2017">
            <v>2131</v>
          </cell>
          <cell r="D2017">
            <v>20</v>
          </cell>
          <cell r="E2017">
            <v>37741</v>
          </cell>
          <cell r="F2017">
            <v>61788313.688229181</v>
          </cell>
          <cell r="G2017">
            <v>38291</v>
          </cell>
          <cell r="H2017" t="str">
            <v>6,39844</v>
          </cell>
          <cell r="I2017" t="str">
            <v>JUROS</v>
          </cell>
        </row>
        <row r="2018">
          <cell r="A2018" t="str">
            <v>LEI Nº 8.727/93 - PASSIVO A</v>
          </cell>
          <cell r="B2018">
            <v>2131</v>
          </cell>
          <cell r="D2018">
            <v>20</v>
          </cell>
          <cell r="E2018">
            <v>37741</v>
          </cell>
          <cell r="F2018">
            <v>43503339.929927692</v>
          </cell>
          <cell r="G2018">
            <v>38321</v>
          </cell>
          <cell r="H2018" t="str">
            <v>6,39844</v>
          </cell>
          <cell r="I2018" t="str">
            <v>JUROS</v>
          </cell>
        </row>
        <row r="2019">
          <cell r="A2019" t="str">
            <v>LEI Nº 8.727/93 - PASSIVO A</v>
          </cell>
          <cell r="B2019">
            <v>2131</v>
          </cell>
          <cell r="D2019">
            <v>20</v>
          </cell>
          <cell r="E2019">
            <v>37741</v>
          </cell>
          <cell r="F2019">
            <v>68907653.338417217</v>
          </cell>
          <cell r="G2019">
            <v>38352</v>
          </cell>
          <cell r="H2019" t="str">
            <v>6,39844</v>
          </cell>
          <cell r="I2019" t="str">
            <v>JUROS</v>
          </cell>
        </row>
        <row r="2020">
          <cell r="A2020" t="str">
            <v>LEI Nº 8.727/93 - PASSIVO A</v>
          </cell>
          <cell r="B2020">
            <v>2131</v>
          </cell>
          <cell r="D2020">
            <v>20</v>
          </cell>
          <cell r="E2020">
            <v>37741</v>
          </cell>
          <cell r="F2020">
            <v>49073988.349331059</v>
          </cell>
          <cell r="G2020">
            <v>38383</v>
          </cell>
          <cell r="H2020" t="str">
            <v>6,39844</v>
          </cell>
          <cell r="I2020" t="str">
            <v>JUROS</v>
          </cell>
        </row>
        <row r="2021">
          <cell r="A2021" t="str">
            <v>LEI Nº 8.727/93 - PASSIVO A</v>
          </cell>
          <cell r="B2021">
            <v>2131</v>
          </cell>
          <cell r="D2021">
            <v>20</v>
          </cell>
          <cell r="E2021">
            <v>37741</v>
          </cell>
          <cell r="F2021">
            <v>64914527.990493886</v>
          </cell>
          <cell r="G2021">
            <v>38411</v>
          </cell>
          <cell r="H2021" t="str">
            <v>6,39844</v>
          </cell>
          <cell r="I2021" t="str">
            <v>JUROS</v>
          </cell>
        </row>
        <row r="2022">
          <cell r="A2022" t="str">
            <v>LEI Nº 8.727/93 - PASSIVO A</v>
          </cell>
          <cell r="B2022">
            <v>2131</v>
          </cell>
          <cell r="D2022">
            <v>20</v>
          </cell>
          <cell r="E2022">
            <v>37741</v>
          </cell>
          <cell r="F2022">
            <v>60295903.39801579</v>
          </cell>
          <cell r="G2022">
            <v>38442</v>
          </cell>
          <cell r="H2022" t="str">
            <v>6,39844</v>
          </cell>
          <cell r="I2022" t="str">
            <v>JUROS</v>
          </cell>
        </row>
        <row r="2023">
          <cell r="A2023" t="str">
            <v>LEI Nº 8.727/93 - PASSIVO A</v>
          </cell>
          <cell r="B2023">
            <v>2131</v>
          </cell>
          <cell r="D2023">
            <v>20</v>
          </cell>
          <cell r="E2023">
            <v>37741</v>
          </cell>
          <cell r="F2023">
            <v>59343336.6942662</v>
          </cell>
          <cell r="G2023">
            <v>38472</v>
          </cell>
          <cell r="H2023" t="str">
            <v>6,39844</v>
          </cell>
          <cell r="I2023" t="str">
            <v>JUROS</v>
          </cell>
        </row>
        <row r="2024">
          <cell r="A2024" t="str">
            <v>LEI Nº 8.727/93 - PASSIVO A</v>
          </cell>
          <cell r="B2024">
            <v>2131</v>
          </cell>
          <cell r="D2024">
            <v>20</v>
          </cell>
          <cell r="E2024">
            <v>37741</v>
          </cell>
          <cell r="F2024">
            <v>41860442.858035386</v>
          </cell>
          <cell r="G2024">
            <v>38503</v>
          </cell>
          <cell r="H2024" t="str">
            <v>6,39844</v>
          </cell>
          <cell r="I2024" t="str">
            <v>JUROS</v>
          </cell>
        </row>
        <row r="2025">
          <cell r="A2025" t="str">
            <v>LEI Nº 8.727/93 - PASSIVO A</v>
          </cell>
          <cell r="B2025">
            <v>2131</v>
          </cell>
          <cell r="D2025">
            <v>20</v>
          </cell>
          <cell r="E2025">
            <v>37741</v>
          </cell>
          <cell r="F2025">
            <v>66032731.391262867</v>
          </cell>
          <cell r="G2025">
            <v>38533</v>
          </cell>
          <cell r="H2025" t="str">
            <v>6,39844</v>
          </cell>
          <cell r="I2025" t="str">
            <v>JUROS</v>
          </cell>
        </row>
        <row r="2026">
          <cell r="A2026" t="str">
            <v>LEI Nº 8.727/93 - PASSIVO A</v>
          </cell>
          <cell r="B2026">
            <v>2131</v>
          </cell>
          <cell r="D2026">
            <v>20</v>
          </cell>
          <cell r="E2026">
            <v>37741</v>
          </cell>
          <cell r="F2026">
            <v>47115725.89816305</v>
          </cell>
          <cell r="G2026">
            <v>38564</v>
          </cell>
          <cell r="H2026" t="str">
            <v>6,39844</v>
          </cell>
          <cell r="I2026" t="str">
            <v>JUROS</v>
          </cell>
        </row>
        <row r="2027">
          <cell r="A2027" t="str">
            <v>LEI Nº 8.727/93 - PASSIVO A</v>
          </cell>
          <cell r="B2027">
            <v>2131</v>
          </cell>
          <cell r="D2027">
            <v>20</v>
          </cell>
          <cell r="E2027">
            <v>37741</v>
          </cell>
          <cell r="F2027">
            <v>62376428.853868127</v>
          </cell>
          <cell r="G2027">
            <v>38595</v>
          </cell>
          <cell r="H2027" t="str">
            <v>6,39844</v>
          </cell>
          <cell r="I2027" t="str">
            <v>JUROS</v>
          </cell>
        </row>
        <row r="2028">
          <cell r="A2028" t="str">
            <v>LEI Nº 8.727/93 - PASSIVO A</v>
          </cell>
          <cell r="B2028">
            <v>2131</v>
          </cell>
          <cell r="D2028">
            <v>20</v>
          </cell>
          <cell r="E2028">
            <v>37741</v>
          </cell>
          <cell r="F2028">
            <v>57474178.361768067</v>
          </cell>
          <cell r="G2028">
            <v>38625</v>
          </cell>
          <cell r="H2028" t="str">
            <v>6,39844</v>
          </cell>
          <cell r="I2028" t="str">
            <v>JUROS</v>
          </cell>
        </row>
        <row r="2029">
          <cell r="A2029" t="str">
            <v>LEI Nº 8.727/93 - PASSIVO A</v>
          </cell>
          <cell r="B2029">
            <v>2131</v>
          </cell>
          <cell r="D2029">
            <v>20</v>
          </cell>
          <cell r="E2029">
            <v>37741</v>
          </cell>
          <cell r="F2029">
            <v>56826297.55015716</v>
          </cell>
          <cell r="G2029">
            <v>38656</v>
          </cell>
          <cell r="H2029" t="str">
            <v>6,39844</v>
          </cell>
          <cell r="I2029" t="str">
            <v>JUROS</v>
          </cell>
        </row>
        <row r="2030">
          <cell r="A2030" t="str">
            <v>LEI Nº 8.727/93 - PASSIVO A</v>
          </cell>
          <cell r="B2030">
            <v>2131</v>
          </cell>
          <cell r="D2030">
            <v>20</v>
          </cell>
          <cell r="E2030">
            <v>37741</v>
          </cell>
          <cell r="F2030">
            <v>40158437.086767361</v>
          </cell>
          <cell r="G2030">
            <v>38686</v>
          </cell>
          <cell r="H2030" t="str">
            <v>6,39844</v>
          </cell>
          <cell r="I2030" t="str">
            <v>JUROS</v>
          </cell>
        </row>
        <row r="2031">
          <cell r="A2031" t="str">
            <v>LEI Nº 8.727/93 - PASSIVO A</v>
          </cell>
          <cell r="B2031">
            <v>2131</v>
          </cell>
          <cell r="D2031">
            <v>20</v>
          </cell>
          <cell r="E2031">
            <v>37741</v>
          </cell>
          <cell r="F2031">
            <v>63077877.330759093</v>
          </cell>
          <cell r="G2031">
            <v>38717</v>
          </cell>
          <cell r="H2031" t="str">
            <v>6,39844</v>
          </cell>
          <cell r="I2031" t="str">
            <v>JUROS</v>
          </cell>
        </row>
        <row r="2032">
          <cell r="A2032" t="str">
            <v>LEI Nº 8.727/93 - PASSIVO A</v>
          </cell>
          <cell r="B2032">
            <v>2131</v>
          </cell>
          <cell r="D2032">
            <v>20</v>
          </cell>
          <cell r="E2032">
            <v>37741</v>
          </cell>
          <cell r="F2032">
            <v>45130742.607953332</v>
          </cell>
          <cell r="G2032">
            <v>38748</v>
          </cell>
          <cell r="H2032" t="str">
            <v>6,39844</v>
          </cell>
          <cell r="I2032" t="str">
            <v>JUROS</v>
          </cell>
        </row>
        <row r="2033">
          <cell r="A2033" t="str">
            <v>LEI Nº 8.727/93 - PASSIVO A</v>
          </cell>
          <cell r="B2033">
            <v>2131</v>
          </cell>
          <cell r="D2033">
            <v>20</v>
          </cell>
          <cell r="E2033">
            <v>37741</v>
          </cell>
          <cell r="F2033">
            <v>59681663.168808326</v>
          </cell>
          <cell r="G2033">
            <v>38776</v>
          </cell>
          <cell r="H2033" t="str">
            <v>6,39844</v>
          </cell>
          <cell r="I2033" t="str">
            <v>JUROS</v>
          </cell>
        </row>
        <row r="2034">
          <cell r="A2034" t="str">
            <v>LEI Nº 8.727/93 - PASSIVO A</v>
          </cell>
          <cell r="B2034">
            <v>2131</v>
          </cell>
          <cell r="D2034">
            <v>20</v>
          </cell>
          <cell r="E2034">
            <v>37741</v>
          </cell>
          <cell r="F2034">
            <v>54716982.28697411</v>
          </cell>
          <cell r="G2034">
            <v>38807</v>
          </cell>
          <cell r="H2034" t="str">
            <v>6,39844</v>
          </cell>
          <cell r="I2034" t="str">
            <v>JUROS</v>
          </cell>
        </row>
        <row r="2035">
          <cell r="A2035" t="str">
            <v>LEI Nº 8.727/93 - PASSIVO A</v>
          </cell>
          <cell r="B2035">
            <v>2131</v>
          </cell>
          <cell r="D2035">
            <v>20</v>
          </cell>
          <cell r="E2035">
            <v>37741</v>
          </cell>
          <cell r="F2035">
            <v>54246605.96707473</v>
          </cell>
          <cell r="G2035">
            <v>38837</v>
          </cell>
          <cell r="H2035" t="str">
            <v>6,39844</v>
          </cell>
          <cell r="I2035" t="str">
            <v>JUROS</v>
          </cell>
        </row>
        <row r="2036">
          <cell r="A2036" t="str">
            <v>LEI Nº 8.727/93 - PASSIVO A</v>
          </cell>
          <cell r="B2036">
            <v>2131</v>
          </cell>
          <cell r="D2036">
            <v>20</v>
          </cell>
          <cell r="E2036">
            <v>37741</v>
          </cell>
          <cell r="F2036">
            <v>38423026.377501391</v>
          </cell>
          <cell r="G2036">
            <v>38868</v>
          </cell>
          <cell r="H2036" t="str">
            <v>6,39844</v>
          </cell>
          <cell r="I2036" t="str">
            <v>JUROS</v>
          </cell>
        </row>
        <row r="2037">
          <cell r="A2037" t="str">
            <v>LEI Nº 8.727/93 - PASSIVO A</v>
          </cell>
          <cell r="B2037">
            <v>2131</v>
          </cell>
          <cell r="D2037">
            <v>20</v>
          </cell>
          <cell r="E2037">
            <v>37741</v>
          </cell>
          <cell r="F2037">
            <v>59930158.654881045</v>
          </cell>
          <cell r="G2037">
            <v>38898</v>
          </cell>
          <cell r="H2037" t="str">
            <v>6,39844</v>
          </cell>
          <cell r="I2037" t="str">
            <v>JUROS</v>
          </cell>
        </row>
        <row r="2038">
          <cell r="A2038" t="str">
            <v>LEI Nº 8.727/93 - PASSIVO A</v>
          </cell>
          <cell r="B2038">
            <v>2131</v>
          </cell>
          <cell r="D2038">
            <v>20</v>
          </cell>
          <cell r="E2038">
            <v>37741</v>
          </cell>
          <cell r="F2038">
            <v>43073403.645885542</v>
          </cell>
          <cell r="G2038">
            <v>38929</v>
          </cell>
          <cell r="H2038" t="str">
            <v>6,39844</v>
          </cell>
          <cell r="I2038" t="str">
            <v>JUROS</v>
          </cell>
        </row>
        <row r="2039">
          <cell r="A2039" t="str">
            <v>LEI Nº 8.727/93 - PASSIVO A</v>
          </cell>
          <cell r="B2039">
            <v>2131</v>
          </cell>
          <cell r="D2039">
            <v>20</v>
          </cell>
          <cell r="E2039">
            <v>37741</v>
          </cell>
          <cell r="F2039">
            <v>56827416.79298076</v>
          </cell>
          <cell r="G2039">
            <v>38960</v>
          </cell>
          <cell r="H2039" t="str">
            <v>6,39844</v>
          </cell>
          <cell r="I2039" t="str">
            <v>JUROS</v>
          </cell>
        </row>
        <row r="2040">
          <cell r="A2040" t="str">
            <v>LEI Nº 8.727/93 - PASSIVO A</v>
          </cell>
          <cell r="B2040">
            <v>2131</v>
          </cell>
          <cell r="D2040">
            <v>20</v>
          </cell>
          <cell r="E2040">
            <v>37741</v>
          </cell>
          <cell r="F2040">
            <v>52028783.268729746</v>
          </cell>
          <cell r="G2040">
            <v>38990</v>
          </cell>
          <cell r="H2040" t="str">
            <v>6,39844</v>
          </cell>
          <cell r="I2040" t="str">
            <v>JUROS</v>
          </cell>
        </row>
        <row r="2041">
          <cell r="A2041" t="str">
            <v>LEI Nº 8.727/93 - PASSIVO A</v>
          </cell>
          <cell r="B2041">
            <v>2131</v>
          </cell>
          <cell r="D2041">
            <v>20</v>
          </cell>
          <cell r="E2041">
            <v>37741</v>
          </cell>
          <cell r="F2041">
            <v>51596587.127635546</v>
          </cell>
          <cell r="G2041">
            <v>39021</v>
          </cell>
          <cell r="H2041" t="str">
            <v>6,39844</v>
          </cell>
          <cell r="I2041" t="str">
            <v>JUROS</v>
          </cell>
        </row>
        <row r="2042">
          <cell r="A2042" t="str">
            <v>LEI Nº 8.727/93 - PASSIVO A</v>
          </cell>
          <cell r="B2042">
            <v>2131</v>
          </cell>
          <cell r="D2042">
            <v>20</v>
          </cell>
          <cell r="E2042">
            <v>37741</v>
          </cell>
          <cell r="F2042">
            <v>37366823.001123883</v>
          </cell>
          <cell r="G2042">
            <v>39051</v>
          </cell>
          <cell r="H2042" t="str">
            <v>6,39844</v>
          </cell>
          <cell r="I2042" t="str">
            <v>JUROS</v>
          </cell>
        </row>
        <row r="2043">
          <cell r="A2043" t="str">
            <v>LEI Nº 8.727/93 - PASSIVO A</v>
          </cell>
          <cell r="B2043">
            <v>2131</v>
          </cell>
          <cell r="D2043">
            <v>20</v>
          </cell>
          <cell r="E2043">
            <v>37741</v>
          </cell>
          <cell r="F2043">
            <v>55954476.902573861</v>
          </cell>
          <cell r="G2043">
            <v>39082</v>
          </cell>
          <cell r="H2043" t="str">
            <v>6,39844</v>
          </cell>
          <cell r="I2043" t="str">
            <v>JUROS</v>
          </cell>
        </row>
        <row r="2044">
          <cell r="A2044" t="str">
            <v>LEI Nº 8.727/93 - PASSIVO A</v>
          </cell>
          <cell r="B2044">
            <v>2131</v>
          </cell>
          <cell r="D2044">
            <v>20</v>
          </cell>
          <cell r="E2044">
            <v>37741</v>
          </cell>
          <cell r="F2044">
            <v>40982991.375648782</v>
          </cell>
          <cell r="G2044">
            <v>39113</v>
          </cell>
          <cell r="H2044" t="str">
            <v>6,39844</v>
          </cell>
          <cell r="I2044" t="str">
            <v>JUROS</v>
          </cell>
        </row>
        <row r="2045">
          <cell r="A2045" t="str">
            <v>LEI Nº 8.727/93 - PASSIVO A</v>
          </cell>
          <cell r="B2045">
            <v>2131</v>
          </cell>
          <cell r="D2045">
            <v>20</v>
          </cell>
          <cell r="E2045">
            <v>37741</v>
          </cell>
          <cell r="F2045">
            <v>53870530.896396123</v>
          </cell>
          <cell r="G2045">
            <v>39141</v>
          </cell>
          <cell r="H2045" t="str">
            <v>6,39844</v>
          </cell>
          <cell r="I2045" t="str">
            <v>JUROS</v>
          </cell>
        </row>
        <row r="2046">
          <cell r="A2046" t="str">
            <v>LEI Nº 8.727/93 - PASSIVO A</v>
          </cell>
          <cell r="B2046">
            <v>2131</v>
          </cell>
          <cell r="D2046">
            <v>20</v>
          </cell>
          <cell r="E2046">
            <v>37741</v>
          </cell>
          <cell r="F2046">
            <v>49374546.10678196</v>
          </cell>
          <cell r="G2046">
            <v>39172</v>
          </cell>
          <cell r="H2046" t="str">
            <v>6,39844</v>
          </cell>
          <cell r="I2046" t="str">
            <v>JUROS</v>
          </cell>
        </row>
        <row r="2047">
          <cell r="A2047" t="str">
            <v>LEI Nº 8.727/93 - PASSIVO A</v>
          </cell>
          <cell r="B2047">
            <v>2131</v>
          </cell>
          <cell r="D2047">
            <v>20</v>
          </cell>
          <cell r="E2047">
            <v>37741</v>
          </cell>
          <cell r="F2047">
            <v>48889046.333454266</v>
          </cell>
          <cell r="G2047">
            <v>39202</v>
          </cell>
          <cell r="H2047" t="str">
            <v>6,39844</v>
          </cell>
          <cell r="I2047" t="str">
            <v>JUROS</v>
          </cell>
        </row>
        <row r="2048">
          <cell r="A2048" t="str">
            <v>LEI Nº 8.727/93 - PASSIVO A</v>
          </cell>
          <cell r="B2048">
            <v>2131</v>
          </cell>
          <cell r="D2048">
            <v>20</v>
          </cell>
          <cell r="E2048">
            <v>37741</v>
          </cell>
          <cell r="F2048">
            <v>35250837.970350519</v>
          </cell>
          <cell r="G2048">
            <v>39233</v>
          </cell>
          <cell r="H2048" t="str">
            <v>6,39844</v>
          </cell>
          <cell r="I2048" t="str">
            <v>JUROS</v>
          </cell>
        </row>
        <row r="2049">
          <cell r="A2049" t="str">
            <v>LEI Nº 8.727/93 - PASSIVO A</v>
          </cell>
          <cell r="B2049">
            <v>2131</v>
          </cell>
          <cell r="D2049">
            <v>20</v>
          </cell>
          <cell r="E2049">
            <v>37741</v>
          </cell>
          <cell r="F2049">
            <v>52903214.631783739</v>
          </cell>
          <cell r="G2049">
            <v>39263</v>
          </cell>
          <cell r="H2049" t="str">
            <v>6,39844</v>
          </cell>
          <cell r="I2049" t="str">
            <v>JUROS</v>
          </cell>
        </row>
        <row r="2050">
          <cell r="A2050" t="str">
            <v>LEI Nº 8.727/93 - PASSIVO A</v>
          </cell>
          <cell r="B2050">
            <v>2131</v>
          </cell>
          <cell r="D2050">
            <v>20</v>
          </cell>
          <cell r="E2050">
            <v>37741</v>
          </cell>
          <cell r="F2050">
            <v>38820120.543502614</v>
          </cell>
          <cell r="G2050">
            <v>39294</v>
          </cell>
          <cell r="H2050" t="str">
            <v>6,39844</v>
          </cell>
          <cell r="I2050" t="str">
            <v>JUROS</v>
          </cell>
        </row>
        <row r="2051">
          <cell r="A2051" t="str">
            <v>LEI Nº 8.727/93 - PASSIVO A</v>
          </cell>
          <cell r="B2051">
            <v>2131</v>
          </cell>
          <cell r="D2051">
            <v>20</v>
          </cell>
          <cell r="E2051">
            <v>37741</v>
          </cell>
          <cell r="F2051">
            <v>50925358.156891063</v>
          </cell>
          <cell r="G2051">
            <v>39325</v>
          </cell>
          <cell r="H2051" t="str">
            <v>6,39844</v>
          </cell>
          <cell r="I2051" t="str">
            <v>JUROS</v>
          </cell>
        </row>
        <row r="2052">
          <cell r="A2052" t="str">
            <v>LEI Nº 8.727/93 - PASSIVO A</v>
          </cell>
          <cell r="B2052">
            <v>2131</v>
          </cell>
          <cell r="D2052">
            <v>20</v>
          </cell>
          <cell r="E2052">
            <v>37741</v>
          </cell>
          <cell r="F2052">
            <v>46602639.462841593</v>
          </cell>
          <cell r="G2052">
            <v>39355</v>
          </cell>
          <cell r="H2052" t="str">
            <v>6,39844</v>
          </cell>
          <cell r="I2052" t="str">
            <v>JUROS</v>
          </cell>
        </row>
        <row r="2053">
          <cell r="A2053" t="str">
            <v>LEI Nº 8.727/93 - PASSIVO A</v>
          </cell>
          <cell r="B2053">
            <v>2131</v>
          </cell>
          <cell r="D2053">
            <v>20</v>
          </cell>
          <cell r="E2053">
            <v>37741</v>
          </cell>
          <cell r="F2053">
            <v>44569955.230429053</v>
          </cell>
          <cell r="G2053">
            <v>39386</v>
          </cell>
          <cell r="H2053" t="str">
            <v>6,39844</v>
          </cell>
          <cell r="I2053" t="str">
            <v>JUROS</v>
          </cell>
        </row>
        <row r="2054">
          <cell r="A2054" t="str">
            <v>LEI Nº 8.727/93 - PASSIVO A</v>
          </cell>
          <cell r="B2054">
            <v>2131</v>
          </cell>
          <cell r="D2054">
            <v>20</v>
          </cell>
          <cell r="E2054">
            <v>37741</v>
          </cell>
          <cell r="F2054">
            <v>33080482.980120379</v>
          </cell>
          <cell r="G2054">
            <v>39416</v>
          </cell>
          <cell r="H2054" t="str">
            <v>6,39844</v>
          </cell>
          <cell r="I2054" t="str">
            <v>JUROS</v>
          </cell>
        </row>
        <row r="2055">
          <cell r="A2055" t="str">
            <v>LEI Nº 8.727/93 - PASSIVO A</v>
          </cell>
          <cell r="B2055">
            <v>2131</v>
          </cell>
          <cell r="D2055">
            <v>20</v>
          </cell>
          <cell r="E2055">
            <v>37741</v>
          </cell>
          <cell r="F2055">
            <v>49764716.007171914</v>
          </cell>
          <cell r="G2055">
            <v>39447</v>
          </cell>
          <cell r="H2055" t="str">
            <v>6,39844</v>
          </cell>
          <cell r="I2055" t="str">
            <v>JUROS</v>
          </cell>
        </row>
        <row r="2056">
          <cell r="A2056" t="str">
            <v>LEI Nº 8.727/93 - PASSIVO A</v>
          </cell>
          <cell r="B2056">
            <v>2131</v>
          </cell>
          <cell r="D2056">
            <v>20</v>
          </cell>
          <cell r="E2056">
            <v>37741</v>
          </cell>
          <cell r="F2056">
            <v>36615260.715405956</v>
          </cell>
          <cell r="G2056">
            <v>39478</v>
          </cell>
          <cell r="H2056" t="str">
            <v>6,39844</v>
          </cell>
          <cell r="I2056" t="str">
            <v>JUROS</v>
          </cell>
        </row>
        <row r="2057">
          <cell r="A2057" t="str">
            <v>LEI Nº 8.727/93 - PASSIVO A</v>
          </cell>
          <cell r="B2057">
            <v>2131</v>
          </cell>
          <cell r="D2057">
            <v>20</v>
          </cell>
          <cell r="E2057">
            <v>37741</v>
          </cell>
          <cell r="F2057">
            <v>47860263.835814767</v>
          </cell>
          <cell r="G2057">
            <v>39507</v>
          </cell>
          <cell r="H2057" t="str">
            <v>6,39844</v>
          </cell>
          <cell r="I2057" t="str">
            <v>JUROS</v>
          </cell>
        </row>
        <row r="2058">
          <cell r="A2058" t="str">
            <v>LEI Nº 8.727/93 - PASSIVO A</v>
          </cell>
          <cell r="B2058">
            <v>2131</v>
          </cell>
          <cell r="D2058">
            <v>20</v>
          </cell>
          <cell r="E2058">
            <v>37741</v>
          </cell>
          <cell r="F2058">
            <v>42968802.758805402</v>
          </cell>
          <cell r="G2058">
            <v>39538</v>
          </cell>
          <cell r="H2058" t="str">
            <v>6,39844</v>
          </cell>
          <cell r="I2058" t="str">
            <v>JUROS</v>
          </cell>
        </row>
        <row r="2059">
          <cell r="A2059" t="str">
            <v>LEI Nº 8.727/93 - PASSIVO A</v>
          </cell>
          <cell r="B2059">
            <v>2131</v>
          </cell>
          <cell r="D2059">
            <v>20</v>
          </cell>
          <cell r="E2059">
            <v>37741</v>
          </cell>
          <cell r="F2059">
            <v>41413024.043316551</v>
          </cell>
          <cell r="G2059">
            <v>39568</v>
          </cell>
          <cell r="H2059" t="str">
            <v>6,39844</v>
          </cell>
          <cell r="I2059" t="str">
            <v>JUROS</v>
          </cell>
        </row>
        <row r="2060">
          <cell r="A2060" t="str">
            <v>LEI Nº 8.727/93 - PASSIVO A</v>
          </cell>
          <cell r="B2060">
            <v>2131</v>
          </cell>
          <cell r="D2060">
            <v>20</v>
          </cell>
          <cell r="E2060">
            <v>37741</v>
          </cell>
          <cell r="F2060">
            <v>30854099.320830591</v>
          </cell>
          <cell r="G2060">
            <v>39599</v>
          </cell>
          <cell r="H2060" t="str">
            <v>6,39844</v>
          </cell>
          <cell r="I2060" t="str">
            <v>JUROS</v>
          </cell>
        </row>
        <row r="2061">
          <cell r="A2061" t="str">
            <v>LEI Nº 8.727/93 - PASSIVO A</v>
          </cell>
          <cell r="B2061">
            <v>2131</v>
          </cell>
          <cell r="D2061">
            <v>20</v>
          </cell>
          <cell r="E2061">
            <v>37741</v>
          </cell>
          <cell r="F2061">
            <v>46545679.569956869</v>
          </cell>
          <cell r="G2061">
            <v>39629</v>
          </cell>
          <cell r="H2061" t="str">
            <v>6,39844</v>
          </cell>
          <cell r="I2061" t="str">
            <v>JUROS</v>
          </cell>
        </row>
        <row r="2062">
          <cell r="A2062" t="str">
            <v>LEI Nº 8.727/93 - PASSIVO A</v>
          </cell>
          <cell r="B2062">
            <v>2131</v>
          </cell>
          <cell r="D2062">
            <v>20</v>
          </cell>
          <cell r="E2062">
            <v>37741</v>
          </cell>
          <cell r="F2062">
            <v>34304661.475658186</v>
          </cell>
          <cell r="G2062">
            <v>39660</v>
          </cell>
          <cell r="H2062" t="str">
            <v>6,39844</v>
          </cell>
          <cell r="I2062" t="str">
            <v>JUROS</v>
          </cell>
        </row>
        <row r="2063">
          <cell r="A2063" t="str">
            <v>LEI Nº 8.727/93 - PASSIVO A</v>
          </cell>
          <cell r="B2063">
            <v>2131</v>
          </cell>
          <cell r="D2063">
            <v>20</v>
          </cell>
          <cell r="E2063">
            <v>37741</v>
          </cell>
          <cell r="F2063">
            <v>44749662.499403127</v>
          </cell>
          <cell r="G2063">
            <v>39691</v>
          </cell>
          <cell r="H2063" t="str">
            <v>6,39844</v>
          </cell>
          <cell r="I2063" t="str">
            <v>JUROS</v>
          </cell>
        </row>
        <row r="2064">
          <cell r="A2064" t="str">
            <v>LEI Nº 8.727/93 - PASSIVO A</v>
          </cell>
          <cell r="B2064">
            <v>2131</v>
          </cell>
          <cell r="D2064">
            <v>20</v>
          </cell>
          <cell r="E2064">
            <v>37741</v>
          </cell>
          <cell r="F2064">
            <v>39575087.741629079</v>
          </cell>
          <cell r="G2064">
            <v>39721</v>
          </cell>
          <cell r="H2064" t="str">
            <v>6,39844</v>
          </cell>
          <cell r="I2064" t="str">
            <v>JUROS</v>
          </cell>
        </row>
        <row r="2065">
          <cell r="A2065" t="str">
            <v>LEI Nº 8.727/93 - PASSIVO A</v>
          </cell>
          <cell r="B2065">
            <v>2131</v>
          </cell>
          <cell r="D2065">
            <v>20</v>
          </cell>
          <cell r="E2065">
            <v>37741</v>
          </cell>
          <cell r="F2065">
            <v>38451296.888223454</v>
          </cell>
          <cell r="G2065">
            <v>39752</v>
          </cell>
          <cell r="H2065" t="str">
            <v>6,39844</v>
          </cell>
          <cell r="I2065" t="str">
            <v>JUROS</v>
          </cell>
        </row>
        <row r="2066">
          <cell r="A2066" t="str">
            <v>LEI Nº 8.727/93 - PASSIVO A</v>
          </cell>
          <cell r="B2066">
            <v>2131</v>
          </cell>
          <cell r="D2066">
            <v>20</v>
          </cell>
          <cell r="E2066">
            <v>37741</v>
          </cell>
          <cell r="F2066">
            <v>28990908.371018592</v>
          </cell>
          <cell r="G2066">
            <v>39782</v>
          </cell>
          <cell r="H2066" t="str">
            <v>6,39844</v>
          </cell>
          <cell r="I2066" t="str">
            <v>JUROS</v>
          </cell>
        </row>
        <row r="2067">
          <cell r="A2067" t="str">
            <v>LEI Nº 8.727/93 - PASSIVO A</v>
          </cell>
          <cell r="B2067">
            <v>2131</v>
          </cell>
          <cell r="D2067">
            <v>20</v>
          </cell>
          <cell r="E2067">
            <v>37741</v>
          </cell>
          <cell r="F2067">
            <v>43234119.574197285</v>
          </cell>
          <cell r="G2067">
            <v>39813</v>
          </cell>
          <cell r="H2067" t="str">
            <v>6,39844</v>
          </cell>
          <cell r="I2067" t="str">
            <v>JUROS</v>
          </cell>
        </row>
        <row r="2068">
          <cell r="A2068" t="str">
            <v>LEI Nº 8.727/93 - PASSIVO A</v>
          </cell>
          <cell r="B2068">
            <v>2131</v>
          </cell>
          <cell r="D2068">
            <v>20</v>
          </cell>
          <cell r="E2068">
            <v>37741</v>
          </cell>
          <cell r="F2068">
            <v>31687323.818276767</v>
          </cell>
          <cell r="G2068">
            <v>39844</v>
          </cell>
          <cell r="H2068" t="str">
            <v>6,39844</v>
          </cell>
          <cell r="I2068" t="str">
            <v>JUROS</v>
          </cell>
        </row>
        <row r="2069">
          <cell r="A2069" t="str">
            <v>LEI Nº 8.727/93 - PASSIVO A</v>
          </cell>
          <cell r="B2069">
            <v>2131</v>
          </cell>
          <cell r="D2069">
            <v>20</v>
          </cell>
          <cell r="E2069">
            <v>37741</v>
          </cell>
          <cell r="F2069">
            <v>41521525.062014826</v>
          </cell>
          <cell r="G2069">
            <v>39872</v>
          </cell>
          <cell r="H2069" t="str">
            <v>6,39844</v>
          </cell>
          <cell r="I2069" t="str">
            <v>JUROS</v>
          </cell>
        </row>
        <row r="2070">
          <cell r="A2070" t="str">
            <v>LEI Nº 8.727/93 - PASSIVO A</v>
          </cell>
          <cell r="B2070">
            <v>2131</v>
          </cell>
          <cell r="D2070">
            <v>20</v>
          </cell>
          <cell r="E2070">
            <v>37741</v>
          </cell>
          <cell r="F2070">
            <v>36113813.760757871</v>
          </cell>
          <cell r="G2070">
            <v>39903</v>
          </cell>
          <cell r="H2070" t="str">
            <v>6,39844</v>
          </cell>
          <cell r="I2070" t="str">
            <v>JUROS</v>
          </cell>
        </row>
        <row r="2071">
          <cell r="A2071" t="str">
            <v>LEI Nº 8.727/93 - PASSIVO A</v>
          </cell>
          <cell r="B2071">
            <v>2131</v>
          </cell>
          <cell r="D2071">
            <v>20</v>
          </cell>
          <cell r="E2071">
            <v>37741</v>
          </cell>
          <cell r="F2071">
            <v>35415597.602656424</v>
          </cell>
          <cell r="G2071">
            <v>39933</v>
          </cell>
          <cell r="H2071" t="str">
            <v>6,39844</v>
          </cell>
          <cell r="I2071" t="str">
            <v>JUROS</v>
          </cell>
        </row>
        <row r="2072">
          <cell r="A2072" t="str">
            <v>LEI Nº 8.727/93 - PASSIVO A</v>
          </cell>
          <cell r="B2072">
            <v>2131</v>
          </cell>
          <cell r="D2072">
            <v>20</v>
          </cell>
          <cell r="E2072">
            <v>37741</v>
          </cell>
          <cell r="F2072">
            <v>26849023.966045335</v>
          </cell>
          <cell r="G2072">
            <v>39964</v>
          </cell>
          <cell r="H2072" t="str">
            <v>6,39844</v>
          </cell>
          <cell r="I2072" t="str">
            <v>JUROS</v>
          </cell>
        </row>
        <row r="2073">
          <cell r="A2073" t="str">
            <v>LEI Nº 8.727/93 - PASSIVO A</v>
          </cell>
          <cell r="B2073">
            <v>2131</v>
          </cell>
          <cell r="D2073">
            <v>20</v>
          </cell>
          <cell r="E2073">
            <v>37741</v>
          </cell>
          <cell r="F2073">
            <v>39744855.12926735</v>
          </cell>
          <cell r="G2073">
            <v>39994</v>
          </cell>
          <cell r="H2073" t="str">
            <v>6,39844</v>
          </cell>
          <cell r="I2073" t="str">
            <v>JUROS</v>
          </cell>
        </row>
        <row r="2074">
          <cell r="A2074" t="str">
            <v>LEI Nº 8.727/93 - PASSIVO A</v>
          </cell>
          <cell r="B2074">
            <v>2131</v>
          </cell>
          <cell r="D2074">
            <v>20</v>
          </cell>
          <cell r="E2074">
            <v>37741</v>
          </cell>
          <cell r="F2074">
            <v>29000075.289848853</v>
          </cell>
          <cell r="G2074">
            <v>40025</v>
          </cell>
          <cell r="H2074" t="str">
            <v>6,39844</v>
          </cell>
          <cell r="I2074" t="str">
            <v>JUROS</v>
          </cell>
        </row>
        <row r="2075">
          <cell r="A2075" t="str">
            <v>LEI Nº 8.727/93 - PASSIVO A</v>
          </cell>
          <cell r="B2075">
            <v>2131</v>
          </cell>
          <cell r="D2075">
            <v>20</v>
          </cell>
          <cell r="E2075">
            <v>37741</v>
          </cell>
          <cell r="F2075">
            <v>38022386.028756358</v>
          </cell>
          <cell r="G2075">
            <v>40056</v>
          </cell>
          <cell r="H2075" t="str">
            <v>6,39844</v>
          </cell>
          <cell r="I2075" t="str">
            <v>JUROS</v>
          </cell>
        </row>
        <row r="2076">
          <cell r="A2076" t="str">
            <v>LEI Nº 8.727/93 - PASSIVO A</v>
          </cell>
          <cell r="B2076">
            <v>2131</v>
          </cell>
          <cell r="D2076">
            <v>20</v>
          </cell>
          <cell r="E2076">
            <v>37741</v>
          </cell>
          <cell r="F2076">
            <v>32826395.747738551</v>
          </cell>
          <cell r="G2076">
            <v>40086</v>
          </cell>
          <cell r="H2076" t="str">
            <v>6,39844</v>
          </cell>
          <cell r="I2076" t="str">
            <v>JUROS</v>
          </cell>
        </row>
        <row r="2077">
          <cell r="A2077" t="str">
            <v>LEI Nº 8.727/93 - PASSIVO A</v>
          </cell>
          <cell r="B2077">
            <v>2131</v>
          </cell>
          <cell r="D2077">
            <v>20</v>
          </cell>
          <cell r="E2077">
            <v>37741</v>
          </cell>
          <cell r="F2077">
            <v>32292381.41130605</v>
          </cell>
          <cell r="G2077">
            <v>40117</v>
          </cell>
          <cell r="H2077" t="str">
            <v>6,39844</v>
          </cell>
          <cell r="I2077" t="str">
            <v>JUROS</v>
          </cell>
        </row>
        <row r="2078">
          <cell r="A2078" t="str">
            <v>LEI Nº 8.727/93 - PASSIVO A</v>
          </cell>
          <cell r="B2078">
            <v>2131</v>
          </cell>
          <cell r="D2078">
            <v>20</v>
          </cell>
          <cell r="E2078">
            <v>37741</v>
          </cell>
          <cell r="F2078">
            <v>26662243.313411169</v>
          </cell>
          <cell r="G2078">
            <v>40147</v>
          </cell>
          <cell r="H2078" t="str">
            <v>6,39844</v>
          </cell>
          <cell r="I2078" t="str">
            <v>JUROS</v>
          </cell>
        </row>
        <row r="2079">
          <cell r="A2079" t="str">
            <v>LEI Nº 8.727/93 - PASSIVO A</v>
          </cell>
          <cell r="B2079">
            <v>2131</v>
          </cell>
          <cell r="D2079">
            <v>20</v>
          </cell>
          <cell r="E2079">
            <v>37741</v>
          </cell>
          <cell r="F2079">
            <v>33986969.474775113</v>
          </cell>
          <cell r="G2079">
            <v>40178</v>
          </cell>
          <cell r="H2079" t="str">
            <v>6,39844</v>
          </cell>
          <cell r="I2079" t="str">
            <v>JUROS</v>
          </cell>
        </row>
        <row r="2080">
          <cell r="A2080" t="str">
            <v>LEI Nº 8.727/93 - PASSIVO A</v>
          </cell>
          <cell r="B2080">
            <v>2131</v>
          </cell>
          <cell r="D2080">
            <v>20</v>
          </cell>
          <cell r="E2080">
            <v>37741</v>
          </cell>
          <cell r="F2080">
            <v>26240747.840576243</v>
          </cell>
          <cell r="G2080">
            <v>40209</v>
          </cell>
          <cell r="H2080" t="str">
            <v>6,39844</v>
          </cell>
          <cell r="I2080" t="str">
            <v>JUROS</v>
          </cell>
        </row>
        <row r="2081">
          <cell r="A2081" t="str">
            <v>LEI Nº 8.727/93 - PASSIVO A</v>
          </cell>
          <cell r="B2081">
            <v>2131</v>
          </cell>
          <cell r="D2081">
            <v>20</v>
          </cell>
          <cell r="E2081">
            <v>37741</v>
          </cell>
          <cell r="F2081">
            <v>34368144.163824931</v>
          </cell>
          <cell r="G2081">
            <v>40237</v>
          </cell>
          <cell r="H2081" t="str">
            <v>6,39844</v>
          </cell>
          <cell r="I2081" t="str">
            <v>JUROS</v>
          </cell>
        </row>
        <row r="2082">
          <cell r="A2082" t="str">
            <v>LEI Nº 8.727/93 - PASSIVO A</v>
          </cell>
          <cell r="B2082">
            <v>2131</v>
          </cell>
          <cell r="D2082">
            <v>20</v>
          </cell>
          <cell r="E2082">
            <v>37741</v>
          </cell>
          <cell r="F2082">
            <v>29614155.111964297</v>
          </cell>
          <cell r="G2082">
            <v>40268</v>
          </cell>
          <cell r="H2082" t="str">
            <v>6,39844</v>
          </cell>
          <cell r="I2082" t="str">
            <v>JUROS</v>
          </cell>
        </row>
        <row r="2083">
          <cell r="A2083" t="str">
            <v>LEI Nº 8.727/93 - PASSIVO A</v>
          </cell>
          <cell r="B2083">
            <v>2131</v>
          </cell>
          <cell r="D2083">
            <v>20</v>
          </cell>
          <cell r="E2083">
            <v>37741</v>
          </cell>
          <cell r="F2083">
            <v>29065248.858679447</v>
          </cell>
          <cell r="G2083">
            <v>40298</v>
          </cell>
          <cell r="H2083" t="str">
            <v>6,39844</v>
          </cell>
          <cell r="I2083" t="str">
            <v>JUROS</v>
          </cell>
        </row>
        <row r="2084">
          <cell r="A2084" t="str">
            <v>LEI Nº 8.727/93 - PASSIVO A</v>
          </cell>
          <cell r="B2084">
            <v>2131</v>
          </cell>
          <cell r="D2084">
            <v>20</v>
          </cell>
          <cell r="E2084">
            <v>37741</v>
          </cell>
          <cell r="F2084">
            <v>24639022.538801089</v>
          </cell>
          <cell r="G2084">
            <v>40329</v>
          </cell>
          <cell r="H2084" t="str">
            <v>6,39844</v>
          </cell>
          <cell r="I2084" t="str">
            <v>JUROS</v>
          </cell>
        </row>
        <row r="2085">
          <cell r="A2085" t="str">
            <v>LEI Nº 8.727/93 - PASSIVO A</v>
          </cell>
          <cell r="B2085">
            <v>2131</v>
          </cell>
          <cell r="D2085">
            <v>20</v>
          </cell>
          <cell r="E2085">
            <v>37741</v>
          </cell>
          <cell r="F2085">
            <v>29896872.179415651</v>
          </cell>
          <cell r="G2085">
            <v>40359</v>
          </cell>
          <cell r="H2085" t="str">
            <v>6,39844</v>
          </cell>
          <cell r="I2085" t="str">
            <v>JUROS</v>
          </cell>
        </row>
        <row r="2086">
          <cell r="A2086" t="str">
            <v>LEI Nº 8.727/93 - PASSIVO A</v>
          </cell>
          <cell r="B2086">
            <v>2131</v>
          </cell>
          <cell r="D2086">
            <v>20</v>
          </cell>
          <cell r="E2086">
            <v>37741</v>
          </cell>
          <cell r="F2086">
            <v>27403586.87144627</v>
          </cell>
          <cell r="G2086">
            <v>40390</v>
          </cell>
          <cell r="H2086" t="str">
            <v>6,39844</v>
          </cell>
          <cell r="I2086" t="str">
            <v>JUROS</v>
          </cell>
        </row>
        <row r="2087">
          <cell r="A2087" t="str">
            <v>LEI Nº 8.727/93 - PASSIVO A</v>
          </cell>
          <cell r="B2087">
            <v>2131</v>
          </cell>
          <cell r="D2087">
            <v>20</v>
          </cell>
          <cell r="E2087">
            <v>37741</v>
          </cell>
          <cell r="F2087">
            <v>26844675.967158381</v>
          </cell>
          <cell r="G2087">
            <v>40421</v>
          </cell>
          <cell r="H2087" t="str">
            <v>6,39844</v>
          </cell>
          <cell r="I2087" t="str">
            <v>JUROS</v>
          </cell>
        </row>
        <row r="2088">
          <cell r="A2088" t="str">
            <v>LEI Nº 8.727/93 - PASSIVO A</v>
          </cell>
          <cell r="B2088">
            <v>2131</v>
          </cell>
          <cell r="D2088">
            <v>20</v>
          </cell>
          <cell r="E2088">
            <v>37741</v>
          </cell>
          <cell r="F2088">
            <v>26283231.850447796</v>
          </cell>
          <cell r="G2088">
            <v>40451</v>
          </cell>
          <cell r="H2088" t="str">
            <v>6,39844</v>
          </cell>
          <cell r="I2088" t="str">
            <v>JUROS</v>
          </cell>
        </row>
        <row r="2089">
          <cell r="A2089" t="str">
            <v>LEI Nº 8.727/93 - PASSIVO A</v>
          </cell>
          <cell r="B2089">
            <v>2131</v>
          </cell>
          <cell r="D2089">
            <v>20</v>
          </cell>
          <cell r="E2089">
            <v>37741</v>
          </cell>
          <cell r="F2089">
            <v>25719241.560507655</v>
          </cell>
          <cell r="G2089">
            <v>40482</v>
          </cell>
          <cell r="H2089" t="str">
            <v>6,39844</v>
          </cell>
          <cell r="I2089" t="str">
            <v>JUROS</v>
          </cell>
        </row>
        <row r="2090">
          <cell r="A2090" t="str">
            <v>LEI Nº 8.727/93 - PASSIVO A</v>
          </cell>
          <cell r="B2090">
            <v>2131</v>
          </cell>
          <cell r="D2090">
            <v>20</v>
          </cell>
          <cell r="E2090">
            <v>37741</v>
          </cell>
          <cell r="F2090">
            <v>22266766.115486469</v>
          </cell>
          <cell r="G2090">
            <v>40512</v>
          </cell>
          <cell r="H2090" t="str">
            <v>6,39844</v>
          </cell>
          <cell r="I2090" t="str">
            <v>JUROS</v>
          </cell>
        </row>
        <row r="2091">
          <cell r="A2091" t="str">
            <v>LEI Nº 8.727/93 - PASSIVO A</v>
          </cell>
          <cell r="B2091">
            <v>2131</v>
          </cell>
          <cell r="D2091">
            <v>20</v>
          </cell>
          <cell r="E2091">
            <v>37741</v>
          </cell>
          <cell r="F2091">
            <v>25949142.40300405</v>
          </cell>
          <cell r="G2091">
            <v>40543</v>
          </cell>
          <cell r="H2091" t="str">
            <v>6,39844</v>
          </cell>
          <cell r="I2091" t="str">
            <v>JUROS</v>
          </cell>
        </row>
        <row r="2092">
          <cell r="A2092" t="str">
            <v>LEI Nº 8.727/93 - PASSIVO A</v>
          </cell>
          <cell r="B2092">
            <v>2131</v>
          </cell>
          <cell r="D2092">
            <v>20</v>
          </cell>
          <cell r="E2092">
            <v>37741</v>
          </cell>
          <cell r="F2092">
            <v>24011862.973032128</v>
          </cell>
          <cell r="G2092">
            <v>40574</v>
          </cell>
          <cell r="H2092" t="str">
            <v>6,39844</v>
          </cell>
          <cell r="I2092" t="str">
            <v>JUROS</v>
          </cell>
        </row>
        <row r="2093">
          <cell r="A2093" t="str">
            <v>LEI Nº 8.727/93 - PASSIVO A</v>
          </cell>
          <cell r="B2093">
            <v>2131</v>
          </cell>
          <cell r="D2093">
            <v>20</v>
          </cell>
          <cell r="E2093">
            <v>37741</v>
          </cell>
          <cell r="F2093">
            <v>23437556.952265635</v>
          </cell>
          <cell r="G2093">
            <v>40602</v>
          </cell>
          <cell r="H2093" t="str">
            <v>6,39844</v>
          </cell>
          <cell r="I2093" t="str">
            <v>JUROS</v>
          </cell>
        </row>
        <row r="2094">
          <cell r="A2094" t="str">
            <v>LEI Nº 8.727/93 - PASSIVO A</v>
          </cell>
          <cell r="B2094">
            <v>2131</v>
          </cell>
          <cell r="D2094">
            <v>20</v>
          </cell>
          <cell r="E2094">
            <v>37741</v>
          </cell>
          <cell r="F2094">
            <v>22860638.878226932</v>
          </cell>
          <cell r="G2094">
            <v>40633</v>
          </cell>
          <cell r="H2094" t="str">
            <v>6,39844</v>
          </cell>
          <cell r="I2094" t="str">
            <v>JUROS</v>
          </cell>
        </row>
        <row r="2095">
          <cell r="A2095" t="str">
            <v>LEI Nº 8.727/93 - PASSIVO A</v>
          </cell>
          <cell r="B2095">
            <v>2131</v>
          </cell>
          <cell r="D2095">
            <v>20</v>
          </cell>
          <cell r="E2095">
            <v>37741</v>
          </cell>
          <cell r="F2095">
            <v>22281095.356788892</v>
          </cell>
          <cell r="G2095">
            <v>40663</v>
          </cell>
          <cell r="H2095" t="str">
            <v>6,39844</v>
          </cell>
          <cell r="I2095" t="str">
            <v>JUROS</v>
          </cell>
        </row>
        <row r="2096">
          <cell r="A2096" t="str">
            <v>LEI Nº 8.727/93 - PASSIVO A</v>
          </cell>
          <cell r="B2096">
            <v>2131</v>
          </cell>
          <cell r="D2096">
            <v>20</v>
          </cell>
          <cell r="E2096">
            <v>37741</v>
          </cell>
          <cell r="F2096">
            <v>19693677.409437511</v>
          </cell>
          <cell r="G2096">
            <v>40694</v>
          </cell>
          <cell r="H2096" t="str">
            <v>6,39844</v>
          </cell>
          <cell r="I2096" t="str">
            <v>JUROS</v>
          </cell>
        </row>
        <row r="2097">
          <cell r="A2097" t="str">
            <v>LEI Nº 8.727/93 - PASSIVO A</v>
          </cell>
          <cell r="B2097">
            <v>2131</v>
          </cell>
          <cell r="D2097">
            <v>20</v>
          </cell>
          <cell r="E2097">
            <v>37741</v>
          </cell>
          <cell r="F2097">
            <v>22033903.311788037</v>
          </cell>
          <cell r="G2097">
            <v>40724</v>
          </cell>
          <cell r="H2097" t="str">
            <v>6,39844</v>
          </cell>
          <cell r="I2097" t="str">
            <v>JUROS</v>
          </cell>
        </row>
        <row r="2098">
          <cell r="A2098" t="str">
            <v>LEI Nº 8.727/93 - PASSIVO A</v>
          </cell>
          <cell r="B2098">
            <v>2131</v>
          </cell>
          <cell r="D2098">
            <v>20</v>
          </cell>
          <cell r="E2098">
            <v>37741</v>
          </cell>
          <cell r="F2098">
            <v>20526577.05889108</v>
          </cell>
          <cell r="G2098">
            <v>40755</v>
          </cell>
          <cell r="H2098" t="str">
            <v>6,39844</v>
          </cell>
          <cell r="I2098" t="str">
            <v>JUROS</v>
          </cell>
        </row>
        <row r="2099">
          <cell r="A2099" t="str">
            <v>LEI Nº 8.727/93 - PASSIVO A</v>
          </cell>
          <cell r="B2099">
            <v>2131</v>
          </cell>
          <cell r="D2099">
            <v>20</v>
          </cell>
          <cell r="E2099">
            <v>37741</v>
          </cell>
          <cell r="F2099">
            <v>19936396.326362338</v>
          </cell>
          <cell r="G2099">
            <v>40786</v>
          </cell>
          <cell r="H2099" t="str">
            <v>6,39844</v>
          </cell>
          <cell r="I2099" t="str">
            <v>JUROS</v>
          </cell>
        </row>
        <row r="2100">
          <cell r="A2100" t="str">
            <v>LEI Nº 8.727/93 - PASSIVO A</v>
          </cell>
          <cell r="B2100">
            <v>2131</v>
          </cell>
          <cell r="D2100">
            <v>20</v>
          </cell>
          <cell r="E2100">
            <v>37741</v>
          </cell>
          <cell r="F2100">
            <v>19343522.061869871</v>
          </cell>
          <cell r="G2100">
            <v>40816</v>
          </cell>
          <cell r="H2100" t="str">
            <v>6,39844</v>
          </cell>
          <cell r="I2100" t="str">
            <v>JUROS</v>
          </cell>
        </row>
        <row r="2101">
          <cell r="A2101" t="str">
            <v>LEI Nº 8.727/93 - PASSIVO A</v>
          </cell>
          <cell r="B2101">
            <v>2131</v>
          </cell>
          <cell r="D2101">
            <v>20</v>
          </cell>
          <cell r="E2101">
            <v>37741</v>
          </cell>
          <cell r="F2101">
            <v>18747940.422690678</v>
          </cell>
          <cell r="G2101">
            <v>40847</v>
          </cell>
          <cell r="H2101" t="str">
            <v>6,39844</v>
          </cell>
          <cell r="I2101" t="str">
            <v>JUROS</v>
          </cell>
        </row>
        <row r="2102">
          <cell r="A2102" t="str">
            <v>LEI Nº 8.727/93 - PASSIVO A</v>
          </cell>
          <cell r="B2102">
            <v>2131</v>
          </cell>
          <cell r="D2102">
            <v>20</v>
          </cell>
          <cell r="E2102">
            <v>37741</v>
          </cell>
          <cell r="F2102">
            <v>16891225.150044188</v>
          </cell>
          <cell r="G2102">
            <v>40877</v>
          </cell>
          <cell r="H2102" t="str">
            <v>6,39844</v>
          </cell>
          <cell r="I2102" t="str">
            <v>JUROS</v>
          </cell>
        </row>
        <row r="2103">
          <cell r="A2103" t="str">
            <v>LEI Nº 8.727/93 - PASSIVO A</v>
          </cell>
          <cell r="B2103">
            <v>2131</v>
          </cell>
          <cell r="D2103">
            <v>20</v>
          </cell>
          <cell r="E2103">
            <v>37741</v>
          </cell>
          <cell r="F2103">
            <v>18258484.48961354</v>
          </cell>
          <cell r="G2103">
            <v>40908</v>
          </cell>
          <cell r="H2103" t="str">
            <v>6,39844</v>
          </cell>
          <cell r="I2103" t="str">
            <v>JUROS</v>
          </cell>
        </row>
        <row r="2104">
          <cell r="A2104" t="str">
            <v>LEI Nº 8.727/93 - PASSIVO A</v>
          </cell>
          <cell r="B2104">
            <v>2131</v>
          </cell>
          <cell r="D2104">
            <v>20</v>
          </cell>
          <cell r="E2104">
            <v>37741</v>
          </cell>
          <cell r="F2104">
            <v>16957366.471419837</v>
          </cell>
          <cell r="G2104">
            <v>40939</v>
          </cell>
          <cell r="H2104" t="str">
            <v>6,39844</v>
          </cell>
          <cell r="I2104" t="str">
            <v>JUROS</v>
          </cell>
        </row>
        <row r="2105">
          <cell r="A2105" t="str">
            <v>LEI Nº 8.727/93 - PASSIVO A</v>
          </cell>
          <cell r="B2105">
            <v>2131</v>
          </cell>
          <cell r="D2105">
            <v>20</v>
          </cell>
          <cell r="E2105">
            <v>37741</v>
          </cell>
          <cell r="F2105">
            <v>16350815.373803275</v>
          </cell>
          <cell r="G2105">
            <v>40968</v>
          </cell>
          <cell r="H2105" t="str">
            <v>6,39844</v>
          </cell>
          <cell r="I2105" t="str">
            <v>JUROS</v>
          </cell>
        </row>
        <row r="2106">
          <cell r="A2106" t="str">
            <v>LEI Nº 8.727/93 - PASSIVO A</v>
          </cell>
          <cell r="B2106">
            <v>2131</v>
          </cell>
          <cell r="D2106">
            <v>20</v>
          </cell>
          <cell r="E2106">
            <v>37741</v>
          </cell>
          <cell r="F2106">
            <v>15741486.534638498</v>
          </cell>
          <cell r="G2106">
            <v>40999</v>
          </cell>
          <cell r="H2106" t="str">
            <v>6,39844</v>
          </cell>
          <cell r="I2106" t="str">
            <v>JUROS</v>
          </cell>
        </row>
        <row r="2107">
          <cell r="A2107" t="str">
            <v>LEI Nº 8.727/93 - PASSIVO A</v>
          </cell>
          <cell r="B2107">
            <v>2131</v>
          </cell>
          <cell r="D2107">
            <v>20</v>
          </cell>
          <cell r="E2107">
            <v>37741</v>
          </cell>
          <cell r="F2107">
            <v>15129365.646767961</v>
          </cell>
          <cell r="G2107">
            <v>41029</v>
          </cell>
          <cell r="H2107" t="str">
            <v>6,39844</v>
          </cell>
          <cell r="I2107" t="str">
            <v>JUROS</v>
          </cell>
        </row>
        <row r="2108">
          <cell r="A2108" t="str">
            <v>LEI Nº 8.727/93 - PASSIVO A</v>
          </cell>
          <cell r="B2108">
            <v>2131</v>
          </cell>
          <cell r="D2108">
            <v>20</v>
          </cell>
          <cell r="E2108">
            <v>37741</v>
          </cell>
          <cell r="F2108">
            <v>13458786.243140625</v>
          </cell>
          <cell r="G2108">
            <v>41060</v>
          </cell>
          <cell r="H2108" t="str">
            <v>6,39844</v>
          </cell>
          <cell r="I2108" t="str">
            <v>JUROS</v>
          </cell>
        </row>
        <row r="2109">
          <cell r="A2109" t="str">
            <v>LEI Nº 8.727/93 - PASSIVO A</v>
          </cell>
          <cell r="B2109">
            <v>2131</v>
          </cell>
          <cell r="D2109">
            <v>20</v>
          </cell>
          <cell r="E2109">
            <v>37741</v>
          </cell>
          <cell r="F2109">
            <v>14377657.430016186</v>
          </cell>
          <cell r="G2109">
            <v>41090</v>
          </cell>
          <cell r="H2109" t="str">
            <v>6,39844</v>
          </cell>
          <cell r="I2109" t="str">
            <v>JUROS</v>
          </cell>
        </row>
        <row r="2110">
          <cell r="A2110" t="str">
            <v>LEI Nº 8.727/93 - PASSIVO A</v>
          </cell>
          <cell r="B2110">
            <v>2131</v>
          </cell>
          <cell r="D2110">
            <v>20</v>
          </cell>
          <cell r="E2110">
            <v>37741</v>
          </cell>
          <cell r="F2110">
            <v>13276106.431794321</v>
          </cell>
          <cell r="G2110">
            <v>41121</v>
          </cell>
          <cell r="H2110" t="str">
            <v>6,39844</v>
          </cell>
          <cell r="I2110" t="str">
            <v>JUROS</v>
          </cell>
        </row>
        <row r="2111">
          <cell r="A2111" t="str">
            <v>LEI Nº 8.727/93 - PASSIVO A</v>
          </cell>
          <cell r="B2111">
            <v>2131</v>
          </cell>
          <cell r="D2111">
            <v>20</v>
          </cell>
          <cell r="E2111">
            <v>37741</v>
          </cell>
          <cell r="F2111">
            <v>12652672.690896994</v>
          </cell>
          <cell r="G2111">
            <v>41152</v>
          </cell>
          <cell r="H2111" t="str">
            <v>6,39844</v>
          </cell>
          <cell r="I2111" t="str">
            <v>JUROS</v>
          </cell>
        </row>
        <row r="2112">
          <cell r="A2112" t="str">
            <v>LEI Nº 8.727/93 - PASSIVO A</v>
          </cell>
          <cell r="B2112">
            <v>2131</v>
          </cell>
          <cell r="D2112">
            <v>20</v>
          </cell>
          <cell r="E2112">
            <v>37741</v>
          </cell>
          <cell r="F2112">
            <v>12031798.901205668</v>
          </cell>
          <cell r="G2112">
            <v>41182</v>
          </cell>
          <cell r="H2112" t="str">
            <v>6,39844</v>
          </cell>
          <cell r="I2112" t="str">
            <v>JUROS</v>
          </cell>
        </row>
        <row r="2113">
          <cell r="A2113" t="str">
            <v>LEI Nº 8.727/93 - PASSIVO A</v>
          </cell>
          <cell r="B2113">
            <v>2131</v>
          </cell>
          <cell r="D2113">
            <v>20</v>
          </cell>
          <cell r="E2113">
            <v>37741</v>
          </cell>
          <cell r="F2113">
            <v>11402620.81527314</v>
          </cell>
          <cell r="G2113">
            <v>41213</v>
          </cell>
          <cell r="H2113" t="str">
            <v>6,39844</v>
          </cell>
          <cell r="I2113" t="str">
            <v>JUROS</v>
          </cell>
        </row>
        <row r="2114">
          <cell r="A2114" t="str">
            <v>LEI Nº 8.727/93 - PASSIVO A</v>
          </cell>
          <cell r="B2114">
            <v>2131</v>
          </cell>
          <cell r="D2114">
            <v>20</v>
          </cell>
          <cell r="E2114">
            <v>37741</v>
          </cell>
          <cell r="F2114">
            <v>10379587.121527784</v>
          </cell>
          <cell r="G2114">
            <v>41243</v>
          </cell>
          <cell r="H2114" t="str">
            <v>6,39844</v>
          </cell>
          <cell r="I2114" t="str">
            <v>JUROS</v>
          </cell>
        </row>
        <row r="2115">
          <cell r="A2115" t="str">
            <v>LEI Nº 8.727/93 - PASSIVO A</v>
          </cell>
          <cell r="B2115">
            <v>2131</v>
          </cell>
          <cell r="D2115">
            <v>20</v>
          </cell>
          <cell r="E2115">
            <v>37741</v>
          </cell>
          <cell r="F2115">
            <v>9937731.5209027622</v>
          </cell>
          <cell r="G2115">
            <v>41274</v>
          </cell>
          <cell r="H2115" t="str">
            <v>6,39844</v>
          </cell>
          <cell r="I2115" t="str">
            <v>JUROS</v>
          </cell>
        </row>
        <row r="2116">
          <cell r="A2116" t="str">
            <v>LEI Nº 8.727/93 - PASSIVO A</v>
          </cell>
          <cell r="B2116">
            <v>2131</v>
          </cell>
          <cell r="D2116">
            <v>20</v>
          </cell>
          <cell r="E2116">
            <v>37741</v>
          </cell>
          <cell r="F2116">
            <v>9502426.500299396</v>
          </cell>
          <cell r="G2116">
            <v>41305</v>
          </cell>
          <cell r="H2116" t="str">
            <v>6,39844</v>
          </cell>
          <cell r="I2116" t="str">
            <v>JUROS</v>
          </cell>
        </row>
        <row r="2117">
          <cell r="A2117" t="str">
            <v>LEI Nº 8.727/93 - PASSIVO A</v>
          </cell>
          <cell r="B2117">
            <v>2131</v>
          </cell>
          <cell r="D2117">
            <v>20</v>
          </cell>
          <cell r="E2117">
            <v>37741</v>
          </cell>
          <cell r="F2117">
            <v>8861580.6253096424</v>
          </cell>
          <cell r="G2117">
            <v>41333</v>
          </cell>
          <cell r="H2117" t="str">
            <v>6,39844</v>
          </cell>
          <cell r="I2117" t="str">
            <v>JUROS</v>
          </cell>
        </row>
        <row r="2118">
          <cell r="A2118" t="str">
            <v>LEI Nº 8.727/93 - PASSIVO A</v>
          </cell>
          <cell r="B2118">
            <v>2131</v>
          </cell>
          <cell r="D2118">
            <v>20</v>
          </cell>
          <cell r="E2118">
            <v>37741</v>
          </cell>
          <cell r="F2118">
            <v>8217780.0074227713</v>
          </cell>
          <cell r="G2118">
            <v>41364</v>
          </cell>
          <cell r="H2118" t="str">
            <v>6,39844</v>
          </cell>
          <cell r="I2118" t="str">
            <v>JUROS</v>
          </cell>
        </row>
        <row r="2119">
          <cell r="A2119" t="str">
            <v>LEI Nº 8.727/93 - PASSIVO A</v>
          </cell>
          <cell r="B2119">
            <v>2131</v>
          </cell>
          <cell r="D2119">
            <v>20</v>
          </cell>
          <cell r="E2119">
            <v>37741</v>
          </cell>
          <cell r="F2119">
            <v>7571009.3607337428</v>
          </cell>
          <cell r="G2119">
            <v>41394</v>
          </cell>
          <cell r="H2119" t="str">
            <v>6,39844</v>
          </cell>
          <cell r="I2119" t="str">
            <v>JUROS</v>
          </cell>
        </row>
        <row r="2120">
          <cell r="A2120" t="str">
            <v>LEI Nº 8.727/93 - PASSIVO A</v>
          </cell>
          <cell r="B2120">
            <v>2131</v>
          </cell>
          <cell r="D2120">
            <v>20</v>
          </cell>
          <cell r="E2120">
            <v>37741</v>
          </cell>
          <cell r="F2120">
            <v>6621854.4040083373</v>
          </cell>
          <cell r="G2120">
            <v>41425</v>
          </cell>
          <cell r="H2120" t="str">
            <v>6,39844</v>
          </cell>
          <cell r="I2120" t="str">
            <v>JUROS</v>
          </cell>
        </row>
        <row r="2121">
          <cell r="A2121" t="str">
            <v>LEI Nº 8.727/93 - PASSIVO A</v>
          </cell>
          <cell r="B2121">
            <v>2131</v>
          </cell>
          <cell r="D2121">
            <v>20</v>
          </cell>
          <cell r="E2121">
            <v>37741</v>
          </cell>
          <cell r="F2121">
            <v>5969097.502781637</v>
          </cell>
          <cell r="G2121">
            <v>41455</v>
          </cell>
          <cell r="H2121" t="str">
            <v>6,39844</v>
          </cell>
          <cell r="I2121" t="str">
            <v>JUROS</v>
          </cell>
        </row>
        <row r="2122">
          <cell r="A2122" t="str">
            <v>LEI Nº 8.727/93 - PASSIVO A</v>
          </cell>
          <cell r="B2122">
            <v>2131</v>
          </cell>
          <cell r="D2122">
            <v>20</v>
          </cell>
          <cell r="E2122">
            <v>37741</v>
          </cell>
          <cell r="F2122">
            <v>5612723.1156213721</v>
          </cell>
          <cell r="G2122">
            <v>41486</v>
          </cell>
          <cell r="H2122" t="str">
            <v>6,39844</v>
          </cell>
          <cell r="I2122" t="str">
            <v>JUROS</v>
          </cell>
        </row>
        <row r="2123">
          <cell r="A2123" t="str">
            <v>LEI Nº 8.727/93 - PASSIVO A</v>
          </cell>
          <cell r="B2123">
            <v>2131</v>
          </cell>
          <cell r="D2123">
            <v>20</v>
          </cell>
          <cell r="E2123">
            <v>37741</v>
          </cell>
          <cell r="F2123">
            <v>4953917.7936281413</v>
          </cell>
          <cell r="G2123">
            <v>41517</v>
          </cell>
          <cell r="H2123" t="str">
            <v>6,39844</v>
          </cell>
          <cell r="I2123" t="str">
            <v>JUROS</v>
          </cell>
        </row>
        <row r="2124">
          <cell r="A2124" t="str">
            <v>LEI Nº 8.727/93 - PASSIVO A</v>
          </cell>
          <cell r="B2124">
            <v>2131</v>
          </cell>
          <cell r="D2124">
            <v>20</v>
          </cell>
          <cell r="E2124">
            <v>37741</v>
          </cell>
          <cell r="F2124">
            <v>4292064.733173456</v>
          </cell>
          <cell r="G2124">
            <v>41547</v>
          </cell>
          <cell r="H2124" t="str">
            <v>6,39844</v>
          </cell>
          <cell r="I2124" t="str">
            <v>JUROS</v>
          </cell>
        </row>
        <row r="2125">
          <cell r="A2125" t="str">
            <v>LEI Nº 8.727/93 - PASSIVO A</v>
          </cell>
          <cell r="B2125">
            <v>2131</v>
          </cell>
          <cell r="D2125">
            <v>20</v>
          </cell>
          <cell r="E2125">
            <v>37741</v>
          </cell>
          <cell r="F2125">
            <v>3627148.132801252</v>
          </cell>
          <cell r="G2125">
            <v>41578</v>
          </cell>
          <cell r="H2125" t="str">
            <v>6,39844</v>
          </cell>
          <cell r="I2125" t="str">
            <v>JUROS</v>
          </cell>
        </row>
        <row r="2126">
          <cell r="A2126" t="str">
            <v>LEI Nº 8.727/93 - PASSIVO A</v>
          </cell>
          <cell r="B2126">
            <v>2131</v>
          </cell>
          <cell r="D2126">
            <v>20</v>
          </cell>
          <cell r="E2126">
            <v>37741</v>
          </cell>
          <cell r="F2126">
            <v>2659753.1927199205</v>
          </cell>
          <cell r="G2126">
            <v>41608</v>
          </cell>
          <cell r="H2126" t="str">
            <v>6,39844</v>
          </cell>
          <cell r="I2126" t="str">
            <v>JUROS</v>
          </cell>
        </row>
        <row r="2127">
          <cell r="A2127" t="str">
            <v>LEI Nº 8.727/93 - PASSIVO A</v>
          </cell>
          <cell r="B2127">
            <v>2131</v>
          </cell>
          <cell r="D2127">
            <v>20</v>
          </cell>
          <cell r="E2127">
            <v>37741</v>
          </cell>
          <cell r="F2127">
            <v>2288060.6675304505</v>
          </cell>
          <cell r="G2127">
            <v>41639</v>
          </cell>
          <cell r="H2127" t="str">
            <v>6,39844</v>
          </cell>
          <cell r="I2127" t="str">
            <v>JUROS</v>
          </cell>
        </row>
        <row r="2128">
          <cell r="A2128" t="str">
            <v>LEI Nº 8.727/93 - PASSIVO A</v>
          </cell>
          <cell r="B2128">
            <v>2131</v>
          </cell>
          <cell r="D2128">
            <v>20</v>
          </cell>
          <cell r="E2128">
            <v>37741</v>
          </cell>
          <cell r="F2128">
            <v>1613857.7592304146</v>
          </cell>
          <cell r="G2128">
            <v>41670</v>
          </cell>
          <cell r="H2128" t="str">
            <v>6,39844</v>
          </cell>
          <cell r="I2128" t="str">
            <v>JUROS</v>
          </cell>
        </row>
        <row r="2129">
          <cell r="A2129" t="str">
            <v>LEI Nº 8.727/93 - PASSIVO A</v>
          </cell>
          <cell r="B2129">
            <v>2131</v>
          </cell>
          <cell r="D2129">
            <v>20</v>
          </cell>
          <cell r="E2129">
            <v>37741</v>
          </cell>
          <cell r="F2129">
            <v>1069421.8039469845</v>
          </cell>
          <cell r="G2129">
            <v>41698</v>
          </cell>
          <cell r="H2129" t="str">
            <v>6,39844</v>
          </cell>
          <cell r="I2129" t="str">
            <v>JUROS</v>
          </cell>
        </row>
        <row r="2130">
          <cell r="A2130" t="str">
            <v>LEI Nº 8.727/93 - PASSIVO A</v>
          </cell>
          <cell r="B2130">
            <v>2131</v>
          </cell>
          <cell r="D2130">
            <v>20</v>
          </cell>
          <cell r="E2130">
            <v>37741</v>
          </cell>
          <cell r="F2130">
            <v>658858.88668412413</v>
          </cell>
          <cell r="G2130">
            <v>41729</v>
          </cell>
          <cell r="H2130" t="str">
            <v>6,39844</v>
          </cell>
          <cell r="I2130" t="str">
            <v>JUROS</v>
          </cell>
        </row>
        <row r="2131">
          <cell r="A2131" t="str">
            <v>LEI Nº 8.727/93 - PASSIVO B</v>
          </cell>
          <cell r="B2131">
            <v>2131</v>
          </cell>
          <cell r="D2131">
            <v>21</v>
          </cell>
          <cell r="E2131">
            <v>37741</v>
          </cell>
          <cell r="F2131">
            <v>7698636.6840359159</v>
          </cell>
          <cell r="G2131">
            <v>37772</v>
          </cell>
          <cell r="H2131" t="str">
            <v>6,39844</v>
          </cell>
          <cell r="I2131" t="str">
            <v>AMORTIZAÇÃO</v>
          </cell>
        </row>
        <row r="2132">
          <cell r="A2132" t="str">
            <v>LEI Nº 8.727/93 - PASSIVO B</v>
          </cell>
          <cell r="B2132">
            <v>2131</v>
          </cell>
          <cell r="D2132">
            <v>21</v>
          </cell>
          <cell r="E2132">
            <v>37741</v>
          </cell>
          <cell r="F2132">
            <v>9892450.3843256831</v>
          </cell>
          <cell r="G2132">
            <v>37802</v>
          </cell>
          <cell r="H2132" t="str">
            <v>6,39844</v>
          </cell>
          <cell r="I2132" t="str">
            <v>AMORTIZAÇÃO</v>
          </cell>
        </row>
        <row r="2133">
          <cell r="A2133" t="str">
            <v>LEI Nº 8.727/93 - PASSIVO B</v>
          </cell>
          <cell r="B2133">
            <v>2131</v>
          </cell>
          <cell r="D2133">
            <v>21</v>
          </cell>
          <cell r="E2133">
            <v>37741</v>
          </cell>
          <cell r="F2133">
            <v>7256238.4219829068</v>
          </cell>
          <cell r="G2133">
            <v>37833</v>
          </cell>
          <cell r="H2133" t="str">
            <v>6,39844</v>
          </cell>
          <cell r="I2133" t="str">
            <v>AMORTIZAÇÃO</v>
          </cell>
        </row>
        <row r="2134">
          <cell r="A2134" t="str">
            <v>LEI Nº 8.727/93 - PASSIVO B</v>
          </cell>
          <cell r="B2134">
            <v>2131</v>
          </cell>
          <cell r="D2134">
            <v>21</v>
          </cell>
          <cell r="E2134">
            <v>37741</v>
          </cell>
          <cell r="F2134">
            <v>11802904.944967529</v>
          </cell>
          <cell r="G2134">
            <v>37864</v>
          </cell>
          <cell r="H2134" t="str">
            <v>6,39844</v>
          </cell>
          <cell r="I2134" t="str">
            <v>AMORTIZAÇÃO</v>
          </cell>
        </row>
        <row r="2135">
          <cell r="A2135" t="str">
            <v>LEI Nº 8.727/93 - PASSIVO B</v>
          </cell>
          <cell r="B2135">
            <v>2131</v>
          </cell>
          <cell r="D2135">
            <v>21</v>
          </cell>
          <cell r="E2135">
            <v>37741</v>
          </cell>
          <cell r="F2135">
            <v>11843488.037101742</v>
          </cell>
          <cell r="G2135">
            <v>37894</v>
          </cell>
          <cell r="H2135" t="str">
            <v>6,39844</v>
          </cell>
          <cell r="I2135" t="str">
            <v>AMORTIZAÇÃO</v>
          </cell>
        </row>
        <row r="2136">
          <cell r="A2136" t="str">
            <v>LEI Nº 8.727/93 - PASSIVO B</v>
          </cell>
          <cell r="B2136">
            <v>2131</v>
          </cell>
          <cell r="D2136">
            <v>21</v>
          </cell>
          <cell r="E2136">
            <v>37741</v>
          </cell>
          <cell r="F2136">
            <v>11922080.099435285</v>
          </cell>
          <cell r="G2136">
            <v>37925</v>
          </cell>
          <cell r="H2136" t="str">
            <v>6,39844</v>
          </cell>
          <cell r="I2136" t="str">
            <v>AMORTIZAÇÃO</v>
          </cell>
        </row>
        <row r="2137">
          <cell r="A2137" t="str">
            <v>LEI Nº 8.727/93 - PASSIVO B</v>
          </cell>
          <cell r="B2137">
            <v>2131</v>
          </cell>
          <cell r="D2137">
            <v>21</v>
          </cell>
          <cell r="E2137">
            <v>37741</v>
          </cell>
          <cell r="F2137">
            <v>7915025.4151757983</v>
          </cell>
          <cell r="G2137">
            <v>37955</v>
          </cell>
          <cell r="H2137" t="str">
            <v>6,39844</v>
          </cell>
          <cell r="I2137" t="str">
            <v>AMORTIZAÇÃO</v>
          </cell>
        </row>
        <row r="2138">
          <cell r="A2138" t="str">
            <v>LEI Nº 8.727/93 - PASSIVO B</v>
          </cell>
          <cell r="B2138">
            <v>2131</v>
          </cell>
          <cell r="D2138">
            <v>21</v>
          </cell>
          <cell r="E2138">
            <v>37741</v>
          </cell>
          <cell r="F2138">
            <v>10624123.011395186</v>
          </cell>
          <cell r="G2138">
            <v>37986</v>
          </cell>
          <cell r="H2138" t="str">
            <v>6,39844</v>
          </cell>
          <cell r="I2138" t="str">
            <v>AMORTIZAÇÃO</v>
          </cell>
        </row>
        <row r="2139">
          <cell r="A2139" t="str">
            <v>LEI Nº 8.727/93 - PASSIVO B</v>
          </cell>
          <cell r="B2139">
            <v>2131</v>
          </cell>
          <cell r="D2139">
            <v>21</v>
          </cell>
          <cell r="E2139">
            <v>37741</v>
          </cell>
          <cell r="F2139">
            <v>6369654.9365821844</v>
          </cell>
          <cell r="G2139">
            <v>38017</v>
          </cell>
          <cell r="H2139" t="str">
            <v>6,39844</v>
          </cell>
          <cell r="I2139" t="str">
            <v>AMORTIZAÇÃO</v>
          </cell>
        </row>
        <row r="2140">
          <cell r="A2140" t="str">
            <v>LEI Nº 8.727/93 - PASSIVO B</v>
          </cell>
          <cell r="B2140">
            <v>2131</v>
          </cell>
          <cell r="D2140">
            <v>21</v>
          </cell>
          <cell r="E2140">
            <v>37741</v>
          </cell>
          <cell r="F2140">
            <v>13590995.680058936</v>
          </cell>
          <cell r="G2140">
            <v>38046</v>
          </cell>
          <cell r="H2140" t="str">
            <v>6,39844</v>
          </cell>
          <cell r="I2140" t="str">
            <v>AMORTIZAÇÃO</v>
          </cell>
        </row>
        <row r="2141">
          <cell r="A2141" t="str">
            <v>LEI Nº 8.727/93 - PASSIVO B</v>
          </cell>
          <cell r="B2141">
            <v>2131</v>
          </cell>
          <cell r="D2141">
            <v>21</v>
          </cell>
          <cell r="E2141">
            <v>37741</v>
          </cell>
          <cell r="F2141">
            <v>12516917.589612702</v>
          </cell>
          <cell r="G2141">
            <v>38077</v>
          </cell>
          <cell r="H2141" t="str">
            <v>6,39844</v>
          </cell>
          <cell r="I2141" t="str">
            <v>AMORTIZAÇÃO</v>
          </cell>
        </row>
        <row r="2142">
          <cell r="A2142" t="str">
            <v>LEI Nº 8.727/93 - PASSIVO B</v>
          </cell>
          <cell r="B2142">
            <v>2131</v>
          </cell>
          <cell r="D2142">
            <v>21</v>
          </cell>
          <cell r="E2142">
            <v>37741</v>
          </cell>
          <cell r="F2142">
            <v>12268155.956709402</v>
          </cell>
          <cell r="G2142">
            <v>38107</v>
          </cell>
          <cell r="H2142" t="str">
            <v>6,39844</v>
          </cell>
          <cell r="I2142" t="str">
            <v>AMORTIZAÇÃO</v>
          </cell>
        </row>
        <row r="2143">
          <cell r="A2143" t="str">
            <v>LEI Nº 8.727/93 - PASSIVO B</v>
          </cell>
          <cell r="B2143">
            <v>2131</v>
          </cell>
          <cell r="D2143">
            <v>21</v>
          </cell>
          <cell r="E2143">
            <v>37741</v>
          </cell>
          <cell r="F2143">
            <v>7449789.7986544045</v>
          </cell>
          <cell r="G2143">
            <v>38138</v>
          </cell>
          <cell r="H2143" t="str">
            <v>6,39844</v>
          </cell>
          <cell r="I2143" t="str">
            <v>AMORTIZAÇÃO</v>
          </cell>
        </row>
        <row r="2144">
          <cell r="A2144" t="str">
            <v>LEI Nº 8.727/93 - PASSIVO B</v>
          </cell>
          <cell r="B2144">
            <v>2131</v>
          </cell>
          <cell r="D2144">
            <v>21</v>
          </cell>
          <cell r="E2144">
            <v>37741</v>
          </cell>
          <cell r="F2144">
            <v>11469188.244580502</v>
          </cell>
          <cell r="G2144">
            <v>38168</v>
          </cell>
          <cell r="H2144" t="str">
            <v>6,39844</v>
          </cell>
          <cell r="I2144" t="str">
            <v>AMORTIZAÇÃO</v>
          </cell>
        </row>
        <row r="2145">
          <cell r="A2145" t="str">
            <v>LEI Nº 8.727/93 - PASSIVO B</v>
          </cell>
          <cell r="B2145">
            <v>2131</v>
          </cell>
          <cell r="D2145">
            <v>21</v>
          </cell>
          <cell r="E2145">
            <v>37741</v>
          </cell>
          <cell r="F2145">
            <v>6614089.9729046784</v>
          </cell>
          <cell r="G2145">
            <v>38199</v>
          </cell>
          <cell r="H2145" t="str">
            <v>6,39844</v>
          </cell>
          <cell r="I2145" t="str">
            <v>AMORTIZAÇÃO</v>
          </cell>
        </row>
        <row r="2146">
          <cell r="A2146" t="str">
            <v>LEI Nº 8.727/93 - PASSIVO B</v>
          </cell>
          <cell r="B2146">
            <v>2131</v>
          </cell>
          <cell r="D2146">
            <v>21</v>
          </cell>
          <cell r="E2146">
            <v>37741</v>
          </cell>
          <cell r="F2146">
            <v>13604126.113962226</v>
          </cell>
          <cell r="G2146">
            <v>38230</v>
          </cell>
          <cell r="H2146" t="str">
            <v>6,39844</v>
          </cell>
          <cell r="I2146" t="str">
            <v>AMORTIZAÇÃO</v>
          </cell>
        </row>
        <row r="2147">
          <cell r="A2147" t="str">
            <v>LEI Nº 8.727/93 - PASSIVO B</v>
          </cell>
          <cell r="B2147">
            <v>2131</v>
          </cell>
          <cell r="D2147">
            <v>21</v>
          </cell>
          <cell r="E2147">
            <v>37741</v>
          </cell>
          <cell r="F2147">
            <v>11808930.339074712</v>
          </cell>
          <cell r="G2147">
            <v>38260</v>
          </cell>
          <cell r="H2147" t="str">
            <v>6,39844</v>
          </cell>
          <cell r="I2147" t="str">
            <v>AMORTIZAÇÃO</v>
          </cell>
        </row>
        <row r="2148">
          <cell r="A2148" t="str">
            <v>LEI Nº 8.727/93 - PASSIVO B</v>
          </cell>
          <cell r="B2148">
            <v>2131</v>
          </cell>
          <cell r="D2148">
            <v>21</v>
          </cell>
          <cell r="E2148">
            <v>37741</v>
          </cell>
          <cell r="F2148">
            <v>11849277.038986446</v>
          </cell>
          <cell r="G2148">
            <v>38291</v>
          </cell>
          <cell r="H2148" t="str">
            <v>6,39844</v>
          </cell>
          <cell r="I2148" t="str">
            <v>AMORTIZAÇÃO</v>
          </cell>
        </row>
        <row r="2149">
          <cell r="A2149" t="str">
            <v>LEI Nº 8.727/93 - PASSIVO B</v>
          </cell>
          <cell r="B2149">
            <v>2131</v>
          </cell>
          <cell r="D2149">
            <v>21</v>
          </cell>
          <cell r="E2149">
            <v>37741</v>
          </cell>
          <cell r="F2149">
            <v>7588867.3538200539</v>
          </cell>
          <cell r="G2149">
            <v>38321</v>
          </cell>
          <cell r="H2149" t="str">
            <v>6,39844</v>
          </cell>
          <cell r="I2149" t="str">
            <v>AMORTIZAÇÃO</v>
          </cell>
        </row>
        <row r="2150">
          <cell r="A2150" t="str">
            <v>LEI Nº 8.727/93 - PASSIVO B</v>
          </cell>
          <cell r="B2150">
            <v>2131</v>
          </cell>
          <cell r="D2150">
            <v>21</v>
          </cell>
          <cell r="E2150">
            <v>37741</v>
          </cell>
          <cell r="F2150">
            <v>11032369.252885539</v>
          </cell>
          <cell r="G2150">
            <v>38352</v>
          </cell>
          <cell r="H2150" t="str">
            <v>6,39844</v>
          </cell>
          <cell r="I2150" t="str">
            <v>AMORTIZAÇÃO</v>
          </cell>
        </row>
        <row r="2151">
          <cell r="A2151" t="str">
            <v>LEI Nº 8.727/93 - PASSIVO B</v>
          </cell>
          <cell r="B2151">
            <v>2131</v>
          </cell>
          <cell r="D2151">
            <v>21</v>
          </cell>
          <cell r="E2151">
            <v>37741</v>
          </cell>
          <cell r="F2151">
            <v>6841650.5359846838</v>
          </cell>
          <cell r="G2151">
            <v>38383</v>
          </cell>
          <cell r="H2151" t="str">
            <v>6,39844</v>
          </cell>
          <cell r="I2151" t="str">
            <v>AMORTIZAÇÃO</v>
          </cell>
        </row>
        <row r="2152">
          <cell r="A2152" t="str">
            <v>LEI Nº 8.727/93 - PASSIVO B</v>
          </cell>
          <cell r="B2152">
            <v>2131</v>
          </cell>
          <cell r="D2152">
            <v>21</v>
          </cell>
          <cell r="E2152">
            <v>37741</v>
          </cell>
          <cell r="F2152">
            <v>13336941.969528273</v>
          </cell>
          <cell r="G2152">
            <v>38411</v>
          </cell>
          <cell r="H2152" t="str">
            <v>6,39844</v>
          </cell>
          <cell r="I2152" t="str">
            <v>AMORTIZAÇÃO</v>
          </cell>
        </row>
        <row r="2153">
          <cell r="A2153" t="str">
            <v>LEI Nº 8.727/93 - PASSIVO B</v>
          </cell>
          <cell r="B2153">
            <v>2131</v>
          </cell>
          <cell r="D2153">
            <v>21</v>
          </cell>
          <cell r="E2153">
            <v>37741</v>
          </cell>
          <cell r="F2153">
            <v>12167811.729714146</v>
          </cell>
          <cell r="G2153">
            <v>38442</v>
          </cell>
          <cell r="H2153" t="str">
            <v>6,39844</v>
          </cell>
          <cell r="I2153" t="str">
            <v>AMORTIZAÇÃO</v>
          </cell>
        </row>
        <row r="2154">
          <cell r="A2154" t="str">
            <v>LEI Nº 8.727/93 - PASSIVO B</v>
          </cell>
          <cell r="B2154">
            <v>2131</v>
          </cell>
          <cell r="D2154">
            <v>21</v>
          </cell>
          <cell r="E2154">
            <v>37741</v>
          </cell>
          <cell r="F2154">
            <v>12193141.932736071</v>
          </cell>
          <cell r="G2154">
            <v>38472</v>
          </cell>
          <cell r="H2154" t="str">
            <v>6,39844</v>
          </cell>
          <cell r="I2154" t="str">
            <v>AMORTIZAÇÃO</v>
          </cell>
        </row>
        <row r="2155">
          <cell r="A2155" t="str">
            <v>LEI Nº 8.727/93 - PASSIVO B</v>
          </cell>
          <cell r="B2155">
            <v>2131</v>
          </cell>
          <cell r="D2155">
            <v>21</v>
          </cell>
          <cell r="E2155">
            <v>37741</v>
          </cell>
          <cell r="F2155">
            <v>7812199.6141899107</v>
          </cell>
          <cell r="G2155">
            <v>38503</v>
          </cell>
          <cell r="H2155" t="str">
            <v>6,39844</v>
          </cell>
          <cell r="I2155" t="str">
            <v>AMORTIZAÇÃO</v>
          </cell>
        </row>
        <row r="2156">
          <cell r="A2156" t="str">
            <v>LEI Nº 8.727/93 - PASSIVO B</v>
          </cell>
          <cell r="B2156">
            <v>2131</v>
          </cell>
          <cell r="D2156">
            <v>21</v>
          </cell>
          <cell r="E2156">
            <v>37741</v>
          </cell>
          <cell r="F2156">
            <v>11414982.221401345</v>
          </cell>
          <cell r="G2156">
            <v>38533</v>
          </cell>
          <cell r="H2156" t="str">
            <v>6,39844</v>
          </cell>
          <cell r="I2156" t="str">
            <v>AMORTIZAÇÃO</v>
          </cell>
        </row>
        <row r="2157">
          <cell r="A2157" t="str">
            <v>LEI Nº 8.727/93 - PASSIVO B</v>
          </cell>
          <cell r="B2157">
            <v>2131</v>
          </cell>
          <cell r="D2157">
            <v>21</v>
          </cell>
          <cell r="E2157">
            <v>37741</v>
          </cell>
          <cell r="F2157">
            <v>7073454.2859750902</v>
          </cell>
          <cell r="G2157">
            <v>38564</v>
          </cell>
          <cell r="H2157" t="str">
            <v>6,39844</v>
          </cell>
          <cell r="I2157" t="str">
            <v>AMORTIZAÇÃO</v>
          </cell>
        </row>
        <row r="2158">
          <cell r="A2158" t="str">
            <v>LEI Nº 8.727/93 - PASSIVO B</v>
          </cell>
          <cell r="B2158">
            <v>2131</v>
          </cell>
          <cell r="D2158">
            <v>21</v>
          </cell>
          <cell r="E2158">
            <v>37741</v>
          </cell>
          <cell r="F2158">
            <v>13720998.761593228</v>
          </cell>
          <cell r="G2158">
            <v>38595</v>
          </cell>
          <cell r="H2158" t="str">
            <v>6,39844</v>
          </cell>
          <cell r="I2158" t="str">
            <v>AMORTIZAÇÃO</v>
          </cell>
        </row>
        <row r="2159">
          <cell r="A2159" t="str">
            <v>LEI Nº 8.727/93 - PASSIVO B</v>
          </cell>
          <cell r="B2159">
            <v>2131</v>
          </cell>
          <cell r="D2159">
            <v>21</v>
          </cell>
          <cell r="E2159">
            <v>37741</v>
          </cell>
          <cell r="F2159">
            <v>12516183.250198256</v>
          </cell>
          <cell r="G2159">
            <v>38625</v>
          </cell>
          <cell r="H2159" t="str">
            <v>6,39844</v>
          </cell>
          <cell r="I2159" t="str">
            <v>AMORTIZAÇÃO</v>
          </cell>
        </row>
        <row r="2160">
          <cell r="A2160" t="str">
            <v>LEI Nº 8.727/93 - PASSIVO B</v>
          </cell>
          <cell r="B2160">
            <v>2131</v>
          </cell>
          <cell r="D2160">
            <v>21</v>
          </cell>
          <cell r="E2160">
            <v>37741</v>
          </cell>
          <cell r="F2160">
            <v>12541599.454517059</v>
          </cell>
          <cell r="G2160">
            <v>38656</v>
          </cell>
          <cell r="H2160" t="str">
            <v>6,39844</v>
          </cell>
          <cell r="I2160" t="str">
            <v>AMORTIZAÇÃO</v>
          </cell>
        </row>
        <row r="2161">
          <cell r="A2161" t="str">
            <v>LEI Nº 8.727/93 - PASSIVO B</v>
          </cell>
          <cell r="B2161">
            <v>2131</v>
          </cell>
          <cell r="D2161">
            <v>21</v>
          </cell>
          <cell r="E2161">
            <v>37741</v>
          </cell>
          <cell r="F2161">
            <v>8042181.8255840354</v>
          </cell>
          <cell r="G2161">
            <v>38686</v>
          </cell>
          <cell r="H2161" t="str">
            <v>6,39844</v>
          </cell>
          <cell r="I2161" t="str">
            <v>AMORTIZAÇÃO</v>
          </cell>
        </row>
        <row r="2162">
          <cell r="A2162" t="str">
            <v>LEI Nº 8.727/93 - PASSIVO B</v>
          </cell>
          <cell r="B2162">
            <v>2131</v>
          </cell>
          <cell r="D2162">
            <v>21</v>
          </cell>
          <cell r="E2162">
            <v>37741</v>
          </cell>
          <cell r="F2162">
            <v>11803865.689050909</v>
          </cell>
          <cell r="G2162">
            <v>38717</v>
          </cell>
          <cell r="H2162" t="str">
            <v>6,39844</v>
          </cell>
          <cell r="I2162" t="str">
            <v>AMORTIZAÇÃO</v>
          </cell>
        </row>
        <row r="2163">
          <cell r="A2163" t="str">
            <v>LEI Nº 8.727/93 - PASSIVO B</v>
          </cell>
          <cell r="B2163">
            <v>2131</v>
          </cell>
          <cell r="D2163">
            <v>21</v>
          </cell>
          <cell r="E2163">
            <v>37741</v>
          </cell>
          <cell r="F2163">
            <v>7313886.2153263921</v>
          </cell>
          <cell r="G2163">
            <v>38748</v>
          </cell>
          <cell r="H2163" t="str">
            <v>6,39844</v>
          </cell>
          <cell r="I2163" t="str">
            <v>AMORTIZAÇÃO</v>
          </cell>
        </row>
        <row r="2164">
          <cell r="A2164" t="str">
            <v>LEI Nº 8.727/93 - PASSIVO B</v>
          </cell>
          <cell r="B2164">
            <v>2131</v>
          </cell>
          <cell r="D2164">
            <v>21</v>
          </cell>
          <cell r="E2164">
            <v>37741</v>
          </cell>
          <cell r="F2164">
            <v>14099354.978812134</v>
          </cell>
          <cell r="G2164">
            <v>38776</v>
          </cell>
          <cell r="H2164" t="str">
            <v>6,39844</v>
          </cell>
          <cell r="I2164" t="str">
            <v>AMORTIZAÇÃO</v>
          </cell>
        </row>
        <row r="2165">
          <cell r="A2165" t="str">
            <v>LEI Nº 8.727/93 - PASSIVO B</v>
          </cell>
          <cell r="B2165">
            <v>2131</v>
          </cell>
          <cell r="D2165">
            <v>21</v>
          </cell>
          <cell r="E2165">
            <v>37741</v>
          </cell>
          <cell r="F2165">
            <v>12894897.750488359</v>
          </cell>
          <cell r="G2165">
            <v>38807</v>
          </cell>
          <cell r="H2165" t="str">
            <v>6,39844</v>
          </cell>
          <cell r="I2165" t="str">
            <v>AMORTIZAÇÃO</v>
          </cell>
        </row>
        <row r="2166">
          <cell r="A2166" t="str">
            <v>LEI Nº 8.727/93 - PASSIVO B</v>
          </cell>
          <cell r="B2166">
            <v>2131</v>
          </cell>
          <cell r="D2166">
            <v>21</v>
          </cell>
          <cell r="E2166">
            <v>37741</v>
          </cell>
          <cell r="F2166">
            <v>12904690.78756756</v>
          </cell>
          <cell r="G2166">
            <v>38837</v>
          </cell>
          <cell r="H2166" t="str">
            <v>6,39844</v>
          </cell>
          <cell r="I2166" t="str">
            <v>AMORTIZAÇÃO</v>
          </cell>
        </row>
        <row r="2167">
          <cell r="A2167" t="str">
            <v>LEI Nº 8.727/93 - PASSIVO B</v>
          </cell>
          <cell r="B2167">
            <v>2131</v>
          </cell>
          <cell r="D2167">
            <v>21</v>
          </cell>
          <cell r="E2167">
            <v>37741</v>
          </cell>
          <cell r="F2167">
            <v>8279014.4879446328</v>
          </cell>
          <cell r="G2167">
            <v>38868</v>
          </cell>
          <cell r="H2167" t="str">
            <v>6,39844</v>
          </cell>
          <cell r="I2167" t="str">
            <v>AMORTIZAÇÃO</v>
          </cell>
        </row>
        <row r="2168">
          <cell r="A2168" t="str">
            <v>LEI Nº 8.727/93 - PASSIVO B</v>
          </cell>
          <cell r="B2168">
            <v>2131</v>
          </cell>
          <cell r="D2168">
            <v>21</v>
          </cell>
          <cell r="E2168">
            <v>37741</v>
          </cell>
          <cell r="F2168">
            <v>12207806.822020698</v>
          </cell>
          <cell r="G2168">
            <v>38898</v>
          </cell>
          <cell r="H2168" t="str">
            <v>6,39844</v>
          </cell>
          <cell r="I2168" t="str">
            <v>AMORTIZAÇÃO</v>
          </cell>
        </row>
        <row r="2169">
          <cell r="A2169" t="str">
            <v>LEI Nº 8.727/93 - PASSIVO B</v>
          </cell>
          <cell r="B2169">
            <v>2131</v>
          </cell>
          <cell r="D2169">
            <v>21</v>
          </cell>
          <cell r="E2169">
            <v>37741</v>
          </cell>
          <cell r="F2169">
            <v>7559351.9355488187</v>
          </cell>
          <cell r="G2169">
            <v>38929</v>
          </cell>
          <cell r="H2169" t="str">
            <v>6,39844</v>
          </cell>
          <cell r="I2169" t="str">
            <v>AMORTIZAÇÃO</v>
          </cell>
        </row>
        <row r="2170">
          <cell r="A2170" t="str">
            <v>LEI Nº 8.727/93 - PASSIVO B</v>
          </cell>
          <cell r="B2170">
            <v>2131</v>
          </cell>
          <cell r="D2170">
            <v>21</v>
          </cell>
          <cell r="E2170">
            <v>37741</v>
          </cell>
          <cell r="F2170">
            <v>14512018.099928465</v>
          </cell>
          <cell r="G2170">
            <v>38960</v>
          </cell>
          <cell r="H2170" t="str">
            <v>6,39844</v>
          </cell>
          <cell r="I2170" t="str">
            <v>AMORTIZAÇÃO</v>
          </cell>
        </row>
        <row r="2171">
          <cell r="A2171" t="str">
            <v>LEI Nº 8.727/93 - PASSIVO B</v>
          </cell>
          <cell r="B2171">
            <v>2131</v>
          </cell>
          <cell r="D2171">
            <v>21</v>
          </cell>
          <cell r="E2171">
            <v>37741</v>
          </cell>
          <cell r="F2171">
            <v>13253220.704344057</v>
          </cell>
          <cell r="G2171">
            <v>38990</v>
          </cell>
          <cell r="H2171" t="str">
            <v>6,39844</v>
          </cell>
          <cell r="I2171" t="str">
            <v>AMORTIZAÇÃO</v>
          </cell>
        </row>
        <row r="2172">
          <cell r="A2172" t="str">
            <v>LEI Nº 8.727/93 - PASSIVO B</v>
          </cell>
          <cell r="B2172">
            <v>2131</v>
          </cell>
          <cell r="D2172">
            <v>21</v>
          </cell>
          <cell r="E2172">
            <v>37741</v>
          </cell>
          <cell r="F2172">
            <v>13275091.075542867</v>
          </cell>
          <cell r="G2172">
            <v>39021</v>
          </cell>
          <cell r="H2172" t="str">
            <v>6,39844</v>
          </cell>
          <cell r="I2172" t="str">
            <v>AMORTIZAÇÃO</v>
          </cell>
        </row>
        <row r="2173">
          <cell r="A2173" t="str">
            <v>LEI Nº 8.727/93 - PASSIVO B</v>
          </cell>
          <cell r="B2173">
            <v>2131</v>
          </cell>
          <cell r="D2173">
            <v>21</v>
          </cell>
          <cell r="E2173">
            <v>37741</v>
          </cell>
          <cell r="F2173">
            <v>8578408.2854387295</v>
          </cell>
          <cell r="G2173">
            <v>39051</v>
          </cell>
          <cell r="H2173" t="str">
            <v>6,39844</v>
          </cell>
          <cell r="I2173" t="str">
            <v>AMORTIZAÇÃO</v>
          </cell>
        </row>
        <row r="2174">
          <cell r="A2174" t="str">
            <v>LEI Nº 8.727/93 - PASSIVO B</v>
          </cell>
          <cell r="B2174">
            <v>2131</v>
          </cell>
          <cell r="D2174">
            <v>21</v>
          </cell>
          <cell r="E2174">
            <v>37741</v>
          </cell>
          <cell r="F2174">
            <v>12570127.79485617</v>
          </cell>
          <cell r="G2174">
            <v>39082</v>
          </cell>
          <cell r="H2174" t="str">
            <v>6,39844</v>
          </cell>
          <cell r="I2174" t="str">
            <v>AMORTIZAÇÃO</v>
          </cell>
        </row>
        <row r="2175">
          <cell r="A2175" t="str">
            <v>LEI Nº 8.727/93 - PASSIVO B</v>
          </cell>
          <cell r="B2175">
            <v>2131</v>
          </cell>
          <cell r="D2175">
            <v>21</v>
          </cell>
          <cell r="E2175">
            <v>37741</v>
          </cell>
          <cell r="F2175">
            <v>7814546.5683238683</v>
          </cell>
          <cell r="G2175">
            <v>39113</v>
          </cell>
          <cell r="H2175" t="str">
            <v>6,39844</v>
          </cell>
          <cell r="I2175" t="str">
            <v>AMORTIZAÇÃO</v>
          </cell>
        </row>
        <row r="2176">
          <cell r="A2176" t="str">
            <v>LEI Nº 8.727/93 - PASSIVO B</v>
          </cell>
          <cell r="B2176">
            <v>2131</v>
          </cell>
          <cell r="D2176">
            <v>21</v>
          </cell>
          <cell r="E2176">
            <v>37741</v>
          </cell>
          <cell r="F2176">
            <v>14916634.48851865</v>
          </cell>
          <cell r="G2176">
            <v>39141</v>
          </cell>
          <cell r="H2176" t="str">
            <v>6,39844</v>
          </cell>
          <cell r="I2176" t="str">
            <v>AMORTIZAÇÃO</v>
          </cell>
        </row>
        <row r="2177">
          <cell r="A2177" t="str">
            <v>LEI Nº 8.727/93 - PASSIVO B</v>
          </cell>
          <cell r="B2177">
            <v>2131</v>
          </cell>
          <cell r="D2177">
            <v>21</v>
          </cell>
          <cell r="E2177">
            <v>37741</v>
          </cell>
          <cell r="F2177">
            <v>13637230.926640207</v>
          </cell>
          <cell r="G2177">
            <v>39172</v>
          </cell>
          <cell r="H2177" t="str">
            <v>6,39844</v>
          </cell>
          <cell r="I2177" t="str">
            <v>AMORTIZAÇÃO</v>
          </cell>
        </row>
        <row r="2178">
          <cell r="A2178" t="str">
            <v>LEI Nº 8.727/93 - PASSIVO B</v>
          </cell>
          <cell r="B2178">
            <v>2131</v>
          </cell>
          <cell r="D2178">
            <v>21</v>
          </cell>
          <cell r="E2178">
            <v>37741</v>
          </cell>
          <cell r="F2178">
            <v>13655244.081113711</v>
          </cell>
          <cell r="G2178">
            <v>39202</v>
          </cell>
          <cell r="H2178" t="str">
            <v>6,39844</v>
          </cell>
          <cell r="I2178" t="str">
            <v>AMORTIZAÇÃO</v>
          </cell>
        </row>
        <row r="2179">
          <cell r="A2179" t="str">
            <v>LEI Nº 8.727/93 - PASSIVO B</v>
          </cell>
          <cell r="B2179">
            <v>2131</v>
          </cell>
          <cell r="D2179">
            <v>21</v>
          </cell>
          <cell r="E2179">
            <v>37741</v>
          </cell>
          <cell r="F2179">
            <v>8846717.2439044099</v>
          </cell>
          <cell r="G2179">
            <v>39233</v>
          </cell>
          <cell r="H2179" t="str">
            <v>6,39844</v>
          </cell>
          <cell r="I2179" t="str">
            <v>AMORTIZAÇÃO</v>
          </cell>
        </row>
        <row r="2180">
          <cell r="A2180" t="str">
            <v>LEI Nº 8.727/93 - PASSIVO B</v>
          </cell>
          <cell r="B2180">
            <v>2131</v>
          </cell>
          <cell r="D2180">
            <v>21</v>
          </cell>
          <cell r="E2180">
            <v>37741</v>
          </cell>
          <cell r="F2180">
            <v>12983442.430123467</v>
          </cell>
          <cell r="G2180">
            <v>39263</v>
          </cell>
          <cell r="H2180" t="str">
            <v>6,39844</v>
          </cell>
          <cell r="I2180" t="str">
            <v>AMORTIZAÇÃO</v>
          </cell>
        </row>
        <row r="2181">
          <cell r="A2181" t="str">
            <v>LEI Nº 8.727/93 - PASSIVO B</v>
          </cell>
          <cell r="B2181">
            <v>2131</v>
          </cell>
          <cell r="D2181">
            <v>21</v>
          </cell>
          <cell r="E2181">
            <v>37741</v>
          </cell>
          <cell r="F2181">
            <v>8074336.3874037843</v>
          </cell>
          <cell r="G2181">
            <v>39294</v>
          </cell>
          <cell r="H2181" t="str">
            <v>6,39844</v>
          </cell>
          <cell r="I2181" t="str">
            <v>AMORTIZAÇÃO</v>
          </cell>
        </row>
        <row r="2182">
          <cell r="A2182" t="str">
            <v>LEI Nº 8.727/93 - PASSIVO B</v>
          </cell>
          <cell r="B2182">
            <v>2131</v>
          </cell>
          <cell r="D2182">
            <v>21</v>
          </cell>
          <cell r="E2182">
            <v>37741</v>
          </cell>
          <cell r="F2182">
            <v>15335388.767561546</v>
          </cell>
          <cell r="G2182">
            <v>39325</v>
          </cell>
          <cell r="H2182" t="str">
            <v>6,39844</v>
          </cell>
          <cell r="I2182" t="str">
            <v>AMORTIZAÇÃO</v>
          </cell>
        </row>
        <row r="2183">
          <cell r="A2183" t="str">
            <v>LEI Nº 8.727/93 - PASSIVO B</v>
          </cell>
          <cell r="B2183">
            <v>2131</v>
          </cell>
          <cell r="D2183">
            <v>21</v>
          </cell>
          <cell r="E2183">
            <v>37741</v>
          </cell>
          <cell r="F2183">
            <v>14014356.358305374</v>
          </cell>
          <cell r="G2183">
            <v>39355</v>
          </cell>
          <cell r="H2183" t="str">
            <v>6,39844</v>
          </cell>
          <cell r="I2183" t="str">
            <v>AMORTIZAÇÃO</v>
          </cell>
        </row>
        <row r="2184">
          <cell r="A2184" t="str">
            <v>LEI Nº 8.727/93 - PASSIVO B</v>
          </cell>
          <cell r="B2184">
            <v>2131</v>
          </cell>
          <cell r="D2184">
            <v>21</v>
          </cell>
          <cell r="E2184">
            <v>37741</v>
          </cell>
          <cell r="F2184">
            <v>14354047.107085088</v>
          </cell>
          <cell r="G2184">
            <v>39386</v>
          </cell>
          <cell r="H2184" t="str">
            <v>6,39844</v>
          </cell>
          <cell r="I2184" t="str">
            <v>AMORTIZAÇÃO</v>
          </cell>
        </row>
        <row r="2185">
          <cell r="A2185" t="str">
            <v>LEI Nº 8.727/93 - PASSIVO B</v>
          </cell>
          <cell r="B2185">
            <v>2131</v>
          </cell>
          <cell r="D2185">
            <v>21</v>
          </cell>
          <cell r="E2185">
            <v>37741</v>
          </cell>
          <cell r="F2185">
            <v>9122029.6560042668</v>
          </cell>
          <cell r="G2185">
            <v>39416</v>
          </cell>
          <cell r="H2185" t="str">
            <v>6,39844</v>
          </cell>
          <cell r="I2185" t="str">
            <v>AMORTIZAÇÃO</v>
          </cell>
        </row>
        <row r="2186">
          <cell r="A2186" t="str">
            <v>LEI Nº 8.727/93 - PASSIVO B</v>
          </cell>
          <cell r="B2186">
            <v>2131</v>
          </cell>
          <cell r="D2186">
            <v>21</v>
          </cell>
          <cell r="E2186">
            <v>37741</v>
          </cell>
          <cell r="F2186">
            <v>13406719.764230242</v>
          </cell>
          <cell r="G2186">
            <v>39447</v>
          </cell>
          <cell r="H2186" t="str">
            <v>6,39844</v>
          </cell>
          <cell r="I2186" t="str">
            <v>AMORTIZAÇÃO</v>
          </cell>
        </row>
        <row r="2187">
          <cell r="A2187" t="str">
            <v>LEI Nº 8.727/93 - PASSIVO B</v>
          </cell>
          <cell r="B2187">
            <v>2131</v>
          </cell>
          <cell r="D2187">
            <v>21</v>
          </cell>
          <cell r="E2187">
            <v>37741</v>
          </cell>
          <cell r="F2187">
            <v>8343570.7154088933</v>
          </cell>
          <cell r="G2187">
            <v>39478</v>
          </cell>
          <cell r="H2187" t="str">
            <v>6,39844</v>
          </cell>
          <cell r="I2187" t="str">
            <v>AMORTIZAÇÃO</v>
          </cell>
        </row>
        <row r="2188">
          <cell r="A2188" t="str">
            <v>LEI Nº 8.727/93 - PASSIVO B</v>
          </cell>
          <cell r="B2188">
            <v>2131</v>
          </cell>
          <cell r="D2188">
            <v>21</v>
          </cell>
          <cell r="E2188">
            <v>37741</v>
          </cell>
          <cell r="F2188">
            <v>15762782.221104246</v>
          </cell>
          <cell r="G2188">
            <v>39507</v>
          </cell>
          <cell r="H2188" t="str">
            <v>6,39844</v>
          </cell>
          <cell r="I2188" t="str">
            <v>AMORTIZAÇÃO</v>
          </cell>
        </row>
        <row r="2189">
          <cell r="A2189" t="str">
            <v>LEI Nº 8.727/93 - PASSIVO B</v>
          </cell>
          <cell r="B2189">
            <v>2131</v>
          </cell>
          <cell r="D2189">
            <v>21</v>
          </cell>
          <cell r="E2189">
            <v>37741</v>
          </cell>
          <cell r="F2189">
            <v>14575255.449312415</v>
          </cell>
          <cell r="G2189">
            <v>39538</v>
          </cell>
          <cell r="H2189" t="str">
            <v>6,39844</v>
          </cell>
          <cell r="I2189" t="str">
            <v>AMORTIZAÇÃO</v>
          </cell>
        </row>
        <row r="2190">
          <cell r="A2190" t="str">
            <v>LEI Nº 8.727/93 - PASSIVO B</v>
          </cell>
          <cell r="B2190">
            <v>2131</v>
          </cell>
          <cell r="D2190">
            <v>21</v>
          </cell>
          <cell r="E2190">
            <v>37741</v>
          </cell>
          <cell r="F2190">
            <v>14813242.727679782</v>
          </cell>
          <cell r="G2190">
            <v>39568</v>
          </cell>
          <cell r="H2190" t="str">
            <v>6,39844</v>
          </cell>
          <cell r="I2190" t="str">
            <v>AMORTIZAÇÃO</v>
          </cell>
        </row>
        <row r="2191">
          <cell r="A2191" t="str">
            <v>LEI Nº 8.727/93 - PASSIVO B</v>
          </cell>
          <cell r="B2191">
            <v>2131</v>
          </cell>
          <cell r="D2191">
            <v>21</v>
          </cell>
          <cell r="E2191">
            <v>37741</v>
          </cell>
          <cell r="F2191">
            <v>9405655.3811343648</v>
          </cell>
          <cell r="G2191">
            <v>39599</v>
          </cell>
          <cell r="H2191" t="str">
            <v>6,39844</v>
          </cell>
          <cell r="I2191" t="str">
            <v>AMORTIZAÇÃO</v>
          </cell>
        </row>
        <row r="2192">
          <cell r="A2192" t="str">
            <v>LEI Nº 8.727/93 - PASSIVO B</v>
          </cell>
          <cell r="B2192">
            <v>2131</v>
          </cell>
          <cell r="D2192">
            <v>21</v>
          </cell>
          <cell r="E2192">
            <v>37741</v>
          </cell>
          <cell r="F2192">
            <v>13844709.324955907</v>
          </cell>
          <cell r="G2192">
            <v>39629</v>
          </cell>
          <cell r="H2192" t="str">
            <v>6,39844</v>
          </cell>
          <cell r="I2192" t="str">
            <v>AMORTIZAÇÃO</v>
          </cell>
        </row>
        <row r="2193">
          <cell r="A2193" t="str">
            <v>LEI Nº 8.727/93 - PASSIVO B</v>
          </cell>
          <cell r="B2193">
            <v>2131</v>
          </cell>
          <cell r="D2193">
            <v>21</v>
          </cell>
          <cell r="E2193">
            <v>37741</v>
          </cell>
          <cell r="F2193">
            <v>8623304.6816723887</v>
          </cell>
          <cell r="G2193">
            <v>39660</v>
          </cell>
          <cell r="H2193" t="str">
            <v>6,39844</v>
          </cell>
          <cell r="I2193" t="str">
            <v>AMORTIZAÇÃO</v>
          </cell>
        </row>
        <row r="2194">
          <cell r="A2194" t="str">
            <v>LEI Nº 8.727/93 - PASSIVO B</v>
          </cell>
          <cell r="B2194">
            <v>2131</v>
          </cell>
          <cell r="D2194">
            <v>21</v>
          </cell>
          <cell r="E2194">
            <v>37741</v>
          </cell>
          <cell r="F2194">
            <v>16208084.43489559</v>
          </cell>
          <cell r="G2194">
            <v>39691</v>
          </cell>
          <cell r="H2194" t="str">
            <v>6,39844</v>
          </cell>
          <cell r="I2194" t="str">
            <v>AMORTIZAÇÃO</v>
          </cell>
        </row>
        <row r="2195">
          <cell r="A2195" t="str">
            <v>LEI Nº 8.727/93 - PASSIVO B</v>
          </cell>
          <cell r="B2195">
            <v>2131</v>
          </cell>
          <cell r="D2195">
            <v>21</v>
          </cell>
          <cell r="E2195">
            <v>37741</v>
          </cell>
          <cell r="F2195">
            <v>15077489.067228252</v>
          </cell>
          <cell r="G2195">
            <v>39721</v>
          </cell>
          <cell r="H2195" t="str">
            <v>6,39844</v>
          </cell>
          <cell r="I2195" t="str">
            <v>AMORTIZAÇÃO</v>
          </cell>
        </row>
        <row r="2196">
          <cell r="A2196" t="str">
            <v>LEI Nº 8.727/93 - PASSIVO B</v>
          </cell>
          <cell r="B2196">
            <v>2131</v>
          </cell>
          <cell r="D2196">
            <v>21</v>
          </cell>
          <cell r="E2196">
            <v>37741</v>
          </cell>
          <cell r="F2196">
            <v>15227486.015126992</v>
          </cell>
          <cell r="G2196">
            <v>39752</v>
          </cell>
          <cell r="H2196" t="str">
            <v>6,39844</v>
          </cell>
          <cell r="I2196" t="str">
            <v>AMORTIZAÇÃO</v>
          </cell>
        </row>
        <row r="2197">
          <cell r="A2197" t="str">
            <v>LEI Nº 8.727/93 - PASSIVO B</v>
          </cell>
          <cell r="B2197">
            <v>2131</v>
          </cell>
          <cell r="D2197">
            <v>21</v>
          </cell>
          <cell r="E2197">
            <v>37741</v>
          </cell>
          <cell r="F2197">
            <v>9697475.5483889263</v>
          </cell>
          <cell r="G2197">
            <v>39782</v>
          </cell>
          <cell r="H2197" t="str">
            <v>6,39844</v>
          </cell>
          <cell r="I2197" t="str">
            <v>AMORTIZAÇÃO</v>
          </cell>
        </row>
        <row r="2198">
          <cell r="A2198" t="str">
            <v>LEI Nº 8.727/93 - PASSIVO B</v>
          </cell>
          <cell r="B2198">
            <v>2131</v>
          </cell>
          <cell r="D2198">
            <v>21</v>
          </cell>
          <cell r="E2198">
            <v>37741</v>
          </cell>
          <cell r="F2198">
            <v>14293329.894782169</v>
          </cell>
          <cell r="G2198">
            <v>39813</v>
          </cell>
          <cell r="H2198" t="str">
            <v>6,39844</v>
          </cell>
          <cell r="I2198" t="str">
            <v>AMORTIZAÇÃO</v>
          </cell>
        </row>
        <row r="2199">
          <cell r="A2199" t="str">
            <v>LEI Nº 8.727/93 - PASSIVO B</v>
          </cell>
          <cell r="B2199">
            <v>2131</v>
          </cell>
          <cell r="D2199">
            <v>21</v>
          </cell>
          <cell r="E2199">
            <v>37741</v>
          </cell>
          <cell r="F2199">
            <v>8966362.6995877586</v>
          </cell>
          <cell r="G2199">
            <v>39844</v>
          </cell>
          <cell r="H2199" t="str">
            <v>6,39844</v>
          </cell>
          <cell r="I2199" t="str">
            <v>AMORTIZAÇÃO</v>
          </cell>
        </row>
        <row r="2200">
          <cell r="A2200" t="str">
            <v>LEI Nº 8.727/93 - PASSIVO B</v>
          </cell>
          <cell r="B2200">
            <v>2131</v>
          </cell>
          <cell r="D2200">
            <v>21</v>
          </cell>
          <cell r="E2200">
            <v>37741</v>
          </cell>
          <cell r="F2200">
            <v>16662949.25187313</v>
          </cell>
          <cell r="G2200">
            <v>39872</v>
          </cell>
          <cell r="H2200" t="str">
            <v>6,39844</v>
          </cell>
          <cell r="I2200" t="str">
            <v>AMORTIZAÇÃO</v>
          </cell>
        </row>
        <row r="2201">
          <cell r="A2201" t="str">
            <v>LEI Nº 8.727/93 - PASSIVO B</v>
          </cell>
          <cell r="B2201">
            <v>2131</v>
          </cell>
          <cell r="D2201">
            <v>21</v>
          </cell>
          <cell r="E2201">
            <v>37741</v>
          </cell>
          <cell r="F2201">
            <v>15592776.994804405</v>
          </cell>
          <cell r="G2201">
            <v>39903</v>
          </cell>
          <cell r="H2201" t="str">
            <v>6,39844</v>
          </cell>
          <cell r="I2201" t="str">
            <v>AMORTIZAÇÃO</v>
          </cell>
        </row>
        <row r="2202">
          <cell r="A2202" t="str">
            <v>LEI Nº 8.727/93 - PASSIVO B</v>
          </cell>
          <cell r="B2202">
            <v>2131</v>
          </cell>
          <cell r="D2202">
            <v>21</v>
          </cell>
          <cell r="E2202">
            <v>37741</v>
          </cell>
          <cell r="F2202">
            <v>15656899.22212057</v>
          </cell>
          <cell r="G2202">
            <v>39933</v>
          </cell>
          <cell r="H2202" t="str">
            <v>6,39844</v>
          </cell>
          <cell r="I2202" t="str">
            <v>AMORTIZAÇÃO</v>
          </cell>
        </row>
        <row r="2203">
          <cell r="A2203" t="str">
            <v>LEI Nº 8.727/93 - PASSIVO B</v>
          </cell>
          <cell r="B2203">
            <v>2131</v>
          </cell>
          <cell r="D2203">
            <v>21</v>
          </cell>
          <cell r="E2203">
            <v>37741</v>
          </cell>
          <cell r="F2203">
            <v>9998018.3107696064</v>
          </cell>
          <cell r="G2203">
            <v>39964</v>
          </cell>
          <cell r="H2203" t="str">
            <v>6,39844</v>
          </cell>
          <cell r="I2203" t="str">
            <v>AMORTIZAÇÃO</v>
          </cell>
        </row>
        <row r="2204">
          <cell r="A2204" t="str">
            <v>LEI Nº 8.727/93 - PASSIVO B</v>
          </cell>
          <cell r="B2204">
            <v>2131</v>
          </cell>
          <cell r="D2204">
            <v>21</v>
          </cell>
          <cell r="E2204">
            <v>37741</v>
          </cell>
          <cell r="F2204">
            <v>14772504.957879718</v>
          </cell>
          <cell r="G2204">
            <v>39994</v>
          </cell>
          <cell r="H2204" t="str">
            <v>6,39844</v>
          </cell>
          <cell r="I2204" t="str">
            <v>AMORTIZAÇÃO</v>
          </cell>
        </row>
        <row r="2205">
          <cell r="A2205" t="str">
            <v>LEI Nº 8.727/93 - PASSIVO B</v>
          </cell>
          <cell r="B2205">
            <v>2131</v>
          </cell>
          <cell r="D2205">
            <v>21</v>
          </cell>
          <cell r="E2205">
            <v>37741</v>
          </cell>
          <cell r="F2205">
            <v>9318406.6604699623</v>
          </cell>
          <cell r="G2205">
            <v>40025</v>
          </cell>
          <cell r="H2205" t="str">
            <v>6,39844</v>
          </cell>
          <cell r="I2205" t="str">
            <v>AMORTIZAÇÃO</v>
          </cell>
        </row>
        <row r="2206">
          <cell r="A2206" t="str">
            <v>LEI Nº 8.727/93 - PASSIVO B</v>
          </cell>
          <cell r="B2206">
            <v>2131</v>
          </cell>
          <cell r="D2206">
            <v>21</v>
          </cell>
          <cell r="E2206">
            <v>37741</v>
          </cell>
          <cell r="F2206">
            <v>17170406.23877997</v>
          </cell>
          <cell r="G2206">
            <v>40056</v>
          </cell>
          <cell r="H2206" t="str">
            <v>6,39844</v>
          </cell>
          <cell r="I2206" t="str">
            <v>AMORTIZAÇÃO</v>
          </cell>
        </row>
        <row r="2207">
          <cell r="A2207" t="str">
            <v>LEI Nº 8.727/93 - PASSIVO B</v>
          </cell>
          <cell r="B2207">
            <v>2131</v>
          </cell>
          <cell r="D2207">
            <v>21</v>
          </cell>
          <cell r="E2207">
            <v>37741</v>
          </cell>
          <cell r="F2207">
            <v>16063170.967657667</v>
          </cell>
          <cell r="G2207">
            <v>40086</v>
          </cell>
          <cell r="H2207" t="str">
            <v>6,39844</v>
          </cell>
          <cell r="I2207" t="str">
            <v>AMORTIZAÇÃO</v>
          </cell>
        </row>
        <row r="2208">
          <cell r="A2208" t="str">
            <v>LEI Nº 8.727/93 - PASSIVO B</v>
          </cell>
          <cell r="B2208">
            <v>2131</v>
          </cell>
          <cell r="D2208">
            <v>21</v>
          </cell>
          <cell r="E2208">
            <v>37741</v>
          </cell>
          <cell r="F2208">
            <v>16097542.552946443</v>
          </cell>
          <cell r="G2208">
            <v>40117</v>
          </cell>
          <cell r="H2208" t="str">
            <v>6,39844</v>
          </cell>
          <cell r="I2208" t="str">
            <v>AMORTIZAÇÃO</v>
          </cell>
        </row>
        <row r="2209">
          <cell r="A2209" t="str">
            <v>LEI Nº 8.727/93 - PASSIVO B</v>
          </cell>
          <cell r="B2209">
            <v>2131</v>
          </cell>
          <cell r="D2209">
            <v>21</v>
          </cell>
          <cell r="E2209">
            <v>37741</v>
          </cell>
          <cell r="F2209">
            <v>10536778.104845623</v>
          </cell>
          <cell r="G2209">
            <v>40147</v>
          </cell>
          <cell r="H2209" t="str">
            <v>6,39844</v>
          </cell>
          <cell r="I2209" t="str">
            <v>AMORTIZAÇÃO</v>
          </cell>
        </row>
        <row r="2210">
          <cell r="A2210" t="str">
            <v>LEI Nº 8.727/93 - PASSIVO B</v>
          </cell>
          <cell r="B2210">
            <v>2131</v>
          </cell>
          <cell r="D2210">
            <v>21</v>
          </cell>
          <cell r="E2210">
            <v>37741</v>
          </cell>
          <cell r="F2210">
            <v>15986359.026804926</v>
          </cell>
          <cell r="G2210">
            <v>40178</v>
          </cell>
          <cell r="H2210" t="str">
            <v>6,39844</v>
          </cell>
          <cell r="I2210" t="str">
            <v>AMORTIZAÇÃO</v>
          </cell>
        </row>
        <row r="2211">
          <cell r="A2211" t="str">
            <v>LEI Nº 8.727/93 - PASSIVO B</v>
          </cell>
          <cell r="B2211">
            <v>2131</v>
          </cell>
          <cell r="D2211">
            <v>21</v>
          </cell>
          <cell r="E2211">
            <v>37741</v>
          </cell>
          <cell r="F2211">
            <v>9678389.0946513414</v>
          </cell>
          <cell r="G2211">
            <v>40209</v>
          </cell>
          <cell r="H2211" t="str">
            <v>6,39844</v>
          </cell>
          <cell r="I2211" t="str">
            <v>AMORTIZAÇÃO</v>
          </cell>
        </row>
        <row r="2212">
          <cell r="A2212" t="str">
            <v>LEI Nº 8.727/93 - PASSIVO B</v>
          </cell>
          <cell r="B2212">
            <v>2131</v>
          </cell>
          <cell r="D2212">
            <v>21</v>
          </cell>
          <cell r="E2212">
            <v>37741</v>
          </cell>
          <cell r="F2212">
            <v>17699055.48551143</v>
          </cell>
          <cell r="G2212">
            <v>40237</v>
          </cell>
          <cell r="H2212" t="str">
            <v>6,39844</v>
          </cell>
          <cell r="I2212" t="str">
            <v>AMORTIZAÇÃO</v>
          </cell>
        </row>
        <row r="2213">
          <cell r="A2213" t="str">
            <v>LEI Nº 8.727/93 - PASSIVO B</v>
          </cell>
          <cell r="B2213">
            <v>2131</v>
          </cell>
          <cell r="D2213">
            <v>21</v>
          </cell>
          <cell r="E2213">
            <v>37741</v>
          </cell>
          <cell r="F2213">
            <v>16513613.163156953</v>
          </cell>
          <cell r="G2213">
            <v>40268</v>
          </cell>
          <cell r="H2213" t="str">
            <v>6,39844</v>
          </cell>
          <cell r="I2213" t="str">
            <v>AMORTIZAÇÃO</v>
          </cell>
        </row>
        <row r="2214">
          <cell r="A2214" t="str">
            <v>LEI Nº 8.727/93 - PASSIVO B</v>
          </cell>
          <cell r="B2214">
            <v>2131</v>
          </cell>
          <cell r="D2214">
            <v>21</v>
          </cell>
          <cell r="E2214">
            <v>37741</v>
          </cell>
          <cell r="F2214">
            <v>16550909.727581667</v>
          </cell>
          <cell r="G2214">
            <v>40298</v>
          </cell>
          <cell r="H2214" t="str">
            <v>6,39844</v>
          </cell>
          <cell r="I2214" t="str">
            <v>AMORTIZAÇÃO</v>
          </cell>
        </row>
        <row r="2215">
          <cell r="A2215" t="str">
            <v>LEI Nº 8.727/93 - PASSIVO B</v>
          </cell>
          <cell r="B2215">
            <v>2131</v>
          </cell>
          <cell r="D2215">
            <v>21</v>
          </cell>
          <cell r="E2215">
            <v>37741</v>
          </cell>
          <cell r="F2215">
            <v>10886191.22099803</v>
          </cell>
          <cell r="G2215">
            <v>40329</v>
          </cell>
          <cell r="H2215" t="str">
            <v>6,39844</v>
          </cell>
          <cell r="I2215" t="str">
            <v>AMORTIZAÇÃO</v>
          </cell>
        </row>
        <row r="2216">
          <cell r="A2216" t="str">
            <v>LEI Nº 8.727/93 - PASSIVO B</v>
          </cell>
          <cell r="B2216">
            <v>2131</v>
          </cell>
          <cell r="D2216">
            <v>21</v>
          </cell>
          <cell r="E2216">
            <v>37741</v>
          </cell>
          <cell r="F2216">
            <v>16565175.835604699</v>
          </cell>
          <cell r="G2216">
            <v>40359</v>
          </cell>
          <cell r="H2216" t="str">
            <v>6,39844</v>
          </cell>
          <cell r="I2216" t="str">
            <v>AMORTIZAÇÃO</v>
          </cell>
        </row>
        <row r="2217">
          <cell r="A2217" t="str">
            <v>LEI Nº 8.727/93 - PASSIVO B</v>
          </cell>
          <cell r="B2217">
            <v>2131</v>
          </cell>
          <cell r="D2217">
            <v>21</v>
          </cell>
          <cell r="E2217">
            <v>37741</v>
          </cell>
          <cell r="F2217">
            <v>16809506.160884917</v>
          </cell>
          <cell r="G2217">
            <v>40390</v>
          </cell>
          <cell r="H2217" t="str">
            <v>6,39844</v>
          </cell>
          <cell r="I2217" t="str">
            <v>AMORTIZAÇÃO</v>
          </cell>
        </row>
        <row r="2218">
          <cell r="A2218" t="str">
            <v>LEI Nº 8.727/93 - PASSIVO B</v>
          </cell>
          <cell r="B2218">
            <v>2131</v>
          </cell>
          <cell r="D2218">
            <v>21</v>
          </cell>
          <cell r="E2218">
            <v>37741</v>
          </cell>
          <cell r="F2218">
            <v>16430149.205725631</v>
          </cell>
          <cell r="G2218">
            <v>40421</v>
          </cell>
          <cell r="H2218" t="str">
            <v>6,39844</v>
          </cell>
          <cell r="I2218" t="str">
            <v>AMORTIZAÇÃO</v>
          </cell>
        </row>
        <row r="2219">
          <cell r="A2219" t="str">
            <v>LEI Nº 8.727/93 - PASSIVO B</v>
          </cell>
          <cell r="B2219">
            <v>2131</v>
          </cell>
          <cell r="D2219">
            <v>21</v>
          </cell>
          <cell r="E2219">
            <v>37741</v>
          </cell>
          <cell r="F2219">
            <v>16478388.32690932</v>
          </cell>
          <cell r="G2219">
            <v>40451</v>
          </cell>
          <cell r="H2219" t="str">
            <v>6,39844</v>
          </cell>
          <cell r="I2219" t="str">
            <v>AMORTIZAÇÃO</v>
          </cell>
        </row>
        <row r="2220">
          <cell r="A2220" t="str">
            <v>LEI Nº 8.727/93 - PASSIVO B</v>
          </cell>
          <cell r="B2220">
            <v>2131</v>
          </cell>
          <cell r="D2220">
            <v>21</v>
          </cell>
          <cell r="E2220">
            <v>37741</v>
          </cell>
          <cell r="F2220">
            <v>16518677.513991876</v>
          </cell>
          <cell r="G2220">
            <v>40482</v>
          </cell>
          <cell r="H2220" t="str">
            <v>6,39844</v>
          </cell>
          <cell r="I2220" t="str">
            <v>AMORTIZAÇÃO</v>
          </cell>
        </row>
        <row r="2221">
          <cell r="A2221" t="str">
            <v>LEI Nº 8.727/93 - PASSIVO B</v>
          </cell>
          <cell r="B2221">
            <v>2131</v>
          </cell>
          <cell r="D2221">
            <v>21</v>
          </cell>
          <cell r="E2221">
            <v>37741</v>
          </cell>
          <cell r="F2221">
            <v>11267057.390999768</v>
          </cell>
          <cell r="G2221">
            <v>40512</v>
          </cell>
          <cell r="H2221" t="str">
            <v>6,39844</v>
          </cell>
          <cell r="I2221" t="str">
            <v>AMORTIZAÇÃO</v>
          </cell>
        </row>
        <row r="2222">
          <cell r="A2222" t="str">
            <v>LEI Nº 8.727/93 - PASSIVO B</v>
          </cell>
          <cell r="B2222">
            <v>2131</v>
          </cell>
          <cell r="D2222">
            <v>21</v>
          </cell>
          <cell r="E2222">
            <v>37741</v>
          </cell>
          <cell r="F2222">
            <v>17095326.587342847</v>
          </cell>
          <cell r="G2222">
            <v>40543</v>
          </cell>
          <cell r="H2222" t="str">
            <v>6,39844</v>
          </cell>
          <cell r="I2222" t="str">
            <v>AMORTIZAÇÃO</v>
          </cell>
        </row>
        <row r="2223">
          <cell r="A2223" t="str">
            <v>LEI Nº 8.727/93 - PASSIVO B</v>
          </cell>
          <cell r="B2223">
            <v>2131</v>
          </cell>
          <cell r="D2223">
            <v>21</v>
          </cell>
          <cell r="E2223">
            <v>37741</v>
          </cell>
          <cell r="F2223">
            <v>16958407.890666995</v>
          </cell>
          <cell r="G2223">
            <v>40574</v>
          </cell>
          <cell r="H2223" t="str">
            <v>6,39844</v>
          </cell>
          <cell r="I2223" t="str">
            <v>AMORTIZAÇÃO</v>
          </cell>
        </row>
        <row r="2224">
          <cell r="A2224" t="str">
            <v>LEI Nº 8.727/93 - PASSIVO B</v>
          </cell>
          <cell r="B2224">
            <v>2131</v>
          </cell>
          <cell r="D2224">
            <v>21</v>
          </cell>
          <cell r="E2224">
            <v>37741</v>
          </cell>
          <cell r="F2224">
            <v>16860370.601122506</v>
          </cell>
          <cell r="G2224">
            <v>40602</v>
          </cell>
          <cell r="H2224" t="str">
            <v>6,39844</v>
          </cell>
          <cell r="I2224" t="str">
            <v>AMORTIZAÇÃO</v>
          </cell>
        </row>
        <row r="2225">
          <cell r="A2225" t="str">
            <v>LEI Nº 8.727/93 - PASSIVO B</v>
          </cell>
          <cell r="B2225">
            <v>2131</v>
          </cell>
          <cell r="D2225">
            <v>21</v>
          </cell>
          <cell r="E2225">
            <v>37741</v>
          </cell>
          <cell r="F2225">
            <v>16937910.179882631</v>
          </cell>
          <cell r="G2225">
            <v>40633</v>
          </cell>
          <cell r="H2225" t="str">
            <v>6,39844</v>
          </cell>
          <cell r="I2225" t="str">
            <v>AMORTIZAÇÃO</v>
          </cell>
        </row>
        <row r="2226">
          <cell r="A2226" t="str">
            <v>LEI Nº 8.727/93 - PASSIVO B</v>
          </cell>
          <cell r="B2226">
            <v>2131</v>
          </cell>
          <cell r="D2226">
            <v>21</v>
          </cell>
          <cell r="E2226">
            <v>37741</v>
          </cell>
          <cell r="F2226">
            <v>16981463.571346663</v>
          </cell>
          <cell r="G2226">
            <v>40663</v>
          </cell>
          <cell r="H2226" t="str">
            <v>6,39844</v>
          </cell>
          <cell r="I2226" t="str">
            <v>AMORTIZAÇÃO</v>
          </cell>
        </row>
        <row r="2227">
          <cell r="A2227" t="str">
            <v>LEI Nº 8.727/93 - PASSIVO B</v>
          </cell>
          <cell r="B2227">
            <v>2131</v>
          </cell>
          <cell r="D2227">
            <v>21</v>
          </cell>
          <cell r="E2227">
            <v>37741</v>
          </cell>
          <cell r="F2227">
            <v>11687401.494579362</v>
          </cell>
          <cell r="G2227">
            <v>40694</v>
          </cell>
          <cell r="H2227" t="str">
            <v>6,39844</v>
          </cell>
          <cell r="I2227" t="str">
            <v>AMORTIZAÇÃO</v>
          </cell>
        </row>
        <row r="2228">
          <cell r="A2228" t="str">
            <v>LEI Nº 8.727/93 - PASSIVO B</v>
          </cell>
          <cell r="B2228">
            <v>2131</v>
          </cell>
          <cell r="D2228">
            <v>21</v>
          </cell>
          <cell r="E2228">
            <v>37741</v>
          </cell>
          <cell r="F2228">
            <v>17614688.046866033</v>
          </cell>
          <cell r="G2228">
            <v>40724</v>
          </cell>
          <cell r="H2228" t="str">
            <v>6,39844</v>
          </cell>
          <cell r="I2228" t="str">
            <v>AMORTIZAÇÃO</v>
          </cell>
        </row>
        <row r="2229">
          <cell r="A2229" t="str">
            <v>LEI Nº 8.727/93 - PASSIVO B</v>
          </cell>
          <cell r="B2229">
            <v>2131</v>
          </cell>
          <cell r="D2229">
            <v>21</v>
          </cell>
          <cell r="E2229">
            <v>37741</v>
          </cell>
          <cell r="F2229">
            <v>17407528.379169654</v>
          </cell>
          <cell r="G2229">
            <v>40755</v>
          </cell>
          <cell r="H2229" t="str">
            <v>6,39844</v>
          </cell>
          <cell r="I2229" t="str">
            <v>AMORTIZAÇÃO</v>
          </cell>
        </row>
        <row r="2230">
          <cell r="A2230" t="str">
            <v>LEI Nº 8.727/93 - PASSIVO B</v>
          </cell>
          <cell r="B2230">
            <v>2131</v>
          </cell>
          <cell r="D2230">
            <v>21</v>
          </cell>
          <cell r="E2230">
            <v>37741</v>
          </cell>
          <cell r="F2230">
            <v>17331430.032624409</v>
          </cell>
          <cell r="G2230">
            <v>40786</v>
          </cell>
          <cell r="H2230" t="str">
            <v>6,39844</v>
          </cell>
          <cell r="I2230" t="str">
            <v>AMORTIZAÇÃO</v>
          </cell>
        </row>
        <row r="2231">
          <cell r="A2231" t="str">
            <v>LEI Nº 8.727/93 - PASSIVO B</v>
          </cell>
          <cell r="B2231">
            <v>2131</v>
          </cell>
          <cell r="D2231">
            <v>21</v>
          </cell>
          <cell r="E2231">
            <v>37741</v>
          </cell>
          <cell r="F2231">
            <v>17411312.137457058</v>
          </cell>
          <cell r="G2231">
            <v>40816</v>
          </cell>
          <cell r="H2231" t="str">
            <v>6,39844</v>
          </cell>
          <cell r="I2231" t="str">
            <v>AMORTIZAÇÃO</v>
          </cell>
        </row>
        <row r="2232">
          <cell r="A2232" t="str">
            <v>LEI Nº 8.727/93 - PASSIVO B</v>
          </cell>
          <cell r="B2232">
            <v>2131</v>
          </cell>
          <cell r="D2232">
            <v>21</v>
          </cell>
          <cell r="E2232">
            <v>37741</v>
          </cell>
          <cell r="F2232">
            <v>17458025.073131714</v>
          </cell>
          <cell r="G2232">
            <v>40847</v>
          </cell>
          <cell r="H2232" t="str">
            <v>6,39844</v>
          </cell>
          <cell r="I2232" t="str">
            <v>AMORTIZAÇÃO</v>
          </cell>
        </row>
        <row r="2233">
          <cell r="A2233" t="str">
            <v>LEI Nº 8.727/93 - PASSIVO B</v>
          </cell>
          <cell r="B2233">
            <v>2131</v>
          </cell>
          <cell r="D2233">
            <v>21</v>
          </cell>
          <cell r="E2233">
            <v>37741</v>
          </cell>
          <cell r="F2233">
            <v>12433753.068516722</v>
          </cell>
          <cell r="G2233">
            <v>40877</v>
          </cell>
          <cell r="H2233" t="str">
            <v>6,39844</v>
          </cell>
          <cell r="I2233" t="str">
            <v>AMORTIZAÇÃO</v>
          </cell>
        </row>
        <row r="2234">
          <cell r="A2234" t="str">
            <v>LEI Nº 8.727/93 - PASSIVO B</v>
          </cell>
          <cell r="B2234">
            <v>2131</v>
          </cell>
          <cell r="D2234">
            <v>21</v>
          </cell>
          <cell r="E2234">
            <v>37741</v>
          </cell>
          <cell r="F2234">
            <v>18099988.02870952</v>
          </cell>
          <cell r="G2234">
            <v>40908</v>
          </cell>
          <cell r="H2234" t="str">
            <v>6,39844</v>
          </cell>
          <cell r="I2234" t="str">
            <v>AMORTIZAÇÃO</v>
          </cell>
        </row>
        <row r="2235">
          <cell r="A2235" t="str">
            <v>LEI Nº 8.727/93 - PASSIVO B</v>
          </cell>
          <cell r="B2235">
            <v>2131</v>
          </cell>
          <cell r="D2235">
            <v>21</v>
          </cell>
          <cell r="E2235">
            <v>37741</v>
          </cell>
          <cell r="F2235">
            <v>17871924.13153208</v>
          </cell>
          <cell r="G2235">
            <v>40939</v>
          </cell>
          <cell r="H2235" t="str">
            <v>6,39844</v>
          </cell>
          <cell r="I2235" t="str">
            <v>AMORTIZAÇÃO</v>
          </cell>
        </row>
        <row r="2236">
          <cell r="A2236" t="str">
            <v>LEI Nº 8.727/93 - PASSIVO B</v>
          </cell>
          <cell r="B2236">
            <v>2131</v>
          </cell>
          <cell r="D2236">
            <v>21</v>
          </cell>
          <cell r="E2236">
            <v>37741</v>
          </cell>
          <cell r="F2236">
            <v>17816722.976272315</v>
          </cell>
          <cell r="G2236">
            <v>40968</v>
          </cell>
          <cell r="H2236" t="str">
            <v>6,39844</v>
          </cell>
          <cell r="I2236" t="str">
            <v>AMORTIZAÇÃO</v>
          </cell>
        </row>
        <row r="2237">
          <cell r="A2237" t="str">
            <v>LEI Nº 8.727/93 - PASSIVO B</v>
          </cell>
          <cell r="B2237">
            <v>2131</v>
          </cell>
          <cell r="D2237">
            <v>21</v>
          </cell>
          <cell r="E2237">
            <v>37741</v>
          </cell>
          <cell r="F2237">
            <v>17899019.376530334</v>
          </cell>
          <cell r="G2237">
            <v>40999</v>
          </cell>
          <cell r="H2237" t="str">
            <v>6,39844</v>
          </cell>
          <cell r="I2237" t="str">
            <v>AMORTIZAÇÃO</v>
          </cell>
        </row>
        <row r="2238">
          <cell r="A2238" t="str">
            <v>LEI Nº 8.727/93 - PASSIVO B</v>
          </cell>
          <cell r="B2238">
            <v>2131</v>
          </cell>
          <cell r="D2238">
            <v>21</v>
          </cell>
          <cell r="E2238">
            <v>37741</v>
          </cell>
          <cell r="F2238">
            <v>17949090.108721908</v>
          </cell>
          <cell r="G2238">
            <v>41029</v>
          </cell>
          <cell r="H2238" t="str">
            <v>6,39844</v>
          </cell>
          <cell r="I2238" t="str">
            <v>AMORTIZAÇÃO</v>
          </cell>
        </row>
        <row r="2239">
          <cell r="A2239" t="str">
            <v>LEI Nº 8.727/93 - PASSIVO B</v>
          </cell>
          <cell r="B2239">
            <v>2131</v>
          </cell>
          <cell r="D2239">
            <v>21</v>
          </cell>
          <cell r="E2239">
            <v>37741</v>
          </cell>
          <cell r="F2239">
            <v>13398796.990918994</v>
          </cell>
          <cell r="G2239">
            <v>41060</v>
          </cell>
          <cell r="H2239" t="str">
            <v>6,39844</v>
          </cell>
          <cell r="I2239" t="str">
            <v>AMORTIZAÇÃO</v>
          </cell>
        </row>
        <row r="2240">
          <cell r="A2240" t="str">
            <v>LEI Nº 8.727/93 - PASSIVO B</v>
          </cell>
          <cell r="B2240">
            <v>2131</v>
          </cell>
          <cell r="D2240">
            <v>21</v>
          </cell>
          <cell r="E2240">
            <v>37741</v>
          </cell>
          <cell r="F2240">
            <v>18602510.443626095</v>
          </cell>
          <cell r="G2240">
            <v>41090</v>
          </cell>
          <cell r="H2240" t="str">
            <v>6,39844</v>
          </cell>
          <cell r="I2240" t="str">
            <v>AMORTIZAÇÃO</v>
          </cell>
        </row>
        <row r="2241">
          <cell r="A2241" t="str">
            <v>LEI Nº 8.727/93 - PASSIVO B</v>
          </cell>
          <cell r="B2241">
            <v>2131</v>
          </cell>
          <cell r="D2241">
            <v>21</v>
          </cell>
          <cell r="E2241">
            <v>37741</v>
          </cell>
          <cell r="F2241">
            <v>18350124.865013584</v>
          </cell>
          <cell r="G2241">
            <v>41121</v>
          </cell>
          <cell r="H2241" t="str">
            <v>6,39844</v>
          </cell>
          <cell r="I2241" t="str">
            <v>AMORTIZAÇÃO</v>
          </cell>
        </row>
        <row r="2242">
          <cell r="A2242" t="str">
            <v>LEI Nº 8.727/93 - PASSIVO B</v>
          </cell>
          <cell r="B2242">
            <v>2131</v>
          </cell>
          <cell r="D2242">
            <v>21</v>
          </cell>
          <cell r="E2242">
            <v>37741</v>
          </cell>
          <cell r="F2242">
            <v>18316685.591659129</v>
          </cell>
          <cell r="G2242">
            <v>41152</v>
          </cell>
          <cell r="H2242" t="str">
            <v>6,39844</v>
          </cell>
          <cell r="I2242" t="str">
            <v>AMORTIZAÇÃO</v>
          </cell>
        </row>
        <row r="2243">
          <cell r="A2243" t="str">
            <v>LEI Nº 8.727/93 - PASSIVO B</v>
          </cell>
          <cell r="B2243">
            <v>2131</v>
          </cell>
          <cell r="D2243">
            <v>21</v>
          </cell>
          <cell r="E2243">
            <v>37741</v>
          </cell>
          <cell r="F2243">
            <v>18402649.318584666</v>
          </cell>
          <cell r="G2243">
            <v>41182</v>
          </cell>
          <cell r="H2243" t="str">
            <v>6,39844</v>
          </cell>
          <cell r="I2243" t="str">
            <v>AMORTIZAÇÃO</v>
          </cell>
        </row>
        <row r="2244">
          <cell r="A2244" t="str">
            <v>LEI Nº 8.727/93 - PASSIVO B</v>
          </cell>
          <cell r="B2244">
            <v>2131</v>
          </cell>
          <cell r="D2244">
            <v>21</v>
          </cell>
          <cell r="E2244">
            <v>37741</v>
          </cell>
          <cell r="F2244">
            <v>18456074.616559435</v>
          </cell>
          <cell r="G2244">
            <v>41213</v>
          </cell>
          <cell r="H2244" t="str">
            <v>6,39844</v>
          </cell>
          <cell r="I2244" t="str">
            <v>AMORTIZAÇÃO</v>
          </cell>
        </row>
        <row r="2245">
          <cell r="A2245" t="str">
            <v>LEI Nº 8.727/93 - PASSIVO B</v>
          </cell>
          <cell r="B2245">
            <v>2131</v>
          </cell>
          <cell r="D2245">
            <v>21</v>
          </cell>
          <cell r="E2245">
            <v>37741</v>
          </cell>
          <cell r="F2245">
            <v>15307830.410437049</v>
          </cell>
          <cell r="G2245">
            <v>41243</v>
          </cell>
          <cell r="H2245" t="str">
            <v>6,39844</v>
          </cell>
          <cell r="I2245" t="str">
            <v>AMORTIZAÇÃO</v>
          </cell>
        </row>
        <row r="2246">
          <cell r="A2246" t="str">
            <v>LEI Nº 8.727/93 - PASSIVO B</v>
          </cell>
          <cell r="B2246">
            <v>2131</v>
          </cell>
          <cell r="D2246">
            <v>21</v>
          </cell>
          <cell r="E2246">
            <v>37741</v>
          </cell>
          <cell r="F2246">
            <v>18830850.974882178</v>
          </cell>
          <cell r="G2246">
            <v>41274</v>
          </cell>
          <cell r="H2246" t="str">
            <v>6,39844</v>
          </cell>
          <cell r="I2246" t="str">
            <v>AMORTIZAÇÃO</v>
          </cell>
        </row>
        <row r="2247">
          <cell r="A2247" t="str">
            <v>LEI Nº 8.727/93 - PASSIVO B</v>
          </cell>
          <cell r="B2247">
            <v>2131</v>
          </cell>
          <cell r="D2247">
            <v>21</v>
          </cell>
          <cell r="E2247">
            <v>37741</v>
          </cell>
          <cell r="F2247">
            <v>18746178.444263957</v>
          </cell>
          <cell r="G2247">
            <v>41305</v>
          </cell>
          <cell r="H2247" t="str">
            <v>6,39844</v>
          </cell>
          <cell r="I2247" t="str">
            <v>AMORTIZAÇÃO</v>
          </cell>
        </row>
        <row r="2248">
          <cell r="A2248" t="str">
            <v>LEI Nº 8.727/93 - PASSIVO B</v>
          </cell>
          <cell r="B2248">
            <v>2131</v>
          </cell>
          <cell r="D2248">
            <v>21</v>
          </cell>
          <cell r="E2248">
            <v>37741</v>
          </cell>
          <cell r="F2248">
            <v>18833094.905935369</v>
          </cell>
          <cell r="G2248">
            <v>41333</v>
          </cell>
          <cell r="H2248" t="str">
            <v>6,39844</v>
          </cell>
          <cell r="I2248" t="str">
            <v>AMORTIZAÇÃO</v>
          </cell>
        </row>
        <row r="2249">
          <cell r="A2249" t="str">
            <v>LEI Nº 8.727/93 - PASSIVO B</v>
          </cell>
          <cell r="B2249">
            <v>2131</v>
          </cell>
          <cell r="D2249">
            <v>21</v>
          </cell>
          <cell r="E2249">
            <v>37741</v>
          </cell>
          <cell r="F2249">
            <v>18920444.199019492</v>
          </cell>
          <cell r="G2249">
            <v>41364</v>
          </cell>
          <cell r="H2249" t="str">
            <v>6,39844</v>
          </cell>
          <cell r="I2249" t="str">
            <v>AMORTIZAÇÃO</v>
          </cell>
        </row>
        <row r="2250">
          <cell r="A2250" t="str">
            <v>LEI Nº 8.727/93 - PASSIVO B</v>
          </cell>
          <cell r="B2250">
            <v>2131</v>
          </cell>
          <cell r="D2250">
            <v>21</v>
          </cell>
          <cell r="E2250">
            <v>37741</v>
          </cell>
          <cell r="F2250">
            <v>18977368.663361289</v>
          </cell>
          <cell r="G2250">
            <v>41394</v>
          </cell>
          <cell r="H2250" t="str">
            <v>6,39844</v>
          </cell>
          <cell r="I2250" t="str">
            <v>AMORTIZAÇÃO</v>
          </cell>
        </row>
        <row r="2251">
          <cell r="A2251" t="str">
            <v>LEI Nº 8.727/93 - PASSIVO B</v>
          </cell>
          <cell r="B2251">
            <v>2131</v>
          </cell>
          <cell r="D2251">
            <v>21</v>
          </cell>
          <cell r="E2251">
            <v>37741</v>
          </cell>
          <cell r="F2251">
            <v>15903980.176839534</v>
          </cell>
          <cell r="G2251">
            <v>41425</v>
          </cell>
          <cell r="H2251" t="str">
            <v>6,39844</v>
          </cell>
          <cell r="I2251" t="str">
            <v>AMORTIZAÇÃO</v>
          </cell>
        </row>
        <row r="2252">
          <cell r="A2252" t="str">
            <v>LEI Nº 8.727/93 - PASSIVO B</v>
          </cell>
          <cell r="B2252">
            <v>2131</v>
          </cell>
          <cell r="D2252">
            <v>21</v>
          </cell>
          <cell r="E2252">
            <v>37741</v>
          </cell>
          <cell r="F2252">
            <v>19349810.441215634</v>
          </cell>
          <cell r="G2252">
            <v>41455</v>
          </cell>
          <cell r="H2252" t="str">
            <v>6,39844</v>
          </cell>
          <cell r="I2252" t="str">
            <v>AMORTIZAÇÃO</v>
          </cell>
        </row>
        <row r="2253">
          <cell r="A2253" t="str">
            <v>LEI Nº 8.727/93 - PASSIVO B</v>
          </cell>
          <cell r="B2253">
            <v>2131</v>
          </cell>
          <cell r="D2253">
            <v>21</v>
          </cell>
          <cell r="E2253">
            <v>37741</v>
          </cell>
          <cell r="F2253">
            <v>19274213.558945555</v>
          </cell>
          <cell r="G2253">
            <v>41486</v>
          </cell>
          <cell r="H2253" t="str">
            <v>6,39844</v>
          </cell>
          <cell r="I2253" t="str">
            <v>AMORTIZAÇÃO</v>
          </cell>
        </row>
        <row r="2254">
          <cell r="A2254" t="str">
            <v>LEI Nº 8.727/93 - PASSIVO B</v>
          </cell>
          <cell r="B2254">
            <v>2131</v>
          </cell>
          <cell r="D2254">
            <v>21</v>
          </cell>
          <cell r="E2254">
            <v>37741</v>
          </cell>
          <cell r="F2254">
            <v>19363760.012721494</v>
          </cell>
          <cell r="G2254">
            <v>41517</v>
          </cell>
          <cell r="H2254" t="str">
            <v>6,39844</v>
          </cell>
          <cell r="I2254" t="str">
            <v>AMORTIZAÇÃO</v>
          </cell>
        </row>
        <row r="2255">
          <cell r="A2255" t="str">
            <v>LEI Nº 8.727/93 - PASSIVO B</v>
          </cell>
          <cell r="B2255">
            <v>2131</v>
          </cell>
          <cell r="D2255">
            <v>21</v>
          </cell>
          <cell r="E2255">
            <v>37741</v>
          </cell>
          <cell r="F2255">
            <v>19453752.578515038</v>
          </cell>
          <cell r="G2255">
            <v>41547</v>
          </cell>
          <cell r="H2255" t="str">
            <v>6,39844</v>
          </cell>
          <cell r="I2255" t="str">
            <v>AMORTIZAÇÃO</v>
          </cell>
        </row>
        <row r="2256">
          <cell r="A2256" t="str">
            <v>LEI Nº 8.727/93 - PASSIVO B</v>
          </cell>
          <cell r="B2256">
            <v>2131</v>
          </cell>
          <cell r="D2256">
            <v>21</v>
          </cell>
          <cell r="E2256">
            <v>37741</v>
          </cell>
          <cell r="F2256">
            <v>19514197.08057785</v>
          </cell>
          <cell r="G2256">
            <v>41578</v>
          </cell>
          <cell r="H2256" t="str">
            <v>6,39844</v>
          </cell>
          <cell r="I2256" t="str">
            <v>AMORTIZAÇÃO</v>
          </cell>
        </row>
        <row r="2257">
          <cell r="A2257" t="str">
            <v>LEI Nº 8.727/93 - PASSIVO B</v>
          </cell>
          <cell r="B2257">
            <v>2131</v>
          </cell>
          <cell r="D2257">
            <v>21</v>
          </cell>
          <cell r="E2257">
            <v>37741</v>
          </cell>
          <cell r="F2257">
            <v>16513302.186593276</v>
          </cell>
          <cell r="G2257">
            <v>41608</v>
          </cell>
          <cell r="H2257" t="str">
            <v>6,39844</v>
          </cell>
          <cell r="I2257" t="str">
            <v>AMORTIZAÇÃO</v>
          </cell>
        </row>
        <row r="2258">
          <cell r="A2258" t="str">
            <v>LEI Nº 8.727/93 - PASSIVO B</v>
          </cell>
          <cell r="B2258">
            <v>2131</v>
          </cell>
          <cell r="D2258">
            <v>21</v>
          </cell>
          <cell r="E2258">
            <v>37741</v>
          </cell>
          <cell r="F2258">
            <v>19912409.500180516</v>
          </cell>
          <cell r="G2258">
            <v>41639</v>
          </cell>
          <cell r="H2258" t="str">
            <v>6,39844</v>
          </cell>
          <cell r="I2258" t="str">
            <v>AMORTIZAÇÃO</v>
          </cell>
        </row>
        <row r="2259">
          <cell r="A2259" t="str">
            <v>LEI Nº 8.727/93 - PASSIVO B</v>
          </cell>
          <cell r="B2259">
            <v>2131</v>
          </cell>
          <cell r="D2259">
            <v>21</v>
          </cell>
          <cell r="E2259">
            <v>37741</v>
          </cell>
          <cell r="F2259">
            <v>15218436.257986587</v>
          </cell>
          <cell r="G2259">
            <v>41670</v>
          </cell>
          <cell r="H2259" t="str">
            <v>6,39844</v>
          </cell>
          <cell r="I2259" t="str">
            <v>AMORTIZAÇÃO</v>
          </cell>
        </row>
        <row r="2260">
          <cell r="A2260" t="str">
            <v>LEI Nº 8.727/93 - PASSIVO B</v>
          </cell>
          <cell r="B2260">
            <v>2131</v>
          </cell>
          <cell r="D2260">
            <v>21</v>
          </cell>
          <cell r="E2260">
            <v>37741</v>
          </cell>
          <cell r="F2260">
            <v>11540944.067438919</v>
          </cell>
          <cell r="G2260">
            <v>41698</v>
          </cell>
          <cell r="H2260" t="str">
            <v>6,39844</v>
          </cell>
          <cell r="I2260" t="str">
            <v>AMORTIZAÇÃO</v>
          </cell>
        </row>
        <row r="2261">
          <cell r="A2261" t="str">
            <v>LEI Nº 8.727/93 - PASSIVO B</v>
          </cell>
          <cell r="B2261">
            <v>2131</v>
          </cell>
          <cell r="D2261">
            <v>21</v>
          </cell>
          <cell r="E2261">
            <v>37741</v>
          </cell>
          <cell r="F2261">
            <v>9841845.7949911207</v>
          </cell>
          <cell r="G2261">
            <v>41729</v>
          </cell>
          <cell r="H2261" t="str">
            <v>6,39844</v>
          </cell>
          <cell r="I2261" t="str">
            <v>AMORTIZAÇÃO</v>
          </cell>
        </row>
        <row r="2262">
          <cell r="A2262" t="str">
            <v>LEI Nº 8.727/93 - PASSIVO B</v>
          </cell>
          <cell r="B2262">
            <v>2131</v>
          </cell>
          <cell r="D2262">
            <v>21</v>
          </cell>
          <cell r="E2262">
            <v>37741</v>
          </cell>
          <cell r="F2262">
            <v>6310818.7799793454</v>
          </cell>
          <cell r="G2262">
            <v>37772</v>
          </cell>
          <cell r="H2262" t="str">
            <v>6,39844</v>
          </cell>
          <cell r="I2262" t="str">
            <v>JUROS</v>
          </cell>
        </row>
        <row r="2263">
          <cell r="A2263" t="str">
            <v>LEI Nº 8.727/93 - PASSIVO B</v>
          </cell>
          <cell r="B2263">
            <v>2131</v>
          </cell>
          <cell r="D2263">
            <v>21</v>
          </cell>
          <cell r="E2263">
            <v>37741</v>
          </cell>
          <cell r="F2263">
            <v>9870725.3388170116</v>
          </cell>
          <cell r="G2263">
            <v>37802</v>
          </cell>
          <cell r="H2263" t="str">
            <v>6,39844</v>
          </cell>
          <cell r="I2263" t="str">
            <v>JUROS</v>
          </cell>
        </row>
        <row r="2264">
          <cell r="A2264" t="str">
            <v>LEI Nº 8.727/93 - PASSIVO B</v>
          </cell>
          <cell r="B2264">
            <v>2131</v>
          </cell>
          <cell r="D2264">
            <v>21</v>
          </cell>
          <cell r="E2264">
            <v>37741</v>
          </cell>
          <cell r="F2264">
            <v>7093521.4246261446</v>
          </cell>
          <cell r="G2264">
            <v>37833</v>
          </cell>
          <cell r="H2264" t="str">
            <v>6,39844</v>
          </cell>
          <cell r="I2264" t="str">
            <v>JUROS</v>
          </cell>
        </row>
        <row r="2265">
          <cell r="A2265" t="str">
            <v>LEI Nº 8.727/93 - PASSIVO B</v>
          </cell>
          <cell r="B2265">
            <v>2131</v>
          </cell>
          <cell r="D2265">
            <v>21</v>
          </cell>
          <cell r="E2265">
            <v>37741</v>
          </cell>
          <cell r="F2265">
            <v>9166667.7339180429</v>
          </cell>
          <cell r="G2265">
            <v>37864</v>
          </cell>
          <cell r="H2265" t="str">
            <v>6,39844</v>
          </cell>
          <cell r="I2265" t="str">
            <v>JUROS</v>
          </cell>
        </row>
        <row r="2266">
          <cell r="A2266" t="str">
            <v>LEI Nº 8.727/93 - PASSIVO B</v>
          </cell>
          <cell r="B2266">
            <v>2131</v>
          </cell>
          <cell r="D2266">
            <v>21</v>
          </cell>
          <cell r="E2266">
            <v>37741</v>
          </cell>
          <cell r="F2266">
            <v>9049477.8322411254</v>
          </cell>
          <cell r="G2266">
            <v>37894</v>
          </cell>
          <cell r="H2266" t="str">
            <v>6,39844</v>
          </cell>
          <cell r="I2266" t="str">
            <v>JUROS</v>
          </cell>
        </row>
        <row r="2267">
          <cell r="A2267" t="str">
            <v>LEI Nº 8.727/93 - PASSIVO B</v>
          </cell>
          <cell r="B2267">
            <v>2131</v>
          </cell>
          <cell r="D2267">
            <v>21</v>
          </cell>
          <cell r="E2267">
            <v>37741</v>
          </cell>
          <cell r="F2267">
            <v>8943631.2026167866</v>
          </cell>
          <cell r="G2267">
            <v>37925</v>
          </cell>
          <cell r="H2267" t="str">
            <v>6,39844</v>
          </cell>
          <cell r="I2267" t="str">
            <v>JUROS</v>
          </cell>
        </row>
        <row r="2268">
          <cell r="A2268" t="str">
            <v>LEI Nº 8.727/93 - PASSIVO B</v>
          </cell>
          <cell r="B2268">
            <v>2131</v>
          </cell>
          <cell r="D2268">
            <v>21</v>
          </cell>
          <cell r="E2268">
            <v>37741</v>
          </cell>
          <cell r="F2268">
            <v>6104312.6546365889</v>
          </cell>
          <cell r="G2268">
            <v>37955</v>
          </cell>
          <cell r="H2268" t="str">
            <v>6,39844</v>
          </cell>
          <cell r="I2268" t="str">
            <v>JUROS</v>
          </cell>
        </row>
        <row r="2269">
          <cell r="A2269" t="str">
            <v>LEI Nº 8.727/93 - PASSIVO B</v>
          </cell>
          <cell r="B2269">
            <v>2131</v>
          </cell>
          <cell r="D2269">
            <v>21</v>
          </cell>
          <cell r="E2269">
            <v>37741</v>
          </cell>
          <cell r="F2269">
            <v>9554449.8015614562</v>
          </cell>
          <cell r="G2269">
            <v>37986</v>
          </cell>
          <cell r="H2269" t="str">
            <v>6,39844</v>
          </cell>
          <cell r="I2269" t="str">
            <v>JUROS</v>
          </cell>
        </row>
        <row r="2270">
          <cell r="A2270" t="str">
            <v>LEI Nº 8.727/93 - PASSIVO B</v>
          </cell>
          <cell r="B2270">
            <v>2131</v>
          </cell>
          <cell r="D2270">
            <v>21</v>
          </cell>
          <cell r="E2270">
            <v>37741</v>
          </cell>
          <cell r="F2270">
            <v>6409432.7715916457</v>
          </cell>
          <cell r="G2270">
            <v>38017</v>
          </cell>
          <cell r="H2270" t="str">
            <v>6,39844</v>
          </cell>
          <cell r="I2270" t="str">
            <v>JUROS</v>
          </cell>
        </row>
        <row r="2271">
          <cell r="A2271" t="str">
            <v>LEI Nº 8.727/93 - PASSIVO B</v>
          </cell>
          <cell r="B2271">
            <v>2131</v>
          </cell>
          <cell r="D2271">
            <v>21</v>
          </cell>
          <cell r="E2271">
            <v>37741</v>
          </cell>
          <cell r="F2271">
            <v>9674870.5097545385</v>
          </cell>
          <cell r="G2271">
            <v>38046</v>
          </cell>
          <cell r="H2271" t="str">
            <v>6,39844</v>
          </cell>
          <cell r="I2271" t="str">
            <v>JUROS</v>
          </cell>
        </row>
        <row r="2272">
          <cell r="A2272" t="str">
            <v>LEI Nº 8.727/93 - PASSIVO B</v>
          </cell>
          <cell r="B2272">
            <v>2131</v>
          </cell>
          <cell r="D2272">
            <v>21</v>
          </cell>
          <cell r="E2272">
            <v>37741</v>
          </cell>
          <cell r="F2272">
            <v>8751168.3553869482</v>
          </cell>
          <cell r="G2272">
            <v>38077</v>
          </cell>
          <cell r="H2272" t="str">
            <v>6,39844</v>
          </cell>
          <cell r="I2272" t="str">
            <v>JUROS</v>
          </cell>
        </row>
        <row r="2273">
          <cell r="A2273" t="str">
            <v>LEI Nº 8.727/93 - PASSIVO B</v>
          </cell>
          <cell r="B2273">
            <v>2131</v>
          </cell>
          <cell r="D2273">
            <v>21</v>
          </cell>
          <cell r="E2273">
            <v>37741</v>
          </cell>
          <cell r="F2273">
            <v>8649775.3494897354</v>
          </cell>
          <cell r="G2273">
            <v>38107</v>
          </cell>
          <cell r="H2273" t="str">
            <v>6,39844</v>
          </cell>
          <cell r="I2273" t="str">
            <v>JUROS</v>
          </cell>
        </row>
        <row r="2274">
          <cell r="A2274" t="str">
            <v>LEI Nº 8.727/93 - PASSIVO B</v>
          </cell>
          <cell r="B2274">
            <v>2131</v>
          </cell>
          <cell r="D2274">
            <v>21</v>
          </cell>
          <cell r="E2274">
            <v>37741</v>
          </cell>
          <cell r="F2274">
            <v>5571957.5446938612</v>
          </cell>
          <cell r="G2274">
            <v>38138</v>
          </cell>
          <cell r="H2274" t="str">
            <v>6,39844</v>
          </cell>
          <cell r="I2274" t="str">
            <v>JUROS</v>
          </cell>
        </row>
        <row r="2275">
          <cell r="A2275" t="str">
            <v>LEI Nº 8.727/93 - PASSIVO B</v>
          </cell>
          <cell r="B2275">
            <v>2131</v>
          </cell>
          <cell r="D2275">
            <v>21</v>
          </cell>
          <cell r="E2275">
            <v>37741</v>
          </cell>
          <cell r="F2275">
            <v>9547819.3349967487</v>
          </cell>
          <cell r="G2275">
            <v>38168</v>
          </cell>
          <cell r="H2275" t="str">
            <v>6,39844</v>
          </cell>
          <cell r="I2275" t="str">
            <v>JUROS</v>
          </cell>
        </row>
        <row r="2276">
          <cell r="A2276" t="str">
            <v>LEI Nº 8.727/93 - PASSIVO B</v>
          </cell>
          <cell r="B2276">
            <v>2131</v>
          </cell>
          <cell r="D2276">
            <v>21</v>
          </cell>
          <cell r="E2276">
            <v>37741</v>
          </cell>
          <cell r="F2276">
            <v>6205020.2959188288</v>
          </cell>
          <cell r="G2276">
            <v>38199</v>
          </cell>
          <cell r="H2276" t="str">
            <v>6,39844</v>
          </cell>
          <cell r="I2276" t="str">
            <v>JUROS</v>
          </cell>
        </row>
        <row r="2277">
          <cell r="A2277" t="str">
            <v>LEI Nº 8.727/93 - PASSIVO B</v>
          </cell>
          <cell r="B2277">
            <v>2131</v>
          </cell>
          <cell r="D2277">
            <v>21</v>
          </cell>
          <cell r="E2277">
            <v>37741</v>
          </cell>
          <cell r="F2277">
            <v>9348498.3028975707</v>
          </cell>
          <cell r="G2277">
            <v>38230</v>
          </cell>
          <cell r="H2277" t="str">
            <v>6,39844</v>
          </cell>
          <cell r="I2277" t="str">
            <v>JUROS</v>
          </cell>
        </row>
        <row r="2278">
          <cell r="A2278" t="str">
            <v>LEI Nº 8.727/93 - PASSIVO B</v>
          </cell>
          <cell r="B2278">
            <v>2131</v>
          </cell>
          <cell r="D2278">
            <v>21</v>
          </cell>
          <cell r="E2278">
            <v>37741</v>
          </cell>
          <cell r="F2278">
            <v>8429498.9732775986</v>
          </cell>
          <cell r="G2278">
            <v>38260</v>
          </cell>
          <cell r="H2278" t="str">
            <v>6,39844</v>
          </cell>
          <cell r="I2278" t="str">
            <v>JUROS</v>
          </cell>
        </row>
        <row r="2279">
          <cell r="A2279" t="str">
            <v>LEI Nº 8.727/93 - PASSIVO B</v>
          </cell>
          <cell r="B2279">
            <v>2131</v>
          </cell>
          <cell r="D2279">
            <v>21</v>
          </cell>
          <cell r="E2279">
            <v>37741</v>
          </cell>
          <cell r="F2279">
            <v>8348232.3416256495</v>
          </cell>
          <cell r="G2279">
            <v>38291</v>
          </cell>
          <cell r="H2279" t="str">
            <v>6,39844</v>
          </cell>
          <cell r="I2279" t="str">
            <v>JUROS</v>
          </cell>
        </row>
        <row r="2280">
          <cell r="A2280" t="str">
            <v>LEI Nº 8.727/93 - PASSIVO B</v>
          </cell>
          <cell r="B2280">
            <v>2131</v>
          </cell>
          <cell r="D2280">
            <v>21</v>
          </cell>
          <cell r="E2280">
            <v>37741</v>
          </cell>
          <cell r="F2280">
            <v>5538150.0859033177</v>
          </cell>
          <cell r="G2280">
            <v>38321</v>
          </cell>
          <cell r="H2280" t="str">
            <v>6,39844</v>
          </cell>
          <cell r="I2280" t="str">
            <v>JUROS</v>
          </cell>
        </row>
        <row r="2281">
          <cell r="A2281" t="str">
            <v>LEI Nº 8.727/93 - PASSIVO B</v>
          </cell>
          <cell r="B2281">
            <v>2131</v>
          </cell>
          <cell r="D2281">
            <v>21</v>
          </cell>
          <cell r="E2281">
            <v>37741</v>
          </cell>
          <cell r="F2281">
            <v>9022401.1279822774</v>
          </cell>
          <cell r="G2281">
            <v>38352</v>
          </cell>
          <cell r="H2281" t="str">
            <v>6,39844</v>
          </cell>
          <cell r="I2281" t="str">
            <v>JUROS</v>
          </cell>
        </row>
        <row r="2282">
          <cell r="A2282" t="str">
            <v>LEI Nº 8.727/93 - PASSIVO B</v>
          </cell>
          <cell r="B2282">
            <v>2131</v>
          </cell>
          <cell r="D2282">
            <v>21</v>
          </cell>
          <cell r="E2282">
            <v>37741</v>
          </cell>
          <cell r="F2282">
            <v>5998787.625579223</v>
          </cell>
          <cell r="G2282">
            <v>38383</v>
          </cell>
          <cell r="H2282" t="str">
            <v>6,39844</v>
          </cell>
          <cell r="I2282" t="str">
            <v>JUROS</v>
          </cell>
        </row>
        <row r="2283">
          <cell r="A2283" t="str">
            <v>LEI Nº 8.727/93 - PASSIVO B</v>
          </cell>
          <cell r="B2283">
            <v>2131</v>
          </cell>
          <cell r="D2283">
            <v>21</v>
          </cell>
          <cell r="E2283">
            <v>37741</v>
          </cell>
          <cell r="F2283">
            <v>9001872.3315804321</v>
          </cell>
          <cell r="G2283">
            <v>38411</v>
          </cell>
          <cell r="H2283" t="str">
            <v>6,39844</v>
          </cell>
          <cell r="I2283" t="str">
            <v>JUROS</v>
          </cell>
        </row>
        <row r="2284">
          <cell r="A2284" t="str">
            <v>LEI Nº 8.727/93 - PASSIVO B</v>
          </cell>
          <cell r="B2284">
            <v>2131</v>
          </cell>
          <cell r="D2284">
            <v>21</v>
          </cell>
          <cell r="E2284">
            <v>37741</v>
          </cell>
          <cell r="F2284">
            <v>8117916.4041043604</v>
          </cell>
          <cell r="G2284">
            <v>38442</v>
          </cell>
          <cell r="H2284" t="str">
            <v>6,39844</v>
          </cell>
          <cell r="I2284" t="str">
            <v>JUROS</v>
          </cell>
        </row>
        <row r="2285">
          <cell r="A2285" t="str">
            <v>LEI Nº 8.727/93 - PASSIVO B</v>
          </cell>
          <cell r="B2285">
            <v>2131</v>
          </cell>
          <cell r="D2285">
            <v>21</v>
          </cell>
          <cell r="E2285">
            <v>37741</v>
          </cell>
          <cell r="F2285">
            <v>8035399.4846115476</v>
          </cell>
          <cell r="G2285">
            <v>38472</v>
          </cell>
          <cell r="H2285" t="str">
            <v>6,39844</v>
          </cell>
          <cell r="I2285" t="str">
            <v>JUROS</v>
          </cell>
        </row>
        <row r="2286">
          <cell r="A2286" t="str">
            <v>LEI Nº 8.727/93 - PASSIVO B</v>
          </cell>
          <cell r="B2286">
            <v>2131</v>
          </cell>
          <cell r="D2286">
            <v>21</v>
          </cell>
          <cell r="E2286">
            <v>37741</v>
          </cell>
          <cell r="F2286">
            <v>5325766.7629583487</v>
          </cell>
          <cell r="G2286">
            <v>38503</v>
          </cell>
          <cell r="H2286" t="str">
            <v>6,39844</v>
          </cell>
          <cell r="I2286" t="str">
            <v>JUROS</v>
          </cell>
        </row>
        <row r="2287">
          <cell r="A2287" t="str">
            <v>LEI Nº 8.727/93 - PASSIVO B</v>
          </cell>
          <cell r="B2287">
            <v>2131</v>
          </cell>
          <cell r="D2287">
            <v>21</v>
          </cell>
          <cell r="E2287">
            <v>37741</v>
          </cell>
          <cell r="F2287">
            <v>8666403.1775628962</v>
          </cell>
          <cell r="G2287">
            <v>38533</v>
          </cell>
          <cell r="H2287" t="str">
            <v>6,39844</v>
          </cell>
          <cell r="I2287" t="str">
            <v>JUROS</v>
          </cell>
        </row>
        <row r="2288">
          <cell r="A2288" t="str">
            <v>LEI Nº 8.727/93 - PASSIVO B</v>
          </cell>
          <cell r="B2288">
            <v>2131</v>
          </cell>
          <cell r="D2288">
            <v>21</v>
          </cell>
          <cell r="E2288">
            <v>37741</v>
          </cell>
          <cell r="F2288">
            <v>5780817.3147170423</v>
          </cell>
          <cell r="G2288">
            <v>38564</v>
          </cell>
          <cell r="H2288" t="str">
            <v>6,39844</v>
          </cell>
          <cell r="I2288" t="str">
            <v>JUROS</v>
          </cell>
        </row>
        <row r="2289">
          <cell r="A2289" t="str">
            <v>LEI Nº 8.727/93 - PASSIVO B</v>
          </cell>
          <cell r="B2289">
            <v>2131</v>
          </cell>
          <cell r="D2289">
            <v>21</v>
          </cell>
          <cell r="E2289">
            <v>37741</v>
          </cell>
          <cell r="F2289">
            <v>8656737.9270366523</v>
          </cell>
          <cell r="G2289">
            <v>38595</v>
          </cell>
          <cell r="H2289" t="str">
            <v>6,39844</v>
          </cell>
          <cell r="I2289" t="str">
            <v>JUROS</v>
          </cell>
        </row>
        <row r="2290">
          <cell r="A2290" t="str">
            <v>LEI Nº 8.727/93 - PASSIVO B</v>
          </cell>
          <cell r="B2290">
            <v>2131</v>
          </cell>
          <cell r="D2290">
            <v>21</v>
          </cell>
          <cell r="E2290">
            <v>37741</v>
          </cell>
          <cell r="F2290">
            <v>7774503.007051467</v>
          </cell>
          <cell r="G2290">
            <v>38625</v>
          </cell>
          <cell r="H2290" t="str">
            <v>6,39844</v>
          </cell>
          <cell r="I2290" t="str">
            <v>JUROS</v>
          </cell>
        </row>
        <row r="2291">
          <cell r="A2291" t="str">
            <v>LEI Nº 8.727/93 - PASSIVO B</v>
          </cell>
          <cell r="B2291">
            <v>2131</v>
          </cell>
          <cell r="D2291">
            <v>21</v>
          </cell>
          <cell r="E2291">
            <v>37741</v>
          </cell>
          <cell r="F2291">
            <v>7711632.6032747533</v>
          </cell>
          <cell r="G2291">
            <v>38656</v>
          </cell>
          <cell r="H2291" t="str">
            <v>6,39844</v>
          </cell>
          <cell r="I2291" t="str">
            <v>JUROS</v>
          </cell>
        </row>
        <row r="2292">
          <cell r="A2292" t="str">
            <v>LEI Nº 8.727/93 - PASSIVO B</v>
          </cell>
          <cell r="B2292">
            <v>2131</v>
          </cell>
          <cell r="D2292">
            <v>21</v>
          </cell>
          <cell r="E2292">
            <v>37741</v>
          </cell>
          <cell r="F2292">
            <v>5105805.6145912157</v>
          </cell>
          <cell r="G2292">
            <v>38686</v>
          </cell>
          <cell r="H2292" t="str">
            <v>6,39844</v>
          </cell>
          <cell r="I2292" t="str">
            <v>JUROS</v>
          </cell>
        </row>
        <row r="2293">
          <cell r="A2293" t="str">
            <v>LEI Nº 8.727/93 - PASSIVO B</v>
          </cell>
          <cell r="B2293">
            <v>2131</v>
          </cell>
          <cell r="D2293">
            <v>21</v>
          </cell>
          <cell r="E2293">
            <v>37741</v>
          </cell>
          <cell r="F2293">
            <v>8298673.193341041</v>
          </cell>
          <cell r="G2293">
            <v>38717</v>
          </cell>
          <cell r="H2293" t="str">
            <v>6,39844</v>
          </cell>
          <cell r="I2293" t="str">
            <v>JUROS</v>
          </cell>
        </row>
        <row r="2294">
          <cell r="A2294" t="str">
            <v>LEI Nº 8.727/93 - PASSIVO B</v>
          </cell>
          <cell r="B2294">
            <v>2131</v>
          </cell>
          <cell r="D2294">
            <v>21</v>
          </cell>
          <cell r="E2294">
            <v>37741</v>
          </cell>
          <cell r="F2294">
            <v>5560988.3802431505</v>
          </cell>
          <cell r="G2294">
            <v>38748</v>
          </cell>
          <cell r="H2294" t="str">
            <v>6,39844</v>
          </cell>
          <cell r="I2294" t="str">
            <v>JUROS</v>
          </cell>
        </row>
        <row r="2295">
          <cell r="A2295" t="str">
            <v>LEI Nº 8.727/93 - PASSIVO B</v>
          </cell>
          <cell r="B2295">
            <v>2131</v>
          </cell>
          <cell r="D2295">
            <v>21</v>
          </cell>
          <cell r="E2295">
            <v>37741</v>
          </cell>
          <cell r="F2295">
            <v>8288441.8147342941</v>
          </cell>
          <cell r="G2295">
            <v>38776</v>
          </cell>
          <cell r="H2295" t="str">
            <v>6,39844</v>
          </cell>
          <cell r="I2295" t="str">
            <v>JUROS</v>
          </cell>
        </row>
        <row r="2296">
          <cell r="A2296" t="str">
            <v>LEI Nº 8.727/93 - PASSIVO B</v>
          </cell>
          <cell r="B2296">
            <v>2131</v>
          </cell>
          <cell r="D2296">
            <v>21</v>
          </cell>
          <cell r="E2296">
            <v>37741</v>
          </cell>
          <cell r="F2296">
            <v>7441730.3935788432</v>
          </cell>
          <cell r="G2296">
            <v>38807</v>
          </cell>
          <cell r="H2296" t="str">
            <v>6,39844</v>
          </cell>
          <cell r="I2296" t="str">
            <v>JUROS</v>
          </cell>
        </row>
        <row r="2297">
          <cell r="A2297" t="str">
            <v>LEI Nº 8.727/93 - PASSIVO B</v>
          </cell>
          <cell r="B2297">
            <v>2131</v>
          </cell>
          <cell r="D2297">
            <v>21</v>
          </cell>
          <cell r="E2297">
            <v>37741</v>
          </cell>
          <cell r="F2297">
            <v>7378938.4824294075</v>
          </cell>
          <cell r="G2297">
            <v>38837</v>
          </cell>
          <cell r="H2297" t="str">
            <v>6,39844</v>
          </cell>
          <cell r="I2297" t="str">
            <v>JUROS</v>
          </cell>
        </row>
        <row r="2298">
          <cell r="A2298" t="str">
            <v>LEI Nº 8.727/93 - PASSIVO B</v>
          </cell>
          <cell r="B2298">
            <v>2131</v>
          </cell>
          <cell r="D2298">
            <v>21</v>
          </cell>
          <cell r="E2298">
            <v>37741</v>
          </cell>
          <cell r="F2298">
            <v>4879864.9451120794</v>
          </cell>
          <cell r="G2298">
            <v>38868</v>
          </cell>
          <cell r="H2298" t="str">
            <v>6,39844</v>
          </cell>
          <cell r="I2298" t="str">
            <v>JUROS</v>
          </cell>
        </row>
        <row r="2299">
          <cell r="A2299" t="str">
            <v>LEI Nº 8.727/93 - PASSIVO B</v>
          </cell>
          <cell r="B2299">
            <v>2131</v>
          </cell>
          <cell r="D2299">
            <v>21</v>
          </cell>
          <cell r="E2299">
            <v>37741</v>
          </cell>
          <cell r="F2299">
            <v>7912729.0201456612</v>
          </cell>
          <cell r="G2299">
            <v>38898</v>
          </cell>
          <cell r="H2299" t="str">
            <v>6,39844</v>
          </cell>
          <cell r="I2299" t="str">
            <v>JUROS</v>
          </cell>
        </row>
        <row r="2300">
          <cell r="A2300" t="str">
            <v>LEI Nº 8.727/93 - PASSIVO B</v>
          </cell>
          <cell r="B2300">
            <v>2131</v>
          </cell>
          <cell r="D2300">
            <v>21</v>
          </cell>
          <cell r="E2300">
            <v>37741</v>
          </cell>
          <cell r="F2300">
            <v>5330080.9973482182</v>
          </cell>
          <cell r="G2300">
            <v>38929</v>
          </cell>
          <cell r="H2300" t="str">
            <v>6,39844</v>
          </cell>
          <cell r="I2300" t="str">
            <v>JUROS</v>
          </cell>
        </row>
        <row r="2301">
          <cell r="A2301" t="str">
            <v>LEI Nº 8.727/93 - PASSIVO B</v>
          </cell>
          <cell r="B2301">
            <v>2131</v>
          </cell>
          <cell r="D2301">
            <v>21</v>
          </cell>
          <cell r="E2301">
            <v>37741</v>
          </cell>
          <cell r="F2301">
            <v>7913526.8407386914</v>
          </cell>
          <cell r="G2301">
            <v>38960</v>
          </cell>
          <cell r="H2301" t="str">
            <v>6,39844</v>
          </cell>
          <cell r="I2301" t="str">
            <v>JUROS</v>
          </cell>
        </row>
        <row r="2302">
          <cell r="A2302" t="str">
            <v>LEI Nº 8.727/93 - PASSIVO B</v>
          </cell>
          <cell r="B2302">
            <v>2131</v>
          </cell>
          <cell r="D2302">
            <v>21</v>
          </cell>
          <cell r="E2302">
            <v>37741</v>
          </cell>
          <cell r="F2302">
            <v>7090875.2894163914</v>
          </cell>
          <cell r="G2302">
            <v>38990</v>
          </cell>
          <cell r="H2302" t="str">
            <v>6,39844</v>
          </cell>
          <cell r="I2302" t="str">
            <v>JUROS</v>
          </cell>
        </row>
        <row r="2303">
          <cell r="A2303" t="str">
            <v>LEI Nº 8.727/93 - PASSIVO B</v>
          </cell>
          <cell r="B2303">
            <v>2131</v>
          </cell>
          <cell r="D2303">
            <v>21</v>
          </cell>
          <cell r="E2303">
            <v>37741</v>
          </cell>
          <cell r="F2303">
            <v>7035881.0494081983</v>
          </cell>
          <cell r="G2303">
            <v>39021</v>
          </cell>
          <cell r="H2303" t="str">
            <v>6,39844</v>
          </cell>
          <cell r="I2303" t="str">
            <v>JUROS</v>
          </cell>
        </row>
        <row r="2304">
          <cell r="A2304" t="str">
            <v>LEI Nº 8.727/93 - PASSIVO B</v>
          </cell>
          <cell r="B2304">
            <v>2131</v>
          </cell>
          <cell r="D2304">
            <v>21</v>
          </cell>
          <cell r="E2304">
            <v>37741</v>
          </cell>
          <cell r="F2304">
            <v>4695190.531915131</v>
          </cell>
          <cell r="G2304">
            <v>39051</v>
          </cell>
          <cell r="H2304" t="str">
            <v>6,39844</v>
          </cell>
          <cell r="I2304" t="str">
            <v>JUROS</v>
          </cell>
        </row>
        <row r="2305">
          <cell r="A2305" t="str">
            <v>LEI Nº 8.727/93 - PASSIVO B</v>
          </cell>
          <cell r="B2305">
            <v>2131</v>
          </cell>
          <cell r="D2305">
            <v>21</v>
          </cell>
          <cell r="E2305">
            <v>37741</v>
          </cell>
          <cell r="F2305">
            <v>7468688.5018580295</v>
          </cell>
          <cell r="G2305">
            <v>39082</v>
          </cell>
          <cell r="H2305" t="str">
            <v>6,39844</v>
          </cell>
          <cell r="I2305" t="str">
            <v>JUROS</v>
          </cell>
        </row>
        <row r="2306">
          <cell r="A2306" t="str">
            <v>LEI Nº 8.727/93 - PASSIVO B</v>
          </cell>
          <cell r="B2306">
            <v>2131</v>
          </cell>
          <cell r="D2306">
            <v>21</v>
          </cell>
          <cell r="E2306">
            <v>37741</v>
          </cell>
          <cell r="F2306">
            <v>5096235.940601537</v>
          </cell>
          <cell r="G2306">
            <v>39113</v>
          </cell>
          <cell r="H2306" t="str">
            <v>6,39844</v>
          </cell>
          <cell r="I2306" t="str">
            <v>JUROS</v>
          </cell>
        </row>
        <row r="2307">
          <cell r="A2307" t="str">
            <v>LEI Nº 8.727/93 - PASSIVO B</v>
          </cell>
          <cell r="B2307">
            <v>2131</v>
          </cell>
          <cell r="D2307">
            <v>21</v>
          </cell>
          <cell r="E2307">
            <v>37741</v>
          </cell>
          <cell r="F2307">
            <v>7517565.9895152701</v>
          </cell>
          <cell r="G2307">
            <v>39141</v>
          </cell>
          <cell r="H2307" t="str">
            <v>6,39844</v>
          </cell>
          <cell r="I2307" t="str">
            <v>JUROS</v>
          </cell>
        </row>
        <row r="2308">
          <cell r="A2308" t="str">
            <v>LEI Nº 8.727/93 - PASSIVO B</v>
          </cell>
          <cell r="B2308">
            <v>2131</v>
          </cell>
          <cell r="D2308">
            <v>21</v>
          </cell>
          <cell r="E2308">
            <v>37741</v>
          </cell>
          <cell r="F2308">
            <v>6750297.2238256382</v>
          </cell>
          <cell r="G2308">
            <v>39172</v>
          </cell>
          <cell r="H2308" t="str">
            <v>6,39844</v>
          </cell>
          <cell r="I2308" t="str">
            <v>JUROS</v>
          </cell>
        </row>
        <row r="2309">
          <cell r="A2309" t="str">
            <v>LEI Nº 8.727/93 - PASSIVO B</v>
          </cell>
          <cell r="B2309">
            <v>2131</v>
          </cell>
          <cell r="D2309">
            <v>21</v>
          </cell>
          <cell r="E2309">
            <v>37741</v>
          </cell>
          <cell r="F2309">
            <v>6685202.2305388749</v>
          </cell>
          <cell r="G2309">
            <v>39202</v>
          </cell>
          <cell r="H2309" t="str">
            <v>6,39844</v>
          </cell>
          <cell r="I2309" t="str">
            <v>JUROS</v>
          </cell>
        </row>
        <row r="2310">
          <cell r="A2310" t="str">
            <v>LEI Nº 8.727/93 - PASSIVO B</v>
          </cell>
          <cell r="B2310">
            <v>2131</v>
          </cell>
          <cell r="D2310">
            <v>21</v>
          </cell>
          <cell r="E2310">
            <v>37741</v>
          </cell>
          <cell r="F2310">
            <v>4436096.5104192663</v>
          </cell>
          <cell r="G2310">
            <v>39233</v>
          </cell>
          <cell r="H2310" t="str">
            <v>6,39844</v>
          </cell>
          <cell r="I2310" t="str">
            <v>JUROS</v>
          </cell>
        </row>
        <row r="2311">
          <cell r="A2311" t="str">
            <v>LEI Nº 8.727/93 - PASSIVO B</v>
          </cell>
          <cell r="B2311">
            <v>2131</v>
          </cell>
          <cell r="D2311">
            <v>21</v>
          </cell>
          <cell r="E2311">
            <v>37741</v>
          </cell>
          <cell r="F2311">
            <v>7079061.495501644</v>
          </cell>
          <cell r="G2311">
            <v>39263</v>
          </cell>
          <cell r="H2311" t="str">
            <v>6,39844</v>
          </cell>
          <cell r="I2311" t="str">
            <v>JUROS</v>
          </cell>
        </row>
        <row r="2312">
          <cell r="A2312" t="str">
            <v>LEI Nº 8.727/93 - PASSIVO B</v>
          </cell>
          <cell r="B2312">
            <v>2131</v>
          </cell>
          <cell r="D2312">
            <v>21</v>
          </cell>
          <cell r="E2312">
            <v>37741</v>
          </cell>
          <cell r="F2312">
            <v>4851519.1472564489</v>
          </cell>
          <cell r="G2312">
            <v>39294</v>
          </cell>
          <cell r="H2312" t="str">
            <v>6,39844</v>
          </cell>
          <cell r="I2312" t="str">
            <v>JUROS</v>
          </cell>
        </row>
        <row r="2313">
          <cell r="A2313" t="str">
            <v>LEI Nº 8.727/93 - PASSIVO B</v>
          </cell>
          <cell r="B2313">
            <v>2131</v>
          </cell>
          <cell r="D2313">
            <v>21</v>
          </cell>
          <cell r="E2313">
            <v>37741</v>
          </cell>
          <cell r="F2313">
            <v>7128357.8509235196</v>
          </cell>
          <cell r="G2313">
            <v>39325</v>
          </cell>
          <cell r="H2313" t="str">
            <v>6,39844</v>
          </cell>
          <cell r="I2313" t="str">
            <v>JUROS</v>
          </cell>
        </row>
        <row r="2314">
          <cell r="A2314" t="str">
            <v>LEI Nº 8.727/93 - PASSIVO B</v>
          </cell>
          <cell r="B2314">
            <v>2131</v>
          </cell>
          <cell r="D2314">
            <v>21</v>
          </cell>
          <cell r="E2314">
            <v>37741</v>
          </cell>
          <cell r="F2314">
            <v>6390066.1440658486</v>
          </cell>
          <cell r="G2314">
            <v>39355</v>
          </cell>
          <cell r="H2314" t="str">
            <v>6,39844</v>
          </cell>
          <cell r="I2314" t="str">
            <v>JUROS</v>
          </cell>
        </row>
        <row r="2315">
          <cell r="A2315" t="str">
            <v>LEI Nº 8.727/93 - PASSIVO B</v>
          </cell>
          <cell r="B2315">
            <v>2131</v>
          </cell>
          <cell r="D2315">
            <v>21</v>
          </cell>
          <cell r="E2315">
            <v>37741</v>
          </cell>
          <cell r="F2315">
            <v>6013512.2944805222</v>
          </cell>
          <cell r="G2315">
            <v>39386</v>
          </cell>
          <cell r="H2315" t="str">
            <v>6,39844</v>
          </cell>
          <cell r="I2315" t="str">
            <v>JUROS</v>
          </cell>
        </row>
        <row r="2316">
          <cell r="A2316" t="str">
            <v>LEI Nº 8.727/93 - PASSIVO B</v>
          </cell>
          <cell r="B2316">
            <v>2131</v>
          </cell>
          <cell r="D2316">
            <v>21</v>
          </cell>
          <cell r="E2316">
            <v>37741</v>
          </cell>
          <cell r="F2316">
            <v>4169281.109996195</v>
          </cell>
          <cell r="G2316">
            <v>39416</v>
          </cell>
          <cell r="H2316" t="str">
            <v>6,39844</v>
          </cell>
          <cell r="I2316" t="str">
            <v>JUROS</v>
          </cell>
        </row>
        <row r="2317">
          <cell r="A2317" t="str">
            <v>LEI Nº 8.727/93 - PASSIVO B</v>
          </cell>
          <cell r="B2317">
            <v>2131</v>
          </cell>
          <cell r="D2317">
            <v>21</v>
          </cell>
          <cell r="E2317">
            <v>37741</v>
          </cell>
          <cell r="F2317">
            <v>6676798.5784624144</v>
          </cell>
          <cell r="G2317">
            <v>39447</v>
          </cell>
          <cell r="H2317" t="str">
            <v>6,39844</v>
          </cell>
          <cell r="I2317" t="str">
            <v>JUROS</v>
          </cell>
        </row>
        <row r="2318">
          <cell r="A2318" t="str">
            <v>LEI Nº 8.727/93 - PASSIVO B</v>
          </cell>
          <cell r="B2318">
            <v>2131</v>
          </cell>
          <cell r="D2318">
            <v>21</v>
          </cell>
          <cell r="E2318">
            <v>37741</v>
          </cell>
          <cell r="F2318">
            <v>4602278.8630767213</v>
          </cell>
          <cell r="G2318">
            <v>39478</v>
          </cell>
          <cell r="H2318" t="str">
            <v>6,39844</v>
          </cell>
          <cell r="I2318" t="str">
            <v>JUROS</v>
          </cell>
        </row>
        <row r="2319">
          <cell r="A2319" t="str">
            <v>LEI Nº 8.727/93 - PASSIVO B</v>
          </cell>
          <cell r="B2319">
            <v>2131</v>
          </cell>
          <cell r="D2319">
            <v>21</v>
          </cell>
          <cell r="E2319">
            <v>37741</v>
          </cell>
          <cell r="F2319">
            <v>6719295.548268456</v>
          </cell>
          <cell r="G2319">
            <v>39507</v>
          </cell>
          <cell r="H2319" t="str">
            <v>6,39844</v>
          </cell>
          <cell r="I2319" t="str">
            <v>JUROS</v>
          </cell>
        </row>
        <row r="2320">
          <cell r="A2320" t="str">
            <v>LEI Nº 8.727/93 - PASSIVO B</v>
          </cell>
          <cell r="B2320">
            <v>2131</v>
          </cell>
          <cell r="D2320">
            <v>21</v>
          </cell>
          <cell r="E2320">
            <v>37741</v>
          </cell>
          <cell r="F2320">
            <v>5860135.0834096037</v>
          </cell>
          <cell r="G2320">
            <v>39538</v>
          </cell>
          <cell r="H2320" t="str">
            <v>6,39844</v>
          </cell>
          <cell r="I2320" t="str">
            <v>JUROS</v>
          </cell>
        </row>
        <row r="2321">
          <cell r="A2321" t="str">
            <v>LEI Nº 8.727/93 - PASSIVO B</v>
          </cell>
          <cell r="B2321">
            <v>2131</v>
          </cell>
          <cell r="D2321">
            <v>21</v>
          </cell>
          <cell r="E2321">
            <v>37741</v>
          </cell>
          <cell r="F2321">
            <v>5580504.0396838868</v>
          </cell>
          <cell r="G2321">
            <v>39568</v>
          </cell>
          <cell r="H2321" t="str">
            <v>6,39844</v>
          </cell>
          <cell r="I2321" t="str">
            <v>JUROS</v>
          </cell>
        </row>
        <row r="2322">
          <cell r="A2322" t="str">
            <v>LEI Nº 8.727/93 - PASSIVO B</v>
          </cell>
          <cell r="B2322">
            <v>2131</v>
          </cell>
          <cell r="D2322">
            <v>21</v>
          </cell>
          <cell r="E2322">
            <v>37741</v>
          </cell>
          <cell r="F2322">
            <v>3894511.3611230273</v>
          </cell>
          <cell r="G2322">
            <v>39599</v>
          </cell>
          <cell r="H2322" t="str">
            <v>6,39844</v>
          </cell>
          <cell r="I2322" t="str">
            <v>JUROS</v>
          </cell>
        </row>
        <row r="2323">
          <cell r="A2323" t="str">
            <v>LEI Nº 8.727/93 - PASSIVO B</v>
          </cell>
          <cell r="B2323">
            <v>2131</v>
          </cell>
          <cell r="D2323">
            <v>21</v>
          </cell>
          <cell r="E2323">
            <v>37741</v>
          </cell>
          <cell r="F2323">
            <v>6263404.4296776792</v>
          </cell>
          <cell r="G2323">
            <v>39629</v>
          </cell>
          <cell r="H2323" t="str">
            <v>6,39844</v>
          </cell>
          <cell r="I2323" t="str">
            <v>JUROS</v>
          </cell>
        </row>
        <row r="2324">
          <cell r="A2324" t="str">
            <v>LEI Nº 8.727/93 - PASSIVO B</v>
          </cell>
          <cell r="B2324">
            <v>2131</v>
          </cell>
          <cell r="D2324">
            <v>21</v>
          </cell>
          <cell r="E2324">
            <v>37741</v>
          </cell>
          <cell r="F2324">
            <v>4335610.0712090833</v>
          </cell>
          <cell r="G2324">
            <v>39660</v>
          </cell>
          <cell r="H2324" t="str">
            <v>6,39844</v>
          </cell>
          <cell r="I2324" t="str">
            <v>JUROS</v>
          </cell>
        </row>
        <row r="2325">
          <cell r="A2325" t="str">
            <v>LEI Nº 8.727/93 - PASSIVO B</v>
          </cell>
          <cell r="B2325">
            <v>2131</v>
          </cell>
          <cell r="D2325">
            <v>21</v>
          </cell>
          <cell r="E2325">
            <v>37741</v>
          </cell>
          <cell r="F2325">
            <v>6305616.4619365893</v>
          </cell>
          <cell r="G2325">
            <v>39691</v>
          </cell>
          <cell r="H2325" t="str">
            <v>6,39844</v>
          </cell>
          <cell r="I2325" t="str">
            <v>JUROS</v>
          </cell>
        </row>
        <row r="2326">
          <cell r="A2326" t="str">
            <v>LEI Nº 8.727/93 - PASSIVO B</v>
          </cell>
          <cell r="B2326">
            <v>2131</v>
          </cell>
          <cell r="D2326">
            <v>21</v>
          </cell>
          <cell r="E2326">
            <v>37741</v>
          </cell>
          <cell r="F2326">
            <v>5382936.9562877417</v>
          </cell>
          <cell r="G2326">
            <v>39721</v>
          </cell>
          <cell r="H2326" t="str">
            <v>6,39844</v>
          </cell>
          <cell r="I2326" t="str">
            <v>JUROS</v>
          </cell>
        </row>
        <row r="2327">
          <cell r="A2327" t="str">
            <v>LEI Nº 8.727/93 - PASSIVO B</v>
          </cell>
          <cell r="B2327">
            <v>2131</v>
          </cell>
          <cell r="D2327">
            <v>21</v>
          </cell>
          <cell r="E2327">
            <v>37741</v>
          </cell>
          <cell r="F2327">
            <v>5191184.8910849234</v>
          </cell>
          <cell r="G2327">
            <v>39752</v>
          </cell>
          <cell r="H2327" t="str">
            <v>6,39844</v>
          </cell>
          <cell r="I2327" t="str">
            <v>JUROS</v>
          </cell>
        </row>
        <row r="2328">
          <cell r="A2328" t="str">
            <v>LEI Nº 8.727/93 - PASSIVO B</v>
          </cell>
          <cell r="B2328">
            <v>2131</v>
          </cell>
          <cell r="D2328">
            <v>21</v>
          </cell>
          <cell r="E2328">
            <v>37741</v>
          </cell>
          <cell r="F2328">
            <v>3697583.5812351834</v>
          </cell>
          <cell r="G2328">
            <v>39782</v>
          </cell>
          <cell r="H2328" t="str">
            <v>6,39844</v>
          </cell>
          <cell r="I2328" t="str">
            <v>JUROS</v>
          </cell>
        </row>
        <row r="2329">
          <cell r="A2329" t="str">
            <v>LEI Nº 8.727/93 - PASSIVO B</v>
          </cell>
          <cell r="B2329">
            <v>2131</v>
          </cell>
          <cell r="D2329">
            <v>21</v>
          </cell>
          <cell r="E2329">
            <v>37741</v>
          </cell>
          <cell r="F2329">
            <v>5836619.68956667</v>
          </cell>
          <cell r="G2329">
            <v>39813</v>
          </cell>
          <cell r="H2329" t="str">
            <v>6,39844</v>
          </cell>
          <cell r="I2329" t="str">
            <v>JUROS</v>
          </cell>
        </row>
        <row r="2330">
          <cell r="A2330" t="str">
            <v>LEI Nº 8.727/93 - PASSIVO B</v>
          </cell>
          <cell r="B2330">
            <v>2131</v>
          </cell>
          <cell r="D2330">
            <v>21</v>
          </cell>
          <cell r="E2330">
            <v>37741</v>
          </cell>
          <cell r="F2330">
            <v>4010559.9384154361</v>
          </cell>
          <cell r="G2330">
            <v>39844</v>
          </cell>
          <cell r="H2330" t="str">
            <v>6,39844</v>
          </cell>
          <cell r="I2330" t="str">
            <v>JUROS</v>
          </cell>
        </row>
        <row r="2331">
          <cell r="A2331" t="str">
            <v>LEI Nº 8.727/93 - PASSIVO B</v>
          </cell>
          <cell r="B2331">
            <v>2131</v>
          </cell>
          <cell r="D2331">
            <v>21</v>
          </cell>
          <cell r="E2331">
            <v>37741</v>
          </cell>
          <cell r="F2331">
            <v>5872852.6278346526</v>
          </cell>
          <cell r="G2331">
            <v>39872</v>
          </cell>
          <cell r="H2331" t="str">
            <v>6,39844</v>
          </cell>
          <cell r="I2331" t="str">
            <v>JUROS</v>
          </cell>
        </row>
        <row r="2332">
          <cell r="A2332" t="str">
            <v>LEI Nº 8.727/93 - PASSIVO B</v>
          </cell>
          <cell r="B2332">
            <v>2131</v>
          </cell>
          <cell r="D2332">
            <v>21</v>
          </cell>
          <cell r="E2332">
            <v>37741</v>
          </cell>
          <cell r="F2332">
            <v>4896551.1771084564</v>
          </cell>
          <cell r="G2332">
            <v>39903</v>
          </cell>
          <cell r="H2332" t="str">
            <v>6,39844</v>
          </cell>
          <cell r="I2332" t="str">
            <v>JUROS</v>
          </cell>
        </row>
        <row r="2333">
          <cell r="A2333" t="str">
            <v>LEI Nº 8.727/93 - PASSIVO B</v>
          </cell>
          <cell r="B2333">
            <v>2131</v>
          </cell>
          <cell r="D2333">
            <v>21</v>
          </cell>
          <cell r="E2333">
            <v>37741</v>
          </cell>
          <cell r="F2333">
            <v>4791417.2090812027</v>
          </cell>
          <cell r="G2333">
            <v>39933</v>
          </cell>
          <cell r="H2333" t="str">
            <v>6,39844</v>
          </cell>
          <cell r="I2333" t="str">
            <v>JUROS</v>
          </cell>
        </row>
        <row r="2334">
          <cell r="A2334" t="str">
            <v>LEI Nº 8.727/93 - PASSIVO B</v>
          </cell>
          <cell r="B2334">
            <v>2131</v>
          </cell>
          <cell r="D2334">
            <v>21</v>
          </cell>
          <cell r="E2334">
            <v>37741</v>
          </cell>
          <cell r="F2334">
            <v>3447415.4883574657</v>
          </cell>
          <cell r="G2334">
            <v>39964</v>
          </cell>
          <cell r="H2334" t="str">
            <v>6,39844</v>
          </cell>
          <cell r="I2334" t="str">
            <v>JUROS</v>
          </cell>
        </row>
        <row r="2335">
          <cell r="A2335" t="str">
            <v>LEI Nº 8.727/93 - PASSIVO B</v>
          </cell>
          <cell r="B2335">
            <v>2131</v>
          </cell>
          <cell r="D2335">
            <v>21</v>
          </cell>
          <cell r="E2335">
            <v>37741</v>
          </cell>
          <cell r="F2335">
            <v>5379423.0610676017</v>
          </cell>
          <cell r="G2335">
            <v>39994</v>
          </cell>
          <cell r="H2335" t="str">
            <v>6,39844</v>
          </cell>
          <cell r="I2335" t="str">
            <v>JUROS</v>
          </cell>
        </row>
        <row r="2336">
          <cell r="A2336" t="str">
            <v>LEI Nº 8.727/93 - PASSIVO B</v>
          </cell>
          <cell r="B2336">
            <v>2131</v>
          </cell>
          <cell r="D2336">
            <v>21</v>
          </cell>
          <cell r="E2336">
            <v>37741</v>
          </cell>
          <cell r="F2336">
            <v>3675669.4243807229</v>
          </cell>
          <cell r="G2336">
            <v>40025</v>
          </cell>
          <cell r="H2336" t="str">
            <v>6,39844</v>
          </cell>
          <cell r="I2336" t="str">
            <v>JUROS</v>
          </cell>
        </row>
        <row r="2337">
          <cell r="A2337" t="str">
            <v>LEI Nº 8.727/93 - PASSIVO B</v>
          </cell>
          <cell r="B2337">
            <v>2131</v>
          </cell>
          <cell r="D2337">
            <v>21</v>
          </cell>
          <cell r="E2337">
            <v>37741</v>
          </cell>
          <cell r="F2337">
            <v>5390238.3112599533</v>
          </cell>
          <cell r="G2337">
            <v>40056</v>
          </cell>
          <cell r="H2337" t="str">
            <v>6,39844</v>
          </cell>
          <cell r="I2337" t="str">
            <v>JUROS</v>
          </cell>
        </row>
        <row r="2338">
          <cell r="A2338" t="str">
            <v>LEI Nº 8.727/93 - PASSIVO B</v>
          </cell>
          <cell r="B2338">
            <v>2131</v>
          </cell>
          <cell r="D2338">
            <v>21</v>
          </cell>
          <cell r="E2338">
            <v>37741</v>
          </cell>
          <cell r="F2338">
            <v>4449800.2004556088</v>
          </cell>
          <cell r="G2338">
            <v>40086</v>
          </cell>
          <cell r="H2338" t="str">
            <v>6,39844</v>
          </cell>
          <cell r="I2338" t="str">
            <v>JUROS</v>
          </cell>
        </row>
        <row r="2339">
          <cell r="A2339" t="str">
            <v>LEI Nº 8.727/93 - PASSIVO B</v>
          </cell>
          <cell r="B2339">
            <v>2131</v>
          </cell>
          <cell r="D2339">
            <v>21</v>
          </cell>
          <cell r="E2339">
            <v>37741</v>
          </cell>
          <cell r="F2339">
            <v>4378580.2230737209</v>
          </cell>
          <cell r="G2339">
            <v>40117</v>
          </cell>
          <cell r="H2339" t="str">
            <v>6,39844</v>
          </cell>
          <cell r="I2339" t="str">
            <v>JUROS</v>
          </cell>
        </row>
        <row r="2340">
          <cell r="A2340" t="str">
            <v>LEI Nº 8.727/93 - PASSIVO B</v>
          </cell>
          <cell r="B2340">
            <v>2131</v>
          </cell>
          <cell r="D2340">
            <v>21</v>
          </cell>
          <cell r="E2340">
            <v>37741</v>
          </cell>
          <cell r="F2340">
            <v>3579298.3960121581</v>
          </cell>
          <cell r="G2340">
            <v>40147</v>
          </cell>
          <cell r="H2340" t="str">
            <v>6,39844</v>
          </cell>
          <cell r="I2340" t="str">
            <v>JUROS</v>
          </cell>
        </row>
        <row r="2341">
          <cell r="A2341" t="str">
            <v>LEI Nº 8.727/93 - PASSIVO B</v>
          </cell>
          <cell r="B2341">
            <v>2131</v>
          </cell>
          <cell r="D2341">
            <v>21</v>
          </cell>
          <cell r="E2341">
            <v>37741</v>
          </cell>
          <cell r="F2341">
            <v>4486276.8971513063</v>
          </cell>
          <cell r="G2341">
            <v>40178</v>
          </cell>
          <cell r="H2341" t="str">
            <v>6,39844</v>
          </cell>
          <cell r="I2341" t="str">
            <v>JUROS</v>
          </cell>
        </row>
        <row r="2342">
          <cell r="A2342" t="str">
            <v>LEI Nº 8.727/93 - PASSIVO B</v>
          </cell>
          <cell r="B2342">
            <v>2131</v>
          </cell>
          <cell r="D2342">
            <v>21</v>
          </cell>
          <cell r="E2342">
            <v>37741</v>
          </cell>
          <cell r="F2342">
            <v>3330635.7064923416</v>
          </cell>
          <cell r="G2342">
            <v>40209</v>
          </cell>
          <cell r="H2342" t="str">
            <v>6,39844</v>
          </cell>
          <cell r="I2342" t="str">
            <v>JUROS</v>
          </cell>
        </row>
        <row r="2343">
          <cell r="A2343" t="str">
            <v>LEI Nº 8.727/93 - PASSIVO B</v>
          </cell>
          <cell r="B2343">
            <v>2131</v>
          </cell>
          <cell r="D2343">
            <v>21</v>
          </cell>
          <cell r="E2343">
            <v>37741</v>
          </cell>
          <cell r="F2343">
            <v>4881244.0920515526</v>
          </cell>
          <cell r="G2343">
            <v>40237</v>
          </cell>
          <cell r="H2343" t="str">
            <v>6,39844</v>
          </cell>
          <cell r="I2343" t="str">
            <v>JUROS</v>
          </cell>
        </row>
        <row r="2344">
          <cell r="A2344" t="str">
            <v>LEI Nº 8.727/93 - PASSIVO B</v>
          </cell>
          <cell r="B2344">
            <v>2131</v>
          </cell>
          <cell r="D2344">
            <v>21</v>
          </cell>
          <cell r="E2344">
            <v>37741</v>
          </cell>
          <cell r="F2344">
            <v>4022899.6318157865</v>
          </cell>
          <cell r="G2344">
            <v>40268</v>
          </cell>
          <cell r="H2344" t="str">
            <v>6,39844</v>
          </cell>
          <cell r="I2344" t="str">
            <v>JUROS</v>
          </cell>
        </row>
        <row r="2345">
          <cell r="A2345" t="str">
            <v>LEI Nº 8.727/93 - PASSIVO B</v>
          </cell>
          <cell r="B2345">
            <v>2131</v>
          </cell>
          <cell r="D2345">
            <v>21</v>
          </cell>
          <cell r="E2345">
            <v>37741</v>
          </cell>
          <cell r="F2345">
            <v>3949475.4145179577</v>
          </cell>
          <cell r="G2345">
            <v>40298</v>
          </cell>
          <cell r="H2345" t="str">
            <v>6,39844</v>
          </cell>
          <cell r="I2345" t="str">
            <v>JUROS</v>
          </cell>
        </row>
        <row r="2346">
          <cell r="A2346" t="str">
            <v>LEI Nº 8.727/93 - PASSIVO B</v>
          </cell>
          <cell r="B2346">
            <v>2131</v>
          </cell>
          <cell r="D2346">
            <v>21</v>
          </cell>
          <cell r="E2346">
            <v>37741</v>
          </cell>
          <cell r="F2346">
            <v>3352432.0562764686</v>
          </cell>
          <cell r="G2346">
            <v>40329</v>
          </cell>
          <cell r="H2346" t="str">
            <v>6,39844</v>
          </cell>
          <cell r="I2346" t="str">
            <v>JUROS</v>
          </cell>
        </row>
        <row r="2347">
          <cell r="A2347" t="str">
            <v>LEI Nº 8.727/93 - PASSIVO B</v>
          </cell>
          <cell r="B2347">
            <v>2131</v>
          </cell>
          <cell r="D2347">
            <v>21</v>
          </cell>
          <cell r="E2347">
            <v>37741</v>
          </cell>
          <cell r="F2347">
            <v>3927374.7468978553</v>
          </cell>
          <cell r="G2347">
            <v>40359</v>
          </cell>
          <cell r="H2347" t="str">
            <v>6,39844</v>
          </cell>
          <cell r="I2347" t="str">
            <v>JUROS</v>
          </cell>
        </row>
        <row r="2348">
          <cell r="A2348" t="str">
            <v>LEI Nº 8.727/93 - PASSIVO B</v>
          </cell>
          <cell r="B2348">
            <v>2131</v>
          </cell>
          <cell r="D2348">
            <v>21</v>
          </cell>
          <cell r="E2348">
            <v>37741</v>
          </cell>
          <cell r="F2348">
            <v>3727006.6340878271</v>
          </cell>
          <cell r="G2348">
            <v>40390</v>
          </cell>
          <cell r="H2348" t="str">
            <v>6,39844</v>
          </cell>
          <cell r="I2348" t="str">
            <v>JUROS</v>
          </cell>
        </row>
        <row r="2349">
          <cell r="A2349" t="str">
            <v>LEI Nº 8.727/93 - PASSIVO B</v>
          </cell>
          <cell r="B2349">
            <v>2131</v>
          </cell>
          <cell r="D2349">
            <v>21</v>
          </cell>
          <cell r="E2349">
            <v>37741</v>
          </cell>
          <cell r="F2349">
            <v>3652112.1754011009</v>
          </cell>
          <cell r="G2349">
            <v>40421</v>
          </cell>
          <cell r="H2349" t="str">
            <v>6,39844</v>
          </cell>
          <cell r="I2349" t="str">
            <v>JUROS</v>
          </cell>
        </row>
        <row r="2350">
          <cell r="A2350" t="str">
            <v>LEI Nº 8.727/93 - PASSIVO B</v>
          </cell>
          <cell r="B2350">
            <v>2131</v>
          </cell>
          <cell r="D2350">
            <v>21</v>
          </cell>
          <cell r="E2350">
            <v>37741</v>
          </cell>
          <cell r="F2350">
            <v>3576845.5159875369</v>
          </cell>
          <cell r="G2350">
            <v>40451</v>
          </cell>
          <cell r="H2350" t="str">
            <v>6,39844</v>
          </cell>
          <cell r="I2350" t="str">
            <v>JUROS</v>
          </cell>
        </row>
        <row r="2351">
          <cell r="A2351" t="str">
            <v>LEI Nº 8.727/93 - PASSIVO B</v>
          </cell>
          <cell r="B2351">
            <v>2131</v>
          </cell>
          <cell r="D2351">
            <v>21</v>
          </cell>
          <cell r="E2351">
            <v>37741</v>
          </cell>
          <cell r="F2351">
            <v>3501204.7807073756</v>
          </cell>
          <cell r="G2351">
            <v>40482</v>
          </cell>
          <cell r="H2351" t="str">
            <v>6,39844</v>
          </cell>
          <cell r="I2351" t="str">
            <v>JUROS</v>
          </cell>
        </row>
        <row r="2352">
          <cell r="A2352" t="str">
            <v>LEI Nº 8.727/93 - PASSIVO B</v>
          </cell>
          <cell r="B2352">
            <v>2131</v>
          </cell>
          <cell r="D2352">
            <v>21</v>
          </cell>
          <cell r="E2352">
            <v>37741</v>
          </cell>
          <cell r="F2352">
            <v>3068003.1372120054</v>
          </cell>
          <cell r="G2352">
            <v>40512</v>
          </cell>
          <cell r="H2352" t="str">
            <v>6,39844</v>
          </cell>
          <cell r="I2352" t="str">
            <v>JUROS</v>
          </cell>
        </row>
        <row r="2353">
          <cell r="A2353" t="str">
            <v>LEI Nº 8.727/93 - PASSIVO B</v>
          </cell>
          <cell r="B2353">
            <v>2131</v>
          </cell>
          <cell r="D2353">
            <v>21</v>
          </cell>
          <cell r="E2353">
            <v>37741</v>
          </cell>
          <cell r="F2353">
            <v>3394096.0488290093</v>
          </cell>
          <cell r="G2353">
            <v>40543</v>
          </cell>
          <cell r="H2353" t="str">
            <v>6,39844</v>
          </cell>
          <cell r="I2353" t="str">
            <v>JUROS</v>
          </cell>
        </row>
        <row r="2354">
          <cell r="A2354" t="str">
            <v>LEI Nº 8.727/93 - PASSIVO B</v>
          </cell>
          <cell r="B2354">
            <v>2131</v>
          </cell>
          <cell r="D2354">
            <v>21</v>
          </cell>
          <cell r="E2354">
            <v>37741</v>
          </cell>
          <cell r="F2354">
            <v>3272019.2242688076</v>
          </cell>
          <cell r="G2354">
            <v>40574</v>
          </cell>
          <cell r="H2354" t="str">
            <v>6,39844</v>
          </cell>
          <cell r="I2354" t="str">
            <v>JUROS</v>
          </cell>
        </row>
        <row r="2355">
          <cell r="A2355" t="str">
            <v>LEI Nº 8.727/93 - PASSIVO B</v>
          </cell>
          <cell r="B2355">
            <v>2131</v>
          </cell>
          <cell r="D2355">
            <v>21</v>
          </cell>
          <cell r="E2355">
            <v>37741</v>
          </cell>
          <cell r="F2355">
            <v>3194863.2417743593</v>
          </cell>
          <cell r="G2355">
            <v>40602</v>
          </cell>
          <cell r="H2355" t="str">
            <v>6,39844</v>
          </cell>
          <cell r="I2355" t="str">
            <v>JUROS</v>
          </cell>
        </row>
        <row r="2356">
          <cell r="A2356" t="str">
            <v>LEI Nº 8.727/93 - PASSIVO B</v>
          </cell>
          <cell r="B2356">
            <v>2131</v>
          </cell>
          <cell r="D2356">
            <v>21</v>
          </cell>
          <cell r="E2356">
            <v>37741</v>
          </cell>
          <cell r="F2356">
            <v>3117323.6630142392</v>
          </cell>
          <cell r="G2356">
            <v>40633</v>
          </cell>
          <cell r="H2356" t="str">
            <v>6,39844</v>
          </cell>
          <cell r="I2356" t="str">
            <v>JUROS</v>
          </cell>
        </row>
        <row r="2357">
          <cell r="A2357" t="str">
            <v>LEI Nº 8.727/93 - PASSIVO B</v>
          </cell>
          <cell r="B2357">
            <v>2131</v>
          </cell>
          <cell r="D2357">
            <v>21</v>
          </cell>
          <cell r="E2357">
            <v>37741</v>
          </cell>
          <cell r="F2357">
            <v>3039398.5546170645</v>
          </cell>
          <cell r="G2357">
            <v>40663</v>
          </cell>
          <cell r="H2357" t="str">
            <v>6,39844</v>
          </cell>
          <cell r="I2357" t="str">
            <v>JUROS</v>
          </cell>
        </row>
        <row r="2358">
          <cell r="A2358" t="str">
            <v>LEI Nº 8.727/93 - PASSIVO B</v>
          </cell>
          <cell r="B2358">
            <v>2131</v>
          </cell>
          <cell r="D2358">
            <v>21</v>
          </cell>
          <cell r="E2358">
            <v>37741</v>
          </cell>
          <cell r="F2358">
            <v>2749520.9755553496</v>
          </cell>
          <cell r="G2358">
            <v>40694</v>
          </cell>
          <cell r="H2358" t="str">
            <v>6,39844</v>
          </cell>
          <cell r="I2358" t="str">
            <v>JUROS</v>
          </cell>
        </row>
        <row r="2359">
          <cell r="A2359" t="str">
            <v>LEI Nº 8.727/93 - PASSIVO B</v>
          </cell>
          <cell r="B2359">
            <v>2131</v>
          </cell>
          <cell r="D2359">
            <v>21</v>
          </cell>
          <cell r="E2359">
            <v>37741</v>
          </cell>
          <cell r="F2359">
            <v>2871133.3879676759</v>
          </cell>
          <cell r="G2359">
            <v>40724</v>
          </cell>
          <cell r="H2359" t="str">
            <v>6,39844</v>
          </cell>
          <cell r="I2359" t="str">
            <v>JUROS</v>
          </cell>
        </row>
        <row r="2360">
          <cell r="A2360" t="str">
            <v>LEI Nº 8.727/93 - PASSIVO B</v>
          </cell>
          <cell r="B2360">
            <v>2131</v>
          </cell>
          <cell r="D2360">
            <v>21</v>
          </cell>
          <cell r="E2360">
            <v>37741</v>
          </cell>
          <cell r="F2360">
            <v>2803290.5693476247</v>
          </cell>
          <cell r="G2360">
            <v>40755</v>
          </cell>
          <cell r="H2360" t="str">
            <v>6,39844</v>
          </cell>
          <cell r="I2360" t="str">
            <v>JUROS</v>
          </cell>
        </row>
        <row r="2361">
          <cell r="A2361" t="str">
            <v>LEI Nº 8.727/93 - PASSIVO B</v>
          </cell>
          <cell r="B2361">
            <v>2131</v>
          </cell>
          <cell r="D2361">
            <v>21</v>
          </cell>
          <cell r="E2361">
            <v>37741</v>
          </cell>
          <cell r="F2361">
            <v>2723803.8102724636</v>
          </cell>
          <cell r="G2361">
            <v>40786</v>
          </cell>
          <cell r="H2361" t="str">
            <v>6,39844</v>
          </cell>
          <cell r="I2361" t="str">
            <v>JUROS</v>
          </cell>
        </row>
        <row r="2362">
          <cell r="A2362" t="str">
            <v>LEI Nº 8.727/93 - PASSIVO B</v>
          </cell>
          <cell r="B2362">
            <v>2131</v>
          </cell>
          <cell r="D2362">
            <v>21</v>
          </cell>
          <cell r="E2362">
            <v>37741</v>
          </cell>
          <cell r="F2362">
            <v>2643921.7054398106</v>
          </cell>
          <cell r="G2362">
            <v>40816</v>
          </cell>
          <cell r="H2362" t="str">
            <v>6,39844</v>
          </cell>
          <cell r="I2362" t="str">
            <v>JUROS</v>
          </cell>
        </row>
        <row r="2363">
          <cell r="A2363" t="str">
            <v>LEI Nº 8.727/93 - PASSIVO B</v>
          </cell>
          <cell r="B2363">
            <v>2131</v>
          </cell>
          <cell r="D2363">
            <v>21</v>
          </cell>
          <cell r="E2363">
            <v>37741</v>
          </cell>
          <cell r="F2363">
            <v>2563642.2614100794</v>
          </cell>
          <cell r="G2363">
            <v>40847</v>
          </cell>
          <cell r="H2363" t="str">
            <v>6,39844</v>
          </cell>
          <cell r="I2363" t="str">
            <v>JUROS</v>
          </cell>
        </row>
        <row r="2364">
          <cell r="A2364" t="str">
            <v>LEI Nº 8.727/93 - PASSIVO B</v>
          </cell>
          <cell r="B2364">
            <v>2131</v>
          </cell>
          <cell r="D2364">
            <v>21</v>
          </cell>
          <cell r="E2364">
            <v>37741</v>
          </cell>
          <cell r="F2364">
            <v>2389256.0831231605</v>
          </cell>
          <cell r="G2364">
            <v>40877</v>
          </cell>
          <cell r="H2364" t="str">
            <v>6,39844</v>
          </cell>
          <cell r="I2364" t="str">
            <v>JUROS</v>
          </cell>
        </row>
        <row r="2365">
          <cell r="A2365" t="str">
            <v>LEI Nº 8.727/93 - PASSIVO B</v>
          </cell>
          <cell r="B2365">
            <v>2131</v>
          </cell>
          <cell r="D2365">
            <v>21</v>
          </cell>
          <cell r="E2365">
            <v>37741</v>
          </cell>
          <cell r="F2365">
            <v>2382679.6920931595</v>
          </cell>
          <cell r="G2365">
            <v>40908</v>
          </cell>
          <cell r="H2365" t="str">
            <v>6,39844</v>
          </cell>
          <cell r="I2365" t="str">
            <v>JUROS</v>
          </cell>
        </row>
        <row r="2366">
          <cell r="A2366" t="str">
            <v>LEI Nº 8.727/93 - PASSIVO B</v>
          </cell>
          <cell r="B2366">
            <v>2131</v>
          </cell>
          <cell r="D2366">
            <v>21</v>
          </cell>
          <cell r="E2366">
            <v>37741</v>
          </cell>
          <cell r="F2366">
            <v>2322965.918935684</v>
          </cell>
          <cell r="G2366">
            <v>40939</v>
          </cell>
          <cell r="H2366" t="str">
            <v>6,39844</v>
          </cell>
          <cell r="I2366" t="str">
            <v>JUROS</v>
          </cell>
        </row>
        <row r="2367">
          <cell r="A2367" t="str">
            <v>LEI Nº 8.727/93 - PASSIVO B</v>
          </cell>
          <cell r="B2367">
            <v>2131</v>
          </cell>
          <cell r="D2367">
            <v>21</v>
          </cell>
          <cell r="E2367">
            <v>37741</v>
          </cell>
          <cell r="F2367">
            <v>2241076.9790457776</v>
          </cell>
          <cell r="G2367">
            <v>40968</v>
          </cell>
          <cell r="H2367" t="str">
            <v>6,39844</v>
          </cell>
          <cell r="I2367" t="str">
            <v>JUROS</v>
          </cell>
        </row>
        <row r="2368">
          <cell r="A2368" t="str">
            <v>LEI Nº 8.727/93 - PASSIVO B</v>
          </cell>
          <cell r="B2368">
            <v>2131</v>
          </cell>
          <cell r="D2368">
            <v>21</v>
          </cell>
          <cell r="E2368">
            <v>37741</v>
          </cell>
          <cell r="F2368">
            <v>2158780.5787877529</v>
          </cell>
          <cell r="G2368">
            <v>40999</v>
          </cell>
          <cell r="H2368" t="str">
            <v>6,39844</v>
          </cell>
          <cell r="I2368" t="str">
            <v>JUROS</v>
          </cell>
        </row>
        <row r="2369">
          <cell r="A2369" t="str">
            <v>LEI Nº 8.727/93 - PASSIVO B</v>
          </cell>
          <cell r="B2369">
            <v>2131</v>
          </cell>
          <cell r="D2369">
            <v>21</v>
          </cell>
          <cell r="E2369">
            <v>37741</v>
          </cell>
          <cell r="F2369">
            <v>2076074.6627583432</v>
          </cell>
          <cell r="G2369">
            <v>41029</v>
          </cell>
          <cell r="H2369" t="str">
            <v>6,39844</v>
          </cell>
          <cell r="I2369" t="str">
            <v>JUROS</v>
          </cell>
        </row>
        <row r="2370">
          <cell r="A2370" t="str">
            <v>LEI Nº 8.727/93 - PASSIVO B</v>
          </cell>
          <cell r="B2370">
            <v>2131</v>
          </cell>
          <cell r="D2370">
            <v>21</v>
          </cell>
          <cell r="E2370">
            <v>37741</v>
          </cell>
          <cell r="F2370">
            <v>1904837.9071274349</v>
          </cell>
          <cell r="G2370">
            <v>41060</v>
          </cell>
          <cell r="H2370" t="str">
            <v>6,39844</v>
          </cell>
          <cell r="I2370" t="str">
            <v>JUROS</v>
          </cell>
        </row>
        <row r="2371">
          <cell r="A2371" t="str">
            <v>LEI Nº 8.727/93 - PASSIVO B</v>
          </cell>
          <cell r="B2371">
            <v>2131</v>
          </cell>
          <cell r="D2371">
            <v>21</v>
          </cell>
          <cell r="E2371">
            <v>37741</v>
          </cell>
          <cell r="F2371">
            <v>1879462.3206913976</v>
          </cell>
          <cell r="G2371">
            <v>41090</v>
          </cell>
          <cell r="H2371" t="str">
            <v>6,39844</v>
          </cell>
          <cell r="I2371" t="str">
            <v>JUROS</v>
          </cell>
        </row>
        <row r="2372">
          <cell r="A2372" t="str">
            <v>LEI Nº 8.727/93 - PASSIVO B</v>
          </cell>
          <cell r="B2372">
            <v>2131</v>
          </cell>
          <cell r="D2372">
            <v>21</v>
          </cell>
          <cell r="E2372">
            <v>37741</v>
          </cell>
          <cell r="F2372">
            <v>1825479.1079439318</v>
          </cell>
          <cell r="G2372">
            <v>41121</v>
          </cell>
          <cell r="H2372" t="str">
            <v>6,39844</v>
          </cell>
          <cell r="I2372" t="str">
            <v>JUROS</v>
          </cell>
        </row>
        <row r="2373">
          <cell r="A2373" t="str">
            <v>LEI Nº 8.727/93 - PASSIVO B</v>
          </cell>
          <cell r="B2373">
            <v>2131</v>
          </cell>
          <cell r="D2373">
            <v>21</v>
          </cell>
          <cell r="E2373">
            <v>37741</v>
          </cell>
          <cell r="F2373">
            <v>1741114.3636589674</v>
          </cell>
          <cell r="G2373">
            <v>41152</v>
          </cell>
          <cell r="H2373" t="str">
            <v>6,39844</v>
          </cell>
          <cell r="I2373" t="str">
            <v>JUROS</v>
          </cell>
        </row>
        <row r="2374">
          <cell r="A2374" t="str">
            <v>LEI Nº 8.727/93 - PASSIVO B</v>
          </cell>
          <cell r="B2374">
            <v>2131</v>
          </cell>
          <cell r="D2374">
            <v>21</v>
          </cell>
          <cell r="E2374">
            <v>37741</v>
          </cell>
          <cell r="F2374">
            <v>1657438.4451850299</v>
          </cell>
          <cell r="G2374">
            <v>41182</v>
          </cell>
          <cell r="H2374" t="str">
            <v>6,39844</v>
          </cell>
          <cell r="I2374" t="str">
            <v>JUROS</v>
          </cell>
        </row>
        <row r="2375">
          <cell r="A2375" t="str">
            <v>LEI Nº 8.727/93 - PASSIVO B</v>
          </cell>
          <cell r="B2375">
            <v>2131</v>
          </cell>
          <cell r="D2375">
            <v>21</v>
          </cell>
          <cell r="E2375">
            <v>37741</v>
          </cell>
          <cell r="F2375">
            <v>1572231.6783332403</v>
          </cell>
          <cell r="G2375">
            <v>41213</v>
          </cell>
          <cell r="H2375" t="str">
            <v>6,39844</v>
          </cell>
          <cell r="I2375" t="str">
            <v>JUROS</v>
          </cell>
        </row>
        <row r="2376">
          <cell r="A2376" t="str">
            <v>LEI Nº 8.727/93 - PASSIVO B</v>
          </cell>
          <cell r="B2376">
            <v>2131</v>
          </cell>
          <cell r="D2376">
            <v>21</v>
          </cell>
          <cell r="E2376">
            <v>37741</v>
          </cell>
          <cell r="F2376">
            <v>1423553.2977405314</v>
          </cell>
          <cell r="G2376">
            <v>41243</v>
          </cell>
          <cell r="H2376" t="str">
            <v>6,39844</v>
          </cell>
          <cell r="I2376" t="str">
            <v>JUROS</v>
          </cell>
        </row>
        <row r="2377">
          <cell r="A2377" t="str">
            <v>LEI Nº 8.727/93 - PASSIVO B</v>
          </cell>
          <cell r="B2377">
            <v>2131</v>
          </cell>
          <cell r="D2377">
            <v>21</v>
          </cell>
          <cell r="E2377">
            <v>37741</v>
          </cell>
          <cell r="F2377">
            <v>1343162.8761010054</v>
          </cell>
          <cell r="G2377">
            <v>41274</v>
          </cell>
          <cell r="H2377" t="str">
            <v>6,39844</v>
          </cell>
          <cell r="I2377" t="str">
            <v>JUROS</v>
          </cell>
        </row>
        <row r="2378">
          <cell r="A2378" t="str">
            <v>LEI Nº 8.727/93 - PASSIVO B</v>
          </cell>
          <cell r="B2378">
            <v>2131</v>
          </cell>
          <cell r="D2378">
            <v>21</v>
          </cell>
          <cell r="E2378">
            <v>37741</v>
          </cell>
          <cell r="F2378">
            <v>1315031.8257567757</v>
          </cell>
          <cell r="G2378">
            <v>41305</v>
          </cell>
          <cell r="H2378" t="str">
            <v>6,39844</v>
          </cell>
          <cell r="I2378" t="str">
            <v>JUROS</v>
          </cell>
        </row>
        <row r="2379">
          <cell r="A2379" t="str">
            <v>LEI Nº 8.727/93 - PASSIVO B</v>
          </cell>
          <cell r="B2379">
            <v>2131</v>
          </cell>
          <cell r="D2379">
            <v>21</v>
          </cell>
          <cell r="E2379">
            <v>37741</v>
          </cell>
          <cell r="F2379">
            <v>1228115.3640853772</v>
          </cell>
          <cell r="G2379">
            <v>41333</v>
          </cell>
          <cell r="H2379" t="str">
            <v>6,39844</v>
          </cell>
          <cell r="I2379" t="str">
            <v>JUROS</v>
          </cell>
        </row>
        <row r="2380">
          <cell r="A2380" t="str">
            <v>LEI Nº 8.727/93 - PASSIVO B</v>
          </cell>
          <cell r="B2380">
            <v>2131</v>
          </cell>
          <cell r="D2380">
            <v>21</v>
          </cell>
          <cell r="E2380">
            <v>37741</v>
          </cell>
          <cell r="F2380">
            <v>1140766.0710012619</v>
          </cell>
          <cell r="G2380">
            <v>41364</v>
          </cell>
          <cell r="H2380" t="str">
            <v>6,39844</v>
          </cell>
          <cell r="I2380" t="str">
            <v>JUROS</v>
          </cell>
        </row>
        <row r="2381">
          <cell r="A2381" t="str">
            <v>LEI Nº 8.727/93 - PASSIVO B</v>
          </cell>
          <cell r="B2381">
            <v>2131</v>
          </cell>
          <cell r="D2381">
            <v>21</v>
          </cell>
          <cell r="E2381">
            <v>37741</v>
          </cell>
          <cell r="F2381">
            <v>1052981.7612418127</v>
          </cell>
          <cell r="G2381">
            <v>41394</v>
          </cell>
          <cell r="H2381" t="str">
            <v>6,39844</v>
          </cell>
          <cell r="I2381" t="str">
            <v>JUROS</v>
          </cell>
        </row>
        <row r="2382">
          <cell r="A2382" t="str">
            <v>LEI Nº 8.727/93 - PASSIVO B</v>
          </cell>
          <cell r="B2382">
            <v>2131</v>
          </cell>
          <cell r="D2382">
            <v>21</v>
          </cell>
          <cell r="E2382">
            <v>37741</v>
          </cell>
          <cell r="F2382">
            <v>903565.16082516185</v>
          </cell>
          <cell r="G2382">
            <v>41425</v>
          </cell>
          <cell r="H2382" t="str">
            <v>6,39844</v>
          </cell>
          <cell r="I2382" t="str">
            <v>JUROS</v>
          </cell>
        </row>
        <row r="2383">
          <cell r="A2383" t="str">
            <v>LEI Nº 8.727/93 - PASSIVO B</v>
          </cell>
          <cell r="B2383">
            <v>2131</v>
          </cell>
          <cell r="D2383">
            <v>21</v>
          </cell>
          <cell r="E2383">
            <v>37741</v>
          </cell>
          <cell r="F2383">
            <v>814904.21710617887</v>
          </cell>
          <cell r="G2383">
            <v>41455</v>
          </cell>
          <cell r="H2383" t="str">
            <v>6,39844</v>
          </cell>
          <cell r="I2383" t="str">
            <v>JUROS</v>
          </cell>
        </row>
        <row r="2384">
          <cell r="A2384" t="str">
            <v>LEI Nº 8.727/93 - PASSIVO B</v>
          </cell>
          <cell r="B2384">
            <v>2131</v>
          </cell>
          <cell r="D2384">
            <v>21</v>
          </cell>
          <cell r="E2384">
            <v>37741</v>
          </cell>
          <cell r="F2384">
            <v>786996.71107522165</v>
          </cell>
          <cell r="G2384">
            <v>41486</v>
          </cell>
          <cell r="H2384" t="str">
            <v>6,39844</v>
          </cell>
          <cell r="I2384" t="str">
            <v>JUROS</v>
          </cell>
        </row>
        <row r="2385">
          <cell r="A2385" t="str">
            <v>LEI Nº 8.727/93 - PASSIVO B</v>
          </cell>
          <cell r="B2385">
            <v>2131</v>
          </cell>
          <cell r="D2385">
            <v>21</v>
          </cell>
          <cell r="E2385">
            <v>37741</v>
          </cell>
          <cell r="F2385">
            <v>697450.25729928224</v>
          </cell>
          <cell r="G2385">
            <v>41517</v>
          </cell>
          <cell r="H2385" t="str">
            <v>6,39844</v>
          </cell>
          <cell r="I2385" t="str">
            <v>JUROS</v>
          </cell>
        </row>
        <row r="2386">
          <cell r="A2386" t="str">
            <v>LEI Nº 8.727/93 - PASSIVO B</v>
          </cell>
          <cell r="B2386">
            <v>2131</v>
          </cell>
          <cell r="D2386">
            <v>21</v>
          </cell>
          <cell r="E2386">
            <v>37741</v>
          </cell>
          <cell r="F2386">
            <v>607457.69150571059</v>
          </cell>
          <cell r="G2386">
            <v>41547</v>
          </cell>
          <cell r="H2386" t="str">
            <v>6,39844</v>
          </cell>
          <cell r="I2386" t="str">
            <v>JUROS</v>
          </cell>
        </row>
        <row r="2387">
          <cell r="A2387" t="str">
            <v>LEI Nº 8.727/93 - PASSIVO B</v>
          </cell>
          <cell r="B2387">
            <v>2131</v>
          </cell>
          <cell r="D2387">
            <v>21</v>
          </cell>
          <cell r="E2387">
            <v>37741</v>
          </cell>
          <cell r="F2387">
            <v>517016.76040843979</v>
          </cell>
          <cell r="G2387">
            <v>41578</v>
          </cell>
          <cell r="H2387" t="str">
            <v>6,39844</v>
          </cell>
          <cell r="I2387" t="str">
            <v>JUROS</v>
          </cell>
        </row>
        <row r="2388">
          <cell r="A2388" t="str">
            <v>LEI Nº 8.727/93 - PASSIVO B</v>
          </cell>
          <cell r="B2388">
            <v>2131</v>
          </cell>
          <cell r="D2388">
            <v>21</v>
          </cell>
          <cell r="E2388">
            <v>37741</v>
          </cell>
          <cell r="F2388">
            <v>364930.12164838793</v>
          </cell>
          <cell r="G2388">
            <v>41608</v>
          </cell>
          <cell r="H2388" t="str">
            <v>6,39844</v>
          </cell>
          <cell r="I2388" t="str">
            <v>JUROS</v>
          </cell>
        </row>
        <row r="2389">
          <cell r="A2389" t="str">
            <v>LEI Nº 8.727/93 - PASSIVO B</v>
          </cell>
          <cell r="B2389">
            <v>2131</v>
          </cell>
          <cell r="D2389">
            <v>21</v>
          </cell>
          <cell r="E2389">
            <v>37741</v>
          </cell>
          <cell r="F2389">
            <v>334780.73137611133</v>
          </cell>
          <cell r="G2389">
            <v>41639</v>
          </cell>
          <cell r="H2389" t="str">
            <v>6,39844</v>
          </cell>
          <cell r="I2389" t="str">
            <v>JUROS</v>
          </cell>
        </row>
        <row r="2390">
          <cell r="A2390" t="str">
            <v>LEI Nº 8.727/93 - PASSIVO B</v>
          </cell>
          <cell r="B2390">
            <v>2131</v>
          </cell>
          <cell r="D2390">
            <v>21</v>
          </cell>
          <cell r="E2390">
            <v>37741</v>
          </cell>
          <cell r="F2390">
            <v>242981.06890576248</v>
          </cell>
          <cell r="G2390">
            <v>41670</v>
          </cell>
          <cell r="H2390" t="str">
            <v>6,39844</v>
          </cell>
          <cell r="I2390" t="str">
            <v>JUROS</v>
          </cell>
        </row>
        <row r="2391">
          <cell r="A2391" t="str">
            <v>LEI Nº 8.727/93 - PASSIVO B</v>
          </cell>
          <cell r="B2391">
            <v>2131</v>
          </cell>
          <cell r="D2391">
            <v>21</v>
          </cell>
          <cell r="E2391">
            <v>37741</v>
          </cell>
          <cell r="F2391">
            <v>168089.73153308633</v>
          </cell>
          <cell r="G2391">
            <v>41698</v>
          </cell>
          <cell r="H2391" t="str">
            <v>6,39844</v>
          </cell>
          <cell r="I2391" t="str">
            <v>JUROS</v>
          </cell>
        </row>
        <row r="2392">
          <cell r="A2392" t="str">
            <v>LEI Nº 8.727/93 - PASSIVO B</v>
          </cell>
          <cell r="B2392">
            <v>2131</v>
          </cell>
          <cell r="D2392">
            <v>21</v>
          </cell>
          <cell r="E2392">
            <v>37741</v>
          </cell>
          <cell r="F2392">
            <v>110661.10214388883</v>
          </cell>
          <cell r="G2392">
            <v>41729</v>
          </cell>
          <cell r="H2392" t="str">
            <v>6,39844</v>
          </cell>
          <cell r="I2392" t="str">
            <v>JUROS</v>
          </cell>
        </row>
        <row r="2393">
          <cell r="A2393" t="str">
            <v>LEI Nº 8.727/93 - PASSIVO C</v>
          </cell>
          <cell r="B2393">
            <v>2131</v>
          </cell>
          <cell r="D2393">
            <v>22</v>
          </cell>
          <cell r="E2393">
            <v>37741</v>
          </cell>
          <cell r="F2393">
            <v>2906833.1099132681</v>
          </cell>
          <cell r="G2393">
            <v>37772</v>
          </cell>
          <cell r="H2393" t="str">
            <v>6,39844</v>
          </cell>
          <cell r="I2393" t="str">
            <v>AMORTIZAÇÃO</v>
          </cell>
        </row>
        <row r="2394">
          <cell r="A2394" t="str">
            <v>LEI Nº 8.727/93 - PASSIVO C</v>
          </cell>
          <cell r="B2394">
            <v>2131</v>
          </cell>
          <cell r="D2394">
            <v>22</v>
          </cell>
          <cell r="E2394">
            <v>37741</v>
          </cell>
          <cell r="F2394">
            <v>5026890.1510090725</v>
          </cell>
          <cell r="G2394">
            <v>37802</v>
          </cell>
          <cell r="H2394" t="str">
            <v>6,39844</v>
          </cell>
          <cell r="I2394" t="str">
            <v>AMORTIZAÇÃO</v>
          </cell>
        </row>
        <row r="2395">
          <cell r="A2395" t="str">
            <v>LEI Nº 8.727/93 - PASSIVO C</v>
          </cell>
          <cell r="B2395">
            <v>2131</v>
          </cell>
          <cell r="D2395">
            <v>22</v>
          </cell>
          <cell r="E2395">
            <v>37741</v>
          </cell>
          <cell r="F2395">
            <v>2888159.6225726241</v>
          </cell>
          <cell r="G2395">
            <v>37833</v>
          </cell>
          <cell r="H2395" t="str">
            <v>6,39844</v>
          </cell>
          <cell r="I2395" t="str">
            <v>AMORTIZAÇÃO</v>
          </cell>
        </row>
        <row r="2396">
          <cell r="A2396" t="str">
            <v>LEI Nº 8.727/93 - PASSIVO C</v>
          </cell>
          <cell r="B2396">
            <v>2131</v>
          </cell>
          <cell r="D2396">
            <v>22</v>
          </cell>
          <cell r="E2396">
            <v>37741</v>
          </cell>
          <cell r="F2396">
            <v>5795159.9203756126</v>
          </cell>
          <cell r="G2396">
            <v>37864</v>
          </cell>
          <cell r="H2396" t="str">
            <v>6,39844</v>
          </cell>
          <cell r="I2396" t="str">
            <v>AMORTIZAÇÃO</v>
          </cell>
        </row>
        <row r="2397">
          <cell r="A2397" t="str">
            <v>LEI Nº 8.727/93 - PASSIVO C</v>
          </cell>
          <cell r="B2397">
            <v>2131</v>
          </cell>
          <cell r="D2397">
            <v>22</v>
          </cell>
          <cell r="E2397">
            <v>37741</v>
          </cell>
          <cell r="F2397">
            <v>6484373.3888459802</v>
          </cell>
          <cell r="G2397">
            <v>37894</v>
          </cell>
          <cell r="H2397" t="str">
            <v>6,39844</v>
          </cell>
          <cell r="I2397" t="str">
            <v>AMORTIZAÇÃO</v>
          </cell>
        </row>
        <row r="2398">
          <cell r="A2398" t="str">
            <v>LEI Nº 8.727/93 - PASSIVO C</v>
          </cell>
          <cell r="B2398">
            <v>2131</v>
          </cell>
          <cell r="D2398">
            <v>22</v>
          </cell>
          <cell r="E2398">
            <v>37741</v>
          </cell>
          <cell r="F2398">
            <v>6965977.3959401464</v>
          </cell>
          <cell r="G2398">
            <v>37925</v>
          </cell>
          <cell r="H2398" t="str">
            <v>6,39844</v>
          </cell>
          <cell r="I2398" t="str">
            <v>AMORTIZAÇÃO</v>
          </cell>
        </row>
        <row r="2399">
          <cell r="A2399" t="str">
            <v>LEI Nº 8.727/93 - PASSIVO C</v>
          </cell>
          <cell r="B2399">
            <v>2131</v>
          </cell>
          <cell r="D2399">
            <v>22</v>
          </cell>
          <cell r="E2399">
            <v>37741</v>
          </cell>
          <cell r="F2399">
            <v>3018226.6702867737</v>
          </cell>
          <cell r="G2399">
            <v>37955</v>
          </cell>
          <cell r="H2399" t="str">
            <v>6,39844</v>
          </cell>
          <cell r="I2399" t="str">
            <v>AMORTIZAÇÃO</v>
          </cell>
        </row>
        <row r="2400">
          <cell r="A2400" t="str">
            <v>LEI Nº 8.727/93 - PASSIVO C</v>
          </cell>
          <cell r="B2400">
            <v>2131</v>
          </cell>
          <cell r="D2400">
            <v>22</v>
          </cell>
          <cell r="E2400">
            <v>37741</v>
          </cell>
          <cell r="F2400">
            <v>5587533.0519901952</v>
          </cell>
          <cell r="G2400">
            <v>37986</v>
          </cell>
          <cell r="H2400" t="str">
            <v>6,39844</v>
          </cell>
          <cell r="I2400" t="str">
            <v>AMORTIZAÇÃO</v>
          </cell>
        </row>
        <row r="2401">
          <cell r="A2401" t="str">
            <v>LEI Nº 8.727/93 - PASSIVO C</v>
          </cell>
          <cell r="B2401">
            <v>2131</v>
          </cell>
          <cell r="D2401">
            <v>22</v>
          </cell>
          <cell r="E2401">
            <v>37741</v>
          </cell>
          <cell r="F2401">
            <v>2952191.8990788981</v>
          </cell>
          <cell r="G2401">
            <v>38017</v>
          </cell>
          <cell r="H2401" t="str">
            <v>6,39844</v>
          </cell>
          <cell r="I2401" t="str">
            <v>AMORTIZAÇÃO</v>
          </cell>
        </row>
        <row r="2402">
          <cell r="A2402" t="str">
            <v>LEI Nº 8.727/93 - PASSIVO C</v>
          </cell>
          <cell r="B2402">
            <v>2131</v>
          </cell>
          <cell r="D2402">
            <v>22</v>
          </cell>
          <cell r="E2402">
            <v>37741</v>
          </cell>
          <cell r="F2402">
            <v>6393339.5976709211</v>
          </cell>
          <cell r="G2402">
            <v>38046</v>
          </cell>
          <cell r="H2402" t="str">
            <v>6,39844</v>
          </cell>
          <cell r="I2402" t="str">
            <v>AMORTIZAÇÃO</v>
          </cell>
        </row>
        <row r="2403">
          <cell r="A2403" t="str">
            <v>LEI Nº 8.727/93 - PASSIVO C</v>
          </cell>
          <cell r="B2403">
            <v>2131</v>
          </cell>
          <cell r="D2403">
            <v>22</v>
          </cell>
          <cell r="E2403">
            <v>37741</v>
          </cell>
          <cell r="F2403">
            <v>7157194.9563955572</v>
          </cell>
          <cell r="G2403">
            <v>38077</v>
          </cell>
          <cell r="H2403" t="str">
            <v>6,39844</v>
          </cell>
          <cell r="I2403" t="str">
            <v>AMORTIZAÇÃO</v>
          </cell>
        </row>
        <row r="2404">
          <cell r="A2404" t="str">
            <v>LEI Nº 8.727/93 - PASSIVO C</v>
          </cell>
          <cell r="B2404">
            <v>2131</v>
          </cell>
          <cell r="D2404">
            <v>22</v>
          </cell>
          <cell r="E2404">
            <v>37741</v>
          </cell>
          <cell r="F2404">
            <v>7226455.1682930719</v>
          </cell>
          <cell r="G2404">
            <v>38107</v>
          </cell>
          <cell r="H2404" t="str">
            <v>6,39844</v>
          </cell>
          <cell r="I2404" t="str">
            <v>AMORTIZAÇÃO</v>
          </cell>
        </row>
        <row r="2405">
          <cell r="A2405" t="str">
            <v>LEI Nº 8.727/93 - PASSIVO C</v>
          </cell>
          <cell r="B2405">
            <v>2131</v>
          </cell>
          <cell r="D2405">
            <v>22</v>
          </cell>
          <cell r="E2405">
            <v>37741</v>
          </cell>
          <cell r="F2405">
            <v>3014498.3931744881</v>
          </cell>
          <cell r="G2405">
            <v>38138</v>
          </cell>
          <cell r="H2405" t="str">
            <v>6,39844</v>
          </cell>
          <cell r="I2405" t="str">
            <v>AMORTIZAÇÃO</v>
          </cell>
        </row>
        <row r="2406">
          <cell r="A2406" t="str">
            <v>LEI Nº 8.727/93 - PASSIVO C</v>
          </cell>
          <cell r="B2406">
            <v>2131</v>
          </cell>
          <cell r="D2406">
            <v>22</v>
          </cell>
          <cell r="E2406">
            <v>37741</v>
          </cell>
          <cell r="F2406">
            <v>5919556.4496143544</v>
          </cell>
          <cell r="G2406">
            <v>38168</v>
          </cell>
          <cell r="H2406" t="str">
            <v>6,39844</v>
          </cell>
          <cell r="I2406" t="str">
            <v>AMORTIZAÇÃO</v>
          </cell>
        </row>
        <row r="2407">
          <cell r="A2407" t="str">
            <v>LEI Nº 8.727/93 - PASSIVO C</v>
          </cell>
          <cell r="B2407">
            <v>2131</v>
          </cell>
          <cell r="D2407">
            <v>22</v>
          </cell>
          <cell r="E2407">
            <v>37741</v>
          </cell>
          <cell r="F2407">
            <v>3074898.0779162236</v>
          </cell>
          <cell r="G2407">
            <v>38199</v>
          </cell>
          <cell r="H2407" t="str">
            <v>6,39844</v>
          </cell>
          <cell r="I2407" t="str">
            <v>AMORTIZAÇÃO</v>
          </cell>
        </row>
        <row r="2408">
          <cell r="A2408" t="str">
            <v>LEI Nº 8.727/93 - PASSIVO C</v>
          </cell>
          <cell r="B2408">
            <v>2131</v>
          </cell>
          <cell r="D2408">
            <v>22</v>
          </cell>
          <cell r="E2408">
            <v>37741</v>
          </cell>
          <cell r="F2408">
            <v>6586402.2149638543</v>
          </cell>
          <cell r="G2408">
            <v>38230</v>
          </cell>
          <cell r="H2408" t="str">
            <v>6,39844</v>
          </cell>
          <cell r="I2408" t="str">
            <v>AMORTIZAÇÃO</v>
          </cell>
        </row>
        <row r="2409">
          <cell r="A2409" t="str">
            <v>LEI Nº 8.727/93 - PASSIVO C</v>
          </cell>
          <cell r="B2409">
            <v>2131</v>
          </cell>
          <cell r="D2409">
            <v>22</v>
          </cell>
          <cell r="E2409">
            <v>37741</v>
          </cell>
          <cell r="F2409">
            <v>7340382.9284530152</v>
          </cell>
          <cell r="G2409">
            <v>38260</v>
          </cell>
          <cell r="H2409" t="str">
            <v>6,39844</v>
          </cell>
          <cell r="I2409" t="str">
            <v>AMORTIZAÇÃO</v>
          </cell>
        </row>
        <row r="2410">
          <cell r="A2410" t="str">
            <v>LEI Nº 8.727/93 - PASSIVO C</v>
          </cell>
          <cell r="B2410">
            <v>2131</v>
          </cell>
          <cell r="D2410">
            <v>22</v>
          </cell>
          <cell r="E2410">
            <v>37741</v>
          </cell>
          <cell r="F2410">
            <v>7359461.9053139668</v>
          </cell>
          <cell r="G2410">
            <v>38291</v>
          </cell>
          <cell r="H2410" t="str">
            <v>6,39844</v>
          </cell>
          <cell r="I2410" t="str">
            <v>AMORTIZAÇÃO</v>
          </cell>
        </row>
        <row r="2411">
          <cell r="A2411" t="str">
            <v>LEI Nº 8.727/93 - PASSIVO C</v>
          </cell>
          <cell r="B2411">
            <v>2131</v>
          </cell>
          <cell r="D2411">
            <v>22</v>
          </cell>
          <cell r="E2411">
            <v>37741</v>
          </cell>
          <cell r="F2411">
            <v>3093111.6182451951</v>
          </cell>
          <cell r="G2411">
            <v>38321</v>
          </cell>
          <cell r="H2411" t="str">
            <v>6,39844</v>
          </cell>
          <cell r="I2411" t="str">
            <v>AMORTIZAÇÃO</v>
          </cell>
        </row>
        <row r="2412">
          <cell r="A2412" t="str">
            <v>LEI Nº 8.727/93 - PASSIVO C</v>
          </cell>
          <cell r="B2412">
            <v>2131</v>
          </cell>
          <cell r="D2412">
            <v>22</v>
          </cell>
          <cell r="E2412">
            <v>37741</v>
          </cell>
          <cell r="F2412">
            <v>6064329.4491814105</v>
          </cell>
          <cell r="G2412">
            <v>38352</v>
          </cell>
          <cell r="H2412" t="str">
            <v>6,39844</v>
          </cell>
          <cell r="I2412" t="str">
            <v>AMORTIZAÇÃO</v>
          </cell>
        </row>
        <row r="2413">
          <cell r="A2413" t="str">
            <v>LEI Nº 8.727/93 - PASSIVO C</v>
          </cell>
          <cell r="B2413">
            <v>2131</v>
          </cell>
          <cell r="D2413">
            <v>22</v>
          </cell>
          <cell r="E2413">
            <v>37741</v>
          </cell>
          <cell r="F2413">
            <v>3198626.0763518028</v>
          </cell>
          <cell r="G2413">
            <v>38383</v>
          </cell>
          <cell r="H2413" t="str">
            <v>6,39844</v>
          </cell>
          <cell r="I2413" t="str">
            <v>AMORTIZAÇÃO</v>
          </cell>
        </row>
        <row r="2414">
          <cell r="A2414" t="str">
            <v>LEI Nº 8.727/93 - PASSIVO C</v>
          </cell>
          <cell r="B2414">
            <v>2131</v>
          </cell>
          <cell r="D2414">
            <v>22</v>
          </cell>
          <cell r="E2414">
            <v>37741</v>
          </cell>
          <cell r="F2414">
            <v>6725846.0073168343</v>
          </cell>
          <cell r="G2414">
            <v>38411</v>
          </cell>
          <cell r="H2414" t="str">
            <v>6,39844</v>
          </cell>
          <cell r="I2414" t="str">
            <v>AMORTIZAÇÃO</v>
          </cell>
        </row>
        <row r="2415">
          <cell r="A2415" t="str">
            <v>LEI Nº 8.727/93 - PASSIVO C</v>
          </cell>
          <cell r="B2415">
            <v>2131</v>
          </cell>
          <cell r="D2415">
            <v>22</v>
          </cell>
          <cell r="E2415">
            <v>37741</v>
          </cell>
          <cell r="F2415">
            <v>7731133.754964238</v>
          </cell>
          <cell r="G2415">
            <v>38442</v>
          </cell>
          <cell r="H2415" t="str">
            <v>6,39844</v>
          </cell>
          <cell r="I2415" t="str">
            <v>AMORTIZAÇÃO</v>
          </cell>
        </row>
        <row r="2416">
          <cell r="A2416" t="str">
            <v>LEI Nº 8.727/93 - PASSIVO C</v>
          </cell>
          <cell r="B2416">
            <v>2131</v>
          </cell>
          <cell r="D2416">
            <v>22</v>
          </cell>
          <cell r="E2416">
            <v>37741</v>
          </cell>
          <cell r="F2416">
            <v>7630692.0072823716</v>
          </cell>
          <cell r="G2416">
            <v>38472</v>
          </cell>
          <cell r="H2416" t="str">
            <v>6,39844</v>
          </cell>
          <cell r="I2416" t="str">
            <v>AMORTIZAÇÃO</v>
          </cell>
        </row>
        <row r="2417">
          <cell r="A2417" t="str">
            <v>LEI Nº 8.727/93 - PASSIVO C</v>
          </cell>
          <cell r="B2417">
            <v>2131</v>
          </cell>
          <cell r="D2417">
            <v>22</v>
          </cell>
          <cell r="E2417">
            <v>37741</v>
          </cell>
          <cell r="F2417">
            <v>3214131.7234242796</v>
          </cell>
          <cell r="G2417">
            <v>38503</v>
          </cell>
          <cell r="H2417" t="str">
            <v>6,39844</v>
          </cell>
          <cell r="I2417" t="str">
            <v>AMORTIZAÇÃO</v>
          </cell>
        </row>
        <row r="2418">
          <cell r="A2418" t="str">
            <v>LEI Nº 8.727/93 - PASSIVO C</v>
          </cell>
          <cell r="B2418">
            <v>2131</v>
          </cell>
          <cell r="D2418">
            <v>22</v>
          </cell>
          <cell r="E2418">
            <v>37741</v>
          </cell>
          <cell r="F2418">
            <v>6333708.9971528081</v>
          </cell>
          <cell r="G2418">
            <v>38533</v>
          </cell>
          <cell r="H2418" t="str">
            <v>6,39844</v>
          </cell>
          <cell r="I2418" t="str">
            <v>AMORTIZAÇÃO</v>
          </cell>
        </row>
        <row r="2419">
          <cell r="A2419" t="str">
            <v>LEI Nº 8.727/93 - PASSIVO C</v>
          </cell>
          <cell r="B2419">
            <v>2131</v>
          </cell>
          <cell r="D2419">
            <v>22</v>
          </cell>
          <cell r="E2419">
            <v>37741</v>
          </cell>
          <cell r="F2419">
            <v>3326982.1899861596</v>
          </cell>
          <cell r="G2419">
            <v>38564</v>
          </cell>
          <cell r="H2419" t="str">
            <v>6,39844</v>
          </cell>
          <cell r="I2419" t="str">
            <v>AMORTIZAÇÃO</v>
          </cell>
        </row>
        <row r="2420">
          <cell r="A2420" t="str">
            <v>LEI Nº 8.727/93 - PASSIVO C</v>
          </cell>
          <cell r="B2420">
            <v>2131</v>
          </cell>
          <cell r="D2420">
            <v>22</v>
          </cell>
          <cell r="E2420">
            <v>37741</v>
          </cell>
          <cell r="F2420">
            <v>6994022.6180697074</v>
          </cell>
          <cell r="G2420">
            <v>38595</v>
          </cell>
          <cell r="H2420" t="str">
            <v>6,39844</v>
          </cell>
          <cell r="I2420" t="str">
            <v>AMORTIZAÇÃO</v>
          </cell>
        </row>
        <row r="2421">
          <cell r="A2421" t="str">
            <v>LEI Nº 8.727/93 - PASSIVO C</v>
          </cell>
          <cell r="B2421">
            <v>2131</v>
          </cell>
          <cell r="D2421">
            <v>22</v>
          </cell>
          <cell r="E2421">
            <v>37741</v>
          </cell>
          <cell r="F2421">
            <v>8104845.6576480605</v>
          </cell>
          <cell r="G2421">
            <v>38625</v>
          </cell>
          <cell r="H2421" t="str">
            <v>6,39844</v>
          </cell>
          <cell r="I2421" t="str">
            <v>AMORTIZAÇÃO</v>
          </cell>
        </row>
        <row r="2422">
          <cell r="A2422" t="str">
            <v>LEI Nº 8.727/93 - PASSIVO C</v>
          </cell>
          <cell r="B2422">
            <v>2131</v>
          </cell>
          <cell r="D2422">
            <v>22</v>
          </cell>
          <cell r="E2422">
            <v>37741</v>
          </cell>
          <cell r="F2422">
            <v>7894924.9285018593</v>
          </cell>
          <cell r="G2422">
            <v>38656</v>
          </cell>
          <cell r="H2422" t="str">
            <v>6,39844</v>
          </cell>
          <cell r="I2422" t="str">
            <v>AMORTIZAÇÃO</v>
          </cell>
        </row>
        <row r="2423">
          <cell r="A2423" t="str">
            <v>LEI Nº 8.727/93 - PASSIVO C</v>
          </cell>
          <cell r="B2423">
            <v>2131</v>
          </cell>
          <cell r="D2423">
            <v>22</v>
          </cell>
          <cell r="E2423">
            <v>37741</v>
          </cell>
          <cell r="F2423">
            <v>3340059.9741060263</v>
          </cell>
          <cell r="G2423">
            <v>38686</v>
          </cell>
          <cell r="H2423" t="str">
            <v>6,39844</v>
          </cell>
          <cell r="I2423" t="str">
            <v>AMORTIZAÇÃO</v>
          </cell>
        </row>
        <row r="2424">
          <cell r="A2424" t="str">
            <v>LEI Nº 8.727/93 - PASSIVO C</v>
          </cell>
          <cell r="B2424">
            <v>2131</v>
          </cell>
          <cell r="D2424">
            <v>22</v>
          </cell>
          <cell r="E2424">
            <v>37741</v>
          </cell>
          <cell r="F2424">
            <v>6606776.2985383607</v>
          </cell>
          <cell r="G2424">
            <v>38717</v>
          </cell>
          <cell r="H2424" t="str">
            <v>6,39844</v>
          </cell>
          <cell r="I2424" t="str">
            <v>AMORTIZAÇÃO</v>
          </cell>
        </row>
        <row r="2425">
          <cell r="A2425" t="str">
            <v>LEI Nº 8.727/93 - PASSIVO C</v>
          </cell>
          <cell r="B2425">
            <v>2131</v>
          </cell>
          <cell r="D2425">
            <v>22</v>
          </cell>
          <cell r="E2425">
            <v>37741</v>
          </cell>
          <cell r="F2425">
            <v>3460689.4511702941</v>
          </cell>
          <cell r="G2425">
            <v>38748</v>
          </cell>
          <cell r="H2425" t="str">
            <v>6,39844</v>
          </cell>
          <cell r="I2425" t="str">
            <v>AMORTIZAÇÃO</v>
          </cell>
        </row>
        <row r="2426">
          <cell r="A2426" t="str">
            <v>LEI Nº 8.727/93 - PASSIVO C</v>
          </cell>
          <cell r="B2426">
            <v>2131</v>
          </cell>
          <cell r="D2426">
            <v>22</v>
          </cell>
          <cell r="E2426">
            <v>37741</v>
          </cell>
          <cell r="F2426">
            <v>7252576.3270488372</v>
          </cell>
          <cell r="G2426">
            <v>38776</v>
          </cell>
          <cell r="H2426" t="str">
            <v>6,39844</v>
          </cell>
          <cell r="I2426" t="str">
            <v>AMORTIZAÇÃO</v>
          </cell>
        </row>
        <row r="2427">
          <cell r="A2427" t="str">
            <v>LEI Nº 8.727/93 - PASSIVO C</v>
          </cell>
          <cell r="B2427">
            <v>2131</v>
          </cell>
          <cell r="D2427">
            <v>22</v>
          </cell>
          <cell r="E2427">
            <v>37741</v>
          </cell>
          <cell r="F2427">
            <v>8520157.0646601301</v>
          </cell>
          <cell r="G2427">
            <v>38807</v>
          </cell>
          <cell r="H2427" t="str">
            <v>6,39844</v>
          </cell>
          <cell r="I2427" t="str">
            <v>AMORTIZAÇÃO</v>
          </cell>
        </row>
        <row r="2428">
          <cell r="A2428" t="str">
            <v>LEI Nº 8.727/93 - PASSIVO C</v>
          </cell>
          <cell r="B2428">
            <v>2131</v>
          </cell>
          <cell r="D2428">
            <v>22</v>
          </cell>
          <cell r="E2428">
            <v>37741</v>
          </cell>
          <cell r="F2428">
            <v>8181151.0628412981</v>
          </cell>
          <cell r="G2428">
            <v>38837</v>
          </cell>
          <cell r="H2428" t="str">
            <v>6,39844</v>
          </cell>
          <cell r="I2428" t="str">
            <v>AMORTIZAÇÃO</v>
          </cell>
        </row>
        <row r="2429">
          <cell r="A2429" t="str">
            <v>LEI Nº 8.727/93 - PASSIVO C</v>
          </cell>
          <cell r="B2429">
            <v>2131</v>
          </cell>
          <cell r="D2429">
            <v>22</v>
          </cell>
          <cell r="E2429">
            <v>37741</v>
          </cell>
          <cell r="F2429">
            <v>3471101.1816619183</v>
          </cell>
          <cell r="G2429">
            <v>38868</v>
          </cell>
          <cell r="H2429" t="str">
            <v>6,39844</v>
          </cell>
          <cell r="I2429" t="str">
            <v>AMORTIZAÇÃO</v>
          </cell>
        </row>
        <row r="2430">
          <cell r="A2430" t="str">
            <v>LEI Nº 8.727/93 - PASSIVO C</v>
          </cell>
          <cell r="B2430">
            <v>2131</v>
          </cell>
          <cell r="D2430">
            <v>22</v>
          </cell>
          <cell r="E2430">
            <v>37741</v>
          </cell>
          <cell r="F2430">
            <v>6937396.1387260975</v>
          </cell>
          <cell r="G2430">
            <v>38898</v>
          </cell>
          <cell r="H2430" t="str">
            <v>6,39844</v>
          </cell>
          <cell r="I2430" t="str">
            <v>AMORTIZAÇÃO</v>
          </cell>
        </row>
        <row r="2431">
          <cell r="A2431" t="str">
            <v>LEI Nº 8.727/93 - PASSIVO C</v>
          </cell>
          <cell r="B2431">
            <v>2131</v>
          </cell>
          <cell r="D2431">
            <v>22</v>
          </cell>
          <cell r="E2431">
            <v>37741</v>
          </cell>
          <cell r="F2431">
            <v>3599488.0917570675</v>
          </cell>
          <cell r="G2431">
            <v>38929</v>
          </cell>
          <cell r="H2431" t="str">
            <v>6,39844</v>
          </cell>
          <cell r="I2431" t="str">
            <v>AMORTIZAÇÃO</v>
          </cell>
        </row>
        <row r="2432">
          <cell r="A2432" t="str">
            <v>LEI Nº 8.727/93 - PASSIVO C</v>
          </cell>
          <cell r="B2432">
            <v>2131</v>
          </cell>
          <cell r="D2432">
            <v>22</v>
          </cell>
          <cell r="E2432">
            <v>37741</v>
          </cell>
          <cell r="F2432">
            <v>7625554.454689146</v>
          </cell>
          <cell r="G2432">
            <v>38960</v>
          </cell>
          <cell r="H2432" t="str">
            <v>6,39844</v>
          </cell>
          <cell r="I2432" t="str">
            <v>AMORTIZAÇÃO</v>
          </cell>
        </row>
        <row r="2433">
          <cell r="A2433" t="str">
            <v>LEI Nº 8.727/93 - PASSIVO C</v>
          </cell>
          <cell r="B2433">
            <v>2131</v>
          </cell>
          <cell r="D2433">
            <v>22</v>
          </cell>
          <cell r="E2433">
            <v>37741</v>
          </cell>
          <cell r="F2433">
            <v>8776476.2897547614</v>
          </cell>
          <cell r="G2433">
            <v>38990</v>
          </cell>
          <cell r="H2433" t="str">
            <v>6,39844</v>
          </cell>
          <cell r="I2433" t="str">
            <v>AMORTIZAÇÃO</v>
          </cell>
        </row>
        <row r="2434">
          <cell r="A2434" t="str">
            <v>LEI Nº 8.727/93 - PASSIVO C</v>
          </cell>
          <cell r="B2434">
            <v>2131</v>
          </cell>
          <cell r="D2434">
            <v>22</v>
          </cell>
          <cell r="E2434">
            <v>37741</v>
          </cell>
          <cell r="F2434">
            <v>8465858.2333287727</v>
          </cell>
          <cell r="G2434">
            <v>39021</v>
          </cell>
          <cell r="H2434" t="str">
            <v>6,39844</v>
          </cell>
          <cell r="I2434" t="str">
            <v>AMORTIZAÇÃO</v>
          </cell>
        </row>
        <row r="2435">
          <cell r="A2435" t="str">
            <v>LEI Nº 8.727/93 - PASSIVO C</v>
          </cell>
          <cell r="B2435">
            <v>2131</v>
          </cell>
          <cell r="D2435">
            <v>22</v>
          </cell>
          <cell r="E2435">
            <v>37741</v>
          </cell>
          <cell r="F2435">
            <v>3629243.7575714667</v>
          </cell>
          <cell r="G2435">
            <v>39051</v>
          </cell>
          <cell r="H2435" t="str">
            <v>6,39844</v>
          </cell>
          <cell r="I2435" t="str">
            <v>AMORTIZAÇÃO</v>
          </cell>
        </row>
        <row r="2436">
          <cell r="A2436" t="str">
            <v>LEI Nº 8.727/93 - PASSIVO C</v>
          </cell>
          <cell r="B2436">
            <v>2131</v>
          </cell>
          <cell r="D2436">
            <v>22</v>
          </cell>
          <cell r="E2436">
            <v>37741</v>
          </cell>
          <cell r="F2436">
            <v>7275003.3232712243</v>
          </cell>
          <cell r="G2436">
            <v>39082</v>
          </cell>
          <cell r="H2436" t="str">
            <v>6,39844</v>
          </cell>
          <cell r="I2436" t="str">
            <v>AMORTIZAÇÃO</v>
          </cell>
        </row>
        <row r="2437">
          <cell r="A2437" t="str">
            <v>LEI Nº 8.727/93 - PASSIVO C</v>
          </cell>
          <cell r="B2437">
            <v>2131</v>
          </cell>
          <cell r="D2437">
            <v>22</v>
          </cell>
          <cell r="E2437">
            <v>37741</v>
          </cell>
          <cell r="F2437">
            <v>3744174.9076915164</v>
          </cell>
          <cell r="G2437">
            <v>39113</v>
          </cell>
          <cell r="H2437" t="str">
            <v>6,39844</v>
          </cell>
          <cell r="I2437" t="str">
            <v>AMORTIZAÇÃO</v>
          </cell>
        </row>
        <row r="2438">
          <cell r="A2438" t="str">
            <v>LEI Nº 8.727/93 - PASSIVO C</v>
          </cell>
          <cell r="B2438">
            <v>2131</v>
          </cell>
          <cell r="D2438">
            <v>22</v>
          </cell>
          <cell r="E2438">
            <v>37741</v>
          </cell>
          <cell r="F2438">
            <v>7960188.5901285065</v>
          </cell>
          <cell r="G2438">
            <v>39141</v>
          </cell>
          <cell r="H2438" t="str">
            <v>6,39844</v>
          </cell>
          <cell r="I2438" t="str">
            <v>AMORTIZAÇÃO</v>
          </cell>
        </row>
        <row r="2439">
          <cell r="A2439" t="str">
            <v>LEI Nº 8.727/93 - PASSIVO C</v>
          </cell>
          <cell r="B2439">
            <v>2131</v>
          </cell>
          <cell r="D2439">
            <v>22</v>
          </cell>
          <cell r="E2439">
            <v>37741</v>
          </cell>
          <cell r="F2439">
            <v>9081954.0608016532</v>
          </cell>
          <cell r="G2439">
            <v>39172</v>
          </cell>
          <cell r="H2439" t="str">
            <v>6,39844</v>
          </cell>
          <cell r="I2439" t="str">
            <v>AMORTIZAÇÃO</v>
          </cell>
        </row>
        <row r="2440">
          <cell r="A2440" t="str">
            <v>LEI Nº 8.727/93 - PASSIVO C</v>
          </cell>
          <cell r="B2440">
            <v>2131</v>
          </cell>
          <cell r="D2440">
            <v>22</v>
          </cell>
          <cell r="E2440">
            <v>37741</v>
          </cell>
          <cell r="F2440">
            <v>8764983.4440917373</v>
          </cell>
          <cell r="G2440">
            <v>39202</v>
          </cell>
          <cell r="H2440" t="str">
            <v>6,39844</v>
          </cell>
          <cell r="I2440" t="str">
            <v>AMORTIZAÇÃO</v>
          </cell>
        </row>
        <row r="2441">
          <cell r="A2441" t="str">
            <v>LEI Nº 8.727/93 - PASSIVO C</v>
          </cell>
          <cell r="B2441">
            <v>2131</v>
          </cell>
          <cell r="D2441">
            <v>22</v>
          </cell>
          <cell r="E2441">
            <v>37741</v>
          </cell>
          <cell r="F2441">
            <v>3777888.4496775423</v>
          </cell>
          <cell r="G2441">
            <v>39233</v>
          </cell>
          <cell r="H2441" t="str">
            <v>6,39844</v>
          </cell>
          <cell r="I2441" t="str">
            <v>AMORTIZAÇÃO</v>
          </cell>
        </row>
        <row r="2442">
          <cell r="A2442" t="str">
            <v>LEI Nº 8.727/93 - PASSIVO C</v>
          </cell>
          <cell r="B2442">
            <v>2131</v>
          </cell>
          <cell r="D2442">
            <v>22</v>
          </cell>
          <cell r="E2442">
            <v>37741</v>
          </cell>
          <cell r="F2442">
            <v>7641146.4779879022</v>
          </cell>
          <cell r="G2442">
            <v>39263</v>
          </cell>
          <cell r="H2442" t="str">
            <v>6,39844</v>
          </cell>
          <cell r="I2442" t="str">
            <v>AMORTIZAÇÃO</v>
          </cell>
        </row>
        <row r="2443">
          <cell r="A2443" t="str">
            <v>LEI Nº 8.727/93 - PASSIVO C</v>
          </cell>
          <cell r="B2443">
            <v>2131</v>
          </cell>
          <cell r="D2443">
            <v>22</v>
          </cell>
          <cell r="E2443">
            <v>37741</v>
          </cell>
          <cell r="F2443">
            <v>3894274.6439389512</v>
          </cell>
          <cell r="G2443">
            <v>39294</v>
          </cell>
          <cell r="H2443" t="str">
            <v>6,39844</v>
          </cell>
          <cell r="I2443" t="str">
            <v>AMORTIZAÇÃO</v>
          </cell>
        </row>
        <row r="2444">
          <cell r="A2444" t="str">
            <v>LEI Nº 8.727/93 - PASSIVO C</v>
          </cell>
          <cell r="B2444">
            <v>2131</v>
          </cell>
          <cell r="D2444">
            <v>22</v>
          </cell>
          <cell r="E2444">
            <v>37741</v>
          </cell>
          <cell r="F2444">
            <v>8320303.5898172436</v>
          </cell>
          <cell r="G2444">
            <v>39325</v>
          </cell>
          <cell r="H2444" t="str">
            <v>6,39844</v>
          </cell>
          <cell r="I2444" t="str">
            <v>AMORTIZAÇÃO</v>
          </cell>
        </row>
        <row r="2445">
          <cell r="A2445" t="str">
            <v>LEI Nº 8.727/93 - PASSIVO C</v>
          </cell>
          <cell r="B2445">
            <v>2131</v>
          </cell>
          <cell r="D2445">
            <v>22</v>
          </cell>
          <cell r="E2445">
            <v>37741</v>
          </cell>
          <cell r="F2445">
            <v>9358715.371011097</v>
          </cell>
          <cell r="G2445">
            <v>39355</v>
          </cell>
          <cell r="H2445" t="str">
            <v>6,39844</v>
          </cell>
          <cell r="I2445" t="str">
            <v>AMORTIZAÇÃO</v>
          </cell>
        </row>
        <row r="2446">
          <cell r="A2446" t="str">
            <v>LEI Nº 8.727/93 - PASSIVO C</v>
          </cell>
          <cell r="B2446">
            <v>2131</v>
          </cell>
          <cell r="D2446">
            <v>22</v>
          </cell>
          <cell r="E2446">
            <v>37741</v>
          </cell>
          <cell r="F2446">
            <v>9060011.864530189</v>
          </cell>
          <cell r="G2446">
            <v>39386</v>
          </cell>
          <cell r="H2446" t="str">
            <v>6,39844</v>
          </cell>
          <cell r="I2446" t="str">
            <v>AMORTIZAÇÃO</v>
          </cell>
        </row>
        <row r="2447">
          <cell r="A2447" t="str">
            <v>LEI Nº 8.727/93 - PASSIVO C</v>
          </cell>
          <cell r="B2447">
            <v>2131</v>
          </cell>
          <cell r="D2447">
            <v>22</v>
          </cell>
          <cell r="E2447">
            <v>37741</v>
          </cell>
          <cell r="F2447">
            <v>3932123.7933597057</v>
          </cell>
          <cell r="G2447">
            <v>39416</v>
          </cell>
          <cell r="H2447" t="str">
            <v>6,39844</v>
          </cell>
          <cell r="I2447" t="str">
            <v>AMORTIZAÇÃO</v>
          </cell>
        </row>
        <row r="2448">
          <cell r="A2448" t="str">
            <v>LEI Nº 8.727/93 - PASSIVO C</v>
          </cell>
          <cell r="B2448">
            <v>2131</v>
          </cell>
          <cell r="D2448">
            <v>22</v>
          </cell>
          <cell r="E2448">
            <v>37741</v>
          </cell>
          <cell r="F2448">
            <v>8012819.5056707077</v>
          </cell>
          <cell r="G2448">
            <v>39447</v>
          </cell>
          <cell r="H2448" t="str">
            <v>6,39844</v>
          </cell>
          <cell r="I2448" t="str">
            <v>AMORTIZAÇÃO</v>
          </cell>
        </row>
        <row r="2449">
          <cell r="A2449" t="str">
            <v>LEI Nº 8.727/93 - PASSIVO C</v>
          </cell>
          <cell r="B2449">
            <v>2131</v>
          </cell>
          <cell r="D2449">
            <v>22</v>
          </cell>
          <cell r="E2449">
            <v>37741</v>
          </cell>
          <cell r="F2449">
            <v>4050637.2130698967</v>
          </cell>
          <cell r="G2449">
            <v>39478</v>
          </cell>
          <cell r="H2449" t="str">
            <v>6,39844</v>
          </cell>
          <cell r="I2449" t="str">
            <v>AMORTIZAÇÃO</v>
          </cell>
        </row>
        <row r="2450">
          <cell r="A2450" t="str">
            <v>LEI Nº 8.727/93 - PASSIVO C</v>
          </cell>
          <cell r="B2450">
            <v>2131</v>
          </cell>
          <cell r="D2450">
            <v>22</v>
          </cell>
          <cell r="E2450">
            <v>37741</v>
          </cell>
          <cell r="F2450">
            <v>8681324.6783101298</v>
          </cell>
          <cell r="G2450">
            <v>39507</v>
          </cell>
          <cell r="H2450" t="str">
            <v>6,39844</v>
          </cell>
          <cell r="I2450" t="str">
            <v>AMORTIZAÇÃO</v>
          </cell>
        </row>
        <row r="2451">
          <cell r="A2451" t="str">
            <v>LEI Nº 8.727/93 - PASSIVO C</v>
          </cell>
          <cell r="B2451">
            <v>2131</v>
          </cell>
          <cell r="D2451">
            <v>22</v>
          </cell>
          <cell r="E2451">
            <v>37741</v>
          </cell>
          <cell r="F2451">
            <v>9661687.1463512722</v>
          </cell>
          <cell r="G2451">
            <v>39538</v>
          </cell>
          <cell r="H2451" t="str">
            <v>6,39844</v>
          </cell>
          <cell r="I2451" t="str">
            <v>AMORTIZAÇÃO</v>
          </cell>
        </row>
        <row r="2452">
          <cell r="A2452" t="str">
            <v>LEI Nº 8.727/93 - PASSIVO C</v>
          </cell>
          <cell r="B2452">
            <v>2131</v>
          </cell>
          <cell r="D2452">
            <v>22</v>
          </cell>
          <cell r="E2452">
            <v>37741</v>
          </cell>
          <cell r="F2452">
            <v>9367110.5428431593</v>
          </cell>
          <cell r="G2452">
            <v>39568</v>
          </cell>
          <cell r="H2452" t="str">
            <v>6,39844</v>
          </cell>
          <cell r="I2452" t="str">
            <v>AMORTIZAÇÃO</v>
          </cell>
        </row>
        <row r="2453">
          <cell r="A2453" t="str">
            <v>LEI Nº 8.727/93 - PASSIVO C</v>
          </cell>
          <cell r="B2453">
            <v>2131</v>
          </cell>
          <cell r="D2453">
            <v>22</v>
          </cell>
          <cell r="E2453">
            <v>37741</v>
          </cell>
          <cell r="F2453">
            <v>4092617.0161078786</v>
          </cell>
          <cell r="G2453">
            <v>39599</v>
          </cell>
          <cell r="H2453" t="str">
            <v>6,39844</v>
          </cell>
          <cell r="I2453" t="str">
            <v>AMORTIZAÇÃO</v>
          </cell>
        </row>
        <row r="2454">
          <cell r="A2454" t="str">
            <v>LEI Nº 8.727/93 - PASSIVO C</v>
          </cell>
          <cell r="B2454">
            <v>2131</v>
          </cell>
          <cell r="D2454">
            <v>22</v>
          </cell>
          <cell r="E2454">
            <v>37741</v>
          </cell>
          <cell r="F2454">
            <v>8402669.7144456618</v>
          </cell>
          <cell r="G2454">
            <v>39629</v>
          </cell>
          <cell r="H2454" t="str">
            <v>6,39844</v>
          </cell>
          <cell r="I2454" t="str">
            <v>AMORTIZAÇÃO</v>
          </cell>
        </row>
        <row r="2455">
          <cell r="A2455" t="str">
            <v>LEI Nº 8.727/93 - PASSIVO C</v>
          </cell>
          <cell r="B2455">
            <v>2131</v>
          </cell>
          <cell r="D2455">
            <v>22</v>
          </cell>
          <cell r="E2455">
            <v>37741</v>
          </cell>
          <cell r="F2455">
            <v>4218962.7763057863</v>
          </cell>
          <cell r="G2455">
            <v>39660</v>
          </cell>
          <cell r="H2455" t="str">
            <v>6,39844</v>
          </cell>
          <cell r="I2455" t="str">
            <v>AMORTIZAÇÃO</v>
          </cell>
        </row>
        <row r="2456">
          <cell r="A2456" t="str">
            <v>LEI Nº 8.727/93 - PASSIVO C</v>
          </cell>
          <cell r="B2456">
            <v>2131</v>
          </cell>
          <cell r="D2456">
            <v>22</v>
          </cell>
          <cell r="E2456">
            <v>37741</v>
          </cell>
          <cell r="F2456">
            <v>9065786.8000270855</v>
          </cell>
          <cell r="G2456">
            <v>39691</v>
          </cell>
          <cell r="H2456" t="str">
            <v>6,39844</v>
          </cell>
          <cell r="I2456" t="str">
            <v>AMORTIZAÇÃO</v>
          </cell>
        </row>
        <row r="2457">
          <cell r="A2457" t="str">
            <v>LEI Nº 8.727/93 - PASSIVO C</v>
          </cell>
          <cell r="B2457">
            <v>2131</v>
          </cell>
          <cell r="D2457">
            <v>22</v>
          </cell>
          <cell r="E2457">
            <v>37741</v>
          </cell>
          <cell r="F2457">
            <v>9967091.6966575868</v>
          </cell>
          <cell r="G2457">
            <v>39721</v>
          </cell>
          <cell r="H2457" t="str">
            <v>6,39844</v>
          </cell>
          <cell r="I2457" t="str">
            <v>AMORTIZAÇÃO</v>
          </cell>
        </row>
        <row r="2458">
          <cell r="A2458" t="str">
            <v>LEI Nº 8.727/93 - PASSIVO C</v>
          </cell>
          <cell r="B2458">
            <v>2131</v>
          </cell>
          <cell r="D2458">
            <v>22</v>
          </cell>
          <cell r="E2458">
            <v>37741</v>
          </cell>
          <cell r="F2458">
            <v>9680564.2415814139</v>
          </cell>
          <cell r="G2458">
            <v>39752</v>
          </cell>
          <cell r="H2458" t="str">
            <v>6,39844</v>
          </cell>
          <cell r="I2458" t="str">
            <v>AMORTIZAÇÃO</v>
          </cell>
        </row>
        <row r="2459">
          <cell r="A2459" t="str">
            <v>LEI Nº 8.727/93 - PASSIVO C</v>
          </cell>
          <cell r="B2459">
            <v>2131</v>
          </cell>
          <cell r="D2459">
            <v>22</v>
          </cell>
          <cell r="E2459">
            <v>37741</v>
          </cell>
          <cell r="F2459">
            <v>4259482.4724341314</v>
          </cell>
          <cell r="G2459">
            <v>39782</v>
          </cell>
          <cell r="H2459" t="str">
            <v>6,39844</v>
          </cell>
          <cell r="I2459" t="str">
            <v>AMORTIZAÇÃO</v>
          </cell>
        </row>
        <row r="2460">
          <cell r="A2460" t="str">
            <v>LEI Nº 8.727/93 - PASSIVO C</v>
          </cell>
          <cell r="B2460">
            <v>2131</v>
          </cell>
          <cell r="D2460">
            <v>22</v>
          </cell>
          <cell r="E2460">
            <v>37741</v>
          </cell>
          <cell r="F2460">
            <v>8800141.351396488</v>
          </cell>
          <cell r="G2460">
            <v>39813</v>
          </cell>
          <cell r="H2460" t="str">
            <v>6,39844</v>
          </cell>
          <cell r="I2460" t="str">
            <v>AMORTIZAÇÃO</v>
          </cell>
        </row>
        <row r="2461">
          <cell r="A2461" t="str">
            <v>LEI Nº 8.727/93 - PASSIVO C</v>
          </cell>
          <cell r="B2461">
            <v>2131</v>
          </cell>
          <cell r="D2461">
            <v>22</v>
          </cell>
          <cell r="E2461">
            <v>37741</v>
          </cell>
          <cell r="F2461">
            <v>4443738.5923256157</v>
          </cell>
          <cell r="G2461">
            <v>39844</v>
          </cell>
          <cell r="H2461" t="str">
            <v>6,39844</v>
          </cell>
          <cell r="I2461" t="str">
            <v>AMORTIZAÇÃO</v>
          </cell>
        </row>
        <row r="2462">
          <cell r="A2462" t="str">
            <v>LEI Nº 8.727/93 - PASSIVO C</v>
          </cell>
          <cell r="B2462">
            <v>2131</v>
          </cell>
          <cell r="D2462">
            <v>22</v>
          </cell>
          <cell r="E2462">
            <v>37741</v>
          </cell>
          <cell r="F2462">
            <v>9454637.3810930774</v>
          </cell>
          <cell r="G2462">
            <v>39872</v>
          </cell>
          <cell r="H2462" t="str">
            <v>6,39844</v>
          </cell>
          <cell r="I2462" t="str">
            <v>AMORTIZAÇÃO</v>
          </cell>
        </row>
        <row r="2463">
          <cell r="A2463" t="str">
            <v>LEI Nº 8.727/93 - PASSIVO C</v>
          </cell>
          <cell r="B2463">
            <v>2131</v>
          </cell>
          <cell r="D2463">
            <v>22</v>
          </cell>
          <cell r="E2463">
            <v>37741</v>
          </cell>
          <cell r="F2463">
            <v>10288213.115646608</v>
          </cell>
          <cell r="G2463">
            <v>39903</v>
          </cell>
          <cell r="H2463" t="str">
            <v>6,39844</v>
          </cell>
          <cell r="I2463" t="str">
            <v>AMORTIZAÇÃO</v>
          </cell>
        </row>
        <row r="2464">
          <cell r="A2464" t="str">
            <v>LEI Nº 8.727/93 - PASSIVO C</v>
          </cell>
          <cell r="B2464">
            <v>2131</v>
          </cell>
          <cell r="D2464">
            <v>22</v>
          </cell>
          <cell r="E2464">
            <v>37741</v>
          </cell>
          <cell r="F2464">
            <v>10011350.579443503</v>
          </cell>
          <cell r="G2464">
            <v>39933</v>
          </cell>
          <cell r="H2464" t="str">
            <v>6,39844</v>
          </cell>
          <cell r="I2464" t="str">
            <v>AMORTIZAÇÃO</v>
          </cell>
        </row>
        <row r="2465">
          <cell r="A2465" t="str">
            <v>LEI Nº 8.727/93 - PASSIVO C</v>
          </cell>
          <cell r="B2465">
            <v>2131</v>
          </cell>
          <cell r="D2465">
            <v>22</v>
          </cell>
          <cell r="E2465">
            <v>37741</v>
          </cell>
          <cell r="F2465">
            <v>4433096.3505699392</v>
          </cell>
          <cell r="G2465">
            <v>39964</v>
          </cell>
          <cell r="H2465" t="str">
            <v>6,39844</v>
          </cell>
          <cell r="I2465" t="str">
            <v>AMORTIZAÇÃO</v>
          </cell>
        </row>
        <row r="2466">
          <cell r="A2466" t="str">
            <v>LEI Nº 8.727/93 - PASSIVO C</v>
          </cell>
          <cell r="B2466">
            <v>2131</v>
          </cell>
          <cell r="D2466">
            <v>22</v>
          </cell>
          <cell r="E2466">
            <v>37741</v>
          </cell>
          <cell r="F2466">
            <v>9212026.4494971</v>
          </cell>
          <cell r="G2466">
            <v>39994</v>
          </cell>
          <cell r="H2466" t="str">
            <v>6,39844</v>
          </cell>
          <cell r="I2466" t="str">
            <v>AMORTIZAÇÃO</v>
          </cell>
        </row>
        <row r="2467">
          <cell r="A2467" t="str">
            <v>LEI Nº 8.727/93 - PASSIVO C</v>
          </cell>
          <cell r="B2467">
            <v>2131</v>
          </cell>
          <cell r="D2467">
            <v>22</v>
          </cell>
          <cell r="E2467">
            <v>37741</v>
          </cell>
          <cell r="F2467">
            <v>4676066.4936705269</v>
          </cell>
          <cell r="G2467">
            <v>40025</v>
          </cell>
          <cell r="H2467" t="str">
            <v>6,39844</v>
          </cell>
          <cell r="I2467" t="str">
            <v>AMORTIZAÇÃO</v>
          </cell>
        </row>
        <row r="2468">
          <cell r="A2468" t="str">
            <v>LEI Nº 8.727/93 - PASSIVO C</v>
          </cell>
          <cell r="B2468">
            <v>2131</v>
          </cell>
          <cell r="D2468">
            <v>22</v>
          </cell>
          <cell r="E2468">
            <v>37741</v>
          </cell>
          <cell r="F2468">
            <v>9859294.7869997341</v>
          </cell>
          <cell r="G2468">
            <v>40056</v>
          </cell>
          <cell r="H2468" t="str">
            <v>6,39844</v>
          </cell>
          <cell r="I2468" t="str">
            <v>AMORTIZAÇÃO</v>
          </cell>
        </row>
        <row r="2469">
          <cell r="A2469" t="str">
            <v>LEI Nº 8.727/93 - PASSIVO C</v>
          </cell>
          <cell r="B2469">
            <v>2131</v>
          </cell>
          <cell r="D2469">
            <v>22</v>
          </cell>
          <cell r="E2469">
            <v>37741</v>
          </cell>
          <cell r="F2469">
            <v>10613602.050202511</v>
          </cell>
          <cell r="G2469">
            <v>40086</v>
          </cell>
          <cell r="H2469" t="str">
            <v>6,39844</v>
          </cell>
          <cell r="I2469" t="str">
            <v>AMORTIZAÇÃO</v>
          </cell>
        </row>
        <row r="2470">
          <cell r="A2470" t="str">
            <v>LEI Nº 8.727/93 - PASSIVO C</v>
          </cell>
          <cell r="B2470">
            <v>2131</v>
          </cell>
          <cell r="D2470">
            <v>22</v>
          </cell>
          <cell r="E2470">
            <v>37741</v>
          </cell>
          <cell r="F2470">
            <v>10348543.955222778</v>
          </cell>
          <cell r="G2470">
            <v>40117</v>
          </cell>
          <cell r="H2470" t="str">
            <v>6,39844</v>
          </cell>
          <cell r="I2470" t="str">
            <v>AMORTIZAÇÃO</v>
          </cell>
        </row>
        <row r="2471">
          <cell r="A2471" t="str">
            <v>LEI Nº 8.727/93 - PASSIVO C</v>
          </cell>
          <cell r="B2471">
            <v>2131</v>
          </cell>
          <cell r="D2471">
            <v>22</v>
          </cell>
          <cell r="E2471">
            <v>37741</v>
          </cell>
          <cell r="F2471">
            <v>4667376.0613992978</v>
          </cell>
          <cell r="G2471">
            <v>40147</v>
          </cell>
          <cell r="H2471" t="str">
            <v>6,39844</v>
          </cell>
          <cell r="I2471" t="str">
            <v>AMORTIZAÇÃO</v>
          </cell>
        </row>
        <row r="2472">
          <cell r="A2472" t="str">
            <v>LEI Nº 8.727/93 - PASSIVO C</v>
          </cell>
          <cell r="B2472">
            <v>2131</v>
          </cell>
          <cell r="D2472">
            <v>22</v>
          </cell>
          <cell r="E2472">
            <v>37741</v>
          </cell>
          <cell r="F2472">
            <v>9994134.5385104194</v>
          </cell>
          <cell r="G2472">
            <v>40178</v>
          </cell>
          <cell r="H2472" t="str">
            <v>6,39844</v>
          </cell>
          <cell r="I2472" t="str">
            <v>AMORTIZAÇÃO</v>
          </cell>
        </row>
        <row r="2473">
          <cell r="A2473" t="str">
            <v>LEI Nº 8.727/93 - PASSIVO C</v>
          </cell>
          <cell r="B2473">
            <v>2131</v>
          </cell>
          <cell r="D2473">
            <v>22</v>
          </cell>
          <cell r="E2473">
            <v>37741</v>
          </cell>
          <cell r="F2473">
            <v>4914449.5190179665</v>
          </cell>
          <cell r="G2473">
            <v>40209</v>
          </cell>
          <cell r="H2473" t="str">
            <v>6,39844</v>
          </cell>
          <cell r="I2473" t="str">
            <v>AMORTIZAÇÃO</v>
          </cell>
        </row>
        <row r="2474">
          <cell r="A2474" t="str">
            <v>LEI Nº 8.727/93 - PASSIVO C</v>
          </cell>
          <cell r="B2474">
            <v>2131</v>
          </cell>
          <cell r="D2474">
            <v>22</v>
          </cell>
          <cell r="E2474">
            <v>37741</v>
          </cell>
          <cell r="F2474">
            <v>10275803.060624387</v>
          </cell>
          <cell r="G2474">
            <v>40237</v>
          </cell>
          <cell r="H2474" t="str">
            <v>6,39844</v>
          </cell>
          <cell r="I2474" t="str">
            <v>AMORTIZAÇÃO</v>
          </cell>
        </row>
        <row r="2475">
          <cell r="A2475" t="str">
            <v>LEI Nº 8.727/93 - PASSIVO C</v>
          </cell>
          <cell r="B2475">
            <v>2131</v>
          </cell>
          <cell r="D2475">
            <v>22</v>
          </cell>
          <cell r="E2475">
            <v>37741</v>
          </cell>
          <cell r="F2475">
            <v>10954143.803317832</v>
          </cell>
          <cell r="G2475">
            <v>40268</v>
          </cell>
          <cell r="H2475" t="str">
            <v>6,39844</v>
          </cell>
          <cell r="I2475" t="str">
            <v>AMORTIZAÇÃO</v>
          </cell>
        </row>
        <row r="2476">
          <cell r="A2476" t="str">
            <v>LEI Nº 8.727/93 - PASSIVO C</v>
          </cell>
          <cell r="B2476">
            <v>2131</v>
          </cell>
          <cell r="D2476">
            <v>22</v>
          </cell>
          <cell r="E2476">
            <v>37741</v>
          </cell>
          <cell r="F2476">
            <v>10699322.216023041</v>
          </cell>
          <cell r="G2476">
            <v>40298</v>
          </cell>
          <cell r="H2476" t="str">
            <v>6,39844</v>
          </cell>
          <cell r="I2476" t="str">
            <v>AMORTIZAÇÃO</v>
          </cell>
        </row>
        <row r="2477">
          <cell r="A2477" t="str">
            <v>LEI Nº 8.727/93 - PASSIVO C</v>
          </cell>
          <cell r="B2477">
            <v>2131</v>
          </cell>
          <cell r="D2477">
            <v>22</v>
          </cell>
          <cell r="E2477">
            <v>37741</v>
          </cell>
          <cell r="F2477">
            <v>4859579.6987109026</v>
          </cell>
          <cell r="G2477">
            <v>40329</v>
          </cell>
          <cell r="H2477" t="str">
            <v>6,39844</v>
          </cell>
          <cell r="I2477" t="str">
            <v>AMORTIZAÇÃO</v>
          </cell>
        </row>
        <row r="2478">
          <cell r="A2478" t="str">
            <v>LEI Nº 8.727/93 - PASSIVO C</v>
          </cell>
          <cell r="B2478">
            <v>2131</v>
          </cell>
          <cell r="D2478">
            <v>22</v>
          </cell>
          <cell r="E2478">
            <v>37741</v>
          </cell>
          <cell r="F2478">
            <v>10430481.841289038</v>
          </cell>
          <cell r="G2478">
            <v>40359</v>
          </cell>
          <cell r="H2478" t="str">
            <v>6,39844</v>
          </cell>
          <cell r="I2478" t="str">
            <v>AMORTIZAÇÃO</v>
          </cell>
        </row>
        <row r="2479">
          <cell r="A2479" t="str">
            <v>LEI Nº 8.727/93 - PASSIVO C</v>
          </cell>
          <cell r="B2479">
            <v>2131</v>
          </cell>
          <cell r="D2479">
            <v>22</v>
          </cell>
          <cell r="E2479">
            <v>37741</v>
          </cell>
          <cell r="F2479">
            <v>11169520.885170557</v>
          </cell>
          <cell r="G2479">
            <v>40390</v>
          </cell>
          <cell r="H2479" t="str">
            <v>6,39844</v>
          </cell>
          <cell r="I2479" t="str">
            <v>AMORTIZAÇÃO</v>
          </cell>
        </row>
        <row r="2480">
          <cell r="A2480" t="str">
            <v>LEI Nº 8.727/93 - PASSIVO C</v>
          </cell>
          <cell r="B2480">
            <v>2131</v>
          </cell>
          <cell r="D2480">
            <v>22</v>
          </cell>
          <cell r="E2480">
            <v>37741</v>
          </cell>
          <cell r="F2480">
            <v>11163743.934295336</v>
          </cell>
          <cell r="G2480">
            <v>40421</v>
          </cell>
          <cell r="H2480" t="str">
            <v>6,39844</v>
          </cell>
          <cell r="I2480" t="str">
            <v>AMORTIZAÇÃO</v>
          </cell>
        </row>
        <row r="2481">
          <cell r="A2481" t="str">
            <v>LEI Nº 8.727/93 - PASSIVO C</v>
          </cell>
          <cell r="B2481">
            <v>2131</v>
          </cell>
          <cell r="D2481">
            <v>22</v>
          </cell>
          <cell r="E2481">
            <v>37741</v>
          </cell>
          <cell r="F2481">
            <v>11215140.742409028</v>
          </cell>
          <cell r="G2481">
            <v>40451</v>
          </cell>
          <cell r="H2481" t="str">
            <v>6,39844</v>
          </cell>
          <cell r="I2481" t="str">
            <v>AMORTIZAÇÃO</v>
          </cell>
        </row>
        <row r="2482">
          <cell r="A2482" t="str">
            <v>LEI Nº 8.727/93 - PASSIVO C</v>
          </cell>
          <cell r="B2482">
            <v>2131</v>
          </cell>
          <cell r="D2482">
            <v>22</v>
          </cell>
          <cell r="E2482">
            <v>37741</v>
          </cell>
          <cell r="F2482">
            <v>10968907.732781898</v>
          </cell>
          <cell r="G2482">
            <v>40482</v>
          </cell>
          <cell r="H2482" t="str">
            <v>6,39844</v>
          </cell>
          <cell r="I2482" t="str">
            <v>AMORTIZAÇÃO</v>
          </cell>
        </row>
        <row r="2483">
          <cell r="A2483" t="str">
            <v>LEI Nº 8.727/93 - PASSIVO C</v>
          </cell>
          <cell r="B2483">
            <v>2131</v>
          </cell>
          <cell r="D2483">
            <v>22</v>
          </cell>
          <cell r="E2483">
            <v>37741</v>
          </cell>
          <cell r="F2483">
            <v>5062069.2907018103</v>
          </cell>
          <cell r="G2483">
            <v>40512</v>
          </cell>
          <cell r="H2483" t="str">
            <v>6,39844</v>
          </cell>
          <cell r="I2483" t="str">
            <v>AMORTIZAÇÃO</v>
          </cell>
        </row>
        <row r="2484">
          <cell r="A2484" t="str">
            <v>LEI Nº 8.727/93 - PASSIVO C</v>
          </cell>
          <cell r="B2484">
            <v>2131</v>
          </cell>
          <cell r="D2484">
            <v>22</v>
          </cell>
          <cell r="E2484">
            <v>37741</v>
          </cell>
          <cell r="F2484">
            <v>10844539.463076428</v>
          </cell>
          <cell r="G2484">
            <v>40543</v>
          </cell>
          <cell r="H2484" t="str">
            <v>6,39844</v>
          </cell>
          <cell r="I2484" t="str">
            <v>AMORTIZAÇÃO</v>
          </cell>
        </row>
        <row r="2485">
          <cell r="A2485" t="str">
            <v>LEI Nº 8.727/93 - PASSIVO C</v>
          </cell>
          <cell r="B2485">
            <v>2131</v>
          </cell>
          <cell r="D2485">
            <v>22</v>
          </cell>
          <cell r="E2485">
            <v>37741</v>
          </cell>
          <cell r="F2485">
            <v>11461774.628359789</v>
          </cell>
          <cell r="G2485">
            <v>40574</v>
          </cell>
          <cell r="H2485" t="str">
            <v>6,39844</v>
          </cell>
          <cell r="I2485" t="str">
            <v>AMORTIZAÇÃO</v>
          </cell>
        </row>
        <row r="2486">
          <cell r="A2486" t="str">
            <v>LEI Nº 8.727/93 - PASSIVO C</v>
          </cell>
          <cell r="B2486">
            <v>2131</v>
          </cell>
          <cell r="D2486">
            <v>22</v>
          </cell>
          <cell r="E2486">
            <v>37741</v>
          </cell>
          <cell r="F2486">
            <v>11495144.759207683</v>
          </cell>
          <cell r="G2486">
            <v>40602</v>
          </cell>
          <cell r="H2486" t="str">
            <v>6,39844</v>
          </cell>
          <cell r="I2486" t="str">
            <v>AMORTIZAÇÃO</v>
          </cell>
        </row>
        <row r="2487">
          <cell r="A2487" t="str">
            <v>LEI Nº 8.727/93 - PASSIVO C</v>
          </cell>
          <cell r="B2487">
            <v>2131</v>
          </cell>
          <cell r="D2487">
            <v>22</v>
          </cell>
          <cell r="E2487">
            <v>37741</v>
          </cell>
          <cell r="F2487">
            <v>11552168.3429433</v>
          </cell>
          <cell r="G2487">
            <v>40633</v>
          </cell>
          <cell r="H2487" t="str">
            <v>6,39844</v>
          </cell>
          <cell r="I2487" t="str">
            <v>AMORTIZAÇÃO</v>
          </cell>
        </row>
        <row r="2488">
          <cell r="A2488" t="str">
            <v>LEI Nº 8.727/93 - PASSIVO C</v>
          </cell>
          <cell r="B2488">
            <v>2131</v>
          </cell>
          <cell r="D2488">
            <v>22</v>
          </cell>
          <cell r="E2488">
            <v>37741</v>
          </cell>
          <cell r="F2488">
            <v>11316337.063996095</v>
          </cell>
          <cell r="G2488">
            <v>40663</v>
          </cell>
          <cell r="H2488" t="str">
            <v>6,39844</v>
          </cell>
          <cell r="I2488" t="str">
            <v>AMORTIZAÇÃO</v>
          </cell>
        </row>
        <row r="2489">
          <cell r="A2489" t="str">
            <v>LEI Nº 8.727/93 - PASSIVO C</v>
          </cell>
          <cell r="B2489">
            <v>2131</v>
          </cell>
          <cell r="D2489">
            <v>22</v>
          </cell>
          <cell r="E2489">
            <v>37741</v>
          </cell>
          <cell r="F2489">
            <v>5273938.5700391699</v>
          </cell>
          <cell r="G2489">
            <v>40694</v>
          </cell>
          <cell r="H2489" t="str">
            <v>6,39844</v>
          </cell>
          <cell r="I2489" t="str">
            <v>AMORTIZAÇÃO</v>
          </cell>
        </row>
        <row r="2490">
          <cell r="A2490" t="str">
            <v>LEI Nº 8.727/93 - PASSIVO C</v>
          </cell>
          <cell r="B2490">
            <v>2131</v>
          </cell>
          <cell r="D2490">
            <v>22</v>
          </cell>
          <cell r="E2490">
            <v>37741</v>
          </cell>
          <cell r="F2490">
            <v>11272072.5513731</v>
          </cell>
          <cell r="G2490">
            <v>40724</v>
          </cell>
          <cell r="H2490" t="str">
            <v>6,39844</v>
          </cell>
          <cell r="I2490" t="str">
            <v>AMORTIZAÇÃO</v>
          </cell>
        </row>
        <row r="2491">
          <cell r="A2491" t="str">
            <v>LEI Nº 8.727/93 - PASSIVO C</v>
          </cell>
          <cell r="B2491">
            <v>2131</v>
          </cell>
          <cell r="D2491">
            <v>22</v>
          </cell>
          <cell r="E2491">
            <v>37741</v>
          </cell>
          <cell r="F2491">
            <v>11804444.63062478</v>
          </cell>
          <cell r="G2491">
            <v>40755</v>
          </cell>
          <cell r="H2491" t="str">
            <v>6,39844</v>
          </cell>
          <cell r="I2491" t="str">
            <v>AMORTIZAÇÃO</v>
          </cell>
        </row>
        <row r="2492">
          <cell r="A2492" t="str">
            <v>LEI Nº 8.727/93 - PASSIVO C</v>
          </cell>
          <cell r="B2492">
            <v>2131</v>
          </cell>
          <cell r="D2492">
            <v>22</v>
          </cell>
          <cell r="E2492">
            <v>37741</v>
          </cell>
          <cell r="F2492">
            <v>11842518.987163816</v>
          </cell>
          <cell r="G2492">
            <v>40786</v>
          </cell>
          <cell r="H2492" t="str">
            <v>6,39844</v>
          </cell>
          <cell r="I2492" t="str">
            <v>AMORTIZAÇÃO</v>
          </cell>
        </row>
        <row r="2493">
          <cell r="A2493" t="str">
            <v>LEI Nº 8.727/93 - PASSIVO C</v>
          </cell>
          <cell r="B2493">
            <v>2131</v>
          </cell>
          <cell r="D2493">
            <v>22</v>
          </cell>
          <cell r="E2493">
            <v>37741</v>
          </cell>
          <cell r="F2493">
            <v>11901651.080233136</v>
          </cell>
          <cell r="G2493">
            <v>40816</v>
          </cell>
          <cell r="H2493" t="str">
            <v>6,39844</v>
          </cell>
          <cell r="I2493" t="str">
            <v>AMORTIZAÇÃO</v>
          </cell>
        </row>
        <row r="2494">
          <cell r="A2494" t="str">
            <v>LEI Nº 8.727/93 - PASSIVO C</v>
          </cell>
          <cell r="B2494">
            <v>2131</v>
          </cell>
          <cell r="D2494">
            <v>22</v>
          </cell>
          <cell r="E2494">
            <v>37741</v>
          </cell>
          <cell r="F2494">
            <v>11674810.234896338</v>
          </cell>
          <cell r="G2494">
            <v>40847</v>
          </cell>
          <cell r="H2494" t="str">
            <v>6,39844</v>
          </cell>
          <cell r="I2494" t="str">
            <v>AMORTIZAÇÃO</v>
          </cell>
        </row>
        <row r="2495">
          <cell r="A2495" t="str">
            <v>LEI Nº 8.727/93 - PASSIVO C</v>
          </cell>
          <cell r="B2495">
            <v>2131</v>
          </cell>
          <cell r="D2495">
            <v>22</v>
          </cell>
          <cell r="E2495">
            <v>37741</v>
          </cell>
          <cell r="F2495">
            <v>5746816.2469724501</v>
          </cell>
          <cell r="G2495">
            <v>40877</v>
          </cell>
          <cell r="H2495" t="str">
            <v>6,39844</v>
          </cell>
          <cell r="I2495" t="str">
            <v>AMORTIZAÇÃO</v>
          </cell>
        </row>
        <row r="2496">
          <cell r="A2496" t="str">
            <v>LEI Nº 8.727/93 - PASSIVO C</v>
          </cell>
          <cell r="B2496">
            <v>2131</v>
          </cell>
          <cell r="D2496">
            <v>22</v>
          </cell>
          <cell r="E2496">
            <v>37741</v>
          </cell>
          <cell r="F2496">
            <v>11714980.087576615</v>
          </cell>
          <cell r="G2496">
            <v>40908</v>
          </cell>
          <cell r="H2496" t="str">
            <v>6,39844</v>
          </cell>
          <cell r="I2496" t="str">
            <v>AMORTIZAÇÃO</v>
          </cell>
        </row>
        <row r="2497">
          <cell r="A2497" t="str">
            <v>LEI Nº 8.727/93 - PASSIVO C</v>
          </cell>
          <cell r="B2497">
            <v>2131</v>
          </cell>
          <cell r="D2497">
            <v>22</v>
          </cell>
          <cell r="E2497">
            <v>37741</v>
          </cell>
          <cell r="F2497">
            <v>12160034.081986273</v>
          </cell>
          <cell r="G2497">
            <v>40939</v>
          </cell>
          <cell r="H2497" t="str">
            <v>6,39844</v>
          </cell>
          <cell r="I2497" t="str">
            <v>AMORTIZAÇÃO</v>
          </cell>
        </row>
        <row r="2498">
          <cell r="A2498" t="str">
            <v>LEI Nº 8.727/93 - PASSIVO C</v>
          </cell>
          <cell r="B2498">
            <v>2131</v>
          </cell>
          <cell r="D2498">
            <v>22</v>
          </cell>
          <cell r="E2498">
            <v>37741</v>
          </cell>
          <cell r="F2498">
            <v>12202744.896724692</v>
          </cell>
          <cell r="G2498">
            <v>40968</v>
          </cell>
          <cell r="H2498" t="str">
            <v>6,39844</v>
          </cell>
          <cell r="I2498" t="str">
            <v>AMORTIZAÇÃO</v>
          </cell>
        </row>
        <row r="2499">
          <cell r="A2499" t="str">
            <v>LEI Nº 8.727/93 - PASSIVO C</v>
          </cell>
          <cell r="B2499">
            <v>2131</v>
          </cell>
          <cell r="D2499">
            <v>22</v>
          </cell>
          <cell r="E2499">
            <v>37741</v>
          </cell>
          <cell r="F2499">
            <v>12264066.360432245</v>
          </cell>
          <cell r="G2499">
            <v>40999</v>
          </cell>
          <cell r="H2499" t="str">
            <v>6,39844</v>
          </cell>
          <cell r="I2499" t="str">
            <v>AMORTIZAÇÃO</v>
          </cell>
        </row>
        <row r="2500">
          <cell r="A2500" t="str">
            <v>LEI Nº 8.727/93 - PASSIVO C</v>
          </cell>
          <cell r="B2500">
            <v>2131</v>
          </cell>
          <cell r="D2500">
            <v>22</v>
          </cell>
          <cell r="E2500">
            <v>37741</v>
          </cell>
          <cell r="F2500">
            <v>12047373.141387645</v>
          </cell>
          <cell r="G2500">
            <v>41029</v>
          </cell>
          <cell r="H2500" t="str">
            <v>6,39844</v>
          </cell>
          <cell r="I2500" t="str">
            <v>AMORTIZAÇÃO</v>
          </cell>
        </row>
        <row r="2501">
          <cell r="A2501" t="str">
            <v>LEI Nº 8.727/93 - PASSIVO C</v>
          </cell>
          <cell r="B2501">
            <v>2131</v>
          </cell>
          <cell r="D2501">
            <v>22</v>
          </cell>
          <cell r="E2501">
            <v>37741</v>
          </cell>
          <cell r="F2501">
            <v>6420850.6341697974</v>
          </cell>
          <cell r="G2501">
            <v>41060</v>
          </cell>
          <cell r="H2501" t="str">
            <v>6,39844</v>
          </cell>
          <cell r="I2501" t="str">
            <v>AMORTIZAÇÃO</v>
          </cell>
        </row>
        <row r="2502">
          <cell r="A2502" t="str">
            <v>LEI Nº 8.727/93 - PASSIVO C</v>
          </cell>
          <cell r="B2502">
            <v>2131</v>
          </cell>
          <cell r="D2502">
            <v>22</v>
          </cell>
          <cell r="E2502">
            <v>37741</v>
          </cell>
          <cell r="F2502">
            <v>12175989.116459187</v>
          </cell>
          <cell r="G2502">
            <v>41090</v>
          </cell>
          <cell r="H2502" t="str">
            <v>6,39844</v>
          </cell>
          <cell r="I2502" t="str">
            <v>AMORTIZAÇÃO</v>
          </cell>
        </row>
        <row r="2503">
          <cell r="A2503" t="str">
            <v>LEI Nº 8.727/93 - PASSIVO C</v>
          </cell>
          <cell r="B2503">
            <v>2131</v>
          </cell>
          <cell r="D2503">
            <v>22</v>
          </cell>
          <cell r="E2503">
            <v>37741</v>
          </cell>
          <cell r="F2503">
            <v>12528779.559619706</v>
          </cell>
          <cell r="G2503">
            <v>41121</v>
          </cell>
          <cell r="H2503" t="str">
            <v>6,39844</v>
          </cell>
          <cell r="I2503" t="str">
            <v>AMORTIZAÇÃO</v>
          </cell>
        </row>
        <row r="2504">
          <cell r="A2504" t="str">
            <v>LEI Nº 8.727/93 - PASSIVO C</v>
          </cell>
          <cell r="B2504">
            <v>2131</v>
          </cell>
          <cell r="D2504">
            <v>22</v>
          </cell>
          <cell r="E2504">
            <v>37741</v>
          </cell>
          <cell r="F2504">
            <v>12576315.609331526</v>
          </cell>
          <cell r="G2504">
            <v>41152</v>
          </cell>
          <cell r="H2504" t="str">
            <v>6,39844</v>
          </cell>
          <cell r="I2504" t="str">
            <v>AMORTIZAÇÃO</v>
          </cell>
        </row>
        <row r="2505">
          <cell r="A2505" t="str">
            <v>LEI Nº 8.727/93 - PASSIVO C</v>
          </cell>
          <cell r="B2505">
            <v>2131</v>
          </cell>
          <cell r="D2505">
            <v>22</v>
          </cell>
          <cell r="E2505">
            <v>37741</v>
          </cell>
          <cell r="F2505">
            <v>12640090.776173288</v>
          </cell>
          <cell r="G2505">
            <v>41182</v>
          </cell>
          <cell r="H2505" t="str">
            <v>6,39844</v>
          </cell>
          <cell r="I2505" t="str">
            <v>AMORTIZAÇÃO</v>
          </cell>
        </row>
        <row r="2506">
          <cell r="A2506" t="str">
            <v>LEI Nº 8.727/93 - PASSIVO C</v>
          </cell>
          <cell r="B2506">
            <v>2131</v>
          </cell>
          <cell r="D2506">
            <v>22</v>
          </cell>
          <cell r="E2506">
            <v>37741</v>
          </cell>
          <cell r="F2506">
            <v>12432967.765867596</v>
          </cell>
          <cell r="G2506">
            <v>41213</v>
          </cell>
          <cell r="H2506" t="str">
            <v>6,39844</v>
          </cell>
          <cell r="I2506" t="str">
            <v>AMORTIZAÇÃO</v>
          </cell>
        </row>
        <row r="2507">
          <cell r="A2507" t="str">
            <v>LEI Nº 8.727/93 - PASSIVO C</v>
          </cell>
          <cell r="B2507">
            <v>2131</v>
          </cell>
          <cell r="D2507">
            <v>22</v>
          </cell>
          <cell r="E2507">
            <v>37741</v>
          </cell>
          <cell r="F2507">
            <v>7587915.0782552157</v>
          </cell>
          <cell r="G2507">
            <v>41243</v>
          </cell>
          <cell r="H2507" t="str">
            <v>6,39844</v>
          </cell>
          <cell r="I2507" t="str">
            <v>AMORTIZAÇÃO</v>
          </cell>
        </row>
        <row r="2508">
          <cell r="A2508" t="str">
            <v>LEI Nº 8.727/93 - PASSIVO C</v>
          </cell>
          <cell r="B2508">
            <v>2131</v>
          </cell>
          <cell r="D2508">
            <v>22</v>
          </cell>
          <cell r="E2508">
            <v>37741</v>
          </cell>
          <cell r="F2508">
            <v>12801278.489405381</v>
          </cell>
          <cell r="G2508">
            <v>41274</v>
          </cell>
          <cell r="H2508" t="str">
            <v>6,39844</v>
          </cell>
          <cell r="I2508" t="str">
            <v>AMORTIZAÇÃO</v>
          </cell>
        </row>
        <row r="2509">
          <cell r="A2509" t="str">
            <v>LEI Nº 8.727/93 - PASSIVO C</v>
          </cell>
          <cell r="B2509">
            <v>2131</v>
          </cell>
          <cell r="D2509">
            <v>22</v>
          </cell>
          <cell r="E2509">
            <v>37741</v>
          </cell>
          <cell r="F2509">
            <v>12898368.018188754</v>
          </cell>
          <cell r="G2509">
            <v>41305</v>
          </cell>
          <cell r="H2509" t="str">
            <v>6,39844</v>
          </cell>
          <cell r="I2509" t="str">
            <v>AMORTIZAÇÃO</v>
          </cell>
        </row>
        <row r="2510">
          <cell r="A2510" t="str">
            <v>LEI Nº 8.727/93 - PASSIVO C</v>
          </cell>
          <cell r="B2510">
            <v>2131</v>
          </cell>
          <cell r="D2510">
            <v>22</v>
          </cell>
          <cell r="E2510">
            <v>37741</v>
          </cell>
          <cell r="F2510">
            <v>12963924.074139215</v>
          </cell>
          <cell r="G2510">
            <v>41333</v>
          </cell>
          <cell r="H2510" t="str">
            <v>6,39844</v>
          </cell>
          <cell r="I2510" t="str">
            <v>AMORTIZAÇÃO</v>
          </cell>
        </row>
        <row r="2511">
          <cell r="A2511" t="str">
            <v>LEI Nº 8.727/93 - PASSIVO C</v>
          </cell>
          <cell r="B2511">
            <v>2131</v>
          </cell>
          <cell r="D2511">
            <v>22</v>
          </cell>
          <cell r="E2511">
            <v>37741</v>
          </cell>
          <cell r="F2511">
            <v>13029879.819445707</v>
          </cell>
          <cell r="G2511">
            <v>41364</v>
          </cell>
          <cell r="H2511" t="str">
            <v>6,39844</v>
          </cell>
          <cell r="I2511" t="str">
            <v>AMORTIZAÇÃO</v>
          </cell>
        </row>
        <row r="2512">
          <cell r="A2512" t="str">
            <v>LEI Nº 8.727/93 - PASSIVO C</v>
          </cell>
          <cell r="B2512">
            <v>2131</v>
          </cell>
          <cell r="D2512">
            <v>22</v>
          </cell>
          <cell r="E2512">
            <v>37741</v>
          </cell>
          <cell r="F2512">
            <v>12832994.271506479</v>
          </cell>
          <cell r="G2512">
            <v>41394</v>
          </cell>
          <cell r="H2512" t="str">
            <v>6,39844</v>
          </cell>
          <cell r="I2512" t="str">
            <v>AMORTIZAÇÃO</v>
          </cell>
        </row>
        <row r="2513">
          <cell r="A2513" t="str">
            <v>LEI Nº 8.727/93 - PASSIVO C</v>
          </cell>
          <cell r="B2513">
            <v>2131</v>
          </cell>
          <cell r="D2513">
            <v>22</v>
          </cell>
          <cell r="E2513">
            <v>37741</v>
          </cell>
          <cell r="F2513">
            <v>8063845.266968553</v>
          </cell>
          <cell r="G2513">
            <v>41425</v>
          </cell>
          <cell r="H2513" t="str">
            <v>6,39844</v>
          </cell>
          <cell r="I2513" t="str">
            <v>AMORTIZAÇÃO</v>
          </cell>
        </row>
        <row r="2514">
          <cell r="A2514" t="str">
            <v>LEI Nº 8.727/93 - PASSIVO C</v>
          </cell>
          <cell r="B2514">
            <v>2131</v>
          </cell>
          <cell r="D2514">
            <v>22</v>
          </cell>
          <cell r="E2514">
            <v>37741</v>
          </cell>
          <cell r="F2514">
            <v>13224686.861703003</v>
          </cell>
          <cell r="G2514">
            <v>41455</v>
          </cell>
          <cell r="H2514" t="str">
            <v>6,39844</v>
          </cell>
          <cell r="I2514" t="str">
            <v>AMORTIZAÇÃO</v>
          </cell>
        </row>
        <row r="2515">
          <cell r="A2515" t="str">
            <v>LEI Nº 8.727/93 - PASSIVO C</v>
          </cell>
          <cell r="B2515">
            <v>2131</v>
          </cell>
          <cell r="D2515">
            <v>22</v>
          </cell>
          <cell r="E2515">
            <v>37741</v>
          </cell>
          <cell r="F2515">
            <v>13297750.423492322</v>
          </cell>
          <cell r="G2515">
            <v>41486</v>
          </cell>
          <cell r="H2515" t="str">
            <v>6,39844</v>
          </cell>
          <cell r="I2515" t="str">
            <v>AMORTIZAÇÃO</v>
          </cell>
        </row>
        <row r="2516">
          <cell r="A2516" t="str">
            <v>LEI Nº 8.727/93 - PASSIVO C</v>
          </cell>
          <cell r="B2516">
            <v>2131</v>
          </cell>
          <cell r="D2516">
            <v>22</v>
          </cell>
          <cell r="E2516">
            <v>37741</v>
          </cell>
          <cell r="F2516">
            <v>13365742.807701122</v>
          </cell>
          <cell r="G2516">
            <v>41517</v>
          </cell>
          <cell r="H2516" t="str">
            <v>6,39844</v>
          </cell>
          <cell r="I2516" t="str">
            <v>AMORTIZAÇÃO</v>
          </cell>
        </row>
        <row r="2517">
          <cell r="A2517" t="str">
            <v>LEI Nº 8.727/93 - PASSIVO C</v>
          </cell>
          <cell r="B2517">
            <v>2131</v>
          </cell>
          <cell r="D2517">
            <v>22</v>
          </cell>
          <cell r="E2517">
            <v>37741</v>
          </cell>
          <cell r="F2517">
            <v>13434150.274880696</v>
          </cell>
          <cell r="G2517">
            <v>41547</v>
          </cell>
          <cell r="H2517" t="str">
            <v>6,39844</v>
          </cell>
          <cell r="I2517" t="str">
            <v>AMORTIZAÇÃO</v>
          </cell>
        </row>
        <row r="2518">
          <cell r="A2518" t="str">
            <v>LEI Nº 8.727/93 - PASSIVO C</v>
          </cell>
          <cell r="B2518">
            <v>2131</v>
          </cell>
          <cell r="D2518">
            <v>22</v>
          </cell>
          <cell r="E2518">
            <v>37741</v>
          </cell>
          <cell r="F2518">
            <v>13247097.137115723</v>
          </cell>
          <cell r="G2518">
            <v>41578</v>
          </cell>
          <cell r="H2518" t="str">
            <v>6,39844</v>
          </cell>
          <cell r="I2518" t="str">
            <v>AMORTIZAÇÃO</v>
          </cell>
        </row>
        <row r="2519">
          <cell r="A2519" t="str">
            <v>LEI Nº 8.727/93 - PASSIVO C</v>
          </cell>
          <cell r="B2519">
            <v>2131</v>
          </cell>
          <cell r="D2519">
            <v>22</v>
          </cell>
          <cell r="E2519">
            <v>37741</v>
          </cell>
          <cell r="F2519">
            <v>8571129.3741183896</v>
          </cell>
          <cell r="G2519">
            <v>41608</v>
          </cell>
          <cell r="H2519" t="str">
            <v>6,39844</v>
          </cell>
          <cell r="I2519" t="str">
            <v>AMORTIZAÇÃO</v>
          </cell>
        </row>
        <row r="2520">
          <cell r="A2520" t="str">
            <v>LEI Nº 8.727/93 - PASSIVO C</v>
          </cell>
          <cell r="B2520">
            <v>2131</v>
          </cell>
          <cell r="D2520">
            <v>22</v>
          </cell>
          <cell r="E2520">
            <v>37741</v>
          </cell>
          <cell r="F2520">
            <v>13666634.365349406</v>
          </cell>
          <cell r="G2520">
            <v>41639</v>
          </cell>
          <cell r="H2520" t="str">
            <v>6,39844</v>
          </cell>
          <cell r="I2520" t="str">
            <v>AMORTIZAÇÃO</v>
          </cell>
        </row>
        <row r="2521">
          <cell r="A2521" t="str">
            <v>LEI Nº 8.727/93 - PASSIVO C</v>
          </cell>
          <cell r="B2521">
            <v>2131</v>
          </cell>
          <cell r="D2521">
            <v>22</v>
          </cell>
          <cell r="E2521">
            <v>37741</v>
          </cell>
          <cell r="F2521">
            <v>8456813.6753867604</v>
          </cell>
          <cell r="G2521">
            <v>41670</v>
          </cell>
          <cell r="H2521" t="str">
            <v>6,39844</v>
          </cell>
          <cell r="I2521" t="str">
            <v>AMORTIZAÇÃO</v>
          </cell>
        </row>
        <row r="2522">
          <cell r="A2522" t="str">
            <v>LEI Nº 8.727/93 - PASSIVO C</v>
          </cell>
          <cell r="B2522">
            <v>2131</v>
          </cell>
          <cell r="D2522">
            <v>22</v>
          </cell>
          <cell r="E2522">
            <v>37741</v>
          </cell>
          <cell r="F2522">
            <v>8121171.7327759778</v>
          </cell>
          <cell r="G2522">
            <v>41698</v>
          </cell>
          <cell r="H2522" t="str">
            <v>6,39844</v>
          </cell>
          <cell r="I2522" t="str">
            <v>AMORTIZAÇÃO</v>
          </cell>
        </row>
        <row r="2523">
          <cell r="A2523" t="str">
            <v>LEI Nº 8.727/93 - PASSIVO C</v>
          </cell>
          <cell r="B2523">
            <v>2131</v>
          </cell>
          <cell r="D2523">
            <v>22</v>
          </cell>
          <cell r="E2523">
            <v>37741</v>
          </cell>
          <cell r="F2523">
            <v>7963055.4406003859</v>
          </cell>
          <cell r="G2523">
            <v>41729</v>
          </cell>
          <cell r="H2523" t="str">
            <v>6,39844</v>
          </cell>
          <cell r="I2523" t="str">
            <v>AMORTIZAÇÃO</v>
          </cell>
        </row>
        <row r="2524">
          <cell r="A2524" t="str">
            <v>LEI Nº 8.727/93 - PASSIVO C</v>
          </cell>
          <cell r="B2524">
            <v>2131</v>
          </cell>
          <cell r="D2524">
            <v>22</v>
          </cell>
          <cell r="E2524">
            <v>37741</v>
          </cell>
          <cell r="F2524">
            <v>3740734.4095962793</v>
          </cell>
          <cell r="G2524">
            <v>37772</v>
          </cell>
          <cell r="H2524" t="str">
            <v>6,39844</v>
          </cell>
          <cell r="I2524" t="str">
            <v>JUROS</v>
          </cell>
        </row>
        <row r="2525">
          <cell r="A2525" t="str">
            <v>LEI Nº 8.727/93 - PASSIVO C</v>
          </cell>
          <cell r="B2525">
            <v>2131</v>
          </cell>
          <cell r="D2525">
            <v>22</v>
          </cell>
          <cell r="E2525">
            <v>37741</v>
          </cell>
          <cell r="F2525">
            <v>7735643.2922030995</v>
          </cell>
          <cell r="G2525">
            <v>37802</v>
          </cell>
          <cell r="H2525" t="str">
            <v>6,39844</v>
          </cell>
          <cell r="I2525" t="str">
            <v>JUROS</v>
          </cell>
        </row>
        <row r="2526">
          <cell r="A2526" t="str">
            <v>LEI Nº 8.727/93 - PASSIVO C</v>
          </cell>
          <cell r="B2526">
            <v>2131</v>
          </cell>
          <cell r="D2526">
            <v>22</v>
          </cell>
          <cell r="E2526">
            <v>37741</v>
          </cell>
          <cell r="F2526">
            <v>4027582.6685621627</v>
          </cell>
          <cell r="G2526">
            <v>37833</v>
          </cell>
          <cell r="H2526" t="str">
            <v>6,39844</v>
          </cell>
          <cell r="I2526" t="str">
            <v>JUROS</v>
          </cell>
        </row>
        <row r="2527">
          <cell r="A2527" t="str">
            <v>LEI Nº 8.727/93 - PASSIVO C</v>
          </cell>
          <cell r="B2527">
            <v>2131</v>
          </cell>
          <cell r="D2527">
            <v>22</v>
          </cell>
          <cell r="E2527">
            <v>37741</v>
          </cell>
          <cell r="F2527">
            <v>7588060.276428326</v>
          </cell>
          <cell r="G2527">
            <v>37864</v>
          </cell>
          <cell r="H2527" t="str">
            <v>6,39844</v>
          </cell>
          <cell r="I2527" t="str">
            <v>JUROS</v>
          </cell>
        </row>
        <row r="2528">
          <cell r="A2528" t="str">
            <v>LEI Nº 8.727/93 - PASSIVO C</v>
          </cell>
          <cell r="B2528">
            <v>2131</v>
          </cell>
          <cell r="D2528">
            <v>22</v>
          </cell>
          <cell r="E2528">
            <v>37741</v>
          </cell>
          <cell r="F2528">
            <v>6893398.8833616227</v>
          </cell>
          <cell r="G2528">
            <v>37894</v>
          </cell>
          <cell r="H2528" t="str">
            <v>6,39844</v>
          </cell>
          <cell r="I2528" t="str">
            <v>JUROS</v>
          </cell>
        </row>
        <row r="2529">
          <cell r="A2529" t="str">
            <v>LEI Nº 8.727/93 - PASSIVO C</v>
          </cell>
          <cell r="B2529">
            <v>2131</v>
          </cell>
          <cell r="D2529">
            <v>22</v>
          </cell>
          <cell r="E2529">
            <v>37741</v>
          </cell>
          <cell r="F2529">
            <v>6258145.5192655176</v>
          </cell>
          <cell r="G2529">
            <v>37925</v>
          </cell>
          <cell r="H2529" t="str">
            <v>6,39844</v>
          </cell>
          <cell r="I2529" t="str">
            <v>JUROS</v>
          </cell>
        </row>
        <row r="2530">
          <cell r="A2530" t="str">
            <v>LEI Nº 8.727/93 - PASSIVO C</v>
          </cell>
          <cell r="B2530">
            <v>2131</v>
          </cell>
          <cell r="D2530">
            <v>22</v>
          </cell>
          <cell r="E2530">
            <v>37741</v>
          </cell>
          <cell r="F2530">
            <v>3631347.1295658289</v>
          </cell>
          <cell r="G2530">
            <v>37955</v>
          </cell>
          <cell r="H2530" t="str">
            <v>6,39844</v>
          </cell>
          <cell r="I2530" t="str">
            <v>JUROS</v>
          </cell>
        </row>
        <row r="2531">
          <cell r="A2531" t="str">
            <v>LEI Nº 8.727/93 - PASSIVO C</v>
          </cell>
          <cell r="B2531">
            <v>2131</v>
          </cell>
          <cell r="D2531">
            <v>22</v>
          </cell>
          <cell r="E2531">
            <v>37741</v>
          </cell>
          <cell r="F2531">
            <v>7529481.5044270251</v>
          </cell>
          <cell r="G2531">
            <v>37986</v>
          </cell>
          <cell r="H2531" t="str">
            <v>6,39844</v>
          </cell>
          <cell r="I2531" t="str">
            <v>JUROS</v>
          </cell>
        </row>
        <row r="2532">
          <cell r="A2532" t="str">
            <v>LEI Nº 8.727/93 - PASSIVO C</v>
          </cell>
          <cell r="B2532">
            <v>2131</v>
          </cell>
          <cell r="D2532">
            <v>22</v>
          </cell>
          <cell r="E2532">
            <v>37741</v>
          </cell>
          <cell r="F2532">
            <v>4204680.9341115132</v>
          </cell>
          <cell r="G2532">
            <v>38017</v>
          </cell>
          <cell r="H2532" t="str">
            <v>6,39844</v>
          </cell>
          <cell r="I2532" t="str">
            <v>JUROS</v>
          </cell>
        </row>
        <row r="2533">
          <cell r="A2533" t="str">
            <v>LEI Nº 8.727/93 - PASSIVO C</v>
          </cell>
          <cell r="B2533">
            <v>2131</v>
          </cell>
          <cell r="D2533">
            <v>22</v>
          </cell>
          <cell r="E2533">
            <v>37741</v>
          </cell>
          <cell r="F2533">
            <v>7420827.9017951796</v>
          </cell>
          <cell r="G2533">
            <v>38046</v>
          </cell>
          <cell r="H2533" t="str">
            <v>6,39844</v>
          </cell>
          <cell r="I2533" t="str">
            <v>JUROS</v>
          </cell>
        </row>
        <row r="2534">
          <cell r="A2534" t="str">
            <v>LEI Nº 8.727/93 - PASSIVO C</v>
          </cell>
          <cell r="B2534">
            <v>2131</v>
          </cell>
          <cell r="D2534">
            <v>22</v>
          </cell>
          <cell r="E2534">
            <v>37741</v>
          </cell>
          <cell r="F2534">
            <v>6585900.5668974509</v>
          </cell>
          <cell r="G2534">
            <v>38077</v>
          </cell>
          <cell r="H2534" t="str">
            <v>6,39844</v>
          </cell>
          <cell r="I2534" t="str">
            <v>JUROS</v>
          </cell>
        </row>
        <row r="2535">
          <cell r="A2535" t="str">
            <v>LEI Nº 8.727/93 - PASSIVO C</v>
          </cell>
          <cell r="B2535">
            <v>2131</v>
          </cell>
          <cell r="D2535">
            <v>22</v>
          </cell>
          <cell r="E2535">
            <v>37741</v>
          </cell>
          <cell r="F2535">
            <v>6053150.8728516614</v>
          </cell>
          <cell r="G2535">
            <v>38107</v>
          </cell>
          <cell r="H2535" t="str">
            <v>6,39844</v>
          </cell>
          <cell r="I2535" t="str">
            <v>JUROS</v>
          </cell>
        </row>
        <row r="2536">
          <cell r="A2536" t="str">
            <v>LEI Nº 8.727/93 - PASSIVO C</v>
          </cell>
          <cell r="B2536">
            <v>2131</v>
          </cell>
          <cell r="D2536">
            <v>22</v>
          </cell>
          <cell r="E2536">
            <v>37741</v>
          </cell>
          <cell r="F2536">
            <v>3447907.8649020041</v>
          </cell>
          <cell r="G2536">
            <v>38138</v>
          </cell>
          <cell r="H2536" t="str">
            <v>6,39844</v>
          </cell>
          <cell r="I2536" t="str">
            <v>JUROS</v>
          </cell>
        </row>
        <row r="2537">
          <cell r="A2537" t="str">
            <v>LEI Nº 8.727/93 - PASSIVO C</v>
          </cell>
          <cell r="B2537">
            <v>2131</v>
          </cell>
          <cell r="D2537">
            <v>22</v>
          </cell>
          <cell r="E2537">
            <v>37741</v>
          </cell>
          <cell r="F2537">
            <v>7392584.7552318871</v>
          </cell>
          <cell r="G2537">
            <v>38168</v>
          </cell>
          <cell r="H2537" t="str">
            <v>6,39844</v>
          </cell>
          <cell r="I2537" t="str">
            <v>JUROS</v>
          </cell>
        </row>
        <row r="2538">
          <cell r="A2538" t="str">
            <v>LEI Nº 8.727/93 - PASSIVO C</v>
          </cell>
          <cell r="B2538">
            <v>2131</v>
          </cell>
          <cell r="D2538">
            <v>22</v>
          </cell>
          <cell r="E2538">
            <v>37741</v>
          </cell>
          <cell r="F2538">
            <v>4094340.3390694698</v>
          </cell>
          <cell r="G2538">
            <v>38199</v>
          </cell>
          <cell r="H2538" t="str">
            <v>6,39844</v>
          </cell>
          <cell r="I2538" t="str">
            <v>JUROS</v>
          </cell>
        </row>
        <row r="2539">
          <cell r="A2539" t="str">
            <v>LEI Nº 8.727/93 - PASSIVO C</v>
          </cell>
          <cell r="B2539">
            <v>2131</v>
          </cell>
          <cell r="D2539">
            <v>22</v>
          </cell>
          <cell r="E2539">
            <v>37741</v>
          </cell>
          <cell r="F2539">
            <v>7221040.0168361813</v>
          </cell>
          <cell r="G2539">
            <v>38230</v>
          </cell>
          <cell r="H2539" t="str">
            <v>6,39844</v>
          </cell>
          <cell r="I2539" t="str">
            <v>JUROS</v>
          </cell>
        </row>
        <row r="2540">
          <cell r="A2540" t="str">
            <v>LEI Nº 8.727/93 - PASSIVO C</v>
          </cell>
          <cell r="B2540">
            <v>2131</v>
          </cell>
          <cell r="D2540">
            <v>22</v>
          </cell>
          <cell r="E2540">
            <v>37741</v>
          </cell>
          <cell r="F2540">
            <v>6246890.9765331419</v>
          </cell>
          <cell r="G2540">
            <v>38260</v>
          </cell>
          <cell r="H2540" t="str">
            <v>6,39844</v>
          </cell>
          <cell r="I2540" t="str">
            <v>JUROS</v>
          </cell>
        </row>
        <row r="2541">
          <cell r="A2541" t="str">
            <v>LEI Nº 8.727/93 - PASSIVO C</v>
          </cell>
          <cell r="B2541">
            <v>2131</v>
          </cell>
          <cell r="D2541">
            <v>22</v>
          </cell>
          <cell r="E2541">
            <v>37741</v>
          </cell>
          <cell r="F2541">
            <v>5840718.2665137369</v>
          </cell>
          <cell r="G2541">
            <v>38291</v>
          </cell>
          <cell r="H2541" t="str">
            <v>6,39844</v>
          </cell>
          <cell r="I2541" t="str">
            <v>JUROS</v>
          </cell>
        </row>
        <row r="2542">
          <cell r="A2542" t="str">
            <v>LEI Nº 8.727/93 - PASSIVO C</v>
          </cell>
          <cell r="B2542">
            <v>2131</v>
          </cell>
          <cell r="D2542">
            <v>22</v>
          </cell>
          <cell r="E2542">
            <v>37741</v>
          </cell>
          <cell r="F2542">
            <v>3350017.9335329109</v>
          </cell>
          <cell r="G2542">
            <v>38321</v>
          </cell>
          <cell r="H2542" t="str">
            <v>6,39844</v>
          </cell>
          <cell r="I2542" t="str">
            <v>JUROS</v>
          </cell>
        </row>
        <row r="2543">
          <cell r="A2543" t="str">
            <v>LEI Nº 8.727/93 - PASSIVO C</v>
          </cell>
          <cell r="B2543">
            <v>2131</v>
          </cell>
          <cell r="D2543">
            <v>22</v>
          </cell>
          <cell r="E2543">
            <v>37741</v>
          </cell>
          <cell r="F2543">
            <v>7150671.5371467406</v>
          </cell>
          <cell r="G2543">
            <v>38352</v>
          </cell>
          <cell r="H2543" t="str">
            <v>6,39844</v>
          </cell>
          <cell r="I2543" t="str">
            <v>JUROS</v>
          </cell>
        </row>
        <row r="2544">
          <cell r="A2544" t="str">
            <v>LEI Nº 8.727/93 - PASSIVO C</v>
          </cell>
          <cell r="B2544">
            <v>2131</v>
          </cell>
          <cell r="D2544">
            <v>22</v>
          </cell>
          <cell r="E2544">
            <v>37741</v>
          </cell>
          <cell r="F2544">
            <v>3983460.0285636666</v>
          </cell>
          <cell r="G2544">
            <v>38383</v>
          </cell>
          <cell r="H2544" t="str">
            <v>6,39844</v>
          </cell>
          <cell r="I2544" t="str">
            <v>JUROS</v>
          </cell>
        </row>
        <row r="2545">
          <cell r="A2545" t="str">
            <v>LEI Nº 8.727/93 - PASSIVO C</v>
          </cell>
          <cell r="B2545">
            <v>2131</v>
          </cell>
          <cell r="D2545">
            <v>22</v>
          </cell>
          <cell r="E2545">
            <v>37741</v>
          </cell>
          <cell r="F2545">
            <v>6998352.534863106</v>
          </cell>
          <cell r="G2545">
            <v>38411</v>
          </cell>
          <cell r="H2545" t="str">
            <v>6,39844</v>
          </cell>
          <cell r="I2545" t="str">
            <v>JUROS</v>
          </cell>
        </row>
        <row r="2546">
          <cell r="A2546" t="str">
            <v>LEI Nº 8.727/93 - PASSIVO C</v>
          </cell>
          <cell r="B2546">
            <v>2131</v>
          </cell>
          <cell r="D2546">
            <v>22</v>
          </cell>
          <cell r="E2546">
            <v>37741</v>
          </cell>
          <cell r="F2546">
            <v>5919081.9144684449</v>
          </cell>
          <cell r="G2546">
            <v>38442</v>
          </cell>
          <cell r="H2546" t="str">
            <v>6,39844</v>
          </cell>
          <cell r="I2546" t="str">
            <v>JUROS</v>
          </cell>
        </row>
        <row r="2547">
          <cell r="A2547" t="str">
            <v>LEI Nº 8.727/93 - PASSIVO C</v>
          </cell>
          <cell r="B2547">
            <v>2131</v>
          </cell>
          <cell r="D2547">
            <v>22</v>
          </cell>
          <cell r="E2547">
            <v>37741</v>
          </cell>
          <cell r="F2547">
            <v>5620567.5946804928</v>
          </cell>
          <cell r="G2547">
            <v>38472</v>
          </cell>
          <cell r="H2547" t="str">
            <v>6,39844</v>
          </cell>
          <cell r="I2547" t="str">
            <v>JUROS</v>
          </cell>
        </row>
        <row r="2548">
          <cell r="A2548" t="str">
            <v>LEI Nº 8.727/93 - PASSIVO C</v>
          </cell>
          <cell r="B2548">
            <v>2131</v>
          </cell>
          <cell r="D2548">
            <v>22</v>
          </cell>
          <cell r="E2548">
            <v>37741</v>
          </cell>
          <cell r="F2548">
            <v>3233293.2197122308</v>
          </cell>
          <cell r="G2548">
            <v>38503</v>
          </cell>
          <cell r="H2548" t="str">
            <v>6,39844</v>
          </cell>
          <cell r="I2548" t="str">
            <v>JUROS</v>
          </cell>
        </row>
        <row r="2549">
          <cell r="A2549" t="str">
            <v>LEI Nº 8.727/93 - PASSIVO C</v>
          </cell>
          <cell r="B2549">
            <v>2131</v>
          </cell>
          <cell r="D2549">
            <v>22</v>
          </cell>
          <cell r="E2549">
            <v>37741</v>
          </cell>
          <cell r="F2549">
            <v>6926025.2534329109</v>
          </cell>
          <cell r="G2549">
            <v>38533</v>
          </cell>
          <cell r="H2549" t="str">
            <v>6,39844</v>
          </cell>
          <cell r="I2549" t="str">
            <v>JUROS</v>
          </cell>
        </row>
        <row r="2550">
          <cell r="A2550" t="str">
            <v>LEI Nº 8.727/93 - PASSIVO C</v>
          </cell>
          <cell r="B2550">
            <v>2131</v>
          </cell>
          <cell r="D2550">
            <v>22</v>
          </cell>
          <cell r="E2550">
            <v>37741</v>
          </cell>
          <cell r="F2550">
            <v>3862697.502849679</v>
          </cell>
          <cell r="G2550">
            <v>38564</v>
          </cell>
          <cell r="H2550" t="str">
            <v>6,39844</v>
          </cell>
          <cell r="I2550" t="str">
            <v>JUROS</v>
          </cell>
        </row>
        <row r="2551">
          <cell r="A2551" t="str">
            <v>LEI Nº 8.727/93 - PASSIVO C</v>
          </cell>
          <cell r="B2551">
            <v>2131</v>
          </cell>
          <cell r="D2551">
            <v>22</v>
          </cell>
          <cell r="E2551">
            <v>37741</v>
          </cell>
          <cell r="F2551">
            <v>6783729.0957535347</v>
          </cell>
          <cell r="G2551">
            <v>38595</v>
          </cell>
          <cell r="H2551" t="str">
            <v>6,39844</v>
          </cell>
          <cell r="I2551" t="str">
            <v>JUROS</v>
          </cell>
        </row>
        <row r="2552">
          <cell r="A2552" t="str">
            <v>LEI Nº 8.727/93 - PASSIVO C</v>
          </cell>
          <cell r="B2552">
            <v>2131</v>
          </cell>
          <cell r="D2552">
            <v>22</v>
          </cell>
          <cell r="E2552">
            <v>37741</v>
          </cell>
          <cell r="F2552">
            <v>5552548.2016152218</v>
          </cell>
          <cell r="G2552">
            <v>38625</v>
          </cell>
          <cell r="H2552" t="str">
            <v>6,39844</v>
          </cell>
          <cell r="I2552" t="str">
            <v>JUROS</v>
          </cell>
        </row>
        <row r="2553">
          <cell r="A2553" t="str">
            <v>LEI Nº 8.727/93 - PASSIVO C</v>
          </cell>
          <cell r="B2553">
            <v>2131</v>
          </cell>
          <cell r="D2553">
            <v>22</v>
          </cell>
          <cell r="E2553">
            <v>37741</v>
          </cell>
          <cell r="F2553">
            <v>5392407.8272546735</v>
          </cell>
          <cell r="G2553">
            <v>38656</v>
          </cell>
          <cell r="H2553" t="str">
            <v>6,39844</v>
          </cell>
          <cell r="I2553" t="str">
            <v>JUROS</v>
          </cell>
        </row>
        <row r="2554">
          <cell r="A2554" t="str">
            <v>LEI Nº 8.727/93 - PASSIVO C</v>
          </cell>
          <cell r="B2554">
            <v>2131</v>
          </cell>
          <cell r="D2554">
            <v>22</v>
          </cell>
          <cell r="E2554">
            <v>37741</v>
          </cell>
          <cell r="F2554">
            <v>3111296.3448213753</v>
          </cell>
          <cell r="G2554">
            <v>38686</v>
          </cell>
          <cell r="H2554" t="str">
            <v>6,39844</v>
          </cell>
          <cell r="I2554" t="str">
            <v>JUROS</v>
          </cell>
        </row>
        <row r="2555">
          <cell r="A2555" t="str">
            <v>LEI Nº 8.727/93 - PASSIVO C</v>
          </cell>
          <cell r="B2555">
            <v>2131</v>
          </cell>
          <cell r="D2555">
            <v>22</v>
          </cell>
          <cell r="E2555">
            <v>37741</v>
          </cell>
          <cell r="F2555">
            <v>6686887.3465213757</v>
          </cell>
          <cell r="G2555">
            <v>38717</v>
          </cell>
          <cell r="H2555" t="str">
            <v>6,39844</v>
          </cell>
          <cell r="I2555" t="str">
            <v>JUROS</v>
          </cell>
        </row>
        <row r="2556">
          <cell r="A2556" t="str">
            <v>LEI Nº 8.727/93 - PASSIVO C</v>
          </cell>
          <cell r="B2556">
            <v>2131</v>
          </cell>
          <cell r="D2556">
            <v>22</v>
          </cell>
          <cell r="E2556">
            <v>37741</v>
          </cell>
          <cell r="F2556">
            <v>3741319.3071041033</v>
          </cell>
          <cell r="G2556">
            <v>38748</v>
          </cell>
          <cell r="H2556" t="str">
            <v>6,39844</v>
          </cell>
          <cell r="I2556" t="str">
            <v>JUROS</v>
          </cell>
        </row>
        <row r="2557">
          <cell r="A2557" t="str">
            <v>LEI Nº 8.727/93 - PASSIVO C</v>
          </cell>
          <cell r="B2557">
            <v>2131</v>
          </cell>
          <cell r="D2557">
            <v>22</v>
          </cell>
          <cell r="E2557">
            <v>37741</v>
          </cell>
          <cell r="F2557">
            <v>6544053.226660857</v>
          </cell>
          <cell r="G2557">
            <v>38776</v>
          </cell>
          <cell r="H2557" t="str">
            <v>6,39844</v>
          </cell>
          <cell r="I2557" t="str">
            <v>JUROS</v>
          </cell>
        </row>
        <row r="2558">
          <cell r="A2558" t="str">
            <v>LEI Nº 8.727/93 - PASSIVO C</v>
          </cell>
          <cell r="B2558">
            <v>2131</v>
          </cell>
          <cell r="D2558">
            <v>22</v>
          </cell>
          <cell r="E2558">
            <v>37741</v>
          </cell>
          <cell r="F2558">
            <v>5197753.8528444078</v>
          </cell>
          <cell r="G2558">
            <v>38807</v>
          </cell>
          <cell r="H2558" t="str">
            <v>6,39844</v>
          </cell>
          <cell r="I2558" t="str">
            <v>JUROS</v>
          </cell>
        </row>
        <row r="2559">
          <cell r="A2559" t="str">
            <v>LEI Nº 8.727/93 - PASSIVO C</v>
          </cell>
          <cell r="B2559">
            <v>2131</v>
          </cell>
          <cell r="D2559">
            <v>22</v>
          </cell>
          <cell r="E2559">
            <v>37741</v>
          </cell>
          <cell r="F2559">
            <v>5155936.5699862279</v>
          </cell>
          <cell r="G2559">
            <v>38837</v>
          </cell>
          <cell r="H2559" t="str">
            <v>6,39844</v>
          </cell>
          <cell r="I2559" t="str">
            <v>JUROS</v>
          </cell>
        </row>
        <row r="2560">
          <cell r="A2560" t="str">
            <v>LEI Nº 8.727/93 - PASSIVO C</v>
          </cell>
          <cell r="B2560">
            <v>2131</v>
          </cell>
          <cell r="D2560">
            <v>22</v>
          </cell>
          <cell r="E2560">
            <v>37741</v>
          </cell>
          <cell r="F2560">
            <v>2984528.1886387146</v>
          </cell>
          <cell r="G2560">
            <v>38868</v>
          </cell>
          <cell r="H2560" t="str">
            <v>6,39844</v>
          </cell>
          <cell r="I2560" t="str">
            <v>JUROS</v>
          </cell>
        </row>
        <row r="2561">
          <cell r="A2561" t="str">
            <v>LEI Nº 8.727/93 - PASSIVO C</v>
          </cell>
          <cell r="B2561">
            <v>2131</v>
          </cell>
          <cell r="D2561">
            <v>22</v>
          </cell>
          <cell r="E2561">
            <v>37741</v>
          </cell>
          <cell r="F2561">
            <v>6391096.9227496246</v>
          </cell>
          <cell r="G2561">
            <v>38898</v>
          </cell>
          <cell r="H2561" t="str">
            <v>6,39844</v>
          </cell>
          <cell r="I2561" t="str">
            <v>JUROS</v>
          </cell>
        </row>
        <row r="2562">
          <cell r="A2562" t="str">
            <v>LEI Nº 8.727/93 - PASSIVO C</v>
          </cell>
          <cell r="B2562">
            <v>2131</v>
          </cell>
          <cell r="D2562">
            <v>22</v>
          </cell>
          <cell r="E2562">
            <v>37741</v>
          </cell>
          <cell r="F2562">
            <v>3610632.8746234206</v>
          </cell>
          <cell r="G2562">
            <v>38929</v>
          </cell>
          <cell r="H2562" t="str">
            <v>6,39844</v>
          </cell>
          <cell r="I2562" t="str">
            <v>JUROS</v>
          </cell>
        </row>
        <row r="2563">
          <cell r="A2563" t="str">
            <v>LEI Nº 8.727/93 - PASSIVO C</v>
          </cell>
          <cell r="B2563">
            <v>2131</v>
          </cell>
          <cell r="D2563">
            <v>22</v>
          </cell>
          <cell r="E2563">
            <v>37741</v>
          </cell>
          <cell r="F2563">
            <v>6223008.3671122696</v>
          </cell>
          <cell r="G2563">
            <v>38960</v>
          </cell>
          <cell r="H2563" t="str">
            <v>6,39844</v>
          </cell>
          <cell r="I2563" t="str">
            <v>JUROS</v>
          </cell>
        </row>
        <row r="2564">
          <cell r="A2564" t="str">
            <v>LEI Nº 8.727/93 - PASSIVO C</v>
          </cell>
          <cell r="B2564">
            <v>2131</v>
          </cell>
          <cell r="D2564">
            <v>22</v>
          </cell>
          <cell r="E2564">
            <v>37741</v>
          </cell>
          <cell r="F2564">
            <v>4952301.8089901051</v>
          </cell>
          <cell r="G2564">
            <v>38990</v>
          </cell>
          <cell r="H2564" t="str">
            <v>6,39844</v>
          </cell>
          <cell r="I2564" t="str">
            <v>JUROS</v>
          </cell>
        </row>
        <row r="2565">
          <cell r="A2565" t="str">
            <v>LEI Nº 8.727/93 - PASSIVO C</v>
          </cell>
          <cell r="B2565">
            <v>2131</v>
          </cell>
          <cell r="D2565">
            <v>22</v>
          </cell>
          <cell r="E2565">
            <v>37741</v>
          </cell>
          <cell r="F2565">
            <v>4910839.6066759778</v>
          </cell>
          <cell r="G2565">
            <v>39021</v>
          </cell>
          <cell r="H2565" t="str">
            <v>6,39844</v>
          </cell>
          <cell r="I2565" t="str">
            <v>JUROS</v>
          </cell>
        </row>
        <row r="2566">
          <cell r="A2566" t="str">
            <v>LEI Nº 8.727/93 - PASSIVO C</v>
          </cell>
          <cell r="B2566">
            <v>2131</v>
          </cell>
          <cell r="D2566">
            <v>22</v>
          </cell>
          <cell r="E2566">
            <v>37741</v>
          </cell>
          <cell r="F2566">
            <v>2871391.3181075929</v>
          </cell>
          <cell r="G2566">
            <v>39051</v>
          </cell>
          <cell r="H2566" t="str">
            <v>6,39844</v>
          </cell>
          <cell r="I2566" t="str">
            <v>JUROS</v>
          </cell>
        </row>
        <row r="2567">
          <cell r="A2567" t="str">
            <v>LEI Nº 8.727/93 - PASSIVO C</v>
          </cell>
          <cell r="B2567">
            <v>2131</v>
          </cell>
          <cell r="D2567">
            <v>22</v>
          </cell>
          <cell r="E2567">
            <v>37741</v>
          </cell>
          <cell r="F2567">
            <v>6049117.5951763988</v>
          </cell>
          <cell r="G2567">
            <v>39082</v>
          </cell>
          <cell r="H2567" t="str">
            <v>6,39844</v>
          </cell>
          <cell r="I2567" t="str">
            <v>JUROS</v>
          </cell>
        </row>
        <row r="2568">
          <cell r="A2568" t="str">
            <v>LEI Nº 8.727/93 - PASSIVO C</v>
          </cell>
          <cell r="B2568">
            <v>2131</v>
          </cell>
          <cell r="D2568">
            <v>22</v>
          </cell>
          <cell r="E2568">
            <v>37741</v>
          </cell>
          <cell r="F2568">
            <v>3478264.1838712934</v>
          </cell>
          <cell r="G2568">
            <v>39113</v>
          </cell>
          <cell r="H2568" t="str">
            <v>6,39844</v>
          </cell>
          <cell r="I2568" t="str">
            <v>JUROS</v>
          </cell>
        </row>
        <row r="2569">
          <cell r="A2569" t="str">
            <v>LEI Nº 8.727/93 - PASSIVO C</v>
          </cell>
          <cell r="B2569">
            <v>2131</v>
          </cell>
          <cell r="D2569">
            <v>22</v>
          </cell>
          <cell r="E2569">
            <v>37741</v>
          </cell>
          <cell r="F2569">
            <v>5906580.0772134429</v>
          </cell>
          <cell r="G2569">
            <v>39141</v>
          </cell>
          <cell r="H2569" t="str">
            <v>6,39844</v>
          </cell>
          <cell r="I2569" t="str">
            <v>JUROS</v>
          </cell>
        </row>
        <row r="2570">
          <cell r="A2570" t="str">
            <v>LEI Nº 8.727/93 - PASSIVO C</v>
          </cell>
          <cell r="B2570">
            <v>2131</v>
          </cell>
          <cell r="D2570">
            <v>22</v>
          </cell>
          <cell r="E2570">
            <v>37741</v>
          </cell>
          <cell r="F2570">
            <v>4703652.0967627009</v>
          </cell>
          <cell r="G2570">
            <v>39172</v>
          </cell>
          <cell r="H2570" t="str">
            <v>6,39844</v>
          </cell>
          <cell r="I2570" t="str">
            <v>JUROS</v>
          </cell>
        </row>
        <row r="2571">
          <cell r="A2571" t="str">
            <v>LEI Nº 8.727/93 - PASSIVO C</v>
          </cell>
          <cell r="B2571">
            <v>2131</v>
          </cell>
          <cell r="D2571">
            <v>22</v>
          </cell>
          <cell r="E2571">
            <v>37741</v>
          </cell>
          <cell r="F2571">
            <v>4659828.6531698527</v>
          </cell>
          <cell r="G2571">
            <v>39202</v>
          </cell>
          <cell r="H2571" t="str">
            <v>6,39844</v>
          </cell>
          <cell r="I2571" t="str">
            <v>JUROS</v>
          </cell>
        </row>
        <row r="2572">
          <cell r="A2572" t="str">
            <v>LEI Nº 8.727/93 - PASSIVO C</v>
          </cell>
          <cell r="B2572">
            <v>2131</v>
          </cell>
          <cell r="D2572">
            <v>22</v>
          </cell>
          <cell r="E2572">
            <v>37741</v>
          </cell>
          <cell r="F2572">
            <v>2726361.7494689715</v>
          </cell>
          <cell r="G2572">
            <v>39233</v>
          </cell>
          <cell r="H2572" t="str">
            <v>6,39844</v>
          </cell>
          <cell r="I2572" t="str">
            <v>JUROS</v>
          </cell>
        </row>
        <row r="2573">
          <cell r="A2573" t="str">
            <v>LEI Nº 8.727/93 - PASSIVO C</v>
          </cell>
          <cell r="B2573">
            <v>2131</v>
          </cell>
          <cell r="D2573">
            <v>22</v>
          </cell>
          <cell r="E2573">
            <v>37741</v>
          </cell>
          <cell r="F2573">
            <v>5722445.8439641027</v>
          </cell>
          <cell r="G2573">
            <v>39263</v>
          </cell>
          <cell r="H2573" t="str">
            <v>6,39844</v>
          </cell>
          <cell r="I2573" t="str">
            <v>JUROS</v>
          </cell>
        </row>
        <row r="2574">
          <cell r="A2574" t="str">
            <v>LEI Nº 8.727/93 - PASSIVO C</v>
          </cell>
          <cell r="B2574">
            <v>2131</v>
          </cell>
          <cell r="D2574">
            <v>22</v>
          </cell>
          <cell r="E2574">
            <v>37741</v>
          </cell>
          <cell r="F2574">
            <v>3336722.7521355636</v>
          </cell>
          <cell r="G2574">
            <v>39294</v>
          </cell>
          <cell r="H2574" t="str">
            <v>6,39844</v>
          </cell>
          <cell r="I2574" t="str">
            <v>JUROS</v>
          </cell>
        </row>
        <row r="2575">
          <cell r="A2575" t="str">
            <v>LEI Nº 8.727/93 - PASSIVO C</v>
          </cell>
          <cell r="B2575">
            <v>2131</v>
          </cell>
          <cell r="D2575">
            <v>22</v>
          </cell>
          <cell r="E2575">
            <v>37741</v>
          </cell>
          <cell r="F2575">
            <v>5589069.4118780829</v>
          </cell>
          <cell r="G2575">
            <v>39325</v>
          </cell>
          <cell r="H2575" t="str">
            <v>6,39844</v>
          </cell>
          <cell r="I2575" t="str">
            <v>JUROS</v>
          </cell>
        </row>
        <row r="2576">
          <cell r="A2576" t="str">
            <v>LEI Nº 8.727/93 - PASSIVO C</v>
          </cell>
          <cell r="B2576">
            <v>2131</v>
          </cell>
          <cell r="D2576">
            <v>22</v>
          </cell>
          <cell r="E2576">
            <v>37741</v>
          </cell>
          <cell r="F2576">
            <v>4449032.6992275165</v>
          </cell>
          <cell r="G2576">
            <v>39355</v>
          </cell>
          <cell r="H2576" t="str">
            <v>6,39844</v>
          </cell>
          <cell r="I2576" t="str">
            <v>JUROS</v>
          </cell>
        </row>
        <row r="2577">
          <cell r="A2577" t="str">
            <v>LEI Nº 8.727/93 - PASSIVO C</v>
          </cell>
          <cell r="B2577">
            <v>2131</v>
          </cell>
          <cell r="D2577">
            <v>22</v>
          </cell>
          <cell r="E2577">
            <v>37741</v>
          </cell>
          <cell r="F2577">
            <v>4404786.7794763371</v>
          </cell>
          <cell r="G2577">
            <v>39386</v>
          </cell>
          <cell r="H2577" t="str">
            <v>6,39844</v>
          </cell>
          <cell r="I2577" t="str">
            <v>JUROS</v>
          </cell>
        </row>
        <row r="2578">
          <cell r="A2578" t="str">
            <v>LEI Nº 8.727/93 - PASSIVO C</v>
          </cell>
          <cell r="B2578">
            <v>2131</v>
          </cell>
          <cell r="D2578">
            <v>22</v>
          </cell>
          <cell r="E2578">
            <v>37741</v>
          </cell>
          <cell r="F2578">
            <v>2575459.8790831105</v>
          </cell>
          <cell r="G2578">
            <v>39416</v>
          </cell>
          <cell r="H2578" t="str">
            <v>6,39844</v>
          </cell>
          <cell r="I2578" t="str">
            <v>JUROS</v>
          </cell>
        </row>
        <row r="2579">
          <cell r="A2579" t="str">
            <v>LEI Nº 8.727/93 - PASSIVO C</v>
          </cell>
          <cell r="B2579">
            <v>2131</v>
          </cell>
          <cell r="D2579">
            <v>22</v>
          </cell>
          <cell r="E2579">
            <v>37741</v>
          </cell>
          <cell r="F2579">
            <v>5384294.8864728501</v>
          </cell>
          <cell r="G2579">
            <v>39447</v>
          </cell>
          <cell r="H2579" t="str">
            <v>6,39844</v>
          </cell>
          <cell r="I2579" t="str">
            <v>JUROS</v>
          </cell>
        </row>
        <row r="2580">
          <cell r="A2580" t="str">
            <v>LEI Nº 8.727/93 - PASSIVO C</v>
          </cell>
          <cell r="B2580">
            <v>2131</v>
          </cell>
          <cell r="D2580">
            <v>22</v>
          </cell>
          <cell r="E2580">
            <v>37741</v>
          </cell>
          <cell r="F2580">
            <v>3191942.1117230509</v>
          </cell>
          <cell r="G2580">
            <v>39478</v>
          </cell>
          <cell r="H2580" t="str">
            <v>6,39844</v>
          </cell>
          <cell r="I2580" t="str">
            <v>JUROS</v>
          </cell>
        </row>
        <row r="2581">
          <cell r="A2581" t="str">
            <v>LEI Nº 8.727/93 - PASSIVO C</v>
          </cell>
          <cell r="B2581">
            <v>2131</v>
          </cell>
          <cell r="D2581">
            <v>22</v>
          </cell>
          <cell r="E2581">
            <v>37741</v>
          </cell>
          <cell r="F2581">
            <v>5256892.7666888172</v>
          </cell>
          <cell r="G2581">
            <v>39507</v>
          </cell>
          <cell r="H2581" t="str">
            <v>6,39844</v>
          </cell>
          <cell r="I2581" t="str">
            <v>JUROS</v>
          </cell>
        </row>
        <row r="2582">
          <cell r="A2582" t="str">
            <v>LEI Nº 8.727/93 - PASSIVO C</v>
          </cell>
          <cell r="B2582">
            <v>2131</v>
          </cell>
          <cell r="D2582">
            <v>22</v>
          </cell>
          <cell r="E2582">
            <v>37741</v>
          </cell>
          <cell r="F2582">
            <v>4187383.8224676191</v>
          </cell>
          <cell r="G2582">
            <v>39538</v>
          </cell>
          <cell r="H2582" t="str">
            <v>6,39844</v>
          </cell>
          <cell r="I2582" t="str">
            <v>JUROS</v>
          </cell>
        </row>
        <row r="2583">
          <cell r="A2583" t="str">
            <v>LEI Nº 8.727/93 - PASSIVO C</v>
          </cell>
          <cell r="B2583">
            <v>2131</v>
          </cell>
          <cell r="D2583">
            <v>22</v>
          </cell>
          <cell r="E2583">
            <v>37741</v>
          </cell>
          <cell r="F2583">
            <v>4141136.6275056796</v>
          </cell>
          <cell r="G2583">
            <v>39568</v>
          </cell>
          <cell r="H2583" t="str">
            <v>6,39844</v>
          </cell>
          <cell r="I2583" t="str">
            <v>JUROS</v>
          </cell>
        </row>
        <row r="2584">
          <cell r="A2584" t="str">
            <v>LEI Nº 8.727/93 - PASSIVO C</v>
          </cell>
          <cell r="B2584">
            <v>2131</v>
          </cell>
          <cell r="D2584">
            <v>22</v>
          </cell>
          <cell r="E2584">
            <v>37741</v>
          </cell>
          <cell r="F2584">
            <v>2418440.9554754039</v>
          </cell>
          <cell r="G2584">
            <v>39599</v>
          </cell>
          <cell r="H2584" t="str">
            <v>6,39844</v>
          </cell>
          <cell r="I2584" t="str">
            <v>JUROS</v>
          </cell>
        </row>
        <row r="2585">
          <cell r="A2585" t="str">
            <v>LEI Nº 8.727/93 - PASSIVO C</v>
          </cell>
          <cell r="B2585">
            <v>2131</v>
          </cell>
          <cell r="D2585">
            <v>22</v>
          </cell>
          <cell r="E2585">
            <v>37741</v>
          </cell>
          <cell r="F2585">
            <v>5034245.5938985646</v>
          </cell>
          <cell r="G2585">
            <v>39629</v>
          </cell>
          <cell r="H2585" t="str">
            <v>6,39844</v>
          </cell>
          <cell r="I2585" t="str">
            <v>JUROS</v>
          </cell>
        </row>
        <row r="2586">
          <cell r="A2586" t="str">
            <v>LEI Nº 8.727/93 - PASSIVO C</v>
          </cell>
          <cell r="B2586">
            <v>2131</v>
          </cell>
          <cell r="D2586">
            <v>22</v>
          </cell>
          <cell r="E2586">
            <v>37741</v>
          </cell>
          <cell r="F2586">
            <v>3031750.6376080895</v>
          </cell>
          <cell r="G2586">
            <v>39660</v>
          </cell>
          <cell r="H2586" t="str">
            <v>6,39844</v>
          </cell>
          <cell r="I2586" t="str">
            <v>JUROS</v>
          </cell>
        </row>
        <row r="2587">
          <cell r="A2587" t="str">
            <v>LEI Nº 8.727/93 - PASSIVO C</v>
          </cell>
          <cell r="B2587">
            <v>2131</v>
          </cell>
          <cell r="D2587">
            <v>22</v>
          </cell>
          <cell r="E2587">
            <v>37741</v>
          </cell>
          <cell r="F2587">
            <v>4915909.6674379343</v>
          </cell>
          <cell r="G2587">
            <v>39691</v>
          </cell>
          <cell r="H2587" t="str">
            <v>6,39844</v>
          </cell>
          <cell r="I2587" t="str">
            <v>JUROS</v>
          </cell>
        </row>
        <row r="2588">
          <cell r="A2588" t="str">
            <v>LEI Nº 8.727/93 - PASSIVO C</v>
          </cell>
          <cell r="B2588">
            <v>2131</v>
          </cell>
          <cell r="D2588">
            <v>22</v>
          </cell>
          <cell r="E2588">
            <v>37741</v>
          </cell>
          <cell r="F2588">
            <v>3914885.2562927692</v>
          </cell>
          <cell r="G2588">
            <v>39721</v>
          </cell>
          <cell r="H2588" t="str">
            <v>6,39844</v>
          </cell>
          <cell r="I2588" t="str">
            <v>JUROS</v>
          </cell>
        </row>
        <row r="2589">
          <cell r="A2589" t="str">
            <v>LEI Nº 8.727/93 - PASSIVO C</v>
          </cell>
          <cell r="B2589">
            <v>2131</v>
          </cell>
          <cell r="D2589">
            <v>22</v>
          </cell>
          <cell r="E2589">
            <v>37741</v>
          </cell>
          <cell r="F2589">
            <v>3866329.8389537488</v>
          </cell>
          <cell r="G2589">
            <v>39752</v>
          </cell>
          <cell r="H2589" t="str">
            <v>6,39844</v>
          </cell>
          <cell r="I2589" t="str">
            <v>JUROS</v>
          </cell>
        </row>
        <row r="2590">
          <cell r="A2590" t="str">
            <v>LEI Nº 8.727/93 - PASSIVO C</v>
          </cell>
          <cell r="B2590">
            <v>2131</v>
          </cell>
          <cell r="D2590">
            <v>22</v>
          </cell>
          <cell r="E2590">
            <v>37741</v>
          </cell>
          <cell r="F2590">
            <v>2335938.1431631078</v>
          </cell>
          <cell r="G2590">
            <v>39782</v>
          </cell>
          <cell r="H2590" t="str">
            <v>6,39844</v>
          </cell>
          <cell r="I2590" t="str">
            <v>JUROS</v>
          </cell>
        </row>
        <row r="2591">
          <cell r="A2591" t="str">
            <v>LEI Nº 8.727/93 - PASSIVO C</v>
          </cell>
          <cell r="B2591">
            <v>2131</v>
          </cell>
          <cell r="D2591">
            <v>22</v>
          </cell>
          <cell r="E2591">
            <v>37741</v>
          </cell>
          <cell r="F2591">
            <v>4671862.9427253939</v>
          </cell>
          <cell r="G2591">
            <v>39813</v>
          </cell>
          <cell r="H2591" t="str">
            <v>6,39844</v>
          </cell>
          <cell r="I2591" t="str">
            <v>JUROS</v>
          </cell>
        </row>
        <row r="2592">
          <cell r="A2592" t="str">
            <v>LEI Nº 8.727/93 - PASSIVO C</v>
          </cell>
          <cell r="B2592">
            <v>2131</v>
          </cell>
          <cell r="D2592">
            <v>22</v>
          </cell>
          <cell r="E2592">
            <v>37741</v>
          </cell>
          <cell r="F2592">
            <v>2817602.9781153263</v>
          </cell>
          <cell r="G2592">
            <v>39844</v>
          </cell>
          <cell r="H2592" t="str">
            <v>6,39844</v>
          </cell>
          <cell r="I2592" t="str">
            <v>JUROS</v>
          </cell>
        </row>
        <row r="2593">
          <cell r="A2593" t="str">
            <v>LEI Nº 8.727/93 - PASSIVO C</v>
          </cell>
          <cell r="B2593">
            <v>2131</v>
          </cell>
          <cell r="D2593">
            <v>22</v>
          </cell>
          <cell r="E2593">
            <v>37741</v>
          </cell>
          <cell r="F2593">
            <v>4559985.4274555836</v>
          </cell>
          <cell r="G2593">
            <v>39872</v>
          </cell>
          <cell r="H2593" t="str">
            <v>6,39844</v>
          </cell>
          <cell r="I2593" t="str">
            <v>JUROS</v>
          </cell>
        </row>
        <row r="2594">
          <cell r="A2594" t="str">
            <v>LEI Nº 8.727/93 - PASSIVO C</v>
          </cell>
          <cell r="B2594">
            <v>2131</v>
          </cell>
          <cell r="D2594">
            <v>22</v>
          </cell>
          <cell r="E2594">
            <v>37741</v>
          </cell>
          <cell r="F2594">
            <v>3632783.5265671988</v>
          </cell>
          <cell r="G2594">
            <v>39903</v>
          </cell>
          <cell r="H2594" t="str">
            <v>6,39844</v>
          </cell>
          <cell r="I2594" t="str">
            <v>JUROS</v>
          </cell>
        </row>
        <row r="2595">
          <cell r="A2595" t="str">
            <v>LEI Nº 8.727/93 - PASSIVO C</v>
          </cell>
          <cell r="B2595">
            <v>2131</v>
          </cell>
          <cell r="D2595">
            <v>22</v>
          </cell>
          <cell r="E2595">
            <v>37741</v>
          </cell>
          <cell r="F2595">
            <v>3582589.0077961488</v>
          </cell>
          <cell r="G2595">
            <v>39933</v>
          </cell>
          <cell r="H2595" t="str">
            <v>6,39844</v>
          </cell>
          <cell r="I2595" t="str">
            <v>JUROS</v>
          </cell>
        </row>
        <row r="2596">
          <cell r="A2596" t="str">
            <v>LEI Nº 8.727/93 - PASSIVO C</v>
          </cell>
          <cell r="B2596">
            <v>2131</v>
          </cell>
          <cell r="D2596">
            <v>22</v>
          </cell>
          <cell r="E2596">
            <v>37741</v>
          </cell>
          <cell r="F2596">
            <v>2204679.1686954084</v>
          </cell>
          <cell r="G2596">
            <v>39964</v>
          </cell>
          <cell r="H2596" t="str">
            <v>6,39844</v>
          </cell>
          <cell r="I2596" t="str">
            <v>JUROS</v>
          </cell>
        </row>
        <row r="2597">
          <cell r="A2597" t="str">
            <v>LEI Nº 8.727/93 - PASSIVO C</v>
          </cell>
          <cell r="B2597">
            <v>2131</v>
          </cell>
          <cell r="D2597">
            <v>22</v>
          </cell>
          <cell r="E2597">
            <v>37741</v>
          </cell>
          <cell r="F2597">
            <v>4296695.3902097279</v>
          </cell>
          <cell r="G2597">
            <v>39994</v>
          </cell>
          <cell r="H2597" t="str">
            <v>6,39844</v>
          </cell>
          <cell r="I2597" t="str">
            <v>JUROS</v>
          </cell>
        </row>
        <row r="2598">
          <cell r="A2598" t="str">
            <v>LEI Nº 8.727/93 - PASSIVO C</v>
          </cell>
          <cell r="B2598">
            <v>2131</v>
          </cell>
          <cell r="D2598">
            <v>22</v>
          </cell>
          <cell r="E2598">
            <v>37741</v>
          </cell>
          <cell r="F2598">
            <v>2595088.1934540379</v>
          </cell>
          <cell r="G2598">
            <v>40025</v>
          </cell>
          <cell r="H2598" t="str">
            <v>6,39844</v>
          </cell>
          <cell r="I2598" t="str">
            <v>JUROS</v>
          </cell>
        </row>
        <row r="2599">
          <cell r="A2599" t="str">
            <v>LEI Nº 8.727/93 - PASSIVO C</v>
          </cell>
          <cell r="B2599">
            <v>2131</v>
          </cell>
          <cell r="D2599">
            <v>22</v>
          </cell>
          <cell r="E2599">
            <v>37741</v>
          </cell>
          <cell r="F2599">
            <v>4192264.5712599955</v>
          </cell>
          <cell r="G2599">
            <v>40056</v>
          </cell>
          <cell r="H2599" t="str">
            <v>6,39844</v>
          </cell>
          <cell r="I2599" t="str">
            <v>JUROS</v>
          </cell>
        </row>
        <row r="2600">
          <cell r="A2600" t="str">
            <v>LEI Nº 8.727/93 - PASSIVO C</v>
          </cell>
          <cell r="B2600">
            <v>2131</v>
          </cell>
          <cell r="D2600">
            <v>22</v>
          </cell>
          <cell r="E2600">
            <v>37741</v>
          </cell>
          <cell r="F2600">
            <v>3338810.9309237963</v>
          </cell>
          <cell r="G2600">
            <v>40086</v>
          </cell>
          <cell r="H2600" t="str">
            <v>6,39844</v>
          </cell>
          <cell r="I2600" t="str">
            <v>JUROS</v>
          </cell>
        </row>
        <row r="2601">
          <cell r="A2601" t="str">
            <v>LEI Nº 8.727/93 - PASSIVO C</v>
          </cell>
          <cell r="B2601">
            <v>2131</v>
          </cell>
          <cell r="D2601">
            <v>22</v>
          </cell>
          <cell r="E2601">
            <v>37741</v>
          </cell>
          <cell r="F2601">
            <v>3287399.1396432105</v>
          </cell>
          <cell r="G2601">
            <v>40117</v>
          </cell>
          <cell r="H2601" t="str">
            <v>6,39844</v>
          </cell>
          <cell r="I2601" t="str">
            <v>JUROS</v>
          </cell>
        </row>
        <row r="2602">
          <cell r="A2602" t="str">
            <v>LEI Nº 8.727/93 - PASSIVO C</v>
          </cell>
          <cell r="B2602">
            <v>2131</v>
          </cell>
          <cell r="D2602">
            <v>22</v>
          </cell>
          <cell r="E2602">
            <v>37741</v>
          </cell>
          <cell r="F2602">
            <v>2099607.8083621003</v>
          </cell>
          <cell r="G2602">
            <v>40147</v>
          </cell>
          <cell r="H2602" t="str">
            <v>6,39844</v>
          </cell>
          <cell r="I2602" t="str">
            <v>JUROS</v>
          </cell>
        </row>
        <row r="2603">
          <cell r="A2603" t="str">
            <v>LEI Nº 8.727/93 - PASSIVO C</v>
          </cell>
          <cell r="B2603">
            <v>2131</v>
          </cell>
          <cell r="D2603">
            <v>22</v>
          </cell>
          <cell r="E2603">
            <v>37741</v>
          </cell>
          <cell r="F2603">
            <v>3873913.3380668913</v>
          </cell>
          <cell r="G2603">
            <v>40178</v>
          </cell>
          <cell r="H2603" t="str">
            <v>6,39844</v>
          </cell>
          <cell r="I2603" t="str">
            <v>JUROS</v>
          </cell>
        </row>
        <row r="2604">
          <cell r="A2604" t="str">
            <v>LEI Nº 8.727/93 - PASSIVO C</v>
          </cell>
          <cell r="B2604">
            <v>2131</v>
          </cell>
          <cell r="D2604">
            <v>22</v>
          </cell>
          <cell r="E2604">
            <v>37741</v>
          </cell>
          <cell r="F2604">
            <v>2363869.4655752983</v>
          </cell>
          <cell r="G2604">
            <v>40209</v>
          </cell>
          <cell r="H2604" t="str">
            <v>6,39844</v>
          </cell>
          <cell r="I2604" t="str">
            <v>JUROS</v>
          </cell>
        </row>
        <row r="2605">
          <cell r="A2605" t="str">
            <v>LEI Nº 8.727/93 - PASSIVO C</v>
          </cell>
          <cell r="B2605">
            <v>2131</v>
          </cell>
          <cell r="D2605">
            <v>22</v>
          </cell>
          <cell r="E2605">
            <v>37741</v>
          </cell>
          <cell r="F2605">
            <v>3807373.5578763112</v>
          </cell>
          <cell r="G2605">
            <v>40237</v>
          </cell>
          <cell r="H2605" t="str">
            <v>6,39844</v>
          </cell>
          <cell r="I2605" t="str">
            <v>JUROS</v>
          </cell>
        </row>
        <row r="2606">
          <cell r="A2606" t="str">
            <v>LEI Nº 8.727/93 - PASSIVO C</v>
          </cell>
          <cell r="B2606">
            <v>2131</v>
          </cell>
          <cell r="D2606">
            <v>22</v>
          </cell>
          <cell r="E2606">
            <v>37741</v>
          </cell>
          <cell r="F2606">
            <v>3031055.0084926086</v>
          </cell>
          <cell r="G2606">
            <v>40268</v>
          </cell>
          <cell r="H2606" t="str">
            <v>6,39844</v>
          </cell>
          <cell r="I2606" t="str">
            <v>JUROS</v>
          </cell>
        </row>
        <row r="2607">
          <cell r="A2607" t="str">
            <v>LEI Nº 8.727/93 - PASSIVO C</v>
          </cell>
          <cell r="B2607">
            <v>2131</v>
          </cell>
          <cell r="D2607">
            <v>22</v>
          </cell>
          <cell r="E2607">
            <v>37741</v>
          </cell>
          <cell r="F2607">
            <v>2977697.1508809668</v>
          </cell>
          <cell r="G2607">
            <v>40298</v>
          </cell>
          <cell r="H2607" t="str">
            <v>6,39844</v>
          </cell>
          <cell r="I2607" t="str">
            <v>JUROS</v>
          </cell>
        </row>
        <row r="2608">
          <cell r="A2608" t="str">
            <v>LEI Nº 8.727/93 - PASSIVO C</v>
          </cell>
          <cell r="B2608">
            <v>2131</v>
          </cell>
          <cell r="D2608">
            <v>22</v>
          </cell>
          <cell r="E2608">
            <v>37741</v>
          </cell>
          <cell r="F2608">
            <v>1951460.9914596248</v>
          </cell>
          <cell r="G2608">
            <v>40329</v>
          </cell>
          <cell r="H2608" t="str">
            <v>6,39844</v>
          </cell>
          <cell r="I2608" t="str">
            <v>JUROS</v>
          </cell>
        </row>
        <row r="2609">
          <cell r="A2609" t="str">
            <v>LEI Nº 8.727/93 - PASSIVO C</v>
          </cell>
          <cell r="B2609">
            <v>2131</v>
          </cell>
          <cell r="D2609">
            <v>22</v>
          </cell>
          <cell r="E2609">
            <v>37741</v>
          </cell>
          <cell r="F2609">
            <v>3471274.4785827207</v>
          </cell>
          <cell r="G2609">
            <v>40359</v>
          </cell>
          <cell r="H2609" t="str">
            <v>6,39844</v>
          </cell>
          <cell r="I2609" t="str">
            <v>JUROS</v>
          </cell>
        </row>
        <row r="2610">
          <cell r="A2610" t="str">
            <v>LEI Nº 8.727/93 - PASSIVO C</v>
          </cell>
          <cell r="B2610">
            <v>2131</v>
          </cell>
          <cell r="D2610">
            <v>22</v>
          </cell>
          <cell r="E2610">
            <v>37741</v>
          </cell>
          <cell r="F2610">
            <v>2815677.9266398833</v>
          </cell>
          <cell r="G2610">
            <v>40390</v>
          </cell>
          <cell r="H2610" t="str">
            <v>6,39844</v>
          </cell>
          <cell r="I2610" t="str">
            <v>JUROS</v>
          </cell>
        </row>
        <row r="2611">
          <cell r="A2611" t="str">
            <v>LEI Nº 8.727/93 - PASSIVO C</v>
          </cell>
          <cell r="B2611">
            <v>2131</v>
          </cell>
          <cell r="D2611">
            <v>22</v>
          </cell>
          <cell r="E2611">
            <v>37741</v>
          </cell>
          <cell r="F2611">
            <v>2761016.174031334</v>
          </cell>
          <cell r="G2611">
            <v>40421</v>
          </cell>
          <cell r="H2611" t="str">
            <v>6,39844</v>
          </cell>
          <cell r="I2611" t="str">
            <v>JUROS</v>
          </cell>
        </row>
        <row r="2612">
          <cell r="A2612" t="str">
            <v>LEI Nº 8.727/93 - PASSIVO C</v>
          </cell>
          <cell r="B2612">
            <v>2131</v>
          </cell>
          <cell r="D2612">
            <v>22</v>
          </cell>
          <cell r="E2612">
            <v>37741</v>
          </cell>
          <cell r="F2612">
            <v>2706023.3190608132</v>
          </cell>
          <cell r="G2612">
            <v>40451</v>
          </cell>
          <cell r="H2612" t="str">
            <v>6,39844</v>
          </cell>
          <cell r="I2612" t="str">
            <v>JUROS</v>
          </cell>
        </row>
        <row r="2613">
          <cell r="A2613" t="str">
            <v>LEI Nº 8.727/93 - PASSIVO C</v>
          </cell>
          <cell r="B2613">
            <v>2131</v>
          </cell>
          <cell r="D2613">
            <v>22</v>
          </cell>
          <cell r="E2613">
            <v>37741</v>
          </cell>
          <cell r="F2613">
            <v>2650697.2836432653</v>
          </cell>
          <cell r="G2613">
            <v>40482</v>
          </cell>
          <cell r="H2613" t="str">
            <v>6,39844</v>
          </cell>
          <cell r="I2613" t="str">
            <v>JUROS</v>
          </cell>
        </row>
        <row r="2614">
          <cell r="A2614" t="str">
            <v>LEI Nº 8.727/93 - PASSIVO C</v>
          </cell>
          <cell r="B2614">
            <v>2131</v>
          </cell>
          <cell r="D2614">
            <v>22</v>
          </cell>
          <cell r="E2614">
            <v>37741</v>
          </cell>
          <cell r="F2614">
            <v>1784826.5202349457</v>
          </cell>
          <cell r="G2614">
            <v>40512</v>
          </cell>
          <cell r="H2614" t="str">
            <v>6,39844</v>
          </cell>
          <cell r="I2614" t="str">
            <v>JUROS</v>
          </cell>
        </row>
        <row r="2615">
          <cell r="A2615" t="str">
            <v>LEI Nº 8.727/93 - PASSIVO C</v>
          </cell>
          <cell r="B2615">
            <v>2131</v>
          </cell>
          <cell r="D2615">
            <v>22</v>
          </cell>
          <cell r="E2615">
            <v>37741</v>
          </cell>
          <cell r="F2615">
            <v>3058335.2423916161</v>
          </cell>
          <cell r="G2615">
            <v>40543</v>
          </cell>
          <cell r="H2615" t="str">
            <v>6,39844</v>
          </cell>
          <cell r="I2615" t="str">
            <v>JUROS</v>
          </cell>
        </row>
        <row r="2616">
          <cell r="A2616" t="str">
            <v>LEI Nº 8.727/93 - PASSIVO C</v>
          </cell>
          <cell r="B2616">
            <v>2131</v>
          </cell>
          <cell r="D2616">
            <v>22</v>
          </cell>
          <cell r="E2616">
            <v>37741</v>
          </cell>
          <cell r="F2616">
            <v>2482699.1111834007</v>
          </cell>
          <cell r="G2616">
            <v>40574</v>
          </cell>
          <cell r="H2616" t="str">
            <v>6,39844</v>
          </cell>
          <cell r="I2616" t="str">
            <v>JUROS</v>
          </cell>
        </row>
        <row r="2617">
          <cell r="A2617" t="str">
            <v>LEI Nº 8.727/93 - PASSIVO C</v>
          </cell>
          <cell r="B2617">
            <v>2131</v>
          </cell>
          <cell r="D2617">
            <v>22</v>
          </cell>
          <cell r="E2617">
            <v>37741</v>
          </cell>
          <cell r="F2617">
            <v>2426019.3022621577</v>
          </cell>
          <cell r="G2617">
            <v>40602</v>
          </cell>
          <cell r="H2617" t="str">
            <v>6,39844</v>
          </cell>
          <cell r="I2617" t="str">
            <v>JUROS</v>
          </cell>
        </row>
        <row r="2618">
          <cell r="A2618" t="str">
            <v>LEI Nº 8.727/93 - PASSIVO C</v>
          </cell>
          <cell r="B2618">
            <v>2131</v>
          </cell>
          <cell r="D2618">
            <v>22</v>
          </cell>
          <cell r="E2618">
            <v>37741</v>
          </cell>
          <cell r="F2618">
            <v>2368995.7185265459</v>
          </cell>
          <cell r="G2618">
            <v>40633</v>
          </cell>
          <cell r="H2618" t="str">
            <v>6,39844</v>
          </cell>
          <cell r="I2618" t="str">
            <v>JUROS</v>
          </cell>
        </row>
        <row r="2619">
          <cell r="A2619" t="str">
            <v>LEI Nº 8.727/93 - PASSIVO C</v>
          </cell>
          <cell r="B2619">
            <v>2131</v>
          </cell>
          <cell r="D2619">
            <v>22</v>
          </cell>
          <cell r="E2619">
            <v>37741</v>
          </cell>
          <cell r="F2619">
            <v>2311626.1996765742</v>
          </cell>
          <cell r="G2619">
            <v>40663</v>
          </cell>
          <cell r="H2619" t="str">
            <v>6,39844</v>
          </cell>
          <cell r="I2619" t="str">
            <v>JUROS</v>
          </cell>
        </row>
        <row r="2620">
          <cell r="A2620" t="str">
            <v>LEI Nº 8.727/93 - PASSIVO C</v>
          </cell>
          <cell r="B2620">
            <v>2131</v>
          </cell>
          <cell r="D2620">
            <v>22</v>
          </cell>
          <cell r="E2620">
            <v>37741</v>
          </cell>
          <cell r="F2620">
            <v>1610693.8383086</v>
          </cell>
          <cell r="G2620">
            <v>40694</v>
          </cell>
          <cell r="H2620" t="str">
            <v>6,39844</v>
          </cell>
          <cell r="I2620" t="str">
            <v>JUROS</v>
          </cell>
        </row>
        <row r="2621">
          <cell r="A2621" t="str">
            <v>LEI Nº 8.727/93 - PASSIVO C</v>
          </cell>
          <cell r="B2621">
            <v>2131</v>
          </cell>
          <cell r="D2621">
            <v>22</v>
          </cell>
          <cell r="E2621">
            <v>37741</v>
          </cell>
          <cell r="F2621">
            <v>2631734.8764263452</v>
          </cell>
          <cell r="G2621">
            <v>40724</v>
          </cell>
          <cell r="H2621" t="str">
            <v>6,39844</v>
          </cell>
          <cell r="I2621" t="str">
            <v>JUROS</v>
          </cell>
        </row>
        <row r="2622">
          <cell r="A2622" t="str">
            <v>LEI Nº 8.727/93 - PASSIVO C</v>
          </cell>
          <cell r="B2622">
            <v>2131</v>
          </cell>
          <cell r="D2622">
            <v>22</v>
          </cell>
          <cell r="E2622">
            <v>37741</v>
          </cell>
          <cell r="F2622">
            <v>2137420.2185112331</v>
          </cell>
          <cell r="G2622">
            <v>40755</v>
          </cell>
          <cell r="H2622" t="str">
            <v>6,39844</v>
          </cell>
          <cell r="I2622" t="str">
            <v>JUROS</v>
          </cell>
        </row>
        <row r="2623">
          <cell r="A2623" t="str">
            <v>LEI Nº 8.727/93 - PASSIVO C</v>
          </cell>
          <cell r="B2623">
            <v>2131</v>
          </cell>
          <cell r="D2623">
            <v>22</v>
          </cell>
          <cell r="E2623">
            <v>37741</v>
          </cell>
          <cell r="F2623">
            <v>2078645.0743060333</v>
          </cell>
          <cell r="G2623">
            <v>40786</v>
          </cell>
          <cell r="H2623" t="str">
            <v>6,39844</v>
          </cell>
          <cell r="I2623" t="str">
            <v>JUROS</v>
          </cell>
        </row>
        <row r="2624">
          <cell r="A2624" t="str">
            <v>LEI Nº 8.727/93 - PASSIVO C</v>
          </cell>
          <cell r="B2624">
            <v>2131</v>
          </cell>
          <cell r="D2624">
            <v>22</v>
          </cell>
          <cell r="E2624">
            <v>37741</v>
          </cell>
          <cell r="F2624">
            <v>2019512.9812367109</v>
          </cell>
          <cell r="G2624">
            <v>40816</v>
          </cell>
          <cell r="H2624" t="str">
            <v>6,39844</v>
          </cell>
          <cell r="I2624" t="str">
            <v>JUROS</v>
          </cell>
        </row>
        <row r="2625">
          <cell r="A2625" t="str">
            <v>LEI Nº 8.727/93 - PASSIVO C</v>
          </cell>
          <cell r="B2625">
            <v>2131</v>
          </cell>
          <cell r="D2625">
            <v>22</v>
          </cell>
          <cell r="E2625">
            <v>37741</v>
          </cell>
          <cell r="F2625">
            <v>1960021.6934386047</v>
          </cell>
          <cell r="G2625">
            <v>40847</v>
          </cell>
          <cell r="H2625" t="str">
            <v>6,39844</v>
          </cell>
          <cell r="I2625" t="str">
            <v>JUROS</v>
          </cell>
        </row>
        <row r="2626">
          <cell r="A2626" t="str">
            <v>LEI Nº 8.727/93 - PASSIVO C</v>
          </cell>
          <cell r="B2626">
            <v>2131</v>
          </cell>
          <cell r="D2626">
            <v>22</v>
          </cell>
          <cell r="E2626">
            <v>37741</v>
          </cell>
          <cell r="F2626">
            <v>1445813.6816543208</v>
          </cell>
          <cell r="G2626">
            <v>40877</v>
          </cell>
          <cell r="H2626" t="str">
            <v>6,39844</v>
          </cell>
          <cell r="I2626" t="str">
            <v>JUROS</v>
          </cell>
        </row>
        <row r="2627">
          <cell r="A2627" t="str">
            <v>LEI Nº 8.727/93 - PASSIVO C</v>
          </cell>
          <cell r="B2627">
            <v>2131</v>
          </cell>
          <cell r="D2627">
            <v>22</v>
          </cell>
          <cell r="E2627">
            <v>37741</v>
          </cell>
          <cell r="F2627">
            <v>2189935.6168603199</v>
          </cell>
          <cell r="G2627">
            <v>40908</v>
          </cell>
          <cell r="H2627" t="str">
            <v>6,39844</v>
          </cell>
          <cell r="I2627" t="str">
            <v>JUROS</v>
          </cell>
        </row>
        <row r="2628">
          <cell r="A2628" t="str">
            <v>LEI Nº 8.727/93 - PASSIVO C</v>
          </cell>
          <cell r="B2628">
            <v>2131</v>
          </cell>
          <cell r="D2628">
            <v>22</v>
          </cell>
          <cell r="E2628">
            <v>37741</v>
          </cell>
          <cell r="F2628">
            <v>1781782.5501879305</v>
          </cell>
          <cell r="G2628">
            <v>40939</v>
          </cell>
          <cell r="H2628" t="str">
            <v>6,39844</v>
          </cell>
          <cell r="I2628" t="str">
            <v>JUROS</v>
          </cell>
        </row>
        <row r="2629">
          <cell r="A2629" t="str">
            <v>LEI Nº 8.727/93 - PASSIVO C</v>
          </cell>
          <cell r="B2629">
            <v>2131</v>
          </cell>
          <cell r="D2629">
            <v>22</v>
          </cell>
          <cell r="E2629">
            <v>37741</v>
          </cell>
          <cell r="F2629">
            <v>1720831.7314368363</v>
          </cell>
          <cell r="G2629">
            <v>40968</v>
          </cell>
          <cell r="H2629" t="str">
            <v>6,39844</v>
          </cell>
          <cell r="I2629" t="str">
            <v>JUROS</v>
          </cell>
        </row>
        <row r="2630">
          <cell r="A2630" t="str">
            <v>LEI Nº 8.727/93 - PASSIVO C</v>
          </cell>
          <cell r="B2630">
            <v>2131</v>
          </cell>
          <cell r="D2630">
            <v>22</v>
          </cell>
          <cell r="E2630">
            <v>37741</v>
          </cell>
          <cell r="F2630">
            <v>1659510.2677292847</v>
          </cell>
          <cell r="G2630">
            <v>40999</v>
          </cell>
          <cell r="H2630" t="str">
            <v>6,39844</v>
          </cell>
          <cell r="I2630" t="str">
            <v>JUROS</v>
          </cell>
        </row>
        <row r="2631">
          <cell r="A2631" t="str">
            <v>LEI Nº 8.727/93 - PASSIVO C</v>
          </cell>
          <cell r="B2631">
            <v>2131</v>
          </cell>
          <cell r="D2631">
            <v>22</v>
          </cell>
          <cell r="E2631">
            <v>37741</v>
          </cell>
          <cell r="F2631">
            <v>1597815.8241463583</v>
          </cell>
          <cell r="G2631">
            <v>41029</v>
          </cell>
          <cell r="H2631" t="str">
            <v>6,39844</v>
          </cell>
          <cell r="I2631" t="str">
            <v>JUROS</v>
          </cell>
        </row>
        <row r="2632">
          <cell r="A2632" t="str">
            <v>LEI Nº 8.727/93 - PASSIVO C</v>
          </cell>
          <cell r="B2632">
            <v>2131</v>
          </cell>
          <cell r="D2632">
            <v>22</v>
          </cell>
          <cell r="E2632">
            <v>37741</v>
          </cell>
          <cell r="F2632">
            <v>1167043.5678803565</v>
          </cell>
          <cell r="G2632">
            <v>41060</v>
          </cell>
          <cell r="H2632" t="str">
            <v>6,39844</v>
          </cell>
          <cell r="I2632" t="str">
            <v>JUROS</v>
          </cell>
        </row>
        <row r="2633">
          <cell r="A2633" t="str">
            <v>LEI Nº 8.727/93 - PASSIVO C</v>
          </cell>
          <cell r="B2633">
            <v>2131</v>
          </cell>
          <cell r="D2633">
            <v>22</v>
          </cell>
          <cell r="E2633">
            <v>37741</v>
          </cell>
          <cell r="F2633">
            <v>1732375.1393187088</v>
          </cell>
          <cell r="G2633">
            <v>41090</v>
          </cell>
          <cell r="H2633" t="str">
            <v>6,39844</v>
          </cell>
          <cell r="I2633" t="str">
            <v>JUROS</v>
          </cell>
        </row>
        <row r="2634">
          <cell r="A2634" t="str">
            <v>LEI Nº 8.727/93 - PASSIVO C</v>
          </cell>
          <cell r="B2634">
            <v>2131</v>
          </cell>
          <cell r="D2634">
            <v>22</v>
          </cell>
          <cell r="E2634">
            <v>37741</v>
          </cell>
          <cell r="F2634">
            <v>1410471.0364685864</v>
          </cell>
          <cell r="G2634">
            <v>41121</v>
          </cell>
          <cell r="H2634" t="str">
            <v>6,39844</v>
          </cell>
          <cell r="I2634" t="str">
            <v>JUROS</v>
          </cell>
        </row>
        <row r="2635">
          <cell r="A2635" t="str">
            <v>LEI Nº 8.727/93 - PASSIVO C</v>
          </cell>
          <cell r="B2635">
            <v>2131</v>
          </cell>
          <cell r="D2635">
            <v>22</v>
          </cell>
          <cell r="E2635">
            <v>37741</v>
          </cell>
          <cell r="F2635">
            <v>1347261.0188300011</v>
          </cell>
          <cell r="G2635">
            <v>41152</v>
          </cell>
          <cell r="H2635" t="str">
            <v>6,39844</v>
          </cell>
          <cell r="I2635" t="str">
            <v>JUROS</v>
          </cell>
        </row>
        <row r="2636">
          <cell r="A2636" t="str">
            <v>LEI Nº 8.727/93 - PASSIVO C</v>
          </cell>
          <cell r="B2636">
            <v>2131</v>
          </cell>
          <cell r="D2636">
            <v>22</v>
          </cell>
          <cell r="E2636">
            <v>37741</v>
          </cell>
          <cell r="F2636">
            <v>1284708.5495020265</v>
          </cell>
          <cell r="G2636">
            <v>41182</v>
          </cell>
          <cell r="H2636" t="str">
            <v>6,39844</v>
          </cell>
          <cell r="I2636" t="str">
            <v>JUROS</v>
          </cell>
        </row>
        <row r="2637">
          <cell r="A2637" t="str">
            <v>LEI Nº 8.727/93 - PASSIVO C</v>
          </cell>
          <cell r="B2637">
            <v>2131</v>
          </cell>
          <cell r="D2637">
            <v>22</v>
          </cell>
          <cell r="E2637">
            <v>37741</v>
          </cell>
          <cell r="F2637">
            <v>1220726.335473669</v>
          </cell>
          <cell r="G2637">
            <v>41213</v>
          </cell>
          <cell r="H2637" t="str">
            <v>6,39844</v>
          </cell>
          <cell r="I2637" t="str">
            <v>JUROS</v>
          </cell>
        </row>
        <row r="2638">
          <cell r="A2638" t="str">
            <v>LEI Nº 8.727/93 - PASSIVO C</v>
          </cell>
          <cell r="B2638">
            <v>2131</v>
          </cell>
          <cell r="D2638">
            <v>22</v>
          </cell>
          <cell r="E2638">
            <v>37741</v>
          </cell>
          <cell r="F2638">
            <v>1075625.4625902893</v>
          </cell>
          <cell r="G2638">
            <v>41243</v>
          </cell>
          <cell r="H2638" t="str">
            <v>6,39844</v>
          </cell>
          <cell r="I2638" t="str">
            <v>JUROS</v>
          </cell>
        </row>
        <row r="2639">
          <cell r="A2639" t="str">
            <v>LEI Nº 8.727/93 - PASSIVO C</v>
          </cell>
          <cell r="B2639">
            <v>2131</v>
          </cell>
          <cell r="D2639">
            <v>22</v>
          </cell>
          <cell r="E2639">
            <v>37741</v>
          </cell>
          <cell r="F2639">
            <v>1059201.4948012568</v>
          </cell>
          <cell r="G2639">
            <v>41274</v>
          </cell>
          <cell r="H2639" t="str">
            <v>6,39844</v>
          </cell>
          <cell r="I2639" t="str">
            <v>JUROS</v>
          </cell>
        </row>
        <row r="2640">
          <cell r="A2640" t="str">
            <v>LEI Nº 8.727/93 - PASSIVO C</v>
          </cell>
          <cell r="B2640">
            <v>2131</v>
          </cell>
          <cell r="D2640">
            <v>22</v>
          </cell>
          <cell r="E2640">
            <v>37741</v>
          </cell>
          <cell r="F2640">
            <v>1027347.2434697222</v>
          </cell>
          <cell r="G2640">
            <v>41305</v>
          </cell>
          <cell r="H2640" t="str">
            <v>6,39844</v>
          </cell>
          <cell r="I2640" t="str">
            <v>JUROS</v>
          </cell>
        </row>
        <row r="2641">
          <cell r="A2641" t="str">
            <v>LEI Nº 8.727/93 - PASSIVO C</v>
          </cell>
          <cell r="B2641">
            <v>2131</v>
          </cell>
          <cell r="D2641">
            <v>22</v>
          </cell>
          <cell r="E2641">
            <v>37741</v>
          </cell>
          <cell r="F2641">
            <v>961791.18751927465</v>
          </cell>
          <cell r="G2641">
            <v>41333</v>
          </cell>
          <cell r="H2641" t="str">
            <v>6,39844</v>
          </cell>
          <cell r="I2641" t="str">
            <v>JUROS</v>
          </cell>
        </row>
        <row r="2642">
          <cell r="A2642" t="str">
            <v>LEI Nº 8.727/93 - PASSIVO C</v>
          </cell>
          <cell r="B2642">
            <v>2131</v>
          </cell>
          <cell r="D2642">
            <v>22</v>
          </cell>
          <cell r="E2642">
            <v>37741</v>
          </cell>
          <cell r="F2642">
            <v>895835.4422127743</v>
          </cell>
          <cell r="G2642">
            <v>41364</v>
          </cell>
          <cell r="H2642" t="str">
            <v>6,39844</v>
          </cell>
          <cell r="I2642" t="str">
            <v>JUROS</v>
          </cell>
        </row>
        <row r="2643">
          <cell r="A2643" t="str">
            <v>LEI Nº 8.727/93 - PASSIVO C</v>
          </cell>
          <cell r="B2643">
            <v>2131</v>
          </cell>
          <cell r="D2643">
            <v>22</v>
          </cell>
          <cell r="E2643">
            <v>37741</v>
          </cell>
          <cell r="F2643">
            <v>829477.4834644387</v>
          </cell>
          <cell r="G2643">
            <v>41394</v>
          </cell>
          <cell r="H2643" t="str">
            <v>6,39844</v>
          </cell>
          <cell r="I2643" t="str">
            <v>JUROS</v>
          </cell>
        </row>
        <row r="2644">
          <cell r="A2644" t="str">
            <v>LEI Nº 8.727/93 - PASSIVO C</v>
          </cell>
          <cell r="B2644">
            <v>2131</v>
          </cell>
          <cell r="D2644">
            <v>22</v>
          </cell>
          <cell r="E2644">
            <v>37741</v>
          </cell>
          <cell r="F2644">
            <v>705181.3577273289</v>
          </cell>
          <cell r="G2644">
            <v>41425</v>
          </cell>
          <cell r="H2644" t="str">
            <v>6,39844</v>
          </cell>
          <cell r="I2644" t="str">
            <v>JUROS</v>
          </cell>
        </row>
        <row r="2645">
          <cell r="A2645" t="str">
            <v>LEI Nº 8.727/93 - PASSIVO C</v>
          </cell>
          <cell r="B2645">
            <v>2131</v>
          </cell>
          <cell r="D2645">
            <v>22</v>
          </cell>
          <cell r="E2645">
            <v>37741</v>
          </cell>
          <cell r="F2645">
            <v>638011.33389254368</v>
          </cell>
          <cell r="G2645">
            <v>41455</v>
          </cell>
          <cell r="H2645" t="str">
            <v>6,39844</v>
          </cell>
          <cell r="I2645" t="str">
            <v>JUROS</v>
          </cell>
        </row>
        <row r="2646">
          <cell r="A2646" t="str">
            <v>LEI Nº 8.727/93 - PASSIVO C</v>
          </cell>
          <cell r="B2646">
            <v>2131</v>
          </cell>
          <cell r="D2646">
            <v>22</v>
          </cell>
          <cell r="E2646">
            <v>37741</v>
          </cell>
          <cell r="F2646">
            <v>627964.83816616947</v>
          </cell>
          <cell r="G2646">
            <v>41486</v>
          </cell>
          <cell r="H2646" t="str">
            <v>6,39844</v>
          </cell>
          <cell r="I2646" t="str">
            <v>JUROS</v>
          </cell>
        </row>
        <row r="2647">
          <cell r="A2647" t="str">
            <v>LEI Nº 8.727/93 - PASSIVO C</v>
          </cell>
          <cell r="B2647">
            <v>2131</v>
          </cell>
          <cell r="D2647">
            <v>22</v>
          </cell>
          <cell r="E2647">
            <v>37741</v>
          </cell>
          <cell r="F2647">
            <v>559972.45395737165</v>
          </cell>
          <cell r="G2647">
            <v>41517</v>
          </cell>
          <cell r="H2647" t="str">
            <v>6,39844</v>
          </cell>
          <cell r="I2647" t="str">
            <v>JUROS</v>
          </cell>
        </row>
        <row r="2648">
          <cell r="A2648" t="str">
            <v>LEI Nº 8.727/93 - PASSIVO C</v>
          </cell>
          <cell r="B2648">
            <v>2131</v>
          </cell>
          <cell r="D2648">
            <v>22</v>
          </cell>
          <cell r="E2648">
            <v>37741</v>
          </cell>
          <cell r="F2648">
            <v>491564.98677780229</v>
          </cell>
          <cell r="G2648">
            <v>41547</v>
          </cell>
          <cell r="H2648" t="str">
            <v>6,39844</v>
          </cell>
          <cell r="I2648" t="str">
            <v>JUROS</v>
          </cell>
        </row>
        <row r="2649">
          <cell r="A2649" t="str">
            <v>LEI Nº 8.727/93 - PASSIVO C</v>
          </cell>
          <cell r="B2649">
            <v>2131</v>
          </cell>
          <cell r="D2649">
            <v>22</v>
          </cell>
          <cell r="E2649">
            <v>37741</v>
          </cell>
          <cell r="F2649">
            <v>422739.8121185003</v>
          </cell>
          <cell r="G2649">
            <v>41578</v>
          </cell>
          <cell r="H2649" t="str">
            <v>6,39844</v>
          </cell>
          <cell r="I2649" t="str">
            <v>JUROS</v>
          </cell>
        </row>
        <row r="2650">
          <cell r="A2650" t="str">
            <v>LEI Nº 8.727/93 - PASSIVO C</v>
          </cell>
          <cell r="B2650">
            <v>2131</v>
          </cell>
          <cell r="D2650">
            <v>22</v>
          </cell>
          <cell r="E2650">
            <v>37741</v>
          </cell>
          <cell r="F2650">
            <v>295960.87533584971</v>
          </cell>
          <cell r="G2650">
            <v>41608</v>
          </cell>
          <cell r="H2650" t="str">
            <v>6,39844</v>
          </cell>
          <cell r="I2650" t="str">
            <v>JUROS</v>
          </cell>
        </row>
        <row r="2651">
          <cell r="A2651" t="str">
            <v>LEI Nº 8.727/93 - PASSIVO C</v>
          </cell>
          <cell r="B2651">
            <v>2131</v>
          </cell>
          <cell r="D2651">
            <v>22</v>
          </cell>
          <cell r="E2651">
            <v>37741</v>
          </cell>
          <cell r="F2651">
            <v>283825.75654852943</v>
          </cell>
          <cell r="G2651">
            <v>41639</v>
          </cell>
          <cell r="H2651" t="str">
            <v>6,39844</v>
          </cell>
          <cell r="I2651" t="str">
            <v>JUROS</v>
          </cell>
        </row>
        <row r="2652">
          <cell r="A2652" t="str">
            <v>LEI Nº 8.727/93 - PASSIVO C</v>
          </cell>
          <cell r="B2652">
            <v>2131</v>
          </cell>
          <cell r="D2652">
            <v>22</v>
          </cell>
          <cell r="E2652">
            <v>37741</v>
          </cell>
          <cell r="F2652">
            <v>213731.54049770645</v>
          </cell>
          <cell r="G2652">
            <v>41670</v>
          </cell>
          <cell r="H2652" t="str">
            <v>6,39844</v>
          </cell>
          <cell r="I2652" t="str">
            <v>JUROS</v>
          </cell>
        </row>
        <row r="2653">
          <cell r="A2653" t="str">
            <v>LEI Nº 8.727/93 - PASSIVO C</v>
          </cell>
          <cell r="B2653">
            <v>2131</v>
          </cell>
          <cell r="D2653">
            <v>22</v>
          </cell>
          <cell r="E2653">
            <v>37741</v>
          </cell>
          <cell r="F2653">
            <v>160500.41704734662</v>
          </cell>
          <cell r="G2653">
            <v>41698</v>
          </cell>
          <cell r="H2653" t="str">
            <v>6,39844</v>
          </cell>
          <cell r="I2653" t="str">
            <v>JUROS</v>
          </cell>
        </row>
        <row r="2654">
          <cell r="A2654" t="str">
            <v>LEI Nº 8.727/93 - PASSIVO C</v>
          </cell>
          <cell r="B2654">
            <v>2131</v>
          </cell>
          <cell r="D2654">
            <v>22</v>
          </cell>
          <cell r="E2654">
            <v>37741</v>
          </cell>
          <cell r="F2654">
            <v>108692.13869218875</v>
          </cell>
          <cell r="G2654">
            <v>41729</v>
          </cell>
          <cell r="H2654" t="str">
            <v>6,39844</v>
          </cell>
          <cell r="I2654" t="str">
            <v>JUROS</v>
          </cell>
        </row>
        <row r="2655">
          <cell r="A2655" t="str">
            <v>LEI Nº 8.727/93 - RESÍDUO - A</v>
          </cell>
          <cell r="B2655">
            <v>1111</v>
          </cell>
          <cell r="D2655">
            <v>23</v>
          </cell>
          <cell r="E2655">
            <v>37741</v>
          </cell>
          <cell r="F2655">
            <v>33805082.628953077</v>
          </cell>
          <cell r="G2655">
            <v>41670</v>
          </cell>
          <cell r="H2655" t="str">
            <v>6,39844</v>
          </cell>
          <cell r="I2655" t="str">
            <v>AMORTIZAÇÃO</v>
          </cell>
        </row>
        <row r="2656">
          <cell r="A2656" t="str">
            <v>LEI Nº 8.727/93 - RESÍDUO - A</v>
          </cell>
          <cell r="B2656">
            <v>1111</v>
          </cell>
          <cell r="D2656">
            <v>23</v>
          </cell>
          <cell r="E2656">
            <v>37741</v>
          </cell>
          <cell r="F2656">
            <v>33974050.400253884</v>
          </cell>
          <cell r="G2656">
            <v>41698</v>
          </cell>
          <cell r="H2656" t="str">
            <v>6,39844</v>
          </cell>
          <cell r="I2656" t="str">
            <v>AMORTIZAÇÃO</v>
          </cell>
        </row>
        <row r="2657">
          <cell r="A2657" t="str">
            <v>LEI Nº 8.727/93 - RESÍDUO - A</v>
          </cell>
          <cell r="B2657">
            <v>1111</v>
          </cell>
          <cell r="D2657">
            <v>23</v>
          </cell>
          <cell r="E2657">
            <v>37741</v>
          </cell>
          <cell r="F2657">
            <v>34143864.929099225</v>
          </cell>
          <cell r="G2657">
            <v>41729</v>
          </cell>
          <cell r="H2657" t="str">
            <v>6,39844</v>
          </cell>
          <cell r="I2657" t="str">
            <v>AMORTIZAÇÃO</v>
          </cell>
        </row>
        <row r="2658">
          <cell r="A2658" t="str">
            <v>LEI Nº 8.727/93 - RESÍDUO - A</v>
          </cell>
          <cell r="B2658">
            <v>1111</v>
          </cell>
          <cell r="D2658">
            <v>23</v>
          </cell>
          <cell r="E2658">
            <v>37741</v>
          </cell>
          <cell r="F2658">
            <v>65199119.752474636</v>
          </cell>
          <cell r="G2658">
            <v>41759</v>
          </cell>
          <cell r="H2658" t="str">
            <v>6,39844</v>
          </cell>
          <cell r="I2658" t="str">
            <v>AMORTIZAÇÃO</v>
          </cell>
        </row>
        <row r="2659">
          <cell r="A2659" t="str">
            <v>LEI Nº 8.727/93 - RESÍDUO - A</v>
          </cell>
          <cell r="B2659">
            <v>1111</v>
          </cell>
          <cell r="D2659">
            <v>23</v>
          </cell>
          <cell r="E2659">
            <v>37741</v>
          </cell>
          <cell r="F2659">
            <v>65544515.704788469</v>
          </cell>
          <cell r="G2659">
            <v>41790</v>
          </cell>
          <cell r="H2659" t="str">
            <v>6,39844</v>
          </cell>
          <cell r="I2659" t="str">
            <v>AMORTIZAÇÃO</v>
          </cell>
        </row>
        <row r="2660">
          <cell r="A2660" t="str">
            <v>LEI Nº 8.727/93 - RESÍDUO - A</v>
          </cell>
          <cell r="B2660">
            <v>1111</v>
          </cell>
          <cell r="D2660">
            <v>23</v>
          </cell>
          <cell r="E2660">
            <v>37741</v>
          </cell>
          <cell r="F2660">
            <v>65891750.13437587</v>
          </cell>
          <cell r="G2660">
            <v>41820</v>
          </cell>
          <cell r="H2660" t="str">
            <v>6,39844</v>
          </cell>
          <cell r="I2660" t="str">
            <v>AMORTIZAÇÃO</v>
          </cell>
        </row>
        <row r="2661">
          <cell r="A2661" t="str">
            <v>LEI Nº 8.727/93 - RESÍDUO - A</v>
          </cell>
          <cell r="B2661">
            <v>1111</v>
          </cell>
          <cell r="D2661">
            <v>23</v>
          </cell>
          <cell r="E2661">
            <v>37741</v>
          </cell>
          <cell r="F2661">
            <v>66240832.854234338</v>
          </cell>
          <cell r="G2661">
            <v>41851</v>
          </cell>
          <cell r="H2661" t="str">
            <v>6,39844</v>
          </cell>
          <cell r="I2661" t="str">
            <v>AMORTIZAÇÃO</v>
          </cell>
        </row>
        <row r="2662">
          <cell r="A2662" t="str">
            <v>LEI Nº 8.727/93 - RESÍDUO - A</v>
          </cell>
          <cell r="B2662">
            <v>1111</v>
          </cell>
          <cell r="D2662">
            <v>23</v>
          </cell>
          <cell r="E2662">
            <v>37741</v>
          </cell>
          <cell r="F2662">
            <v>66591773.754554354</v>
          </cell>
          <cell r="G2662">
            <v>41882</v>
          </cell>
          <cell r="H2662" t="str">
            <v>6,39844</v>
          </cell>
          <cell r="I2662" t="str">
            <v>AMORTIZAÇÃO</v>
          </cell>
        </row>
        <row r="2663">
          <cell r="A2663" t="str">
            <v>LEI Nº 8.727/93 - RESÍDUO - A</v>
          </cell>
          <cell r="B2663">
            <v>1111</v>
          </cell>
          <cell r="D2663">
            <v>23</v>
          </cell>
          <cell r="E2663">
            <v>37741</v>
          </cell>
          <cell r="F2663">
            <v>60927509.7033206</v>
          </cell>
          <cell r="G2663">
            <v>41912</v>
          </cell>
          <cell r="H2663" t="str">
            <v>6,39844</v>
          </cell>
          <cell r="I2663" t="str">
            <v>AMORTIZAÇÃO</v>
          </cell>
        </row>
        <row r="2664">
          <cell r="A2664" t="str">
            <v>LEI Nº 8.727/93 - RESÍDUO - A</v>
          </cell>
          <cell r="B2664">
            <v>1111</v>
          </cell>
          <cell r="D2664">
            <v>23</v>
          </cell>
          <cell r="E2664">
            <v>37741</v>
          </cell>
          <cell r="F2664">
            <v>61254622.347684987</v>
          </cell>
          <cell r="G2664">
            <v>41943</v>
          </cell>
          <cell r="H2664" t="str">
            <v>6,39844</v>
          </cell>
          <cell r="I2664" t="str">
            <v>AMORTIZAÇÃO</v>
          </cell>
        </row>
        <row r="2665">
          <cell r="A2665" t="str">
            <v>LEI Nº 8.727/93 - RESÍDUO - A</v>
          </cell>
          <cell r="B2665">
            <v>1111</v>
          </cell>
          <cell r="D2665">
            <v>23</v>
          </cell>
          <cell r="E2665">
            <v>37741</v>
          </cell>
          <cell r="F2665">
            <v>61583496.785845757</v>
          </cell>
          <cell r="G2665">
            <v>41973</v>
          </cell>
          <cell r="H2665" t="str">
            <v>6,39844</v>
          </cell>
          <cell r="I2665" t="str">
            <v>AMORTIZAÇÃO</v>
          </cell>
        </row>
        <row r="2666">
          <cell r="A2666" t="str">
            <v>LEI Nº 8.727/93 - RESÍDUO - A</v>
          </cell>
          <cell r="B2666">
            <v>1111</v>
          </cell>
          <cell r="D2666">
            <v>23</v>
          </cell>
          <cell r="E2666">
            <v>37741</v>
          </cell>
          <cell r="F2666">
            <v>61914142.528635733</v>
          </cell>
          <cell r="G2666">
            <v>42004</v>
          </cell>
          <cell r="H2666" t="str">
            <v>6,39844</v>
          </cell>
          <cell r="I2666" t="str">
            <v>AMORTIZAÇÃO</v>
          </cell>
        </row>
        <row r="2667">
          <cell r="A2667" t="str">
            <v>LEI Nº 8.727/93 - RESÍDUO - A</v>
          </cell>
          <cell r="B2667">
            <v>1111</v>
          </cell>
          <cell r="D2667">
            <v>23</v>
          </cell>
          <cell r="E2667">
            <v>37741</v>
          </cell>
          <cell r="F2667">
            <v>62246569.145479821</v>
          </cell>
          <cell r="G2667">
            <v>42035</v>
          </cell>
          <cell r="H2667" t="str">
            <v>6,39844</v>
          </cell>
          <cell r="I2667" t="str">
            <v>AMORTIZAÇÃO</v>
          </cell>
        </row>
        <row r="2668">
          <cell r="A2668" t="str">
            <v>LEI Nº 8.727/93 - RESÍDUO - A</v>
          </cell>
          <cell r="B2668">
            <v>1111</v>
          </cell>
          <cell r="D2668">
            <v>23</v>
          </cell>
          <cell r="E2668">
            <v>37741</v>
          </cell>
          <cell r="F2668">
            <v>62580786.255801961</v>
          </cell>
          <cell r="G2668">
            <v>42063</v>
          </cell>
          <cell r="H2668" t="str">
            <v>6,39844</v>
          </cell>
          <cell r="I2668" t="str">
            <v>AMORTIZAÇÃO</v>
          </cell>
        </row>
        <row r="2669">
          <cell r="A2669" t="str">
            <v>LEI Nº 8.727/93 - RESÍDUO - A</v>
          </cell>
          <cell r="B2669">
            <v>1111</v>
          </cell>
          <cell r="D2669">
            <v>23</v>
          </cell>
          <cell r="E2669">
            <v>37741</v>
          </cell>
          <cell r="F2669">
            <v>62916803.548520155</v>
          </cell>
          <cell r="G2669">
            <v>42094</v>
          </cell>
          <cell r="H2669" t="str">
            <v>6,39844</v>
          </cell>
          <cell r="I2669" t="str">
            <v>AMORTIZAÇÃO</v>
          </cell>
        </row>
        <row r="2670">
          <cell r="A2670" t="str">
            <v>LEI Nº 8.727/93 - RESÍDUO - A</v>
          </cell>
          <cell r="B2670">
            <v>1111</v>
          </cell>
          <cell r="D2670">
            <v>23</v>
          </cell>
          <cell r="E2670">
            <v>37741</v>
          </cell>
          <cell r="F2670">
            <v>63254630.716737367</v>
          </cell>
          <cell r="G2670">
            <v>42124</v>
          </cell>
          <cell r="H2670" t="str">
            <v>6,39844</v>
          </cell>
          <cell r="I2670" t="str">
            <v>AMORTIZAÇÃO</v>
          </cell>
        </row>
        <row r="2671">
          <cell r="A2671" t="str">
            <v>LEI Nº 8.727/93 - RESÍDUO - A</v>
          </cell>
          <cell r="B2671">
            <v>1111</v>
          </cell>
          <cell r="D2671">
            <v>23</v>
          </cell>
          <cell r="E2671">
            <v>37741</v>
          </cell>
          <cell r="F2671">
            <v>63594277.571517698</v>
          </cell>
          <cell r="G2671">
            <v>42155</v>
          </cell>
          <cell r="H2671" t="str">
            <v>6,39844</v>
          </cell>
          <cell r="I2671" t="str">
            <v>AMORTIZAÇÃO</v>
          </cell>
        </row>
        <row r="2672">
          <cell r="A2672" t="str">
            <v>LEI Nº 8.727/93 - RESÍDUO - A</v>
          </cell>
          <cell r="B2672">
            <v>1111</v>
          </cell>
          <cell r="D2672">
            <v>23</v>
          </cell>
          <cell r="E2672">
            <v>37741</v>
          </cell>
          <cell r="F2672">
            <v>63935753.934297301</v>
          </cell>
          <cell r="G2672">
            <v>42185</v>
          </cell>
          <cell r="H2672" t="str">
            <v>6,39844</v>
          </cell>
          <cell r="I2672" t="str">
            <v>AMORTIZAÇÃO</v>
          </cell>
        </row>
        <row r="2673">
          <cell r="A2673" t="str">
            <v>LEI Nº 8.727/93 - RESÍDUO - A</v>
          </cell>
          <cell r="B2673">
            <v>1111</v>
          </cell>
          <cell r="D2673">
            <v>23</v>
          </cell>
          <cell r="E2673">
            <v>37741</v>
          </cell>
          <cell r="F2673">
            <v>64279069.690720484</v>
          </cell>
          <cell r="G2673">
            <v>42216</v>
          </cell>
          <cell r="H2673" t="str">
            <v>6,39844</v>
          </cell>
          <cell r="I2673" t="str">
            <v>AMORTIZAÇÃO</v>
          </cell>
        </row>
        <row r="2674">
          <cell r="A2674" t="str">
            <v>LEI Nº 8.727/93 - RESÍDUO - A</v>
          </cell>
          <cell r="B2674">
            <v>1111</v>
          </cell>
          <cell r="D2674">
            <v>23</v>
          </cell>
          <cell r="E2674">
            <v>37741</v>
          </cell>
          <cell r="F2674">
            <v>64624234.75275211</v>
          </cell>
          <cell r="G2674">
            <v>42247</v>
          </cell>
          <cell r="H2674" t="str">
            <v>6,39844</v>
          </cell>
          <cell r="I2674" t="str">
            <v>AMORTIZAÇÃO</v>
          </cell>
        </row>
        <row r="2675">
          <cell r="A2675" t="str">
            <v>LEI Nº 8.727/93 - RESÍDUO - A</v>
          </cell>
          <cell r="B2675">
            <v>1111</v>
          </cell>
          <cell r="D2675">
            <v>23</v>
          </cell>
          <cell r="E2675">
            <v>37741</v>
          </cell>
          <cell r="F2675">
            <v>64971259.147418186</v>
          </cell>
          <cell r="G2675">
            <v>42277</v>
          </cell>
          <cell r="H2675" t="str">
            <v>6,39844</v>
          </cell>
          <cell r="I2675" t="str">
            <v>AMORTIZAÇÃO</v>
          </cell>
        </row>
        <row r="2676">
          <cell r="A2676" t="str">
            <v>LEI Nº 8.727/93 - RESÍDUO - A</v>
          </cell>
          <cell r="B2676">
            <v>1111</v>
          </cell>
          <cell r="D2676">
            <v>23</v>
          </cell>
          <cell r="E2676">
            <v>37741</v>
          </cell>
          <cell r="F2676">
            <v>65320152.906288445</v>
          </cell>
          <cell r="G2676">
            <v>42308</v>
          </cell>
          <cell r="H2676" t="str">
            <v>6,39844</v>
          </cell>
          <cell r="I2676" t="str">
            <v>AMORTIZAÇÃO</v>
          </cell>
        </row>
        <row r="2677">
          <cell r="A2677" t="str">
            <v>LEI Nº 8.727/93 - RESÍDUO - A</v>
          </cell>
          <cell r="B2677">
            <v>1111</v>
          </cell>
          <cell r="D2677">
            <v>23</v>
          </cell>
          <cell r="E2677">
            <v>37741</v>
          </cell>
          <cell r="F2677">
            <v>65670926.12199375</v>
          </cell>
          <cell r="G2677">
            <v>42338</v>
          </cell>
          <cell r="H2677" t="str">
            <v>6,39844</v>
          </cell>
          <cell r="I2677" t="str">
            <v>AMORTIZAÇÃO</v>
          </cell>
        </row>
        <row r="2678">
          <cell r="A2678" t="str">
            <v>LEI Nº 8.727/93 - RESÍDUO - A</v>
          </cell>
          <cell r="B2678">
            <v>1111</v>
          </cell>
          <cell r="D2678">
            <v>23</v>
          </cell>
          <cell r="E2678">
            <v>37741</v>
          </cell>
          <cell r="F2678">
            <v>66023588.965953588</v>
          </cell>
          <cell r="G2678">
            <v>42369</v>
          </cell>
          <cell r="H2678" t="str">
            <v>6,39844</v>
          </cell>
          <cell r="I2678" t="str">
            <v>AMORTIZAÇÃO</v>
          </cell>
        </row>
        <row r="2679">
          <cell r="A2679" t="str">
            <v>LEI Nº 8.727/93 - RESÍDUO - A</v>
          </cell>
          <cell r="B2679">
            <v>1111</v>
          </cell>
          <cell r="D2679">
            <v>23</v>
          </cell>
          <cell r="E2679">
            <v>37741</v>
          </cell>
          <cell r="F2679">
            <v>66378151.639649458</v>
          </cell>
          <cell r="G2679">
            <v>42400</v>
          </cell>
          <cell r="H2679" t="str">
            <v>6,39844</v>
          </cell>
          <cell r="I2679" t="str">
            <v>AMORTIZAÇÃO</v>
          </cell>
        </row>
        <row r="2680">
          <cell r="A2680" t="str">
            <v>LEI Nº 8.727/93 - RESÍDUO - A</v>
          </cell>
          <cell r="B2680">
            <v>1111</v>
          </cell>
          <cell r="D2680">
            <v>23</v>
          </cell>
          <cell r="E2680">
            <v>37741</v>
          </cell>
          <cell r="F2680">
            <v>66734624.418735892</v>
          </cell>
          <cell r="G2680">
            <v>42429</v>
          </cell>
          <cell r="H2680" t="str">
            <v>6,39844</v>
          </cell>
          <cell r="I2680" t="str">
            <v>AMORTIZAÇÃO</v>
          </cell>
        </row>
        <row r="2681">
          <cell r="A2681" t="str">
            <v>LEI Nº 8.727/93 - RESÍDUO - A</v>
          </cell>
          <cell r="B2681">
            <v>1111</v>
          </cell>
          <cell r="D2681">
            <v>23</v>
          </cell>
          <cell r="E2681">
            <v>37741</v>
          </cell>
          <cell r="F2681">
            <v>67093017.599224031</v>
          </cell>
          <cell r="G2681">
            <v>42460</v>
          </cell>
          <cell r="H2681" t="str">
            <v>6,39844</v>
          </cell>
          <cell r="I2681" t="str">
            <v>AMORTIZAÇÃO</v>
          </cell>
        </row>
        <row r="2682">
          <cell r="A2682" t="str">
            <v>LEI Nº 8.727/93 - RESÍDUO - A</v>
          </cell>
          <cell r="B2682">
            <v>1111</v>
          </cell>
          <cell r="D2682">
            <v>23</v>
          </cell>
          <cell r="E2682">
            <v>37741</v>
          </cell>
          <cell r="F2682">
            <v>67453341.567841113</v>
          </cell>
          <cell r="G2682">
            <v>42490</v>
          </cell>
          <cell r="H2682" t="str">
            <v>6,39844</v>
          </cell>
          <cell r="I2682" t="str">
            <v>AMORTIZAÇÃO</v>
          </cell>
        </row>
        <row r="2683">
          <cell r="A2683" t="str">
            <v>LEI Nº 8.727/93 - RESÍDUO - A</v>
          </cell>
          <cell r="B2683">
            <v>1111</v>
          </cell>
          <cell r="D2683">
            <v>23</v>
          </cell>
          <cell r="E2683">
            <v>37741</v>
          </cell>
          <cell r="F2683">
            <v>67815606.782140508</v>
          </cell>
          <cell r="G2683">
            <v>42521</v>
          </cell>
          <cell r="H2683" t="str">
            <v>6,39844</v>
          </cell>
          <cell r="I2683" t="str">
            <v>AMORTIZAÇÃO</v>
          </cell>
        </row>
        <row r="2684">
          <cell r="A2684" t="str">
            <v>LEI Nº 8.727/93 - RESÍDUO - A</v>
          </cell>
          <cell r="B2684">
            <v>1111</v>
          </cell>
          <cell r="D2684">
            <v>23</v>
          </cell>
          <cell r="E2684">
            <v>37741</v>
          </cell>
          <cell r="F2684">
            <v>68179823.702009454</v>
          </cell>
          <cell r="G2684">
            <v>42551</v>
          </cell>
          <cell r="H2684" t="str">
            <v>6,39844</v>
          </cell>
          <cell r="I2684" t="str">
            <v>AMORTIZAÇÃO</v>
          </cell>
        </row>
        <row r="2685">
          <cell r="A2685" t="str">
            <v>LEI Nº 8.727/93 - RESÍDUO - A</v>
          </cell>
          <cell r="B2685">
            <v>1111</v>
          </cell>
          <cell r="D2685">
            <v>23</v>
          </cell>
          <cell r="E2685">
            <v>37741</v>
          </cell>
          <cell r="F2685">
            <v>68546002.881976649</v>
          </cell>
          <cell r="G2685">
            <v>42582</v>
          </cell>
          <cell r="H2685" t="str">
            <v>6,39844</v>
          </cell>
          <cell r="I2685" t="str">
            <v>AMORTIZAÇÃO</v>
          </cell>
        </row>
        <row r="2686">
          <cell r="A2686" t="str">
            <v>LEI Nº 8.727/93 - RESÍDUO - A</v>
          </cell>
          <cell r="B2686">
            <v>1111</v>
          </cell>
          <cell r="D2686">
            <v>23</v>
          </cell>
          <cell r="E2686">
            <v>37741</v>
          </cell>
          <cell r="F2686">
            <v>68914154.941580862</v>
          </cell>
          <cell r="G2686">
            <v>42613</v>
          </cell>
          <cell r="H2686" t="str">
            <v>6,39844</v>
          </cell>
          <cell r="I2686" t="str">
            <v>AMORTIZAÇÃO</v>
          </cell>
        </row>
        <row r="2687">
          <cell r="A2687" t="str">
            <v>LEI Nº 8.727/93 - RESÍDUO - A</v>
          </cell>
          <cell r="B2687">
            <v>1111</v>
          </cell>
          <cell r="D2687">
            <v>23</v>
          </cell>
          <cell r="E2687">
            <v>37741</v>
          </cell>
          <cell r="F2687">
            <v>69284290.525412574</v>
          </cell>
          <cell r="G2687">
            <v>42643</v>
          </cell>
          <cell r="H2687" t="str">
            <v>6,39844</v>
          </cell>
          <cell r="I2687" t="str">
            <v>AMORTIZAÇÃO</v>
          </cell>
        </row>
        <row r="2688">
          <cell r="A2688" t="str">
            <v>LEI Nº 8.727/93 - RESÍDUO - A</v>
          </cell>
          <cell r="B2688">
            <v>1111</v>
          </cell>
          <cell r="D2688">
            <v>23</v>
          </cell>
          <cell r="E2688">
            <v>37741</v>
          </cell>
          <cell r="F2688">
            <v>69656420.347763792</v>
          </cell>
          <cell r="G2688">
            <v>42674</v>
          </cell>
          <cell r="H2688" t="str">
            <v>6,39844</v>
          </cell>
          <cell r="I2688" t="str">
            <v>AMORTIZAÇÃO</v>
          </cell>
        </row>
        <row r="2689">
          <cell r="A2689" t="str">
            <v>LEI Nº 8.727/93 - RESÍDUO - A</v>
          </cell>
          <cell r="B2689">
            <v>1111</v>
          </cell>
          <cell r="D2689">
            <v>23</v>
          </cell>
          <cell r="E2689">
            <v>37741</v>
          </cell>
          <cell r="F2689">
            <v>70030555.198049128</v>
          </cell>
          <cell r="G2689">
            <v>42704</v>
          </cell>
          <cell r="H2689" t="str">
            <v>6,39844</v>
          </cell>
          <cell r="I2689" t="str">
            <v>AMORTIZAÇÃO</v>
          </cell>
        </row>
        <row r="2690">
          <cell r="A2690" t="str">
            <v>LEI Nº 8.727/93 - RESÍDUO - A</v>
          </cell>
          <cell r="B2690">
            <v>1111</v>
          </cell>
          <cell r="D2690">
            <v>23</v>
          </cell>
          <cell r="E2690">
            <v>37741</v>
          </cell>
          <cell r="F2690">
            <v>70406705.904944077</v>
          </cell>
          <cell r="G2690">
            <v>42735</v>
          </cell>
          <cell r="H2690" t="str">
            <v>6,39844</v>
          </cell>
          <cell r="I2690" t="str">
            <v>AMORTIZAÇÃO</v>
          </cell>
        </row>
        <row r="2691">
          <cell r="A2691" t="str">
            <v>LEI Nº 8.727/93 - RESÍDUO - A</v>
          </cell>
          <cell r="B2691">
            <v>1111</v>
          </cell>
          <cell r="D2691">
            <v>23</v>
          </cell>
          <cell r="E2691">
            <v>37741</v>
          </cell>
          <cell r="F2691">
            <v>70784883.366960853</v>
          </cell>
          <cell r="G2691">
            <v>42766</v>
          </cell>
          <cell r="H2691" t="str">
            <v>6,39844</v>
          </cell>
          <cell r="I2691" t="str">
            <v>AMORTIZAÇÃO</v>
          </cell>
        </row>
        <row r="2692">
          <cell r="A2692" t="str">
            <v>LEI Nº 8.727/93 - RESÍDUO - A</v>
          </cell>
          <cell r="B2692">
            <v>1111</v>
          </cell>
          <cell r="D2692">
            <v>23</v>
          </cell>
          <cell r="E2692">
            <v>37741</v>
          </cell>
          <cell r="F2692">
            <v>71165098.54938975</v>
          </cell>
          <cell r="G2692">
            <v>42794</v>
          </cell>
          <cell r="H2692" t="str">
            <v>6,39844</v>
          </cell>
          <cell r="I2692" t="str">
            <v>AMORTIZAÇÃO</v>
          </cell>
        </row>
        <row r="2693">
          <cell r="A2693" t="str">
            <v>LEI Nº 8.727/93 - RESÍDUO - A</v>
          </cell>
          <cell r="B2693">
            <v>1111</v>
          </cell>
          <cell r="D2693">
            <v>23</v>
          </cell>
          <cell r="E2693">
            <v>37741</v>
          </cell>
          <cell r="F2693">
            <v>71547362.443756863</v>
          </cell>
          <cell r="G2693">
            <v>42825</v>
          </cell>
          <cell r="H2693" t="str">
            <v>6,39844</v>
          </cell>
          <cell r="I2693" t="str">
            <v>AMORTIZAÇÃO</v>
          </cell>
        </row>
        <row r="2694">
          <cell r="A2694" t="str">
            <v>LEI Nº 8.727/93 - RESÍDUO - A</v>
          </cell>
          <cell r="B2694">
            <v>1111</v>
          </cell>
          <cell r="D2694">
            <v>23</v>
          </cell>
          <cell r="E2694">
            <v>37741</v>
          </cell>
          <cell r="F2694">
            <v>71931686.130597576</v>
          </cell>
          <cell r="G2694">
            <v>42855</v>
          </cell>
          <cell r="H2694" t="str">
            <v>6,39844</v>
          </cell>
          <cell r="I2694" t="str">
            <v>AMORTIZAÇÃO</v>
          </cell>
        </row>
        <row r="2695">
          <cell r="A2695" t="str">
            <v>LEI Nº 8.727/93 - RESÍDUO - A</v>
          </cell>
          <cell r="B2695">
            <v>1111</v>
          </cell>
          <cell r="D2695">
            <v>23</v>
          </cell>
          <cell r="E2695">
            <v>37741</v>
          </cell>
          <cell r="F2695">
            <v>72318080.738559216</v>
          </cell>
          <cell r="G2695">
            <v>42886</v>
          </cell>
          <cell r="H2695" t="str">
            <v>6,39844</v>
          </cell>
          <cell r="I2695" t="str">
            <v>AMORTIZAÇÃO</v>
          </cell>
        </row>
        <row r="2696">
          <cell r="A2696" t="str">
            <v>LEI Nº 8.727/93 - RESÍDUO - A</v>
          </cell>
          <cell r="B2696">
            <v>1111</v>
          </cell>
          <cell r="D2696">
            <v>23</v>
          </cell>
          <cell r="E2696">
            <v>37741</v>
          </cell>
          <cell r="F2696">
            <v>72706557.477016851</v>
          </cell>
          <cell r="G2696">
            <v>42916</v>
          </cell>
          <cell r="H2696" t="str">
            <v>6,39844</v>
          </cell>
          <cell r="I2696" t="str">
            <v>AMORTIZAÇÃO</v>
          </cell>
        </row>
        <row r="2697">
          <cell r="A2697" t="str">
            <v>LEI Nº 8.727/93 - RESÍDUO - A</v>
          </cell>
          <cell r="B2697">
            <v>1111</v>
          </cell>
          <cell r="D2697">
            <v>23</v>
          </cell>
          <cell r="E2697">
            <v>37741</v>
          </cell>
          <cell r="F2697">
            <v>73097127.569518775</v>
          </cell>
          <cell r="G2697">
            <v>42947</v>
          </cell>
          <cell r="H2697" t="str">
            <v>6,39844</v>
          </cell>
          <cell r="I2697" t="str">
            <v>AMORTIZAÇÃO</v>
          </cell>
        </row>
        <row r="2698">
          <cell r="A2698" t="str">
            <v>LEI Nº 8.727/93 - RESÍDUO - A</v>
          </cell>
          <cell r="B2698">
            <v>1111</v>
          </cell>
          <cell r="D2698">
            <v>23</v>
          </cell>
          <cell r="E2698">
            <v>37741</v>
          </cell>
          <cell r="F2698">
            <v>73489802.362561256</v>
          </cell>
          <cell r="G2698">
            <v>42978</v>
          </cell>
          <cell r="H2698" t="str">
            <v>6,39844</v>
          </cell>
          <cell r="I2698" t="str">
            <v>AMORTIZAÇÃO</v>
          </cell>
        </row>
        <row r="2699">
          <cell r="A2699" t="str">
            <v>LEI Nº 8.727/93 - RESÍDUO - A</v>
          </cell>
          <cell r="B2699">
            <v>1111</v>
          </cell>
          <cell r="D2699">
            <v>23</v>
          </cell>
          <cell r="E2699">
            <v>37741</v>
          </cell>
          <cell r="F2699">
            <v>73884593.199445158</v>
          </cell>
          <cell r="G2699">
            <v>43008</v>
          </cell>
          <cell r="H2699" t="str">
            <v>6,39844</v>
          </cell>
          <cell r="I2699" t="str">
            <v>AMORTIZAÇÃO</v>
          </cell>
        </row>
        <row r="2700">
          <cell r="A2700" t="str">
            <v>LEI Nº 8.727/93 - RESÍDUO - A</v>
          </cell>
          <cell r="B2700">
            <v>1111</v>
          </cell>
          <cell r="D2700">
            <v>23</v>
          </cell>
          <cell r="E2700">
            <v>37741</v>
          </cell>
          <cell r="F2700">
            <v>74281511.5467906</v>
          </cell>
          <cell r="G2700">
            <v>43039</v>
          </cell>
          <cell r="H2700" t="str">
            <v>6,39844</v>
          </cell>
          <cell r="I2700" t="str">
            <v>AMORTIZAÇÃO</v>
          </cell>
        </row>
        <row r="2701">
          <cell r="A2701" t="str">
            <v>LEI Nº 8.727/93 - RESÍDUO - A</v>
          </cell>
          <cell r="B2701">
            <v>1111</v>
          </cell>
          <cell r="D2701">
            <v>23</v>
          </cell>
          <cell r="E2701">
            <v>37741</v>
          </cell>
          <cell r="F2701">
            <v>74680568.88948755</v>
          </cell>
          <cell r="G2701">
            <v>43069</v>
          </cell>
          <cell r="H2701" t="str">
            <v>6,39844</v>
          </cell>
          <cell r="I2701" t="str">
            <v>AMORTIZAÇÃO</v>
          </cell>
        </row>
        <row r="2702">
          <cell r="A2702" t="str">
            <v>LEI Nº 8.727/93 - RESÍDUO - A</v>
          </cell>
          <cell r="B2702">
            <v>1111</v>
          </cell>
          <cell r="D2702">
            <v>23</v>
          </cell>
          <cell r="E2702">
            <v>37741</v>
          </cell>
          <cell r="F2702">
            <v>75081776.777169228</v>
          </cell>
          <cell r="G2702">
            <v>43100</v>
          </cell>
          <cell r="H2702" t="str">
            <v>6,39844</v>
          </cell>
          <cell r="I2702" t="str">
            <v>AMORTIZAÇÃO</v>
          </cell>
        </row>
        <row r="2703">
          <cell r="A2703" t="str">
            <v>LEI Nº 8.727/93 - RESÍDUO - A</v>
          </cell>
          <cell r="B2703">
            <v>1111</v>
          </cell>
          <cell r="D2703">
            <v>23</v>
          </cell>
          <cell r="E2703">
            <v>37741</v>
          </cell>
          <cell r="F2703">
            <v>75485146.85874936</v>
          </cell>
          <cell r="G2703">
            <v>43131</v>
          </cell>
          <cell r="H2703" t="str">
            <v>6,39844</v>
          </cell>
          <cell r="I2703" t="str">
            <v>AMORTIZAÇÃO</v>
          </cell>
        </row>
        <row r="2704">
          <cell r="A2704" t="str">
            <v>LEI Nº 8.727/93 - RESÍDUO - A</v>
          </cell>
          <cell r="B2704">
            <v>1111</v>
          </cell>
          <cell r="D2704">
            <v>23</v>
          </cell>
          <cell r="E2704">
            <v>37741</v>
          </cell>
          <cell r="F2704">
            <v>75890690.814328417</v>
          </cell>
          <cell r="G2704">
            <v>43159</v>
          </cell>
          <cell r="H2704" t="str">
            <v>6,39844</v>
          </cell>
          <cell r="I2704" t="str">
            <v>AMORTIZAÇÃO</v>
          </cell>
        </row>
        <row r="2705">
          <cell r="A2705" t="str">
            <v>LEI Nº 8.727/93 - RESÍDUO - A</v>
          </cell>
          <cell r="B2705">
            <v>1111</v>
          </cell>
          <cell r="D2705">
            <v>23</v>
          </cell>
          <cell r="E2705">
            <v>37741</v>
          </cell>
          <cell r="F2705">
            <v>76298420.402696207</v>
          </cell>
          <cell r="G2705">
            <v>43190</v>
          </cell>
          <cell r="H2705" t="str">
            <v>6,39844</v>
          </cell>
          <cell r="I2705" t="str">
            <v>AMORTIZAÇÃO</v>
          </cell>
        </row>
        <row r="2706">
          <cell r="A2706" t="str">
            <v>LEI Nº 8.727/93 - RESÍDUO - A</v>
          </cell>
          <cell r="B2706">
            <v>1111</v>
          </cell>
          <cell r="D2706">
            <v>23</v>
          </cell>
          <cell r="E2706">
            <v>37741</v>
          </cell>
          <cell r="F2706">
            <v>76708347.41396445</v>
          </cell>
          <cell r="G2706">
            <v>43220</v>
          </cell>
          <cell r="H2706" t="str">
            <v>6,39844</v>
          </cell>
          <cell r="I2706" t="str">
            <v>AMORTIZAÇÃO</v>
          </cell>
        </row>
        <row r="2707">
          <cell r="A2707" t="str">
            <v>LEI Nº 8.727/93 - RESÍDUO - A</v>
          </cell>
          <cell r="B2707">
            <v>1111</v>
          </cell>
          <cell r="D2707">
            <v>23</v>
          </cell>
          <cell r="E2707">
            <v>37741</v>
          </cell>
          <cell r="F2707">
            <v>77120483.725367174</v>
          </cell>
          <cell r="G2707">
            <v>43251</v>
          </cell>
          <cell r="H2707" t="str">
            <v>6,39844</v>
          </cell>
          <cell r="I2707" t="str">
            <v>AMORTIZAÇÃO</v>
          </cell>
        </row>
        <row r="2708">
          <cell r="A2708" t="str">
            <v>LEI Nº 8.727/93 - RESÍDUO - A</v>
          </cell>
          <cell r="B2708">
            <v>1111</v>
          </cell>
          <cell r="D2708">
            <v>23</v>
          </cell>
          <cell r="E2708">
            <v>37741</v>
          </cell>
          <cell r="F2708">
            <v>77534841.310989335</v>
          </cell>
          <cell r="G2708">
            <v>43281</v>
          </cell>
          <cell r="H2708" t="str">
            <v>6,39844</v>
          </cell>
          <cell r="I2708" t="str">
            <v>AMORTIZAÇÃO</v>
          </cell>
        </row>
        <row r="2709">
          <cell r="A2709" t="str">
            <v>LEI Nº 8.727/93 - RESÍDUO - A</v>
          </cell>
          <cell r="B2709">
            <v>1111</v>
          </cell>
          <cell r="D2709">
            <v>23</v>
          </cell>
          <cell r="E2709">
            <v>37741</v>
          </cell>
          <cell r="F2709">
            <v>77951432.1654962</v>
          </cell>
          <cell r="G2709">
            <v>43312</v>
          </cell>
          <cell r="H2709" t="str">
            <v>6,39844</v>
          </cell>
          <cell r="I2709" t="str">
            <v>AMORTIZAÇÃO</v>
          </cell>
        </row>
        <row r="2710">
          <cell r="A2710" t="str">
            <v>LEI Nº 8.727/93 - RESÍDUO - A</v>
          </cell>
          <cell r="B2710">
            <v>1111</v>
          </cell>
          <cell r="D2710">
            <v>23</v>
          </cell>
          <cell r="E2710">
            <v>37741</v>
          </cell>
          <cell r="F2710">
            <v>78370268.34379971</v>
          </cell>
          <cell r="G2710">
            <v>43343</v>
          </cell>
          <cell r="H2710" t="str">
            <v>6,39844</v>
          </cell>
          <cell r="I2710" t="str">
            <v>AMORTIZAÇÃO</v>
          </cell>
        </row>
        <row r="2711">
          <cell r="A2711" t="str">
            <v>LEI Nº 8.727/93 - RESÍDUO - A</v>
          </cell>
          <cell r="B2711">
            <v>1111</v>
          </cell>
          <cell r="D2711">
            <v>23</v>
          </cell>
          <cell r="E2711">
            <v>37741</v>
          </cell>
          <cell r="F2711">
            <v>78791362.003675237</v>
          </cell>
          <cell r="G2711">
            <v>43373</v>
          </cell>
          <cell r="H2711" t="str">
            <v>6,39844</v>
          </cell>
          <cell r="I2711" t="str">
            <v>AMORTIZAÇÃO</v>
          </cell>
        </row>
        <row r="2712">
          <cell r="A2712" t="str">
            <v>LEI Nº 8.727/93 - RESÍDUO - A</v>
          </cell>
          <cell r="B2712">
            <v>1111</v>
          </cell>
          <cell r="D2712">
            <v>23</v>
          </cell>
          <cell r="E2712">
            <v>37741</v>
          </cell>
          <cell r="F2712">
            <v>79214725.34290877</v>
          </cell>
          <cell r="G2712">
            <v>43404</v>
          </cell>
          <cell r="H2712" t="str">
            <v>6,39844</v>
          </cell>
          <cell r="I2712" t="str">
            <v>AMORTIZAÇÃO</v>
          </cell>
        </row>
        <row r="2713">
          <cell r="A2713" t="str">
            <v>LEI Nº 8.727/93 - RESÍDUO - A</v>
          </cell>
          <cell r="B2713">
            <v>1111</v>
          </cell>
          <cell r="D2713">
            <v>23</v>
          </cell>
          <cell r="E2713">
            <v>37741</v>
          </cell>
          <cell r="F2713">
            <v>79640370.632374197</v>
          </cell>
          <cell r="G2713">
            <v>43434</v>
          </cell>
          <cell r="H2713" t="str">
            <v>6,39844</v>
          </cell>
          <cell r="I2713" t="str">
            <v>AMORTIZAÇÃO</v>
          </cell>
        </row>
        <row r="2714">
          <cell r="A2714" t="str">
            <v>LEI Nº 8.727/93 - RESÍDUO - A</v>
          </cell>
          <cell r="B2714">
            <v>1111</v>
          </cell>
          <cell r="D2714">
            <v>23</v>
          </cell>
          <cell r="E2714">
            <v>37741</v>
          </cell>
          <cell r="F2714">
            <v>80068310.210943848</v>
          </cell>
          <cell r="G2714">
            <v>43465</v>
          </cell>
          <cell r="H2714" t="str">
            <v>6,39844</v>
          </cell>
          <cell r="I2714" t="str">
            <v>AMORTIZAÇÃO</v>
          </cell>
        </row>
        <row r="2715">
          <cell r="A2715" t="str">
            <v>LEI Nº 8.727/93 - RESÍDUO - A</v>
          </cell>
          <cell r="B2715">
            <v>1111</v>
          </cell>
          <cell r="D2715">
            <v>23</v>
          </cell>
          <cell r="E2715">
            <v>37741</v>
          </cell>
          <cell r="F2715">
            <v>80498556.464489743</v>
          </cell>
          <cell r="G2715">
            <v>43496</v>
          </cell>
          <cell r="H2715" t="str">
            <v>6,39844</v>
          </cell>
          <cell r="I2715" t="str">
            <v>AMORTIZAÇÃO</v>
          </cell>
        </row>
        <row r="2716">
          <cell r="A2716" t="str">
            <v>LEI Nº 8.727/93 - RESÍDUO - A</v>
          </cell>
          <cell r="B2716">
            <v>1111</v>
          </cell>
          <cell r="D2716">
            <v>23</v>
          </cell>
          <cell r="E2716">
            <v>37741</v>
          </cell>
          <cell r="F2716">
            <v>80931121.896414384</v>
          </cell>
          <cell r="G2716">
            <v>43524</v>
          </cell>
          <cell r="H2716" t="str">
            <v>6,39844</v>
          </cell>
          <cell r="I2716" t="str">
            <v>AMORTIZAÇÃO</v>
          </cell>
        </row>
        <row r="2717">
          <cell r="A2717" t="str">
            <v>LEI Nº 8.727/93 - RESÍDUO - A</v>
          </cell>
          <cell r="B2717">
            <v>1111</v>
          </cell>
          <cell r="D2717">
            <v>23</v>
          </cell>
          <cell r="E2717">
            <v>37741</v>
          </cell>
          <cell r="F2717">
            <v>81366019.022402883</v>
          </cell>
          <cell r="G2717">
            <v>43555</v>
          </cell>
          <cell r="H2717" t="str">
            <v>6,39844</v>
          </cell>
          <cell r="I2717" t="str">
            <v>AMORTIZAÇÃO</v>
          </cell>
        </row>
        <row r="2718">
          <cell r="A2718" t="str">
            <v>LEI Nº 8.727/93 - RESÍDUO - A</v>
          </cell>
          <cell r="B2718">
            <v>1111</v>
          </cell>
          <cell r="D2718">
            <v>23</v>
          </cell>
          <cell r="E2718">
            <v>37741</v>
          </cell>
          <cell r="F2718">
            <v>81803260.448573366</v>
          </cell>
          <cell r="G2718">
            <v>43585</v>
          </cell>
          <cell r="H2718" t="str">
            <v>6,39844</v>
          </cell>
          <cell r="I2718" t="str">
            <v>AMORTIZAÇÃO</v>
          </cell>
        </row>
        <row r="2719">
          <cell r="A2719" t="str">
            <v>LEI Nº 8.727/93 - RESÍDUO - A</v>
          </cell>
          <cell r="B2719">
            <v>1111</v>
          </cell>
          <cell r="D2719">
            <v>23</v>
          </cell>
          <cell r="E2719">
            <v>37741</v>
          </cell>
          <cell r="F2719">
            <v>82242858.851906151</v>
          </cell>
          <cell r="G2719">
            <v>43616</v>
          </cell>
          <cell r="H2719" t="str">
            <v>6,39844</v>
          </cell>
          <cell r="I2719" t="str">
            <v>AMORTIZAÇÃO</v>
          </cell>
        </row>
        <row r="2720">
          <cell r="A2720" t="str">
            <v>LEI Nº 8.727/93 - RESÍDUO - A</v>
          </cell>
          <cell r="B2720">
            <v>1111</v>
          </cell>
          <cell r="D2720">
            <v>23</v>
          </cell>
          <cell r="E2720">
            <v>37741</v>
          </cell>
          <cell r="F2720">
            <v>82684826.981456399</v>
          </cell>
          <cell r="G2720">
            <v>43646</v>
          </cell>
          <cell r="H2720" t="str">
            <v>6,39844</v>
          </cell>
          <cell r="I2720" t="str">
            <v>AMORTIZAÇÃO</v>
          </cell>
        </row>
        <row r="2721">
          <cell r="A2721" t="str">
            <v>LEI Nº 8.727/93 - RESÍDUO - A</v>
          </cell>
          <cell r="B2721">
            <v>1111</v>
          </cell>
          <cell r="D2721">
            <v>23</v>
          </cell>
          <cell r="E2721">
            <v>37741</v>
          </cell>
          <cell r="F2721">
            <v>83129177.646463111</v>
          </cell>
          <cell r="G2721">
            <v>43677</v>
          </cell>
          <cell r="H2721" t="str">
            <v>6,39844</v>
          </cell>
          <cell r="I2721" t="str">
            <v>AMORTIZAÇÃO</v>
          </cell>
        </row>
        <row r="2722">
          <cell r="A2722" t="str">
            <v>LEI Nº 8.727/93 - RESÍDUO - A</v>
          </cell>
          <cell r="B2722">
            <v>1111</v>
          </cell>
          <cell r="D2722">
            <v>23</v>
          </cell>
          <cell r="E2722">
            <v>37741</v>
          </cell>
          <cell r="F2722">
            <v>83575923.738448307</v>
          </cell>
          <cell r="G2722">
            <v>43708</v>
          </cell>
          <cell r="H2722" t="str">
            <v>6,39844</v>
          </cell>
          <cell r="I2722" t="str">
            <v>AMORTIZAÇÃO</v>
          </cell>
        </row>
        <row r="2723">
          <cell r="A2723" t="str">
            <v>LEI Nº 8.727/93 - RESÍDUO - A</v>
          </cell>
          <cell r="B2723">
            <v>1111</v>
          </cell>
          <cell r="D2723">
            <v>23</v>
          </cell>
          <cell r="E2723">
            <v>37741</v>
          </cell>
          <cell r="F2723">
            <v>84025078.17961432</v>
          </cell>
          <cell r="G2723">
            <v>43738</v>
          </cell>
          <cell r="H2723" t="str">
            <v>6,39844</v>
          </cell>
          <cell r="I2723" t="str">
            <v>AMORTIZAÇÃO</v>
          </cell>
        </row>
        <row r="2724">
          <cell r="A2724" t="str">
            <v>LEI Nº 8.727/93 - RESÍDUO - A</v>
          </cell>
          <cell r="B2724">
            <v>1111</v>
          </cell>
          <cell r="D2724">
            <v>23</v>
          </cell>
          <cell r="E2724">
            <v>37741</v>
          </cell>
          <cell r="F2724">
            <v>84476654.023827285</v>
          </cell>
          <cell r="G2724">
            <v>43769</v>
          </cell>
          <cell r="H2724" t="str">
            <v>6,39844</v>
          </cell>
          <cell r="I2724" t="str">
            <v>AMORTIZAÇÃO</v>
          </cell>
        </row>
        <row r="2725">
          <cell r="A2725" t="str">
            <v>LEI Nº 8.727/93 - RESÍDUO - A</v>
          </cell>
          <cell r="B2725">
            <v>1111</v>
          </cell>
          <cell r="D2725">
            <v>23</v>
          </cell>
          <cell r="E2725">
            <v>37741</v>
          </cell>
          <cell r="F2725">
            <v>84930664.355127186</v>
          </cell>
          <cell r="G2725">
            <v>43799</v>
          </cell>
          <cell r="H2725" t="str">
            <v>6,39844</v>
          </cell>
          <cell r="I2725" t="str">
            <v>AMORTIZAÇÃO</v>
          </cell>
        </row>
        <row r="2726">
          <cell r="A2726" t="str">
            <v>LEI Nº 8.727/93 - RESÍDUO - A</v>
          </cell>
          <cell r="B2726">
            <v>1111</v>
          </cell>
          <cell r="D2726">
            <v>23</v>
          </cell>
          <cell r="E2726">
            <v>37741</v>
          </cell>
          <cell r="F2726">
            <v>85387122.335947901</v>
          </cell>
          <cell r="G2726">
            <v>43830</v>
          </cell>
          <cell r="H2726" t="str">
            <v>6,39844</v>
          </cell>
          <cell r="I2726" t="str">
            <v>AMORTIZAÇÃO</v>
          </cell>
        </row>
        <row r="2727">
          <cell r="A2727" t="str">
            <v>LEI Nº 8.727/93 - RESÍDUO - A</v>
          </cell>
          <cell r="B2727">
            <v>1111</v>
          </cell>
          <cell r="D2727">
            <v>23</v>
          </cell>
          <cell r="E2727">
            <v>37741</v>
          </cell>
          <cell r="F2727">
            <v>85846041.198464334</v>
          </cell>
          <cell r="G2727">
            <v>43861</v>
          </cell>
          <cell r="H2727" t="str">
            <v>6,39844</v>
          </cell>
          <cell r="I2727" t="str">
            <v>AMORTIZAÇÃO</v>
          </cell>
        </row>
        <row r="2728">
          <cell r="A2728" t="str">
            <v>LEI Nº 8.727/93 - RESÍDUO - A</v>
          </cell>
          <cell r="B2728">
            <v>1111</v>
          </cell>
          <cell r="D2728">
            <v>23</v>
          </cell>
          <cell r="E2728">
            <v>37741</v>
          </cell>
          <cell r="F2728">
            <v>86307434.237911418</v>
          </cell>
          <cell r="G2728">
            <v>43890</v>
          </cell>
          <cell r="H2728" t="str">
            <v>6,39844</v>
          </cell>
          <cell r="I2728" t="str">
            <v>AMORTIZAÇÃO</v>
          </cell>
        </row>
        <row r="2729">
          <cell r="A2729" t="str">
            <v>LEI Nº 8.727/93 - RESÍDUO - A</v>
          </cell>
          <cell r="B2729">
            <v>1111</v>
          </cell>
          <cell r="D2729">
            <v>23</v>
          </cell>
          <cell r="E2729">
            <v>37741</v>
          </cell>
          <cell r="F2729">
            <v>86771314.861968428</v>
          </cell>
          <cell r="G2729">
            <v>43921</v>
          </cell>
          <cell r="H2729" t="str">
            <v>6,39844</v>
          </cell>
          <cell r="I2729" t="str">
            <v>AMORTIZAÇÃO</v>
          </cell>
        </row>
        <row r="2730">
          <cell r="A2730" t="str">
            <v>LEI Nº 8.727/93 - RESÍDUO - A</v>
          </cell>
          <cell r="B2730">
            <v>1111</v>
          </cell>
          <cell r="D2730">
            <v>23</v>
          </cell>
          <cell r="E2730">
            <v>37741</v>
          </cell>
          <cell r="F2730">
            <v>87237696.49031435</v>
          </cell>
          <cell r="G2730">
            <v>43951</v>
          </cell>
          <cell r="H2730" t="str">
            <v>6,39844</v>
          </cell>
          <cell r="I2730" t="str">
            <v>AMORTIZAÇÃO</v>
          </cell>
        </row>
        <row r="2731">
          <cell r="A2731" t="str">
            <v>LEI Nº 8.727/93 - RESÍDUO - A</v>
          </cell>
          <cell r="B2731">
            <v>1111</v>
          </cell>
          <cell r="D2731">
            <v>23</v>
          </cell>
          <cell r="E2731">
            <v>37741</v>
          </cell>
          <cell r="F2731">
            <v>87706592.671355948</v>
          </cell>
          <cell r="G2731">
            <v>43982</v>
          </cell>
          <cell r="H2731" t="str">
            <v>6,39844</v>
          </cell>
          <cell r="I2731" t="str">
            <v>AMORTIZAÇÃO</v>
          </cell>
        </row>
        <row r="2732">
          <cell r="A2732" t="str">
            <v>LEI Nº 8.727/93 - RESÍDUO - A</v>
          </cell>
          <cell r="B2732">
            <v>1111</v>
          </cell>
          <cell r="D2732">
            <v>23</v>
          </cell>
          <cell r="E2732">
            <v>37741</v>
          </cell>
          <cell r="F2732">
            <v>88178016.987116307</v>
          </cell>
          <cell r="G2732">
            <v>44012</v>
          </cell>
          <cell r="H2732" t="str">
            <v>6,39844</v>
          </cell>
          <cell r="I2732" t="str">
            <v>AMORTIZAÇÃO</v>
          </cell>
        </row>
        <row r="2733">
          <cell r="A2733" t="str">
            <v>LEI Nº 8.727/93 - RESÍDUO - A</v>
          </cell>
          <cell r="B2733">
            <v>1111</v>
          </cell>
          <cell r="D2733">
            <v>23</v>
          </cell>
          <cell r="E2733">
            <v>37741</v>
          </cell>
          <cell r="F2733">
            <v>88651983.124655381</v>
          </cell>
          <cell r="G2733">
            <v>44043</v>
          </cell>
          <cell r="H2733" t="str">
            <v>6,39844</v>
          </cell>
          <cell r="I2733" t="str">
            <v>AMORTIZAÇÃO</v>
          </cell>
        </row>
        <row r="2734">
          <cell r="A2734" t="str">
            <v>LEI Nº 8.727/93 - RESÍDUO - A</v>
          </cell>
          <cell r="B2734">
            <v>1111</v>
          </cell>
          <cell r="D2734">
            <v>23</v>
          </cell>
          <cell r="E2734">
            <v>37741</v>
          </cell>
          <cell r="F2734">
            <v>89128504.826784953</v>
          </cell>
          <cell r="G2734">
            <v>44074</v>
          </cell>
          <cell r="H2734" t="str">
            <v>6,39844</v>
          </cell>
          <cell r="I2734" t="str">
            <v>AMORTIZAÇÃO</v>
          </cell>
        </row>
        <row r="2735">
          <cell r="A2735" t="str">
            <v>LEI Nº 8.727/93 - RESÍDUO - A</v>
          </cell>
          <cell r="B2735">
            <v>1111</v>
          </cell>
          <cell r="D2735">
            <v>23</v>
          </cell>
          <cell r="E2735">
            <v>37741</v>
          </cell>
          <cell r="F2735">
            <v>89607595.898502737</v>
          </cell>
          <cell r="G2735">
            <v>44104</v>
          </cell>
          <cell r="H2735" t="str">
            <v>6,39844</v>
          </cell>
          <cell r="I2735" t="str">
            <v>AMORTIZAÇÃO</v>
          </cell>
        </row>
        <row r="2736">
          <cell r="A2736" t="str">
            <v>LEI Nº 8.727/93 - RESÍDUO - A</v>
          </cell>
          <cell r="B2736">
            <v>1111</v>
          </cell>
          <cell r="D2736">
            <v>23</v>
          </cell>
          <cell r="E2736">
            <v>37741</v>
          </cell>
          <cell r="F2736">
            <v>90089270.247657254</v>
          </cell>
          <cell r="G2736">
            <v>44135</v>
          </cell>
          <cell r="H2736" t="str">
            <v>6,39844</v>
          </cell>
          <cell r="I2736" t="str">
            <v>AMORTIZAÇÃO</v>
          </cell>
        </row>
        <row r="2737">
          <cell r="A2737" t="str">
            <v>LEI Nº 8.727/93 - RESÍDUO - A</v>
          </cell>
          <cell r="B2737">
            <v>1111</v>
          </cell>
          <cell r="D2737">
            <v>23</v>
          </cell>
          <cell r="E2737">
            <v>37741</v>
          </cell>
          <cell r="F2737">
            <v>90573541.851551473</v>
          </cell>
          <cell r="G2737">
            <v>44165</v>
          </cell>
          <cell r="H2737" t="str">
            <v>6,39844</v>
          </cell>
          <cell r="I2737" t="str">
            <v>AMORTIZAÇÃO</v>
          </cell>
        </row>
        <row r="2738">
          <cell r="A2738" t="str">
            <v>LEI Nº 8.727/93 - RESÍDUO - A</v>
          </cell>
          <cell r="B2738">
            <v>1111</v>
          </cell>
          <cell r="D2738">
            <v>23</v>
          </cell>
          <cell r="E2738">
            <v>37741</v>
          </cell>
          <cell r="F2738">
            <v>91060424.721367806</v>
          </cell>
          <cell r="G2738">
            <v>44196</v>
          </cell>
          <cell r="H2738" t="str">
            <v>6,39844</v>
          </cell>
          <cell r="I2738" t="str">
            <v>AMORTIZAÇÃO</v>
          </cell>
        </row>
        <row r="2739">
          <cell r="A2739" t="str">
            <v>LEI Nº 8.727/93 - RESÍDUO - A</v>
          </cell>
          <cell r="B2739">
            <v>1111</v>
          </cell>
          <cell r="D2739">
            <v>23</v>
          </cell>
          <cell r="E2739">
            <v>37741</v>
          </cell>
          <cell r="F2739">
            <v>91549933.027716577</v>
          </cell>
          <cell r="G2739">
            <v>44227</v>
          </cell>
          <cell r="H2739" t="str">
            <v>6,39844</v>
          </cell>
          <cell r="I2739" t="str">
            <v>AMORTIZAÇÃO</v>
          </cell>
        </row>
        <row r="2740">
          <cell r="A2740" t="str">
            <v>LEI Nº 8.727/93 - RESÍDUO - A</v>
          </cell>
          <cell r="B2740">
            <v>1111</v>
          </cell>
          <cell r="D2740">
            <v>23</v>
          </cell>
          <cell r="E2740">
            <v>37741</v>
          </cell>
          <cell r="F2740">
            <v>92042080.935296655</v>
          </cell>
          <cell r="G2740">
            <v>44255</v>
          </cell>
          <cell r="H2740" t="str">
            <v>6,39844</v>
          </cell>
          <cell r="I2740" t="str">
            <v>AMORTIZAÇÃO</v>
          </cell>
        </row>
        <row r="2741">
          <cell r="A2741" t="str">
            <v>LEI Nº 8.727/93 - RESÍDUO - A</v>
          </cell>
          <cell r="B2741">
            <v>1111</v>
          </cell>
          <cell r="D2741">
            <v>23</v>
          </cell>
          <cell r="E2741">
            <v>37741</v>
          </cell>
          <cell r="F2741">
            <v>92536882.738261193</v>
          </cell>
          <cell r="G2741">
            <v>44286</v>
          </cell>
          <cell r="H2741" t="str">
            <v>6,39844</v>
          </cell>
          <cell r="I2741" t="str">
            <v>AMORTIZAÇÃO</v>
          </cell>
        </row>
        <row r="2742">
          <cell r="A2742" t="str">
            <v>LEI Nº 8.727/93 - RESÍDUO - A</v>
          </cell>
          <cell r="B2742">
            <v>1111</v>
          </cell>
          <cell r="D2742">
            <v>23</v>
          </cell>
          <cell r="E2742">
            <v>37741</v>
          </cell>
          <cell r="F2742">
            <v>93034352.779789001</v>
          </cell>
          <cell r="G2742">
            <v>44316</v>
          </cell>
          <cell r="H2742" t="str">
            <v>6,39844</v>
          </cell>
          <cell r="I2742" t="str">
            <v>AMORTIZAÇÃO</v>
          </cell>
        </row>
        <row r="2743">
          <cell r="A2743" t="str">
            <v>LEI Nº 8.727/93 - RESÍDUO - A</v>
          </cell>
          <cell r="B2743">
            <v>1111</v>
          </cell>
          <cell r="D2743">
            <v>23</v>
          </cell>
          <cell r="E2743">
            <v>37741</v>
          </cell>
          <cell r="F2743">
            <v>93534505.492538661</v>
          </cell>
          <cell r="G2743">
            <v>44347</v>
          </cell>
          <cell r="H2743" t="str">
            <v>6,39844</v>
          </cell>
          <cell r="I2743" t="str">
            <v>AMORTIZAÇÃO</v>
          </cell>
        </row>
        <row r="2744">
          <cell r="A2744" t="str">
            <v>LEI Nº 8.727/93 - RESÍDUO - A</v>
          </cell>
          <cell r="B2744">
            <v>1111</v>
          </cell>
          <cell r="D2744">
            <v>23</v>
          </cell>
          <cell r="E2744">
            <v>37741</v>
          </cell>
          <cell r="F2744">
            <v>94037355.403267518</v>
          </cell>
          <cell r="G2744">
            <v>44377</v>
          </cell>
          <cell r="H2744" t="str">
            <v>6,39844</v>
          </cell>
          <cell r="I2744" t="str">
            <v>AMORTIZAÇÃO</v>
          </cell>
        </row>
        <row r="2745">
          <cell r="A2745" t="str">
            <v>LEI Nº 8.727/93 - RESÍDUO - A</v>
          </cell>
          <cell r="B2745">
            <v>1111</v>
          </cell>
          <cell r="D2745">
            <v>23</v>
          </cell>
          <cell r="E2745">
            <v>37741</v>
          </cell>
          <cell r="F2745">
            <v>94542917.063732535</v>
          </cell>
          <cell r="G2745">
            <v>44408</v>
          </cell>
          <cell r="H2745" t="str">
            <v>6,39844</v>
          </cell>
          <cell r="I2745" t="str">
            <v>AMORTIZAÇÃO</v>
          </cell>
        </row>
        <row r="2746">
          <cell r="A2746" t="str">
            <v>LEI Nº 8.727/93 - RESÍDUO - A</v>
          </cell>
          <cell r="B2746">
            <v>1111</v>
          </cell>
          <cell r="D2746">
            <v>23</v>
          </cell>
          <cell r="E2746">
            <v>37741</v>
          </cell>
          <cell r="F2746">
            <v>95051205.189750433</v>
          </cell>
          <cell r="G2746">
            <v>44439</v>
          </cell>
          <cell r="H2746" t="str">
            <v>6,39844</v>
          </cell>
          <cell r="I2746" t="str">
            <v>AMORTIZAÇÃO</v>
          </cell>
        </row>
        <row r="2747">
          <cell r="A2747" t="str">
            <v>LEI Nº 8.727/93 - RESÍDUO - A</v>
          </cell>
          <cell r="B2747">
            <v>1111</v>
          </cell>
          <cell r="D2747">
            <v>23</v>
          </cell>
          <cell r="E2747">
            <v>37741</v>
          </cell>
          <cell r="F2747">
            <v>95562234.473410994</v>
          </cell>
          <cell r="G2747">
            <v>44469</v>
          </cell>
          <cell r="H2747" t="str">
            <v>6,39844</v>
          </cell>
          <cell r="I2747" t="str">
            <v>AMORTIZAÇÃO</v>
          </cell>
        </row>
        <row r="2748">
          <cell r="A2748" t="str">
            <v>LEI Nº 8.727/93 - RESÍDUO - A</v>
          </cell>
          <cell r="B2748">
            <v>1111</v>
          </cell>
          <cell r="D2748">
            <v>23</v>
          </cell>
          <cell r="E2748">
            <v>37741</v>
          </cell>
          <cell r="F2748">
            <v>96076019.792727262</v>
          </cell>
          <cell r="G2748">
            <v>44500</v>
          </cell>
          <cell r="H2748" t="str">
            <v>6,39844</v>
          </cell>
          <cell r="I2748" t="str">
            <v>AMORTIZAÇÃO</v>
          </cell>
        </row>
        <row r="2749">
          <cell r="A2749" t="str">
            <v>LEI Nº 8.727/93 - RESÍDUO - A</v>
          </cell>
          <cell r="B2749">
            <v>1111</v>
          </cell>
          <cell r="D2749">
            <v>23</v>
          </cell>
          <cell r="E2749">
            <v>37741</v>
          </cell>
          <cell r="F2749">
            <v>96592576.02310814</v>
          </cell>
          <cell r="G2749">
            <v>44530</v>
          </cell>
          <cell r="H2749" t="str">
            <v>6,39844</v>
          </cell>
          <cell r="I2749" t="str">
            <v>AMORTIZAÇÃO</v>
          </cell>
        </row>
        <row r="2750">
          <cell r="A2750" t="str">
            <v>LEI Nº 8.727/93 - RESÍDUO - A</v>
          </cell>
          <cell r="B2750">
            <v>1111</v>
          </cell>
          <cell r="D2750">
            <v>23</v>
          </cell>
          <cell r="E2750">
            <v>37741</v>
          </cell>
          <cell r="F2750">
            <v>97111918.160875693</v>
          </cell>
          <cell r="G2750">
            <v>44561</v>
          </cell>
          <cell r="H2750" t="str">
            <v>6,39844</v>
          </cell>
          <cell r="I2750" t="str">
            <v>AMORTIZAÇÃO</v>
          </cell>
        </row>
        <row r="2751">
          <cell r="A2751" t="str">
            <v>LEI Nº 8.727/93 - RESÍDUO - A</v>
          </cell>
          <cell r="B2751">
            <v>1111</v>
          </cell>
          <cell r="D2751">
            <v>23</v>
          </cell>
          <cell r="E2751">
            <v>37741</v>
          </cell>
          <cell r="F2751">
            <v>97634061.287794575</v>
          </cell>
          <cell r="G2751">
            <v>44592</v>
          </cell>
          <cell r="H2751" t="str">
            <v>6,39844</v>
          </cell>
          <cell r="I2751" t="str">
            <v>AMORTIZAÇÃO</v>
          </cell>
        </row>
        <row r="2752">
          <cell r="A2752" t="str">
            <v>LEI Nº 8.727/93 - RESÍDUO - A</v>
          </cell>
          <cell r="B2752">
            <v>1111</v>
          </cell>
          <cell r="D2752">
            <v>23</v>
          </cell>
          <cell r="E2752">
            <v>37741</v>
          </cell>
          <cell r="F2752">
            <v>98159020.536147416</v>
          </cell>
          <cell r="G2752">
            <v>44620</v>
          </cell>
          <cell r="H2752" t="str">
            <v>6,39844</v>
          </cell>
          <cell r="I2752" t="str">
            <v>AMORTIZAÇÃO</v>
          </cell>
        </row>
        <row r="2753">
          <cell r="A2753" t="str">
            <v>LEI Nº 8.727/93 - RESÍDUO - A</v>
          </cell>
          <cell r="B2753">
            <v>1111</v>
          </cell>
          <cell r="D2753">
            <v>23</v>
          </cell>
          <cell r="E2753">
            <v>37741</v>
          </cell>
          <cell r="F2753">
            <v>98686811.153106868</v>
          </cell>
          <cell r="G2753">
            <v>44651</v>
          </cell>
          <cell r="H2753" t="str">
            <v>6,39844</v>
          </cell>
          <cell r="I2753" t="str">
            <v>AMORTIZAÇÃO</v>
          </cell>
        </row>
        <row r="2754">
          <cell r="A2754" t="str">
            <v>LEI Nº 8.727/93 - RESÍDUO - A</v>
          </cell>
          <cell r="B2754">
            <v>1111</v>
          </cell>
          <cell r="D2754">
            <v>23</v>
          </cell>
          <cell r="E2754">
            <v>37741</v>
          </cell>
          <cell r="F2754">
            <v>99217448.440065473</v>
          </cell>
          <cell r="G2754">
            <v>44681</v>
          </cell>
          <cell r="H2754" t="str">
            <v>6,39844</v>
          </cell>
          <cell r="I2754" t="str">
            <v>AMORTIZAÇÃO</v>
          </cell>
        </row>
        <row r="2755">
          <cell r="A2755" t="str">
            <v>LEI Nº 8.727/93 - RESÍDUO - A</v>
          </cell>
          <cell r="B2755">
            <v>1111</v>
          </cell>
          <cell r="D2755">
            <v>23</v>
          </cell>
          <cell r="E2755">
            <v>37741</v>
          </cell>
          <cell r="F2755">
            <v>99750947.809847176</v>
          </cell>
          <cell r="G2755">
            <v>44712</v>
          </cell>
          <cell r="H2755" t="str">
            <v>6,39844</v>
          </cell>
          <cell r="I2755" t="str">
            <v>AMORTIZAÇÃO</v>
          </cell>
        </row>
        <row r="2756">
          <cell r="A2756" t="str">
            <v>LEI Nº 8.727/93 - RESÍDUO - A</v>
          </cell>
          <cell r="B2756">
            <v>1111</v>
          </cell>
          <cell r="D2756">
            <v>23</v>
          </cell>
          <cell r="E2756">
            <v>37741</v>
          </cell>
          <cell r="F2756">
            <v>100287324.73680764</v>
          </cell>
          <cell r="G2756">
            <v>44742</v>
          </cell>
          <cell r="H2756" t="str">
            <v>6,39844</v>
          </cell>
          <cell r="I2756" t="str">
            <v>AMORTIZAÇÃO</v>
          </cell>
        </row>
        <row r="2757">
          <cell r="A2757" t="str">
            <v>LEI Nº 8.727/93 - RESÍDUO - A</v>
          </cell>
          <cell r="B2757">
            <v>1111</v>
          </cell>
          <cell r="D2757">
            <v>23</v>
          </cell>
          <cell r="E2757">
            <v>37741</v>
          </cell>
          <cell r="F2757">
            <v>100826594.79416497</v>
          </cell>
          <cell r="G2757">
            <v>44773</v>
          </cell>
          <cell r="H2757" t="str">
            <v>6,39844</v>
          </cell>
          <cell r="I2757" t="str">
            <v>AMORTIZAÇÃO</v>
          </cell>
        </row>
        <row r="2758">
          <cell r="A2758" t="str">
            <v>LEI Nº 8.727/93 - RESÍDUO - A</v>
          </cell>
          <cell r="B2758">
            <v>1111</v>
          </cell>
          <cell r="D2758">
            <v>23</v>
          </cell>
          <cell r="E2758">
            <v>37741</v>
          </cell>
          <cell r="F2758">
            <v>101368773.63856834</v>
          </cell>
          <cell r="G2758">
            <v>44804</v>
          </cell>
          <cell r="H2758" t="str">
            <v>6,39844</v>
          </cell>
          <cell r="I2758" t="str">
            <v>AMORTIZAÇÃO</v>
          </cell>
        </row>
        <row r="2759">
          <cell r="A2759" t="str">
            <v>LEI Nº 8.727/93 - RESÍDUO - A</v>
          </cell>
          <cell r="B2759">
            <v>1111</v>
          </cell>
          <cell r="D2759">
            <v>23</v>
          </cell>
          <cell r="E2759">
            <v>37741</v>
          </cell>
          <cell r="F2759">
            <v>101913876.98523577</v>
          </cell>
          <cell r="G2759">
            <v>44834</v>
          </cell>
          <cell r="H2759" t="str">
            <v>6,39844</v>
          </cell>
          <cell r="I2759" t="str">
            <v>AMORTIZAÇÃO</v>
          </cell>
        </row>
        <row r="2760">
          <cell r="A2760" t="str">
            <v>LEI Nº 8.727/93 - RESÍDUO - A</v>
          </cell>
          <cell r="B2760">
            <v>1111</v>
          </cell>
          <cell r="D2760">
            <v>23</v>
          </cell>
          <cell r="E2760">
            <v>37741</v>
          </cell>
          <cell r="F2760">
            <v>102461920.67998764</v>
          </cell>
          <cell r="G2760">
            <v>44865</v>
          </cell>
          <cell r="H2760" t="str">
            <v>6,39844</v>
          </cell>
          <cell r="I2760" t="str">
            <v>AMORTIZAÇÃO</v>
          </cell>
        </row>
        <row r="2761">
          <cell r="A2761" t="str">
            <v>LEI Nº 8.727/93 - RESÍDUO - A</v>
          </cell>
          <cell r="B2761">
            <v>1111</v>
          </cell>
          <cell r="D2761">
            <v>23</v>
          </cell>
          <cell r="E2761">
            <v>37741</v>
          </cell>
          <cell r="F2761">
            <v>103012920.61354636</v>
          </cell>
          <cell r="G2761">
            <v>44895</v>
          </cell>
          <cell r="H2761" t="str">
            <v>6,39844</v>
          </cell>
          <cell r="I2761" t="str">
            <v>AMORTIZAÇÃO</v>
          </cell>
        </row>
        <row r="2762">
          <cell r="A2762" t="str">
            <v>LEI Nº 8.727/93 - RESÍDUO - A</v>
          </cell>
          <cell r="B2762">
            <v>1111</v>
          </cell>
          <cell r="D2762">
            <v>23</v>
          </cell>
          <cell r="E2762">
            <v>37741</v>
          </cell>
          <cell r="F2762">
            <v>103566892.79012752</v>
          </cell>
          <cell r="G2762">
            <v>44926</v>
          </cell>
          <cell r="H2762" t="str">
            <v>6,39844</v>
          </cell>
          <cell r="I2762" t="str">
            <v>AMORTIZAÇÃO</v>
          </cell>
        </row>
        <row r="2763">
          <cell r="A2763" t="str">
            <v>LEI Nº 8.727/93 - RESÍDUO - A</v>
          </cell>
          <cell r="B2763">
            <v>1111</v>
          </cell>
          <cell r="D2763">
            <v>23</v>
          </cell>
          <cell r="E2763">
            <v>37741</v>
          </cell>
          <cell r="F2763">
            <v>104123853.28209288</v>
          </cell>
          <cell r="G2763">
            <v>44957</v>
          </cell>
          <cell r="H2763" t="str">
            <v>6,39844</v>
          </cell>
          <cell r="I2763" t="str">
            <v>AMORTIZAÇÃO</v>
          </cell>
        </row>
        <row r="2764">
          <cell r="A2764" t="str">
            <v>LEI Nº 8.727/93 - RESÍDUO - A</v>
          </cell>
          <cell r="B2764">
            <v>1111</v>
          </cell>
          <cell r="D2764">
            <v>23</v>
          </cell>
          <cell r="E2764">
            <v>37741</v>
          </cell>
          <cell r="F2764">
            <v>104683818.25263204</v>
          </cell>
          <cell r="G2764">
            <v>44985</v>
          </cell>
          <cell r="H2764" t="str">
            <v>6,39844</v>
          </cell>
          <cell r="I2764" t="str">
            <v>AMORTIZAÇÃO</v>
          </cell>
        </row>
        <row r="2765">
          <cell r="A2765" t="str">
            <v>LEI Nº 8.727/93 - RESÍDUO - A</v>
          </cell>
          <cell r="B2765">
            <v>1111</v>
          </cell>
          <cell r="D2765">
            <v>23</v>
          </cell>
          <cell r="E2765">
            <v>37741</v>
          </cell>
          <cell r="F2765">
            <v>105246803.9831551</v>
          </cell>
          <cell r="G2765">
            <v>45016</v>
          </cell>
          <cell r="H2765" t="str">
            <v>6,39844</v>
          </cell>
          <cell r="I2765" t="str">
            <v>AMORTIZAÇÃO</v>
          </cell>
        </row>
        <row r="2766">
          <cell r="A2766" t="str">
            <v>LEI Nº 8.727/93 - RESÍDUO - A</v>
          </cell>
          <cell r="B2766">
            <v>1111</v>
          </cell>
          <cell r="D2766">
            <v>23</v>
          </cell>
          <cell r="E2766">
            <v>37741</v>
          </cell>
          <cell r="F2766">
            <v>105812826.77627078</v>
          </cell>
          <cell r="G2766">
            <v>45046</v>
          </cell>
          <cell r="H2766" t="str">
            <v>6,39844</v>
          </cell>
          <cell r="I2766" t="str">
            <v>AMORTIZAÇÃO</v>
          </cell>
        </row>
        <row r="2767">
          <cell r="A2767" t="str">
            <v>LEI Nº 8.727/93 - RESÍDUO - A</v>
          </cell>
          <cell r="B2767">
            <v>1111</v>
          </cell>
          <cell r="D2767">
            <v>23</v>
          </cell>
          <cell r="E2767">
            <v>37741</v>
          </cell>
          <cell r="F2767">
            <v>106381903.09554762</v>
          </cell>
          <cell r="G2767">
            <v>45077</v>
          </cell>
          <cell r="H2767" t="str">
            <v>6,39844</v>
          </cell>
          <cell r="I2767" t="str">
            <v>AMORTIZAÇÃO</v>
          </cell>
        </row>
        <row r="2768">
          <cell r="A2768" t="str">
            <v>LEI Nº 8.727/93 - RESÍDUO - A</v>
          </cell>
          <cell r="B2768">
            <v>1111</v>
          </cell>
          <cell r="D2768">
            <v>23</v>
          </cell>
          <cell r="E2768">
            <v>37741</v>
          </cell>
          <cell r="F2768">
            <v>106954049.4590372</v>
          </cell>
          <cell r="G2768">
            <v>45107</v>
          </cell>
          <cell r="H2768" t="str">
            <v>6,39844</v>
          </cell>
          <cell r="I2768" t="str">
            <v>AMORTIZAÇÃO</v>
          </cell>
        </row>
        <row r="2769">
          <cell r="A2769" t="str">
            <v>LEI Nº 8.727/93 - RESÍDUO - A</v>
          </cell>
          <cell r="B2769">
            <v>1111</v>
          </cell>
          <cell r="D2769">
            <v>23</v>
          </cell>
          <cell r="E2769">
            <v>37741</v>
          </cell>
          <cell r="F2769">
            <v>107529282.46151789</v>
          </cell>
          <cell r="G2769">
            <v>45138</v>
          </cell>
          <cell r="H2769" t="str">
            <v>6,39844</v>
          </cell>
          <cell r="I2769" t="str">
            <v>AMORTIZAÇÃO</v>
          </cell>
        </row>
        <row r="2770">
          <cell r="A2770" t="str">
            <v>LEI Nº 8.727/93 - RESÍDUO - A</v>
          </cell>
          <cell r="B2770">
            <v>1111</v>
          </cell>
          <cell r="D2770">
            <v>23</v>
          </cell>
          <cell r="E2770">
            <v>37741</v>
          </cell>
          <cell r="F2770">
            <v>108107618.82380326</v>
          </cell>
          <cell r="G2770">
            <v>45169</v>
          </cell>
          <cell r="H2770" t="str">
            <v>6,39844</v>
          </cell>
          <cell r="I2770" t="str">
            <v>AMORTIZAÇÃO</v>
          </cell>
        </row>
        <row r="2771">
          <cell r="A2771" t="str">
            <v>LEI Nº 8.727/93 - RESÍDUO - A</v>
          </cell>
          <cell r="B2771">
            <v>1111</v>
          </cell>
          <cell r="D2771">
            <v>23</v>
          </cell>
          <cell r="E2771">
            <v>37741</v>
          </cell>
          <cell r="F2771">
            <v>108689075.32743679</v>
          </cell>
          <cell r="G2771">
            <v>45199</v>
          </cell>
          <cell r="H2771" t="str">
            <v>6,39844</v>
          </cell>
          <cell r="I2771" t="str">
            <v>AMORTIZAÇÃO</v>
          </cell>
        </row>
        <row r="2772">
          <cell r="A2772" t="str">
            <v>LEI Nº 8.727/93 - RESÍDUO - A</v>
          </cell>
          <cell r="B2772">
            <v>1111</v>
          </cell>
          <cell r="D2772">
            <v>23</v>
          </cell>
          <cell r="E2772">
            <v>37741</v>
          </cell>
          <cell r="F2772">
            <v>109273668.85097313</v>
          </cell>
          <cell r="G2772">
            <v>45230</v>
          </cell>
          <cell r="H2772" t="str">
            <v>6,39844</v>
          </cell>
          <cell r="I2772" t="str">
            <v>AMORTIZAÇÃO</v>
          </cell>
        </row>
        <row r="2773">
          <cell r="A2773" t="str">
            <v>LEI Nº 8.727/93 - RESÍDUO - A</v>
          </cell>
          <cell r="B2773">
            <v>1111</v>
          </cell>
          <cell r="D2773">
            <v>23</v>
          </cell>
          <cell r="E2773">
            <v>37741</v>
          </cell>
          <cell r="F2773">
            <v>109861416.37574227</v>
          </cell>
          <cell r="G2773">
            <v>45260</v>
          </cell>
          <cell r="H2773" t="str">
            <v>6,39844</v>
          </cell>
          <cell r="I2773" t="str">
            <v>AMORTIZAÇÃO</v>
          </cell>
        </row>
        <row r="2774">
          <cell r="A2774" t="str">
            <v>LEI Nº 8.727/93 - RESÍDUO - A</v>
          </cell>
          <cell r="B2774">
            <v>1111</v>
          </cell>
          <cell r="D2774">
            <v>23</v>
          </cell>
          <cell r="E2774">
            <v>37741</v>
          </cell>
          <cell r="F2774">
            <v>110452334.97295198</v>
          </cell>
          <cell r="G2774">
            <v>45291</v>
          </cell>
          <cell r="H2774" t="str">
            <v>6,39844</v>
          </cell>
          <cell r="I2774" t="str">
            <v>AMORTIZAÇÃO</v>
          </cell>
        </row>
        <row r="2775">
          <cell r="A2775" t="str">
            <v>LEI Nº 8.727/93 - RESÍDUO - A</v>
          </cell>
          <cell r="B2775">
            <v>1111</v>
          </cell>
          <cell r="D2775">
            <v>23</v>
          </cell>
          <cell r="E2775">
            <v>37741</v>
          </cell>
          <cell r="F2775">
            <v>86683069.500205621</v>
          </cell>
          <cell r="G2775">
            <v>45322</v>
          </cell>
          <cell r="H2775" t="str">
            <v>6,39844</v>
          </cell>
          <cell r="I2775" t="str">
            <v>AMORTIZAÇÃO</v>
          </cell>
        </row>
        <row r="2776">
          <cell r="A2776" t="str">
            <v>LEI Nº 8.727/93 - RESÍDUO - A</v>
          </cell>
          <cell r="B2776">
            <v>1111</v>
          </cell>
          <cell r="D2776">
            <v>23</v>
          </cell>
          <cell r="E2776">
            <v>37741</v>
          </cell>
          <cell r="F2776">
            <v>59902289.03945218</v>
          </cell>
          <cell r="G2776">
            <v>45351</v>
          </cell>
          <cell r="H2776" t="str">
            <v>6,39844</v>
          </cell>
          <cell r="I2776" t="str">
            <v>AMORTIZAÇÃO</v>
          </cell>
        </row>
        <row r="2777">
          <cell r="A2777" t="str">
            <v>LEI Nº 8.727/93 - RESÍDUO - A</v>
          </cell>
          <cell r="B2777">
            <v>1111</v>
          </cell>
          <cell r="D2777">
            <v>23</v>
          </cell>
          <cell r="E2777">
            <v>37741</v>
          </cell>
          <cell r="F2777">
            <v>60239528.975972444</v>
          </cell>
          <cell r="G2777">
            <v>45382</v>
          </cell>
          <cell r="H2777" t="str">
            <v>6,39844</v>
          </cell>
          <cell r="I2777" t="str">
            <v>AMORTIZAÇÃO</v>
          </cell>
        </row>
        <row r="2778">
          <cell r="A2778" t="str">
            <v>LEI Nº 8.727/93 - RESÍDUO - A</v>
          </cell>
          <cell r="B2778">
            <v>1111</v>
          </cell>
          <cell r="D2778">
            <v>23</v>
          </cell>
          <cell r="E2778">
            <v>37741</v>
          </cell>
          <cell r="F2778">
            <v>23691495.182012528</v>
          </cell>
          <cell r="G2778">
            <v>41670</v>
          </cell>
          <cell r="H2778" t="str">
            <v>6,39844</v>
          </cell>
          <cell r="I2778" t="str">
            <v>JUROS</v>
          </cell>
        </row>
        <row r="2779">
          <cell r="A2779" t="str">
            <v>LEI Nº 8.727/93 - RESÍDUO - A</v>
          </cell>
          <cell r="B2779">
            <v>1111</v>
          </cell>
          <cell r="D2779">
            <v>23</v>
          </cell>
          <cell r="E2779">
            <v>37741</v>
          </cell>
          <cell r="F2779">
            <v>23522527.410711717</v>
          </cell>
          <cell r="G2779">
            <v>41698</v>
          </cell>
          <cell r="H2779" t="str">
            <v>6,39844</v>
          </cell>
          <cell r="I2779" t="str">
            <v>JUROS</v>
          </cell>
        </row>
        <row r="2780">
          <cell r="A2780" t="str">
            <v>LEI Nº 8.727/93 - RESÍDUO - A</v>
          </cell>
          <cell r="B2780">
            <v>1111</v>
          </cell>
          <cell r="D2780">
            <v>23</v>
          </cell>
          <cell r="E2780">
            <v>37741</v>
          </cell>
          <cell r="F2780">
            <v>23352712.881866381</v>
          </cell>
          <cell r="G2780">
            <v>41729</v>
          </cell>
          <cell r="H2780" t="str">
            <v>6,39844</v>
          </cell>
          <cell r="I2780" t="str">
            <v>JUROS</v>
          </cell>
        </row>
        <row r="2781">
          <cell r="A2781" t="str">
            <v>LEI Nº 8.727/93 - RESÍDUO - A</v>
          </cell>
          <cell r="B2781">
            <v>1111</v>
          </cell>
          <cell r="D2781">
            <v>23</v>
          </cell>
          <cell r="E2781">
            <v>37741</v>
          </cell>
          <cell r="F2781">
            <v>52876125.58417508</v>
          </cell>
          <cell r="G2781">
            <v>41759</v>
          </cell>
          <cell r="H2781" t="str">
            <v>6,39844</v>
          </cell>
          <cell r="I2781" t="str">
            <v>JUROS</v>
          </cell>
        </row>
        <row r="2782">
          <cell r="A2782" t="str">
            <v>LEI Nº 8.727/93 - RESÍDUO - A</v>
          </cell>
          <cell r="B2782">
            <v>1111</v>
          </cell>
          <cell r="D2782">
            <v>23</v>
          </cell>
          <cell r="E2782">
            <v>37741</v>
          </cell>
          <cell r="F2782">
            <v>52530729.63186124</v>
          </cell>
          <cell r="G2782">
            <v>41790</v>
          </cell>
          <cell r="H2782" t="str">
            <v>6,39844</v>
          </cell>
          <cell r="I2782" t="str">
            <v>JUROS</v>
          </cell>
        </row>
        <row r="2783">
          <cell r="A2783" t="str">
            <v>LEI Nº 8.727/93 - RESÍDUO - A</v>
          </cell>
          <cell r="B2783">
            <v>1111</v>
          </cell>
          <cell r="D2783">
            <v>23</v>
          </cell>
          <cell r="E2783">
            <v>37741</v>
          </cell>
          <cell r="F2783">
            <v>52183495.202273846</v>
          </cell>
          <cell r="G2783">
            <v>41820</v>
          </cell>
          <cell r="H2783" t="str">
            <v>6,39844</v>
          </cell>
          <cell r="I2783" t="str">
            <v>JUROS</v>
          </cell>
        </row>
        <row r="2784">
          <cell r="A2784" t="str">
            <v>LEI Nº 8.727/93 - RESÍDUO - A</v>
          </cell>
          <cell r="B2784">
            <v>1111</v>
          </cell>
          <cell r="D2784">
            <v>23</v>
          </cell>
          <cell r="E2784">
            <v>37741</v>
          </cell>
          <cell r="F2784">
            <v>51834412.482415378</v>
          </cell>
          <cell r="G2784">
            <v>41851</v>
          </cell>
          <cell r="H2784" t="str">
            <v>6,39844</v>
          </cell>
          <cell r="I2784" t="str">
            <v>JUROS</v>
          </cell>
        </row>
        <row r="2785">
          <cell r="A2785" t="str">
            <v>LEI Nº 8.727/93 - RESÍDUO - A</v>
          </cell>
          <cell r="B2785">
            <v>1111</v>
          </cell>
          <cell r="D2785">
            <v>23</v>
          </cell>
          <cell r="E2785">
            <v>37741</v>
          </cell>
          <cell r="F2785">
            <v>51483471.582095355</v>
          </cell>
          <cell r="G2785">
            <v>41882</v>
          </cell>
          <cell r="H2785" t="str">
            <v>6,39844</v>
          </cell>
          <cell r="I2785" t="str">
            <v>JUROS</v>
          </cell>
        </row>
        <row r="2786">
          <cell r="A2786" t="str">
            <v>LEI Nº 8.727/93 - RESÍDUO - A</v>
          </cell>
          <cell r="B2786">
            <v>1111</v>
          </cell>
          <cell r="D2786">
            <v>23</v>
          </cell>
          <cell r="E2786">
            <v>37741</v>
          </cell>
          <cell r="F2786">
            <v>51130662.541162305</v>
          </cell>
          <cell r="G2786">
            <v>41912</v>
          </cell>
          <cell r="H2786" t="str">
            <v>6,39844</v>
          </cell>
          <cell r="I2786" t="str">
            <v>JUROS</v>
          </cell>
        </row>
        <row r="2787">
          <cell r="A2787" t="str">
            <v>LEI Nº 8.727/93 - RESÍDUO - A</v>
          </cell>
          <cell r="B2787">
            <v>1111</v>
          </cell>
          <cell r="D2787">
            <v>23</v>
          </cell>
          <cell r="E2787">
            <v>37741</v>
          </cell>
          <cell r="F2787">
            <v>50803549.896797918</v>
          </cell>
          <cell r="G2787">
            <v>41943</v>
          </cell>
          <cell r="H2787" t="str">
            <v>6,39844</v>
          </cell>
          <cell r="I2787" t="str">
            <v>JUROS</v>
          </cell>
        </row>
        <row r="2788">
          <cell r="A2788" t="str">
            <v>LEI Nº 8.727/93 - RESÍDUO - A</v>
          </cell>
          <cell r="B2788">
            <v>1111</v>
          </cell>
          <cell r="D2788">
            <v>23</v>
          </cell>
          <cell r="E2788">
            <v>37741</v>
          </cell>
          <cell r="F2788">
            <v>50474675.458637141</v>
          </cell>
          <cell r="G2788">
            <v>41973</v>
          </cell>
          <cell r="H2788" t="str">
            <v>6,39844</v>
          </cell>
          <cell r="I2788" t="str">
            <v>JUROS</v>
          </cell>
        </row>
        <row r="2789">
          <cell r="A2789" t="str">
            <v>LEI Nº 8.727/93 - RESÍDUO - A</v>
          </cell>
          <cell r="B2789">
            <v>1111</v>
          </cell>
          <cell r="D2789">
            <v>23</v>
          </cell>
          <cell r="E2789">
            <v>37741</v>
          </cell>
          <cell r="F2789">
            <v>50144029.715847172</v>
          </cell>
          <cell r="G2789">
            <v>42004</v>
          </cell>
          <cell r="H2789" t="str">
            <v>6,39844</v>
          </cell>
          <cell r="I2789" t="str">
            <v>JUROS</v>
          </cell>
        </row>
        <row r="2790">
          <cell r="A2790" t="str">
            <v>LEI Nº 8.727/93 - RESÍDUO - A</v>
          </cell>
          <cell r="B2790">
            <v>1111</v>
          </cell>
          <cell r="D2790">
            <v>23</v>
          </cell>
          <cell r="E2790">
            <v>37741</v>
          </cell>
          <cell r="F2790">
            <v>49811603.099003084</v>
          </cell>
          <cell r="G2790">
            <v>42035</v>
          </cell>
          <cell r="H2790" t="str">
            <v>6,39844</v>
          </cell>
          <cell r="I2790" t="str">
            <v>JUROS</v>
          </cell>
        </row>
        <row r="2791">
          <cell r="A2791" t="str">
            <v>LEI Nº 8.727/93 - RESÍDUO - A</v>
          </cell>
          <cell r="B2791">
            <v>1111</v>
          </cell>
          <cell r="D2791">
            <v>23</v>
          </cell>
          <cell r="E2791">
            <v>37741</v>
          </cell>
          <cell r="F2791">
            <v>49477385.988680936</v>
          </cell>
          <cell r="G2791">
            <v>42063</v>
          </cell>
          <cell r="H2791" t="str">
            <v>6,39844</v>
          </cell>
          <cell r="I2791" t="str">
            <v>JUROS</v>
          </cell>
        </row>
        <row r="2792">
          <cell r="A2792" t="str">
            <v>LEI Nº 8.727/93 - RESÍDUO - A</v>
          </cell>
          <cell r="B2792">
            <v>1111</v>
          </cell>
          <cell r="D2792">
            <v>23</v>
          </cell>
          <cell r="E2792">
            <v>37741</v>
          </cell>
          <cell r="F2792">
            <v>49141368.695962742</v>
          </cell>
          <cell r="G2792">
            <v>42094</v>
          </cell>
          <cell r="H2792" t="str">
            <v>6,39844</v>
          </cell>
          <cell r="I2792" t="str">
            <v>JUROS</v>
          </cell>
        </row>
        <row r="2793">
          <cell r="A2793" t="str">
            <v>LEI Nº 8.727/93 - RESÍDUO - A</v>
          </cell>
          <cell r="B2793">
            <v>1111</v>
          </cell>
          <cell r="D2793">
            <v>23</v>
          </cell>
          <cell r="E2793">
            <v>37741</v>
          </cell>
          <cell r="F2793">
            <v>48803541.527745537</v>
          </cell>
          <cell r="G2793">
            <v>42124</v>
          </cell>
          <cell r="H2793" t="str">
            <v>6,39844</v>
          </cell>
          <cell r="I2793" t="str">
            <v>JUROS</v>
          </cell>
        </row>
        <row r="2794">
          <cell r="A2794" t="str">
            <v>LEI Nº 8.727/93 - RESÍDUO - A</v>
          </cell>
          <cell r="B2794">
            <v>1111</v>
          </cell>
          <cell r="D2794">
            <v>23</v>
          </cell>
          <cell r="E2794">
            <v>37741</v>
          </cell>
          <cell r="F2794">
            <v>48463894.672965214</v>
          </cell>
          <cell r="G2794">
            <v>42155</v>
          </cell>
          <cell r="H2794" t="str">
            <v>6,39844</v>
          </cell>
          <cell r="I2794" t="str">
            <v>JUROS</v>
          </cell>
        </row>
        <row r="2795">
          <cell r="A2795" t="str">
            <v>LEI Nº 8.727/93 - RESÍDUO - A</v>
          </cell>
          <cell r="B2795">
            <v>1111</v>
          </cell>
          <cell r="D2795">
            <v>23</v>
          </cell>
          <cell r="E2795">
            <v>37741</v>
          </cell>
          <cell r="F2795">
            <v>48122418.310185604</v>
          </cell>
          <cell r="G2795">
            <v>42185</v>
          </cell>
          <cell r="H2795" t="str">
            <v>6,39844</v>
          </cell>
          <cell r="I2795" t="str">
            <v>JUROS</v>
          </cell>
        </row>
        <row r="2796">
          <cell r="A2796" t="str">
            <v>LEI Nº 8.727/93 - RESÍDUO - A</v>
          </cell>
          <cell r="B2796">
            <v>1111</v>
          </cell>
          <cell r="D2796">
            <v>23</v>
          </cell>
          <cell r="E2796">
            <v>37741</v>
          </cell>
          <cell r="F2796">
            <v>47779102.553762421</v>
          </cell>
          <cell r="G2796">
            <v>42216</v>
          </cell>
          <cell r="H2796" t="str">
            <v>6,39844</v>
          </cell>
          <cell r="I2796" t="str">
            <v>JUROS</v>
          </cell>
        </row>
        <row r="2797">
          <cell r="A2797" t="str">
            <v>LEI Nº 8.727/93 - RESÍDUO - A</v>
          </cell>
          <cell r="B2797">
            <v>1111</v>
          </cell>
          <cell r="D2797">
            <v>23</v>
          </cell>
          <cell r="E2797">
            <v>37741</v>
          </cell>
          <cell r="F2797">
            <v>47433937.491730802</v>
          </cell>
          <cell r="G2797">
            <v>42247</v>
          </cell>
          <cell r="H2797" t="str">
            <v>6,39844</v>
          </cell>
          <cell r="I2797" t="str">
            <v>JUROS</v>
          </cell>
        </row>
        <row r="2798">
          <cell r="A2798" t="str">
            <v>LEI Nº 8.727/93 - RESÍDUO - A</v>
          </cell>
          <cell r="B2798">
            <v>1111</v>
          </cell>
          <cell r="D2798">
            <v>23</v>
          </cell>
          <cell r="E2798">
            <v>37741</v>
          </cell>
          <cell r="F2798">
            <v>47086913.097064704</v>
          </cell>
          <cell r="G2798">
            <v>42277</v>
          </cell>
          <cell r="H2798" t="str">
            <v>6,39844</v>
          </cell>
          <cell r="I2798" t="str">
            <v>JUROS</v>
          </cell>
        </row>
        <row r="2799">
          <cell r="A2799" t="str">
            <v>LEI Nº 8.727/93 - RESÍDUO - A</v>
          </cell>
          <cell r="B2799">
            <v>1111</v>
          </cell>
          <cell r="D2799">
            <v>23</v>
          </cell>
          <cell r="E2799">
            <v>37741</v>
          </cell>
          <cell r="F2799">
            <v>46738019.33819446</v>
          </cell>
          <cell r="G2799">
            <v>42308</v>
          </cell>
          <cell r="H2799" t="str">
            <v>6,39844</v>
          </cell>
          <cell r="I2799" t="str">
            <v>JUROS</v>
          </cell>
        </row>
        <row r="2800">
          <cell r="A2800" t="str">
            <v>LEI Nº 8.727/93 - RESÍDUO - A</v>
          </cell>
          <cell r="B2800">
            <v>1111</v>
          </cell>
          <cell r="D2800">
            <v>23</v>
          </cell>
          <cell r="E2800">
            <v>37741</v>
          </cell>
          <cell r="F2800">
            <v>46387246.122489154</v>
          </cell>
          <cell r="G2800">
            <v>42338</v>
          </cell>
          <cell r="H2800" t="str">
            <v>6,39844</v>
          </cell>
          <cell r="I2800" t="str">
            <v>JUROS</v>
          </cell>
        </row>
        <row r="2801">
          <cell r="A2801" t="str">
            <v>LEI Nº 8.727/93 - RESÍDUO - A</v>
          </cell>
          <cell r="B2801">
            <v>1111</v>
          </cell>
          <cell r="D2801">
            <v>23</v>
          </cell>
          <cell r="E2801">
            <v>37741</v>
          </cell>
          <cell r="F2801">
            <v>46034583.278529316</v>
          </cell>
          <cell r="G2801">
            <v>42369</v>
          </cell>
          <cell r="H2801" t="str">
            <v>6,39844</v>
          </cell>
          <cell r="I2801" t="str">
            <v>JUROS</v>
          </cell>
        </row>
        <row r="2802">
          <cell r="A2802" t="str">
            <v>LEI Nº 8.727/93 - RESÍDUO - A</v>
          </cell>
          <cell r="B2802">
            <v>1111</v>
          </cell>
          <cell r="D2802">
            <v>23</v>
          </cell>
          <cell r="E2802">
            <v>37741</v>
          </cell>
          <cell r="F2802">
            <v>45680020.604833439</v>
          </cell>
          <cell r="G2802">
            <v>42400</v>
          </cell>
          <cell r="H2802" t="str">
            <v>6,39844</v>
          </cell>
          <cell r="I2802" t="str">
            <v>JUROS</v>
          </cell>
        </row>
        <row r="2803">
          <cell r="A2803" t="str">
            <v>LEI Nº 8.727/93 - RESÍDUO - A</v>
          </cell>
          <cell r="B2803">
            <v>1111</v>
          </cell>
          <cell r="D2803">
            <v>23</v>
          </cell>
          <cell r="E2803">
            <v>37741</v>
          </cell>
          <cell r="F2803">
            <v>45323547.825747021</v>
          </cell>
          <cell r="G2803">
            <v>42429</v>
          </cell>
          <cell r="H2803" t="str">
            <v>6,39844</v>
          </cell>
          <cell r="I2803" t="str">
            <v>JUROS</v>
          </cell>
        </row>
        <row r="2804">
          <cell r="A2804" t="str">
            <v>LEI Nº 8.727/93 - RESÍDUO - A</v>
          </cell>
          <cell r="B2804">
            <v>1111</v>
          </cell>
          <cell r="D2804">
            <v>23</v>
          </cell>
          <cell r="E2804">
            <v>37741</v>
          </cell>
          <cell r="F2804">
            <v>44965154.645258866</v>
          </cell>
          <cell r="G2804">
            <v>42460</v>
          </cell>
          <cell r="H2804" t="str">
            <v>6,39844</v>
          </cell>
          <cell r="I2804" t="str">
            <v>JUROS</v>
          </cell>
        </row>
        <row r="2805">
          <cell r="A2805" t="str">
            <v>LEI Nº 8.727/93 - RESÍDUO - A</v>
          </cell>
          <cell r="B2805">
            <v>1111</v>
          </cell>
          <cell r="D2805">
            <v>23</v>
          </cell>
          <cell r="E2805">
            <v>37741</v>
          </cell>
          <cell r="F2805">
            <v>44604830.676641785</v>
          </cell>
          <cell r="G2805">
            <v>42490</v>
          </cell>
          <cell r="H2805" t="str">
            <v>6,39844</v>
          </cell>
          <cell r="I2805" t="str">
            <v>JUROS</v>
          </cell>
        </row>
        <row r="2806">
          <cell r="A2806" t="str">
            <v>LEI Nº 8.727/93 - RESÍDUO - A</v>
          </cell>
          <cell r="B2806">
            <v>1111</v>
          </cell>
          <cell r="D2806">
            <v>23</v>
          </cell>
          <cell r="E2806">
            <v>37741</v>
          </cell>
          <cell r="F2806">
            <v>44242565.462342396</v>
          </cell>
          <cell r="G2806">
            <v>42521</v>
          </cell>
          <cell r="H2806" t="str">
            <v>6,39844</v>
          </cell>
          <cell r="I2806" t="str">
            <v>JUROS</v>
          </cell>
        </row>
        <row r="2807">
          <cell r="A2807" t="str">
            <v>LEI Nº 8.727/93 - RESÍDUO - A</v>
          </cell>
          <cell r="B2807">
            <v>1111</v>
          </cell>
          <cell r="D2807">
            <v>23</v>
          </cell>
          <cell r="E2807">
            <v>37741</v>
          </cell>
          <cell r="F2807">
            <v>43878348.542473443</v>
          </cell>
          <cell r="G2807">
            <v>42551</v>
          </cell>
          <cell r="H2807" t="str">
            <v>6,39844</v>
          </cell>
          <cell r="I2807" t="str">
            <v>JUROS</v>
          </cell>
        </row>
        <row r="2808">
          <cell r="A2808" t="str">
            <v>LEI Nº 8.727/93 - RESÍDUO - A</v>
          </cell>
          <cell r="B2808">
            <v>1111</v>
          </cell>
          <cell r="D2808">
            <v>23</v>
          </cell>
          <cell r="E2808">
            <v>37741</v>
          </cell>
          <cell r="F2808">
            <v>43512169.362506248</v>
          </cell>
          <cell r="G2808">
            <v>42582</v>
          </cell>
          <cell r="H2808" t="str">
            <v>6,39844</v>
          </cell>
          <cell r="I2808" t="str">
            <v>JUROS</v>
          </cell>
        </row>
        <row r="2809">
          <cell r="A2809" t="str">
            <v>LEI Nº 8.727/93 - RESÍDUO - A</v>
          </cell>
          <cell r="B2809">
            <v>1111</v>
          </cell>
          <cell r="D2809">
            <v>23</v>
          </cell>
          <cell r="E2809">
            <v>37741</v>
          </cell>
          <cell r="F2809">
            <v>43144017.302902043</v>
          </cell>
          <cell r="G2809">
            <v>42613</v>
          </cell>
          <cell r="H2809" t="str">
            <v>6,39844</v>
          </cell>
          <cell r="I2809" t="str">
            <v>JUROS</v>
          </cell>
        </row>
        <row r="2810">
          <cell r="A2810" t="str">
            <v>LEI Nº 8.727/93 - RESÍDUO - A</v>
          </cell>
          <cell r="B2810">
            <v>1111</v>
          </cell>
          <cell r="D2810">
            <v>23</v>
          </cell>
          <cell r="E2810">
            <v>37741</v>
          </cell>
          <cell r="F2810">
            <v>42773881.71907033</v>
          </cell>
          <cell r="G2810">
            <v>42643</v>
          </cell>
          <cell r="H2810" t="str">
            <v>6,39844</v>
          </cell>
          <cell r="I2810" t="str">
            <v>JUROS</v>
          </cell>
        </row>
        <row r="2811">
          <cell r="A2811" t="str">
            <v>LEI Nº 8.727/93 - RESÍDUO - A</v>
          </cell>
          <cell r="B2811">
            <v>1111</v>
          </cell>
          <cell r="D2811">
            <v>23</v>
          </cell>
          <cell r="E2811">
            <v>37741</v>
          </cell>
          <cell r="F2811">
            <v>42401751.896719106</v>
          </cell>
          <cell r="G2811">
            <v>42674</v>
          </cell>
          <cell r="H2811" t="str">
            <v>6,39844</v>
          </cell>
          <cell r="I2811" t="str">
            <v>JUROS</v>
          </cell>
        </row>
        <row r="2812">
          <cell r="A2812" t="str">
            <v>LEI Nº 8.727/93 - RESÍDUO - A</v>
          </cell>
          <cell r="B2812">
            <v>1111</v>
          </cell>
          <cell r="D2812">
            <v>23</v>
          </cell>
          <cell r="E2812">
            <v>37741</v>
          </cell>
          <cell r="F2812">
            <v>42027617.046433784</v>
          </cell>
          <cell r="G2812">
            <v>42704</v>
          </cell>
          <cell r="H2812" t="str">
            <v>6,39844</v>
          </cell>
          <cell r="I2812" t="str">
            <v>JUROS</v>
          </cell>
        </row>
        <row r="2813">
          <cell r="A2813" t="str">
            <v>LEI Nº 8.727/93 - RESÍDUO - A</v>
          </cell>
          <cell r="B2813">
            <v>1111</v>
          </cell>
          <cell r="D2813">
            <v>23</v>
          </cell>
          <cell r="E2813">
            <v>37741</v>
          </cell>
          <cell r="F2813">
            <v>41651466.33953882</v>
          </cell>
          <cell r="G2813">
            <v>42735</v>
          </cell>
          <cell r="H2813" t="str">
            <v>6,39844</v>
          </cell>
          <cell r="I2813" t="str">
            <v>JUROS</v>
          </cell>
        </row>
        <row r="2814">
          <cell r="A2814" t="str">
            <v>LEI Nº 8.727/93 - RESÍDUO - A</v>
          </cell>
          <cell r="B2814">
            <v>1111</v>
          </cell>
          <cell r="D2814">
            <v>23</v>
          </cell>
          <cell r="E2814">
            <v>37741</v>
          </cell>
          <cell r="F2814">
            <v>41273288.877522036</v>
          </cell>
          <cell r="G2814">
            <v>42766</v>
          </cell>
          <cell r="H2814" t="str">
            <v>6,39844</v>
          </cell>
          <cell r="I2814" t="str">
            <v>JUROS</v>
          </cell>
        </row>
        <row r="2815">
          <cell r="A2815" t="str">
            <v>LEI Nº 8.727/93 - RESÍDUO - A</v>
          </cell>
          <cell r="B2815">
            <v>1111</v>
          </cell>
          <cell r="D2815">
            <v>23</v>
          </cell>
          <cell r="E2815">
            <v>37741</v>
          </cell>
          <cell r="F2815">
            <v>40893073.69509314</v>
          </cell>
          <cell r="G2815">
            <v>42794</v>
          </cell>
          <cell r="H2815" t="str">
            <v>6,39844</v>
          </cell>
          <cell r="I2815" t="str">
            <v>JUROS</v>
          </cell>
        </row>
        <row r="2816">
          <cell r="A2816" t="str">
            <v>LEI Nº 8.727/93 - RESÍDUO - A</v>
          </cell>
          <cell r="B2816">
            <v>1111</v>
          </cell>
          <cell r="D2816">
            <v>23</v>
          </cell>
          <cell r="E2816">
            <v>37741</v>
          </cell>
          <cell r="F2816">
            <v>40510809.800726041</v>
          </cell>
          <cell r="G2816">
            <v>42825</v>
          </cell>
          <cell r="H2816" t="str">
            <v>6,39844</v>
          </cell>
          <cell r="I2816" t="str">
            <v>JUROS</v>
          </cell>
        </row>
        <row r="2817">
          <cell r="A2817" t="str">
            <v>LEI Nº 8.727/93 - RESÍDUO - A</v>
          </cell>
          <cell r="B2817">
            <v>1111</v>
          </cell>
          <cell r="D2817">
            <v>23</v>
          </cell>
          <cell r="E2817">
            <v>37741</v>
          </cell>
          <cell r="F2817">
            <v>40126486.113885328</v>
          </cell>
          <cell r="G2817">
            <v>42855</v>
          </cell>
          <cell r="H2817" t="str">
            <v>6,39844</v>
          </cell>
          <cell r="I2817" t="str">
            <v>JUROS</v>
          </cell>
        </row>
        <row r="2818">
          <cell r="A2818" t="str">
            <v>LEI Nº 8.727/93 - RESÍDUO - A</v>
          </cell>
          <cell r="B2818">
            <v>1111</v>
          </cell>
          <cell r="D2818">
            <v>23</v>
          </cell>
          <cell r="E2818">
            <v>37741</v>
          </cell>
          <cell r="F2818">
            <v>39740091.505923688</v>
          </cell>
          <cell r="G2818">
            <v>42886</v>
          </cell>
          <cell r="H2818" t="str">
            <v>6,39844</v>
          </cell>
          <cell r="I2818" t="str">
            <v>JUROS</v>
          </cell>
        </row>
        <row r="2819">
          <cell r="A2819" t="str">
            <v>LEI Nº 8.727/93 - RESÍDUO - A</v>
          </cell>
          <cell r="B2819">
            <v>1111</v>
          </cell>
          <cell r="D2819">
            <v>23</v>
          </cell>
          <cell r="E2819">
            <v>37741</v>
          </cell>
          <cell r="F2819">
            <v>39351614.767466046</v>
          </cell>
          <cell r="G2819">
            <v>42916</v>
          </cell>
          <cell r="H2819" t="str">
            <v>6,39844</v>
          </cell>
          <cell r="I2819" t="str">
            <v>JUROS</v>
          </cell>
        </row>
        <row r="2820">
          <cell r="A2820" t="str">
            <v>LEI Nº 8.727/93 - RESÍDUO - A</v>
          </cell>
          <cell r="B2820">
            <v>1111</v>
          </cell>
          <cell r="D2820">
            <v>23</v>
          </cell>
          <cell r="E2820">
            <v>37741</v>
          </cell>
          <cell r="F2820">
            <v>38961044.674964122</v>
          </cell>
          <cell r="G2820">
            <v>42947</v>
          </cell>
          <cell r="H2820" t="str">
            <v>6,39844</v>
          </cell>
          <cell r="I2820" t="str">
            <v>JUROS</v>
          </cell>
        </row>
        <row r="2821">
          <cell r="A2821" t="str">
            <v>LEI Nº 8.727/93 - RESÍDUO - A</v>
          </cell>
          <cell r="B2821">
            <v>1111</v>
          </cell>
          <cell r="D2821">
            <v>23</v>
          </cell>
          <cell r="E2821">
            <v>37741</v>
          </cell>
          <cell r="F2821">
            <v>38568369.881921649</v>
          </cell>
          <cell r="G2821">
            <v>42978</v>
          </cell>
          <cell r="H2821" t="str">
            <v>6,39844</v>
          </cell>
          <cell r="I2821" t="str">
            <v>JUROS</v>
          </cell>
        </row>
        <row r="2822">
          <cell r="A2822" t="str">
            <v>LEI Nº 8.727/93 - RESÍDUO - A</v>
          </cell>
          <cell r="B2822">
            <v>1111</v>
          </cell>
          <cell r="D2822">
            <v>23</v>
          </cell>
          <cell r="E2822">
            <v>37741</v>
          </cell>
          <cell r="F2822">
            <v>38173579.045037746</v>
          </cell>
          <cell r="G2822">
            <v>43008</v>
          </cell>
          <cell r="H2822" t="str">
            <v>6,39844</v>
          </cell>
          <cell r="I2822" t="str">
            <v>JUROS</v>
          </cell>
        </row>
        <row r="2823">
          <cell r="A2823" t="str">
            <v>LEI Nº 8.727/93 - RESÍDUO - A</v>
          </cell>
          <cell r="B2823">
            <v>1111</v>
          </cell>
          <cell r="D2823">
            <v>23</v>
          </cell>
          <cell r="E2823">
            <v>37741</v>
          </cell>
          <cell r="F2823">
            <v>37776660.697692305</v>
          </cell>
          <cell r="G2823">
            <v>43039</v>
          </cell>
          <cell r="H2823" t="str">
            <v>6,39844</v>
          </cell>
          <cell r="I2823" t="str">
            <v>JUROS</v>
          </cell>
        </row>
        <row r="2824">
          <cell r="A2824" t="str">
            <v>LEI Nº 8.727/93 - RESÍDUO - A</v>
          </cell>
          <cell r="B2824">
            <v>1111</v>
          </cell>
          <cell r="D2824">
            <v>23</v>
          </cell>
          <cell r="E2824">
            <v>37741</v>
          </cell>
          <cell r="F2824">
            <v>37377603.354995362</v>
          </cell>
          <cell r="G2824">
            <v>43069</v>
          </cell>
          <cell r="H2824" t="str">
            <v>6,39844</v>
          </cell>
          <cell r="I2824" t="str">
            <v>JUROS</v>
          </cell>
        </row>
        <row r="2825">
          <cell r="A2825" t="str">
            <v>LEI Nº 8.727/93 - RESÍDUO - A</v>
          </cell>
          <cell r="B2825">
            <v>1111</v>
          </cell>
          <cell r="D2825">
            <v>23</v>
          </cell>
          <cell r="E2825">
            <v>37741</v>
          </cell>
          <cell r="F2825">
            <v>36976395.467313677</v>
          </cell>
          <cell r="G2825">
            <v>43100</v>
          </cell>
          <cell r="H2825" t="str">
            <v>6,39844</v>
          </cell>
          <cell r="I2825" t="str">
            <v>JUROS</v>
          </cell>
        </row>
        <row r="2826">
          <cell r="A2826" t="str">
            <v>LEI Nº 8.727/93 - RESÍDUO - A</v>
          </cell>
          <cell r="B2826">
            <v>1111</v>
          </cell>
          <cell r="D2826">
            <v>23</v>
          </cell>
          <cell r="E2826">
            <v>37741</v>
          </cell>
          <cell r="F2826">
            <v>36573025.385733545</v>
          </cell>
          <cell r="G2826">
            <v>43131</v>
          </cell>
          <cell r="H2826" t="str">
            <v>6,39844</v>
          </cell>
          <cell r="I2826" t="str">
            <v>JUROS</v>
          </cell>
        </row>
        <row r="2827">
          <cell r="A2827" t="str">
            <v>LEI Nº 8.727/93 - RESÍDUO - A</v>
          </cell>
          <cell r="B2827">
            <v>1111</v>
          </cell>
          <cell r="D2827">
            <v>23</v>
          </cell>
          <cell r="E2827">
            <v>37741</v>
          </cell>
          <cell r="F2827">
            <v>36167481.430154487</v>
          </cell>
          <cell r="G2827">
            <v>43159</v>
          </cell>
          <cell r="H2827" t="str">
            <v>6,39844</v>
          </cell>
          <cell r="I2827" t="str">
            <v>JUROS</v>
          </cell>
        </row>
        <row r="2828">
          <cell r="A2828" t="str">
            <v>LEI Nº 8.727/93 - RESÍDUO - A</v>
          </cell>
          <cell r="B2828">
            <v>1111</v>
          </cell>
          <cell r="D2828">
            <v>23</v>
          </cell>
          <cell r="E2828">
            <v>37741</v>
          </cell>
          <cell r="F2828">
            <v>35759751.841786705</v>
          </cell>
          <cell r="G2828">
            <v>43190</v>
          </cell>
          <cell r="H2828" t="str">
            <v>6,39844</v>
          </cell>
          <cell r="I2828" t="str">
            <v>JUROS</v>
          </cell>
        </row>
        <row r="2829">
          <cell r="A2829" t="str">
            <v>LEI Nº 8.727/93 - RESÍDUO - A</v>
          </cell>
          <cell r="B2829">
            <v>1111</v>
          </cell>
          <cell r="D2829">
            <v>23</v>
          </cell>
          <cell r="E2829">
            <v>37741</v>
          </cell>
          <cell r="F2829">
            <v>35349824.830518454</v>
          </cell>
          <cell r="G2829">
            <v>43220</v>
          </cell>
          <cell r="H2829" t="str">
            <v>6,39844</v>
          </cell>
          <cell r="I2829" t="str">
            <v>JUROS</v>
          </cell>
        </row>
        <row r="2830">
          <cell r="A2830" t="str">
            <v>LEI Nº 8.727/93 - RESÍDUO - A</v>
          </cell>
          <cell r="B2830">
            <v>1111</v>
          </cell>
          <cell r="D2830">
            <v>23</v>
          </cell>
          <cell r="E2830">
            <v>37741</v>
          </cell>
          <cell r="F2830">
            <v>34937688.519115739</v>
          </cell>
          <cell r="G2830">
            <v>43251</v>
          </cell>
          <cell r="H2830" t="str">
            <v>6,39844</v>
          </cell>
          <cell r="I2830" t="str">
            <v>JUROS</v>
          </cell>
        </row>
        <row r="2831">
          <cell r="A2831" t="str">
            <v>LEI Nº 8.727/93 - RESÍDUO - A</v>
          </cell>
          <cell r="B2831">
            <v>1111</v>
          </cell>
          <cell r="D2831">
            <v>23</v>
          </cell>
          <cell r="E2831">
            <v>37741</v>
          </cell>
          <cell r="F2831">
            <v>34523330.933493562</v>
          </cell>
          <cell r="G2831">
            <v>43281</v>
          </cell>
          <cell r="H2831" t="str">
            <v>6,39844</v>
          </cell>
          <cell r="I2831" t="str">
            <v>JUROS</v>
          </cell>
        </row>
        <row r="2832">
          <cell r="A2832" t="str">
            <v>LEI Nº 8.727/93 - RESÍDUO - A</v>
          </cell>
          <cell r="B2832">
            <v>1111</v>
          </cell>
          <cell r="D2832">
            <v>23</v>
          </cell>
          <cell r="E2832">
            <v>37741</v>
          </cell>
          <cell r="F2832">
            <v>34106740.078986704</v>
          </cell>
          <cell r="G2832">
            <v>43312</v>
          </cell>
          <cell r="H2832" t="str">
            <v>6,39844</v>
          </cell>
          <cell r="I2832" t="str">
            <v>JUROS</v>
          </cell>
        </row>
        <row r="2833">
          <cell r="A2833" t="str">
            <v>LEI Nº 8.727/93 - RESÍDUO - A</v>
          </cell>
          <cell r="B2833">
            <v>1111</v>
          </cell>
          <cell r="D2833">
            <v>23</v>
          </cell>
          <cell r="E2833">
            <v>37741</v>
          </cell>
          <cell r="F2833">
            <v>33687903.900683179</v>
          </cell>
          <cell r="G2833">
            <v>43343</v>
          </cell>
          <cell r="H2833" t="str">
            <v>6,39844</v>
          </cell>
          <cell r="I2833" t="str">
            <v>JUROS</v>
          </cell>
        </row>
        <row r="2834">
          <cell r="A2834" t="str">
            <v>LEI Nº 8.727/93 - RESÍDUO - A</v>
          </cell>
          <cell r="B2834">
            <v>1111</v>
          </cell>
          <cell r="D2834">
            <v>23</v>
          </cell>
          <cell r="E2834">
            <v>37741</v>
          </cell>
          <cell r="F2834">
            <v>33266810.240807675</v>
          </cell>
          <cell r="G2834">
            <v>43373</v>
          </cell>
          <cell r="H2834" t="str">
            <v>6,39844</v>
          </cell>
          <cell r="I2834" t="str">
            <v>JUROS</v>
          </cell>
        </row>
        <row r="2835">
          <cell r="A2835" t="str">
            <v>LEI Nº 8.727/93 - RESÍDUO - A</v>
          </cell>
          <cell r="B2835">
            <v>1111</v>
          </cell>
          <cell r="D2835">
            <v>23</v>
          </cell>
          <cell r="E2835">
            <v>37741</v>
          </cell>
          <cell r="F2835">
            <v>32843446.901574142</v>
          </cell>
          <cell r="G2835">
            <v>43404</v>
          </cell>
          <cell r="H2835" t="str">
            <v>6,39844</v>
          </cell>
          <cell r="I2835" t="str">
            <v>JUROS</v>
          </cell>
        </row>
        <row r="2836">
          <cell r="A2836" t="str">
            <v>LEI Nº 8.727/93 - RESÍDUO - A</v>
          </cell>
          <cell r="B2836">
            <v>1111</v>
          </cell>
          <cell r="D2836">
            <v>23</v>
          </cell>
          <cell r="E2836">
            <v>37741</v>
          </cell>
          <cell r="F2836">
            <v>32417801.612108696</v>
          </cell>
          <cell r="G2836">
            <v>43434</v>
          </cell>
          <cell r="H2836" t="str">
            <v>6,39844</v>
          </cell>
          <cell r="I2836" t="str">
            <v>JUROS</v>
          </cell>
        </row>
        <row r="2837">
          <cell r="A2837" t="str">
            <v>LEI Nº 8.727/93 - RESÍDUO - A</v>
          </cell>
          <cell r="B2837">
            <v>1111</v>
          </cell>
          <cell r="D2837">
            <v>23</v>
          </cell>
          <cell r="E2837">
            <v>37741</v>
          </cell>
          <cell r="F2837">
            <v>31989862.033539057</v>
          </cell>
          <cell r="G2837">
            <v>43465</v>
          </cell>
          <cell r="H2837" t="str">
            <v>6,39844</v>
          </cell>
          <cell r="I2837" t="str">
            <v>JUROS</v>
          </cell>
        </row>
        <row r="2838">
          <cell r="A2838" t="str">
            <v>LEI Nº 8.727/93 - RESÍDUO - A</v>
          </cell>
          <cell r="B2838">
            <v>1111</v>
          </cell>
          <cell r="D2838">
            <v>23</v>
          </cell>
          <cell r="E2838">
            <v>37741</v>
          </cell>
          <cell r="F2838">
            <v>31559615.779993173</v>
          </cell>
          <cell r="G2838">
            <v>43496</v>
          </cell>
          <cell r="H2838" t="str">
            <v>6,39844</v>
          </cell>
          <cell r="I2838" t="str">
            <v>JUROS</v>
          </cell>
        </row>
        <row r="2839">
          <cell r="A2839" t="str">
            <v>LEI Nº 8.727/93 - RESÍDUO - A</v>
          </cell>
          <cell r="B2839">
            <v>1111</v>
          </cell>
          <cell r="D2839">
            <v>23</v>
          </cell>
          <cell r="E2839">
            <v>37741</v>
          </cell>
          <cell r="F2839">
            <v>31127050.348068517</v>
          </cell>
          <cell r="G2839">
            <v>43524</v>
          </cell>
          <cell r="H2839" t="str">
            <v>6,39844</v>
          </cell>
          <cell r="I2839" t="str">
            <v>JUROS</v>
          </cell>
        </row>
        <row r="2840">
          <cell r="A2840" t="str">
            <v>LEI Nº 8.727/93 - RESÍDUO - A</v>
          </cell>
          <cell r="B2840">
            <v>1111</v>
          </cell>
          <cell r="D2840">
            <v>23</v>
          </cell>
          <cell r="E2840">
            <v>37741</v>
          </cell>
          <cell r="F2840">
            <v>30692153.222080018</v>
          </cell>
          <cell r="G2840">
            <v>43555</v>
          </cell>
          <cell r="H2840" t="str">
            <v>6,39844</v>
          </cell>
          <cell r="I2840" t="str">
            <v>JUROS</v>
          </cell>
        </row>
        <row r="2841">
          <cell r="A2841" t="str">
            <v>LEI Nº 8.727/93 - RESÍDUO - A</v>
          </cell>
          <cell r="B2841">
            <v>1111</v>
          </cell>
          <cell r="D2841">
            <v>23</v>
          </cell>
          <cell r="E2841">
            <v>37741</v>
          </cell>
          <cell r="F2841">
            <v>30254911.795909531</v>
          </cell>
          <cell r="G2841">
            <v>43585</v>
          </cell>
          <cell r="H2841" t="str">
            <v>6,39844</v>
          </cell>
          <cell r="I2841" t="str">
            <v>JUROS</v>
          </cell>
        </row>
        <row r="2842">
          <cell r="A2842" t="str">
            <v>LEI Nº 8.727/93 - RESÍDUO - A</v>
          </cell>
          <cell r="B2842">
            <v>1111</v>
          </cell>
          <cell r="D2842">
            <v>23</v>
          </cell>
          <cell r="E2842">
            <v>37741</v>
          </cell>
          <cell r="F2842">
            <v>29815313.392576758</v>
          </cell>
          <cell r="G2842">
            <v>43616</v>
          </cell>
          <cell r="H2842" t="str">
            <v>6,39844</v>
          </cell>
          <cell r="I2842" t="str">
            <v>JUROS</v>
          </cell>
        </row>
        <row r="2843">
          <cell r="A2843" t="str">
            <v>LEI Nº 8.727/93 - RESÍDUO - A</v>
          </cell>
          <cell r="B2843">
            <v>1111</v>
          </cell>
          <cell r="D2843">
            <v>23</v>
          </cell>
          <cell r="E2843">
            <v>37741</v>
          </cell>
          <cell r="F2843">
            <v>29373345.263026491</v>
          </cell>
          <cell r="G2843">
            <v>43646</v>
          </cell>
          <cell r="H2843" t="str">
            <v>6,39844</v>
          </cell>
          <cell r="I2843" t="str">
            <v>JUROS</v>
          </cell>
        </row>
        <row r="2844">
          <cell r="A2844" t="str">
            <v>LEI Nº 8.727/93 - RESÍDUO - A</v>
          </cell>
          <cell r="B2844">
            <v>1111</v>
          </cell>
          <cell r="D2844">
            <v>23</v>
          </cell>
          <cell r="E2844">
            <v>37741</v>
          </cell>
          <cell r="F2844">
            <v>28928994.598019782</v>
          </cell>
          <cell r="G2844">
            <v>43677</v>
          </cell>
          <cell r="H2844" t="str">
            <v>6,39844</v>
          </cell>
          <cell r="I2844" t="str">
            <v>JUROS</v>
          </cell>
        </row>
        <row r="2845">
          <cell r="A2845" t="str">
            <v>LEI Nº 8.727/93 - RESÍDUO - A</v>
          </cell>
          <cell r="B2845">
            <v>1111</v>
          </cell>
          <cell r="D2845">
            <v>23</v>
          </cell>
          <cell r="E2845">
            <v>37741</v>
          </cell>
          <cell r="F2845">
            <v>28482248.506034598</v>
          </cell>
          <cell r="G2845">
            <v>43708</v>
          </cell>
          <cell r="H2845" t="str">
            <v>6,39844</v>
          </cell>
          <cell r="I2845" t="str">
            <v>JUROS</v>
          </cell>
        </row>
        <row r="2846">
          <cell r="A2846" t="str">
            <v>LEI Nº 8.727/93 - RESÍDUO - A</v>
          </cell>
          <cell r="B2846">
            <v>1111</v>
          </cell>
          <cell r="D2846">
            <v>23</v>
          </cell>
          <cell r="E2846">
            <v>37741</v>
          </cell>
          <cell r="F2846">
            <v>28033094.064868588</v>
          </cell>
          <cell r="G2846">
            <v>43738</v>
          </cell>
          <cell r="H2846" t="str">
            <v>6,39844</v>
          </cell>
          <cell r="I2846" t="str">
            <v>JUROS</v>
          </cell>
        </row>
        <row r="2847">
          <cell r="A2847" t="str">
            <v>LEI Nº 8.727/93 - RESÍDUO - A</v>
          </cell>
          <cell r="B2847">
            <v>1111</v>
          </cell>
          <cell r="D2847">
            <v>23</v>
          </cell>
          <cell r="E2847">
            <v>37741</v>
          </cell>
          <cell r="F2847">
            <v>27581518.220655613</v>
          </cell>
          <cell r="G2847">
            <v>43769</v>
          </cell>
          <cell r="H2847" t="str">
            <v>6,39844</v>
          </cell>
          <cell r="I2847" t="str">
            <v>JUROS</v>
          </cell>
        </row>
        <row r="2848">
          <cell r="A2848" t="str">
            <v>LEI Nº 8.727/93 - RESÍDUO - A</v>
          </cell>
          <cell r="B2848">
            <v>1111</v>
          </cell>
          <cell r="D2848">
            <v>23</v>
          </cell>
          <cell r="E2848">
            <v>37741</v>
          </cell>
          <cell r="F2848">
            <v>27127507.889355712</v>
          </cell>
          <cell r="G2848">
            <v>43799</v>
          </cell>
          <cell r="H2848" t="str">
            <v>6,39844</v>
          </cell>
          <cell r="I2848" t="str">
            <v>JUROS</v>
          </cell>
        </row>
        <row r="2849">
          <cell r="A2849" t="str">
            <v>LEI Nº 8.727/93 - RESÍDUO - A</v>
          </cell>
          <cell r="B2849">
            <v>1111</v>
          </cell>
          <cell r="D2849">
            <v>23</v>
          </cell>
          <cell r="E2849">
            <v>37741</v>
          </cell>
          <cell r="F2849">
            <v>26671049.908535</v>
          </cell>
          <cell r="G2849">
            <v>43830</v>
          </cell>
          <cell r="H2849" t="str">
            <v>6,39844</v>
          </cell>
          <cell r="I2849" t="str">
            <v>JUROS</v>
          </cell>
        </row>
        <row r="2850">
          <cell r="A2850" t="str">
            <v>LEI Nº 8.727/93 - RESÍDUO - A</v>
          </cell>
          <cell r="B2850">
            <v>1111</v>
          </cell>
          <cell r="D2850">
            <v>23</v>
          </cell>
          <cell r="E2850">
            <v>37741</v>
          </cell>
          <cell r="F2850">
            <v>26212131.046018574</v>
          </cell>
          <cell r="G2850">
            <v>43861</v>
          </cell>
          <cell r="H2850" t="str">
            <v>6,39844</v>
          </cell>
          <cell r="I2850" t="str">
            <v>JUROS</v>
          </cell>
        </row>
        <row r="2851">
          <cell r="A2851" t="str">
            <v>LEI Nº 8.727/93 - RESÍDUO - A</v>
          </cell>
          <cell r="B2851">
            <v>1111</v>
          </cell>
          <cell r="D2851">
            <v>23</v>
          </cell>
          <cell r="E2851">
            <v>37741</v>
          </cell>
          <cell r="F2851">
            <v>25750738.006571501</v>
          </cell>
          <cell r="G2851">
            <v>43890</v>
          </cell>
          <cell r="H2851" t="str">
            <v>6,39844</v>
          </cell>
          <cell r="I2851" t="str">
            <v>JUROS</v>
          </cell>
        </row>
        <row r="2852">
          <cell r="A2852" t="str">
            <v>LEI Nº 8.727/93 - RESÍDUO - A</v>
          </cell>
          <cell r="B2852">
            <v>1111</v>
          </cell>
          <cell r="D2852">
            <v>23</v>
          </cell>
          <cell r="E2852">
            <v>37741</v>
          </cell>
          <cell r="F2852">
            <v>25286857.382514477</v>
          </cell>
          <cell r="G2852">
            <v>43921</v>
          </cell>
          <cell r="H2852" t="str">
            <v>6,39844</v>
          </cell>
          <cell r="I2852" t="str">
            <v>JUROS</v>
          </cell>
        </row>
        <row r="2853">
          <cell r="A2853" t="str">
            <v>LEI Nº 8.727/93 - RESÍDUO - A</v>
          </cell>
          <cell r="B2853">
            <v>1111</v>
          </cell>
          <cell r="D2853">
            <v>23</v>
          </cell>
          <cell r="E2853">
            <v>37741</v>
          </cell>
          <cell r="F2853">
            <v>24820475.754168563</v>
          </cell>
          <cell r="G2853">
            <v>43951</v>
          </cell>
          <cell r="H2853" t="str">
            <v>6,39844</v>
          </cell>
          <cell r="I2853" t="str">
            <v>JUROS</v>
          </cell>
        </row>
        <row r="2854">
          <cell r="A2854" t="str">
            <v>LEI Nº 8.727/93 - RESÍDUO - A</v>
          </cell>
          <cell r="B2854">
            <v>1111</v>
          </cell>
          <cell r="D2854">
            <v>23</v>
          </cell>
          <cell r="E2854">
            <v>37741</v>
          </cell>
          <cell r="F2854">
            <v>24351579.573126949</v>
          </cell>
          <cell r="G2854">
            <v>43982</v>
          </cell>
          <cell r="H2854" t="str">
            <v>6,39844</v>
          </cell>
          <cell r="I2854" t="str">
            <v>JUROS</v>
          </cell>
        </row>
        <row r="2855">
          <cell r="A2855" t="str">
            <v>LEI Nº 8.727/93 - RESÍDUO - A</v>
          </cell>
          <cell r="B2855">
            <v>1111</v>
          </cell>
          <cell r="D2855">
            <v>23</v>
          </cell>
          <cell r="E2855">
            <v>37741</v>
          </cell>
          <cell r="F2855">
            <v>23880155.257366598</v>
          </cell>
          <cell r="G2855">
            <v>44012</v>
          </cell>
          <cell r="H2855" t="str">
            <v>6,39844</v>
          </cell>
          <cell r="I2855" t="str">
            <v>JUROS</v>
          </cell>
        </row>
        <row r="2856">
          <cell r="A2856" t="str">
            <v>LEI Nº 8.727/93 - RESÍDUO - A</v>
          </cell>
          <cell r="B2856">
            <v>1111</v>
          </cell>
          <cell r="D2856">
            <v>23</v>
          </cell>
          <cell r="E2856">
            <v>37741</v>
          </cell>
          <cell r="F2856">
            <v>23406189.119827531</v>
          </cell>
          <cell r="G2856">
            <v>44043</v>
          </cell>
          <cell r="H2856" t="str">
            <v>6,39844</v>
          </cell>
          <cell r="I2856" t="str">
            <v>JUROS</v>
          </cell>
        </row>
        <row r="2857">
          <cell r="A2857" t="str">
            <v>LEI Nº 8.727/93 - RESÍDUO - A</v>
          </cell>
          <cell r="B2857">
            <v>1111</v>
          </cell>
          <cell r="D2857">
            <v>23</v>
          </cell>
          <cell r="E2857">
            <v>37741</v>
          </cell>
          <cell r="F2857">
            <v>22929667.417697951</v>
          </cell>
          <cell r="G2857">
            <v>44074</v>
          </cell>
          <cell r="H2857" t="str">
            <v>6,39844</v>
          </cell>
          <cell r="I2857" t="str">
            <v>JUROS</v>
          </cell>
        </row>
        <row r="2858">
          <cell r="A2858" t="str">
            <v>LEI Nº 8.727/93 - RESÍDUO - A</v>
          </cell>
          <cell r="B2858">
            <v>1111</v>
          </cell>
          <cell r="D2858">
            <v>23</v>
          </cell>
          <cell r="E2858">
            <v>37741</v>
          </cell>
          <cell r="F2858">
            <v>22450576.34598016</v>
          </cell>
          <cell r="G2858">
            <v>44104</v>
          </cell>
          <cell r="H2858" t="str">
            <v>6,39844</v>
          </cell>
          <cell r="I2858" t="str">
            <v>JUROS</v>
          </cell>
        </row>
        <row r="2859">
          <cell r="A2859" t="str">
            <v>LEI Nº 8.727/93 - RESÍDUO - A</v>
          </cell>
          <cell r="B2859">
            <v>1111</v>
          </cell>
          <cell r="D2859">
            <v>23</v>
          </cell>
          <cell r="E2859">
            <v>37741</v>
          </cell>
          <cell r="F2859">
            <v>21968901.996825662</v>
          </cell>
          <cell r="G2859">
            <v>44135</v>
          </cell>
          <cell r="H2859" t="str">
            <v>6,39844</v>
          </cell>
          <cell r="I2859" t="str">
            <v>JUROS</v>
          </cell>
        </row>
        <row r="2860">
          <cell r="A2860" t="str">
            <v>LEI Nº 8.727/93 - RESÍDUO - A</v>
          </cell>
          <cell r="B2860">
            <v>1111</v>
          </cell>
          <cell r="D2860">
            <v>23</v>
          </cell>
          <cell r="E2860">
            <v>37741</v>
          </cell>
          <cell r="F2860">
            <v>21484630.392931428</v>
          </cell>
          <cell r="G2860">
            <v>44165</v>
          </cell>
          <cell r="H2860" t="str">
            <v>6,39844</v>
          </cell>
          <cell r="I2860" t="str">
            <v>JUROS</v>
          </cell>
        </row>
        <row r="2861">
          <cell r="A2861" t="str">
            <v>LEI Nº 8.727/93 - RESÍDUO - A</v>
          </cell>
          <cell r="B2861">
            <v>1111</v>
          </cell>
          <cell r="D2861">
            <v>23</v>
          </cell>
          <cell r="E2861">
            <v>37741</v>
          </cell>
          <cell r="F2861">
            <v>20997747.523115091</v>
          </cell>
          <cell r="G2861">
            <v>44196</v>
          </cell>
          <cell r="H2861" t="str">
            <v>6,39844</v>
          </cell>
          <cell r="I2861" t="str">
            <v>JUROS</v>
          </cell>
        </row>
        <row r="2862">
          <cell r="A2862" t="str">
            <v>LEI Nº 8.727/93 - RESÍDUO - A</v>
          </cell>
          <cell r="B2862">
            <v>1111</v>
          </cell>
          <cell r="D2862">
            <v>23</v>
          </cell>
          <cell r="E2862">
            <v>37741</v>
          </cell>
          <cell r="F2862">
            <v>20508239.216766328</v>
          </cell>
          <cell r="G2862">
            <v>44227</v>
          </cell>
          <cell r="H2862" t="str">
            <v>6,39844</v>
          </cell>
          <cell r="I2862" t="str">
            <v>JUROS</v>
          </cell>
        </row>
        <row r="2863">
          <cell r="A2863" t="str">
            <v>LEI Nº 8.727/93 - RESÍDUO - A</v>
          </cell>
          <cell r="B2863">
            <v>1111</v>
          </cell>
          <cell r="D2863">
            <v>23</v>
          </cell>
          <cell r="E2863">
            <v>37741</v>
          </cell>
          <cell r="F2863">
            <v>20016091.309186257</v>
          </cell>
          <cell r="G2863">
            <v>44255</v>
          </cell>
          <cell r="H2863" t="str">
            <v>6,39844</v>
          </cell>
          <cell r="I2863" t="str">
            <v>JUROS</v>
          </cell>
        </row>
        <row r="2864">
          <cell r="A2864" t="str">
            <v>LEI Nº 8.727/93 - RESÍDUO - A</v>
          </cell>
          <cell r="B2864">
            <v>1111</v>
          </cell>
          <cell r="D2864">
            <v>23</v>
          </cell>
          <cell r="E2864">
            <v>37741</v>
          </cell>
          <cell r="F2864">
            <v>19521289.506221704</v>
          </cell>
          <cell r="G2864">
            <v>44286</v>
          </cell>
          <cell r="H2864" t="str">
            <v>6,39844</v>
          </cell>
          <cell r="I2864" t="str">
            <v>JUROS</v>
          </cell>
        </row>
        <row r="2865">
          <cell r="A2865" t="str">
            <v>LEI Nº 8.727/93 - RESÍDUO - A</v>
          </cell>
          <cell r="B2865">
            <v>1111</v>
          </cell>
          <cell r="D2865">
            <v>23</v>
          </cell>
          <cell r="E2865">
            <v>37741</v>
          </cell>
          <cell r="F2865">
            <v>19023819.464693904</v>
          </cell>
          <cell r="G2865">
            <v>44316</v>
          </cell>
          <cell r="H2865" t="str">
            <v>6,39844</v>
          </cell>
          <cell r="I2865" t="str">
            <v>JUROS</v>
          </cell>
        </row>
        <row r="2866">
          <cell r="A2866" t="str">
            <v>LEI Nº 8.727/93 - RESÍDUO - A</v>
          </cell>
          <cell r="B2866">
            <v>1111</v>
          </cell>
          <cell r="D2866">
            <v>23</v>
          </cell>
          <cell r="E2866">
            <v>37741</v>
          </cell>
          <cell r="F2866">
            <v>18523666.75194424</v>
          </cell>
          <cell r="G2866">
            <v>44347</v>
          </cell>
          <cell r="H2866" t="str">
            <v>6,39844</v>
          </cell>
          <cell r="I2866" t="str">
            <v>JUROS</v>
          </cell>
        </row>
        <row r="2867">
          <cell r="A2867" t="str">
            <v>LEI Nº 8.727/93 - RESÍDUO - A</v>
          </cell>
          <cell r="B2867">
            <v>1111</v>
          </cell>
          <cell r="D2867">
            <v>23</v>
          </cell>
          <cell r="E2867">
            <v>37741</v>
          </cell>
          <cell r="F2867">
            <v>18020816.841215387</v>
          </cell>
          <cell r="G2867">
            <v>44377</v>
          </cell>
          <cell r="H2867" t="str">
            <v>6,39844</v>
          </cell>
          <cell r="I2867" t="str">
            <v>JUROS</v>
          </cell>
        </row>
        <row r="2868">
          <cell r="A2868" t="str">
            <v>LEI Nº 8.727/93 - RESÍDUO - A</v>
          </cell>
          <cell r="B2868">
            <v>1111</v>
          </cell>
          <cell r="D2868">
            <v>23</v>
          </cell>
          <cell r="E2868">
            <v>37741</v>
          </cell>
          <cell r="F2868">
            <v>17515255.180750363</v>
          </cell>
          <cell r="G2868">
            <v>44408</v>
          </cell>
          <cell r="H2868" t="str">
            <v>6,39844</v>
          </cell>
          <cell r="I2868" t="str">
            <v>JUROS</v>
          </cell>
        </row>
        <row r="2869">
          <cell r="A2869" t="str">
            <v>LEI Nº 8.727/93 - RESÍDUO - A</v>
          </cell>
          <cell r="B2869">
            <v>1111</v>
          </cell>
          <cell r="D2869">
            <v>23</v>
          </cell>
          <cell r="E2869">
            <v>37741</v>
          </cell>
          <cell r="F2869">
            <v>17006967.054732479</v>
          </cell>
          <cell r="G2869">
            <v>44439</v>
          </cell>
          <cell r="H2869" t="str">
            <v>6,39844</v>
          </cell>
          <cell r="I2869" t="str">
            <v>JUROS</v>
          </cell>
        </row>
        <row r="2870">
          <cell r="A2870" t="str">
            <v>LEI Nº 8.727/93 - RESÍDUO - A</v>
          </cell>
          <cell r="B2870">
            <v>1111</v>
          </cell>
          <cell r="D2870">
            <v>23</v>
          </cell>
          <cell r="E2870">
            <v>37741</v>
          </cell>
          <cell r="F2870">
            <v>16495937.771071929</v>
          </cell>
          <cell r="G2870">
            <v>44469</v>
          </cell>
          <cell r="H2870" t="str">
            <v>6,39844</v>
          </cell>
          <cell r="I2870" t="str">
            <v>JUROS</v>
          </cell>
        </row>
        <row r="2871">
          <cell r="A2871" t="str">
            <v>LEI Nº 8.727/93 - RESÍDUO - A</v>
          </cell>
          <cell r="B2871">
            <v>1111</v>
          </cell>
          <cell r="D2871">
            <v>23</v>
          </cell>
          <cell r="E2871">
            <v>37741</v>
          </cell>
          <cell r="F2871">
            <v>15982152.451755643</v>
          </cell>
          <cell r="G2871">
            <v>44500</v>
          </cell>
          <cell r="H2871" t="str">
            <v>6,39844</v>
          </cell>
          <cell r="I2871" t="str">
            <v>JUROS</v>
          </cell>
        </row>
        <row r="2872">
          <cell r="A2872" t="str">
            <v>LEI Nº 8.727/93 - RESÍDUO - A</v>
          </cell>
          <cell r="B2872">
            <v>1111</v>
          </cell>
          <cell r="D2872">
            <v>23</v>
          </cell>
          <cell r="E2872">
            <v>37741</v>
          </cell>
          <cell r="F2872">
            <v>15465596.221374761</v>
          </cell>
          <cell r="G2872">
            <v>44530</v>
          </cell>
          <cell r="H2872" t="str">
            <v>6,39844</v>
          </cell>
          <cell r="I2872" t="str">
            <v>JUROS</v>
          </cell>
        </row>
        <row r="2873">
          <cell r="A2873" t="str">
            <v>LEI Nº 8.727/93 - RESÍDUO - A</v>
          </cell>
          <cell r="B2873">
            <v>1111</v>
          </cell>
          <cell r="D2873">
            <v>23</v>
          </cell>
          <cell r="E2873">
            <v>37741</v>
          </cell>
          <cell r="F2873">
            <v>14946254.08360721</v>
          </cell>
          <cell r="G2873">
            <v>44561</v>
          </cell>
          <cell r="H2873" t="str">
            <v>6,39844</v>
          </cell>
          <cell r="I2873" t="str">
            <v>JUROS</v>
          </cell>
        </row>
        <row r="2874">
          <cell r="A2874" t="str">
            <v>LEI Nº 8.727/93 - RESÍDUO - A</v>
          </cell>
          <cell r="B2874">
            <v>1111</v>
          </cell>
          <cell r="D2874">
            <v>23</v>
          </cell>
          <cell r="E2874">
            <v>37741</v>
          </cell>
          <cell r="F2874">
            <v>14424110.956688333</v>
          </cell>
          <cell r="G2874">
            <v>44592</v>
          </cell>
          <cell r="H2874" t="str">
            <v>6,39844</v>
          </cell>
          <cell r="I2874" t="str">
            <v>JUROS</v>
          </cell>
        </row>
        <row r="2875">
          <cell r="A2875" t="str">
            <v>LEI Nº 8.727/93 - RESÍDUO - A</v>
          </cell>
          <cell r="B2875">
            <v>1111</v>
          </cell>
          <cell r="D2875">
            <v>23</v>
          </cell>
          <cell r="E2875">
            <v>37741</v>
          </cell>
          <cell r="F2875">
            <v>13899151.708335489</v>
          </cell>
          <cell r="G2875">
            <v>44620</v>
          </cell>
          <cell r="H2875" t="str">
            <v>6,39844</v>
          </cell>
          <cell r="I2875" t="str">
            <v>JUROS</v>
          </cell>
        </row>
        <row r="2876">
          <cell r="A2876" t="str">
            <v>LEI Nº 8.727/93 - RESÍDUO - A</v>
          </cell>
          <cell r="B2876">
            <v>1111</v>
          </cell>
          <cell r="D2876">
            <v>23</v>
          </cell>
          <cell r="E2876">
            <v>37741</v>
          </cell>
          <cell r="F2876">
            <v>13371361.091376033</v>
          </cell>
          <cell r="G2876">
            <v>44651</v>
          </cell>
          <cell r="H2876" t="str">
            <v>6,39844</v>
          </cell>
          <cell r="I2876" t="str">
            <v>JUROS</v>
          </cell>
        </row>
        <row r="2877">
          <cell r="A2877" t="str">
            <v>LEI Nº 8.727/93 - RESÍDUO - A</v>
          </cell>
          <cell r="B2877">
            <v>1111</v>
          </cell>
          <cell r="D2877">
            <v>23</v>
          </cell>
          <cell r="E2877">
            <v>37741</v>
          </cell>
          <cell r="F2877">
            <v>12840723.804417435</v>
          </cell>
          <cell r="G2877">
            <v>44681</v>
          </cell>
          <cell r="H2877" t="str">
            <v>6,39844</v>
          </cell>
          <cell r="I2877" t="str">
            <v>JUROS</v>
          </cell>
        </row>
        <row r="2878">
          <cell r="A2878" t="str">
            <v>LEI Nº 8.727/93 - RESÍDUO - A</v>
          </cell>
          <cell r="B2878">
            <v>1111</v>
          </cell>
          <cell r="D2878">
            <v>23</v>
          </cell>
          <cell r="E2878">
            <v>37741</v>
          </cell>
          <cell r="F2878">
            <v>12307224.43463573</v>
          </cell>
          <cell r="G2878">
            <v>44712</v>
          </cell>
          <cell r="H2878" t="str">
            <v>6,39844</v>
          </cell>
          <cell r="I2878" t="str">
            <v>JUROS</v>
          </cell>
        </row>
        <row r="2879">
          <cell r="A2879" t="str">
            <v>LEI Nº 8.727/93 - RESÍDUO - A</v>
          </cell>
          <cell r="B2879">
            <v>1111</v>
          </cell>
          <cell r="D2879">
            <v>23</v>
          </cell>
          <cell r="E2879">
            <v>37741</v>
          </cell>
          <cell r="F2879">
            <v>11770847.507675249</v>
          </cell>
          <cell r="G2879">
            <v>44742</v>
          </cell>
          <cell r="H2879" t="str">
            <v>6,39844</v>
          </cell>
          <cell r="I2879" t="str">
            <v>JUROS</v>
          </cell>
        </row>
        <row r="2880">
          <cell r="A2880" t="str">
            <v>LEI Nº 8.727/93 - RESÍDUO - A</v>
          </cell>
          <cell r="B2880">
            <v>1111</v>
          </cell>
          <cell r="D2880">
            <v>23</v>
          </cell>
          <cell r="E2880">
            <v>37741</v>
          </cell>
          <cell r="F2880">
            <v>11231577.450317945</v>
          </cell>
          <cell r="G2880">
            <v>44773</v>
          </cell>
          <cell r="H2880" t="str">
            <v>6,39844</v>
          </cell>
          <cell r="I2880" t="str">
            <v>JUROS</v>
          </cell>
        </row>
        <row r="2881">
          <cell r="A2881" t="str">
            <v>LEI Nº 8.727/93 - RESÍDUO - A</v>
          </cell>
          <cell r="B2881">
            <v>1111</v>
          </cell>
          <cell r="D2881">
            <v>23</v>
          </cell>
          <cell r="E2881">
            <v>37741</v>
          </cell>
          <cell r="F2881">
            <v>10689398.60591457</v>
          </cell>
          <cell r="G2881">
            <v>44804</v>
          </cell>
          <cell r="H2881" t="str">
            <v>6,39844</v>
          </cell>
          <cell r="I2881" t="str">
            <v>JUROS</v>
          </cell>
        </row>
        <row r="2882">
          <cell r="A2882" t="str">
            <v>LEI Nº 8.727/93 - RESÍDUO - A</v>
          </cell>
          <cell r="B2882">
            <v>1111</v>
          </cell>
          <cell r="D2882">
            <v>23</v>
          </cell>
          <cell r="E2882">
            <v>37741</v>
          </cell>
          <cell r="F2882">
            <v>10144295.259247141</v>
          </cell>
          <cell r="G2882">
            <v>44834</v>
          </cell>
          <cell r="H2882" t="str">
            <v>6,39844</v>
          </cell>
          <cell r="I2882" t="str">
            <v>JUROS</v>
          </cell>
        </row>
        <row r="2883">
          <cell r="A2883" t="str">
            <v>LEI Nº 8.727/93 - RESÍDUO - A</v>
          </cell>
          <cell r="B2883">
            <v>1111</v>
          </cell>
          <cell r="D2883">
            <v>23</v>
          </cell>
          <cell r="E2883">
            <v>37741</v>
          </cell>
          <cell r="F2883">
            <v>9596251.5644952618</v>
          </cell>
          <cell r="G2883">
            <v>44865</v>
          </cell>
          <cell r="H2883" t="str">
            <v>6,39844</v>
          </cell>
          <cell r="I2883" t="str">
            <v>JUROS</v>
          </cell>
        </row>
        <row r="2884">
          <cell r="A2884" t="str">
            <v>LEI Nº 8.727/93 - RESÍDUO - A</v>
          </cell>
          <cell r="B2884">
            <v>1111</v>
          </cell>
          <cell r="D2884">
            <v>23</v>
          </cell>
          <cell r="E2884">
            <v>37741</v>
          </cell>
          <cell r="F2884">
            <v>9045251.6309365518</v>
          </cell>
          <cell r="G2884">
            <v>44895</v>
          </cell>
          <cell r="H2884" t="str">
            <v>6,39844</v>
          </cell>
          <cell r="I2884" t="str">
            <v>JUROS</v>
          </cell>
        </row>
        <row r="2885">
          <cell r="A2885" t="str">
            <v>LEI Nº 8.727/93 - RESÍDUO - A</v>
          </cell>
          <cell r="B2885">
            <v>1111</v>
          </cell>
          <cell r="D2885">
            <v>23</v>
          </cell>
          <cell r="E2885">
            <v>37741</v>
          </cell>
          <cell r="F2885">
            <v>8491279.4543553926</v>
          </cell>
          <cell r="G2885">
            <v>44926</v>
          </cell>
          <cell r="H2885" t="str">
            <v>6,39844</v>
          </cell>
          <cell r="I2885" t="str">
            <v>JUROS</v>
          </cell>
        </row>
        <row r="2886">
          <cell r="A2886" t="str">
            <v>LEI Nº 8.727/93 - RESÍDUO - A</v>
          </cell>
          <cell r="B2886">
            <v>1111</v>
          </cell>
          <cell r="D2886">
            <v>23</v>
          </cell>
          <cell r="E2886">
            <v>37741</v>
          </cell>
          <cell r="F2886">
            <v>7934318.962390013</v>
          </cell>
          <cell r="G2886">
            <v>44957</v>
          </cell>
          <cell r="H2886" t="str">
            <v>6,39844</v>
          </cell>
          <cell r="I2886" t="str">
            <v>JUROS</v>
          </cell>
        </row>
        <row r="2887">
          <cell r="A2887" t="str">
            <v>LEI Nº 8.727/93 - RESÍDUO - A</v>
          </cell>
          <cell r="B2887">
            <v>1111</v>
          </cell>
          <cell r="D2887">
            <v>23</v>
          </cell>
          <cell r="E2887">
            <v>37741</v>
          </cell>
          <cell r="F2887">
            <v>7374353.9918508697</v>
          </cell>
          <cell r="G2887">
            <v>44985</v>
          </cell>
          <cell r="H2887" t="str">
            <v>6,39844</v>
          </cell>
          <cell r="I2887" t="str">
            <v>JUROS</v>
          </cell>
        </row>
        <row r="2888">
          <cell r="A2888" t="str">
            <v>LEI Nº 8.727/93 - RESÍDUO - A</v>
          </cell>
          <cell r="B2888">
            <v>1111</v>
          </cell>
          <cell r="D2888">
            <v>23</v>
          </cell>
          <cell r="E2888">
            <v>37741</v>
          </cell>
          <cell r="F2888">
            <v>6811368.2613277966</v>
          </cell>
          <cell r="G2888">
            <v>45016</v>
          </cell>
          <cell r="H2888" t="str">
            <v>6,39844</v>
          </cell>
          <cell r="I2888" t="str">
            <v>JUROS</v>
          </cell>
        </row>
        <row r="2889">
          <cell r="A2889" t="str">
            <v>LEI Nº 8.727/93 - RESÍDUO - A</v>
          </cell>
          <cell r="B2889">
            <v>1111</v>
          </cell>
          <cell r="D2889">
            <v>23</v>
          </cell>
          <cell r="E2889">
            <v>37741</v>
          </cell>
          <cell r="F2889">
            <v>6245345.4682121174</v>
          </cell>
          <cell r="G2889">
            <v>45046</v>
          </cell>
          <cell r="H2889" t="str">
            <v>6,39844</v>
          </cell>
          <cell r="I2889" t="str">
            <v>JUROS</v>
          </cell>
        </row>
        <row r="2890">
          <cell r="A2890" t="str">
            <v>LEI Nº 8.727/93 - RESÍDUO - A</v>
          </cell>
          <cell r="B2890">
            <v>1111</v>
          </cell>
          <cell r="D2890">
            <v>23</v>
          </cell>
          <cell r="E2890">
            <v>37741</v>
          </cell>
          <cell r="F2890">
            <v>5676269.1489352752</v>
          </cell>
          <cell r="G2890">
            <v>45077</v>
          </cell>
          <cell r="H2890" t="str">
            <v>6,39844</v>
          </cell>
          <cell r="I2890" t="str">
            <v>JUROS</v>
          </cell>
        </row>
        <row r="2891">
          <cell r="A2891" t="str">
            <v>LEI Nº 8.727/93 - RESÍDUO - A</v>
          </cell>
          <cell r="B2891">
            <v>1111</v>
          </cell>
          <cell r="D2891">
            <v>23</v>
          </cell>
          <cell r="E2891">
            <v>37741</v>
          </cell>
          <cell r="F2891">
            <v>5104122.785445692</v>
          </cell>
          <cell r="G2891">
            <v>45107</v>
          </cell>
          <cell r="H2891" t="str">
            <v>6,39844</v>
          </cell>
          <cell r="I2891" t="str">
            <v>JUROS</v>
          </cell>
        </row>
        <row r="2892">
          <cell r="A2892" t="str">
            <v>LEI Nº 8.727/93 - RESÍDUO - A</v>
          </cell>
          <cell r="B2892">
            <v>1111</v>
          </cell>
          <cell r="D2892">
            <v>23</v>
          </cell>
          <cell r="E2892">
            <v>37741</v>
          </cell>
          <cell r="F2892">
            <v>4528889.7829650231</v>
          </cell>
          <cell r="G2892">
            <v>45138</v>
          </cell>
          <cell r="H2892" t="str">
            <v>6,39844</v>
          </cell>
          <cell r="I2892" t="str">
            <v>JUROS</v>
          </cell>
        </row>
        <row r="2893">
          <cell r="A2893" t="str">
            <v>LEI Nº 8.727/93 - RESÍDUO - A</v>
          </cell>
          <cell r="B2893">
            <v>1111</v>
          </cell>
          <cell r="D2893">
            <v>23</v>
          </cell>
          <cell r="E2893">
            <v>37741</v>
          </cell>
          <cell r="F2893">
            <v>3950553.4206796382</v>
          </cell>
          <cell r="G2893">
            <v>45169</v>
          </cell>
          <cell r="H2893" t="str">
            <v>6,39844</v>
          </cell>
          <cell r="I2893" t="str">
            <v>JUROS</v>
          </cell>
        </row>
        <row r="2894">
          <cell r="A2894" t="str">
            <v>LEI Nº 8.727/93 - RESÍDUO - A</v>
          </cell>
          <cell r="B2894">
            <v>1111</v>
          </cell>
          <cell r="D2894">
            <v>23</v>
          </cell>
          <cell r="E2894">
            <v>37741</v>
          </cell>
          <cell r="F2894">
            <v>3369096.9170461129</v>
          </cell>
          <cell r="G2894">
            <v>45199</v>
          </cell>
          <cell r="H2894" t="str">
            <v>6,39844</v>
          </cell>
          <cell r="I2894" t="str">
            <v>JUROS</v>
          </cell>
        </row>
        <row r="2895">
          <cell r="A2895" t="str">
            <v>LEI Nº 8.727/93 - RESÍDUO - A</v>
          </cell>
          <cell r="B2895">
            <v>1111</v>
          </cell>
          <cell r="D2895">
            <v>23</v>
          </cell>
          <cell r="E2895">
            <v>37741</v>
          </cell>
          <cell r="F2895">
            <v>2784503.3935097745</v>
          </cell>
          <cell r="G2895">
            <v>45230</v>
          </cell>
          <cell r="H2895" t="str">
            <v>6,39844</v>
          </cell>
          <cell r="I2895" t="str">
            <v>JUROS</v>
          </cell>
        </row>
        <row r="2896">
          <cell r="A2896" t="str">
            <v>LEI Nº 8.727/93 - RESÍDUO - A</v>
          </cell>
          <cell r="B2896">
            <v>1111</v>
          </cell>
          <cell r="D2896">
            <v>23</v>
          </cell>
          <cell r="E2896">
            <v>37741</v>
          </cell>
          <cell r="F2896">
            <v>2196755.8687406406</v>
          </cell>
          <cell r="G2896">
            <v>45260</v>
          </cell>
          <cell r="H2896" t="str">
            <v>6,39844</v>
          </cell>
          <cell r="I2896" t="str">
            <v>JUROS</v>
          </cell>
        </row>
        <row r="2897">
          <cell r="A2897" t="str">
            <v>LEI Nº 8.727/93 - RESÍDUO - A</v>
          </cell>
          <cell r="B2897">
            <v>1111</v>
          </cell>
          <cell r="D2897">
            <v>23</v>
          </cell>
          <cell r="E2897">
            <v>37741</v>
          </cell>
          <cell r="F2897">
            <v>1605837.2715309293</v>
          </cell>
          <cell r="G2897">
            <v>45291</v>
          </cell>
          <cell r="H2897" t="str">
            <v>6,39844</v>
          </cell>
          <cell r="I2897" t="str">
            <v>JUROS</v>
          </cell>
        </row>
        <row r="2898">
          <cell r="A2898" t="str">
            <v>LEI Nº 8.727/93 - RESÍDUO - A</v>
          </cell>
          <cell r="B2898">
            <v>1111</v>
          </cell>
          <cell r="D2898">
            <v>23</v>
          </cell>
          <cell r="E2898">
            <v>37741</v>
          </cell>
          <cell r="F2898">
            <v>1011730.4500206116</v>
          </cell>
          <cell r="G2898">
            <v>45322</v>
          </cell>
          <cell r="H2898" t="str">
            <v>6,39844</v>
          </cell>
          <cell r="I2898" t="str">
            <v>JUROS</v>
          </cell>
        </row>
        <row r="2899">
          <cell r="A2899" t="str">
            <v>LEI Nº 8.727/93 - RESÍDUO - A</v>
          </cell>
          <cell r="B2899">
            <v>1111</v>
          </cell>
          <cell r="D2899">
            <v>23</v>
          </cell>
          <cell r="E2899">
            <v>37741</v>
          </cell>
          <cell r="F2899">
            <v>676378.48623192078</v>
          </cell>
          <cell r="G2899">
            <v>45351</v>
          </cell>
          <cell r="H2899" t="str">
            <v>6,39844</v>
          </cell>
          <cell r="I2899" t="str">
            <v>JUROS</v>
          </cell>
        </row>
        <row r="2900">
          <cell r="A2900" t="str">
            <v>LEI Nº 8.727/93 - RESÍDUO - A</v>
          </cell>
          <cell r="B2900">
            <v>1111</v>
          </cell>
          <cell r="D2900">
            <v>23</v>
          </cell>
          <cell r="E2900">
            <v>37741</v>
          </cell>
          <cell r="F2900">
            <v>339138.54971165711</v>
          </cell>
          <cell r="G2900">
            <v>45382</v>
          </cell>
          <cell r="H2900" t="str">
            <v>6,39844</v>
          </cell>
          <cell r="I2900" t="str">
            <v>JUROS</v>
          </cell>
        </row>
        <row r="2901">
          <cell r="A2901" t="str">
            <v>LEI Nº 8.727/93 - RESÍDUO - B</v>
          </cell>
          <cell r="B2901">
            <v>1111</v>
          </cell>
          <cell r="D2901">
            <v>24</v>
          </cell>
          <cell r="E2901">
            <v>37741</v>
          </cell>
          <cell r="F2901">
            <v>4728441.5309750456</v>
          </cell>
          <cell r="G2901">
            <v>41670</v>
          </cell>
          <cell r="H2901" t="str">
            <v>6,39844</v>
          </cell>
          <cell r="I2901" t="str">
            <v>AMORTIZAÇÃO</v>
          </cell>
        </row>
        <row r="2902">
          <cell r="A2902" t="str">
            <v>LEI Nº 8.727/93 - RESÍDUO - B</v>
          </cell>
          <cell r="B2902">
            <v>1111</v>
          </cell>
          <cell r="D2902">
            <v>24</v>
          </cell>
          <cell r="E2902">
            <v>37741</v>
          </cell>
          <cell r="F2902">
            <v>4751931.4311606772</v>
          </cell>
          <cell r="G2902">
            <v>41698</v>
          </cell>
          <cell r="H2902" t="str">
            <v>6,39844</v>
          </cell>
          <cell r="I2902" t="str">
            <v>AMORTIZAÇÃO</v>
          </cell>
        </row>
        <row r="2903">
          <cell r="A2903" t="str">
            <v>LEI Nº 8.727/93 - RESÍDUO - B</v>
          </cell>
          <cell r="B2903">
            <v>1111</v>
          </cell>
          <cell r="D2903">
            <v>24</v>
          </cell>
          <cell r="E2903">
            <v>37741</v>
          </cell>
          <cell r="F2903">
            <v>4775538.3188623236</v>
          </cell>
          <cell r="G2903">
            <v>41729</v>
          </cell>
          <cell r="H2903" t="str">
            <v>6,39844</v>
          </cell>
          <cell r="I2903" t="str">
            <v>AMORTIZAÇÃO</v>
          </cell>
        </row>
        <row r="2904">
          <cell r="A2904" t="str">
            <v>LEI Nº 8.727/93 - RESÍDUO - B</v>
          </cell>
          <cell r="B2904">
            <v>1111</v>
          </cell>
          <cell r="D2904">
            <v>24</v>
          </cell>
          <cell r="E2904">
            <v>37741</v>
          </cell>
          <cell r="F2904">
            <v>11111860.349180238</v>
          </cell>
          <cell r="G2904">
            <v>41759</v>
          </cell>
          <cell r="H2904" t="str">
            <v>6,39844</v>
          </cell>
          <cell r="I2904" t="str">
            <v>AMORTIZAÇÃO</v>
          </cell>
        </row>
        <row r="2905">
          <cell r="A2905" t="str">
            <v>LEI Nº 8.727/93 - RESÍDUO - B</v>
          </cell>
          <cell r="B2905">
            <v>1111</v>
          </cell>
          <cell r="D2905">
            <v>24</v>
          </cell>
          <cell r="E2905">
            <v>37741</v>
          </cell>
          <cell r="F2905">
            <v>11171241.847920537</v>
          </cell>
          <cell r="G2905">
            <v>41790</v>
          </cell>
          <cell r="H2905" t="str">
            <v>6,39844</v>
          </cell>
          <cell r="I2905" t="str">
            <v>AMORTIZAÇÃO</v>
          </cell>
        </row>
        <row r="2906">
          <cell r="A2906" t="str">
            <v>LEI Nº 8.727/93 - RESÍDUO - B</v>
          </cell>
          <cell r="B2906">
            <v>1111</v>
          </cell>
          <cell r="D2906">
            <v>24</v>
          </cell>
          <cell r="E2906">
            <v>37741</v>
          </cell>
          <cell r="F2906">
            <v>11230942.175742291</v>
          </cell>
          <cell r="G2906">
            <v>41820</v>
          </cell>
          <cell r="H2906" t="str">
            <v>6,39844</v>
          </cell>
          <cell r="I2906" t="str">
            <v>AMORTIZAÇÃO</v>
          </cell>
        </row>
        <row r="2907">
          <cell r="A2907" t="str">
            <v>LEI Nº 8.727/93 - RESÍDUO - B</v>
          </cell>
          <cell r="B2907">
            <v>1111</v>
          </cell>
          <cell r="D2907">
            <v>24</v>
          </cell>
          <cell r="E2907">
            <v>37741</v>
          </cell>
          <cell r="F2907">
            <v>11290963.047176851</v>
          </cell>
          <cell r="G2907">
            <v>41851</v>
          </cell>
          <cell r="H2907" t="str">
            <v>6,39844</v>
          </cell>
          <cell r="I2907" t="str">
            <v>AMORTIZAÇÃO</v>
          </cell>
        </row>
        <row r="2908">
          <cell r="A2908" t="str">
            <v>LEI Nº 8.727/93 - RESÍDUO - B</v>
          </cell>
          <cell r="B2908">
            <v>1111</v>
          </cell>
          <cell r="D2908">
            <v>24</v>
          </cell>
          <cell r="E2908">
            <v>37741</v>
          </cell>
          <cell r="F2908">
            <v>11351306.193833886</v>
          </cell>
          <cell r="G2908">
            <v>41882</v>
          </cell>
          <cell r="H2908" t="str">
            <v>6,39844</v>
          </cell>
          <cell r="I2908" t="str">
            <v>AMORTIZAÇÃO</v>
          </cell>
        </row>
        <row r="2909">
          <cell r="A2909" t="str">
            <v>LEI Nº 8.727/93 - RESÍDUO - B</v>
          </cell>
          <cell r="B2909">
            <v>1111</v>
          </cell>
          <cell r="D2909">
            <v>24</v>
          </cell>
          <cell r="E2909">
            <v>37741</v>
          </cell>
          <cell r="F2909">
            <v>10102407.03938048</v>
          </cell>
          <cell r="G2909">
            <v>41912</v>
          </cell>
          <cell r="H2909" t="str">
            <v>6,39844</v>
          </cell>
          <cell r="I2909" t="str">
            <v>AMORTIZAÇÃO</v>
          </cell>
        </row>
        <row r="2910">
          <cell r="A2910" t="str">
            <v>LEI Nº 8.727/93 - RESÍDUO - B</v>
          </cell>
          <cell r="B2910">
            <v>1111</v>
          </cell>
          <cell r="D2910">
            <v>24</v>
          </cell>
          <cell r="E2910">
            <v>37741</v>
          </cell>
          <cell r="F2910">
            <v>10157398.600160101</v>
          </cell>
          <cell r="G2910">
            <v>41943</v>
          </cell>
          <cell r="H2910" t="str">
            <v>6,39844</v>
          </cell>
          <cell r="I2910" t="str">
            <v>AMORTIZAÇÃO</v>
          </cell>
        </row>
        <row r="2911">
          <cell r="A2911" t="str">
            <v>LEI Nº 8.727/93 - RESÍDUO - B</v>
          </cell>
          <cell r="B2911">
            <v>1111</v>
          </cell>
          <cell r="D2911">
            <v>24</v>
          </cell>
          <cell r="E2911">
            <v>37741</v>
          </cell>
          <cell r="F2911">
            <v>10212690.177055137</v>
          </cell>
          <cell r="G2911">
            <v>41973</v>
          </cell>
          <cell r="H2911" t="str">
            <v>6,39844</v>
          </cell>
          <cell r="I2911" t="str">
            <v>AMORTIZAÇÃO</v>
          </cell>
        </row>
        <row r="2912">
          <cell r="A2912" t="str">
            <v>LEI Nº 8.727/93 - RESÍDUO - B</v>
          </cell>
          <cell r="B2912">
            <v>1111</v>
          </cell>
          <cell r="D2912">
            <v>24</v>
          </cell>
          <cell r="E2912">
            <v>37741</v>
          </cell>
          <cell r="F2912">
            <v>10268283.409581274</v>
          </cell>
          <cell r="G2912">
            <v>42004</v>
          </cell>
          <cell r="H2912" t="str">
            <v>6,39844</v>
          </cell>
          <cell r="I2912" t="str">
            <v>AMORTIZAÇÃO</v>
          </cell>
        </row>
        <row r="2913">
          <cell r="A2913" t="str">
            <v>LEI Nº 8.727/93 - RESÍDUO - B</v>
          </cell>
          <cell r="B2913">
            <v>1111</v>
          </cell>
          <cell r="D2913">
            <v>24</v>
          </cell>
          <cell r="E2913">
            <v>37741</v>
          </cell>
          <cell r="F2913">
            <v>10324179.946494099</v>
          </cell>
          <cell r="G2913">
            <v>42035</v>
          </cell>
          <cell r="H2913" t="str">
            <v>6,39844</v>
          </cell>
          <cell r="I2913" t="str">
            <v>AMORTIZAÇÃO</v>
          </cell>
        </row>
        <row r="2914">
          <cell r="A2914" t="str">
            <v>LEI Nº 8.727/93 - RESÍDUO - B</v>
          </cell>
          <cell r="B2914">
            <v>1111</v>
          </cell>
          <cell r="D2914">
            <v>24</v>
          </cell>
          <cell r="E2914">
            <v>37741</v>
          </cell>
          <cell r="F2914">
            <v>10380381.446358804</v>
          </cell>
          <cell r="G2914">
            <v>42063</v>
          </cell>
          <cell r="H2914" t="str">
            <v>6,39844</v>
          </cell>
          <cell r="I2914" t="str">
            <v>AMORTIZAÇÃO</v>
          </cell>
        </row>
        <row r="2915">
          <cell r="A2915" t="str">
            <v>LEI Nº 8.727/93 - RESÍDUO - B</v>
          </cell>
          <cell r="B2915">
            <v>1111</v>
          </cell>
          <cell r="D2915">
            <v>24</v>
          </cell>
          <cell r="E2915">
            <v>37741</v>
          </cell>
          <cell r="F2915">
            <v>10436889.578823684</v>
          </cell>
          <cell r="G2915">
            <v>42094</v>
          </cell>
          <cell r="H2915" t="str">
            <v>6,39844</v>
          </cell>
          <cell r="I2915" t="str">
            <v>AMORTIZAÇÃO</v>
          </cell>
        </row>
        <row r="2916">
          <cell r="A2916" t="str">
            <v>LEI Nº 8.727/93 - RESÍDUO - B</v>
          </cell>
          <cell r="B2916">
            <v>1111</v>
          </cell>
          <cell r="D2916">
            <v>24</v>
          </cell>
          <cell r="E2916">
            <v>37741</v>
          </cell>
          <cell r="F2916">
            <v>10493706.015804188</v>
          </cell>
          <cell r="G2916">
            <v>42124</v>
          </cell>
          <cell r="H2916" t="str">
            <v>6,39844</v>
          </cell>
          <cell r="I2916" t="str">
            <v>AMORTIZAÇÃO</v>
          </cell>
        </row>
        <row r="2917">
          <cell r="A2917" t="str">
            <v>LEI Nº 8.727/93 - RESÍDUO - B</v>
          </cell>
          <cell r="B2917">
            <v>1111</v>
          </cell>
          <cell r="D2917">
            <v>24</v>
          </cell>
          <cell r="E2917">
            <v>37741</v>
          </cell>
          <cell r="F2917">
            <v>10550832.44774198</v>
          </cell>
          <cell r="G2917">
            <v>42155</v>
          </cell>
          <cell r="H2917" t="str">
            <v>6,39844</v>
          </cell>
          <cell r="I2917" t="str">
            <v>AMORTIZAÇÃO</v>
          </cell>
        </row>
        <row r="2918">
          <cell r="A2918" t="str">
            <v>LEI Nº 8.727/93 - RESÍDUO - B</v>
          </cell>
          <cell r="B2918">
            <v>1111</v>
          </cell>
          <cell r="D2918">
            <v>24</v>
          </cell>
          <cell r="E2918">
            <v>37741</v>
          </cell>
          <cell r="F2918">
            <v>10608270.568591429</v>
          </cell>
          <cell r="G2918">
            <v>42185</v>
          </cell>
          <cell r="H2918" t="str">
            <v>6,39844</v>
          </cell>
          <cell r="I2918" t="str">
            <v>AMORTIZAÇÃO</v>
          </cell>
        </row>
        <row r="2919">
          <cell r="A2919" t="str">
            <v>LEI Nº 8.727/93 - RESÍDUO - B</v>
          </cell>
          <cell r="B2919">
            <v>1111</v>
          </cell>
          <cell r="D2919">
            <v>24</v>
          </cell>
          <cell r="E2919">
            <v>37741</v>
          </cell>
          <cell r="F2919">
            <v>10666022.08262611</v>
          </cell>
          <cell r="G2919">
            <v>42216</v>
          </cell>
          <cell r="H2919" t="str">
            <v>6,39844</v>
          </cell>
          <cell r="I2919" t="str">
            <v>AMORTIZAÇÃO</v>
          </cell>
        </row>
        <row r="2920">
          <cell r="A2920" t="str">
            <v>LEI Nº 8.727/93 - RESÍDUO - B</v>
          </cell>
          <cell r="B2920">
            <v>1111</v>
          </cell>
          <cell r="D2920">
            <v>24</v>
          </cell>
          <cell r="E2920">
            <v>37741</v>
          </cell>
          <cell r="F2920">
            <v>10724088.699543158</v>
          </cell>
          <cell r="G2920">
            <v>42247</v>
          </cell>
          <cell r="H2920" t="str">
            <v>6,39844</v>
          </cell>
          <cell r="I2920" t="str">
            <v>AMORTIZAÇÃO</v>
          </cell>
        </row>
        <row r="2921">
          <cell r="A2921" t="str">
            <v>LEI Nº 8.727/93 - RESÍDUO - B</v>
          </cell>
          <cell r="B2921">
            <v>1111</v>
          </cell>
          <cell r="D2921">
            <v>24</v>
          </cell>
          <cell r="E2921">
            <v>37741</v>
          </cell>
          <cell r="F2921">
            <v>10782472.14594936</v>
          </cell>
          <cell r="G2921">
            <v>42277</v>
          </cell>
          <cell r="H2921" t="str">
            <v>6,39844</v>
          </cell>
          <cell r="I2921" t="str">
            <v>AMORTIZAÇÃO</v>
          </cell>
        </row>
        <row r="2922">
          <cell r="A2922" t="str">
            <v>LEI Nº 8.727/93 - RESÍDUO - B</v>
          </cell>
          <cell r="B2922">
            <v>1111</v>
          </cell>
          <cell r="D2922">
            <v>24</v>
          </cell>
          <cell r="E2922">
            <v>37741</v>
          </cell>
          <cell r="F2922">
            <v>10841174.15485204</v>
          </cell>
          <cell r="G2922">
            <v>42308</v>
          </cell>
          <cell r="H2922" t="str">
            <v>6,39844</v>
          </cell>
          <cell r="I2922" t="str">
            <v>AMORTIZAÇÃO</v>
          </cell>
        </row>
        <row r="2923">
          <cell r="A2923" t="str">
            <v>LEI Nº 8.727/93 - RESÍDUO - B</v>
          </cell>
          <cell r="B2923">
            <v>1111</v>
          </cell>
          <cell r="D2923">
            <v>24</v>
          </cell>
          <cell r="E2923">
            <v>37741</v>
          </cell>
          <cell r="F2923">
            <v>10900196.466245268</v>
          </cell>
          <cell r="G2923">
            <v>42338</v>
          </cell>
          <cell r="H2923" t="str">
            <v>6,39844</v>
          </cell>
          <cell r="I2923" t="str">
            <v>AMORTIZAÇÃO</v>
          </cell>
        </row>
        <row r="2924">
          <cell r="A2924" t="str">
            <v>LEI Nº 8.727/93 - RESÍDUO - B</v>
          </cell>
          <cell r="B2924">
            <v>1111</v>
          </cell>
          <cell r="D2924">
            <v>24</v>
          </cell>
          <cell r="E2924">
            <v>37741</v>
          </cell>
          <cell r="F2924">
            <v>10959540.833103091</v>
          </cell>
          <cell r="G2924">
            <v>42369</v>
          </cell>
          <cell r="H2924" t="str">
            <v>6,39844</v>
          </cell>
          <cell r="I2924" t="str">
            <v>AMORTIZAÇÃO</v>
          </cell>
        </row>
        <row r="2925">
          <cell r="A2925" t="str">
            <v>LEI Nº 8.727/93 - RESÍDUO - B</v>
          </cell>
          <cell r="B2925">
            <v>1111</v>
          </cell>
          <cell r="D2925">
            <v>24</v>
          </cell>
          <cell r="E2925">
            <v>37741</v>
          </cell>
          <cell r="F2925">
            <v>11019209.014202766</v>
          </cell>
          <cell r="G2925">
            <v>42400</v>
          </cell>
          <cell r="H2925" t="str">
            <v>6,39844</v>
          </cell>
          <cell r="I2925" t="str">
            <v>AMORTIZAÇÃO</v>
          </cell>
        </row>
        <row r="2926">
          <cell r="A2926" t="str">
            <v>LEI Nº 8.727/93 - RESÍDUO - B</v>
          </cell>
          <cell r="B2926">
            <v>1111</v>
          </cell>
          <cell r="D2926">
            <v>24</v>
          </cell>
          <cell r="E2926">
            <v>37741</v>
          </cell>
          <cell r="F2926">
            <v>11079202.785103597</v>
          </cell>
          <cell r="G2926">
            <v>42429</v>
          </cell>
          <cell r="H2926" t="str">
            <v>6,39844</v>
          </cell>
          <cell r="I2926" t="str">
            <v>AMORTIZAÇÃO</v>
          </cell>
        </row>
        <row r="2927">
          <cell r="A2927" t="str">
            <v>LEI Nº 8.727/93 - RESÍDUO - B</v>
          </cell>
          <cell r="B2927">
            <v>1111</v>
          </cell>
          <cell r="D2927">
            <v>24</v>
          </cell>
          <cell r="E2927">
            <v>37741</v>
          </cell>
          <cell r="F2927">
            <v>11139523.92043891</v>
          </cell>
          <cell r="G2927">
            <v>42460</v>
          </cell>
          <cell r="H2927" t="str">
            <v>6,39844</v>
          </cell>
          <cell r="I2927" t="str">
            <v>AMORTIZAÇÃO</v>
          </cell>
        </row>
        <row r="2928">
          <cell r="A2928" t="str">
            <v>LEI Nº 8.727/93 - RESÍDUO - B</v>
          </cell>
          <cell r="B2928">
            <v>1111</v>
          </cell>
          <cell r="D2928">
            <v>24</v>
          </cell>
          <cell r="E2928">
            <v>37741</v>
          </cell>
          <cell r="F2928">
            <v>11200174.21058213</v>
          </cell>
          <cell r="G2928">
            <v>42490</v>
          </cell>
          <cell r="H2928" t="str">
            <v>6,39844</v>
          </cell>
          <cell r="I2928" t="str">
            <v>AMORTIZAÇÃO</v>
          </cell>
        </row>
        <row r="2929">
          <cell r="A2929" t="str">
            <v>LEI Nº 8.727/93 - RESÍDUO - B</v>
          </cell>
          <cell r="B2929">
            <v>1111</v>
          </cell>
          <cell r="D2929">
            <v>24</v>
          </cell>
          <cell r="E2929">
            <v>37741</v>
          </cell>
          <cell r="F2929">
            <v>11261155.461341165</v>
          </cell>
          <cell r="G2929">
            <v>42521</v>
          </cell>
          <cell r="H2929" t="str">
            <v>6,39844</v>
          </cell>
          <cell r="I2929" t="str">
            <v>AMORTIZAÇÃO</v>
          </cell>
        </row>
        <row r="2930">
          <cell r="A2930" t="str">
            <v>LEI Nº 8.727/93 - RESÍDUO - B</v>
          </cell>
          <cell r="B2930">
            <v>1111</v>
          </cell>
          <cell r="D2930">
            <v>24</v>
          </cell>
          <cell r="E2930">
            <v>37741</v>
          </cell>
          <cell r="F2930">
            <v>11322469.476972351</v>
          </cell>
          <cell r="G2930">
            <v>42551</v>
          </cell>
          <cell r="H2930" t="str">
            <v>6,39844</v>
          </cell>
          <cell r="I2930" t="str">
            <v>AMORTIZAÇÃO</v>
          </cell>
        </row>
        <row r="2931">
          <cell r="A2931" t="str">
            <v>LEI Nº 8.727/93 - RESÍDUO - B</v>
          </cell>
          <cell r="B2931">
            <v>1111</v>
          </cell>
          <cell r="D2931">
            <v>24</v>
          </cell>
          <cell r="E2931">
            <v>37741</v>
          </cell>
          <cell r="F2931">
            <v>11384118.08000559</v>
          </cell>
          <cell r="G2931">
            <v>42582</v>
          </cell>
          <cell r="H2931" t="str">
            <v>6,39844</v>
          </cell>
          <cell r="I2931" t="str">
            <v>AMORTIZAÇÃO</v>
          </cell>
        </row>
        <row r="2932">
          <cell r="A2932" t="str">
            <v>LEI Nº 8.727/93 - RESÍDUO - B</v>
          </cell>
          <cell r="B2932">
            <v>1111</v>
          </cell>
          <cell r="D2932">
            <v>24</v>
          </cell>
          <cell r="E2932">
            <v>37741</v>
          </cell>
          <cell r="F2932">
            <v>11446103.099371929</v>
          </cell>
          <cell r="G2932">
            <v>42613</v>
          </cell>
          <cell r="H2932" t="str">
            <v>6,39844</v>
          </cell>
          <cell r="I2932" t="str">
            <v>AMORTIZAÇÃO</v>
          </cell>
        </row>
        <row r="2933">
          <cell r="A2933" t="str">
            <v>LEI Nº 8.727/93 - RESÍDUO - B</v>
          </cell>
          <cell r="B2933">
            <v>1111</v>
          </cell>
          <cell r="D2933">
            <v>24</v>
          </cell>
          <cell r="E2933">
            <v>37741</v>
          </cell>
          <cell r="F2933">
            <v>11508426.374575607</v>
          </cell>
          <cell r="G2933">
            <v>42643</v>
          </cell>
          <cell r="H2933" t="str">
            <v>6,39844</v>
          </cell>
          <cell r="I2933" t="str">
            <v>AMORTIZAÇÃO</v>
          </cell>
        </row>
        <row r="2934">
          <cell r="A2934" t="str">
            <v>LEI Nº 8.727/93 - RESÍDUO - B</v>
          </cell>
          <cell r="B2934">
            <v>1111</v>
          </cell>
          <cell r="D2934">
            <v>24</v>
          </cell>
          <cell r="E2934">
            <v>37741</v>
          </cell>
          <cell r="F2934">
            <v>11571089.755238721</v>
          </cell>
          <cell r="G2934">
            <v>42674</v>
          </cell>
          <cell r="H2934" t="str">
            <v>6,39844</v>
          </cell>
          <cell r="I2934" t="str">
            <v>AMORTIZAÇÃO</v>
          </cell>
        </row>
        <row r="2935">
          <cell r="A2935" t="str">
            <v>LEI Nº 8.727/93 - RESÍDUO - B</v>
          </cell>
          <cell r="B2935">
            <v>1111</v>
          </cell>
          <cell r="D2935">
            <v>24</v>
          </cell>
          <cell r="E2935">
            <v>37741</v>
          </cell>
          <cell r="F2935">
            <v>11634095.101163557</v>
          </cell>
          <cell r="G2935">
            <v>42704</v>
          </cell>
          <cell r="H2935" t="str">
            <v>6,39844</v>
          </cell>
          <cell r="I2935" t="str">
            <v>AMORTIZAÇÃO</v>
          </cell>
        </row>
        <row r="2936">
          <cell r="A2936" t="str">
            <v>LEI Nº 8.727/93 - RESÍDUO - B</v>
          </cell>
          <cell r="B2936">
            <v>1111</v>
          </cell>
          <cell r="D2936">
            <v>24</v>
          </cell>
          <cell r="E2936">
            <v>37741</v>
          </cell>
          <cell r="F2936">
            <v>11697444.28323519</v>
          </cell>
          <cell r="G2936">
            <v>42735</v>
          </cell>
          <cell r="H2936" t="str">
            <v>6,39844</v>
          </cell>
          <cell r="I2936" t="str">
            <v>AMORTIZAÇÃO</v>
          </cell>
        </row>
        <row r="2937">
          <cell r="A2937" t="str">
            <v>LEI Nº 8.727/93 - RESÍDUO - B</v>
          </cell>
          <cell r="B2937">
            <v>1111</v>
          </cell>
          <cell r="D2937">
            <v>24</v>
          </cell>
          <cell r="E2937">
            <v>37741</v>
          </cell>
          <cell r="F2937">
            <v>11761139.18175498</v>
          </cell>
          <cell r="G2937">
            <v>42766</v>
          </cell>
          <cell r="H2937" t="str">
            <v>6,39844</v>
          </cell>
          <cell r="I2937" t="str">
            <v>AMORTIZAÇÃO</v>
          </cell>
        </row>
        <row r="2938">
          <cell r="A2938" t="str">
            <v>LEI Nº 8.727/93 - RESÍDUO - B</v>
          </cell>
          <cell r="B2938">
            <v>1111</v>
          </cell>
          <cell r="D2938">
            <v>24</v>
          </cell>
          <cell r="E2938">
            <v>37741</v>
          </cell>
          <cell r="F2938">
            <v>11825181.688644666</v>
          </cell>
          <cell r="G2938">
            <v>42794</v>
          </cell>
          <cell r="H2938" t="str">
            <v>6,39844</v>
          </cell>
          <cell r="I2938" t="str">
            <v>AMORTIZAÇÃO</v>
          </cell>
        </row>
        <row r="2939">
          <cell r="A2939" t="str">
            <v>LEI Nº 8.727/93 - RESÍDUO - B</v>
          </cell>
          <cell r="B2939">
            <v>1111</v>
          </cell>
          <cell r="D2939">
            <v>24</v>
          </cell>
          <cell r="E2939">
            <v>37741</v>
          </cell>
          <cell r="F2939">
            <v>11889573.703495419</v>
          </cell>
          <cell r="G2939">
            <v>42825</v>
          </cell>
          <cell r="H2939" t="str">
            <v>6,39844</v>
          </cell>
          <cell r="I2939" t="str">
            <v>AMORTIZAÇÃO</v>
          </cell>
        </row>
        <row r="2940">
          <cell r="A2940" t="str">
            <v>LEI Nº 8.727/93 - RESÍDUO - B</v>
          </cell>
          <cell r="B2940">
            <v>1111</v>
          </cell>
          <cell r="D2940">
            <v>24</v>
          </cell>
          <cell r="E2940">
            <v>37741</v>
          </cell>
          <cell r="F2940">
            <v>11954317.137292465</v>
          </cell>
          <cell r="G2940">
            <v>42855</v>
          </cell>
          <cell r="H2940" t="str">
            <v>6,39844</v>
          </cell>
          <cell r="I2940" t="str">
            <v>AMORTIZAÇÃO</v>
          </cell>
        </row>
        <row r="2941">
          <cell r="A2941" t="str">
            <v>LEI Nº 8.727/93 - RESÍDUO - B</v>
          </cell>
          <cell r="B2941">
            <v>1111</v>
          </cell>
          <cell r="D2941">
            <v>24</v>
          </cell>
          <cell r="E2941">
            <v>37741</v>
          </cell>
          <cell r="F2941">
            <v>12019413.912113205</v>
          </cell>
          <cell r="G2941">
            <v>42886</v>
          </cell>
          <cell r="H2941" t="str">
            <v>6,39844</v>
          </cell>
          <cell r="I2941" t="str">
            <v>AMORTIZAÇÃO</v>
          </cell>
        </row>
        <row r="2942">
          <cell r="A2942" t="str">
            <v>LEI Nº 8.727/93 - RESÍDUO - B</v>
          </cell>
          <cell r="B2942">
            <v>1111</v>
          </cell>
          <cell r="D2942">
            <v>24</v>
          </cell>
          <cell r="E2942">
            <v>37741</v>
          </cell>
          <cell r="F2942">
            <v>12084865.962431354</v>
          </cell>
          <cell r="G2942">
            <v>42916</v>
          </cell>
          <cell r="H2942" t="str">
            <v>6,39844</v>
          </cell>
          <cell r="I2942" t="str">
            <v>AMORTIZAÇÃO</v>
          </cell>
        </row>
        <row r="2943">
          <cell r="A2943" t="str">
            <v>LEI Nº 8.727/93 - RESÍDUO - B</v>
          </cell>
          <cell r="B2943">
            <v>1111</v>
          </cell>
          <cell r="D2943">
            <v>24</v>
          </cell>
          <cell r="E2943">
            <v>37741</v>
          </cell>
          <cell r="F2943">
            <v>12150675.228331547</v>
          </cell>
          <cell r="G2943">
            <v>42947</v>
          </cell>
          <cell r="H2943" t="str">
            <v>6,39844</v>
          </cell>
          <cell r="I2943" t="str">
            <v>AMORTIZAÇÃO</v>
          </cell>
        </row>
        <row r="2944">
          <cell r="A2944" t="str">
            <v>LEI Nº 8.727/93 - RESÍDUO - B</v>
          </cell>
          <cell r="B2944">
            <v>1111</v>
          </cell>
          <cell r="D2944">
            <v>24</v>
          </cell>
          <cell r="E2944">
            <v>37741</v>
          </cell>
          <cell r="F2944">
            <v>12216843.666773733</v>
          </cell>
          <cell r="G2944">
            <v>42978</v>
          </cell>
          <cell r="H2944" t="str">
            <v>6,39844</v>
          </cell>
          <cell r="I2944" t="str">
            <v>AMORTIZAÇÃO</v>
          </cell>
        </row>
        <row r="2945">
          <cell r="A2945" t="str">
            <v>LEI Nº 8.727/93 - RESÍDUO - B</v>
          </cell>
          <cell r="B2945">
            <v>1111</v>
          </cell>
          <cell r="D2945">
            <v>24</v>
          </cell>
          <cell r="E2945">
            <v>37741</v>
          </cell>
          <cell r="F2945">
            <v>12283373.238468919</v>
          </cell>
          <cell r="G2945">
            <v>43008</v>
          </cell>
          <cell r="H2945" t="str">
            <v>6,39844</v>
          </cell>
          <cell r="I2945" t="str">
            <v>AMORTIZAÇÃO</v>
          </cell>
        </row>
        <row r="2946">
          <cell r="A2946" t="str">
            <v>LEI Nº 8.727/93 - RESÍDUO - B</v>
          </cell>
          <cell r="B2946">
            <v>1111</v>
          </cell>
          <cell r="D2946">
            <v>24</v>
          </cell>
          <cell r="E2946">
            <v>37741</v>
          </cell>
          <cell r="F2946">
            <v>12350265.923154583</v>
          </cell>
          <cell r="G2946">
            <v>43039</v>
          </cell>
          <cell r="H2946" t="str">
            <v>6,39844</v>
          </cell>
          <cell r="I2946" t="str">
            <v>AMORTIZAÇÃO</v>
          </cell>
        </row>
        <row r="2947">
          <cell r="A2947" t="str">
            <v>LEI Nº 8.727/93 - RESÍDUO - B</v>
          </cell>
          <cell r="B2947">
            <v>1111</v>
          </cell>
          <cell r="D2947">
            <v>24</v>
          </cell>
          <cell r="E2947">
            <v>37741</v>
          </cell>
          <cell r="F2947">
            <v>12417523.702909708</v>
          </cell>
          <cell r="G2947">
            <v>43069</v>
          </cell>
          <cell r="H2947" t="str">
            <v>6,39844</v>
          </cell>
          <cell r="I2947" t="str">
            <v>AMORTIZAÇÃO</v>
          </cell>
        </row>
        <row r="2948">
          <cell r="A2948" t="str">
            <v>LEI Nº 8.727/93 - RESÍDUO - B</v>
          </cell>
          <cell r="B2948">
            <v>1111</v>
          </cell>
          <cell r="D2948">
            <v>24</v>
          </cell>
          <cell r="E2948">
            <v>37741</v>
          </cell>
          <cell r="F2948">
            <v>12485148.57540004</v>
          </cell>
          <cell r="G2948">
            <v>43100</v>
          </cell>
          <cell r="H2948" t="str">
            <v>6,39844</v>
          </cell>
          <cell r="I2948" t="str">
            <v>AMORTIZAÇÃO</v>
          </cell>
        </row>
        <row r="2949">
          <cell r="A2949" t="str">
            <v>LEI Nº 8.727/93 - RESÍDUO - B</v>
          </cell>
          <cell r="B2949">
            <v>1111</v>
          </cell>
          <cell r="D2949">
            <v>24</v>
          </cell>
          <cell r="E2949">
            <v>37741</v>
          </cell>
          <cell r="F2949">
            <v>12553142.549643751</v>
          </cell>
          <cell r="G2949">
            <v>43131</v>
          </cell>
          <cell r="H2949" t="str">
            <v>6,39844</v>
          </cell>
          <cell r="I2949" t="str">
            <v>AMORTIZAÇÃO</v>
          </cell>
        </row>
        <row r="2950">
          <cell r="A2950" t="str">
            <v>LEI Nº 8.727/93 - RESÍDUO - B</v>
          </cell>
          <cell r="B2950">
            <v>1111</v>
          </cell>
          <cell r="D2950">
            <v>24</v>
          </cell>
          <cell r="E2950">
            <v>37741</v>
          </cell>
          <cell r="F2950">
            <v>12621507.645778835</v>
          </cell>
          <cell r="G2950">
            <v>43159</v>
          </cell>
          <cell r="H2950" t="str">
            <v>6,39844</v>
          </cell>
          <cell r="I2950" t="str">
            <v>AMORTIZAÇÃO</v>
          </cell>
        </row>
        <row r="2951">
          <cell r="A2951" t="str">
            <v>LEI Nº 8.727/93 - RESÍDUO - B</v>
          </cell>
          <cell r="B2951">
            <v>1111</v>
          </cell>
          <cell r="D2951">
            <v>24</v>
          </cell>
          <cell r="E2951">
            <v>37741</v>
          </cell>
          <cell r="F2951">
            <v>12690245.892523553</v>
          </cell>
          <cell r="G2951">
            <v>43190</v>
          </cell>
          <cell r="H2951" t="str">
            <v>6,39844</v>
          </cell>
          <cell r="I2951" t="str">
            <v>AMORTIZAÇÃO</v>
          </cell>
        </row>
        <row r="2952">
          <cell r="A2952" t="str">
            <v>LEI Nº 8.727/93 - RESÍDUO - B</v>
          </cell>
          <cell r="B2952">
            <v>1111</v>
          </cell>
          <cell r="D2952">
            <v>24</v>
          </cell>
          <cell r="E2952">
            <v>37741</v>
          </cell>
          <cell r="F2952">
            <v>12759359.329014404</v>
          </cell>
          <cell r="G2952">
            <v>43220</v>
          </cell>
          <cell r="H2952" t="str">
            <v>6,39844</v>
          </cell>
          <cell r="I2952" t="str">
            <v>AMORTIZAÇÃO</v>
          </cell>
        </row>
        <row r="2953">
          <cell r="A2953" t="str">
            <v>LEI Nº 8.727/93 - RESÍDUO - B</v>
          </cell>
          <cell r="B2953">
            <v>1111</v>
          </cell>
          <cell r="D2953">
            <v>24</v>
          </cell>
          <cell r="E2953">
            <v>37741</v>
          </cell>
          <cell r="F2953">
            <v>12828850.007064521</v>
          </cell>
          <cell r="G2953">
            <v>43251</v>
          </cell>
          <cell r="H2953" t="str">
            <v>6,39844</v>
          </cell>
          <cell r="I2953" t="str">
            <v>AMORTIZAÇÃO</v>
          </cell>
        </row>
        <row r="2954">
          <cell r="A2954" t="str">
            <v>LEI Nº 8.727/93 - RESÍDUO - B</v>
          </cell>
          <cell r="B2954">
            <v>1111</v>
          </cell>
          <cell r="D2954">
            <v>24</v>
          </cell>
          <cell r="E2954">
            <v>37741</v>
          </cell>
          <cell r="F2954">
            <v>12898719.994773757</v>
          </cell>
          <cell r="G2954">
            <v>43281</v>
          </cell>
          <cell r="H2954" t="str">
            <v>6,39844</v>
          </cell>
          <cell r="I2954" t="str">
            <v>AMORTIZAÇÃO</v>
          </cell>
        </row>
        <row r="2955">
          <cell r="A2955" t="str">
            <v>LEI Nº 8.727/93 - RESÍDUO - B</v>
          </cell>
          <cell r="B2955">
            <v>1111</v>
          </cell>
          <cell r="D2955">
            <v>24</v>
          </cell>
          <cell r="E2955">
            <v>37741</v>
          </cell>
          <cell r="F2955">
            <v>12968971.364150971</v>
          </cell>
          <cell r="G2955">
            <v>43312</v>
          </cell>
          <cell r="H2955" t="str">
            <v>6,39844</v>
          </cell>
          <cell r="I2955" t="str">
            <v>AMORTIZAÇÃO</v>
          </cell>
        </row>
        <row r="2956">
          <cell r="A2956" t="str">
            <v>LEI Nº 8.727/93 - RESÍDUO - B</v>
          </cell>
          <cell r="B2956">
            <v>1111</v>
          </cell>
          <cell r="D2956">
            <v>24</v>
          </cell>
          <cell r="E2956">
            <v>37741</v>
          </cell>
          <cell r="F2956">
            <v>13039606.200092053</v>
          </cell>
          <cell r="G2956">
            <v>43343</v>
          </cell>
          <cell r="H2956" t="str">
            <v>6,39844</v>
          </cell>
          <cell r="I2956" t="str">
            <v>AMORTIZAÇÃO</v>
          </cell>
        </row>
        <row r="2957">
          <cell r="A2957" t="str">
            <v>LEI Nº 8.727/93 - RESÍDUO - B</v>
          </cell>
          <cell r="B2957">
            <v>1111</v>
          </cell>
          <cell r="D2957">
            <v>24</v>
          </cell>
          <cell r="E2957">
            <v>37741</v>
          </cell>
          <cell r="F2957">
            <v>13110626.603045624</v>
          </cell>
          <cell r="G2957">
            <v>43373</v>
          </cell>
          <cell r="H2957" t="str">
            <v>6,39844</v>
          </cell>
          <cell r="I2957" t="str">
            <v>AMORTIZAÇÃO</v>
          </cell>
        </row>
        <row r="2958">
          <cell r="A2958" t="str">
            <v>LEI Nº 8.727/93 - RESÍDUO - B</v>
          </cell>
          <cell r="B2958">
            <v>1111</v>
          </cell>
          <cell r="D2958">
            <v>24</v>
          </cell>
          <cell r="E2958">
            <v>37741</v>
          </cell>
          <cell r="F2958">
            <v>13182034.679926133</v>
          </cell>
          <cell r="G2958">
            <v>43404</v>
          </cell>
          <cell r="H2958" t="str">
            <v>6,39844</v>
          </cell>
          <cell r="I2958" t="str">
            <v>AMORTIZAÇÃO</v>
          </cell>
        </row>
        <row r="2959">
          <cell r="A2959" t="str">
            <v>LEI Nº 8.727/93 - RESÍDUO - B</v>
          </cell>
          <cell r="B2959">
            <v>1111</v>
          </cell>
          <cell r="D2959">
            <v>24</v>
          </cell>
          <cell r="E2959">
            <v>37741</v>
          </cell>
          <cell r="F2959">
            <v>13253832.551794592</v>
          </cell>
          <cell r="G2959">
            <v>43434</v>
          </cell>
          <cell r="H2959" t="str">
            <v>6,39844</v>
          </cell>
          <cell r="I2959" t="str">
            <v>AMORTIZAÇÃO</v>
          </cell>
        </row>
        <row r="2960">
          <cell r="A2960" t="str">
            <v>LEI Nº 8.727/93 - RESÍDUO - B</v>
          </cell>
          <cell r="B2960">
            <v>1111</v>
          </cell>
          <cell r="D2960">
            <v>24</v>
          </cell>
          <cell r="E2960">
            <v>37741</v>
          </cell>
          <cell r="F2960">
            <v>13326022.353266288</v>
          </cell>
          <cell r="G2960">
            <v>43465</v>
          </cell>
          <cell r="H2960" t="str">
            <v>6,39844</v>
          </cell>
          <cell r="I2960" t="str">
            <v>AMORTIZAÇÃO</v>
          </cell>
        </row>
        <row r="2961">
          <cell r="A2961" t="str">
            <v>LEI Nº 8.727/93 - RESÍDUO - B</v>
          </cell>
          <cell r="B2961">
            <v>1111</v>
          </cell>
          <cell r="D2961">
            <v>24</v>
          </cell>
          <cell r="E2961">
            <v>37741</v>
          </cell>
          <cell r="F2961">
            <v>13398606.222749829</v>
          </cell>
          <cell r="G2961">
            <v>43496</v>
          </cell>
          <cell r="H2961" t="str">
            <v>6,39844</v>
          </cell>
          <cell r="I2961" t="str">
            <v>AMORTIZAÇÃO</v>
          </cell>
        </row>
        <row r="2962">
          <cell r="A2962" t="str">
            <v>LEI Nº 8.727/93 - RESÍDUO - B</v>
          </cell>
          <cell r="B2962">
            <v>1111</v>
          </cell>
          <cell r="D2962">
            <v>24</v>
          </cell>
          <cell r="E2962">
            <v>37741</v>
          </cell>
          <cell r="F2962">
            <v>13471586.323249256</v>
          </cell>
          <cell r="G2962">
            <v>43524</v>
          </cell>
          <cell r="H2962" t="str">
            <v>6,39844</v>
          </cell>
          <cell r="I2962" t="str">
            <v>AMORTIZAÇÃO</v>
          </cell>
        </row>
        <row r="2963">
          <cell r="A2963" t="str">
            <v>LEI Nº 8.727/93 - RESÍDUO - B</v>
          </cell>
          <cell r="B2963">
            <v>1111</v>
          </cell>
          <cell r="D2963">
            <v>24</v>
          </cell>
          <cell r="E2963">
            <v>37741</v>
          </cell>
          <cell r="F2963">
            <v>13544964.816879677</v>
          </cell>
          <cell r="G2963">
            <v>43555</v>
          </cell>
          <cell r="H2963" t="str">
            <v>6,39844</v>
          </cell>
          <cell r="I2963" t="str">
            <v>AMORTIZAÇÃO</v>
          </cell>
        </row>
        <row r="2964">
          <cell r="A2964" t="str">
            <v>LEI Nº 8.727/93 - RESÍDUO - B</v>
          </cell>
          <cell r="B2964">
            <v>1111</v>
          </cell>
          <cell r="D2964">
            <v>24</v>
          </cell>
          <cell r="E2964">
            <v>37741</v>
          </cell>
          <cell r="F2964">
            <v>13618743.884881675</v>
          </cell>
          <cell r="G2964">
            <v>43585</v>
          </cell>
          <cell r="H2964" t="str">
            <v>6,39844</v>
          </cell>
          <cell r="I2964" t="str">
            <v>AMORTIZAÇÃO</v>
          </cell>
        </row>
        <row r="2965">
          <cell r="A2965" t="str">
            <v>LEI Nº 8.727/93 - RESÍDUO - B</v>
          </cell>
          <cell r="B2965">
            <v>1111</v>
          </cell>
          <cell r="D2965">
            <v>24</v>
          </cell>
          <cell r="E2965">
            <v>37741</v>
          </cell>
          <cell r="F2965">
            <v>13692925.718829032</v>
          </cell>
          <cell r="G2965">
            <v>43616</v>
          </cell>
          <cell r="H2965" t="str">
            <v>6,39844</v>
          </cell>
          <cell r="I2965" t="str">
            <v>AMORTIZAÇÃO</v>
          </cell>
        </row>
        <row r="2966">
          <cell r="A2966" t="str">
            <v>LEI Nº 8.727/93 - RESÍDUO - B</v>
          </cell>
          <cell r="B2966">
            <v>1111</v>
          </cell>
          <cell r="D2966">
            <v>24</v>
          </cell>
          <cell r="E2966">
            <v>37741</v>
          </cell>
          <cell r="F2966">
            <v>13767512.521542959</v>
          </cell>
          <cell r="G2966">
            <v>43646</v>
          </cell>
          <cell r="H2966" t="str">
            <v>6,39844</v>
          </cell>
          <cell r="I2966" t="str">
            <v>AMORTIZAÇÃO</v>
          </cell>
        </row>
        <row r="2967">
          <cell r="A2967" t="str">
            <v>LEI Nº 8.727/93 - RESÍDUO - B</v>
          </cell>
          <cell r="B2967">
            <v>1111</v>
          </cell>
          <cell r="D2967">
            <v>24</v>
          </cell>
          <cell r="E2967">
            <v>37741</v>
          </cell>
          <cell r="F2967">
            <v>13842506.509169631</v>
          </cell>
          <cell r="G2967">
            <v>43677</v>
          </cell>
          <cell r="H2967" t="str">
            <v>6,39844</v>
          </cell>
          <cell r="I2967" t="str">
            <v>AMORTIZAÇÃO</v>
          </cell>
        </row>
        <row r="2968">
          <cell r="A2968" t="str">
            <v>LEI Nº 8.727/93 - RESÍDUO - B</v>
          </cell>
          <cell r="B2968">
            <v>1111</v>
          </cell>
          <cell r="D2968">
            <v>24</v>
          </cell>
          <cell r="E2968">
            <v>37741</v>
          </cell>
          <cell r="F2968">
            <v>13917909.909498956</v>
          </cell>
          <cell r="G2968">
            <v>43708</v>
          </cell>
          <cell r="H2968" t="str">
            <v>6,39844</v>
          </cell>
          <cell r="I2968" t="str">
            <v>AMORTIZAÇÃO</v>
          </cell>
        </row>
        <row r="2969">
          <cell r="A2969" t="str">
            <v>LEI Nº 8.727/93 - RESÍDUO - B</v>
          </cell>
          <cell r="B2969">
            <v>1111</v>
          </cell>
          <cell r="D2969">
            <v>24</v>
          </cell>
          <cell r="E2969">
            <v>37741</v>
          </cell>
          <cell r="F2969">
            <v>13993724.959991103</v>
          </cell>
          <cell r="G2969">
            <v>43738</v>
          </cell>
          <cell r="H2969" t="str">
            <v>6,39844</v>
          </cell>
          <cell r="I2969" t="str">
            <v>AMORTIZAÇÃO</v>
          </cell>
        </row>
        <row r="2970">
          <cell r="A2970" t="str">
            <v>LEI Nº 8.727/93 - RESÍDUO - B</v>
          </cell>
          <cell r="B2970">
            <v>1111</v>
          </cell>
          <cell r="D2970">
            <v>24</v>
          </cell>
          <cell r="E2970">
            <v>37741</v>
          </cell>
          <cell r="F2970">
            <v>14069953.915692491</v>
          </cell>
          <cell r="G2970">
            <v>43769</v>
          </cell>
          <cell r="H2970" t="str">
            <v>6,39844</v>
          </cell>
          <cell r="I2970" t="str">
            <v>AMORTIZAÇÃO</v>
          </cell>
        </row>
        <row r="2971">
          <cell r="A2971" t="str">
            <v>LEI Nº 8.727/93 - RESÍDUO - B</v>
          </cell>
          <cell r="B2971">
            <v>1111</v>
          </cell>
          <cell r="D2971">
            <v>24</v>
          </cell>
          <cell r="E2971">
            <v>37741</v>
          </cell>
          <cell r="F2971">
            <v>14146599.039870244</v>
          </cell>
          <cell r="G2971">
            <v>43799</v>
          </cell>
          <cell r="H2971" t="str">
            <v>6,39844</v>
          </cell>
          <cell r="I2971" t="str">
            <v>AMORTIZAÇÃO</v>
          </cell>
        </row>
        <row r="2972">
          <cell r="A2972" t="str">
            <v>LEI Nº 8.727/93 - RESÍDUO - B</v>
          </cell>
          <cell r="B2972">
            <v>1111</v>
          </cell>
          <cell r="D2972">
            <v>24</v>
          </cell>
          <cell r="E2972">
            <v>37741</v>
          </cell>
          <cell r="F2972">
            <v>14223662.609739367</v>
          </cell>
          <cell r="G2972">
            <v>43830</v>
          </cell>
          <cell r="H2972" t="str">
            <v>6,39844</v>
          </cell>
          <cell r="I2972" t="str">
            <v>AMORTIZAÇÃO</v>
          </cell>
        </row>
        <row r="2973">
          <cell r="A2973" t="str">
            <v>LEI Nº 8.727/93 - RESÍDUO - B</v>
          </cell>
          <cell r="B2973">
            <v>1111</v>
          </cell>
          <cell r="D2973">
            <v>24</v>
          </cell>
          <cell r="E2973">
            <v>37741</v>
          </cell>
          <cell r="F2973">
            <v>14301146.915313886</v>
          </cell>
          <cell r="G2973">
            <v>43861</v>
          </cell>
          <cell r="H2973" t="str">
            <v>6,39844</v>
          </cell>
          <cell r="I2973" t="str">
            <v>AMORTIZAÇÃO</v>
          </cell>
        </row>
        <row r="2974">
          <cell r="A2974" t="str">
            <v>LEI Nº 8.727/93 - RESÍDUO - B</v>
          </cell>
          <cell r="B2974">
            <v>1111</v>
          </cell>
          <cell r="D2974">
            <v>24</v>
          </cell>
          <cell r="E2974">
            <v>37741</v>
          </cell>
          <cell r="F2974">
            <v>14379054.254729481</v>
          </cell>
          <cell r="G2974">
            <v>43890</v>
          </cell>
          <cell r="H2974" t="str">
            <v>6,39844</v>
          </cell>
          <cell r="I2974" t="str">
            <v>AMORTIZAÇÃO</v>
          </cell>
        </row>
        <row r="2975">
          <cell r="A2975" t="str">
            <v>LEI Nº 8.727/93 - RESÍDUO - B</v>
          </cell>
          <cell r="B2975">
            <v>1111</v>
          </cell>
          <cell r="D2975">
            <v>24</v>
          </cell>
          <cell r="E2975">
            <v>37741</v>
          </cell>
          <cell r="F2975">
            <v>14457386.947968464</v>
          </cell>
          <cell r="G2975">
            <v>43921</v>
          </cell>
          <cell r="H2975" t="str">
            <v>6,39844</v>
          </cell>
          <cell r="I2975" t="str">
            <v>AMORTIZAÇÃO</v>
          </cell>
        </row>
        <row r="2976">
          <cell r="A2976" t="str">
            <v>LEI Nº 8.727/93 - RESÍDUO - B</v>
          </cell>
          <cell r="B2976">
            <v>1111</v>
          </cell>
          <cell r="D2976">
            <v>24</v>
          </cell>
          <cell r="E2976">
            <v>37741</v>
          </cell>
          <cell r="F2976">
            <v>14536147.31750962</v>
          </cell>
          <cell r="G2976">
            <v>43951</v>
          </cell>
          <cell r="H2976" t="str">
            <v>6,39844</v>
          </cell>
          <cell r="I2976" t="str">
            <v>AMORTIZAÇÃO</v>
          </cell>
        </row>
        <row r="2977">
          <cell r="A2977" t="str">
            <v>LEI Nº 8.727/93 - RESÍDUO - B</v>
          </cell>
          <cell r="B2977">
            <v>1111</v>
          </cell>
          <cell r="D2977">
            <v>24</v>
          </cell>
          <cell r="E2977">
            <v>37741</v>
          </cell>
          <cell r="F2977">
            <v>14615337.706902718</v>
          </cell>
          <cell r="G2977">
            <v>43982</v>
          </cell>
          <cell r="H2977" t="str">
            <v>6,39844</v>
          </cell>
          <cell r="I2977" t="str">
            <v>AMORTIZAÇÃO</v>
          </cell>
        </row>
        <row r="2978">
          <cell r="A2978" t="str">
            <v>LEI Nº 8.727/93 - RESÍDUO - B</v>
          </cell>
          <cell r="B2978">
            <v>1111</v>
          </cell>
          <cell r="D2978">
            <v>24</v>
          </cell>
          <cell r="E2978">
            <v>37741</v>
          </cell>
          <cell r="F2978">
            <v>14694960.465883059</v>
          </cell>
          <cell r="G2978">
            <v>44012</v>
          </cell>
          <cell r="H2978" t="str">
            <v>6,39844</v>
          </cell>
          <cell r="I2978" t="str">
            <v>AMORTIZAÇÃO</v>
          </cell>
        </row>
        <row r="2979">
          <cell r="A2979" t="str">
            <v>LEI Nº 8.727/93 - RESÍDUO - B</v>
          </cell>
          <cell r="B2979">
            <v>1111</v>
          </cell>
          <cell r="D2979">
            <v>24</v>
          </cell>
          <cell r="E2979">
            <v>37741</v>
          </cell>
          <cell r="F2979">
            <v>14775017.962853121</v>
          </cell>
          <cell r="G2979">
            <v>44043</v>
          </cell>
          <cell r="H2979" t="str">
            <v>6,39844</v>
          </cell>
          <cell r="I2979" t="str">
            <v>AMORTIZAÇÃO</v>
          </cell>
        </row>
        <row r="2980">
          <cell r="A2980" t="str">
            <v>LEI Nº 8.727/93 - RESÍDUO - B</v>
          </cell>
          <cell r="B2980">
            <v>1111</v>
          </cell>
          <cell r="D2980">
            <v>24</v>
          </cell>
          <cell r="E2980">
            <v>37741</v>
          </cell>
          <cell r="F2980">
            <v>14855512.575557321</v>
          </cell>
          <cell r="G2980">
            <v>44074</v>
          </cell>
          <cell r="H2980" t="str">
            <v>6,39844</v>
          </cell>
          <cell r="I2980" t="str">
            <v>AMORTIZAÇÃO</v>
          </cell>
        </row>
        <row r="2981">
          <cell r="A2981" t="str">
            <v>LEI Nº 8.727/93 - RESÍDUO - B</v>
          </cell>
          <cell r="B2981">
            <v>1111</v>
          </cell>
          <cell r="D2981">
            <v>24</v>
          </cell>
          <cell r="E2981">
            <v>37741</v>
          </cell>
          <cell r="F2981">
            <v>14936446.694043435</v>
          </cell>
          <cell r="G2981">
            <v>44104</v>
          </cell>
          <cell r="H2981" t="str">
            <v>6,39844</v>
          </cell>
          <cell r="I2981" t="str">
            <v>AMORTIZAÇÃO</v>
          </cell>
        </row>
        <row r="2982">
          <cell r="A2982" t="str">
            <v>LEI Nº 8.727/93 - RESÍDUO - B</v>
          </cell>
          <cell r="B2982">
            <v>1111</v>
          </cell>
          <cell r="D2982">
            <v>24</v>
          </cell>
          <cell r="E2982">
            <v>37741</v>
          </cell>
          <cell r="F2982">
            <v>15017822.725894205</v>
          </cell>
          <cell r="G2982">
            <v>44135</v>
          </cell>
          <cell r="H2982" t="str">
            <v>6,39844</v>
          </cell>
          <cell r="I2982" t="str">
            <v>AMORTIZAÇÃO</v>
          </cell>
        </row>
        <row r="2983">
          <cell r="A2983" t="str">
            <v>LEI Nº 8.727/93 - RESÍDUO - B</v>
          </cell>
          <cell r="B2983">
            <v>1111</v>
          </cell>
          <cell r="D2983">
            <v>24</v>
          </cell>
          <cell r="E2983">
            <v>37741</v>
          </cell>
          <cell r="F2983">
            <v>15099643.087094335</v>
          </cell>
          <cell r="G2983">
            <v>44165</v>
          </cell>
          <cell r="H2983" t="str">
            <v>6,39844</v>
          </cell>
          <cell r="I2983" t="str">
            <v>AMORTIZAÇÃO</v>
          </cell>
        </row>
        <row r="2984">
          <cell r="A2984" t="str">
            <v>LEI Nº 8.727/93 - RESÍDUO - B</v>
          </cell>
          <cell r="B2984">
            <v>1111</v>
          </cell>
          <cell r="D2984">
            <v>24</v>
          </cell>
          <cell r="E2984">
            <v>37741</v>
          </cell>
          <cell r="F2984">
            <v>15181910.207330164</v>
          </cell>
          <cell r="G2984">
            <v>44196</v>
          </cell>
          <cell r="H2984" t="str">
            <v>6,39844</v>
          </cell>
          <cell r="I2984" t="str">
            <v>AMORTIZAÇÃO</v>
          </cell>
        </row>
        <row r="2985">
          <cell r="A2985" t="str">
            <v>LEI Nº 8.727/93 - RESÍDUO - B</v>
          </cell>
          <cell r="B2985">
            <v>1111</v>
          </cell>
          <cell r="D2985">
            <v>24</v>
          </cell>
          <cell r="E2985">
            <v>37741</v>
          </cell>
          <cell r="F2985">
            <v>15264626.536127767</v>
          </cell>
          <cell r="G2985">
            <v>44227</v>
          </cell>
          <cell r="H2985" t="str">
            <v>6,39844</v>
          </cell>
          <cell r="I2985" t="str">
            <v>AMORTIZAÇÃO</v>
          </cell>
        </row>
        <row r="2986">
          <cell r="A2986" t="str">
            <v>LEI Nº 8.727/93 - RESÍDUO - B</v>
          </cell>
          <cell r="B2986">
            <v>1111</v>
          </cell>
          <cell r="D2986">
            <v>24</v>
          </cell>
          <cell r="E2986">
            <v>37741</v>
          </cell>
          <cell r="F2986">
            <v>15347794.52730155</v>
          </cell>
          <cell r="G2986">
            <v>44255</v>
          </cell>
          <cell r="H2986" t="str">
            <v>6,39844</v>
          </cell>
          <cell r="I2986" t="str">
            <v>AMORTIZAÇÃO</v>
          </cell>
        </row>
        <row r="2987">
          <cell r="A2987" t="str">
            <v>LEI Nº 8.727/93 - RESÍDUO - B</v>
          </cell>
          <cell r="B2987">
            <v>1111</v>
          </cell>
          <cell r="D2987">
            <v>24</v>
          </cell>
          <cell r="E2987">
            <v>37741</v>
          </cell>
          <cell r="F2987">
            <v>15431416.654239049</v>
          </cell>
          <cell r="G2987">
            <v>44286</v>
          </cell>
          <cell r="H2987" t="str">
            <v>6,39844</v>
          </cell>
          <cell r="I2987" t="str">
            <v>AMORTIZAÇÃO</v>
          </cell>
        </row>
        <row r="2988">
          <cell r="A2988" t="str">
            <v>LEI Nº 8.727/93 - RESÍDUO - B</v>
          </cell>
          <cell r="B2988">
            <v>1111</v>
          </cell>
          <cell r="D2988">
            <v>24</v>
          </cell>
          <cell r="E2988">
            <v>37741</v>
          </cell>
          <cell r="F2988">
            <v>15515495.39991937</v>
          </cell>
          <cell r="G2988">
            <v>44316</v>
          </cell>
          <cell r="H2988" t="str">
            <v>6,39844</v>
          </cell>
          <cell r="I2988" t="str">
            <v>AMORTIZAÇÃO</v>
          </cell>
        </row>
        <row r="2989">
          <cell r="A2989" t="str">
            <v>LEI Nº 8.727/93 - RESÍDUO - B</v>
          </cell>
          <cell r="B2989">
            <v>1111</v>
          </cell>
          <cell r="D2989">
            <v>24</v>
          </cell>
          <cell r="E2989">
            <v>37741</v>
          </cell>
          <cell r="F2989">
            <v>15600033.265266553</v>
          </cell>
          <cell r="G2989">
            <v>44347</v>
          </cell>
          <cell r="H2989" t="str">
            <v>6,39844</v>
          </cell>
          <cell r="I2989" t="str">
            <v>AMORTIZAÇÃO</v>
          </cell>
        </row>
        <row r="2990">
          <cell r="A2990" t="str">
            <v>LEI Nº 8.727/93 - RESÍDUO - B</v>
          </cell>
          <cell r="B2990">
            <v>1111</v>
          </cell>
          <cell r="D2990">
            <v>24</v>
          </cell>
          <cell r="E2990">
            <v>37741</v>
          </cell>
          <cell r="F2990">
            <v>15685032.763190992</v>
          </cell>
          <cell r="G2990">
            <v>44377</v>
          </cell>
          <cell r="H2990" t="str">
            <v>6,39844</v>
          </cell>
          <cell r="I2990" t="str">
            <v>AMORTIZAÇÃO</v>
          </cell>
        </row>
        <row r="2991">
          <cell r="A2991" t="str">
            <v>LEI Nº 8.727/93 - RESÍDUO - B</v>
          </cell>
          <cell r="B2991">
            <v>1111</v>
          </cell>
          <cell r="D2991">
            <v>24</v>
          </cell>
          <cell r="E2991">
            <v>37741</v>
          </cell>
          <cell r="F2991">
            <v>15770496.416477349</v>
          </cell>
          <cell r="G2991">
            <v>44408</v>
          </cell>
          <cell r="H2991" t="str">
            <v>6,39844</v>
          </cell>
          <cell r="I2991" t="str">
            <v>AMORTIZAÇÃO</v>
          </cell>
        </row>
        <row r="2992">
          <cell r="A2992" t="str">
            <v>LEI Nº 8.727/93 - RESÍDUO - B</v>
          </cell>
          <cell r="B2992">
            <v>1111</v>
          </cell>
          <cell r="D2992">
            <v>24</v>
          </cell>
          <cell r="E2992">
            <v>37741</v>
          </cell>
          <cell r="F2992">
            <v>15856426.769748176</v>
          </cell>
          <cell r="G2992">
            <v>44439</v>
          </cell>
          <cell r="H2992" t="str">
            <v>6,39844</v>
          </cell>
          <cell r="I2992" t="str">
            <v>AMORTIZAÇÃO</v>
          </cell>
        </row>
        <row r="2993">
          <cell r="A2993" t="str">
            <v>LEI Nº 8.727/93 - RESÍDUO - B</v>
          </cell>
          <cell r="B2993">
            <v>1111</v>
          </cell>
          <cell r="D2993">
            <v>24</v>
          </cell>
          <cell r="E2993">
            <v>37741</v>
          </cell>
          <cell r="F2993">
            <v>15942826.370323507</v>
          </cell>
          <cell r="G2993">
            <v>44469</v>
          </cell>
          <cell r="H2993" t="str">
            <v>6,39844</v>
          </cell>
          <cell r="I2993" t="str">
            <v>AMORTIZAÇÃO</v>
          </cell>
        </row>
        <row r="2994">
          <cell r="A2994" t="str">
            <v>LEI Nº 8.727/93 - RESÍDUO - B</v>
          </cell>
          <cell r="B2994">
            <v>1111</v>
          </cell>
          <cell r="D2994">
            <v>24</v>
          </cell>
          <cell r="E2994">
            <v>37741</v>
          </cell>
          <cell r="F2994">
            <v>16029697.79276623</v>
          </cell>
          <cell r="G2994">
            <v>44500</v>
          </cell>
          <cell r="H2994" t="str">
            <v>6,39844</v>
          </cell>
          <cell r="I2994" t="str">
            <v>AMORTIZAÇÃO</v>
          </cell>
        </row>
        <row r="2995">
          <cell r="A2995" t="str">
            <v>LEI Nº 8.727/93 - RESÍDUO - B</v>
          </cell>
          <cell r="B2995">
            <v>1111</v>
          </cell>
          <cell r="D2995">
            <v>24</v>
          </cell>
          <cell r="E2995">
            <v>37741</v>
          </cell>
          <cell r="F2995">
            <v>16117043.614593992</v>
          </cell>
          <cell r="G2995">
            <v>44530</v>
          </cell>
          <cell r="H2995" t="str">
            <v>6,39844</v>
          </cell>
          <cell r="I2995" t="str">
            <v>AMORTIZAÇÃO</v>
          </cell>
        </row>
        <row r="2996">
          <cell r="A2996" t="str">
            <v>LEI Nº 8.727/93 - RESÍDUO - B</v>
          </cell>
          <cell r="B2996">
            <v>1111</v>
          </cell>
          <cell r="D2996">
            <v>24</v>
          </cell>
          <cell r="E2996">
            <v>37741</v>
          </cell>
          <cell r="F2996">
            <v>16204866.43416613</v>
          </cell>
          <cell r="G2996">
            <v>44561</v>
          </cell>
          <cell r="H2996" t="str">
            <v>6,39844</v>
          </cell>
          <cell r="I2996" t="str">
            <v>AMORTIZAÇÃO</v>
          </cell>
        </row>
        <row r="2997">
          <cell r="A2997" t="str">
            <v>LEI Nº 8.727/93 - RESÍDUO - B</v>
          </cell>
          <cell r="B2997">
            <v>1111</v>
          </cell>
          <cell r="D2997">
            <v>24</v>
          </cell>
          <cell r="E2997">
            <v>37741</v>
          </cell>
          <cell r="F2997">
            <v>16293168.862835951</v>
          </cell>
          <cell r="G2997">
            <v>44592</v>
          </cell>
          <cell r="H2997" t="str">
            <v>6,39844</v>
          </cell>
          <cell r="I2997" t="str">
            <v>AMORTIZAÇÃO</v>
          </cell>
        </row>
        <row r="2998">
          <cell r="A2998" t="str">
            <v>LEI Nº 8.727/93 - RESÍDUO - B</v>
          </cell>
          <cell r="B2998">
            <v>1111</v>
          </cell>
          <cell r="D2998">
            <v>24</v>
          </cell>
          <cell r="E2998">
            <v>37741</v>
          </cell>
          <cell r="F2998">
            <v>16381953.5212337</v>
          </cell>
          <cell r="G2998">
            <v>44620</v>
          </cell>
          <cell r="H2998" t="str">
            <v>6,39844</v>
          </cell>
          <cell r="I2998" t="str">
            <v>AMORTIZAÇÃO</v>
          </cell>
        </row>
        <row r="2999">
          <cell r="A2999" t="str">
            <v>LEI Nº 8.727/93 - RESÍDUO - B</v>
          </cell>
          <cell r="B2999">
            <v>1111</v>
          </cell>
          <cell r="D2999">
            <v>24</v>
          </cell>
          <cell r="E2999">
            <v>37741</v>
          </cell>
          <cell r="F2999">
            <v>16471223.052702166</v>
          </cell>
          <cell r="G2999">
            <v>44651</v>
          </cell>
          <cell r="H2999" t="str">
            <v>6,39844</v>
          </cell>
          <cell r="I2999" t="str">
            <v>AMORTIZAÇÃO</v>
          </cell>
        </row>
        <row r="3000">
          <cell r="A3000" t="str">
            <v>LEI Nº 8.727/93 - RESÍDUO - B</v>
          </cell>
          <cell r="B3000">
            <v>1111</v>
          </cell>
          <cell r="D3000">
            <v>24</v>
          </cell>
          <cell r="E3000">
            <v>37741</v>
          </cell>
          <cell r="F3000">
            <v>16560980.107559582</v>
          </cell>
          <cell r="G3000">
            <v>44681</v>
          </cell>
          <cell r="H3000" t="str">
            <v>6,39844</v>
          </cell>
          <cell r="I3000" t="str">
            <v>AMORTIZAÇÃO</v>
          </cell>
        </row>
        <row r="3001">
          <cell r="A3001" t="str">
            <v>LEI Nº 8.727/93 - RESÍDUO - B</v>
          </cell>
          <cell r="B3001">
            <v>1111</v>
          </cell>
          <cell r="D3001">
            <v>24</v>
          </cell>
          <cell r="E3001">
            <v>37741</v>
          </cell>
          <cell r="F3001">
            <v>16651227.355071688</v>
          </cell>
          <cell r="G3001">
            <v>44712</v>
          </cell>
          <cell r="H3001" t="str">
            <v>6,39844</v>
          </cell>
          <cell r="I3001" t="str">
            <v>AMORTIZAÇÃO</v>
          </cell>
        </row>
        <row r="3002">
          <cell r="A3002" t="str">
            <v>LEI Nº 8.727/93 - RESÍDUO - B</v>
          </cell>
          <cell r="B3002">
            <v>1111</v>
          </cell>
          <cell r="D3002">
            <v>24</v>
          </cell>
          <cell r="E3002">
            <v>37741</v>
          </cell>
          <cell r="F3002">
            <v>16741967.478041828</v>
          </cell>
          <cell r="G3002">
            <v>44742</v>
          </cell>
          <cell r="H3002" t="str">
            <v>6,39844</v>
          </cell>
          <cell r="I3002" t="str">
            <v>AMORTIZAÇÃO</v>
          </cell>
        </row>
        <row r="3003">
          <cell r="A3003" t="str">
            <v>LEI Nº 8.727/93 - RESÍDUO - B</v>
          </cell>
          <cell r="B3003">
            <v>1111</v>
          </cell>
          <cell r="D3003">
            <v>24</v>
          </cell>
          <cell r="E3003">
            <v>37741</v>
          </cell>
          <cell r="F3003">
            <v>16833203.174712773</v>
          </cell>
          <cell r="G3003">
            <v>44773</v>
          </cell>
          <cell r="H3003" t="str">
            <v>6,39844</v>
          </cell>
          <cell r="I3003" t="str">
            <v>AMORTIZAÇÃO</v>
          </cell>
        </row>
        <row r="3004">
          <cell r="A3004" t="str">
            <v>LEI Nº 8.727/93 - RESÍDUO - B</v>
          </cell>
          <cell r="B3004">
            <v>1111</v>
          </cell>
          <cell r="D3004">
            <v>24</v>
          </cell>
          <cell r="E3004">
            <v>37741</v>
          </cell>
          <cell r="F3004">
            <v>16924937.157168567</v>
          </cell>
          <cell r="G3004">
            <v>44804</v>
          </cell>
          <cell r="H3004" t="str">
            <v>6,39844</v>
          </cell>
          <cell r="I3004" t="str">
            <v>AMORTIZAÇÃO</v>
          </cell>
        </row>
        <row r="3005">
          <cell r="A3005" t="str">
            <v>LEI Nº 8.727/93 - RESÍDUO - B</v>
          </cell>
          <cell r="B3005">
            <v>1111</v>
          </cell>
          <cell r="D3005">
            <v>24</v>
          </cell>
          <cell r="E3005">
            <v>37741</v>
          </cell>
          <cell r="F3005">
            <v>17017172.149852239</v>
          </cell>
          <cell r="G3005">
            <v>44834</v>
          </cell>
          <cell r="H3005" t="str">
            <v>6,39844</v>
          </cell>
          <cell r="I3005" t="str">
            <v>AMORTIZAÇÃO</v>
          </cell>
        </row>
        <row r="3006">
          <cell r="A3006" t="str">
            <v>LEI Nº 8.727/93 - RESÍDUO - B</v>
          </cell>
          <cell r="B3006">
            <v>1111</v>
          </cell>
          <cell r="D3006">
            <v>24</v>
          </cell>
          <cell r="E3006">
            <v>37741</v>
          </cell>
          <cell r="F3006">
            <v>17109910.898977481</v>
          </cell>
          <cell r="G3006">
            <v>44865</v>
          </cell>
          <cell r="H3006" t="str">
            <v>6,39844</v>
          </cell>
          <cell r="I3006" t="str">
            <v>AMORTIZAÇÃO</v>
          </cell>
        </row>
        <row r="3007">
          <cell r="A3007" t="str">
            <v>LEI Nº 8.727/93 - RESÍDUO - B</v>
          </cell>
          <cell r="B3007">
            <v>1111</v>
          </cell>
          <cell r="D3007">
            <v>24</v>
          </cell>
          <cell r="E3007">
            <v>37741</v>
          </cell>
          <cell r="F3007">
            <v>17203156.158955634</v>
          </cell>
          <cell r="G3007">
            <v>44895</v>
          </cell>
          <cell r="H3007" t="str">
            <v>6,39844</v>
          </cell>
          <cell r="I3007" t="str">
            <v>AMORTIZAÇÃO</v>
          </cell>
        </row>
        <row r="3008">
          <cell r="A3008" t="str">
            <v>LEI Nº 8.727/93 - RESÍDUO - B</v>
          </cell>
          <cell r="B3008">
            <v>1111</v>
          </cell>
          <cell r="D3008">
            <v>24</v>
          </cell>
          <cell r="E3008">
            <v>37741</v>
          </cell>
          <cell r="F3008">
            <v>17296910.703842498</v>
          </cell>
          <cell r="G3008">
            <v>44926</v>
          </cell>
          <cell r="H3008" t="str">
            <v>6,39844</v>
          </cell>
          <cell r="I3008" t="str">
            <v>AMORTIZAÇÃO</v>
          </cell>
        </row>
        <row r="3009">
          <cell r="A3009" t="str">
            <v>LEI Nº 8.727/93 - RESÍDUO - B</v>
          </cell>
          <cell r="B3009">
            <v>1111</v>
          </cell>
          <cell r="D3009">
            <v>24</v>
          </cell>
          <cell r="E3009">
            <v>37741</v>
          </cell>
          <cell r="F3009">
            <v>17391177.318564352</v>
          </cell>
          <cell r="G3009">
            <v>44957</v>
          </cell>
          <cell r="H3009" t="str">
            <v>6,39844</v>
          </cell>
          <cell r="I3009" t="str">
            <v>AMORTIZAÇÃO</v>
          </cell>
        </row>
        <row r="3010">
          <cell r="A3010" t="str">
            <v>LEI Nº 8.727/93 - RESÍDUO - B</v>
          </cell>
          <cell r="B3010">
            <v>1111</v>
          </cell>
          <cell r="D3010">
            <v>24</v>
          </cell>
          <cell r="E3010">
            <v>37741</v>
          </cell>
          <cell r="F3010">
            <v>17485958.806205031</v>
          </cell>
          <cell r="G3010">
            <v>44985</v>
          </cell>
          <cell r="H3010" t="str">
            <v>6,39844</v>
          </cell>
          <cell r="I3010" t="str">
            <v>AMORTIZAÇÃO</v>
          </cell>
        </row>
        <row r="3011">
          <cell r="A3011" t="str">
            <v>LEI Nº 8.727/93 - RESÍDUO - B</v>
          </cell>
          <cell r="B3011">
            <v>1111</v>
          </cell>
          <cell r="D3011">
            <v>24</v>
          </cell>
          <cell r="E3011">
            <v>37741</v>
          </cell>
          <cell r="F3011">
            <v>17581257.988108288</v>
          </cell>
          <cell r="G3011">
            <v>45016</v>
          </cell>
          <cell r="H3011" t="str">
            <v>6,39844</v>
          </cell>
          <cell r="I3011" t="str">
            <v>AMORTIZAÇÃO</v>
          </cell>
        </row>
        <row r="3012">
          <cell r="A3012" t="str">
            <v>LEI Nº 8.727/93 - RESÍDUO - B</v>
          </cell>
          <cell r="B3012">
            <v>1111</v>
          </cell>
          <cell r="D3012">
            <v>24</v>
          </cell>
          <cell r="E3012">
            <v>37741</v>
          </cell>
          <cell r="F3012">
            <v>17677077.693393908</v>
          </cell>
          <cell r="G3012">
            <v>45046</v>
          </cell>
          <cell r="H3012" t="str">
            <v>6,39844</v>
          </cell>
          <cell r="I3012" t="str">
            <v>AMORTIZAÇÃO</v>
          </cell>
        </row>
        <row r="3013">
          <cell r="A3013" t="str">
            <v>LEI Nº 8.727/93 - RESÍDUO - B</v>
          </cell>
          <cell r="B3013">
            <v>1111</v>
          </cell>
          <cell r="D3013">
            <v>24</v>
          </cell>
          <cell r="E3013">
            <v>37741</v>
          </cell>
          <cell r="F3013">
            <v>17773420.773387924</v>
          </cell>
          <cell r="G3013">
            <v>45077</v>
          </cell>
          <cell r="H3013" t="str">
            <v>6,39844</v>
          </cell>
          <cell r="I3013" t="str">
            <v>AMORTIZAÇÃO</v>
          </cell>
        </row>
        <row r="3014">
          <cell r="A3014" t="str">
            <v>LEI Nº 8.727/93 - RESÍDUO - B</v>
          </cell>
          <cell r="B3014">
            <v>1111</v>
          </cell>
          <cell r="D3014">
            <v>24</v>
          </cell>
          <cell r="E3014">
            <v>37741</v>
          </cell>
          <cell r="F3014">
            <v>17870290.093907893</v>
          </cell>
          <cell r="G3014">
            <v>45107</v>
          </cell>
          <cell r="H3014" t="str">
            <v>6,39844</v>
          </cell>
          <cell r="I3014" t="str">
            <v>AMORTIZAÇÃO</v>
          </cell>
        </row>
        <row r="3015">
          <cell r="A3015" t="str">
            <v>LEI Nº 8.727/93 - RESÍDUO - B</v>
          </cell>
          <cell r="B3015">
            <v>1111</v>
          </cell>
          <cell r="D3015">
            <v>24</v>
          </cell>
          <cell r="E3015">
            <v>37741</v>
          </cell>
          <cell r="F3015">
            <v>17967688.533054408</v>
          </cell>
          <cell r="G3015">
            <v>45138</v>
          </cell>
          <cell r="H3015" t="str">
            <v>6,39844</v>
          </cell>
          <cell r="I3015" t="str">
            <v>AMORTIZAÇÃO</v>
          </cell>
        </row>
        <row r="3016">
          <cell r="A3016" t="str">
            <v>LEI Nº 8.727/93 - RESÍDUO - B</v>
          </cell>
          <cell r="B3016">
            <v>1111</v>
          </cell>
          <cell r="D3016">
            <v>24</v>
          </cell>
          <cell r="E3016">
            <v>37741</v>
          </cell>
          <cell r="F3016">
            <v>18065618.987417247</v>
          </cell>
          <cell r="G3016">
            <v>45169</v>
          </cell>
          <cell r="H3016" t="str">
            <v>6,39844</v>
          </cell>
          <cell r="I3016" t="str">
            <v>AMORTIZAÇÃO</v>
          </cell>
        </row>
        <row r="3017">
          <cell r="A3017" t="str">
            <v>LEI Nº 8.727/93 - RESÍDUO - B</v>
          </cell>
          <cell r="B3017">
            <v>1111</v>
          </cell>
          <cell r="D3017">
            <v>24</v>
          </cell>
          <cell r="E3017">
            <v>37741</v>
          </cell>
          <cell r="F3017">
            <v>18164084.371041868</v>
          </cell>
          <cell r="G3017">
            <v>45199</v>
          </cell>
          <cell r="H3017" t="str">
            <v>6,39844</v>
          </cell>
          <cell r="I3017" t="str">
            <v>AMORTIZAÇÃO</v>
          </cell>
        </row>
        <row r="3018">
          <cell r="A3018" t="str">
            <v>LEI Nº 8.727/93 - RESÍDUO - B</v>
          </cell>
          <cell r="B3018">
            <v>1111</v>
          </cell>
          <cell r="D3018">
            <v>24</v>
          </cell>
          <cell r="E3018">
            <v>37741</v>
          </cell>
          <cell r="F3018">
            <v>18263087.609594416</v>
          </cell>
          <cell r="G3018">
            <v>45230</v>
          </cell>
          <cell r="H3018" t="str">
            <v>6,39844</v>
          </cell>
          <cell r="I3018" t="str">
            <v>AMORTIZAÇÃO</v>
          </cell>
        </row>
        <row r="3019">
          <cell r="A3019" t="str">
            <v>LEI Nº 8.727/93 - RESÍDUO - B</v>
          </cell>
          <cell r="B3019">
            <v>1111</v>
          </cell>
          <cell r="D3019">
            <v>24</v>
          </cell>
          <cell r="E3019">
            <v>37741</v>
          </cell>
          <cell r="F3019">
            <v>18362631.648696154</v>
          </cell>
          <cell r="G3019">
            <v>45260</v>
          </cell>
          <cell r="H3019" t="str">
            <v>6,39844</v>
          </cell>
          <cell r="I3019" t="str">
            <v>AMORTIZAÇÃO</v>
          </cell>
        </row>
        <row r="3020">
          <cell r="A3020" t="str">
            <v>LEI Nº 8.727/93 - RESÍDUO - B</v>
          </cell>
          <cell r="B3020">
            <v>1111</v>
          </cell>
          <cell r="D3020">
            <v>24</v>
          </cell>
          <cell r="E3020">
            <v>37741</v>
          </cell>
          <cell r="F3020">
            <v>18462719.448788844</v>
          </cell>
          <cell r="G3020">
            <v>45291</v>
          </cell>
          <cell r="H3020" t="str">
            <v>6,39844</v>
          </cell>
          <cell r="I3020" t="str">
            <v>AMORTIZAÇÃO</v>
          </cell>
        </row>
        <row r="3021">
          <cell r="A3021" t="str">
            <v>LEI Nº 8.727/93 - RESÍDUO - B</v>
          </cell>
          <cell r="B3021">
            <v>1111</v>
          </cell>
          <cell r="D3021">
            <v>24</v>
          </cell>
          <cell r="E3021">
            <v>37741</v>
          </cell>
          <cell r="F3021">
            <v>17646033.384456899</v>
          </cell>
          <cell r="G3021">
            <v>45322</v>
          </cell>
          <cell r="H3021" t="str">
            <v>6,39844</v>
          </cell>
          <cell r="I3021" t="str">
            <v>AMORTIZAÇÃO</v>
          </cell>
        </row>
        <row r="3022">
          <cell r="A3022" t="str">
            <v>LEI Nº 8.727/93 - RESÍDUO - B</v>
          </cell>
          <cell r="B3022">
            <v>1111</v>
          </cell>
          <cell r="D3022">
            <v>24</v>
          </cell>
          <cell r="E3022">
            <v>37741</v>
          </cell>
          <cell r="F3022">
            <v>12243615.763239319</v>
          </cell>
          <cell r="G3022">
            <v>45351</v>
          </cell>
          <cell r="H3022" t="str">
            <v>6,39844</v>
          </cell>
          <cell r="I3022" t="str">
            <v>AMORTIZAÇÃO</v>
          </cell>
        </row>
        <row r="3023">
          <cell r="A3023" t="str">
            <v>LEI Nº 8.727/93 - RESÍDUO - B</v>
          </cell>
          <cell r="B3023">
            <v>1111</v>
          </cell>
          <cell r="D3023">
            <v>24</v>
          </cell>
          <cell r="E3023">
            <v>37741</v>
          </cell>
          <cell r="F3023">
            <v>12312545.286117049</v>
          </cell>
          <cell r="G3023">
            <v>45382</v>
          </cell>
          <cell r="H3023" t="str">
            <v>6,39844</v>
          </cell>
          <cell r="I3023" t="str">
            <v>AMORTIZAÇÃO</v>
          </cell>
        </row>
        <row r="3024">
          <cell r="A3024" t="str">
            <v>LEI Nº 8.727/93 - RESÍDUO - B</v>
          </cell>
          <cell r="B3024">
            <v>1111</v>
          </cell>
          <cell r="D3024">
            <v>24</v>
          </cell>
          <cell r="E3024">
            <v>37741</v>
          </cell>
          <cell r="F3024">
            <v>2969406.6429507714</v>
          </cell>
          <cell r="G3024">
            <v>41670</v>
          </cell>
          <cell r="H3024" t="str">
            <v>6,39844</v>
          </cell>
          <cell r="I3024" t="str">
            <v>JUROS</v>
          </cell>
        </row>
        <row r="3025">
          <cell r="A3025" t="str">
            <v>LEI Nº 8.727/93 - RESÍDUO - B</v>
          </cell>
          <cell r="B3025">
            <v>1111</v>
          </cell>
          <cell r="D3025">
            <v>24</v>
          </cell>
          <cell r="E3025">
            <v>37741</v>
          </cell>
          <cell r="F3025">
            <v>2945916.7427651398</v>
          </cell>
          <cell r="G3025">
            <v>41698</v>
          </cell>
          <cell r="H3025" t="str">
            <v>6,39844</v>
          </cell>
          <cell r="I3025" t="str">
            <v>JUROS</v>
          </cell>
        </row>
        <row r="3026">
          <cell r="A3026" t="str">
            <v>LEI Nº 8.727/93 - RESÍDUO - B</v>
          </cell>
          <cell r="B3026">
            <v>1111</v>
          </cell>
          <cell r="D3026">
            <v>24</v>
          </cell>
          <cell r="E3026">
            <v>37741</v>
          </cell>
          <cell r="F3026">
            <v>2922309.8550634929</v>
          </cell>
          <cell r="G3026">
            <v>41729</v>
          </cell>
          <cell r="H3026" t="str">
            <v>6,39844</v>
          </cell>
          <cell r="I3026" t="str">
            <v>JUROS</v>
          </cell>
        </row>
        <row r="3027">
          <cell r="A3027" t="str">
            <v>LEI Nº 8.727/93 - RESÍDUO - B</v>
          </cell>
          <cell r="B3027">
            <v>1111</v>
          </cell>
          <cell r="D3027">
            <v>24</v>
          </cell>
          <cell r="E3027">
            <v>37741</v>
          </cell>
          <cell r="F3027">
            <v>8967850.6972145811</v>
          </cell>
          <cell r="G3027">
            <v>41759</v>
          </cell>
          <cell r="H3027" t="str">
            <v>6,39844</v>
          </cell>
          <cell r="I3027" t="str">
            <v>JUROS</v>
          </cell>
        </row>
        <row r="3028">
          <cell r="A3028" t="str">
            <v>LEI Nº 8.727/93 - RESÍDUO - B</v>
          </cell>
          <cell r="B3028">
            <v>1111</v>
          </cell>
          <cell r="D3028">
            <v>24</v>
          </cell>
          <cell r="E3028">
            <v>37741</v>
          </cell>
          <cell r="F3028">
            <v>8908469.1984742824</v>
          </cell>
          <cell r="G3028">
            <v>41790</v>
          </cell>
          <cell r="H3028" t="str">
            <v>6,39844</v>
          </cell>
          <cell r="I3028" t="str">
            <v>JUROS</v>
          </cell>
        </row>
        <row r="3029">
          <cell r="A3029" t="str">
            <v>LEI Nº 8.727/93 - RESÍDUO - B</v>
          </cell>
          <cell r="B3029">
            <v>1111</v>
          </cell>
          <cell r="D3029">
            <v>24</v>
          </cell>
          <cell r="E3029">
            <v>37741</v>
          </cell>
          <cell r="F3029">
            <v>8848768.8706525285</v>
          </cell>
          <cell r="G3029">
            <v>41820</v>
          </cell>
          <cell r="H3029" t="str">
            <v>6,39844</v>
          </cell>
          <cell r="I3029" t="str">
            <v>JUROS</v>
          </cell>
        </row>
        <row r="3030">
          <cell r="A3030" t="str">
            <v>LEI Nº 8.727/93 - RESÍDUO - B</v>
          </cell>
          <cell r="B3030">
            <v>1111</v>
          </cell>
          <cell r="D3030">
            <v>24</v>
          </cell>
          <cell r="E3030">
            <v>37741</v>
          </cell>
          <cell r="F3030">
            <v>8788747.9992179666</v>
          </cell>
          <cell r="G3030">
            <v>41851</v>
          </cell>
          <cell r="H3030" t="str">
            <v>6,39844</v>
          </cell>
          <cell r="I3030" t="str">
            <v>JUROS</v>
          </cell>
        </row>
        <row r="3031">
          <cell r="A3031" t="str">
            <v>LEI Nº 8.727/93 - RESÍDUO - B</v>
          </cell>
          <cell r="B3031">
            <v>1111</v>
          </cell>
          <cell r="D3031">
            <v>24</v>
          </cell>
          <cell r="E3031">
            <v>37741</v>
          </cell>
          <cell r="F3031">
            <v>8728404.8525609337</v>
          </cell>
          <cell r="G3031">
            <v>41882</v>
          </cell>
          <cell r="H3031" t="str">
            <v>6,39844</v>
          </cell>
          <cell r="I3031" t="str">
            <v>JUROS</v>
          </cell>
        </row>
        <row r="3032">
          <cell r="A3032" t="str">
            <v>LEI Nº 8.727/93 - RESÍDUO - B</v>
          </cell>
          <cell r="B3032">
            <v>1111</v>
          </cell>
          <cell r="D3032">
            <v>24</v>
          </cell>
          <cell r="E3032">
            <v>37741</v>
          </cell>
          <cell r="F3032">
            <v>8667737.6892202161</v>
          </cell>
          <cell r="G3032">
            <v>41912</v>
          </cell>
          <cell r="H3032" t="str">
            <v>6,39844</v>
          </cell>
          <cell r="I3032" t="str">
            <v>JUROS</v>
          </cell>
        </row>
        <row r="3033">
          <cell r="A3033" t="str">
            <v>LEI Nº 8.727/93 - RESÍDUO - B</v>
          </cell>
          <cell r="B3033">
            <v>1111</v>
          </cell>
          <cell r="D3033">
            <v>24</v>
          </cell>
          <cell r="E3033">
            <v>37741</v>
          </cell>
          <cell r="F3033">
            <v>8612746.1284405962</v>
          </cell>
          <cell r="G3033">
            <v>41943</v>
          </cell>
          <cell r="H3033" t="str">
            <v>6,39844</v>
          </cell>
          <cell r="I3033" t="str">
            <v>JUROS</v>
          </cell>
        </row>
        <row r="3034">
          <cell r="A3034" t="str">
            <v>LEI Nº 8.727/93 - RESÍDUO - B</v>
          </cell>
          <cell r="B3034">
            <v>1111</v>
          </cell>
          <cell r="D3034">
            <v>24</v>
          </cell>
          <cell r="E3034">
            <v>37741</v>
          </cell>
          <cell r="F3034">
            <v>8557454.5515455604</v>
          </cell>
          <cell r="G3034">
            <v>41973</v>
          </cell>
          <cell r="H3034" t="str">
            <v>6,39844</v>
          </cell>
          <cell r="I3034" t="str">
            <v>JUROS</v>
          </cell>
        </row>
        <row r="3035">
          <cell r="A3035" t="str">
            <v>LEI Nº 8.727/93 - RESÍDUO - B</v>
          </cell>
          <cell r="B3035">
            <v>1111</v>
          </cell>
          <cell r="D3035">
            <v>24</v>
          </cell>
          <cell r="E3035">
            <v>37741</v>
          </cell>
          <cell r="F3035">
            <v>8501861.3190194238</v>
          </cell>
          <cell r="G3035">
            <v>42004</v>
          </cell>
          <cell r="H3035" t="str">
            <v>6,39844</v>
          </cell>
          <cell r="I3035" t="str">
            <v>JUROS</v>
          </cell>
        </row>
        <row r="3036">
          <cell r="A3036" t="str">
            <v>LEI Nº 8.727/93 - RESÍDUO - B</v>
          </cell>
          <cell r="B3036">
            <v>1111</v>
          </cell>
          <cell r="D3036">
            <v>24</v>
          </cell>
          <cell r="E3036">
            <v>37741</v>
          </cell>
          <cell r="F3036">
            <v>8445964.7821065988</v>
          </cell>
          <cell r="G3036">
            <v>42035</v>
          </cell>
          <cell r="H3036" t="str">
            <v>6,39844</v>
          </cell>
          <cell r="I3036" t="str">
            <v>JUROS</v>
          </cell>
        </row>
        <row r="3037">
          <cell r="A3037" t="str">
            <v>LEI Nº 8.727/93 - RESÍDUO - B</v>
          </cell>
          <cell r="B3037">
            <v>1111</v>
          </cell>
          <cell r="D3037">
            <v>24</v>
          </cell>
          <cell r="E3037">
            <v>37741</v>
          </cell>
          <cell r="F3037">
            <v>8389763.2822418939</v>
          </cell>
          <cell r="G3037">
            <v>42063</v>
          </cell>
          <cell r="H3037" t="str">
            <v>6,39844</v>
          </cell>
          <cell r="I3037" t="str">
            <v>JUROS</v>
          </cell>
        </row>
        <row r="3038">
          <cell r="A3038" t="str">
            <v>LEI Nº 8.727/93 - RESÍDUO - B</v>
          </cell>
          <cell r="B3038">
            <v>1111</v>
          </cell>
          <cell r="D3038">
            <v>24</v>
          </cell>
          <cell r="E3038">
            <v>37741</v>
          </cell>
          <cell r="F3038">
            <v>8333255.1497770129</v>
          </cell>
          <cell r="G3038">
            <v>42094</v>
          </cell>
          <cell r="H3038" t="str">
            <v>6,39844</v>
          </cell>
          <cell r="I3038" t="str">
            <v>JUROS</v>
          </cell>
        </row>
        <row r="3039">
          <cell r="A3039" t="str">
            <v>LEI Nº 8.727/93 - RESÍDUO - B</v>
          </cell>
          <cell r="B3039">
            <v>1111</v>
          </cell>
          <cell r="D3039">
            <v>24</v>
          </cell>
          <cell r="E3039">
            <v>37741</v>
          </cell>
          <cell r="F3039">
            <v>8276438.7127965102</v>
          </cell>
          <cell r="G3039">
            <v>42124</v>
          </cell>
          <cell r="H3039" t="str">
            <v>6,39844</v>
          </cell>
          <cell r="I3039" t="str">
            <v>JUROS</v>
          </cell>
        </row>
        <row r="3040">
          <cell r="A3040" t="str">
            <v>LEI Nº 8.727/93 - RESÍDUO - B</v>
          </cell>
          <cell r="B3040">
            <v>1111</v>
          </cell>
          <cell r="D3040">
            <v>24</v>
          </cell>
          <cell r="E3040">
            <v>37741</v>
          </cell>
          <cell r="F3040">
            <v>8219312.2808587179</v>
          </cell>
          <cell r="G3040">
            <v>42155</v>
          </cell>
          <cell r="H3040" t="str">
            <v>6,39844</v>
          </cell>
          <cell r="I3040" t="str">
            <v>JUROS</v>
          </cell>
        </row>
        <row r="3041">
          <cell r="A3041" t="str">
            <v>LEI Nº 8.727/93 - RESÍDUO - B</v>
          </cell>
          <cell r="B3041">
            <v>1111</v>
          </cell>
          <cell r="D3041">
            <v>24</v>
          </cell>
          <cell r="E3041">
            <v>37741</v>
          </cell>
          <cell r="F3041">
            <v>8161874.1600092677</v>
          </cell>
          <cell r="G3041">
            <v>42185</v>
          </cell>
          <cell r="H3041" t="str">
            <v>6,39844</v>
          </cell>
          <cell r="I3041" t="str">
            <v>JUROS</v>
          </cell>
        </row>
        <row r="3042">
          <cell r="A3042" t="str">
            <v>LEI Nº 8.727/93 - RESÍDUO - B</v>
          </cell>
          <cell r="B3042">
            <v>1111</v>
          </cell>
          <cell r="D3042">
            <v>24</v>
          </cell>
          <cell r="E3042">
            <v>37741</v>
          </cell>
          <cell r="F3042">
            <v>8104122.6459745895</v>
          </cell>
          <cell r="G3042">
            <v>42216</v>
          </cell>
          <cell r="H3042" t="str">
            <v>6,39844</v>
          </cell>
          <cell r="I3042" t="str">
            <v>JUROS</v>
          </cell>
        </row>
        <row r="3043">
          <cell r="A3043" t="str">
            <v>LEI Nº 8.727/93 - RESÍDUO - B</v>
          </cell>
          <cell r="B3043">
            <v>1111</v>
          </cell>
          <cell r="D3043">
            <v>24</v>
          </cell>
          <cell r="E3043">
            <v>37741</v>
          </cell>
          <cell r="F3043">
            <v>8046056.0290575409</v>
          </cell>
          <cell r="G3043">
            <v>42247</v>
          </cell>
          <cell r="H3043" t="str">
            <v>6,39844</v>
          </cell>
          <cell r="I3043" t="str">
            <v>JUROS</v>
          </cell>
        </row>
        <row r="3044">
          <cell r="A3044" t="str">
            <v>LEI Nº 8.727/93 - RESÍDUO - B</v>
          </cell>
          <cell r="B3044">
            <v>1111</v>
          </cell>
          <cell r="D3044">
            <v>24</v>
          </cell>
          <cell r="E3044">
            <v>37741</v>
          </cell>
          <cell r="F3044">
            <v>7987672.5826513385</v>
          </cell>
          <cell r="G3044">
            <v>42277</v>
          </cell>
          <cell r="H3044" t="str">
            <v>6,39844</v>
          </cell>
          <cell r="I3044" t="str">
            <v>JUROS</v>
          </cell>
        </row>
        <row r="3045">
          <cell r="A3045" t="str">
            <v>LEI Nº 8.727/93 - RESÍDUO - B</v>
          </cell>
          <cell r="B3045">
            <v>1111</v>
          </cell>
          <cell r="D3045">
            <v>24</v>
          </cell>
          <cell r="E3045">
            <v>37741</v>
          </cell>
          <cell r="F3045">
            <v>7928970.5737486575</v>
          </cell>
          <cell r="G3045">
            <v>42308</v>
          </cell>
          <cell r="H3045" t="str">
            <v>6,39844</v>
          </cell>
          <cell r="I3045" t="str">
            <v>JUROS</v>
          </cell>
        </row>
        <row r="3046">
          <cell r="A3046" t="str">
            <v>LEI Nº 8.727/93 - RESÍDUO - B</v>
          </cell>
          <cell r="B3046">
            <v>1111</v>
          </cell>
          <cell r="D3046">
            <v>24</v>
          </cell>
          <cell r="E3046">
            <v>37741</v>
          </cell>
          <cell r="F3046">
            <v>7869948.2623554328</v>
          </cell>
          <cell r="G3046">
            <v>42338</v>
          </cell>
          <cell r="H3046" t="str">
            <v>6,39844</v>
          </cell>
          <cell r="I3046" t="str">
            <v>JUROS</v>
          </cell>
        </row>
        <row r="3047">
          <cell r="A3047" t="str">
            <v>LEI Nº 8.727/93 - RESÍDUO - B</v>
          </cell>
          <cell r="B3047">
            <v>1111</v>
          </cell>
          <cell r="D3047">
            <v>24</v>
          </cell>
          <cell r="E3047">
            <v>37741</v>
          </cell>
          <cell r="F3047">
            <v>7810603.8954976071</v>
          </cell>
          <cell r="G3047">
            <v>42369</v>
          </cell>
          <cell r="H3047" t="str">
            <v>6,39844</v>
          </cell>
          <cell r="I3047" t="str">
            <v>JUROS</v>
          </cell>
        </row>
        <row r="3048">
          <cell r="A3048" t="str">
            <v>LEI Nº 8.727/93 - RESÍDUO - B</v>
          </cell>
          <cell r="B3048">
            <v>1111</v>
          </cell>
          <cell r="D3048">
            <v>24</v>
          </cell>
          <cell r="E3048">
            <v>37741</v>
          </cell>
          <cell r="F3048">
            <v>7750935.7143979315</v>
          </cell>
          <cell r="G3048">
            <v>42400</v>
          </cell>
          <cell r="H3048" t="str">
            <v>6,39844</v>
          </cell>
          <cell r="I3048" t="str">
            <v>JUROS</v>
          </cell>
        </row>
        <row r="3049">
          <cell r="A3049" t="str">
            <v>LEI Nº 8.727/93 - RESÍDUO - B</v>
          </cell>
          <cell r="B3049">
            <v>1111</v>
          </cell>
          <cell r="D3049">
            <v>24</v>
          </cell>
          <cell r="E3049">
            <v>37741</v>
          </cell>
          <cell r="F3049">
            <v>7690941.9434971027</v>
          </cell>
          <cell r="G3049">
            <v>42429</v>
          </cell>
          <cell r="H3049" t="str">
            <v>6,39844</v>
          </cell>
          <cell r="I3049" t="str">
            <v>JUROS</v>
          </cell>
        </row>
        <row r="3050">
          <cell r="A3050" t="str">
            <v>LEI Nº 8.727/93 - RESÍDUO - B</v>
          </cell>
          <cell r="B3050">
            <v>1111</v>
          </cell>
          <cell r="D3050">
            <v>24</v>
          </cell>
          <cell r="E3050">
            <v>37741</v>
          </cell>
          <cell r="F3050">
            <v>7630620.8081617886</v>
          </cell>
          <cell r="G3050">
            <v>42460</v>
          </cell>
          <cell r="H3050" t="str">
            <v>6,39844</v>
          </cell>
          <cell r="I3050" t="str">
            <v>JUROS</v>
          </cell>
        </row>
        <row r="3051">
          <cell r="A3051" t="str">
            <v>LEI Nº 8.727/93 - RESÍDUO - B</v>
          </cell>
          <cell r="B3051">
            <v>1111</v>
          </cell>
          <cell r="D3051">
            <v>24</v>
          </cell>
          <cell r="E3051">
            <v>37741</v>
          </cell>
          <cell r="F3051">
            <v>7569970.5180185698</v>
          </cell>
          <cell r="G3051">
            <v>42490</v>
          </cell>
          <cell r="H3051" t="str">
            <v>6,39844</v>
          </cell>
          <cell r="I3051" t="str">
            <v>JUROS</v>
          </cell>
        </row>
        <row r="3052">
          <cell r="A3052" t="str">
            <v>LEI Nº 8.727/93 - RESÍDUO - B</v>
          </cell>
          <cell r="B3052">
            <v>1111</v>
          </cell>
          <cell r="D3052">
            <v>24</v>
          </cell>
          <cell r="E3052">
            <v>37741</v>
          </cell>
          <cell r="F3052">
            <v>7508989.2672595326</v>
          </cell>
          <cell r="G3052">
            <v>42521</v>
          </cell>
          <cell r="H3052" t="str">
            <v>6,39844</v>
          </cell>
          <cell r="I3052" t="str">
            <v>JUROS</v>
          </cell>
        </row>
        <row r="3053">
          <cell r="A3053" t="str">
            <v>LEI Nº 8.727/93 - RESÍDUO - B</v>
          </cell>
          <cell r="B3053">
            <v>1111</v>
          </cell>
          <cell r="D3053">
            <v>24</v>
          </cell>
          <cell r="E3053">
            <v>37741</v>
          </cell>
          <cell r="F3053">
            <v>7447675.2516283458</v>
          </cell>
          <cell r="G3053">
            <v>42551</v>
          </cell>
          <cell r="H3053" t="str">
            <v>6,39844</v>
          </cell>
          <cell r="I3053" t="str">
            <v>JUROS</v>
          </cell>
        </row>
        <row r="3054">
          <cell r="A3054" t="str">
            <v>LEI Nº 8.727/93 - RESÍDUO - B</v>
          </cell>
          <cell r="B3054">
            <v>1111</v>
          </cell>
          <cell r="D3054">
            <v>24</v>
          </cell>
          <cell r="E3054">
            <v>37741</v>
          </cell>
          <cell r="F3054">
            <v>7386026.6485951077</v>
          </cell>
          <cell r="G3054">
            <v>42582</v>
          </cell>
          <cell r="H3054" t="str">
            <v>6,39844</v>
          </cell>
          <cell r="I3054" t="str">
            <v>JUROS</v>
          </cell>
        </row>
        <row r="3055">
          <cell r="A3055" t="str">
            <v>LEI Nº 8.727/93 - RESÍDUO - B</v>
          </cell>
          <cell r="B3055">
            <v>1111</v>
          </cell>
          <cell r="D3055">
            <v>24</v>
          </cell>
          <cell r="E3055">
            <v>37741</v>
          </cell>
          <cell r="F3055">
            <v>7324041.6292287679</v>
          </cell>
          <cell r="G3055">
            <v>42613</v>
          </cell>
          <cell r="H3055" t="str">
            <v>6,39844</v>
          </cell>
          <cell r="I3055" t="str">
            <v>JUROS</v>
          </cell>
        </row>
        <row r="3056">
          <cell r="A3056" t="str">
            <v>LEI Nº 8.727/93 - RESÍDUO - B</v>
          </cell>
          <cell r="B3056">
            <v>1111</v>
          </cell>
          <cell r="D3056">
            <v>24</v>
          </cell>
          <cell r="E3056">
            <v>37741</v>
          </cell>
          <cell r="F3056">
            <v>7261718.354025092</v>
          </cell>
          <cell r="G3056">
            <v>42643</v>
          </cell>
          <cell r="H3056" t="str">
            <v>6,39844</v>
          </cell>
          <cell r="I3056" t="str">
            <v>JUROS</v>
          </cell>
        </row>
        <row r="3057">
          <cell r="A3057" t="str">
            <v>LEI Nº 8.727/93 - RESÍDUO - B</v>
          </cell>
          <cell r="B3057">
            <v>1111</v>
          </cell>
          <cell r="D3057">
            <v>24</v>
          </cell>
          <cell r="E3057">
            <v>37741</v>
          </cell>
          <cell r="F3057">
            <v>7199054.9733619774</v>
          </cell>
          <cell r="G3057">
            <v>42674</v>
          </cell>
          <cell r="H3057" t="str">
            <v>6,39844</v>
          </cell>
          <cell r="I3057" t="str">
            <v>JUROS</v>
          </cell>
        </row>
        <row r="3058">
          <cell r="A3058" t="str">
            <v>LEI Nº 8.727/93 - RESÍDUO - B</v>
          </cell>
          <cell r="B3058">
            <v>1111</v>
          </cell>
          <cell r="D3058">
            <v>24</v>
          </cell>
          <cell r="E3058">
            <v>37741</v>
          </cell>
          <cell r="F3058">
            <v>7136049.6274371427</v>
          </cell>
          <cell r="G3058">
            <v>42704</v>
          </cell>
          <cell r="H3058" t="str">
            <v>6,39844</v>
          </cell>
          <cell r="I3058" t="str">
            <v>JUROS</v>
          </cell>
        </row>
        <row r="3059">
          <cell r="A3059" t="str">
            <v>LEI Nº 8.727/93 - RESÍDUO - B</v>
          </cell>
          <cell r="B3059">
            <v>1111</v>
          </cell>
          <cell r="D3059">
            <v>24</v>
          </cell>
          <cell r="E3059">
            <v>37741</v>
          </cell>
          <cell r="F3059">
            <v>7072700.4453655081</v>
          </cell>
          <cell r="G3059">
            <v>42735</v>
          </cell>
          <cell r="H3059" t="str">
            <v>6,39844</v>
          </cell>
          <cell r="I3059" t="str">
            <v>JUROS</v>
          </cell>
        </row>
        <row r="3060">
          <cell r="A3060" t="str">
            <v>LEI Nº 8.727/93 - RESÍDUO - B</v>
          </cell>
          <cell r="B3060">
            <v>1111</v>
          </cell>
          <cell r="D3060">
            <v>24</v>
          </cell>
          <cell r="E3060">
            <v>37741</v>
          </cell>
          <cell r="F3060">
            <v>7009005.5468457183</v>
          </cell>
          <cell r="G3060">
            <v>42766</v>
          </cell>
          <cell r="H3060" t="str">
            <v>6,39844</v>
          </cell>
          <cell r="I3060" t="str">
            <v>JUROS</v>
          </cell>
        </row>
        <row r="3061">
          <cell r="A3061" t="str">
            <v>LEI Nº 8.727/93 - RESÍDUO - B</v>
          </cell>
          <cell r="B3061">
            <v>1111</v>
          </cell>
          <cell r="D3061">
            <v>24</v>
          </cell>
          <cell r="E3061">
            <v>37741</v>
          </cell>
          <cell r="F3061">
            <v>6944963.0399560304</v>
          </cell>
          <cell r="G3061">
            <v>42794</v>
          </cell>
          <cell r="H3061" t="str">
            <v>6,39844</v>
          </cell>
          <cell r="I3061" t="str">
            <v>JUROS</v>
          </cell>
        </row>
        <row r="3062">
          <cell r="A3062" t="str">
            <v>LEI Nº 8.727/93 - RESÍDUO - B</v>
          </cell>
          <cell r="B3062">
            <v>1111</v>
          </cell>
          <cell r="D3062">
            <v>24</v>
          </cell>
          <cell r="E3062">
            <v>37741</v>
          </cell>
          <cell r="F3062">
            <v>6880571.0251052799</v>
          </cell>
          <cell r="G3062">
            <v>42825</v>
          </cell>
          <cell r="H3062" t="str">
            <v>6,39844</v>
          </cell>
          <cell r="I3062" t="str">
            <v>JUROS</v>
          </cell>
        </row>
        <row r="3063">
          <cell r="A3063" t="str">
            <v>LEI Nº 8.727/93 - RESÍDUO - B</v>
          </cell>
          <cell r="B3063">
            <v>1111</v>
          </cell>
          <cell r="D3063">
            <v>24</v>
          </cell>
          <cell r="E3063">
            <v>37741</v>
          </cell>
          <cell r="F3063">
            <v>6815827.5913082324</v>
          </cell>
          <cell r="G3063">
            <v>42855</v>
          </cell>
          <cell r="H3063" t="str">
            <v>6,39844</v>
          </cell>
          <cell r="I3063" t="str">
            <v>JUROS</v>
          </cell>
        </row>
        <row r="3064">
          <cell r="A3064" t="str">
            <v>LEI Nº 8.727/93 - RESÍDUO - B</v>
          </cell>
          <cell r="B3064">
            <v>1111</v>
          </cell>
          <cell r="D3064">
            <v>24</v>
          </cell>
          <cell r="E3064">
            <v>37741</v>
          </cell>
          <cell r="F3064">
            <v>6750730.8164874921</v>
          </cell>
          <cell r="G3064">
            <v>42886</v>
          </cell>
          <cell r="H3064" t="str">
            <v>6,39844</v>
          </cell>
          <cell r="I3064" t="str">
            <v>JUROS</v>
          </cell>
        </row>
        <row r="3065">
          <cell r="A3065" t="str">
            <v>LEI Nº 8.727/93 - RESÍDUO - B</v>
          </cell>
          <cell r="B3065">
            <v>1111</v>
          </cell>
          <cell r="D3065">
            <v>24</v>
          </cell>
          <cell r="E3065">
            <v>37741</v>
          </cell>
          <cell r="F3065">
            <v>6685278.7661693441</v>
          </cell>
          <cell r="G3065">
            <v>42916</v>
          </cell>
          <cell r="H3065" t="str">
            <v>6,39844</v>
          </cell>
          <cell r="I3065" t="str">
            <v>JUROS</v>
          </cell>
        </row>
        <row r="3066">
          <cell r="A3066" t="str">
            <v>LEI Nº 8.727/93 - RESÍDUO - B</v>
          </cell>
          <cell r="B3066">
            <v>1111</v>
          </cell>
          <cell r="D3066">
            <v>24</v>
          </cell>
          <cell r="E3066">
            <v>37741</v>
          </cell>
          <cell r="F3066">
            <v>6619469.5002691494</v>
          </cell>
          <cell r="G3066">
            <v>42947</v>
          </cell>
          <cell r="H3066" t="str">
            <v>6,39844</v>
          </cell>
          <cell r="I3066" t="str">
            <v>JUROS</v>
          </cell>
        </row>
        <row r="3067">
          <cell r="A3067" t="str">
            <v>LEI Nº 8.727/93 - RESÍDUO - B</v>
          </cell>
          <cell r="B3067">
            <v>1111</v>
          </cell>
          <cell r="D3067">
            <v>24</v>
          </cell>
          <cell r="E3067">
            <v>37741</v>
          </cell>
          <cell r="F3067">
            <v>6553301.0618269648</v>
          </cell>
          <cell r="G3067">
            <v>42978</v>
          </cell>
          <cell r="H3067" t="str">
            <v>6,39844</v>
          </cell>
          <cell r="I3067" t="str">
            <v>JUROS</v>
          </cell>
        </row>
        <row r="3068">
          <cell r="A3068" t="str">
            <v>LEI Nº 8.727/93 - RESÍDUO - B</v>
          </cell>
          <cell r="B3068">
            <v>1111</v>
          </cell>
          <cell r="D3068">
            <v>24</v>
          </cell>
          <cell r="E3068">
            <v>37741</v>
          </cell>
          <cell r="F3068">
            <v>6486771.4901317777</v>
          </cell>
          <cell r="G3068">
            <v>43008</v>
          </cell>
          <cell r="H3068" t="str">
            <v>6,39844</v>
          </cell>
          <cell r="I3068" t="str">
            <v>JUROS</v>
          </cell>
        </row>
        <row r="3069">
          <cell r="A3069" t="str">
            <v>LEI Nº 8.727/93 - RESÍDUO - B</v>
          </cell>
          <cell r="B3069">
            <v>1111</v>
          </cell>
          <cell r="D3069">
            <v>24</v>
          </cell>
          <cell r="E3069">
            <v>37741</v>
          </cell>
          <cell r="F3069">
            <v>6419878.8054461153</v>
          </cell>
          <cell r="G3069">
            <v>43039</v>
          </cell>
          <cell r="H3069" t="str">
            <v>6,39844</v>
          </cell>
          <cell r="I3069" t="str">
            <v>JUROS</v>
          </cell>
        </row>
        <row r="3070">
          <cell r="A3070" t="str">
            <v>LEI Nº 8.727/93 - RESÍDUO - B</v>
          </cell>
          <cell r="B3070">
            <v>1111</v>
          </cell>
          <cell r="D3070">
            <v>24</v>
          </cell>
          <cell r="E3070">
            <v>37741</v>
          </cell>
          <cell r="F3070">
            <v>6352621.0256909905</v>
          </cell>
          <cell r="G3070">
            <v>43069</v>
          </cell>
          <cell r="H3070" t="str">
            <v>6,39844</v>
          </cell>
          <cell r="I3070" t="str">
            <v>JUROS</v>
          </cell>
        </row>
        <row r="3071">
          <cell r="A3071" t="str">
            <v>LEI Nº 8.727/93 - RESÍDUO - B</v>
          </cell>
          <cell r="B3071">
            <v>1111</v>
          </cell>
          <cell r="D3071">
            <v>24</v>
          </cell>
          <cell r="E3071">
            <v>37741</v>
          </cell>
          <cell r="F3071">
            <v>6284996.1532006571</v>
          </cell>
          <cell r="G3071">
            <v>43100</v>
          </cell>
          <cell r="H3071" t="str">
            <v>6,39844</v>
          </cell>
          <cell r="I3071" t="str">
            <v>JUROS</v>
          </cell>
        </row>
        <row r="3072">
          <cell r="A3072" t="str">
            <v>LEI Nº 8.727/93 - RESÍDUO - B</v>
          </cell>
          <cell r="B3072">
            <v>1111</v>
          </cell>
          <cell r="D3072">
            <v>24</v>
          </cell>
          <cell r="E3072">
            <v>37741</v>
          </cell>
          <cell r="F3072">
            <v>6217002.1789569454</v>
          </cell>
          <cell r="G3072">
            <v>43131</v>
          </cell>
          <cell r="H3072" t="str">
            <v>6,39844</v>
          </cell>
          <cell r="I3072" t="str">
            <v>JUROS</v>
          </cell>
        </row>
        <row r="3073">
          <cell r="A3073" t="str">
            <v>LEI Nº 8.727/93 - RESÍDUO - B</v>
          </cell>
          <cell r="B3073">
            <v>1111</v>
          </cell>
          <cell r="D3073">
            <v>24</v>
          </cell>
          <cell r="E3073">
            <v>37741</v>
          </cell>
          <cell r="F3073">
            <v>6148637.0828218637</v>
          </cell>
          <cell r="G3073">
            <v>43159</v>
          </cell>
          <cell r="H3073" t="str">
            <v>6,39844</v>
          </cell>
          <cell r="I3073" t="str">
            <v>JUROS</v>
          </cell>
        </row>
        <row r="3074">
          <cell r="A3074" t="str">
            <v>LEI Nº 8.727/93 - RESÍDUO - B</v>
          </cell>
          <cell r="B3074">
            <v>1111</v>
          </cell>
          <cell r="D3074">
            <v>24</v>
          </cell>
          <cell r="E3074">
            <v>37741</v>
          </cell>
          <cell r="F3074">
            <v>6079898.8360771462</v>
          </cell>
          <cell r="G3074">
            <v>43190</v>
          </cell>
          <cell r="H3074" t="str">
            <v>6,39844</v>
          </cell>
          <cell r="I3074" t="str">
            <v>JUROS</v>
          </cell>
        </row>
        <row r="3075">
          <cell r="A3075" t="str">
            <v>LEI Nº 8.727/93 - RESÍDUO - B</v>
          </cell>
          <cell r="B3075">
            <v>1111</v>
          </cell>
          <cell r="D3075">
            <v>24</v>
          </cell>
          <cell r="E3075">
            <v>37741</v>
          </cell>
          <cell r="F3075">
            <v>6010785.3995862938</v>
          </cell>
          <cell r="G3075">
            <v>43220</v>
          </cell>
          <cell r="H3075" t="str">
            <v>6,39844</v>
          </cell>
          <cell r="I3075" t="str">
            <v>JUROS</v>
          </cell>
        </row>
        <row r="3076">
          <cell r="A3076" t="str">
            <v>LEI Nº 8.727/93 - RESÍDUO - B</v>
          </cell>
          <cell r="B3076">
            <v>1111</v>
          </cell>
          <cell r="D3076">
            <v>24</v>
          </cell>
          <cell r="E3076">
            <v>37741</v>
          </cell>
          <cell r="F3076">
            <v>5941294.7215361781</v>
          </cell>
          <cell r="G3076">
            <v>43251</v>
          </cell>
          <cell r="H3076" t="str">
            <v>6,39844</v>
          </cell>
          <cell r="I3076" t="str">
            <v>JUROS</v>
          </cell>
        </row>
        <row r="3077">
          <cell r="A3077" t="str">
            <v>LEI Nº 8.727/93 - RESÍDUO - B</v>
          </cell>
          <cell r="B3077">
            <v>1111</v>
          </cell>
          <cell r="D3077">
            <v>24</v>
          </cell>
          <cell r="E3077">
            <v>37741</v>
          </cell>
          <cell r="F3077">
            <v>5871424.7338269418</v>
          </cell>
          <cell r="G3077">
            <v>43281</v>
          </cell>
          <cell r="H3077" t="str">
            <v>6,39844</v>
          </cell>
          <cell r="I3077" t="str">
            <v>JUROS</v>
          </cell>
        </row>
        <row r="3078">
          <cell r="A3078" t="str">
            <v>LEI Nº 8.727/93 - RESÍDUO - B</v>
          </cell>
          <cell r="B3078">
            <v>1111</v>
          </cell>
          <cell r="D3078">
            <v>24</v>
          </cell>
          <cell r="E3078">
            <v>37741</v>
          </cell>
          <cell r="F3078">
            <v>5801173.3644497273</v>
          </cell>
          <cell r="G3078">
            <v>43312</v>
          </cell>
          <cell r="H3078" t="str">
            <v>6,39844</v>
          </cell>
          <cell r="I3078" t="str">
            <v>JUROS</v>
          </cell>
        </row>
        <row r="3079">
          <cell r="A3079" t="str">
            <v>LEI Nº 8.727/93 - RESÍDUO - B</v>
          </cell>
          <cell r="B3079">
            <v>1111</v>
          </cell>
          <cell r="D3079">
            <v>24</v>
          </cell>
          <cell r="E3079">
            <v>37741</v>
          </cell>
          <cell r="F3079">
            <v>5730538.5285086446</v>
          </cell>
          <cell r="G3079">
            <v>43343</v>
          </cell>
          <cell r="H3079" t="str">
            <v>6,39844</v>
          </cell>
          <cell r="I3079" t="str">
            <v>JUROS</v>
          </cell>
        </row>
        <row r="3080">
          <cell r="A3080" t="str">
            <v>LEI Nº 8.727/93 - RESÍDUO - B</v>
          </cell>
          <cell r="B3080">
            <v>1111</v>
          </cell>
          <cell r="D3080">
            <v>24</v>
          </cell>
          <cell r="E3080">
            <v>37741</v>
          </cell>
          <cell r="F3080">
            <v>5659518.125555072</v>
          </cell>
          <cell r="G3080">
            <v>43373</v>
          </cell>
          <cell r="H3080" t="str">
            <v>6,39844</v>
          </cell>
          <cell r="I3080" t="str">
            <v>JUROS</v>
          </cell>
        </row>
        <row r="3081">
          <cell r="A3081" t="str">
            <v>LEI Nº 8.727/93 - RESÍDUO - B</v>
          </cell>
          <cell r="B3081">
            <v>1111</v>
          </cell>
          <cell r="D3081">
            <v>24</v>
          </cell>
          <cell r="E3081">
            <v>37741</v>
          </cell>
          <cell r="F3081">
            <v>5588110.0486745629</v>
          </cell>
          <cell r="G3081">
            <v>43404</v>
          </cell>
          <cell r="H3081" t="str">
            <v>6,39844</v>
          </cell>
          <cell r="I3081" t="str">
            <v>JUROS</v>
          </cell>
        </row>
        <row r="3082">
          <cell r="A3082" t="str">
            <v>LEI Nº 8.727/93 - RESÍDUO - B</v>
          </cell>
          <cell r="B3082">
            <v>1111</v>
          </cell>
          <cell r="D3082">
            <v>24</v>
          </cell>
          <cell r="E3082">
            <v>37741</v>
          </cell>
          <cell r="F3082">
            <v>5516312.1768061062</v>
          </cell>
          <cell r="G3082">
            <v>43434</v>
          </cell>
          <cell r="H3082" t="str">
            <v>6,39844</v>
          </cell>
          <cell r="I3082" t="str">
            <v>JUROS</v>
          </cell>
        </row>
        <row r="3083">
          <cell r="A3083" t="str">
            <v>LEI Nº 8.727/93 - RESÍDUO - B</v>
          </cell>
          <cell r="B3083">
            <v>1111</v>
          </cell>
          <cell r="D3083">
            <v>24</v>
          </cell>
          <cell r="E3083">
            <v>37741</v>
          </cell>
          <cell r="F3083">
            <v>5444122.3753344109</v>
          </cell>
          <cell r="G3083">
            <v>43465</v>
          </cell>
          <cell r="H3083" t="str">
            <v>6,39844</v>
          </cell>
          <cell r="I3083" t="str">
            <v>JUROS</v>
          </cell>
        </row>
        <row r="3084">
          <cell r="A3084" t="str">
            <v>LEI Nº 8.727/93 - RESÍDUO - B</v>
          </cell>
          <cell r="B3084">
            <v>1111</v>
          </cell>
          <cell r="D3084">
            <v>24</v>
          </cell>
          <cell r="E3084">
            <v>37741</v>
          </cell>
          <cell r="F3084">
            <v>5371538.5058508702</v>
          </cell>
          <cell r="G3084">
            <v>43496</v>
          </cell>
          <cell r="H3084" t="str">
            <v>6,39844</v>
          </cell>
          <cell r="I3084" t="str">
            <v>JUROS</v>
          </cell>
        </row>
        <row r="3085">
          <cell r="A3085" t="str">
            <v>LEI Nº 8.727/93 - RESÍDUO - B</v>
          </cell>
          <cell r="B3085">
            <v>1111</v>
          </cell>
          <cell r="D3085">
            <v>24</v>
          </cell>
          <cell r="E3085">
            <v>37741</v>
          </cell>
          <cell r="F3085">
            <v>5298558.4053514404</v>
          </cell>
          <cell r="G3085">
            <v>43524</v>
          </cell>
          <cell r="H3085" t="str">
            <v>6,39844</v>
          </cell>
          <cell r="I3085" t="str">
            <v>JUROS</v>
          </cell>
        </row>
        <row r="3086">
          <cell r="A3086" t="str">
            <v>LEI Nº 8.727/93 - RESÍDUO - B</v>
          </cell>
          <cell r="B3086">
            <v>1111</v>
          </cell>
          <cell r="D3086">
            <v>24</v>
          </cell>
          <cell r="E3086">
            <v>37741</v>
          </cell>
          <cell r="F3086">
            <v>5225179.9117210209</v>
          </cell>
          <cell r="G3086">
            <v>43555</v>
          </cell>
          <cell r="H3086" t="str">
            <v>6,39844</v>
          </cell>
          <cell r="I3086" t="str">
            <v>JUROS</v>
          </cell>
        </row>
        <row r="3087">
          <cell r="A3087" t="str">
            <v>LEI Nº 8.727/93 - RESÍDUO - B</v>
          </cell>
          <cell r="B3087">
            <v>1111</v>
          </cell>
          <cell r="D3087">
            <v>24</v>
          </cell>
          <cell r="E3087">
            <v>37741</v>
          </cell>
          <cell r="F3087">
            <v>5151400.8437190233</v>
          </cell>
          <cell r="G3087">
            <v>43585</v>
          </cell>
          <cell r="H3087" t="str">
            <v>6,39844</v>
          </cell>
          <cell r="I3087" t="str">
            <v>JUROS</v>
          </cell>
        </row>
        <row r="3088">
          <cell r="A3088" t="str">
            <v>LEI Nº 8.727/93 - RESÍDUO - B</v>
          </cell>
          <cell r="B3088">
            <v>1111</v>
          </cell>
          <cell r="D3088">
            <v>24</v>
          </cell>
          <cell r="E3088">
            <v>37741</v>
          </cell>
          <cell r="F3088">
            <v>5077219.0097716656</v>
          </cell>
          <cell r="G3088">
            <v>43616</v>
          </cell>
          <cell r="H3088" t="str">
            <v>6,39844</v>
          </cell>
          <cell r="I3088" t="str">
            <v>JUROS</v>
          </cell>
        </row>
        <row r="3089">
          <cell r="A3089" t="str">
            <v>LEI Nº 8.727/93 - RESÍDUO - B</v>
          </cell>
          <cell r="B3089">
            <v>1111</v>
          </cell>
          <cell r="D3089">
            <v>24</v>
          </cell>
          <cell r="E3089">
            <v>37741</v>
          </cell>
          <cell r="F3089">
            <v>5002632.2070577415</v>
          </cell>
          <cell r="G3089">
            <v>43646</v>
          </cell>
          <cell r="H3089" t="str">
            <v>6,39844</v>
          </cell>
          <cell r="I3089" t="str">
            <v>JUROS</v>
          </cell>
        </row>
        <row r="3090">
          <cell r="A3090" t="str">
            <v>LEI Nº 8.727/93 - RESÍDUO - B</v>
          </cell>
          <cell r="B3090">
            <v>1111</v>
          </cell>
          <cell r="D3090">
            <v>24</v>
          </cell>
          <cell r="E3090">
            <v>37741</v>
          </cell>
          <cell r="F3090">
            <v>4927638.2194310678</v>
          </cell>
          <cell r="G3090">
            <v>43677</v>
          </cell>
          <cell r="H3090" t="str">
            <v>6,39844</v>
          </cell>
          <cell r="I3090" t="str">
            <v>JUROS</v>
          </cell>
        </row>
        <row r="3091">
          <cell r="A3091" t="str">
            <v>LEI Nº 8.727/93 - RESÍDUO - B</v>
          </cell>
          <cell r="B3091">
            <v>1111</v>
          </cell>
          <cell r="D3091">
            <v>24</v>
          </cell>
          <cell r="E3091">
            <v>37741</v>
          </cell>
          <cell r="F3091">
            <v>4852234.8191017406</v>
          </cell>
          <cell r="G3091">
            <v>43708</v>
          </cell>
          <cell r="H3091" t="str">
            <v>6,39844</v>
          </cell>
          <cell r="I3091" t="str">
            <v>JUROS</v>
          </cell>
        </row>
        <row r="3092">
          <cell r="A3092" t="str">
            <v>LEI Nº 8.727/93 - RESÍDUO - B</v>
          </cell>
          <cell r="B3092">
            <v>1111</v>
          </cell>
          <cell r="D3092">
            <v>24</v>
          </cell>
          <cell r="E3092">
            <v>37741</v>
          </cell>
          <cell r="F3092">
            <v>4776419.7686095964</v>
          </cell>
          <cell r="G3092">
            <v>43738</v>
          </cell>
          <cell r="H3092" t="str">
            <v>6,39844</v>
          </cell>
          <cell r="I3092" t="str">
            <v>JUROS</v>
          </cell>
        </row>
        <row r="3093">
          <cell r="A3093" t="str">
            <v>LEI Nº 8.727/93 - RESÍDUO - B</v>
          </cell>
          <cell r="B3093">
            <v>1111</v>
          </cell>
          <cell r="D3093">
            <v>24</v>
          </cell>
          <cell r="E3093">
            <v>37741</v>
          </cell>
          <cell r="F3093">
            <v>4700190.8129082043</v>
          </cell>
          <cell r="G3093">
            <v>43769</v>
          </cell>
          <cell r="H3093" t="str">
            <v>6,39844</v>
          </cell>
          <cell r="I3093" t="str">
            <v>JUROS</v>
          </cell>
        </row>
        <row r="3094">
          <cell r="A3094" t="str">
            <v>LEI Nº 8.727/93 - RESÍDUO - B</v>
          </cell>
          <cell r="B3094">
            <v>1111</v>
          </cell>
          <cell r="D3094">
            <v>24</v>
          </cell>
          <cell r="E3094">
            <v>37741</v>
          </cell>
          <cell r="F3094">
            <v>4623545.688730455</v>
          </cell>
          <cell r="G3094">
            <v>43799</v>
          </cell>
          <cell r="H3094" t="str">
            <v>6,39844</v>
          </cell>
          <cell r="I3094" t="str">
            <v>JUROS</v>
          </cell>
        </row>
        <row r="3095">
          <cell r="A3095" t="str">
            <v>LEI Nº 8.727/93 - RESÍDUO - B</v>
          </cell>
          <cell r="B3095">
            <v>1111</v>
          </cell>
          <cell r="D3095">
            <v>24</v>
          </cell>
          <cell r="E3095">
            <v>37741</v>
          </cell>
          <cell r="F3095">
            <v>4546482.1188613307</v>
          </cell>
          <cell r="G3095">
            <v>43830</v>
          </cell>
          <cell r="H3095" t="str">
            <v>6,39844</v>
          </cell>
          <cell r="I3095" t="str">
            <v>JUROS</v>
          </cell>
        </row>
        <row r="3096">
          <cell r="A3096" t="str">
            <v>LEI Nº 8.727/93 - RESÍDUO - B</v>
          </cell>
          <cell r="B3096">
            <v>1111</v>
          </cell>
          <cell r="D3096">
            <v>24</v>
          </cell>
          <cell r="E3096">
            <v>37741</v>
          </cell>
          <cell r="F3096">
            <v>4468997.813286812</v>
          </cell>
          <cell r="G3096">
            <v>43861</v>
          </cell>
          <cell r="H3096" t="str">
            <v>6,39844</v>
          </cell>
          <cell r="I3096" t="str">
            <v>JUROS</v>
          </cell>
        </row>
        <row r="3097">
          <cell r="A3097" t="str">
            <v>LEI Nº 8.727/93 - RESÍDUO - B</v>
          </cell>
          <cell r="B3097">
            <v>1111</v>
          </cell>
          <cell r="D3097">
            <v>24</v>
          </cell>
          <cell r="E3097">
            <v>37741</v>
          </cell>
          <cell r="F3097">
            <v>4391090.473871219</v>
          </cell>
          <cell r="G3097">
            <v>43890</v>
          </cell>
          <cell r="H3097" t="str">
            <v>6,39844</v>
          </cell>
          <cell r="I3097" t="str">
            <v>JUROS</v>
          </cell>
        </row>
        <row r="3098">
          <cell r="A3098" t="str">
            <v>LEI Nº 8.727/93 - RESÍDUO - B</v>
          </cell>
          <cell r="B3098">
            <v>1111</v>
          </cell>
          <cell r="D3098">
            <v>24</v>
          </cell>
          <cell r="E3098">
            <v>37741</v>
          </cell>
          <cell r="F3098">
            <v>4312757.7806322332</v>
          </cell>
          <cell r="G3098">
            <v>43921</v>
          </cell>
          <cell r="H3098" t="str">
            <v>6,39844</v>
          </cell>
          <cell r="I3098" t="str">
            <v>JUROS</v>
          </cell>
        </row>
        <row r="3099">
          <cell r="A3099" t="str">
            <v>LEI Nº 8.727/93 - RESÍDUO - B</v>
          </cell>
          <cell r="B3099">
            <v>1111</v>
          </cell>
          <cell r="D3099">
            <v>24</v>
          </cell>
          <cell r="E3099">
            <v>37741</v>
          </cell>
          <cell r="F3099">
            <v>4233997.4110910781</v>
          </cell>
          <cell r="G3099">
            <v>43951</v>
          </cell>
          <cell r="H3099" t="str">
            <v>6,39844</v>
          </cell>
          <cell r="I3099" t="str">
            <v>JUROS</v>
          </cell>
        </row>
        <row r="3100">
          <cell r="A3100" t="str">
            <v>LEI Nº 8.727/93 - RESÍDUO - B</v>
          </cell>
          <cell r="B3100">
            <v>1111</v>
          </cell>
          <cell r="D3100">
            <v>24</v>
          </cell>
          <cell r="E3100">
            <v>37741</v>
          </cell>
          <cell r="F3100">
            <v>4154807.021697979</v>
          </cell>
          <cell r="G3100">
            <v>43982</v>
          </cell>
          <cell r="H3100" t="str">
            <v>6,39844</v>
          </cell>
          <cell r="I3100" t="str">
            <v>JUROS</v>
          </cell>
        </row>
        <row r="3101">
          <cell r="A3101" t="str">
            <v>LEI Nº 8.727/93 - RESÍDUO - B</v>
          </cell>
          <cell r="B3101">
            <v>1111</v>
          </cell>
          <cell r="D3101">
            <v>24</v>
          </cell>
          <cell r="E3101">
            <v>37741</v>
          </cell>
          <cell r="F3101">
            <v>4075184.2627176405</v>
          </cell>
          <cell r="G3101">
            <v>44012</v>
          </cell>
          <cell r="H3101" t="str">
            <v>6,39844</v>
          </cell>
          <cell r="I3101" t="str">
            <v>JUROS</v>
          </cell>
        </row>
        <row r="3102">
          <cell r="A3102" t="str">
            <v>LEI Nº 8.727/93 - RESÍDUO - B</v>
          </cell>
          <cell r="B3102">
            <v>1111</v>
          </cell>
          <cell r="D3102">
            <v>24</v>
          </cell>
          <cell r="E3102">
            <v>37741</v>
          </cell>
          <cell r="F3102">
            <v>3995126.765747577</v>
          </cell>
          <cell r="G3102">
            <v>44043</v>
          </cell>
          <cell r="H3102" t="str">
            <v>6,39844</v>
          </cell>
          <cell r="I3102" t="str">
            <v>JUROS</v>
          </cell>
        </row>
        <row r="3103">
          <cell r="A3103" t="str">
            <v>LEI Nº 8.727/93 - RESÍDUO - B</v>
          </cell>
          <cell r="B3103">
            <v>1111</v>
          </cell>
          <cell r="D3103">
            <v>24</v>
          </cell>
          <cell r="E3103">
            <v>37741</v>
          </cell>
          <cell r="F3103">
            <v>3914632.1530433777</v>
          </cell>
          <cell r="G3103">
            <v>44074</v>
          </cell>
          <cell r="H3103" t="str">
            <v>6,39844</v>
          </cell>
          <cell r="I3103" t="str">
            <v>JUROS</v>
          </cell>
        </row>
        <row r="3104">
          <cell r="A3104" t="str">
            <v>LEI Nº 8.727/93 - RESÍDUO - B</v>
          </cell>
          <cell r="B3104">
            <v>1111</v>
          </cell>
          <cell r="D3104">
            <v>24</v>
          </cell>
          <cell r="E3104">
            <v>37741</v>
          </cell>
          <cell r="F3104">
            <v>3833698.034557262</v>
          </cell>
          <cell r="G3104">
            <v>44104</v>
          </cell>
          <cell r="H3104" t="str">
            <v>6,39844</v>
          </cell>
          <cell r="I3104" t="str">
            <v>JUROS</v>
          </cell>
        </row>
        <row r="3105">
          <cell r="A3105" t="str">
            <v>LEI Nº 8.727/93 - RESÍDUO - B</v>
          </cell>
          <cell r="B3105">
            <v>1111</v>
          </cell>
          <cell r="D3105">
            <v>24</v>
          </cell>
          <cell r="E3105">
            <v>37741</v>
          </cell>
          <cell r="F3105">
            <v>3752322.0027064923</v>
          </cell>
          <cell r="G3105">
            <v>44135</v>
          </cell>
          <cell r="H3105" t="str">
            <v>6,39844</v>
          </cell>
          <cell r="I3105" t="str">
            <v>JUROS</v>
          </cell>
        </row>
        <row r="3106">
          <cell r="A3106" t="str">
            <v>LEI Nº 8.727/93 - RESÍDUO - B</v>
          </cell>
          <cell r="B3106">
            <v>1111</v>
          </cell>
          <cell r="D3106">
            <v>24</v>
          </cell>
          <cell r="E3106">
            <v>37741</v>
          </cell>
          <cell r="F3106">
            <v>3670501.6415063622</v>
          </cell>
          <cell r="G3106">
            <v>44165</v>
          </cell>
          <cell r="H3106" t="str">
            <v>6,39844</v>
          </cell>
          <cell r="I3106" t="str">
            <v>JUROS</v>
          </cell>
        </row>
        <row r="3107">
          <cell r="A3107" t="str">
            <v>LEI Nº 8.727/93 - RESÍDUO - B</v>
          </cell>
          <cell r="B3107">
            <v>1111</v>
          </cell>
          <cell r="D3107">
            <v>24</v>
          </cell>
          <cell r="E3107">
            <v>37741</v>
          </cell>
          <cell r="F3107">
            <v>3588234.5212705354</v>
          </cell>
          <cell r="G3107">
            <v>44196</v>
          </cell>
          <cell r="H3107" t="str">
            <v>6,39844</v>
          </cell>
          <cell r="I3107" t="str">
            <v>JUROS</v>
          </cell>
        </row>
        <row r="3108">
          <cell r="A3108" t="str">
            <v>LEI Nº 8.727/93 - RESÍDUO - B</v>
          </cell>
          <cell r="B3108">
            <v>1111</v>
          </cell>
          <cell r="D3108">
            <v>24</v>
          </cell>
          <cell r="E3108">
            <v>37741</v>
          </cell>
          <cell r="F3108">
            <v>3505518.1924729338</v>
          </cell>
          <cell r="G3108">
            <v>44227</v>
          </cell>
          <cell r="H3108" t="str">
            <v>6,39844</v>
          </cell>
          <cell r="I3108" t="str">
            <v>JUROS</v>
          </cell>
        </row>
        <row r="3109">
          <cell r="A3109" t="str">
            <v>LEI Nº 8.727/93 - RESÍDUO - B</v>
          </cell>
          <cell r="B3109">
            <v>1111</v>
          </cell>
          <cell r="D3109">
            <v>24</v>
          </cell>
          <cell r="E3109">
            <v>37741</v>
          </cell>
          <cell r="F3109">
            <v>3422350.2012991449</v>
          </cell>
          <cell r="G3109">
            <v>44255</v>
          </cell>
          <cell r="H3109" t="str">
            <v>6,39844</v>
          </cell>
          <cell r="I3109" t="str">
            <v>JUROS</v>
          </cell>
        </row>
        <row r="3110">
          <cell r="A3110" t="str">
            <v>LEI Nº 8.727/93 - RESÍDUO - B</v>
          </cell>
          <cell r="B3110">
            <v>1111</v>
          </cell>
          <cell r="D3110">
            <v>24</v>
          </cell>
          <cell r="E3110">
            <v>37741</v>
          </cell>
          <cell r="F3110">
            <v>3338728.0743616475</v>
          </cell>
          <cell r="G3110">
            <v>44286</v>
          </cell>
          <cell r="H3110" t="str">
            <v>6,39844</v>
          </cell>
          <cell r="I3110" t="str">
            <v>JUROS</v>
          </cell>
        </row>
        <row r="3111">
          <cell r="A3111" t="str">
            <v>LEI Nº 8.727/93 - RESÍDUO - B</v>
          </cell>
          <cell r="B3111">
            <v>1111</v>
          </cell>
          <cell r="D3111">
            <v>24</v>
          </cell>
          <cell r="E3111">
            <v>37741</v>
          </cell>
          <cell r="F3111">
            <v>3254649.3286813293</v>
          </cell>
          <cell r="G3111">
            <v>44316</v>
          </cell>
          <cell r="H3111" t="str">
            <v>6,39844</v>
          </cell>
          <cell r="I3111" t="str">
            <v>JUROS</v>
          </cell>
        </row>
        <row r="3112">
          <cell r="A3112" t="str">
            <v>LEI Nº 8.727/93 - RESÍDUO - B</v>
          </cell>
          <cell r="B3112">
            <v>1111</v>
          </cell>
          <cell r="D3112">
            <v>24</v>
          </cell>
          <cell r="E3112">
            <v>37741</v>
          </cell>
          <cell r="F3112">
            <v>3170111.4633341441</v>
          </cell>
          <cell r="G3112">
            <v>44347</v>
          </cell>
          <cell r="H3112" t="str">
            <v>6,39844</v>
          </cell>
          <cell r="I3112" t="str">
            <v>JUROS</v>
          </cell>
        </row>
        <row r="3113">
          <cell r="A3113" t="str">
            <v>LEI Nº 8.727/93 - RESÍDUO - B</v>
          </cell>
          <cell r="B3113">
            <v>1111</v>
          </cell>
          <cell r="D3113">
            <v>24</v>
          </cell>
          <cell r="E3113">
            <v>37741</v>
          </cell>
          <cell r="F3113">
            <v>3085111.9654097059</v>
          </cell>
          <cell r="G3113">
            <v>44377</v>
          </cell>
          <cell r="H3113" t="str">
            <v>6,39844</v>
          </cell>
          <cell r="I3113" t="str">
            <v>JUROS</v>
          </cell>
        </row>
        <row r="3114">
          <cell r="A3114" t="str">
            <v>LEI Nº 8.727/93 - RESÍDUO - B</v>
          </cell>
          <cell r="B3114">
            <v>1111</v>
          </cell>
          <cell r="D3114">
            <v>24</v>
          </cell>
          <cell r="E3114">
            <v>37741</v>
          </cell>
          <cell r="F3114">
            <v>2999648.3121233485</v>
          </cell>
          <cell r="G3114">
            <v>44408</v>
          </cell>
          <cell r="H3114" t="str">
            <v>6,39844</v>
          </cell>
          <cell r="I3114" t="str">
            <v>JUROS</v>
          </cell>
        </row>
        <row r="3115">
          <cell r="A3115" t="str">
            <v>LEI Nº 8.727/93 - RESÍDUO - B</v>
          </cell>
          <cell r="B3115">
            <v>1111</v>
          </cell>
          <cell r="D3115">
            <v>24</v>
          </cell>
          <cell r="E3115">
            <v>37741</v>
          </cell>
          <cell r="F3115">
            <v>2913717.9588525239</v>
          </cell>
          <cell r="G3115">
            <v>44439</v>
          </cell>
          <cell r="H3115" t="str">
            <v>6,39844</v>
          </cell>
          <cell r="I3115" t="str">
            <v>JUROS</v>
          </cell>
        </row>
        <row r="3116">
          <cell r="A3116" t="str">
            <v>LEI Nº 8.727/93 - RESÍDUO - B</v>
          </cell>
          <cell r="B3116">
            <v>1111</v>
          </cell>
          <cell r="D3116">
            <v>24</v>
          </cell>
          <cell r="E3116">
            <v>37741</v>
          </cell>
          <cell r="F3116">
            <v>2827318.3582771919</v>
          </cell>
          <cell r="G3116">
            <v>44469</v>
          </cell>
          <cell r="H3116" t="str">
            <v>6,39844</v>
          </cell>
          <cell r="I3116" t="str">
            <v>JUROS</v>
          </cell>
        </row>
        <row r="3117">
          <cell r="A3117" t="str">
            <v>LEI Nº 8.727/93 - RESÍDUO - B</v>
          </cell>
          <cell r="B3117">
            <v>1111</v>
          </cell>
          <cell r="D3117">
            <v>24</v>
          </cell>
          <cell r="E3117">
            <v>37741</v>
          </cell>
          <cell r="F3117">
            <v>2740446.9358344674</v>
          </cell>
          <cell r="G3117">
            <v>44500</v>
          </cell>
          <cell r="H3117" t="str">
            <v>6,39844</v>
          </cell>
          <cell r="I3117" t="str">
            <v>JUROS</v>
          </cell>
        </row>
        <row r="3118">
          <cell r="A3118" t="str">
            <v>LEI Nº 8.727/93 - RESÍDUO - B</v>
          </cell>
          <cell r="B3118">
            <v>1111</v>
          </cell>
          <cell r="D3118">
            <v>24</v>
          </cell>
          <cell r="E3118">
            <v>37741</v>
          </cell>
          <cell r="F3118">
            <v>2653101.1140067056</v>
          </cell>
          <cell r="G3118">
            <v>44530</v>
          </cell>
          <cell r="H3118" t="str">
            <v>6,39844</v>
          </cell>
          <cell r="I3118" t="str">
            <v>JUROS</v>
          </cell>
        </row>
        <row r="3119">
          <cell r="A3119" t="str">
            <v>LEI Nº 8.727/93 - RESÍDUO - B</v>
          </cell>
          <cell r="B3119">
            <v>1111</v>
          </cell>
          <cell r="D3119">
            <v>24</v>
          </cell>
          <cell r="E3119">
            <v>37741</v>
          </cell>
          <cell r="F3119">
            <v>2565278.2944345679</v>
          </cell>
          <cell r="G3119">
            <v>44561</v>
          </cell>
          <cell r="H3119" t="str">
            <v>6,39844</v>
          </cell>
          <cell r="I3119" t="str">
            <v>JUROS</v>
          </cell>
        </row>
        <row r="3120">
          <cell r="A3120" t="str">
            <v>LEI Nº 8.727/93 - RESÍDUO - B</v>
          </cell>
          <cell r="B3120">
            <v>1111</v>
          </cell>
          <cell r="D3120">
            <v>24</v>
          </cell>
          <cell r="E3120">
            <v>37741</v>
          </cell>
          <cell r="F3120">
            <v>2476975.8657647474</v>
          </cell>
          <cell r="G3120">
            <v>44592</v>
          </cell>
          <cell r="H3120" t="str">
            <v>6,39844</v>
          </cell>
          <cell r="I3120" t="str">
            <v>JUROS</v>
          </cell>
        </row>
        <row r="3121">
          <cell r="A3121" t="str">
            <v>LEI Nº 8.727/93 - RESÍDUO - B</v>
          </cell>
          <cell r="B3121">
            <v>1111</v>
          </cell>
          <cell r="D3121">
            <v>24</v>
          </cell>
          <cell r="E3121">
            <v>37741</v>
          </cell>
          <cell r="F3121">
            <v>2388191.2073669988</v>
          </cell>
          <cell r="G3121">
            <v>44620</v>
          </cell>
          <cell r="H3121" t="str">
            <v>6,39844</v>
          </cell>
          <cell r="I3121" t="str">
            <v>JUROS</v>
          </cell>
        </row>
        <row r="3122">
          <cell r="A3122" t="str">
            <v>LEI Nº 8.727/93 - RESÍDUO - B</v>
          </cell>
          <cell r="B3122">
            <v>1111</v>
          </cell>
          <cell r="D3122">
            <v>24</v>
          </cell>
          <cell r="E3122">
            <v>37741</v>
          </cell>
          <cell r="F3122">
            <v>2298921.6758985328</v>
          </cell>
          <cell r="G3122">
            <v>44651</v>
          </cell>
          <cell r="H3122" t="str">
            <v>6,39844</v>
          </cell>
          <cell r="I3122" t="str">
            <v>JUROS</v>
          </cell>
        </row>
        <row r="3123">
          <cell r="A3123" t="str">
            <v>LEI Nº 8.727/93 - RESÍDUO - B</v>
          </cell>
          <cell r="B3123">
            <v>1111</v>
          </cell>
          <cell r="D3123">
            <v>24</v>
          </cell>
          <cell r="E3123">
            <v>37741</v>
          </cell>
          <cell r="F3123">
            <v>2209164.6210411149</v>
          </cell>
          <cell r="G3123">
            <v>44681</v>
          </cell>
          <cell r="H3123" t="str">
            <v>6,39844</v>
          </cell>
          <cell r="I3123" t="str">
            <v>JUROS</v>
          </cell>
        </row>
        <row r="3124">
          <cell r="A3124" t="str">
            <v>LEI Nº 8.727/93 - RESÍDUO - B</v>
          </cell>
          <cell r="B3124">
            <v>1111</v>
          </cell>
          <cell r="D3124">
            <v>24</v>
          </cell>
          <cell r="E3124">
            <v>37741</v>
          </cell>
          <cell r="F3124">
            <v>2118917.3735290105</v>
          </cell>
          <cell r="G3124">
            <v>44712</v>
          </cell>
          <cell r="H3124" t="str">
            <v>6,39844</v>
          </cell>
          <cell r="I3124" t="str">
            <v>JUROS</v>
          </cell>
        </row>
        <row r="3125">
          <cell r="A3125" t="str">
            <v>LEI Nº 8.727/93 - RESÍDUO - B</v>
          </cell>
          <cell r="B3125">
            <v>1111</v>
          </cell>
          <cell r="D3125">
            <v>24</v>
          </cell>
          <cell r="E3125">
            <v>37741</v>
          </cell>
          <cell r="F3125">
            <v>2028177.2505588704</v>
          </cell>
          <cell r="G3125">
            <v>44742</v>
          </cell>
          <cell r="H3125" t="str">
            <v>6,39844</v>
          </cell>
          <cell r="I3125" t="str">
            <v>JUROS</v>
          </cell>
        </row>
        <row r="3126">
          <cell r="A3126" t="str">
            <v>LEI Nº 8.727/93 - RESÍDUO - B</v>
          </cell>
          <cell r="B3126">
            <v>1111</v>
          </cell>
          <cell r="D3126">
            <v>24</v>
          </cell>
          <cell r="E3126">
            <v>37741</v>
          </cell>
          <cell r="F3126">
            <v>1936941.5538879253</v>
          </cell>
          <cell r="G3126">
            <v>44773</v>
          </cell>
          <cell r="H3126" t="str">
            <v>6,39844</v>
          </cell>
          <cell r="I3126" t="str">
            <v>JUROS</v>
          </cell>
        </row>
        <row r="3127">
          <cell r="A3127" t="str">
            <v>LEI Nº 8.727/93 - RESÍDUO - B</v>
          </cell>
          <cell r="B3127">
            <v>1111</v>
          </cell>
          <cell r="D3127">
            <v>24</v>
          </cell>
          <cell r="E3127">
            <v>37741</v>
          </cell>
          <cell r="F3127">
            <v>1845207.5714321337</v>
          </cell>
          <cell r="G3127">
            <v>44804</v>
          </cell>
          <cell r="H3127" t="str">
            <v>6,39844</v>
          </cell>
          <cell r="I3127" t="str">
            <v>JUROS</v>
          </cell>
        </row>
        <row r="3128">
          <cell r="A3128" t="str">
            <v>LEI Nº 8.727/93 - RESÍDUO - B</v>
          </cell>
          <cell r="B3128">
            <v>1111</v>
          </cell>
          <cell r="D3128">
            <v>24</v>
          </cell>
          <cell r="E3128">
            <v>37741</v>
          </cell>
          <cell r="F3128">
            <v>1752972.5787484606</v>
          </cell>
          <cell r="G3128">
            <v>44834</v>
          </cell>
          <cell r="H3128" t="str">
            <v>6,39844</v>
          </cell>
          <cell r="I3128" t="str">
            <v>JUROS</v>
          </cell>
        </row>
        <row r="3129">
          <cell r="A3129" t="str">
            <v>LEI Nº 8.727/93 - RESÍDUO - B</v>
          </cell>
          <cell r="B3129">
            <v>1111</v>
          </cell>
          <cell r="D3129">
            <v>24</v>
          </cell>
          <cell r="E3129">
            <v>37741</v>
          </cell>
          <cell r="F3129">
            <v>1660233.8296232156</v>
          </cell>
          <cell r="G3129">
            <v>44865</v>
          </cell>
          <cell r="H3129" t="str">
            <v>6,39844</v>
          </cell>
          <cell r="I3129" t="str">
            <v>JUROS</v>
          </cell>
        </row>
        <row r="3130">
          <cell r="A3130" t="str">
            <v>LEI Nº 8.727/93 - RESÍDUO - B</v>
          </cell>
          <cell r="B3130">
            <v>1111</v>
          </cell>
          <cell r="D3130">
            <v>24</v>
          </cell>
          <cell r="E3130">
            <v>37741</v>
          </cell>
          <cell r="F3130">
            <v>1566988.5696450644</v>
          </cell>
          <cell r="G3130">
            <v>44895</v>
          </cell>
          <cell r="H3130" t="str">
            <v>6,39844</v>
          </cell>
          <cell r="I3130" t="str">
            <v>JUROS</v>
          </cell>
        </row>
        <row r="3131">
          <cell r="A3131" t="str">
            <v>LEI Nº 8.727/93 - RESÍDUO - B</v>
          </cell>
          <cell r="B3131">
            <v>1111</v>
          </cell>
          <cell r="D3131">
            <v>24</v>
          </cell>
          <cell r="E3131">
            <v>37741</v>
          </cell>
          <cell r="F3131">
            <v>1473234.0247581995</v>
          </cell>
          <cell r="G3131">
            <v>44926</v>
          </cell>
          <cell r="H3131" t="str">
            <v>6,39844</v>
          </cell>
          <cell r="I3131" t="str">
            <v>JUROS</v>
          </cell>
        </row>
        <row r="3132">
          <cell r="A3132" t="str">
            <v>LEI Nº 8.727/93 - RESÍDUO - B</v>
          </cell>
          <cell r="B3132">
            <v>1111</v>
          </cell>
          <cell r="D3132">
            <v>24</v>
          </cell>
          <cell r="E3132">
            <v>37741</v>
          </cell>
          <cell r="F3132">
            <v>1378967.410036349</v>
          </cell>
          <cell r="G3132">
            <v>44957</v>
          </cell>
          <cell r="H3132" t="str">
            <v>6,39844</v>
          </cell>
          <cell r="I3132" t="str">
            <v>JUROS</v>
          </cell>
        </row>
        <row r="3133">
          <cell r="A3133" t="str">
            <v>LEI Nº 8.727/93 - RESÍDUO - B</v>
          </cell>
          <cell r="B3133">
            <v>1111</v>
          </cell>
          <cell r="D3133">
            <v>24</v>
          </cell>
          <cell r="E3133">
            <v>37741</v>
          </cell>
          <cell r="F3133">
            <v>1284185.9223956647</v>
          </cell>
          <cell r="G3133">
            <v>44985</v>
          </cell>
          <cell r="H3133" t="str">
            <v>6,39844</v>
          </cell>
          <cell r="I3133" t="str">
            <v>JUROS</v>
          </cell>
        </row>
        <row r="3134">
          <cell r="A3134" t="str">
            <v>LEI Nº 8.727/93 - RESÍDUO - B</v>
          </cell>
          <cell r="B3134">
            <v>1111</v>
          </cell>
          <cell r="D3134">
            <v>24</v>
          </cell>
          <cell r="E3134">
            <v>37741</v>
          </cell>
          <cell r="F3134">
            <v>1188886.74049241</v>
          </cell>
          <cell r="G3134">
            <v>45016</v>
          </cell>
          <cell r="H3134" t="str">
            <v>6,39844</v>
          </cell>
          <cell r="I3134" t="str">
            <v>JUROS</v>
          </cell>
        </row>
        <row r="3135">
          <cell r="A3135" t="str">
            <v>LEI Nº 8.727/93 - RESÍDUO - B</v>
          </cell>
          <cell r="B3135">
            <v>1111</v>
          </cell>
          <cell r="D3135">
            <v>24</v>
          </cell>
          <cell r="E3135">
            <v>37741</v>
          </cell>
          <cell r="F3135">
            <v>1093067.0352067875</v>
          </cell>
          <cell r="G3135">
            <v>45046</v>
          </cell>
          <cell r="H3135" t="str">
            <v>6,39844</v>
          </cell>
          <cell r="I3135" t="str">
            <v>JUROS</v>
          </cell>
        </row>
        <row r="3136">
          <cell r="A3136" t="str">
            <v>LEI Nº 8.727/93 - RESÍDUO - B</v>
          </cell>
          <cell r="B3136">
            <v>1111</v>
          </cell>
          <cell r="D3136">
            <v>24</v>
          </cell>
          <cell r="E3136">
            <v>37741</v>
          </cell>
          <cell r="F3136">
            <v>996723.95521277655</v>
          </cell>
          <cell r="G3136">
            <v>45077</v>
          </cell>
          <cell r="H3136" t="str">
            <v>6,39844</v>
          </cell>
          <cell r="I3136" t="str">
            <v>JUROS</v>
          </cell>
        </row>
        <row r="3137">
          <cell r="A3137" t="str">
            <v>LEI Nº 8.727/93 - RESÍDUO - B</v>
          </cell>
          <cell r="B3137">
            <v>1111</v>
          </cell>
          <cell r="D3137">
            <v>24</v>
          </cell>
          <cell r="E3137">
            <v>37741</v>
          </cell>
          <cell r="F3137">
            <v>899854.63469280512</v>
          </cell>
          <cell r="G3137">
            <v>45107</v>
          </cell>
          <cell r="H3137" t="str">
            <v>6,39844</v>
          </cell>
          <cell r="I3137" t="str">
            <v>JUROS</v>
          </cell>
        </row>
        <row r="3138">
          <cell r="A3138" t="str">
            <v>LEI Nº 8.727/93 - RESÍDUO - B</v>
          </cell>
          <cell r="B3138">
            <v>1111</v>
          </cell>
          <cell r="D3138">
            <v>24</v>
          </cell>
          <cell r="E3138">
            <v>37741</v>
          </cell>
          <cell r="F3138">
            <v>802456.19554628932</v>
          </cell>
          <cell r="G3138">
            <v>45138</v>
          </cell>
          <cell r="H3138" t="str">
            <v>6,39844</v>
          </cell>
          <cell r="I3138" t="str">
            <v>JUROS</v>
          </cell>
        </row>
        <row r="3139">
          <cell r="A3139" t="str">
            <v>LEI Nº 8.727/93 - RESÍDUO - B</v>
          </cell>
          <cell r="B3139">
            <v>1111</v>
          </cell>
          <cell r="D3139">
            <v>24</v>
          </cell>
          <cell r="E3139">
            <v>37741</v>
          </cell>
          <cell r="F3139">
            <v>704525.74118344963</v>
          </cell>
          <cell r="G3139">
            <v>45169</v>
          </cell>
          <cell r="H3139" t="str">
            <v>6,39844</v>
          </cell>
          <cell r="I3139" t="str">
            <v>JUROS</v>
          </cell>
        </row>
        <row r="3140">
          <cell r="A3140" t="str">
            <v>LEI Nº 8.727/93 - RESÍDUO - B</v>
          </cell>
          <cell r="B3140">
            <v>1111</v>
          </cell>
          <cell r="D3140">
            <v>24</v>
          </cell>
          <cell r="E3140">
            <v>37741</v>
          </cell>
          <cell r="F3140">
            <v>606060.35755882855</v>
          </cell>
          <cell r="G3140">
            <v>45199</v>
          </cell>
          <cell r="H3140" t="str">
            <v>6,39844</v>
          </cell>
          <cell r="I3140" t="str">
            <v>JUROS</v>
          </cell>
        </row>
        <row r="3141">
          <cell r="A3141" t="str">
            <v>LEI Nº 8.727/93 - RESÍDUO - B</v>
          </cell>
          <cell r="B3141">
            <v>1111</v>
          </cell>
          <cell r="D3141">
            <v>24</v>
          </cell>
          <cell r="E3141">
            <v>37741</v>
          </cell>
          <cell r="F3141">
            <v>507057.11900628218</v>
          </cell>
          <cell r="G3141">
            <v>45230</v>
          </cell>
          <cell r="H3141" t="str">
            <v>6,39844</v>
          </cell>
          <cell r="I3141" t="str">
            <v>JUROS</v>
          </cell>
        </row>
        <row r="3142">
          <cell r="A3142" t="str">
            <v>LEI Nº 8.727/93 - RESÍDUO - B</v>
          </cell>
          <cell r="B3142">
            <v>1111</v>
          </cell>
          <cell r="D3142">
            <v>24</v>
          </cell>
          <cell r="E3142">
            <v>37741</v>
          </cell>
          <cell r="F3142">
            <v>407513.07990454539</v>
          </cell>
          <cell r="G3142">
            <v>45260</v>
          </cell>
          <cell r="H3142" t="str">
            <v>6,39844</v>
          </cell>
          <cell r="I3142" t="str">
            <v>JUROS</v>
          </cell>
        </row>
        <row r="3143">
          <cell r="A3143" t="str">
            <v>LEI Nº 8.727/93 - RESÍDUO - B</v>
          </cell>
          <cell r="B3143">
            <v>1111</v>
          </cell>
          <cell r="D3143">
            <v>24</v>
          </cell>
          <cell r="E3143">
            <v>37741</v>
          </cell>
          <cell r="F3143">
            <v>307425.27981185907</v>
          </cell>
          <cell r="G3143">
            <v>45291</v>
          </cell>
          <cell r="H3143" t="str">
            <v>6,39844</v>
          </cell>
          <cell r="I3143" t="str">
            <v>JUROS</v>
          </cell>
        </row>
        <row r="3144">
          <cell r="A3144" t="str">
            <v>LEI Nº 8.727/93 - RESÍDUO - B</v>
          </cell>
          <cell r="B3144">
            <v>1111</v>
          </cell>
          <cell r="D3144">
            <v>24</v>
          </cell>
          <cell r="E3144">
            <v>37741</v>
          </cell>
          <cell r="F3144">
            <v>206790.74346997368</v>
          </cell>
          <cell r="G3144">
            <v>45322</v>
          </cell>
          <cell r="H3144" t="str">
            <v>6,39844</v>
          </cell>
          <cell r="I3144" t="str">
            <v>JUROS</v>
          </cell>
        </row>
        <row r="3145">
          <cell r="A3145" t="str">
            <v>LEI Nº 8.727/93 - RESÍDUO - B</v>
          </cell>
          <cell r="B3145">
            <v>1111</v>
          </cell>
          <cell r="D3145">
            <v>24</v>
          </cell>
          <cell r="E3145">
            <v>37741</v>
          </cell>
          <cell r="F3145">
            <v>138247.10922968143</v>
          </cell>
          <cell r="G3145">
            <v>45351</v>
          </cell>
          <cell r="H3145" t="str">
            <v>6,39844</v>
          </cell>
          <cell r="I3145" t="str">
            <v>JUROS</v>
          </cell>
        </row>
        <row r="3146">
          <cell r="A3146" t="str">
            <v>LEI Nº 8.727/93 - RESÍDUO - B</v>
          </cell>
          <cell r="B3146">
            <v>1111</v>
          </cell>
          <cell r="D3146">
            <v>24</v>
          </cell>
          <cell r="E3146">
            <v>37741</v>
          </cell>
          <cell r="F3146">
            <v>69317.586351951191</v>
          </cell>
          <cell r="G3146">
            <v>45382</v>
          </cell>
          <cell r="H3146" t="str">
            <v>6,39844</v>
          </cell>
          <cell r="I3146" t="str">
            <v>JUROS</v>
          </cell>
        </row>
        <row r="3147">
          <cell r="A3147" t="str">
            <v>LEI Nº 8.727/93 - RESÍDUO - C</v>
          </cell>
          <cell r="B3147">
            <v>1111</v>
          </cell>
          <cell r="D3147">
            <v>25</v>
          </cell>
          <cell r="E3147">
            <v>37741</v>
          </cell>
          <cell r="F3147">
            <v>5646154.0000718813</v>
          </cell>
          <cell r="G3147">
            <v>41670</v>
          </cell>
          <cell r="H3147" t="str">
            <v>6,39844</v>
          </cell>
          <cell r="I3147" t="str">
            <v>AMORTIZAÇÃO</v>
          </cell>
        </row>
        <row r="3148">
          <cell r="A3148" t="str">
            <v>LEI Nº 8.727/93 - RESÍDUO - C</v>
          </cell>
          <cell r="B3148">
            <v>1111</v>
          </cell>
          <cell r="D3148">
            <v>25</v>
          </cell>
          <cell r="E3148">
            <v>37741</v>
          </cell>
          <cell r="F3148">
            <v>5674027.0685854405</v>
          </cell>
          <cell r="G3148">
            <v>41698</v>
          </cell>
          <cell r="H3148" t="str">
            <v>6,39844</v>
          </cell>
          <cell r="I3148" t="str">
            <v>AMORTIZAÇÃO</v>
          </cell>
        </row>
        <row r="3149">
          <cell r="A3149" t="str">
            <v>LEI Nº 8.727/93 - RESÍDUO - C</v>
          </cell>
          <cell r="B3149">
            <v>1111</v>
          </cell>
          <cell r="D3149">
            <v>25</v>
          </cell>
          <cell r="E3149">
            <v>37741</v>
          </cell>
          <cell r="F3149">
            <v>5702038.0620384542</v>
          </cell>
          <cell r="G3149">
            <v>41729</v>
          </cell>
          <cell r="H3149" t="str">
            <v>6,39844</v>
          </cell>
          <cell r="I3149" t="str">
            <v>AMORTIZAÇÃO</v>
          </cell>
        </row>
        <row r="3150">
          <cell r="A3150" t="str">
            <v>LEI Nº 8.727/93 - RESÍDUO - C</v>
          </cell>
          <cell r="B3150">
            <v>1111</v>
          </cell>
          <cell r="D3150">
            <v>25</v>
          </cell>
          <cell r="E3150">
            <v>37741</v>
          </cell>
          <cell r="F3150">
            <v>11665065.06834512</v>
          </cell>
          <cell r="G3150">
            <v>41759</v>
          </cell>
          <cell r="H3150" t="str">
            <v>6,39844</v>
          </cell>
          <cell r="I3150" t="str">
            <v>AMORTIZAÇÃO</v>
          </cell>
        </row>
        <row r="3151">
          <cell r="A3151" t="str">
            <v>LEI Nº 8.727/93 - RESÍDUO - C</v>
          </cell>
          <cell r="B3151">
            <v>1111</v>
          </cell>
          <cell r="D3151">
            <v>25</v>
          </cell>
          <cell r="E3151">
            <v>37741</v>
          </cell>
          <cell r="F3151">
            <v>11726766.337290982</v>
          </cell>
          <cell r="G3151">
            <v>41790</v>
          </cell>
          <cell r="H3151" t="str">
            <v>6,39844</v>
          </cell>
          <cell r="I3151" t="str">
            <v>AMORTIZAÇÃO</v>
          </cell>
        </row>
        <row r="3152">
          <cell r="A3152" t="str">
            <v>LEI Nº 8.727/93 - RESÍDUO - C</v>
          </cell>
          <cell r="B3152">
            <v>1111</v>
          </cell>
          <cell r="D3152">
            <v>25</v>
          </cell>
          <cell r="E3152">
            <v>37741</v>
          </cell>
          <cell r="F3152">
            <v>11788795.699881835</v>
          </cell>
          <cell r="G3152">
            <v>41820</v>
          </cell>
          <cell r="H3152" t="str">
            <v>6,39844</v>
          </cell>
          <cell r="I3152" t="str">
            <v>AMORTIZAÇÃO</v>
          </cell>
        </row>
        <row r="3153">
          <cell r="A3153" t="str">
            <v>LEI Nº 8.727/93 - RESÍDUO - C</v>
          </cell>
          <cell r="B3153">
            <v>1111</v>
          </cell>
          <cell r="D3153">
            <v>25</v>
          </cell>
          <cell r="E3153">
            <v>37741</v>
          </cell>
          <cell r="F3153">
            <v>11851154.908588808</v>
          </cell>
          <cell r="G3153">
            <v>41851</v>
          </cell>
          <cell r="H3153" t="str">
            <v>6,39844</v>
          </cell>
          <cell r="I3153" t="str">
            <v>AMORTIZAÇÃO</v>
          </cell>
        </row>
        <row r="3154">
          <cell r="A3154" t="str">
            <v>LEI Nº 8.727/93 - RESÍDUO - C</v>
          </cell>
          <cell r="B3154">
            <v>1111</v>
          </cell>
          <cell r="D3154">
            <v>25</v>
          </cell>
          <cell r="E3154">
            <v>37741</v>
          </cell>
          <cell r="F3154">
            <v>11913845.721611751</v>
          </cell>
          <cell r="G3154">
            <v>41882</v>
          </cell>
          <cell r="H3154" t="str">
            <v>6,39844</v>
          </cell>
          <cell r="I3154" t="str">
            <v>AMORTIZAÇÃO</v>
          </cell>
        </row>
        <row r="3155">
          <cell r="A3155" t="str">
            <v>LEI Nº 8.727/93 - RESÍDUO - C</v>
          </cell>
          <cell r="B3155">
            <v>1111</v>
          </cell>
          <cell r="D3155">
            <v>25</v>
          </cell>
          <cell r="E3155">
            <v>37741</v>
          </cell>
          <cell r="F3155">
            <v>11776647.257298907</v>
          </cell>
          <cell r="G3155">
            <v>41912</v>
          </cell>
          <cell r="H3155" t="str">
            <v>6,39844</v>
          </cell>
          <cell r="I3155" t="str">
            <v>AMORTIZAÇÃO</v>
          </cell>
        </row>
        <row r="3156">
          <cell r="A3156" t="str">
            <v>LEI Nº 8.727/93 - RESÍDUO - C</v>
          </cell>
          <cell r="B3156">
            <v>1111</v>
          </cell>
          <cell r="D3156">
            <v>25</v>
          </cell>
          <cell r="E3156">
            <v>37741</v>
          </cell>
          <cell r="F3156">
            <v>11839089.052154904</v>
          </cell>
          <cell r="G3156">
            <v>41943</v>
          </cell>
          <cell r="H3156" t="str">
            <v>6,39844</v>
          </cell>
          <cell r="I3156" t="str">
            <v>AMORTIZAÇÃO</v>
          </cell>
        </row>
        <row r="3157">
          <cell r="A3157" t="str">
            <v>LEI Nº 8.727/93 - RESÍDUO - C</v>
          </cell>
          <cell r="B3157">
            <v>1111</v>
          </cell>
          <cell r="D3157">
            <v>25</v>
          </cell>
          <cell r="E3157">
            <v>37741</v>
          </cell>
          <cell r="F3157">
            <v>11901863.59709909</v>
          </cell>
          <cell r="G3157">
            <v>41973</v>
          </cell>
          <cell r="H3157" t="str">
            <v>6,39844</v>
          </cell>
          <cell r="I3157" t="str">
            <v>AMORTIZAÇÃO</v>
          </cell>
        </row>
        <row r="3158">
          <cell r="A3158" t="str">
            <v>LEI Nº 8.727/93 - RESÍDUO - C</v>
          </cell>
          <cell r="B3158">
            <v>1111</v>
          </cell>
          <cell r="D3158">
            <v>25</v>
          </cell>
          <cell r="E3158">
            <v>37741</v>
          </cell>
          <cell r="F3158">
            <v>11964972.671782989</v>
          </cell>
          <cell r="G3158">
            <v>42004</v>
          </cell>
          <cell r="H3158" t="str">
            <v>6,39844</v>
          </cell>
          <cell r="I3158" t="str">
            <v>AMORTIZAÇÃO</v>
          </cell>
        </row>
        <row r="3159">
          <cell r="A3159" t="str">
            <v>LEI Nº 8.727/93 - RESÍDUO - C</v>
          </cell>
          <cell r="B3159">
            <v>1111</v>
          </cell>
          <cell r="D3159">
            <v>25</v>
          </cell>
          <cell r="E3159">
            <v>37741</v>
          </cell>
          <cell r="F3159">
            <v>12028418.068026066</v>
          </cell>
          <cell r="G3159">
            <v>42035</v>
          </cell>
          <cell r="H3159" t="str">
            <v>6,39844</v>
          </cell>
          <cell r="I3159" t="str">
            <v>AMORTIZAÇÃO</v>
          </cell>
        </row>
        <row r="3160">
          <cell r="A3160" t="str">
            <v>LEI Nº 8.727/93 - RESÍDUO - C</v>
          </cell>
          <cell r="B3160">
            <v>1111</v>
          </cell>
          <cell r="D3160">
            <v>25</v>
          </cell>
          <cell r="E3160">
            <v>37741</v>
          </cell>
          <cell r="F3160">
            <v>12092201.58783922</v>
          </cell>
          <cell r="G3160">
            <v>42063</v>
          </cell>
          <cell r="H3160" t="str">
            <v>6,39844</v>
          </cell>
          <cell r="I3160" t="str">
            <v>AMORTIZAÇÃO</v>
          </cell>
        </row>
        <row r="3161">
          <cell r="A3161" t="str">
            <v>LEI Nº 8.727/93 - RESÍDUO - C</v>
          </cell>
          <cell r="B3161">
            <v>1111</v>
          </cell>
          <cell r="D3161">
            <v>25</v>
          </cell>
          <cell r="E3161">
            <v>37741</v>
          </cell>
          <cell r="F3161">
            <v>12156325.042656148</v>
          </cell>
          <cell r="G3161">
            <v>42094</v>
          </cell>
          <cell r="H3161" t="str">
            <v>6,39844</v>
          </cell>
          <cell r="I3161" t="str">
            <v>AMORTIZAÇÃO</v>
          </cell>
        </row>
        <row r="3162">
          <cell r="A3162" t="str">
            <v>LEI Nº 8.727/93 - RESÍDUO - C</v>
          </cell>
          <cell r="B3162">
            <v>1111</v>
          </cell>
          <cell r="D3162">
            <v>25</v>
          </cell>
          <cell r="E3162">
            <v>37741</v>
          </cell>
          <cell r="F3162">
            <v>12220790.247458432</v>
          </cell>
          <cell r="G3162">
            <v>42124</v>
          </cell>
          <cell r="H3162" t="str">
            <v>6,39844</v>
          </cell>
          <cell r="I3162" t="str">
            <v>AMORTIZAÇÃO</v>
          </cell>
        </row>
        <row r="3163">
          <cell r="A3163" t="str">
            <v>LEI Nº 8.727/93 - RESÍDUO - C</v>
          </cell>
          <cell r="B3163">
            <v>1111</v>
          </cell>
          <cell r="D3163">
            <v>25</v>
          </cell>
          <cell r="E3163">
            <v>37741</v>
          </cell>
          <cell r="F3163">
            <v>12285599.040740315</v>
          </cell>
          <cell r="G3163">
            <v>42155</v>
          </cell>
          <cell r="H3163" t="str">
            <v>6,39844</v>
          </cell>
          <cell r="I3163" t="str">
            <v>AMORTIZAÇÃO</v>
          </cell>
        </row>
        <row r="3164">
          <cell r="A3164" t="str">
            <v>LEI Nº 8.727/93 - RESÍDUO - C</v>
          </cell>
          <cell r="B3164">
            <v>1111</v>
          </cell>
          <cell r="D3164">
            <v>25</v>
          </cell>
          <cell r="E3164">
            <v>37741</v>
          </cell>
          <cell r="F3164">
            <v>12350753.257111264</v>
          </cell>
          <cell r="G3164">
            <v>42185</v>
          </cell>
          <cell r="H3164" t="str">
            <v>6,39844</v>
          </cell>
          <cell r="I3164" t="str">
            <v>AMORTIZAÇÃO</v>
          </cell>
        </row>
        <row r="3165">
          <cell r="A3165" t="str">
            <v>LEI Nº 8.727/93 - RESÍDUO - C</v>
          </cell>
          <cell r="B3165">
            <v>1111</v>
          </cell>
          <cell r="D3165">
            <v>25</v>
          </cell>
          <cell r="E3165">
            <v>37741</v>
          </cell>
          <cell r="F3165">
            <v>12416254.746653402</v>
          </cell>
          <cell r="G3165">
            <v>42216</v>
          </cell>
          <cell r="H3165" t="str">
            <v>6,39844</v>
          </cell>
          <cell r="I3165" t="str">
            <v>AMORTIZAÇÃO</v>
          </cell>
        </row>
        <row r="3166">
          <cell r="A3166" t="str">
            <v>LEI Nº 8.727/93 - RESÍDUO - C</v>
          </cell>
          <cell r="B3166">
            <v>1111</v>
          </cell>
          <cell r="D3166">
            <v>25</v>
          </cell>
          <cell r="E3166">
            <v>37741</v>
          </cell>
          <cell r="F3166">
            <v>12482105.367704717</v>
          </cell>
          <cell r="G3166">
            <v>42247</v>
          </cell>
          <cell r="H3166" t="str">
            <v>6,39844</v>
          </cell>
          <cell r="I3166" t="str">
            <v>AMORTIZAÇÃO</v>
          </cell>
        </row>
        <row r="3167">
          <cell r="A3167" t="str">
            <v>LEI Nº 8.727/93 - RESÍDUO - C</v>
          </cell>
          <cell r="B3167">
            <v>1111</v>
          </cell>
          <cell r="D3167">
            <v>25</v>
          </cell>
          <cell r="E3167">
            <v>37741</v>
          </cell>
          <cell r="F3167">
            <v>12548306.996632433</v>
          </cell>
          <cell r="G3167">
            <v>42277</v>
          </cell>
          <cell r="H3167" t="str">
            <v>6,39844</v>
          </cell>
          <cell r="I3167" t="str">
            <v>AMORTIZAÇÃO</v>
          </cell>
        </row>
        <row r="3168">
          <cell r="A3168" t="str">
            <v>LEI Nº 8.727/93 - RESÍDUO - C</v>
          </cell>
          <cell r="B3168">
            <v>1111</v>
          </cell>
          <cell r="D3168">
            <v>25</v>
          </cell>
          <cell r="E3168">
            <v>37741</v>
          </cell>
          <cell r="F3168">
            <v>12614861.508859504</v>
          </cell>
          <cell r="G3168">
            <v>42308</v>
          </cell>
          <cell r="H3168" t="str">
            <v>6,39844</v>
          </cell>
          <cell r="I3168" t="str">
            <v>AMORTIZAÇÃO</v>
          </cell>
        </row>
        <row r="3169">
          <cell r="A3169" t="str">
            <v>LEI Nº 8.727/93 - RESÍDUO - C</v>
          </cell>
          <cell r="B3169">
            <v>1111</v>
          </cell>
          <cell r="D3169">
            <v>25</v>
          </cell>
          <cell r="E3169">
            <v>37741</v>
          </cell>
          <cell r="F3169">
            <v>12681770.791760972</v>
          </cell>
          <cell r="G3169">
            <v>42338</v>
          </cell>
          <cell r="H3169" t="str">
            <v>6,39844</v>
          </cell>
          <cell r="I3169" t="str">
            <v>AMORTIZAÇÃO</v>
          </cell>
        </row>
        <row r="3170">
          <cell r="A3170" t="str">
            <v>LEI Nº 8.727/93 - RESÍDUO - C</v>
          </cell>
          <cell r="B3170">
            <v>1111</v>
          </cell>
          <cell r="D3170">
            <v>25</v>
          </cell>
          <cell r="E3170">
            <v>37741</v>
          </cell>
          <cell r="F3170">
            <v>12749036.750943312</v>
          </cell>
          <cell r="G3170">
            <v>42369</v>
          </cell>
          <cell r="H3170" t="str">
            <v>6,39844</v>
          </cell>
          <cell r="I3170" t="str">
            <v>AMORTIZAÇÃO</v>
          </cell>
        </row>
        <row r="3171">
          <cell r="A3171" t="str">
            <v>LEI Nº 8.727/93 - RESÍDUO - C</v>
          </cell>
          <cell r="B3171">
            <v>1111</v>
          </cell>
          <cell r="D3171">
            <v>25</v>
          </cell>
          <cell r="E3171">
            <v>37741</v>
          </cell>
          <cell r="F3171">
            <v>12816661.29614776</v>
          </cell>
          <cell r="G3171">
            <v>42400</v>
          </cell>
          <cell r="H3171" t="str">
            <v>6,39844</v>
          </cell>
          <cell r="I3171" t="str">
            <v>AMORTIZAÇÃO</v>
          </cell>
        </row>
        <row r="3172">
          <cell r="A3172" t="str">
            <v>LEI Nº 8.727/93 - RESÍDUO - C</v>
          </cell>
          <cell r="B3172">
            <v>1111</v>
          </cell>
          <cell r="D3172">
            <v>25</v>
          </cell>
          <cell r="E3172">
            <v>37741</v>
          </cell>
          <cell r="F3172">
            <v>12884646.346160512</v>
          </cell>
          <cell r="G3172">
            <v>42429</v>
          </cell>
          <cell r="H3172" t="str">
            <v>6,39844</v>
          </cell>
          <cell r="I3172" t="str">
            <v>AMORTIZAÇÃO</v>
          </cell>
        </row>
        <row r="3173">
          <cell r="A3173" t="str">
            <v>LEI Nº 8.727/93 - RESÍDUO - C</v>
          </cell>
          <cell r="B3173">
            <v>1111</v>
          </cell>
          <cell r="D3173">
            <v>25</v>
          </cell>
          <cell r="E3173">
            <v>37741</v>
          </cell>
          <cell r="F3173">
            <v>12952993.830337042</v>
          </cell>
          <cell r="G3173">
            <v>42460</v>
          </cell>
          <cell r="H3173" t="str">
            <v>6,39844</v>
          </cell>
          <cell r="I3173" t="str">
            <v>AMORTIZAÇÃO</v>
          </cell>
        </row>
        <row r="3174">
          <cell r="A3174" t="str">
            <v>LEI Nº 8.727/93 - RESÍDUO - C</v>
          </cell>
          <cell r="B3174">
            <v>1111</v>
          </cell>
          <cell r="D3174">
            <v>25</v>
          </cell>
          <cell r="E3174">
            <v>37741</v>
          </cell>
          <cell r="F3174">
            <v>13021705.691576745</v>
          </cell>
          <cell r="G3174">
            <v>42490</v>
          </cell>
          <cell r="H3174" t="str">
            <v>6,39844</v>
          </cell>
          <cell r="I3174" t="str">
            <v>AMORTIZAÇÃO</v>
          </cell>
        </row>
        <row r="3175">
          <cell r="A3175" t="str">
            <v>LEI Nº 8.727/93 - RESÍDUO - C</v>
          </cell>
          <cell r="B3175">
            <v>1111</v>
          </cell>
          <cell r="D3175">
            <v>25</v>
          </cell>
          <cell r="E3175">
            <v>37741</v>
          </cell>
          <cell r="F3175">
            <v>13090783.886518314</v>
          </cell>
          <cell r="G3175">
            <v>42521</v>
          </cell>
          <cell r="H3175" t="str">
            <v>6,39844</v>
          </cell>
          <cell r="I3175" t="str">
            <v>AMORTIZAÇÃO</v>
          </cell>
        </row>
        <row r="3176">
          <cell r="A3176" t="str">
            <v>LEI Nº 8.727/93 - RESÍDUO - C</v>
          </cell>
          <cell r="B3176">
            <v>1111</v>
          </cell>
          <cell r="D3176">
            <v>25</v>
          </cell>
          <cell r="E3176">
            <v>37741</v>
          </cell>
          <cell r="F3176">
            <v>13160230.371018181</v>
          </cell>
          <cell r="G3176">
            <v>42551</v>
          </cell>
          <cell r="H3176" t="str">
            <v>6,39844</v>
          </cell>
          <cell r="I3176" t="str">
            <v>AMORTIZAÇÃO</v>
          </cell>
        </row>
        <row r="3177">
          <cell r="A3177" t="str">
            <v>LEI Nº 8.727/93 - RESÍDUO - C</v>
          </cell>
          <cell r="B3177">
            <v>1111</v>
          </cell>
          <cell r="D3177">
            <v>25</v>
          </cell>
          <cell r="E3177">
            <v>37741</v>
          </cell>
          <cell r="F3177">
            <v>13230047.118017739</v>
          </cell>
          <cell r="G3177">
            <v>42582</v>
          </cell>
          <cell r="H3177" t="str">
            <v>6,39844</v>
          </cell>
          <cell r="I3177" t="str">
            <v>AMORTIZAÇÃO</v>
          </cell>
        </row>
        <row r="3178">
          <cell r="A3178" t="str">
            <v>LEI Nº 8.727/93 - RESÍDUO - C</v>
          </cell>
          <cell r="B3178">
            <v>1111</v>
          </cell>
          <cell r="D3178">
            <v>25</v>
          </cell>
          <cell r="E3178">
            <v>37741</v>
          </cell>
          <cell r="F3178">
            <v>13300236.119047193</v>
          </cell>
          <cell r="G3178">
            <v>42613</v>
          </cell>
          <cell r="H3178" t="str">
            <v>6,39844</v>
          </cell>
          <cell r="I3178" t="str">
            <v>AMORTIZAÇÃO</v>
          </cell>
        </row>
        <row r="3179">
          <cell r="A3179" t="str">
            <v>LEI Nº 8.727/93 - RESÍDUO - C</v>
          </cell>
          <cell r="B3179">
            <v>1111</v>
          </cell>
          <cell r="D3179">
            <v>25</v>
          </cell>
          <cell r="E3179">
            <v>37741</v>
          </cell>
          <cell r="F3179">
            <v>13370799.360011805</v>
          </cell>
          <cell r="G3179">
            <v>42643</v>
          </cell>
          <cell r="H3179" t="str">
            <v>6,39844</v>
          </cell>
          <cell r="I3179" t="str">
            <v>AMORTIZAÇÃO</v>
          </cell>
        </row>
        <row r="3180">
          <cell r="A3180" t="str">
            <v>LEI Nº 8.727/93 - RESÍDUO - C</v>
          </cell>
          <cell r="B3180">
            <v>1111</v>
          </cell>
          <cell r="D3180">
            <v>25</v>
          </cell>
          <cell r="E3180">
            <v>37741</v>
          </cell>
          <cell r="F3180">
            <v>13441738.846997473</v>
          </cell>
          <cell r="G3180">
            <v>42674</v>
          </cell>
          <cell r="H3180" t="str">
            <v>6,39844</v>
          </cell>
          <cell r="I3180" t="str">
            <v>AMORTIZAÇÃO</v>
          </cell>
        </row>
        <row r="3181">
          <cell r="A3181" t="str">
            <v>LEI Nº 8.727/93 - RESÍDUO - C</v>
          </cell>
          <cell r="B3181">
            <v>1111</v>
          </cell>
          <cell r="D3181">
            <v>25</v>
          </cell>
          <cell r="E3181">
            <v>37741</v>
          </cell>
          <cell r="F3181">
            <v>13513056.600787314</v>
          </cell>
          <cell r="G3181">
            <v>42704</v>
          </cell>
          <cell r="H3181" t="str">
            <v>6,39844</v>
          </cell>
          <cell r="I3181" t="str">
            <v>AMORTIZAÇÃO</v>
          </cell>
        </row>
        <row r="3182">
          <cell r="A3182" t="str">
            <v>LEI Nº 8.727/93 - RESÍDUO - C</v>
          </cell>
          <cell r="B3182">
            <v>1111</v>
          </cell>
          <cell r="D3182">
            <v>25</v>
          </cell>
          <cell r="E3182">
            <v>37741</v>
          </cell>
          <cell r="F3182">
            <v>13584754.641820723</v>
          </cell>
          <cell r="G3182">
            <v>42735</v>
          </cell>
          <cell r="H3182" t="str">
            <v>6,39844</v>
          </cell>
          <cell r="I3182" t="str">
            <v>AMORTIZAÇÃO</v>
          </cell>
        </row>
        <row r="3183">
          <cell r="A3183" t="str">
            <v>LEI Nº 8.727/93 - RESÍDUO - C</v>
          </cell>
          <cell r="B3183">
            <v>1111</v>
          </cell>
          <cell r="D3183">
            <v>25</v>
          </cell>
          <cell r="E3183">
            <v>37741</v>
          </cell>
          <cell r="F3183">
            <v>13656835.011284146</v>
          </cell>
          <cell r="G3183">
            <v>42766</v>
          </cell>
          <cell r="H3183" t="str">
            <v>6,39844</v>
          </cell>
          <cell r="I3183" t="str">
            <v>AMORTIZAÇÃO</v>
          </cell>
        </row>
        <row r="3184">
          <cell r="A3184" t="str">
            <v>LEI Nº 8.727/93 - RESÍDUO - C</v>
          </cell>
          <cell r="B3184">
            <v>1111</v>
          </cell>
          <cell r="D3184">
            <v>25</v>
          </cell>
          <cell r="E3184">
            <v>37741</v>
          </cell>
          <cell r="F3184">
            <v>13729299.761965565</v>
          </cell>
          <cell r="G3184">
            <v>42794</v>
          </cell>
          <cell r="H3184" t="str">
            <v>6,39844</v>
          </cell>
          <cell r="I3184" t="str">
            <v>AMORTIZAÇÃO</v>
          </cell>
        </row>
        <row r="3185">
          <cell r="A3185" t="str">
            <v>LEI Nº 8.727/93 - RESÍDUO - C</v>
          </cell>
          <cell r="B3185">
            <v>1111</v>
          </cell>
          <cell r="D3185">
            <v>25</v>
          </cell>
          <cell r="E3185">
            <v>37741</v>
          </cell>
          <cell r="F3185">
            <v>13802150.942747712</v>
          </cell>
          <cell r="G3185">
            <v>42825</v>
          </cell>
          <cell r="H3185" t="str">
            <v>6,39844</v>
          </cell>
          <cell r="I3185" t="str">
            <v>AMORTIZAÇÃO</v>
          </cell>
        </row>
        <row r="3186">
          <cell r="A3186" t="str">
            <v>LEI Nº 8.727/93 - RESÍDUO - C</v>
          </cell>
          <cell r="B3186">
            <v>1111</v>
          </cell>
          <cell r="D3186">
            <v>25</v>
          </cell>
          <cell r="E3186">
            <v>37741</v>
          </cell>
          <cell r="F3186">
            <v>13875390.632109951</v>
          </cell>
          <cell r="G3186">
            <v>42855</v>
          </cell>
          <cell r="H3186" t="str">
            <v>6,39844</v>
          </cell>
          <cell r="I3186" t="str">
            <v>AMORTIZAÇÃO</v>
          </cell>
        </row>
        <row r="3187">
          <cell r="A3187" t="str">
            <v>LEI Nº 8.727/93 - RESÍDUO - C</v>
          </cell>
          <cell r="B3187">
            <v>1111</v>
          </cell>
          <cell r="D3187">
            <v>25</v>
          </cell>
          <cell r="E3187">
            <v>37741</v>
          </cell>
          <cell r="F3187">
            <v>13949020.90932757</v>
          </cell>
          <cell r="G3187">
            <v>42886</v>
          </cell>
          <cell r="H3187" t="str">
            <v>6,39844</v>
          </cell>
          <cell r="I3187" t="str">
            <v>AMORTIZAÇÃO</v>
          </cell>
        </row>
        <row r="3188">
          <cell r="A3188" t="str">
            <v>LEI Nº 8.727/93 - RESÍDUO - C</v>
          </cell>
          <cell r="B3188">
            <v>1111</v>
          </cell>
          <cell r="D3188">
            <v>25</v>
          </cell>
          <cell r="E3188">
            <v>37741</v>
          </cell>
          <cell r="F3188">
            <v>14023043.870551784</v>
          </cell>
          <cell r="G3188">
            <v>42916</v>
          </cell>
          <cell r="H3188" t="str">
            <v>6,39844</v>
          </cell>
          <cell r="I3188" t="str">
            <v>AMORTIZAÇÃO</v>
          </cell>
        </row>
        <row r="3189">
          <cell r="A3189" t="str">
            <v>LEI Nº 8.727/93 - RESÍDUO - C</v>
          </cell>
          <cell r="B3189">
            <v>1111</v>
          </cell>
          <cell r="D3189">
            <v>25</v>
          </cell>
          <cell r="E3189">
            <v>37741</v>
          </cell>
          <cell r="F3189">
            <v>14097461.612149671</v>
          </cell>
          <cell r="G3189">
            <v>42947</v>
          </cell>
          <cell r="H3189" t="str">
            <v>6,39844</v>
          </cell>
          <cell r="I3189" t="str">
            <v>AMORTIZAÇÃO</v>
          </cell>
        </row>
        <row r="3190">
          <cell r="A3190" t="str">
            <v>LEI Nº 8.727/93 - RESÍDUO - C</v>
          </cell>
          <cell r="B3190">
            <v>1111</v>
          </cell>
          <cell r="D3190">
            <v>25</v>
          </cell>
          <cell r="E3190">
            <v>37741</v>
          </cell>
          <cell r="F3190">
            <v>14172276.260664996</v>
          </cell>
          <cell r="G3190">
            <v>42978</v>
          </cell>
          <cell r="H3190" t="str">
            <v>6,39844</v>
          </cell>
          <cell r="I3190" t="str">
            <v>AMORTIZAÇÃO</v>
          </cell>
        </row>
        <row r="3191">
          <cell r="A3191" t="str">
            <v>LEI Nº 8.727/93 - RESÍDUO - C</v>
          </cell>
          <cell r="B3191">
            <v>1111</v>
          </cell>
          <cell r="D3191">
            <v>25</v>
          </cell>
          <cell r="E3191">
            <v>37741</v>
          </cell>
          <cell r="F3191">
            <v>14247489.932085913</v>
          </cell>
          <cell r="G3191">
            <v>43008</v>
          </cell>
          <cell r="H3191" t="str">
            <v>6,39844</v>
          </cell>
          <cell r="I3191" t="str">
            <v>AMORTIZAÇÃO</v>
          </cell>
        </row>
        <row r="3192">
          <cell r="A3192" t="str">
            <v>LEI Nº 8.727/93 - RESÍDUO - C</v>
          </cell>
          <cell r="B3192">
            <v>1111</v>
          </cell>
          <cell r="D3192">
            <v>25</v>
          </cell>
          <cell r="E3192">
            <v>37741</v>
          </cell>
          <cell r="F3192">
            <v>14323104.770054802</v>
          </cell>
          <cell r="G3192">
            <v>43039</v>
          </cell>
          <cell r="H3192" t="str">
            <v>6,39844</v>
          </cell>
          <cell r="I3192" t="str">
            <v>AMORTIZAÇÃO</v>
          </cell>
        </row>
        <row r="3193">
          <cell r="A3193" t="str">
            <v>LEI Nº 8.727/93 - RESÍDUO - C</v>
          </cell>
          <cell r="B3193">
            <v>1111</v>
          </cell>
          <cell r="D3193">
            <v>25</v>
          </cell>
          <cell r="E3193">
            <v>37741</v>
          </cell>
          <cell r="F3193">
            <v>14399122.927602738</v>
          </cell>
          <cell r="G3193">
            <v>43069</v>
          </cell>
          <cell r="H3193" t="str">
            <v>6,39844</v>
          </cell>
          <cell r="I3193" t="str">
            <v>AMORTIZAÇÃO</v>
          </cell>
        </row>
        <row r="3194">
          <cell r="A3194" t="str">
            <v>LEI Nº 8.727/93 - RESÍDUO - C</v>
          </cell>
          <cell r="B3194">
            <v>1111</v>
          </cell>
          <cell r="D3194">
            <v>25</v>
          </cell>
          <cell r="E3194">
            <v>37741</v>
          </cell>
          <cell r="F3194">
            <v>14475546.557430724</v>
          </cell>
          <cell r="G3194">
            <v>43100</v>
          </cell>
          <cell r="H3194" t="str">
            <v>6,39844</v>
          </cell>
          <cell r="I3194" t="str">
            <v>AMORTIZAÇÃO</v>
          </cell>
        </row>
        <row r="3195">
          <cell r="A3195" t="str">
            <v>LEI Nº 8.727/93 - RESÍDUO - C</v>
          </cell>
          <cell r="B3195">
            <v>1111</v>
          </cell>
          <cell r="D3195">
            <v>25</v>
          </cell>
          <cell r="E3195">
            <v>37741</v>
          </cell>
          <cell r="F3195">
            <v>14552377.84160688</v>
          </cell>
          <cell r="G3195">
            <v>43131</v>
          </cell>
          <cell r="H3195" t="str">
            <v>6,39844</v>
          </cell>
          <cell r="I3195" t="str">
            <v>AMORTIZAÇÃO</v>
          </cell>
        </row>
        <row r="3196">
          <cell r="A3196" t="str">
            <v>LEI Nº 8.727/93 - RESÍDUO - C</v>
          </cell>
          <cell r="B3196">
            <v>1111</v>
          </cell>
          <cell r="D3196">
            <v>25</v>
          </cell>
          <cell r="E3196">
            <v>37741</v>
          </cell>
          <cell r="F3196">
            <v>14629618.95989274</v>
          </cell>
          <cell r="G3196">
            <v>43159</v>
          </cell>
          <cell r="H3196" t="str">
            <v>6,39844</v>
          </cell>
          <cell r="I3196" t="str">
            <v>AMORTIZAÇÃO</v>
          </cell>
        </row>
        <row r="3197">
          <cell r="A3197" t="str">
            <v>LEI Nº 8.727/93 - RESÍDUO - C</v>
          </cell>
          <cell r="B3197">
            <v>1111</v>
          </cell>
          <cell r="D3197">
            <v>25</v>
          </cell>
          <cell r="E3197">
            <v>37741</v>
          </cell>
          <cell r="F3197">
            <v>14707272.114780243</v>
          </cell>
          <cell r="G3197">
            <v>43190</v>
          </cell>
          <cell r="H3197" t="str">
            <v>6,39844</v>
          </cell>
          <cell r="I3197" t="str">
            <v>AMORTIZAÇÃO</v>
          </cell>
        </row>
        <row r="3198">
          <cell r="A3198" t="str">
            <v>LEI Nº 8.727/93 - RESÍDUO - C</v>
          </cell>
          <cell r="B3198">
            <v>1111</v>
          </cell>
          <cell r="D3198">
            <v>25</v>
          </cell>
          <cell r="E3198">
            <v>37741</v>
          </cell>
          <cell r="F3198">
            <v>14785339.507021137</v>
          </cell>
          <cell r="G3198">
            <v>43220</v>
          </cell>
          <cell r="H3198" t="str">
            <v>6,39844</v>
          </cell>
          <cell r="I3198" t="str">
            <v>AMORTIZAÇÃO</v>
          </cell>
        </row>
        <row r="3199">
          <cell r="A3199" t="str">
            <v>LEI Nº 8.727/93 - RESÍDUO - C</v>
          </cell>
          <cell r="B3199">
            <v>1111</v>
          </cell>
          <cell r="D3199">
            <v>25</v>
          </cell>
          <cell r="E3199">
            <v>37741</v>
          </cell>
          <cell r="F3199">
            <v>14863823.357568301</v>
          </cell>
          <cell r="G3199">
            <v>43251</v>
          </cell>
          <cell r="H3199" t="str">
            <v>6,39844</v>
          </cell>
          <cell r="I3199" t="str">
            <v>AMORTIZAÇÃO</v>
          </cell>
        </row>
        <row r="3200">
          <cell r="A3200" t="str">
            <v>LEI Nº 8.727/93 - RESÍDUO - C</v>
          </cell>
          <cell r="B3200">
            <v>1111</v>
          </cell>
          <cell r="D3200">
            <v>25</v>
          </cell>
          <cell r="E3200">
            <v>37741</v>
          </cell>
          <cell r="F3200">
            <v>14942725.904236894</v>
          </cell>
          <cell r="G3200">
            <v>43281</v>
          </cell>
          <cell r="H3200" t="str">
            <v>6,39844</v>
          </cell>
          <cell r="I3200" t="str">
            <v>AMORTIZAÇÃO</v>
          </cell>
        </row>
        <row r="3201">
          <cell r="A3201" t="str">
            <v>LEI Nº 8.727/93 - RESÍDUO - C</v>
          </cell>
          <cell r="B3201">
            <v>1111</v>
          </cell>
          <cell r="D3201">
            <v>25</v>
          </cell>
          <cell r="E3201">
            <v>37741</v>
          </cell>
          <cell r="F3201">
            <v>15022049.390352821</v>
          </cell>
          <cell r="G3201">
            <v>43312</v>
          </cell>
          <cell r="H3201" t="str">
            <v>6,39844</v>
          </cell>
          <cell r="I3201" t="str">
            <v>AMORTIZAÇÃO</v>
          </cell>
        </row>
        <row r="3202">
          <cell r="A3202" t="str">
            <v>LEI Nº 8.727/93 - RESÍDUO - C</v>
          </cell>
          <cell r="B3202">
            <v>1111</v>
          </cell>
          <cell r="D3202">
            <v>25</v>
          </cell>
          <cell r="E3202">
            <v>37741</v>
          </cell>
          <cell r="F3202">
            <v>15101796.06610821</v>
          </cell>
          <cell r="G3202">
            <v>43343</v>
          </cell>
          <cell r="H3202" t="str">
            <v>6,39844</v>
          </cell>
          <cell r="I3202" t="str">
            <v>AMORTIZAÇÃO</v>
          </cell>
        </row>
        <row r="3203">
          <cell r="A3203" t="str">
            <v>LEI Nº 8.727/93 - RESÍDUO - C</v>
          </cell>
          <cell r="B3203">
            <v>1111</v>
          </cell>
          <cell r="D3203">
            <v>25</v>
          </cell>
          <cell r="E3203">
            <v>37741</v>
          </cell>
          <cell r="F3203">
            <v>15181968.203279134</v>
          </cell>
          <cell r="G3203">
            <v>43373</v>
          </cell>
          <cell r="H3203" t="str">
            <v>6,39844</v>
          </cell>
          <cell r="I3203" t="str">
            <v>AMORTIZAÇÃO</v>
          </cell>
        </row>
        <row r="3204">
          <cell r="A3204" t="str">
            <v>LEI Nº 8.727/93 - RESÍDUO - C</v>
          </cell>
          <cell r="B3204">
            <v>1111</v>
          </cell>
          <cell r="D3204">
            <v>25</v>
          </cell>
          <cell r="E3204">
            <v>37741</v>
          </cell>
          <cell r="F3204">
            <v>15262568.087165087</v>
          </cell>
          <cell r="G3204">
            <v>43404</v>
          </cell>
          <cell r="H3204" t="str">
            <v>6,39844</v>
          </cell>
          <cell r="I3204" t="str">
            <v>AMORTIZAÇÃO</v>
          </cell>
        </row>
        <row r="3205">
          <cell r="A3205" t="str">
            <v>LEI Nº 8.727/93 - RESÍDUO - C</v>
          </cell>
          <cell r="B3205">
            <v>1111</v>
          </cell>
          <cell r="D3205">
            <v>25</v>
          </cell>
          <cell r="E3205">
            <v>37741</v>
          </cell>
          <cell r="F3205">
            <v>15343598.005831193</v>
          </cell>
          <cell r="G3205">
            <v>43434</v>
          </cell>
          <cell r="H3205" t="str">
            <v>6,39844</v>
          </cell>
          <cell r="I3205" t="str">
            <v>AMORTIZAÇÃO</v>
          </cell>
        </row>
        <row r="3206">
          <cell r="A3206" t="str">
            <v>LEI Nº 8.727/93 - RESÍDUO - C</v>
          </cell>
          <cell r="B3206">
            <v>1111</v>
          </cell>
          <cell r="D3206">
            <v>25</v>
          </cell>
          <cell r="E3206">
            <v>37741</v>
          </cell>
          <cell r="F3206">
            <v>15425060.265789852</v>
          </cell>
          <cell r="G3206">
            <v>43465</v>
          </cell>
          <cell r="H3206" t="str">
            <v>6,39844</v>
          </cell>
          <cell r="I3206" t="str">
            <v>AMORTIZAÇÃO</v>
          </cell>
        </row>
        <row r="3207">
          <cell r="A3207" t="str">
            <v>LEI Nº 8.727/93 - RESÍDUO - C</v>
          </cell>
          <cell r="B3207">
            <v>1111</v>
          </cell>
          <cell r="D3207">
            <v>25</v>
          </cell>
          <cell r="E3207">
            <v>37741</v>
          </cell>
          <cell r="F3207">
            <v>15506957.182760429</v>
          </cell>
          <cell r="G3207">
            <v>43496</v>
          </cell>
          <cell r="H3207" t="str">
            <v>6,39844</v>
          </cell>
          <cell r="I3207" t="str">
            <v>AMORTIZAÇÃO</v>
          </cell>
        </row>
        <row r="3208">
          <cell r="A3208" t="str">
            <v>LEI Nº 8.727/93 - RESÍDUO - C</v>
          </cell>
          <cell r="B3208">
            <v>1111</v>
          </cell>
          <cell r="D3208">
            <v>25</v>
          </cell>
          <cell r="E3208">
            <v>37741</v>
          </cell>
          <cell r="F3208">
            <v>15589291.090336341</v>
          </cell>
          <cell r="G3208">
            <v>43524</v>
          </cell>
          <cell r="H3208" t="str">
            <v>6,39844</v>
          </cell>
          <cell r="I3208" t="str">
            <v>AMORTIZAÇÃO</v>
          </cell>
        </row>
        <row r="3209">
          <cell r="A3209" t="str">
            <v>LEI Nº 8.727/93 - RESÍDUO - C</v>
          </cell>
          <cell r="B3209">
            <v>1111</v>
          </cell>
          <cell r="D3209">
            <v>25</v>
          </cell>
          <cell r="E3209">
            <v>37741</v>
          </cell>
          <cell r="F3209">
            <v>15672064.330717428</v>
          </cell>
          <cell r="G3209">
            <v>43555</v>
          </cell>
          <cell r="H3209" t="str">
            <v>6,39844</v>
          </cell>
          <cell r="I3209" t="str">
            <v>AMORTIZAÇÃO</v>
          </cell>
        </row>
        <row r="3210">
          <cell r="A3210" t="str">
            <v>LEI Nº 8.727/93 - RESÍDUO - C</v>
          </cell>
          <cell r="B3210">
            <v>1111</v>
          </cell>
          <cell r="D3210">
            <v>25</v>
          </cell>
          <cell r="E3210">
            <v>37741</v>
          </cell>
          <cell r="F3210">
            <v>15755279.256544944</v>
          </cell>
          <cell r="G3210">
            <v>43585</v>
          </cell>
          <cell r="H3210" t="str">
            <v>6,39844</v>
          </cell>
          <cell r="I3210" t="str">
            <v>AMORTIZAÇÃO</v>
          </cell>
        </row>
        <row r="3211">
          <cell r="A3211" t="str">
            <v>LEI Nº 8.727/93 - RESÍDUO - C</v>
          </cell>
          <cell r="B3211">
            <v>1111</v>
          </cell>
          <cell r="D3211">
            <v>25</v>
          </cell>
          <cell r="E3211">
            <v>37741</v>
          </cell>
          <cell r="F3211">
            <v>15838938.239264805</v>
          </cell>
          <cell r="G3211">
            <v>43616</v>
          </cell>
          <cell r="H3211" t="str">
            <v>6,39844</v>
          </cell>
          <cell r="I3211" t="str">
            <v>AMORTIZAÇÃO</v>
          </cell>
        </row>
        <row r="3212">
          <cell r="A3212" t="str">
            <v>LEI Nº 8.727/93 - RESÍDUO - C</v>
          </cell>
          <cell r="B3212">
            <v>1111</v>
          </cell>
          <cell r="D3212">
            <v>25</v>
          </cell>
          <cell r="E3212">
            <v>37741</v>
          </cell>
          <cell r="F3212">
            <v>15923043.65700062</v>
          </cell>
          <cell r="G3212">
            <v>43646</v>
          </cell>
          <cell r="H3212" t="str">
            <v>6,39844</v>
          </cell>
          <cell r="I3212" t="str">
            <v>AMORTIZAÇÃO</v>
          </cell>
        </row>
        <row r="3213">
          <cell r="A3213" t="str">
            <v>LEI Nº 8.727/93 - RESÍDUO - C</v>
          </cell>
          <cell r="B3213">
            <v>1111</v>
          </cell>
          <cell r="D3213">
            <v>25</v>
          </cell>
          <cell r="E3213">
            <v>37741</v>
          </cell>
          <cell r="F3213">
            <v>16007597.904367244</v>
          </cell>
          <cell r="G3213">
            <v>43677</v>
          </cell>
          <cell r="H3213" t="str">
            <v>6,39844</v>
          </cell>
          <cell r="I3213" t="str">
            <v>AMORTIZAÇÃO</v>
          </cell>
        </row>
        <row r="3214">
          <cell r="A3214" t="str">
            <v>LEI Nº 8.727/93 - RESÍDUO - C</v>
          </cell>
          <cell r="B3214">
            <v>1111</v>
          </cell>
          <cell r="D3214">
            <v>25</v>
          </cell>
          <cell r="E3214">
            <v>37741</v>
          </cell>
          <cell r="F3214">
            <v>16092603.392052725</v>
          </cell>
          <cell r="G3214">
            <v>43708</v>
          </cell>
          <cell r="H3214" t="str">
            <v>6,39844</v>
          </cell>
          <cell r="I3214" t="str">
            <v>AMORTIZAÇÃO</v>
          </cell>
        </row>
        <row r="3215">
          <cell r="A3215" t="str">
            <v>LEI Nº 8.727/93 - RESÍDUO - C</v>
          </cell>
          <cell r="B3215">
            <v>1111</v>
          </cell>
          <cell r="D3215">
            <v>25</v>
          </cell>
          <cell r="E3215">
            <v>37741</v>
          </cell>
          <cell r="F3215">
            <v>16178062.530394573</v>
          </cell>
          <cell r="G3215">
            <v>43738</v>
          </cell>
          <cell r="H3215" t="str">
            <v>6,39844</v>
          </cell>
          <cell r="I3215" t="str">
            <v>AMORTIZAÇÃO</v>
          </cell>
        </row>
        <row r="3216">
          <cell r="A3216" t="str">
            <v>LEI Nº 8.727/93 - RESÍDUO - C</v>
          </cell>
          <cell r="B3216">
            <v>1111</v>
          </cell>
          <cell r="D3216">
            <v>25</v>
          </cell>
          <cell r="E3216">
            <v>37741</v>
          </cell>
          <cell r="F3216">
            <v>16263977.760480212</v>
          </cell>
          <cell r="G3216">
            <v>43769</v>
          </cell>
          <cell r="H3216" t="str">
            <v>6,39844</v>
          </cell>
          <cell r="I3216" t="str">
            <v>AMORTIZAÇÃO</v>
          </cell>
        </row>
        <row r="3217">
          <cell r="A3217" t="str">
            <v>LEI Nº 8.727/93 - RESÍDUO - C</v>
          </cell>
          <cell r="B3217">
            <v>1111</v>
          </cell>
          <cell r="D3217">
            <v>25</v>
          </cell>
          <cell r="E3217">
            <v>37741</v>
          </cell>
          <cell r="F3217">
            <v>16350351.525002552</v>
          </cell>
          <cell r="G3217">
            <v>43799</v>
          </cell>
          <cell r="H3217" t="str">
            <v>6,39844</v>
          </cell>
          <cell r="I3217" t="str">
            <v>AMORTIZAÇÃO</v>
          </cell>
        </row>
        <row r="3218">
          <cell r="A3218" t="str">
            <v>LEI Nº 8.727/93 - RESÍDUO - C</v>
          </cell>
          <cell r="B3218">
            <v>1111</v>
          </cell>
          <cell r="D3218">
            <v>25</v>
          </cell>
          <cell r="E3218">
            <v>37741</v>
          </cell>
          <cell r="F3218">
            <v>16437186.284312719</v>
          </cell>
          <cell r="G3218">
            <v>43830</v>
          </cell>
          <cell r="H3218" t="str">
            <v>6,39844</v>
          </cell>
          <cell r="I3218" t="str">
            <v>AMORTIZAÇÃO</v>
          </cell>
        </row>
        <row r="3219">
          <cell r="A3219" t="str">
            <v>LEI Nº 8.727/93 - RESÍDUO - C</v>
          </cell>
          <cell r="B3219">
            <v>1111</v>
          </cell>
          <cell r="D3219">
            <v>25</v>
          </cell>
          <cell r="E3219">
            <v>37741</v>
          </cell>
          <cell r="F3219">
            <v>16524484.506221777</v>
          </cell>
          <cell r="G3219">
            <v>43861</v>
          </cell>
          <cell r="H3219" t="str">
            <v>6,39844</v>
          </cell>
          <cell r="I3219" t="str">
            <v>AMORTIZAÇÃO</v>
          </cell>
        </row>
        <row r="3220">
          <cell r="A3220" t="str">
            <v>LEI Nº 8.727/93 - RESÍDUO - C</v>
          </cell>
          <cell r="B3220">
            <v>1111</v>
          </cell>
          <cell r="D3220">
            <v>25</v>
          </cell>
          <cell r="E3220">
            <v>37741</v>
          </cell>
          <cell r="F3220">
            <v>16612248.677359112</v>
          </cell>
          <cell r="G3220">
            <v>43890</v>
          </cell>
          <cell r="H3220" t="str">
            <v>6,39844</v>
          </cell>
          <cell r="I3220" t="str">
            <v>AMORTIZAÇÃO</v>
          </cell>
        </row>
        <row r="3221">
          <cell r="A3221" t="str">
            <v>LEI Nº 8.727/93 - RESÍDUO - C</v>
          </cell>
          <cell r="B3221">
            <v>1111</v>
          </cell>
          <cell r="D3221">
            <v>25</v>
          </cell>
          <cell r="E3221">
            <v>37741</v>
          </cell>
          <cell r="F3221">
            <v>16700481.3000631</v>
          </cell>
          <cell r="G3221">
            <v>43921</v>
          </cell>
          <cell r="H3221" t="str">
            <v>6,39844</v>
          </cell>
          <cell r="I3221" t="str">
            <v>AMORTIZAÇÃO</v>
          </cell>
        </row>
        <row r="3222">
          <cell r="A3222" t="str">
            <v>LEI Nº 8.727/93 - RESÍDUO - C</v>
          </cell>
          <cell r="B3222">
            <v>1111</v>
          </cell>
          <cell r="D3222">
            <v>25</v>
          </cell>
          <cell r="E3222">
            <v>37741</v>
          </cell>
          <cell r="F3222">
            <v>16789184.882176027</v>
          </cell>
          <cell r="G3222">
            <v>43951</v>
          </cell>
          <cell r="H3222" t="str">
            <v>6,39844</v>
          </cell>
          <cell r="I3222" t="str">
            <v>AMORTIZAÇÃO</v>
          </cell>
        </row>
        <row r="3223">
          <cell r="A3223" t="str">
            <v>LEI Nº 8.727/93 - RESÍDUO - C</v>
          </cell>
          <cell r="B3223">
            <v>1111</v>
          </cell>
          <cell r="D3223">
            <v>25</v>
          </cell>
          <cell r="E3223">
            <v>37741</v>
          </cell>
          <cell r="F3223">
            <v>16878361.951741315</v>
          </cell>
          <cell r="G3223">
            <v>43982</v>
          </cell>
          <cell r="H3223" t="str">
            <v>6,39844</v>
          </cell>
          <cell r="I3223" t="str">
            <v>AMORTIZAÇÃO</v>
          </cell>
        </row>
        <row r="3224">
          <cell r="A3224" t="str">
            <v>LEI Nº 8.727/93 - RESÍDUO - C</v>
          </cell>
          <cell r="B3224">
            <v>1111</v>
          </cell>
          <cell r="D3224">
            <v>25</v>
          </cell>
          <cell r="E3224">
            <v>37741</v>
          </cell>
          <cell r="F3224">
            <v>16968015.047000624</v>
          </cell>
          <cell r="G3224">
            <v>44012</v>
          </cell>
          <cell r="H3224" t="str">
            <v>6,39844</v>
          </cell>
          <cell r="I3224" t="str">
            <v>AMORTIZAÇÃO</v>
          </cell>
        </row>
        <row r="3225">
          <cell r="A3225" t="str">
            <v>LEI Nº 8.727/93 - RESÍDUO - C</v>
          </cell>
          <cell r="B3225">
            <v>1111</v>
          </cell>
          <cell r="D3225">
            <v>25</v>
          </cell>
          <cell r="E3225">
            <v>37741</v>
          </cell>
          <cell r="F3225">
            <v>17058146.722491495</v>
          </cell>
          <cell r="G3225">
            <v>44043</v>
          </cell>
          <cell r="H3225" t="str">
            <v>6,39844</v>
          </cell>
          <cell r="I3225" t="str">
            <v>AMORTIZAÇÃO</v>
          </cell>
        </row>
        <row r="3226">
          <cell r="A3226" t="str">
            <v>LEI Nº 8.727/93 - RESÍDUO - C</v>
          </cell>
          <cell r="B3226">
            <v>1111</v>
          </cell>
          <cell r="D3226">
            <v>25</v>
          </cell>
          <cell r="E3226">
            <v>37741</v>
          </cell>
          <cell r="F3226">
            <v>17148759.547657713</v>
          </cell>
          <cell r="G3226">
            <v>44074</v>
          </cell>
          <cell r="H3226" t="str">
            <v>6,39844</v>
          </cell>
          <cell r="I3226" t="str">
            <v>AMORTIZAÇÃO</v>
          </cell>
        </row>
        <row r="3227">
          <cell r="A3227" t="str">
            <v>LEI Nº 8.727/93 - RESÍDUO - C</v>
          </cell>
          <cell r="B3227">
            <v>1111</v>
          </cell>
          <cell r="D3227">
            <v>25</v>
          </cell>
          <cell r="E3227">
            <v>37741</v>
          </cell>
          <cell r="F3227">
            <v>17239856.097453807</v>
          </cell>
          <cell r="G3227">
            <v>44104</v>
          </cell>
          <cell r="H3227" t="str">
            <v>6,39844</v>
          </cell>
          <cell r="I3227" t="str">
            <v>AMORTIZAÇÃO</v>
          </cell>
        </row>
        <row r="3228">
          <cell r="A3228" t="str">
            <v>LEI Nº 8.727/93 - RESÍDUO - C</v>
          </cell>
          <cell r="B3228">
            <v>1111</v>
          </cell>
          <cell r="D3228">
            <v>25</v>
          </cell>
          <cell r="E3228">
            <v>37741</v>
          </cell>
          <cell r="F3228">
            <v>17331438.966448538</v>
          </cell>
          <cell r="G3228">
            <v>44135</v>
          </cell>
          <cell r="H3228" t="str">
            <v>6,39844</v>
          </cell>
          <cell r="I3228" t="str">
            <v>AMORTIZAÇÃO</v>
          </cell>
        </row>
        <row r="3229">
          <cell r="A3229" t="str">
            <v>LEI Nº 8.727/93 - RESÍDUO - C</v>
          </cell>
          <cell r="B3229">
            <v>1111</v>
          </cell>
          <cell r="D3229">
            <v>25</v>
          </cell>
          <cell r="E3229">
            <v>37741</v>
          </cell>
          <cell r="F3229">
            <v>17423510.771354176</v>
          </cell>
          <cell r="G3229">
            <v>44165</v>
          </cell>
          <cell r="H3229" t="str">
            <v>6,39844</v>
          </cell>
          <cell r="I3229" t="str">
            <v>AMORTIZAÇÃO</v>
          </cell>
        </row>
        <row r="3230">
          <cell r="A3230" t="str">
            <v>LEI Nº 8.727/93 - RESÍDUO - C</v>
          </cell>
          <cell r="B3230">
            <v>1111</v>
          </cell>
          <cell r="D3230">
            <v>25</v>
          </cell>
          <cell r="E3230">
            <v>37741</v>
          </cell>
          <cell r="F3230">
            <v>17516074.121302012</v>
          </cell>
          <cell r="G3230">
            <v>44196</v>
          </cell>
          <cell r="H3230" t="str">
            <v>6,39844</v>
          </cell>
          <cell r="I3230" t="str">
            <v>AMORTIZAÇÃO</v>
          </cell>
        </row>
        <row r="3231">
          <cell r="A3231" t="str">
            <v>LEI Nº 8.727/93 - RESÍDUO - C</v>
          </cell>
          <cell r="B3231">
            <v>1111</v>
          </cell>
          <cell r="D3231">
            <v>25</v>
          </cell>
          <cell r="E3231">
            <v>37741</v>
          </cell>
          <cell r="F3231">
            <v>17609131.666155651</v>
          </cell>
          <cell r="G3231">
            <v>44227</v>
          </cell>
          <cell r="H3231" t="str">
            <v>6,39844</v>
          </cell>
          <cell r="I3231" t="str">
            <v>AMORTIZAÇÃO</v>
          </cell>
        </row>
        <row r="3232">
          <cell r="A3232" t="str">
            <v>LEI Nº 8.727/93 - RESÍDUO - C</v>
          </cell>
          <cell r="B3232">
            <v>1111</v>
          </cell>
          <cell r="D3232">
            <v>25</v>
          </cell>
          <cell r="E3232">
            <v>37741</v>
          </cell>
          <cell r="F3232">
            <v>17702686.047401786</v>
          </cell>
          <cell r="G3232">
            <v>44255</v>
          </cell>
          <cell r="H3232" t="str">
            <v>6,39844</v>
          </cell>
          <cell r="I3232" t="str">
            <v>AMORTIZAÇÃO</v>
          </cell>
        </row>
        <row r="3233">
          <cell r="A3233" t="str">
            <v>LEI Nº 8.727/93 - RESÍDUO - C</v>
          </cell>
          <cell r="B3233">
            <v>1111</v>
          </cell>
          <cell r="D3233">
            <v>25</v>
          </cell>
          <cell r="E3233">
            <v>37741</v>
          </cell>
          <cell r="F3233">
            <v>17796739.937499739</v>
          </cell>
          <cell r="G3233">
            <v>44286</v>
          </cell>
          <cell r="H3233" t="str">
            <v>6,39844</v>
          </cell>
          <cell r="I3233" t="str">
            <v>AMORTIZAÇÃO</v>
          </cell>
        </row>
        <row r="3234">
          <cell r="A3234" t="str">
            <v>LEI Nº 8.727/93 - RESÍDUO - C</v>
          </cell>
          <cell r="B3234">
            <v>1111</v>
          </cell>
          <cell r="D3234">
            <v>25</v>
          </cell>
          <cell r="E3234">
            <v>37741</v>
          </cell>
          <cell r="F3234">
            <v>17891296.010291621</v>
          </cell>
          <cell r="G3234">
            <v>44316</v>
          </cell>
          <cell r="H3234" t="str">
            <v>6,39844</v>
          </cell>
          <cell r="I3234" t="str">
            <v>AMORTIZAÇÃO</v>
          </cell>
        </row>
        <row r="3235">
          <cell r="A3235" t="str">
            <v>LEI Nº 8.727/93 - RESÍDUO - C</v>
          </cell>
          <cell r="B3235">
            <v>1111</v>
          </cell>
          <cell r="D3235">
            <v>25</v>
          </cell>
          <cell r="E3235">
            <v>37741</v>
          </cell>
          <cell r="F3235">
            <v>17986356.962194767</v>
          </cell>
          <cell r="G3235">
            <v>44347</v>
          </cell>
          <cell r="H3235" t="str">
            <v>6,39844</v>
          </cell>
          <cell r="I3235" t="str">
            <v>AMORTIZAÇÃO</v>
          </cell>
        </row>
        <row r="3236">
          <cell r="A3236" t="str">
            <v>LEI Nº 8.727/93 - RESÍDUO - C</v>
          </cell>
          <cell r="B3236">
            <v>1111</v>
          </cell>
          <cell r="D3236">
            <v>25</v>
          </cell>
          <cell r="E3236">
            <v>37741</v>
          </cell>
          <cell r="F3236">
            <v>18081925.503541481</v>
          </cell>
          <cell r="G3236">
            <v>44377</v>
          </cell>
          <cell r="H3236" t="str">
            <v>6,39844</v>
          </cell>
          <cell r="I3236" t="str">
            <v>AMORTIZAÇÃO</v>
          </cell>
        </row>
        <row r="3237">
          <cell r="A3237" t="str">
            <v>LEI Nº 8.727/93 - RESÍDUO - C</v>
          </cell>
          <cell r="B3237">
            <v>1111</v>
          </cell>
          <cell r="D3237">
            <v>25</v>
          </cell>
          <cell r="E3237">
            <v>37741</v>
          </cell>
          <cell r="F3237">
            <v>18178004.3497901</v>
          </cell>
          <cell r="G3237">
            <v>44408</v>
          </cell>
          <cell r="H3237" t="str">
            <v>6,39844</v>
          </cell>
          <cell r="I3237" t="str">
            <v>AMORTIZAÇÃO</v>
          </cell>
        </row>
        <row r="3238">
          <cell r="A3238" t="str">
            <v>LEI Nº 8.727/93 - RESÍDUO - C</v>
          </cell>
          <cell r="B3238">
            <v>1111</v>
          </cell>
          <cell r="D3238">
            <v>25</v>
          </cell>
          <cell r="E3238">
            <v>37741</v>
          </cell>
          <cell r="F3238">
            <v>18274596.250501391</v>
          </cell>
          <cell r="G3238">
            <v>44439</v>
          </cell>
          <cell r="H3238" t="str">
            <v>6,39844</v>
          </cell>
          <cell r="I3238" t="str">
            <v>AMORTIZAÇÃO</v>
          </cell>
        </row>
        <row r="3239">
          <cell r="A3239" t="str">
            <v>LEI Nº 8.727/93 - RESÍDUO - C</v>
          </cell>
          <cell r="B3239">
            <v>1111</v>
          </cell>
          <cell r="D3239">
            <v>25</v>
          </cell>
          <cell r="E3239">
            <v>37741</v>
          </cell>
          <cell r="F3239">
            <v>18371703.946265507</v>
          </cell>
          <cell r="G3239">
            <v>44469</v>
          </cell>
          <cell r="H3239" t="str">
            <v>6,39844</v>
          </cell>
          <cell r="I3239" t="str">
            <v>AMORTIZAÇÃO</v>
          </cell>
        </row>
        <row r="3240">
          <cell r="A3240" t="str">
            <v>LEI Nº 8.727/93 - RESÍDUO - C</v>
          </cell>
          <cell r="B3240">
            <v>1111</v>
          </cell>
          <cell r="D3240">
            <v>25</v>
          </cell>
          <cell r="E3240">
            <v>37741</v>
          </cell>
          <cell r="F3240">
            <v>18469330.214506496</v>
          </cell>
          <cell r="G3240">
            <v>44500</v>
          </cell>
          <cell r="H3240" t="str">
            <v>6,39844</v>
          </cell>
          <cell r="I3240" t="str">
            <v>AMORTIZAÇÃO</v>
          </cell>
        </row>
        <row r="3241">
          <cell r="A3241" t="str">
            <v>LEI Nº 8.727/93 - RESÍDUO - C</v>
          </cell>
          <cell r="B3241">
            <v>1111</v>
          </cell>
          <cell r="D3241">
            <v>25</v>
          </cell>
          <cell r="E3241">
            <v>37741</v>
          </cell>
          <cell r="F3241">
            <v>18567477.83229785</v>
          </cell>
          <cell r="G3241">
            <v>44530</v>
          </cell>
          <cell r="H3241" t="str">
            <v>6,39844</v>
          </cell>
          <cell r="I3241" t="str">
            <v>AMORTIZAÇÃO</v>
          </cell>
        </row>
        <row r="3242">
          <cell r="A3242" t="str">
            <v>LEI Nº 8.727/93 - RESÍDUO - C</v>
          </cell>
          <cell r="B3242">
            <v>1111</v>
          </cell>
          <cell r="D3242">
            <v>25</v>
          </cell>
          <cell r="E3242">
            <v>37741</v>
          </cell>
          <cell r="F3242">
            <v>18666149.594958164</v>
          </cell>
          <cell r="G3242">
            <v>44561</v>
          </cell>
          <cell r="H3242" t="str">
            <v>6,39844</v>
          </cell>
          <cell r="I3242" t="str">
            <v>AMORTIZAÇÃO</v>
          </cell>
        </row>
        <row r="3243">
          <cell r="A3243" t="str">
            <v>LEI Nº 8.727/93 - RESÍDUO - C</v>
          </cell>
          <cell r="B3243">
            <v>1111</v>
          </cell>
          <cell r="D3243">
            <v>25</v>
          </cell>
          <cell r="E3243">
            <v>37741</v>
          </cell>
          <cell r="F3243">
            <v>18765348.319369469</v>
          </cell>
          <cell r="G3243">
            <v>44592</v>
          </cell>
          <cell r="H3243" t="str">
            <v>6,39844</v>
          </cell>
          <cell r="I3243" t="str">
            <v>AMORTIZAÇÃO</v>
          </cell>
        </row>
        <row r="3244">
          <cell r="A3244" t="str">
            <v>LEI Nº 8.727/93 - RESÍDUO - C</v>
          </cell>
          <cell r="B3244">
            <v>1111</v>
          </cell>
          <cell r="D3244">
            <v>25</v>
          </cell>
          <cell r="E3244">
            <v>37741</v>
          </cell>
          <cell r="F3244">
            <v>18865076.832618877</v>
          </cell>
          <cell r="G3244">
            <v>44620</v>
          </cell>
          <cell r="H3244" t="str">
            <v>6,39844</v>
          </cell>
          <cell r="I3244" t="str">
            <v>AMORTIZAÇÃO</v>
          </cell>
        </row>
        <row r="3245">
          <cell r="A3245" t="str">
            <v>LEI Nº 8.727/93 - RESÍDUO - C</v>
          </cell>
          <cell r="B3245">
            <v>1111</v>
          </cell>
          <cell r="D3245">
            <v>25</v>
          </cell>
          <cell r="E3245">
            <v>37741</v>
          </cell>
          <cell r="F3245">
            <v>18965337.97419095</v>
          </cell>
          <cell r="G3245">
            <v>44651</v>
          </cell>
          <cell r="H3245" t="str">
            <v>6,39844</v>
          </cell>
          <cell r="I3245" t="str">
            <v>AMORTIZAÇÃO</v>
          </cell>
        </row>
        <row r="3246">
          <cell r="A3246" t="str">
            <v>LEI Nº 8.727/93 - RESÍDUO - C</v>
          </cell>
          <cell r="B3246">
            <v>1111</v>
          </cell>
          <cell r="D3246">
            <v>25</v>
          </cell>
          <cell r="E3246">
            <v>37741</v>
          </cell>
          <cell r="F3246">
            <v>19066134.602374937</v>
          </cell>
          <cell r="G3246">
            <v>44681</v>
          </cell>
          <cell r="H3246" t="str">
            <v>6,39844</v>
          </cell>
          <cell r="I3246" t="str">
            <v>AMORTIZAÇÃO</v>
          </cell>
        </row>
        <row r="3247">
          <cell r="A3247" t="str">
            <v>LEI Nº 8.727/93 - RESÍDUO - C</v>
          </cell>
          <cell r="B3247">
            <v>1111</v>
          </cell>
          <cell r="D3247">
            <v>25</v>
          </cell>
          <cell r="E3247">
            <v>37741</v>
          </cell>
          <cell r="F3247">
            <v>19167469.595081124</v>
          </cell>
          <cell r="G3247">
            <v>44712</v>
          </cell>
          <cell r="H3247" t="str">
            <v>6,39844</v>
          </cell>
          <cell r="I3247" t="str">
            <v>AMORTIZAÇÃO</v>
          </cell>
        </row>
        <row r="3248">
          <cell r="A3248" t="str">
            <v>LEI Nº 8.727/93 - RESÍDUO - C</v>
          </cell>
          <cell r="B3248">
            <v>1111</v>
          </cell>
          <cell r="D3248">
            <v>25</v>
          </cell>
          <cell r="E3248">
            <v>37741</v>
          </cell>
          <cell r="F3248">
            <v>19269345.835150506</v>
          </cell>
          <cell r="G3248">
            <v>44742</v>
          </cell>
          <cell r="H3248" t="str">
            <v>6,39844</v>
          </cell>
          <cell r="I3248" t="str">
            <v>AMORTIZAÇÃO</v>
          </cell>
        </row>
        <row r="3249">
          <cell r="A3249" t="str">
            <v>LEI Nº 8.727/93 - RESÍDUO - C</v>
          </cell>
          <cell r="B3249">
            <v>1111</v>
          </cell>
          <cell r="D3249">
            <v>25</v>
          </cell>
          <cell r="E3249">
            <v>37741</v>
          </cell>
          <cell r="F3249">
            <v>19371766.231122259</v>
          </cell>
          <cell r="G3249">
            <v>44773</v>
          </cell>
          <cell r="H3249" t="str">
            <v>6,39844</v>
          </cell>
          <cell r="I3249" t="str">
            <v>AMORTIZAÇÃO</v>
          </cell>
        </row>
        <row r="3250">
          <cell r="A3250" t="str">
            <v>LEI Nº 8.727/93 - RESÍDUO - C</v>
          </cell>
          <cell r="B3250">
            <v>1111</v>
          </cell>
          <cell r="D3250">
            <v>25</v>
          </cell>
          <cell r="E3250">
            <v>37741</v>
          </cell>
          <cell r="F3250">
            <v>19474733.704263091</v>
          </cell>
          <cell r="G3250">
            <v>44804</v>
          </cell>
          <cell r="H3250" t="str">
            <v>6,39844</v>
          </cell>
          <cell r="I3250" t="str">
            <v>AMORTIZAÇÃO</v>
          </cell>
        </row>
        <row r="3251">
          <cell r="A3251" t="str">
            <v>LEI Nº 8.727/93 - RESÍDUO - C</v>
          </cell>
          <cell r="B3251">
            <v>1111</v>
          </cell>
          <cell r="D3251">
            <v>25</v>
          </cell>
          <cell r="E3251">
            <v>37741</v>
          </cell>
          <cell r="F3251">
            <v>19578251.184911989</v>
          </cell>
          <cell r="G3251">
            <v>44834</v>
          </cell>
          <cell r="H3251" t="str">
            <v>6,39844</v>
          </cell>
          <cell r="I3251" t="str">
            <v>AMORTIZAÇÃO</v>
          </cell>
        </row>
        <row r="3252">
          <cell r="A3252" t="str">
            <v>LEI Nº 8.727/93 - RESÍDUO - C</v>
          </cell>
          <cell r="B3252">
            <v>1111</v>
          </cell>
          <cell r="D3252">
            <v>25</v>
          </cell>
          <cell r="E3252">
            <v>37741</v>
          </cell>
          <cell r="F3252">
            <v>19682321.631034862</v>
          </cell>
          <cell r="G3252">
            <v>44865</v>
          </cell>
          <cell r="H3252" t="str">
            <v>6,39844</v>
          </cell>
          <cell r="I3252" t="str">
            <v>AMORTIZAÇÃO</v>
          </cell>
        </row>
        <row r="3253">
          <cell r="A3253" t="str">
            <v>LEI Nº 8.727/93 - RESÍDUO - C</v>
          </cell>
          <cell r="B3253">
            <v>1111</v>
          </cell>
          <cell r="D3253">
            <v>25</v>
          </cell>
          <cell r="E3253">
            <v>37741</v>
          </cell>
          <cell r="F3253">
            <v>19786948.007498004</v>
          </cell>
          <cell r="G3253">
            <v>44895</v>
          </cell>
          <cell r="H3253" t="str">
            <v>6,39844</v>
          </cell>
          <cell r="I3253" t="str">
            <v>AMORTIZAÇÃO</v>
          </cell>
        </row>
        <row r="3254">
          <cell r="A3254" t="str">
            <v>LEI Nº 8.727/93 - RESÍDUO - C</v>
          </cell>
          <cell r="B3254">
            <v>1111</v>
          </cell>
          <cell r="D3254">
            <v>25</v>
          </cell>
          <cell r="E3254">
            <v>37741</v>
          </cell>
          <cell r="F3254">
            <v>19892133.296029978</v>
          </cell>
          <cell r="G3254">
            <v>44926</v>
          </cell>
          <cell r="H3254" t="str">
            <v>6,39844</v>
          </cell>
          <cell r="I3254" t="str">
            <v>AMORTIZAÇÃO</v>
          </cell>
        </row>
        <row r="3255">
          <cell r="A3255" t="str">
            <v>LEI Nº 8.727/93 - RESÍDUO - C</v>
          </cell>
          <cell r="B3255">
            <v>1111</v>
          </cell>
          <cell r="D3255">
            <v>25</v>
          </cell>
          <cell r="E3255">
            <v>37741</v>
          </cell>
          <cell r="F3255">
            <v>19997880.499342747</v>
          </cell>
          <cell r="G3255">
            <v>44957</v>
          </cell>
          <cell r="H3255" t="str">
            <v>6,39844</v>
          </cell>
          <cell r="I3255" t="str">
            <v>AMORTIZAÇÃO</v>
          </cell>
        </row>
        <row r="3256">
          <cell r="A3256" t="str">
            <v>LEI Nº 8.727/93 - RESÍDUO - C</v>
          </cell>
          <cell r="B3256">
            <v>1111</v>
          </cell>
          <cell r="D3256">
            <v>25</v>
          </cell>
          <cell r="E3256">
            <v>37741</v>
          </cell>
          <cell r="F3256">
            <v>20104192.631162919</v>
          </cell>
          <cell r="G3256">
            <v>44985</v>
          </cell>
          <cell r="H3256" t="str">
            <v>6,39844</v>
          </cell>
          <cell r="I3256" t="str">
            <v>AMORTIZAÇÃO</v>
          </cell>
        </row>
        <row r="3257">
          <cell r="A3257" t="str">
            <v>LEI Nº 8.727/93 - RESÍDUO - C</v>
          </cell>
          <cell r="B3257">
            <v>1111</v>
          </cell>
          <cell r="D3257">
            <v>25</v>
          </cell>
          <cell r="E3257">
            <v>37741</v>
          </cell>
          <cell r="F3257">
            <v>20211072.728736594</v>
          </cell>
          <cell r="G3257">
            <v>45016</v>
          </cell>
          <cell r="H3257" t="str">
            <v>6,39844</v>
          </cell>
          <cell r="I3257" t="str">
            <v>AMORTIZAÇÃO</v>
          </cell>
        </row>
        <row r="3258">
          <cell r="A3258" t="str">
            <v>LEI Nº 8.727/93 - RESÍDUO - C</v>
          </cell>
          <cell r="B3258">
            <v>1111</v>
          </cell>
          <cell r="D3258">
            <v>25</v>
          </cell>
          <cell r="E3258">
            <v>37741</v>
          </cell>
          <cell r="F3258">
            <v>20318523.830335289</v>
          </cell>
          <cell r="G3258">
            <v>45046</v>
          </cell>
          <cell r="H3258" t="str">
            <v>6,39844</v>
          </cell>
          <cell r="I3258" t="str">
            <v>AMORTIZAÇÃO</v>
          </cell>
        </row>
        <row r="3259">
          <cell r="A3259" t="str">
            <v>LEI Nº 8.727/93 - RESÍDUO - C</v>
          </cell>
          <cell r="B3259">
            <v>1111</v>
          </cell>
          <cell r="D3259">
            <v>25</v>
          </cell>
          <cell r="E3259">
            <v>37741</v>
          </cell>
          <cell r="F3259">
            <v>20426549.01106444</v>
          </cell>
          <cell r="G3259">
            <v>45077</v>
          </cell>
          <cell r="H3259" t="str">
            <v>6,39844</v>
          </cell>
          <cell r="I3259" t="str">
            <v>AMORTIZAÇÃO</v>
          </cell>
        </row>
        <row r="3260">
          <cell r="A3260" t="str">
            <v>LEI Nº 8.727/93 - RESÍDUO - C</v>
          </cell>
          <cell r="B3260">
            <v>1111</v>
          </cell>
          <cell r="D3260">
            <v>25</v>
          </cell>
          <cell r="E3260">
            <v>37741</v>
          </cell>
          <cell r="F3260">
            <v>20535151.347054884</v>
          </cell>
          <cell r="G3260">
            <v>45107</v>
          </cell>
          <cell r="H3260" t="str">
            <v>6,39844</v>
          </cell>
          <cell r="I3260" t="str">
            <v>AMORTIZAÇÃO</v>
          </cell>
        </row>
        <row r="3261">
          <cell r="A3261" t="str">
            <v>LEI Nº 8.727/93 - RESÍDUO - C</v>
          </cell>
          <cell r="B3261">
            <v>1111</v>
          </cell>
          <cell r="D3261">
            <v>25</v>
          </cell>
          <cell r="E3261">
            <v>37741</v>
          </cell>
          <cell r="F3261">
            <v>20644333.935427699</v>
          </cell>
          <cell r="G3261">
            <v>45138</v>
          </cell>
          <cell r="H3261" t="str">
            <v>6,39844</v>
          </cell>
          <cell r="I3261" t="str">
            <v>AMORTIZAÇÃO</v>
          </cell>
        </row>
        <row r="3262">
          <cell r="A3262" t="str">
            <v>LEI Nº 8.727/93 - RESÍDUO - C</v>
          </cell>
          <cell r="B3262">
            <v>1111</v>
          </cell>
          <cell r="D3262">
            <v>25</v>
          </cell>
          <cell r="E3262">
            <v>37741</v>
          </cell>
          <cell r="F3262">
            <v>20754099.898779474</v>
          </cell>
          <cell r="G3262">
            <v>45169</v>
          </cell>
          <cell r="H3262" t="str">
            <v>6,39844</v>
          </cell>
          <cell r="I3262" t="str">
            <v>AMORTIZAÇÃO</v>
          </cell>
        </row>
        <row r="3263">
          <cell r="A3263" t="str">
            <v>LEI Nº 8.727/93 - RESÍDUO - C</v>
          </cell>
          <cell r="B3263">
            <v>1111</v>
          </cell>
          <cell r="D3263">
            <v>25</v>
          </cell>
          <cell r="E3263">
            <v>37741</v>
          </cell>
          <cell r="F3263">
            <v>20864452.361521326</v>
          </cell>
          <cell r="G3263">
            <v>45199</v>
          </cell>
          <cell r="H3263" t="str">
            <v>6,39844</v>
          </cell>
          <cell r="I3263" t="str">
            <v>AMORTIZAÇÃO</v>
          </cell>
        </row>
        <row r="3264">
          <cell r="A3264" t="str">
            <v>LEI Nº 8.727/93 - RESÍDUO - C</v>
          </cell>
          <cell r="B3264">
            <v>1111</v>
          </cell>
          <cell r="D3264">
            <v>25</v>
          </cell>
          <cell r="E3264">
            <v>37741</v>
          </cell>
          <cell r="F3264">
            <v>20975394.46943244</v>
          </cell>
          <cell r="G3264">
            <v>45230</v>
          </cell>
          <cell r="H3264" t="str">
            <v>6,39844</v>
          </cell>
          <cell r="I3264" t="str">
            <v>AMORTIZAÇÃO</v>
          </cell>
        </row>
        <row r="3265">
          <cell r="A3265" t="str">
            <v>LEI Nº 8.727/93 - RESÍDUO - C</v>
          </cell>
          <cell r="B3265">
            <v>1111</v>
          </cell>
          <cell r="D3265">
            <v>25</v>
          </cell>
          <cell r="E3265">
            <v>37741</v>
          </cell>
          <cell r="F3265">
            <v>21086929.395561572</v>
          </cell>
          <cell r="G3265">
            <v>45260</v>
          </cell>
          <cell r="H3265" t="str">
            <v>6,39844</v>
          </cell>
          <cell r="I3265" t="str">
            <v>AMORTIZAÇÃO</v>
          </cell>
        </row>
        <row r="3266">
          <cell r="A3266" t="str">
            <v>LEI Nº 8.727/93 - RESÍDUO - C</v>
          </cell>
          <cell r="B3266">
            <v>1111</v>
          </cell>
          <cell r="D3266">
            <v>25</v>
          </cell>
          <cell r="E3266">
            <v>37741</v>
          </cell>
          <cell r="F3266">
            <v>21199060.318259176</v>
          </cell>
          <cell r="G3266">
            <v>45291</v>
          </cell>
          <cell r="H3266" t="str">
            <v>6,39844</v>
          </cell>
          <cell r="I3266" t="str">
            <v>AMORTIZAÇÃO</v>
          </cell>
        </row>
        <row r="3267">
          <cell r="A3267" t="str">
            <v>LEI Nº 8.727/93 - RESÍDUO - C</v>
          </cell>
          <cell r="B3267">
            <v>1111</v>
          </cell>
          <cell r="D3267">
            <v>25</v>
          </cell>
          <cell r="E3267">
            <v>37741</v>
          </cell>
          <cell r="F3267">
            <v>11446565.33533746</v>
          </cell>
          <cell r="G3267">
            <v>45322</v>
          </cell>
          <cell r="H3267" t="str">
            <v>6,39844</v>
          </cell>
          <cell r="I3267" t="str">
            <v>AMORTIZAÇÃO</v>
          </cell>
        </row>
        <row r="3268">
          <cell r="A3268" t="str">
            <v>LEI Nº 8.727/93 - RESÍDUO - C</v>
          </cell>
          <cell r="B3268">
            <v>1111</v>
          </cell>
          <cell r="D3268">
            <v>25</v>
          </cell>
          <cell r="E3268">
            <v>37741</v>
          </cell>
          <cell r="F3268">
            <v>11511007.597308477</v>
          </cell>
          <cell r="G3268">
            <v>45351</v>
          </cell>
          <cell r="H3268" t="str">
            <v>6,39844</v>
          </cell>
          <cell r="I3268" t="str">
            <v>AMORTIZAÇÃO</v>
          </cell>
        </row>
        <row r="3269">
          <cell r="A3269" t="str">
            <v>LEI Nº 8.727/93 - RESÍDUO - C</v>
          </cell>
          <cell r="B3269">
            <v>1111</v>
          </cell>
          <cell r="D3269">
            <v>25</v>
          </cell>
          <cell r="E3269">
            <v>37741</v>
          </cell>
          <cell r="F3269">
            <v>11575812.657910483</v>
          </cell>
          <cell r="G3269">
            <v>45382</v>
          </cell>
          <cell r="H3269" t="str">
            <v>6,39844</v>
          </cell>
          <cell r="I3269" t="str">
            <v>AMORTIZAÇÃO</v>
          </cell>
        </row>
        <row r="3270">
          <cell r="A3270" t="str">
            <v>LEI Nº 8.727/93 - RESÍDUO - C</v>
          </cell>
          <cell r="B3270">
            <v>1111</v>
          </cell>
          <cell r="D3270">
            <v>25</v>
          </cell>
          <cell r="E3270">
            <v>37741</v>
          </cell>
          <cell r="F3270">
            <v>4419293.7650367022</v>
          </cell>
          <cell r="G3270">
            <v>41670</v>
          </cell>
          <cell r="H3270" t="str">
            <v>6,39844</v>
          </cell>
          <cell r="I3270" t="str">
            <v>JUROS</v>
          </cell>
        </row>
        <row r="3271">
          <cell r="A3271" t="str">
            <v>LEI Nº 8.727/93 - RESÍDUO - C</v>
          </cell>
          <cell r="B3271">
            <v>1111</v>
          </cell>
          <cell r="D3271">
            <v>25</v>
          </cell>
          <cell r="E3271">
            <v>37741</v>
          </cell>
          <cell r="F3271">
            <v>4391420.696523143</v>
          </cell>
          <cell r="G3271">
            <v>41698</v>
          </cell>
          <cell r="H3271" t="str">
            <v>6,39844</v>
          </cell>
          <cell r="I3271" t="str">
            <v>JUROS</v>
          </cell>
        </row>
        <row r="3272">
          <cell r="A3272" t="str">
            <v>LEI Nº 8.727/93 - RESÍDUO - C</v>
          </cell>
          <cell r="B3272">
            <v>1111</v>
          </cell>
          <cell r="D3272">
            <v>25</v>
          </cell>
          <cell r="E3272">
            <v>37741</v>
          </cell>
          <cell r="F3272">
            <v>4363409.7030701302</v>
          </cell>
          <cell r="G3272">
            <v>41729</v>
          </cell>
          <cell r="H3272" t="str">
            <v>6,39844</v>
          </cell>
          <cell r="I3272" t="str">
            <v>JUROS</v>
          </cell>
        </row>
        <row r="3273">
          <cell r="A3273" t="str">
            <v>LEI Nº 8.727/93 - RESÍDUO - C</v>
          </cell>
          <cell r="B3273">
            <v>1111</v>
          </cell>
          <cell r="D3273">
            <v>25</v>
          </cell>
          <cell r="E3273">
            <v>37741</v>
          </cell>
          <cell r="F3273">
            <v>10041365.25861034</v>
          </cell>
          <cell r="G3273">
            <v>41759</v>
          </cell>
          <cell r="H3273" t="str">
            <v>6,39844</v>
          </cell>
          <cell r="I3273" t="str">
            <v>JUROS</v>
          </cell>
        </row>
        <row r="3274">
          <cell r="A3274" t="str">
            <v>LEI Nº 8.727/93 - RESÍDUO - C</v>
          </cell>
          <cell r="B3274">
            <v>1111</v>
          </cell>
          <cell r="D3274">
            <v>25</v>
          </cell>
          <cell r="E3274">
            <v>37741</v>
          </cell>
          <cell r="F3274">
            <v>9979663.9896644745</v>
          </cell>
          <cell r="G3274">
            <v>41790</v>
          </cell>
          <cell r="H3274" t="str">
            <v>6,39844</v>
          </cell>
          <cell r="I3274" t="str">
            <v>JUROS</v>
          </cell>
        </row>
        <row r="3275">
          <cell r="A3275" t="str">
            <v>LEI Nº 8.727/93 - RESÍDUO - C</v>
          </cell>
          <cell r="B3275">
            <v>1111</v>
          </cell>
          <cell r="D3275">
            <v>25</v>
          </cell>
          <cell r="E3275">
            <v>37741</v>
          </cell>
          <cell r="F3275">
            <v>9917634.6270736251</v>
          </cell>
          <cell r="G3275">
            <v>41820</v>
          </cell>
          <cell r="H3275" t="str">
            <v>6,39844</v>
          </cell>
          <cell r="I3275" t="str">
            <v>JUROS</v>
          </cell>
        </row>
        <row r="3276">
          <cell r="A3276" t="str">
            <v>LEI Nº 8.727/93 - RESÍDUO - C</v>
          </cell>
          <cell r="B3276">
            <v>1111</v>
          </cell>
          <cell r="D3276">
            <v>25</v>
          </cell>
          <cell r="E3276">
            <v>37741</v>
          </cell>
          <cell r="F3276">
            <v>9855275.418366652</v>
          </cell>
          <cell r="G3276">
            <v>41851</v>
          </cell>
          <cell r="H3276" t="str">
            <v>6,39844</v>
          </cell>
          <cell r="I3276" t="str">
            <v>JUROS</v>
          </cell>
        </row>
        <row r="3277">
          <cell r="A3277" t="str">
            <v>LEI Nº 8.727/93 - RESÍDUO - C</v>
          </cell>
          <cell r="B3277">
            <v>1111</v>
          </cell>
          <cell r="D3277">
            <v>25</v>
          </cell>
          <cell r="E3277">
            <v>37741</v>
          </cell>
          <cell r="F3277">
            <v>9792584.6053437088</v>
          </cell>
          <cell r="G3277">
            <v>41882</v>
          </cell>
          <cell r="H3277" t="str">
            <v>6,39844</v>
          </cell>
          <cell r="I3277" t="str">
            <v>JUROS</v>
          </cell>
        </row>
        <row r="3278">
          <cell r="A3278" t="str">
            <v>LEI Nº 8.727/93 - RESÍDUO - C</v>
          </cell>
          <cell r="B3278">
            <v>1111</v>
          </cell>
          <cell r="D3278">
            <v>25</v>
          </cell>
          <cell r="E3278">
            <v>37741</v>
          </cell>
          <cell r="F3278">
            <v>9729560.409617478</v>
          </cell>
          <cell r="G3278">
            <v>41912</v>
          </cell>
          <cell r="H3278" t="str">
            <v>6,39844</v>
          </cell>
          <cell r="I3278" t="str">
            <v>JUROS</v>
          </cell>
        </row>
        <row r="3279">
          <cell r="A3279" t="str">
            <v>LEI Nº 8.727/93 - RESÍDUO - C</v>
          </cell>
          <cell r="B3279">
            <v>1111</v>
          </cell>
          <cell r="D3279">
            <v>25</v>
          </cell>
          <cell r="E3279">
            <v>37741</v>
          </cell>
          <cell r="F3279">
            <v>9667118.6147614829</v>
          </cell>
          <cell r="G3279">
            <v>41943</v>
          </cell>
          <cell r="H3279" t="str">
            <v>6,39844</v>
          </cell>
          <cell r="I3279" t="str">
            <v>JUROS</v>
          </cell>
        </row>
        <row r="3280">
          <cell r="A3280" t="str">
            <v>LEI Nº 8.727/93 - RESÍDUO - C</v>
          </cell>
          <cell r="B3280">
            <v>1111</v>
          </cell>
          <cell r="D3280">
            <v>25</v>
          </cell>
          <cell r="E3280">
            <v>37741</v>
          </cell>
          <cell r="F3280">
            <v>9604344.0698172953</v>
          </cell>
          <cell r="G3280">
            <v>41973</v>
          </cell>
          <cell r="H3280" t="str">
            <v>6,39844</v>
          </cell>
          <cell r="I3280" t="str">
            <v>JUROS</v>
          </cell>
        </row>
        <row r="3281">
          <cell r="A3281" t="str">
            <v>LEI Nº 8.727/93 - RESÍDUO - C</v>
          </cell>
          <cell r="B3281">
            <v>1111</v>
          </cell>
          <cell r="D3281">
            <v>25</v>
          </cell>
          <cell r="E3281">
            <v>37741</v>
          </cell>
          <cell r="F3281">
            <v>9541234.9951333962</v>
          </cell>
          <cell r="G3281">
            <v>42004</v>
          </cell>
          <cell r="H3281" t="str">
            <v>6,39844</v>
          </cell>
          <cell r="I3281" t="str">
            <v>JUROS</v>
          </cell>
        </row>
        <row r="3282">
          <cell r="A3282" t="str">
            <v>LEI Nº 8.727/93 - RESÍDUO - C</v>
          </cell>
          <cell r="B3282">
            <v>1111</v>
          </cell>
          <cell r="D3282">
            <v>25</v>
          </cell>
          <cell r="E3282">
            <v>37741</v>
          </cell>
          <cell r="F3282">
            <v>9477789.5988903176</v>
          </cell>
          <cell r="G3282">
            <v>42035</v>
          </cell>
          <cell r="H3282" t="str">
            <v>6,39844</v>
          </cell>
          <cell r="I3282" t="str">
            <v>JUROS</v>
          </cell>
        </row>
        <row r="3283">
          <cell r="A3283" t="str">
            <v>LEI Nº 8.727/93 - RESÍDUO - C</v>
          </cell>
          <cell r="B3283">
            <v>1111</v>
          </cell>
          <cell r="D3283">
            <v>25</v>
          </cell>
          <cell r="E3283">
            <v>37741</v>
          </cell>
          <cell r="F3283">
            <v>9414006.0790771656</v>
          </cell>
          <cell r="G3283">
            <v>42063</v>
          </cell>
          <cell r="H3283" t="str">
            <v>6,39844</v>
          </cell>
          <cell r="I3283" t="str">
            <v>JUROS</v>
          </cell>
        </row>
        <row r="3284">
          <cell r="A3284" t="str">
            <v>LEI Nº 8.727/93 - RESÍDUO - C</v>
          </cell>
          <cell r="B3284">
            <v>1111</v>
          </cell>
          <cell r="D3284">
            <v>25</v>
          </cell>
          <cell r="E3284">
            <v>37741</v>
          </cell>
          <cell r="F3284">
            <v>9349882.6242602393</v>
          </cell>
          <cell r="G3284">
            <v>42094</v>
          </cell>
          <cell r="H3284" t="str">
            <v>6,39844</v>
          </cell>
          <cell r="I3284" t="str">
            <v>JUROS</v>
          </cell>
        </row>
        <row r="3285">
          <cell r="A3285" t="str">
            <v>LEI Nº 8.727/93 - RESÍDUO - C</v>
          </cell>
          <cell r="B3285">
            <v>1111</v>
          </cell>
          <cell r="D3285">
            <v>25</v>
          </cell>
          <cell r="E3285">
            <v>37741</v>
          </cell>
          <cell r="F3285">
            <v>9285417.4194579516</v>
          </cell>
          <cell r="G3285">
            <v>42124</v>
          </cell>
          <cell r="H3285" t="str">
            <v>6,39844</v>
          </cell>
          <cell r="I3285" t="str">
            <v>JUROS</v>
          </cell>
        </row>
        <row r="3286">
          <cell r="A3286" t="str">
            <v>LEI Nº 8.727/93 - RESÍDUO - C</v>
          </cell>
          <cell r="B3286">
            <v>1111</v>
          </cell>
          <cell r="D3286">
            <v>25</v>
          </cell>
          <cell r="E3286">
            <v>37741</v>
          </cell>
          <cell r="F3286">
            <v>9220608.6261760704</v>
          </cell>
          <cell r="G3286">
            <v>42155</v>
          </cell>
          <cell r="H3286" t="str">
            <v>6,39844</v>
          </cell>
          <cell r="I3286" t="str">
            <v>JUROS</v>
          </cell>
        </row>
        <row r="3287">
          <cell r="A3287" t="str">
            <v>LEI Nº 8.727/93 - RESÍDUO - C</v>
          </cell>
          <cell r="B3287">
            <v>1111</v>
          </cell>
          <cell r="D3287">
            <v>25</v>
          </cell>
          <cell r="E3287">
            <v>37741</v>
          </cell>
          <cell r="F3287">
            <v>9155454.4098051209</v>
          </cell>
          <cell r="G3287">
            <v>42185</v>
          </cell>
          <cell r="H3287" t="str">
            <v>6,39844</v>
          </cell>
          <cell r="I3287" t="str">
            <v>JUROS</v>
          </cell>
        </row>
        <row r="3288">
          <cell r="A3288" t="str">
            <v>LEI Nº 8.727/93 - RESÍDUO - C</v>
          </cell>
          <cell r="B3288">
            <v>1111</v>
          </cell>
          <cell r="D3288">
            <v>25</v>
          </cell>
          <cell r="E3288">
            <v>37741</v>
          </cell>
          <cell r="F3288">
            <v>9089952.9202629849</v>
          </cell>
          <cell r="G3288">
            <v>42216</v>
          </cell>
          <cell r="H3288" t="str">
            <v>6,39844</v>
          </cell>
          <cell r="I3288" t="str">
            <v>JUROS</v>
          </cell>
        </row>
        <row r="3289">
          <cell r="A3289" t="str">
            <v>LEI Nº 8.727/93 - RESÍDUO - C</v>
          </cell>
          <cell r="B3289">
            <v>1111</v>
          </cell>
          <cell r="D3289">
            <v>25</v>
          </cell>
          <cell r="E3289">
            <v>37741</v>
          </cell>
          <cell r="F3289">
            <v>9024102.299211666</v>
          </cell>
          <cell r="G3289">
            <v>42247</v>
          </cell>
          <cell r="H3289" t="str">
            <v>6,39844</v>
          </cell>
          <cell r="I3289" t="str">
            <v>JUROS</v>
          </cell>
        </row>
        <row r="3290">
          <cell r="A3290" t="str">
            <v>LEI Nº 8.727/93 - RESÍDUO - C</v>
          </cell>
          <cell r="B3290">
            <v>1111</v>
          </cell>
          <cell r="D3290">
            <v>25</v>
          </cell>
          <cell r="E3290">
            <v>37741</v>
          </cell>
          <cell r="F3290">
            <v>8957900.6702839527</v>
          </cell>
          <cell r="G3290">
            <v>42277</v>
          </cell>
          <cell r="H3290" t="str">
            <v>6,39844</v>
          </cell>
          <cell r="I3290" t="str">
            <v>JUROS</v>
          </cell>
        </row>
        <row r="3291">
          <cell r="A3291" t="str">
            <v>LEI Nº 8.727/93 - RESÍDUO - C</v>
          </cell>
          <cell r="B3291">
            <v>1111</v>
          </cell>
          <cell r="D3291">
            <v>25</v>
          </cell>
          <cell r="E3291">
            <v>37741</v>
          </cell>
          <cell r="F3291">
            <v>8891346.1580568831</v>
          </cell>
          <cell r="G3291">
            <v>42308</v>
          </cell>
          <cell r="H3291" t="str">
            <v>6,39844</v>
          </cell>
          <cell r="I3291" t="str">
            <v>JUROS</v>
          </cell>
        </row>
        <row r="3292">
          <cell r="A3292" t="str">
            <v>LEI Nº 8.727/93 - RESÍDUO - C</v>
          </cell>
          <cell r="B3292">
            <v>1111</v>
          </cell>
          <cell r="D3292">
            <v>25</v>
          </cell>
          <cell r="E3292">
            <v>37741</v>
          </cell>
          <cell r="F3292">
            <v>8824436.8751554135</v>
          </cell>
          <cell r="G3292">
            <v>42338</v>
          </cell>
          <cell r="H3292" t="str">
            <v>6,39844</v>
          </cell>
          <cell r="I3292" t="str">
            <v>JUROS</v>
          </cell>
        </row>
        <row r="3293">
          <cell r="A3293" t="str">
            <v>LEI Nº 8.727/93 - RESÍDUO - C</v>
          </cell>
          <cell r="B3293">
            <v>1111</v>
          </cell>
          <cell r="D3293">
            <v>25</v>
          </cell>
          <cell r="E3293">
            <v>37741</v>
          </cell>
          <cell r="F3293">
            <v>8757170.9159730729</v>
          </cell>
          <cell r="G3293">
            <v>42369</v>
          </cell>
          <cell r="H3293" t="str">
            <v>6,39844</v>
          </cell>
          <cell r="I3293" t="str">
            <v>JUROS</v>
          </cell>
        </row>
        <row r="3294">
          <cell r="A3294" t="str">
            <v>LEI Nº 8.727/93 - RESÍDUO - C</v>
          </cell>
          <cell r="B3294">
            <v>1111</v>
          </cell>
          <cell r="D3294">
            <v>25</v>
          </cell>
          <cell r="E3294">
            <v>37741</v>
          </cell>
          <cell r="F3294">
            <v>8689546.3707686253</v>
          </cell>
          <cell r="G3294">
            <v>42400</v>
          </cell>
          <cell r="H3294" t="str">
            <v>6,39844</v>
          </cell>
          <cell r="I3294" t="str">
            <v>JUROS</v>
          </cell>
        </row>
        <row r="3295">
          <cell r="A3295" t="str">
            <v>LEI Nº 8.727/93 - RESÍDUO - C</v>
          </cell>
          <cell r="B3295">
            <v>1111</v>
          </cell>
          <cell r="D3295">
            <v>25</v>
          </cell>
          <cell r="E3295">
            <v>37741</v>
          </cell>
          <cell r="F3295">
            <v>8621561.3207558729</v>
          </cell>
          <cell r="G3295">
            <v>42429</v>
          </cell>
          <cell r="H3295" t="str">
            <v>6,39844</v>
          </cell>
          <cell r="I3295" t="str">
            <v>JUROS</v>
          </cell>
        </row>
        <row r="3296">
          <cell r="A3296" t="str">
            <v>LEI Nº 8.727/93 - RESÍDUO - C</v>
          </cell>
          <cell r="B3296">
            <v>1111</v>
          </cell>
          <cell r="D3296">
            <v>25</v>
          </cell>
          <cell r="E3296">
            <v>37741</v>
          </cell>
          <cell r="F3296">
            <v>8553213.8365793433</v>
          </cell>
          <cell r="G3296">
            <v>42460</v>
          </cell>
          <cell r="H3296" t="str">
            <v>6,39844</v>
          </cell>
          <cell r="I3296" t="str">
            <v>JUROS</v>
          </cell>
        </row>
        <row r="3297">
          <cell r="A3297" t="str">
            <v>LEI Nº 8.727/93 - RESÍDUO - C</v>
          </cell>
          <cell r="B3297">
            <v>1111</v>
          </cell>
          <cell r="D3297">
            <v>25</v>
          </cell>
          <cell r="E3297">
            <v>37741</v>
          </cell>
          <cell r="F3297">
            <v>8484501.9753396399</v>
          </cell>
          <cell r="G3297">
            <v>42490</v>
          </cell>
          <cell r="H3297" t="str">
            <v>6,39844</v>
          </cell>
          <cell r="I3297" t="str">
            <v>JUROS</v>
          </cell>
        </row>
        <row r="3298">
          <cell r="A3298" t="str">
            <v>LEI Nº 8.727/93 - RESÍDUO - C</v>
          </cell>
          <cell r="B3298">
            <v>1111</v>
          </cell>
          <cell r="D3298">
            <v>25</v>
          </cell>
          <cell r="E3298">
            <v>37741</v>
          </cell>
          <cell r="F3298">
            <v>8415423.7803980708</v>
          </cell>
          <cell r="G3298">
            <v>42521</v>
          </cell>
          <cell r="H3298" t="str">
            <v>6,39844</v>
          </cell>
          <cell r="I3298" t="str">
            <v>JUROS</v>
          </cell>
        </row>
        <row r="3299">
          <cell r="A3299" t="str">
            <v>LEI Nº 8.727/93 - RESÍDUO - C</v>
          </cell>
          <cell r="B3299">
            <v>1111</v>
          </cell>
          <cell r="D3299">
            <v>25</v>
          </cell>
          <cell r="E3299">
            <v>37741</v>
          </cell>
          <cell r="F3299">
            <v>8345977.2958982056</v>
          </cell>
          <cell r="G3299">
            <v>42551</v>
          </cell>
          <cell r="H3299" t="str">
            <v>6,39844</v>
          </cell>
          <cell r="I3299" t="str">
            <v>JUROS</v>
          </cell>
        </row>
        <row r="3300">
          <cell r="A3300" t="str">
            <v>LEI Nº 8.727/93 - RESÍDUO - C</v>
          </cell>
          <cell r="B3300">
            <v>1111</v>
          </cell>
          <cell r="D3300">
            <v>25</v>
          </cell>
          <cell r="E3300">
            <v>37741</v>
          </cell>
          <cell r="F3300">
            <v>8276160.5488986466</v>
          </cell>
          <cell r="G3300">
            <v>42582</v>
          </cell>
          <cell r="H3300" t="str">
            <v>6,39844</v>
          </cell>
          <cell r="I3300" t="str">
            <v>JUROS</v>
          </cell>
        </row>
        <row r="3301">
          <cell r="A3301" t="str">
            <v>LEI Nº 8.727/93 - RESÍDUO - C</v>
          </cell>
          <cell r="B3301">
            <v>1111</v>
          </cell>
          <cell r="D3301">
            <v>25</v>
          </cell>
          <cell r="E3301">
            <v>37741</v>
          </cell>
          <cell r="F3301">
            <v>8205971.5478691924</v>
          </cell>
          <cell r="G3301">
            <v>42613</v>
          </cell>
          <cell r="H3301" t="str">
            <v>6,39844</v>
          </cell>
          <cell r="I3301" t="str">
            <v>JUROS</v>
          </cell>
        </row>
        <row r="3302">
          <cell r="A3302" t="str">
            <v>LEI Nº 8.727/93 - RESÍDUO - C</v>
          </cell>
          <cell r="B3302">
            <v>1111</v>
          </cell>
          <cell r="D3302">
            <v>25</v>
          </cell>
          <cell r="E3302">
            <v>37741</v>
          </cell>
          <cell r="F3302">
            <v>8135408.3069045804</v>
          </cell>
          <cell r="G3302">
            <v>42643</v>
          </cell>
          <cell r="H3302" t="str">
            <v>6,39844</v>
          </cell>
          <cell r="I3302" t="str">
            <v>JUROS</v>
          </cell>
        </row>
        <row r="3303">
          <cell r="A3303" t="str">
            <v>LEI Nº 8.727/93 - RESÍDUO - C</v>
          </cell>
          <cell r="B3303">
            <v>1111</v>
          </cell>
          <cell r="D3303">
            <v>25</v>
          </cell>
          <cell r="E3303">
            <v>37741</v>
          </cell>
          <cell r="F3303">
            <v>8064468.8199189128</v>
          </cell>
          <cell r="G3303">
            <v>42674</v>
          </cell>
          <cell r="H3303" t="str">
            <v>6,39844</v>
          </cell>
          <cell r="I3303" t="str">
            <v>JUROS</v>
          </cell>
        </row>
        <row r="3304">
          <cell r="A3304" t="str">
            <v>LEI Nº 8.727/93 - RESÍDUO - C</v>
          </cell>
          <cell r="B3304">
            <v>1111</v>
          </cell>
          <cell r="D3304">
            <v>25</v>
          </cell>
          <cell r="E3304">
            <v>37741</v>
          </cell>
          <cell r="F3304">
            <v>7993151.0661290716</v>
          </cell>
          <cell r="G3304">
            <v>42704</v>
          </cell>
          <cell r="H3304" t="str">
            <v>6,39844</v>
          </cell>
          <cell r="I3304" t="str">
            <v>JUROS</v>
          </cell>
        </row>
        <row r="3305">
          <cell r="A3305" t="str">
            <v>LEI Nº 8.727/93 - RESÍDUO - C</v>
          </cell>
          <cell r="B3305">
            <v>1111</v>
          </cell>
          <cell r="D3305">
            <v>25</v>
          </cell>
          <cell r="E3305">
            <v>37741</v>
          </cell>
          <cell r="F3305">
            <v>7921453.0250956612</v>
          </cell>
          <cell r="G3305">
            <v>42735</v>
          </cell>
          <cell r="H3305" t="str">
            <v>6,39844</v>
          </cell>
          <cell r="I3305" t="str">
            <v>JUROS</v>
          </cell>
        </row>
        <row r="3306">
          <cell r="A3306" t="str">
            <v>LEI Nº 8.727/93 - RESÍDUO - C</v>
          </cell>
          <cell r="B3306">
            <v>1111</v>
          </cell>
          <cell r="D3306">
            <v>25</v>
          </cell>
          <cell r="E3306">
            <v>37741</v>
          </cell>
          <cell r="F3306">
            <v>7849372.6556322379</v>
          </cell>
          <cell r="G3306">
            <v>42766</v>
          </cell>
          <cell r="H3306" t="str">
            <v>6,39844</v>
          </cell>
          <cell r="I3306" t="str">
            <v>JUROS</v>
          </cell>
        </row>
        <row r="3307">
          <cell r="A3307" t="str">
            <v>LEI Nº 8.727/93 - RESÍDUO - C</v>
          </cell>
          <cell r="B3307">
            <v>1111</v>
          </cell>
          <cell r="D3307">
            <v>25</v>
          </cell>
          <cell r="E3307">
            <v>37741</v>
          </cell>
          <cell r="F3307">
            <v>7776907.9049508199</v>
          </cell>
          <cell r="G3307">
            <v>42794</v>
          </cell>
          <cell r="H3307" t="str">
            <v>6,39844</v>
          </cell>
          <cell r="I3307" t="str">
            <v>JUROS</v>
          </cell>
        </row>
        <row r="3308">
          <cell r="A3308" t="str">
            <v>LEI Nº 8.727/93 - RESÍDUO - C</v>
          </cell>
          <cell r="B3308">
            <v>1111</v>
          </cell>
          <cell r="D3308">
            <v>25</v>
          </cell>
          <cell r="E3308">
            <v>37741</v>
          </cell>
          <cell r="F3308">
            <v>7704056.7241686741</v>
          </cell>
          <cell r="G3308">
            <v>42825</v>
          </cell>
          <cell r="H3308" t="str">
            <v>6,39844</v>
          </cell>
          <cell r="I3308" t="str">
            <v>JUROS</v>
          </cell>
        </row>
        <row r="3309">
          <cell r="A3309" t="str">
            <v>LEI Nº 8.727/93 - RESÍDUO - C</v>
          </cell>
          <cell r="B3309">
            <v>1111</v>
          </cell>
          <cell r="D3309">
            <v>25</v>
          </cell>
          <cell r="E3309">
            <v>37741</v>
          </cell>
          <cell r="F3309">
            <v>7630817.0348064331</v>
          </cell>
          <cell r="G3309">
            <v>42855</v>
          </cell>
          <cell r="H3309" t="str">
            <v>6,39844</v>
          </cell>
          <cell r="I3309" t="str">
            <v>JUROS</v>
          </cell>
        </row>
        <row r="3310">
          <cell r="A3310" t="str">
            <v>LEI Nº 8.727/93 - RESÍDUO - C</v>
          </cell>
          <cell r="B3310">
            <v>1111</v>
          </cell>
          <cell r="D3310">
            <v>25</v>
          </cell>
          <cell r="E3310">
            <v>37741</v>
          </cell>
          <cell r="F3310">
            <v>7557186.7575888168</v>
          </cell>
          <cell r="G3310">
            <v>42886</v>
          </cell>
          <cell r="H3310" t="str">
            <v>6,39844</v>
          </cell>
          <cell r="I3310" t="str">
            <v>JUROS</v>
          </cell>
        </row>
        <row r="3311">
          <cell r="A3311" t="str">
            <v>LEI Nº 8.727/93 - RESÍDUO - C</v>
          </cell>
          <cell r="B3311">
            <v>1111</v>
          </cell>
          <cell r="D3311">
            <v>25</v>
          </cell>
          <cell r="E3311">
            <v>37741</v>
          </cell>
          <cell r="F3311">
            <v>7483163.7963646026</v>
          </cell>
          <cell r="G3311">
            <v>42916</v>
          </cell>
          <cell r="H3311" t="str">
            <v>6,39844</v>
          </cell>
          <cell r="I3311" t="str">
            <v>JUROS</v>
          </cell>
        </row>
        <row r="3312">
          <cell r="A3312" t="str">
            <v>LEI Nº 8.727/93 - RESÍDUO - C</v>
          </cell>
          <cell r="B3312">
            <v>1111</v>
          </cell>
          <cell r="D3312">
            <v>25</v>
          </cell>
          <cell r="E3312">
            <v>37741</v>
          </cell>
          <cell r="F3312">
            <v>7408746.0547667164</v>
          </cell>
          <cell r="G3312">
            <v>42947</v>
          </cell>
          <cell r="H3312" t="str">
            <v>6,39844</v>
          </cell>
          <cell r="I3312" t="str">
            <v>JUROS</v>
          </cell>
        </row>
        <row r="3313">
          <cell r="A3313" t="str">
            <v>LEI Nº 8.727/93 - RESÍDUO - C</v>
          </cell>
          <cell r="B3313">
            <v>1111</v>
          </cell>
          <cell r="D3313">
            <v>25</v>
          </cell>
          <cell r="E3313">
            <v>37741</v>
          </cell>
          <cell r="F3313">
            <v>7333931.4062513877</v>
          </cell>
          <cell r="G3313">
            <v>42978</v>
          </cell>
          <cell r="H3313" t="str">
            <v>6,39844</v>
          </cell>
          <cell r="I3313" t="str">
            <v>JUROS</v>
          </cell>
        </row>
        <row r="3314">
          <cell r="A3314" t="str">
            <v>LEI Nº 8.727/93 - RESÍDUO - C</v>
          </cell>
          <cell r="B3314">
            <v>1111</v>
          </cell>
          <cell r="D3314">
            <v>25</v>
          </cell>
          <cell r="E3314">
            <v>37741</v>
          </cell>
          <cell r="F3314">
            <v>7258717.7348304726</v>
          </cell>
          <cell r="G3314">
            <v>43008</v>
          </cell>
          <cell r="H3314" t="str">
            <v>6,39844</v>
          </cell>
          <cell r="I3314" t="str">
            <v>JUROS</v>
          </cell>
        </row>
        <row r="3315">
          <cell r="A3315" t="str">
            <v>LEI Nº 8.727/93 - RESÍDUO - C</v>
          </cell>
          <cell r="B3315">
            <v>1111</v>
          </cell>
          <cell r="D3315">
            <v>25</v>
          </cell>
          <cell r="E3315">
            <v>37741</v>
          </cell>
          <cell r="F3315">
            <v>7183102.8968615821</v>
          </cell>
          <cell r="G3315">
            <v>43039</v>
          </cell>
          <cell r="H3315" t="str">
            <v>6,39844</v>
          </cell>
          <cell r="I3315" t="str">
            <v>JUROS</v>
          </cell>
        </row>
        <row r="3316">
          <cell r="A3316" t="str">
            <v>LEI Nº 8.727/93 - RESÍDUO - C</v>
          </cell>
          <cell r="B3316">
            <v>1111</v>
          </cell>
          <cell r="D3316">
            <v>25</v>
          </cell>
          <cell r="E3316">
            <v>37741</v>
          </cell>
          <cell r="F3316">
            <v>7107084.7393136472</v>
          </cell>
          <cell r="G3316">
            <v>43069</v>
          </cell>
          <cell r="H3316" t="str">
            <v>6,39844</v>
          </cell>
          <cell r="I3316" t="str">
            <v>JUROS</v>
          </cell>
        </row>
        <row r="3317">
          <cell r="A3317" t="str">
            <v>LEI Nº 8.727/93 - RESÍDUO - C</v>
          </cell>
          <cell r="B3317">
            <v>1111</v>
          </cell>
          <cell r="D3317">
            <v>25</v>
          </cell>
          <cell r="E3317">
            <v>37741</v>
          </cell>
          <cell r="F3317">
            <v>7030661.1094856616</v>
          </cell>
          <cell r="G3317">
            <v>43100</v>
          </cell>
          <cell r="H3317" t="str">
            <v>6,39844</v>
          </cell>
          <cell r="I3317" t="str">
            <v>JUROS</v>
          </cell>
        </row>
        <row r="3318">
          <cell r="A3318" t="str">
            <v>LEI Nº 8.727/93 - RESÍDUO - C</v>
          </cell>
          <cell r="B3318">
            <v>1111</v>
          </cell>
          <cell r="D3318">
            <v>25</v>
          </cell>
          <cell r="E3318">
            <v>37741</v>
          </cell>
          <cell r="F3318">
            <v>6953829.8253095066</v>
          </cell>
          <cell r="G3318">
            <v>43131</v>
          </cell>
          <cell r="H3318" t="str">
            <v>6,39844</v>
          </cell>
          <cell r="I3318" t="str">
            <v>JUROS</v>
          </cell>
        </row>
        <row r="3319">
          <cell r="A3319" t="str">
            <v>LEI Nº 8.727/93 - RESÍDUO - C</v>
          </cell>
          <cell r="B3319">
            <v>1111</v>
          </cell>
          <cell r="D3319">
            <v>25</v>
          </cell>
          <cell r="E3319">
            <v>37741</v>
          </cell>
          <cell r="F3319">
            <v>6876588.7070236448</v>
          </cell>
          <cell r="G3319">
            <v>43159</v>
          </cell>
          <cell r="H3319" t="str">
            <v>6,39844</v>
          </cell>
          <cell r="I3319" t="str">
            <v>JUROS</v>
          </cell>
        </row>
        <row r="3320">
          <cell r="A3320" t="str">
            <v>LEI Nº 8.727/93 - RESÍDUO - C</v>
          </cell>
          <cell r="B3320">
            <v>1111</v>
          </cell>
          <cell r="D3320">
            <v>25</v>
          </cell>
          <cell r="E3320">
            <v>37741</v>
          </cell>
          <cell r="F3320">
            <v>6798935.5521361437</v>
          </cell>
          <cell r="G3320">
            <v>43190</v>
          </cell>
          <cell r="H3320" t="str">
            <v>6,39844</v>
          </cell>
          <cell r="I3320" t="str">
            <v>JUROS</v>
          </cell>
        </row>
        <row r="3321">
          <cell r="A3321" t="str">
            <v>LEI Nº 8.727/93 - RESÍDUO - C</v>
          </cell>
          <cell r="B3321">
            <v>1111</v>
          </cell>
          <cell r="D3321">
            <v>25</v>
          </cell>
          <cell r="E3321">
            <v>37741</v>
          </cell>
          <cell r="F3321">
            <v>6720868.1598952496</v>
          </cell>
          <cell r="G3321">
            <v>43220</v>
          </cell>
          <cell r="H3321" t="str">
            <v>6,39844</v>
          </cell>
          <cell r="I3321" t="str">
            <v>JUROS</v>
          </cell>
        </row>
        <row r="3322">
          <cell r="A3322" t="str">
            <v>LEI Nº 8.727/93 - RESÍDUO - C</v>
          </cell>
          <cell r="B3322">
            <v>1111</v>
          </cell>
          <cell r="D3322">
            <v>25</v>
          </cell>
          <cell r="E3322">
            <v>37741</v>
          </cell>
          <cell r="F3322">
            <v>6642384.3093480859</v>
          </cell>
          <cell r="G3322">
            <v>43251</v>
          </cell>
          <cell r="H3322" t="str">
            <v>6,39844</v>
          </cell>
          <cell r="I3322" t="str">
            <v>JUROS</v>
          </cell>
        </row>
        <row r="3323">
          <cell r="A3323" t="str">
            <v>LEI Nº 8.727/93 - RESÍDUO - C</v>
          </cell>
          <cell r="B3323">
            <v>1111</v>
          </cell>
          <cell r="D3323">
            <v>25</v>
          </cell>
          <cell r="E3323">
            <v>37741</v>
          </cell>
          <cell r="F3323">
            <v>6563481.7626794893</v>
          </cell>
          <cell r="G3323">
            <v>43281</v>
          </cell>
          <cell r="H3323" t="str">
            <v>6,39844</v>
          </cell>
          <cell r="I3323" t="str">
            <v>JUROS</v>
          </cell>
        </row>
        <row r="3324">
          <cell r="A3324" t="str">
            <v>LEI Nº 8.727/93 - RESÍDUO - C</v>
          </cell>
          <cell r="B3324">
            <v>1111</v>
          </cell>
          <cell r="D3324">
            <v>25</v>
          </cell>
          <cell r="E3324">
            <v>37741</v>
          </cell>
          <cell r="F3324">
            <v>6484158.2765635643</v>
          </cell>
          <cell r="G3324">
            <v>43312</v>
          </cell>
          <cell r="H3324" t="str">
            <v>6,39844</v>
          </cell>
          <cell r="I3324" t="str">
            <v>JUROS</v>
          </cell>
        </row>
        <row r="3325">
          <cell r="A3325" t="str">
            <v>LEI Nº 8.727/93 - RESÍDUO - C</v>
          </cell>
          <cell r="B3325">
            <v>1111</v>
          </cell>
          <cell r="D3325">
            <v>25</v>
          </cell>
          <cell r="E3325">
            <v>37741</v>
          </cell>
          <cell r="F3325">
            <v>6404411.6008081734</v>
          </cell>
          <cell r="G3325">
            <v>43343</v>
          </cell>
          <cell r="H3325" t="str">
            <v>6,39844</v>
          </cell>
          <cell r="I3325" t="str">
            <v>JUROS</v>
          </cell>
        </row>
        <row r="3326">
          <cell r="A3326" t="str">
            <v>LEI Nº 8.727/93 - RESÍDUO - C</v>
          </cell>
          <cell r="B3326">
            <v>1111</v>
          </cell>
          <cell r="D3326">
            <v>25</v>
          </cell>
          <cell r="E3326">
            <v>37741</v>
          </cell>
          <cell r="F3326">
            <v>6324239.4636372523</v>
          </cell>
          <cell r="G3326">
            <v>43373</v>
          </cell>
          <cell r="H3326" t="str">
            <v>6,39844</v>
          </cell>
          <cell r="I3326" t="str">
            <v>JUROS</v>
          </cell>
        </row>
        <row r="3327">
          <cell r="A3327" t="str">
            <v>LEI Nº 8.727/93 - RESÍDUO - C</v>
          </cell>
          <cell r="B3327">
            <v>1111</v>
          </cell>
          <cell r="D3327">
            <v>25</v>
          </cell>
          <cell r="E3327">
            <v>37741</v>
          </cell>
          <cell r="F3327">
            <v>6243639.5797512978</v>
          </cell>
          <cell r="G3327">
            <v>43404</v>
          </cell>
          <cell r="H3327" t="str">
            <v>6,39844</v>
          </cell>
          <cell r="I3327" t="str">
            <v>JUROS</v>
          </cell>
        </row>
        <row r="3328">
          <cell r="A3328" t="str">
            <v>LEI Nº 8.727/93 - RESÍDUO - C</v>
          </cell>
          <cell r="B3328">
            <v>1111</v>
          </cell>
          <cell r="D3328">
            <v>25</v>
          </cell>
          <cell r="E3328">
            <v>37741</v>
          </cell>
          <cell r="F3328">
            <v>6162609.661085193</v>
          </cell>
          <cell r="G3328">
            <v>43434</v>
          </cell>
          <cell r="H3328" t="str">
            <v>6,39844</v>
          </cell>
          <cell r="I3328" t="str">
            <v>JUROS</v>
          </cell>
        </row>
        <row r="3329">
          <cell r="A3329" t="str">
            <v>LEI Nº 8.727/93 - RESÍDUO - C</v>
          </cell>
          <cell r="B3329">
            <v>1111</v>
          </cell>
          <cell r="D3329">
            <v>25</v>
          </cell>
          <cell r="E3329">
            <v>37741</v>
          </cell>
          <cell r="F3329">
            <v>6081147.4011265337</v>
          </cell>
          <cell r="G3329">
            <v>43465</v>
          </cell>
          <cell r="H3329" t="str">
            <v>6,39844</v>
          </cell>
          <cell r="I3329" t="str">
            <v>JUROS</v>
          </cell>
        </row>
        <row r="3330">
          <cell r="A3330" t="str">
            <v>LEI Nº 8.727/93 - RESÍDUO - C</v>
          </cell>
          <cell r="B3330">
            <v>1111</v>
          </cell>
          <cell r="D3330">
            <v>25</v>
          </cell>
          <cell r="E3330">
            <v>37741</v>
          </cell>
          <cell r="F3330">
            <v>5999250.4841559585</v>
          </cell>
          <cell r="G3330">
            <v>43496</v>
          </cell>
          <cell r="H3330" t="str">
            <v>6,39844</v>
          </cell>
          <cell r="I3330" t="str">
            <v>JUROS</v>
          </cell>
        </row>
        <row r="3331">
          <cell r="A3331" t="str">
            <v>LEI Nº 8.727/93 - RESÍDUO - C</v>
          </cell>
          <cell r="B3331">
            <v>1111</v>
          </cell>
          <cell r="D3331">
            <v>25</v>
          </cell>
          <cell r="E3331">
            <v>37741</v>
          </cell>
          <cell r="F3331">
            <v>5916916.576580043</v>
          </cell>
          <cell r="G3331">
            <v>43524</v>
          </cell>
          <cell r="H3331" t="str">
            <v>6,39844</v>
          </cell>
          <cell r="I3331" t="str">
            <v>JUROS</v>
          </cell>
        </row>
        <row r="3332">
          <cell r="A3332" t="str">
            <v>LEI Nº 8.727/93 - RESÍDUO - C</v>
          </cell>
          <cell r="B3332">
            <v>1111</v>
          </cell>
          <cell r="D3332">
            <v>25</v>
          </cell>
          <cell r="E3332">
            <v>37741</v>
          </cell>
          <cell r="F3332">
            <v>5834143.3361989558</v>
          </cell>
          <cell r="G3332">
            <v>43555</v>
          </cell>
          <cell r="H3332" t="str">
            <v>6,39844</v>
          </cell>
          <cell r="I3332" t="str">
            <v>JUROS</v>
          </cell>
        </row>
        <row r="3333">
          <cell r="A3333" t="str">
            <v>LEI Nº 8.727/93 - RESÍDUO - C</v>
          </cell>
          <cell r="B3333">
            <v>1111</v>
          </cell>
          <cell r="D3333">
            <v>25</v>
          </cell>
          <cell r="E3333">
            <v>37741</v>
          </cell>
          <cell r="F3333">
            <v>5750928.4103714405</v>
          </cell>
          <cell r="G3333">
            <v>43585</v>
          </cell>
          <cell r="H3333" t="str">
            <v>6,39844</v>
          </cell>
          <cell r="I3333" t="str">
            <v>JUROS</v>
          </cell>
        </row>
        <row r="3334">
          <cell r="A3334" t="str">
            <v>LEI Nº 8.727/93 - RESÍDUO - C</v>
          </cell>
          <cell r="B3334">
            <v>1111</v>
          </cell>
          <cell r="D3334">
            <v>25</v>
          </cell>
          <cell r="E3334">
            <v>37741</v>
          </cell>
          <cell r="F3334">
            <v>5667269.4276515786</v>
          </cell>
          <cell r="G3334">
            <v>43616</v>
          </cell>
          <cell r="H3334" t="str">
            <v>6,39844</v>
          </cell>
          <cell r="I3334" t="str">
            <v>JUROS</v>
          </cell>
        </row>
        <row r="3335">
          <cell r="A3335" t="str">
            <v>LEI Nº 8.727/93 - RESÍDUO - C</v>
          </cell>
          <cell r="B3335">
            <v>1111</v>
          </cell>
          <cell r="D3335">
            <v>25</v>
          </cell>
          <cell r="E3335">
            <v>37741</v>
          </cell>
          <cell r="F3335">
            <v>5583164.0099157654</v>
          </cell>
          <cell r="G3335">
            <v>43646</v>
          </cell>
          <cell r="H3335" t="str">
            <v>6,39844</v>
          </cell>
          <cell r="I3335" t="str">
            <v>JUROS</v>
          </cell>
        </row>
        <row r="3336">
          <cell r="A3336" t="str">
            <v>LEI Nº 8.727/93 - RESÍDUO - C</v>
          </cell>
          <cell r="B3336">
            <v>1111</v>
          </cell>
          <cell r="D3336">
            <v>25</v>
          </cell>
          <cell r="E3336">
            <v>37741</v>
          </cell>
          <cell r="F3336">
            <v>5498609.7625491414</v>
          </cell>
          <cell r="G3336">
            <v>43677</v>
          </cell>
          <cell r="H3336" t="str">
            <v>6,39844</v>
          </cell>
          <cell r="I3336" t="str">
            <v>JUROS</v>
          </cell>
        </row>
        <row r="3337">
          <cell r="A3337" t="str">
            <v>LEI Nº 8.727/93 - RESÍDUO - C</v>
          </cell>
          <cell r="B3337">
            <v>1111</v>
          </cell>
          <cell r="D3337">
            <v>25</v>
          </cell>
          <cell r="E3337">
            <v>37741</v>
          </cell>
          <cell r="F3337">
            <v>5413604.2748636594</v>
          </cell>
          <cell r="G3337">
            <v>43708</v>
          </cell>
          <cell r="H3337" t="str">
            <v>6,39844</v>
          </cell>
          <cell r="I3337" t="str">
            <v>JUROS</v>
          </cell>
        </row>
        <row r="3338">
          <cell r="A3338" t="str">
            <v>LEI Nº 8.727/93 - RESÍDUO - C</v>
          </cell>
          <cell r="B3338">
            <v>1111</v>
          </cell>
          <cell r="D3338">
            <v>25</v>
          </cell>
          <cell r="E3338">
            <v>37741</v>
          </cell>
          <cell r="F3338">
            <v>5328145.1365218116</v>
          </cell>
          <cell r="G3338">
            <v>43738</v>
          </cell>
          <cell r="H3338" t="str">
            <v>6,39844</v>
          </cell>
          <cell r="I3338" t="str">
            <v>JUROS</v>
          </cell>
        </row>
        <row r="3339">
          <cell r="A3339" t="str">
            <v>LEI Nº 8.727/93 - RESÍDUO - C</v>
          </cell>
          <cell r="B3339">
            <v>1111</v>
          </cell>
          <cell r="D3339">
            <v>25</v>
          </cell>
          <cell r="E3339">
            <v>37741</v>
          </cell>
          <cell r="F3339">
            <v>5242229.9064361751</v>
          </cell>
          <cell r="G3339">
            <v>43769</v>
          </cell>
          <cell r="H3339" t="str">
            <v>6,39844</v>
          </cell>
          <cell r="I3339" t="str">
            <v>JUROS</v>
          </cell>
        </row>
        <row r="3340">
          <cell r="A3340" t="str">
            <v>LEI Nº 8.727/93 - RESÍDUO - C</v>
          </cell>
          <cell r="B3340">
            <v>1111</v>
          </cell>
          <cell r="D3340">
            <v>25</v>
          </cell>
          <cell r="E3340">
            <v>37741</v>
          </cell>
          <cell r="F3340">
            <v>5155856.1419138331</v>
          </cell>
          <cell r="G3340">
            <v>43799</v>
          </cell>
          <cell r="H3340" t="str">
            <v>6,39844</v>
          </cell>
          <cell r="I3340" t="str">
            <v>JUROS</v>
          </cell>
        </row>
        <row r="3341">
          <cell r="A3341" t="str">
            <v>LEI Nº 8.727/93 - RESÍDUO - C</v>
          </cell>
          <cell r="B3341">
            <v>1111</v>
          </cell>
          <cell r="D3341">
            <v>25</v>
          </cell>
          <cell r="E3341">
            <v>37741</v>
          </cell>
          <cell r="F3341">
            <v>5069021.3826036658</v>
          </cell>
          <cell r="G3341">
            <v>43830</v>
          </cell>
          <cell r="H3341" t="str">
            <v>6,39844</v>
          </cell>
          <cell r="I3341" t="str">
            <v>JUROS</v>
          </cell>
        </row>
        <row r="3342">
          <cell r="A3342" t="str">
            <v>LEI Nº 8.727/93 - RESÍDUO - C</v>
          </cell>
          <cell r="B3342">
            <v>1111</v>
          </cell>
          <cell r="D3342">
            <v>25</v>
          </cell>
          <cell r="E3342">
            <v>37741</v>
          </cell>
          <cell r="F3342">
            <v>4981723.1606946094</v>
          </cell>
          <cell r="G3342">
            <v>43861</v>
          </cell>
          <cell r="H3342" t="str">
            <v>6,39844</v>
          </cell>
          <cell r="I3342" t="str">
            <v>JUROS</v>
          </cell>
        </row>
        <row r="3343">
          <cell r="A3343" t="str">
            <v>LEI Nº 8.727/93 - RESÍDUO - C</v>
          </cell>
          <cell r="B3343">
            <v>1111</v>
          </cell>
          <cell r="D3343">
            <v>25</v>
          </cell>
          <cell r="E3343">
            <v>37741</v>
          </cell>
          <cell r="F3343">
            <v>4893958.9895572746</v>
          </cell>
          <cell r="G3343">
            <v>43890</v>
          </cell>
          <cell r="H3343" t="str">
            <v>6,39844</v>
          </cell>
          <cell r="I3343" t="str">
            <v>JUROS</v>
          </cell>
        </row>
        <row r="3344">
          <cell r="A3344" t="str">
            <v>LEI Nº 8.727/93 - RESÍDUO - C</v>
          </cell>
          <cell r="B3344">
            <v>1111</v>
          </cell>
          <cell r="D3344">
            <v>25</v>
          </cell>
          <cell r="E3344">
            <v>37741</v>
          </cell>
          <cell r="F3344">
            <v>4805726.3668532874</v>
          </cell>
          <cell r="G3344">
            <v>43921</v>
          </cell>
          <cell r="H3344" t="str">
            <v>6,39844</v>
          </cell>
          <cell r="I3344" t="str">
            <v>JUROS</v>
          </cell>
        </row>
        <row r="3345">
          <cell r="A3345" t="str">
            <v>LEI Nº 8.727/93 - RESÍDUO - C</v>
          </cell>
          <cell r="B3345">
            <v>1111</v>
          </cell>
          <cell r="D3345">
            <v>25</v>
          </cell>
          <cell r="E3345">
            <v>37741</v>
          </cell>
          <cell r="F3345">
            <v>4717022.7847403558</v>
          </cell>
          <cell r="G3345">
            <v>43951</v>
          </cell>
          <cell r="H3345" t="str">
            <v>6,39844</v>
          </cell>
          <cell r="I3345" t="str">
            <v>JUROS</v>
          </cell>
        </row>
        <row r="3346">
          <cell r="A3346" t="str">
            <v>LEI Nº 8.727/93 - RESÍDUO - C</v>
          </cell>
          <cell r="B3346">
            <v>1111</v>
          </cell>
          <cell r="D3346">
            <v>25</v>
          </cell>
          <cell r="E3346">
            <v>37741</v>
          </cell>
          <cell r="F3346">
            <v>4627845.715175068</v>
          </cell>
          <cell r="G3346">
            <v>43982</v>
          </cell>
          <cell r="H3346" t="str">
            <v>6,39844</v>
          </cell>
          <cell r="I3346" t="str">
            <v>JUROS</v>
          </cell>
        </row>
        <row r="3347">
          <cell r="A3347" t="str">
            <v>LEI Nº 8.727/93 - RESÍDUO - C</v>
          </cell>
          <cell r="B3347">
            <v>1111</v>
          </cell>
          <cell r="D3347">
            <v>25</v>
          </cell>
          <cell r="E3347">
            <v>37741</v>
          </cell>
          <cell r="F3347">
            <v>4538192.6199157601</v>
          </cell>
          <cell r="G3347">
            <v>44012</v>
          </cell>
          <cell r="H3347" t="str">
            <v>6,39844</v>
          </cell>
          <cell r="I3347" t="str">
            <v>JUROS</v>
          </cell>
        </row>
        <row r="3348">
          <cell r="A3348" t="str">
            <v>LEI Nº 8.727/93 - RESÍDUO - C</v>
          </cell>
          <cell r="B3348">
            <v>1111</v>
          </cell>
          <cell r="D3348">
            <v>25</v>
          </cell>
          <cell r="E3348">
            <v>37741</v>
          </cell>
          <cell r="F3348">
            <v>4448060.94442489</v>
          </cell>
          <cell r="G3348">
            <v>44043</v>
          </cell>
          <cell r="H3348" t="str">
            <v>6,39844</v>
          </cell>
          <cell r="I3348" t="str">
            <v>JUROS</v>
          </cell>
        </row>
        <row r="3349">
          <cell r="A3349" t="str">
            <v>LEI Nº 8.727/93 - RESÍDUO - C</v>
          </cell>
          <cell r="B3349">
            <v>1111</v>
          </cell>
          <cell r="D3349">
            <v>25</v>
          </cell>
          <cell r="E3349">
            <v>37741</v>
          </cell>
          <cell r="F3349">
            <v>4357448.1192586701</v>
          </cell>
          <cell r="G3349">
            <v>44074</v>
          </cell>
          <cell r="H3349" t="str">
            <v>6,39844</v>
          </cell>
          <cell r="I3349" t="str">
            <v>JUROS</v>
          </cell>
        </row>
        <row r="3350">
          <cell r="A3350" t="str">
            <v>LEI Nº 8.727/93 - RESÍDUO - C</v>
          </cell>
          <cell r="B3350">
            <v>1111</v>
          </cell>
          <cell r="D3350">
            <v>25</v>
          </cell>
          <cell r="E3350">
            <v>37741</v>
          </cell>
          <cell r="F3350">
            <v>4266351.5694625778</v>
          </cell>
          <cell r="G3350">
            <v>44104</v>
          </cell>
          <cell r="H3350" t="str">
            <v>6,39844</v>
          </cell>
          <cell r="I3350" t="str">
            <v>JUROS</v>
          </cell>
        </row>
        <row r="3351">
          <cell r="A3351" t="str">
            <v>LEI Nº 8.727/93 - RESÍDUO - C</v>
          </cell>
          <cell r="B3351">
            <v>1111</v>
          </cell>
          <cell r="D3351">
            <v>25</v>
          </cell>
          <cell r="E3351">
            <v>37741</v>
          </cell>
          <cell r="F3351">
            <v>4174768.7004678468</v>
          </cell>
          <cell r="G3351">
            <v>44135</v>
          </cell>
          <cell r="H3351" t="str">
            <v>6,39844</v>
          </cell>
          <cell r="I3351" t="str">
            <v>JUROS</v>
          </cell>
        </row>
        <row r="3352">
          <cell r="A3352" t="str">
            <v>LEI Nº 8.727/93 - RESÍDUO - C</v>
          </cell>
          <cell r="B3352">
            <v>1111</v>
          </cell>
          <cell r="D3352">
            <v>25</v>
          </cell>
          <cell r="E3352">
            <v>37741</v>
          </cell>
          <cell r="F3352">
            <v>4082696.8955622087</v>
          </cell>
          <cell r="G3352">
            <v>44165</v>
          </cell>
          <cell r="H3352" t="str">
            <v>6,39844</v>
          </cell>
          <cell r="I3352" t="str">
            <v>JUROS</v>
          </cell>
        </row>
        <row r="3353">
          <cell r="A3353" t="str">
            <v>LEI Nº 8.727/93 - RESÍDUO - C</v>
          </cell>
          <cell r="B3353">
            <v>1111</v>
          </cell>
          <cell r="D3353">
            <v>25</v>
          </cell>
          <cell r="E3353">
            <v>37741</v>
          </cell>
          <cell r="F3353">
            <v>3990133.5456143729</v>
          </cell>
          <cell r="G3353">
            <v>44196</v>
          </cell>
          <cell r="H3353" t="str">
            <v>6,39844</v>
          </cell>
          <cell r="I3353" t="str">
            <v>JUROS</v>
          </cell>
        </row>
        <row r="3354">
          <cell r="A3354" t="str">
            <v>LEI Nº 8.727/93 - RESÍDUO - C</v>
          </cell>
          <cell r="B3354">
            <v>1111</v>
          </cell>
          <cell r="D3354">
            <v>25</v>
          </cell>
          <cell r="E3354">
            <v>37741</v>
          </cell>
          <cell r="F3354">
            <v>3897076.0007607373</v>
          </cell>
          <cell r="G3354">
            <v>44227</v>
          </cell>
          <cell r="H3354" t="str">
            <v>6,39844</v>
          </cell>
          <cell r="I3354" t="str">
            <v>JUROS</v>
          </cell>
        </row>
        <row r="3355">
          <cell r="A3355" t="str">
            <v>LEI Nº 8.727/93 - RESÍDUO - C</v>
          </cell>
          <cell r="B3355">
            <v>1111</v>
          </cell>
          <cell r="D3355">
            <v>25</v>
          </cell>
          <cell r="E3355">
            <v>37741</v>
          </cell>
          <cell r="F3355">
            <v>3803521.6195145985</v>
          </cell>
          <cell r="G3355">
            <v>44255</v>
          </cell>
          <cell r="H3355" t="str">
            <v>6,39844</v>
          </cell>
          <cell r="I3355" t="str">
            <v>JUROS</v>
          </cell>
        </row>
        <row r="3356">
          <cell r="A3356" t="str">
            <v>LEI Nº 8.727/93 - RESÍDUO - C</v>
          </cell>
          <cell r="B3356">
            <v>1111</v>
          </cell>
          <cell r="D3356">
            <v>25</v>
          </cell>
          <cell r="E3356">
            <v>37741</v>
          </cell>
          <cell r="F3356">
            <v>3709467.729416647</v>
          </cell>
          <cell r="G3356">
            <v>44286</v>
          </cell>
          <cell r="H3356" t="str">
            <v>6,39844</v>
          </cell>
          <cell r="I3356" t="str">
            <v>JUROS</v>
          </cell>
        </row>
        <row r="3357">
          <cell r="A3357" t="str">
            <v>LEI Nº 8.727/93 - RESÍDUO - C</v>
          </cell>
          <cell r="B3357">
            <v>1111</v>
          </cell>
          <cell r="D3357">
            <v>25</v>
          </cell>
          <cell r="E3357">
            <v>37741</v>
          </cell>
          <cell r="F3357">
            <v>3614911.656624767</v>
          </cell>
          <cell r="G3357">
            <v>44316</v>
          </cell>
          <cell r="H3357" t="str">
            <v>6,39844</v>
          </cell>
          <cell r="I3357" t="str">
            <v>JUROS</v>
          </cell>
        </row>
        <row r="3358">
          <cell r="A3358" t="str">
            <v>LEI Nº 8.727/93 - RESÍDUO - C</v>
          </cell>
          <cell r="B3358">
            <v>1111</v>
          </cell>
          <cell r="D3358">
            <v>25</v>
          </cell>
          <cell r="E3358">
            <v>37741</v>
          </cell>
          <cell r="F3358">
            <v>3519850.7047216156</v>
          </cell>
          <cell r="G3358">
            <v>44347</v>
          </cell>
          <cell r="H3358" t="str">
            <v>6,39844</v>
          </cell>
          <cell r="I3358" t="str">
            <v>JUROS</v>
          </cell>
        </row>
        <row r="3359">
          <cell r="A3359" t="str">
            <v>LEI Nº 8.727/93 - RESÍDUO - C</v>
          </cell>
          <cell r="B3359">
            <v>1111</v>
          </cell>
          <cell r="D3359">
            <v>25</v>
          </cell>
          <cell r="E3359">
            <v>37741</v>
          </cell>
          <cell r="F3359">
            <v>3424282.1633749055</v>
          </cell>
          <cell r="G3359">
            <v>44377</v>
          </cell>
          <cell r="H3359" t="str">
            <v>6,39844</v>
          </cell>
          <cell r="I3359" t="str">
            <v>JUROS</v>
          </cell>
        </row>
        <row r="3360">
          <cell r="A3360" t="str">
            <v>LEI Nº 8.727/93 - RESÍDUO - C</v>
          </cell>
          <cell r="B3360">
            <v>1111</v>
          </cell>
          <cell r="D3360">
            <v>25</v>
          </cell>
          <cell r="E3360">
            <v>37741</v>
          </cell>
          <cell r="F3360">
            <v>3328203.3171262871</v>
          </cell>
          <cell r="G3360">
            <v>44408</v>
          </cell>
          <cell r="H3360" t="str">
            <v>6,39844</v>
          </cell>
          <cell r="I3360" t="str">
            <v>JUROS</v>
          </cell>
        </row>
        <row r="3361">
          <cell r="A3361" t="str">
            <v>LEI Nº 8.727/93 - RESÍDUO - C</v>
          </cell>
          <cell r="B3361">
            <v>1111</v>
          </cell>
          <cell r="D3361">
            <v>25</v>
          </cell>
          <cell r="E3361">
            <v>37741</v>
          </cell>
          <cell r="F3361">
            <v>3231611.4164149952</v>
          </cell>
          <cell r="G3361">
            <v>44439</v>
          </cell>
          <cell r="H3361" t="str">
            <v>6,39844</v>
          </cell>
          <cell r="I3361" t="str">
            <v>JUROS</v>
          </cell>
        </row>
        <row r="3362">
          <cell r="A3362" t="str">
            <v>LEI Nº 8.727/93 - RESÍDUO - C</v>
          </cell>
          <cell r="B3362">
            <v>1111</v>
          </cell>
          <cell r="D3362">
            <v>25</v>
          </cell>
          <cell r="E3362">
            <v>37741</v>
          </cell>
          <cell r="F3362">
            <v>3134503.7206508773</v>
          </cell>
          <cell r="G3362">
            <v>44469</v>
          </cell>
          <cell r="H3362" t="str">
            <v>6,39844</v>
          </cell>
          <cell r="I3362" t="str">
            <v>JUROS</v>
          </cell>
        </row>
        <row r="3363">
          <cell r="A3363" t="str">
            <v>LEI Nº 8.727/93 - RESÍDUO - C</v>
          </cell>
          <cell r="B3363">
            <v>1111</v>
          </cell>
          <cell r="D3363">
            <v>25</v>
          </cell>
          <cell r="E3363">
            <v>37741</v>
          </cell>
          <cell r="F3363">
            <v>3036877.45240989</v>
          </cell>
          <cell r="G3363">
            <v>44500</v>
          </cell>
          <cell r="H3363" t="str">
            <v>6,39844</v>
          </cell>
          <cell r="I3363" t="str">
            <v>JUROS</v>
          </cell>
        </row>
        <row r="3364">
          <cell r="A3364" t="str">
            <v>LEI Nº 8.727/93 - RESÍDUO - C</v>
          </cell>
          <cell r="B3364">
            <v>1111</v>
          </cell>
          <cell r="D3364">
            <v>25</v>
          </cell>
          <cell r="E3364">
            <v>37741</v>
          </cell>
          <cell r="F3364">
            <v>2938729.8346185326</v>
          </cell>
          <cell r="G3364">
            <v>44530</v>
          </cell>
          <cell r="H3364" t="str">
            <v>6,39844</v>
          </cell>
          <cell r="I3364" t="str">
            <v>JUROS</v>
          </cell>
        </row>
        <row r="3365">
          <cell r="A3365" t="str">
            <v>LEI Nº 8.727/93 - RESÍDUO - C</v>
          </cell>
          <cell r="B3365">
            <v>1111</v>
          </cell>
          <cell r="D3365">
            <v>25</v>
          </cell>
          <cell r="E3365">
            <v>37741</v>
          </cell>
          <cell r="F3365">
            <v>2840058.0719582206</v>
          </cell>
          <cell r="G3365">
            <v>44561</v>
          </cell>
          <cell r="H3365" t="str">
            <v>6,39844</v>
          </cell>
          <cell r="I3365" t="str">
            <v>JUROS</v>
          </cell>
        </row>
        <row r="3366">
          <cell r="A3366" t="str">
            <v>LEI Nº 8.727/93 - RESÍDUO - C</v>
          </cell>
          <cell r="B3366">
            <v>1111</v>
          </cell>
          <cell r="D3366">
            <v>25</v>
          </cell>
          <cell r="E3366">
            <v>37741</v>
          </cell>
          <cell r="F3366">
            <v>2740859.3475469169</v>
          </cell>
          <cell r="G3366">
            <v>44592</v>
          </cell>
          <cell r="H3366" t="str">
            <v>6,39844</v>
          </cell>
          <cell r="I3366" t="str">
            <v>JUROS</v>
          </cell>
        </row>
        <row r="3367">
          <cell r="A3367" t="str">
            <v>LEI Nº 8.727/93 - RESÍDUO - C</v>
          </cell>
          <cell r="B3367">
            <v>1111</v>
          </cell>
          <cell r="D3367">
            <v>25</v>
          </cell>
          <cell r="E3367">
            <v>37741</v>
          </cell>
          <cell r="F3367">
            <v>2641130.8342975117</v>
          </cell>
          <cell r="G3367">
            <v>44620</v>
          </cell>
          <cell r="H3367" t="str">
            <v>6,39844</v>
          </cell>
          <cell r="I3367" t="str">
            <v>JUROS</v>
          </cell>
        </row>
        <row r="3368">
          <cell r="A3368" t="str">
            <v>LEI Nº 8.727/93 - RESÍDUO - C</v>
          </cell>
          <cell r="B3368">
            <v>1111</v>
          </cell>
          <cell r="D3368">
            <v>25</v>
          </cell>
          <cell r="E3368">
            <v>37741</v>
          </cell>
          <cell r="F3368">
            <v>2540869.692725433</v>
          </cell>
          <cell r="G3368">
            <v>44651</v>
          </cell>
          <cell r="H3368" t="str">
            <v>6,39844</v>
          </cell>
          <cell r="I3368" t="str">
            <v>JUROS</v>
          </cell>
        </row>
        <row r="3369">
          <cell r="A3369" t="str">
            <v>LEI Nº 8.727/93 - RESÍDUO - C</v>
          </cell>
          <cell r="B3369">
            <v>1111</v>
          </cell>
          <cell r="D3369">
            <v>25</v>
          </cell>
          <cell r="E3369">
            <v>37741</v>
          </cell>
          <cell r="F3369">
            <v>2440073.0645414484</v>
          </cell>
          <cell r="G3369">
            <v>44681</v>
          </cell>
          <cell r="H3369" t="str">
            <v>6,39844</v>
          </cell>
          <cell r="I3369" t="str">
            <v>JUROS</v>
          </cell>
        </row>
        <row r="3370">
          <cell r="A3370" t="str">
            <v>LEI Nº 8.727/93 - RESÍDUO - C</v>
          </cell>
          <cell r="B3370">
            <v>1111</v>
          </cell>
          <cell r="D3370">
            <v>25</v>
          </cell>
          <cell r="E3370">
            <v>37741</v>
          </cell>
          <cell r="F3370">
            <v>2338738.0718352571</v>
          </cell>
          <cell r="G3370">
            <v>44712</v>
          </cell>
          <cell r="H3370" t="str">
            <v>6,39844</v>
          </cell>
          <cell r="I3370" t="str">
            <v>JUROS</v>
          </cell>
        </row>
        <row r="3371">
          <cell r="A3371" t="str">
            <v>LEI Nº 8.727/93 - RESÍDUO - C</v>
          </cell>
          <cell r="B3371">
            <v>1111</v>
          </cell>
          <cell r="D3371">
            <v>25</v>
          </cell>
          <cell r="E3371">
            <v>37741</v>
          </cell>
          <cell r="F3371">
            <v>2236861.8317658808</v>
          </cell>
          <cell r="G3371">
            <v>44742</v>
          </cell>
          <cell r="H3371" t="str">
            <v>6,39844</v>
          </cell>
          <cell r="I3371" t="str">
            <v>JUROS</v>
          </cell>
        </row>
        <row r="3372">
          <cell r="A3372" t="str">
            <v>LEI Nº 8.727/93 - RESÍDUO - C</v>
          </cell>
          <cell r="B3372">
            <v>1111</v>
          </cell>
          <cell r="D3372">
            <v>25</v>
          </cell>
          <cell r="E3372">
            <v>37741</v>
          </cell>
          <cell r="F3372">
            <v>2134441.43579413</v>
          </cell>
          <cell r="G3372">
            <v>44773</v>
          </cell>
          <cell r="H3372" t="str">
            <v>6,39844</v>
          </cell>
          <cell r="I3372" t="str">
            <v>JUROS</v>
          </cell>
        </row>
        <row r="3373">
          <cell r="A3373" t="str">
            <v>LEI Nº 8.727/93 - RESÍDUO - C</v>
          </cell>
          <cell r="B3373">
            <v>1111</v>
          </cell>
          <cell r="D3373">
            <v>25</v>
          </cell>
          <cell r="E3373">
            <v>37741</v>
          </cell>
          <cell r="F3373">
            <v>2031473.9626532949</v>
          </cell>
          <cell r="G3373">
            <v>44804</v>
          </cell>
          <cell r="H3373" t="str">
            <v>6,39844</v>
          </cell>
          <cell r="I3373" t="str">
            <v>JUROS</v>
          </cell>
        </row>
        <row r="3374">
          <cell r="A3374" t="str">
            <v>LEI Nº 8.727/93 - RESÍDUO - C</v>
          </cell>
          <cell r="B3374">
            <v>1111</v>
          </cell>
          <cell r="D3374">
            <v>25</v>
          </cell>
          <cell r="E3374">
            <v>37741</v>
          </cell>
          <cell r="F3374">
            <v>1927956.4820043978</v>
          </cell>
          <cell r="G3374">
            <v>44834</v>
          </cell>
          <cell r="H3374" t="str">
            <v>6,39844</v>
          </cell>
          <cell r="I3374" t="str">
            <v>JUROS</v>
          </cell>
        </row>
        <row r="3375">
          <cell r="A3375" t="str">
            <v>LEI Nº 8.727/93 - RESÍDUO - C</v>
          </cell>
          <cell r="B3375">
            <v>1111</v>
          </cell>
          <cell r="D3375">
            <v>25</v>
          </cell>
          <cell r="E3375">
            <v>37741</v>
          </cell>
          <cell r="F3375">
            <v>1823886.035881523</v>
          </cell>
          <cell r="G3375">
            <v>44865</v>
          </cell>
          <cell r="H3375" t="str">
            <v>6,39844</v>
          </cell>
          <cell r="I3375" t="str">
            <v>JUROS</v>
          </cell>
        </row>
        <row r="3376">
          <cell r="A3376" t="str">
            <v>LEI Nº 8.727/93 - RESÍDUO - C</v>
          </cell>
          <cell r="B3376">
            <v>1111</v>
          </cell>
          <cell r="D3376">
            <v>25</v>
          </cell>
          <cell r="E3376">
            <v>37741</v>
          </cell>
          <cell r="F3376">
            <v>1719259.6594183822</v>
          </cell>
          <cell r="G3376">
            <v>44895</v>
          </cell>
          <cell r="H3376" t="str">
            <v>6,39844</v>
          </cell>
          <cell r="I3376" t="str">
            <v>JUROS</v>
          </cell>
        </row>
        <row r="3377">
          <cell r="A3377" t="str">
            <v>LEI Nº 8.727/93 - RESÍDUO - C</v>
          </cell>
          <cell r="B3377">
            <v>1111</v>
          </cell>
          <cell r="D3377">
            <v>25</v>
          </cell>
          <cell r="E3377">
            <v>37741</v>
          </cell>
          <cell r="F3377">
            <v>1614074.3708864069</v>
          </cell>
          <cell r="G3377">
            <v>44926</v>
          </cell>
          <cell r="H3377" t="str">
            <v>6,39844</v>
          </cell>
          <cell r="I3377" t="str">
            <v>JUROS</v>
          </cell>
        </row>
        <row r="3378">
          <cell r="A3378" t="str">
            <v>LEI Nº 8.727/93 - RESÍDUO - C</v>
          </cell>
          <cell r="B3378">
            <v>1111</v>
          </cell>
          <cell r="D3378">
            <v>25</v>
          </cell>
          <cell r="E3378">
            <v>37741</v>
          </cell>
          <cell r="F3378">
            <v>1508327.1675736373</v>
          </cell>
          <cell r="G3378">
            <v>44957</v>
          </cell>
          <cell r="H3378" t="str">
            <v>6,39844</v>
          </cell>
          <cell r="I3378" t="str">
            <v>JUROS</v>
          </cell>
        </row>
        <row r="3379">
          <cell r="A3379" t="str">
            <v>LEI Nº 8.727/93 - RESÍDUO - C</v>
          </cell>
          <cell r="B3379">
            <v>1111</v>
          </cell>
          <cell r="D3379">
            <v>25</v>
          </cell>
          <cell r="E3379">
            <v>37741</v>
          </cell>
          <cell r="F3379">
            <v>1402015.0357534646</v>
          </cell>
          <cell r="G3379">
            <v>44985</v>
          </cell>
          <cell r="H3379" t="str">
            <v>6,39844</v>
          </cell>
          <cell r="I3379" t="str">
            <v>JUROS</v>
          </cell>
        </row>
        <row r="3380">
          <cell r="A3380" t="str">
            <v>LEI Nº 8.727/93 - RESÍDUO - C</v>
          </cell>
          <cell r="B3380">
            <v>1111</v>
          </cell>
          <cell r="D3380">
            <v>25</v>
          </cell>
          <cell r="E3380">
            <v>37741</v>
          </cell>
          <cell r="F3380">
            <v>1295134.9381797924</v>
          </cell>
          <cell r="G3380">
            <v>45016</v>
          </cell>
          <cell r="H3380" t="str">
            <v>6,39844</v>
          </cell>
          <cell r="I3380" t="str">
            <v>JUROS</v>
          </cell>
        </row>
        <row r="3381">
          <cell r="A3381" t="str">
            <v>LEI Nº 8.727/93 - RESÍDUO - C</v>
          </cell>
          <cell r="B3381">
            <v>1111</v>
          </cell>
          <cell r="D3381">
            <v>25</v>
          </cell>
          <cell r="E3381">
            <v>37741</v>
          </cell>
          <cell r="F3381">
            <v>1187683.836581094</v>
          </cell>
          <cell r="G3381">
            <v>45046</v>
          </cell>
          <cell r="H3381" t="str">
            <v>6,39844</v>
          </cell>
          <cell r="I3381" t="str">
            <v>JUROS</v>
          </cell>
        </row>
        <row r="3382">
          <cell r="A3382" t="str">
            <v>LEI Nº 8.727/93 - RESÍDUO - C</v>
          </cell>
          <cell r="B3382">
            <v>1111</v>
          </cell>
          <cell r="D3382">
            <v>25</v>
          </cell>
          <cell r="E3382">
            <v>37741</v>
          </cell>
          <cell r="F3382">
            <v>1079658.6558519481</v>
          </cell>
          <cell r="G3382">
            <v>45077</v>
          </cell>
          <cell r="H3382" t="str">
            <v>6,39844</v>
          </cell>
          <cell r="I3382" t="str">
            <v>JUROS</v>
          </cell>
        </row>
        <row r="3383">
          <cell r="A3383" t="str">
            <v>LEI Nº 8.727/93 - RESÍDUO - C</v>
          </cell>
          <cell r="B3383">
            <v>1111</v>
          </cell>
          <cell r="D3383">
            <v>25</v>
          </cell>
          <cell r="E3383">
            <v>37741</v>
          </cell>
          <cell r="F3383">
            <v>971056.31986150227</v>
          </cell>
          <cell r="G3383">
            <v>45107</v>
          </cell>
          <cell r="H3383" t="str">
            <v>6,39844</v>
          </cell>
          <cell r="I3383" t="str">
            <v>JUROS</v>
          </cell>
        </row>
        <row r="3384">
          <cell r="A3384" t="str">
            <v>LEI Nº 8.727/93 - RESÍDUO - C</v>
          </cell>
          <cell r="B3384">
            <v>1111</v>
          </cell>
          <cell r="D3384">
            <v>25</v>
          </cell>
          <cell r="E3384">
            <v>37741</v>
          </cell>
          <cell r="F3384">
            <v>861873.7314886871</v>
          </cell>
          <cell r="G3384">
            <v>45138</v>
          </cell>
          <cell r="H3384" t="str">
            <v>6,39844</v>
          </cell>
          <cell r="I3384" t="str">
            <v>JUROS</v>
          </cell>
        </row>
        <row r="3385">
          <cell r="A3385" t="str">
            <v>LEI Nº 8.727/93 - RESÍDUO - C</v>
          </cell>
          <cell r="B3385">
            <v>1111</v>
          </cell>
          <cell r="D3385">
            <v>25</v>
          </cell>
          <cell r="E3385">
            <v>37741</v>
          </cell>
          <cell r="F3385">
            <v>752107.76813691121</v>
          </cell>
          <cell r="G3385">
            <v>45169</v>
          </cell>
          <cell r="H3385" t="str">
            <v>6,39844</v>
          </cell>
          <cell r="I3385" t="str">
            <v>JUROS</v>
          </cell>
        </row>
        <row r="3386">
          <cell r="A3386" t="str">
            <v>LEI Nº 8.727/93 - RESÍDUO - C</v>
          </cell>
          <cell r="B3386">
            <v>1111</v>
          </cell>
          <cell r="D3386">
            <v>25</v>
          </cell>
          <cell r="E3386">
            <v>37741</v>
          </cell>
          <cell r="F3386">
            <v>641755.30539505859</v>
          </cell>
          <cell r="G3386">
            <v>45199</v>
          </cell>
          <cell r="H3386" t="str">
            <v>6,39844</v>
          </cell>
          <cell r="I3386" t="str">
            <v>JUROS</v>
          </cell>
        </row>
        <row r="3387">
          <cell r="A3387" t="str">
            <v>LEI Nº 8.727/93 - RESÍDUO - C</v>
          </cell>
          <cell r="B3387">
            <v>1111</v>
          </cell>
          <cell r="D3387">
            <v>25</v>
          </cell>
          <cell r="E3387">
            <v>37741</v>
          </cell>
          <cell r="F3387">
            <v>530813.19748394319</v>
          </cell>
          <cell r="G3387">
            <v>45230</v>
          </cell>
          <cell r="H3387" t="str">
            <v>6,39844</v>
          </cell>
          <cell r="I3387" t="str">
            <v>JUROS</v>
          </cell>
        </row>
        <row r="3388">
          <cell r="A3388" t="str">
            <v>LEI Nº 8.727/93 - RESÍDUO - C</v>
          </cell>
          <cell r="B3388">
            <v>1111</v>
          </cell>
          <cell r="D3388">
            <v>25</v>
          </cell>
          <cell r="E3388">
            <v>37741</v>
          </cell>
          <cell r="F3388">
            <v>419278.27135481354</v>
          </cell>
          <cell r="G3388">
            <v>45260</v>
          </cell>
          <cell r="H3388" t="str">
            <v>6,39844</v>
          </cell>
          <cell r="I3388" t="str">
            <v>JUROS</v>
          </cell>
        </row>
        <row r="3389">
          <cell r="A3389" t="str">
            <v>LEI Nº 8.727/93 - RESÍDUO - C</v>
          </cell>
          <cell r="B3389">
            <v>1111</v>
          </cell>
          <cell r="D3389">
            <v>25</v>
          </cell>
          <cell r="E3389">
            <v>37741</v>
          </cell>
          <cell r="F3389">
            <v>307147.34865721129</v>
          </cell>
          <cell r="G3389">
            <v>45291</v>
          </cell>
          <cell r="H3389" t="str">
            <v>6,39844</v>
          </cell>
          <cell r="I3389" t="str">
            <v>JUROS</v>
          </cell>
        </row>
        <row r="3390">
          <cell r="A3390" t="str">
            <v>LEI Nº 8.727/93 - RESÍDUO - C</v>
          </cell>
          <cell r="B3390">
            <v>1111</v>
          </cell>
          <cell r="D3390">
            <v>25</v>
          </cell>
          <cell r="E3390">
            <v>37741</v>
          </cell>
          <cell r="F3390">
            <v>194417.22650941438</v>
          </cell>
          <cell r="G3390">
            <v>45322</v>
          </cell>
          <cell r="H3390" t="str">
            <v>6,39844</v>
          </cell>
          <cell r="I3390" t="str">
            <v>JUROS</v>
          </cell>
        </row>
        <row r="3391">
          <cell r="A3391" t="str">
            <v>LEI Nº 8.727/93 - RESÍDUO - C</v>
          </cell>
          <cell r="B3391">
            <v>1111</v>
          </cell>
          <cell r="D3391">
            <v>25</v>
          </cell>
          <cell r="E3391">
            <v>37741</v>
          </cell>
          <cell r="F3391">
            <v>129974.96453839772</v>
          </cell>
          <cell r="G3391">
            <v>45351</v>
          </cell>
          <cell r="H3391" t="str">
            <v>6,39844</v>
          </cell>
          <cell r="I3391" t="str">
            <v>JUROS</v>
          </cell>
        </row>
        <row r="3392">
          <cell r="A3392" t="str">
            <v>LEI Nº 8.727/93 - RESÍDUO - C</v>
          </cell>
          <cell r="B3392">
            <v>1111</v>
          </cell>
          <cell r="D3392">
            <v>25</v>
          </cell>
          <cell r="E3392">
            <v>37741</v>
          </cell>
          <cell r="F3392">
            <v>65169.903936391624</v>
          </cell>
          <cell r="G3392">
            <v>45382</v>
          </cell>
          <cell r="H3392" t="str">
            <v>6,39844</v>
          </cell>
          <cell r="I3392" t="str">
            <v>JUROS</v>
          </cell>
        </row>
        <row r="3393">
          <cell r="A3393" t="str">
            <v>LEI Nº 8.727/93 - RESÍDUO - PASSIVO A</v>
          </cell>
          <cell r="B3393">
            <v>2131</v>
          </cell>
          <cell r="D3393">
            <v>26</v>
          </cell>
          <cell r="E3393">
            <v>37741</v>
          </cell>
          <cell r="F3393">
            <v>18592795.445924193</v>
          </cell>
          <cell r="G3393">
            <v>41670</v>
          </cell>
          <cell r="H3393" t="str">
            <v>6,39844</v>
          </cell>
          <cell r="I3393" t="str">
            <v>AMORTIZAÇÃO</v>
          </cell>
        </row>
        <row r="3394">
          <cell r="A3394" t="str">
            <v>LEI Nº 8.727/93 - RESÍDUO - PASSIVO A</v>
          </cell>
          <cell r="B3394">
            <v>2131</v>
          </cell>
          <cell r="D3394">
            <v>26</v>
          </cell>
          <cell r="E3394">
            <v>37741</v>
          </cell>
          <cell r="F3394">
            <v>18470613.51176529</v>
          </cell>
          <cell r="G3394">
            <v>41698</v>
          </cell>
          <cell r="H3394" t="str">
            <v>6,39844</v>
          </cell>
          <cell r="I3394" t="str">
            <v>AMORTIZAÇÃO</v>
          </cell>
        </row>
        <row r="3395">
          <cell r="A3395" t="str">
            <v>LEI Nº 8.727/93 - RESÍDUO - PASSIVO A</v>
          </cell>
          <cell r="B3395">
            <v>2131</v>
          </cell>
          <cell r="D3395">
            <v>26</v>
          </cell>
          <cell r="E3395">
            <v>37741</v>
          </cell>
          <cell r="F3395">
            <v>18562936.284411833</v>
          </cell>
          <cell r="G3395">
            <v>41729</v>
          </cell>
          <cell r="H3395" t="str">
            <v>6,39844</v>
          </cell>
          <cell r="I3395" t="str">
            <v>AMORTIZAÇÃO</v>
          </cell>
        </row>
        <row r="3396">
          <cell r="A3396" t="str">
            <v>LEI Nº 8.727/93 - RESÍDUO - PASSIVO A</v>
          </cell>
          <cell r="B3396">
            <v>2131</v>
          </cell>
          <cell r="D3396">
            <v>26</v>
          </cell>
          <cell r="E3396">
            <v>37741</v>
          </cell>
          <cell r="F3396">
            <v>35446693.22814279</v>
          </cell>
          <cell r="G3396">
            <v>41759</v>
          </cell>
          <cell r="H3396" t="str">
            <v>6,39844</v>
          </cell>
          <cell r="I3396" t="str">
            <v>AMORTIZAÇÃO</v>
          </cell>
        </row>
        <row r="3397">
          <cell r="A3397" t="str">
            <v>LEI Nº 8.727/93 - RESÍDUO - PASSIVO A</v>
          </cell>
          <cell r="B3397">
            <v>2131</v>
          </cell>
          <cell r="D3397">
            <v>26</v>
          </cell>
          <cell r="E3397">
            <v>37741</v>
          </cell>
          <cell r="F3397">
            <v>35634474.051110819</v>
          </cell>
          <cell r="G3397">
            <v>41790</v>
          </cell>
          <cell r="H3397" t="str">
            <v>6,39844</v>
          </cell>
          <cell r="I3397" t="str">
            <v>AMORTIZAÇÃO</v>
          </cell>
        </row>
        <row r="3398">
          <cell r="A3398" t="str">
            <v>LEI Nº 8.727/93 - RESÍDUO - PASSIVO A</v>
          </cell>
          <cell r="B3398">
            <v>2131</v>
          </cell>
          <cell r="D3398">
            <v>26</v>
          </cell>
          <cell r="E3398">
            <v>37741</v>
          </cell>
          <cell r="F3398">
            <v>35823254.395854153</v>
          </cell>
          <cell r="G3398">
            <v>41820</v>
          </cell>
          <cell r="H3398" t="str">
            <v>6,39844</v>
          </cell>
          <cell r="I3398" t="str">
            <v>AMORTIZAÇÃO</v>
          </cell>
        </row>
        <row r="3399">
          <cell r="A3399" t="str">
            <v>LEI Nº 8.727/93 - RESÍDUO - PASSIVO A</v>
          </cell>
          <cell r="B3399">
            <v>2131</v>
          </cell>
          <cell r="D3399">
            <v>26</v>
          </cell>
          <cell r="E3399">
            <v>37741</v>
          </cell>
          <cell r="F3399">
            <v>36013039.597388245</v>
          </cell>
          <cell r="G3399">
            <v>41851</v>
          </cell>
          <cell r="H3399" t="str">
            <v>6,39844</v>
          </cell>
          <cell r="I3399" t="str">
            <v>AMORTIZAÇÃO</v>
          </cell>
        </row>
        <row r="3400">
          <cell r="A3400" t="str">
            <v>LEI Nº 8.727/93 - RESÍDUO - PASSIVO A</v>
          </cell>
          <cell r="B3400">
            <v>2131</v>
          </cell>
          <cell r="D3400">
            <v>26</v>
          </cell>
          <cell r="E3400">
            <v>37741</v>
          </cell>
          <cell r="F3400">
            <v>36203835.032695934</v>
          </cell>
          <cell r="G3400">
            <v>41882</v>
          </cell>
          <cell r="H3400" t="str">
            <v>6,39844</v>
          </cell>
          <cell r="I3400" t="str">
            <v>AMORTIZAÇÃO</v>
          </cell>
        </row>
        <row r="3401">
          <cell r="A3401" t="str">
            <v>LEI Nº 8.727/93 - RESÍDUO - PASSIVO A</v>
          </cell>
          <cell r="B3401">
            <v>2131</v>
          </cell>
          <cell r="D3401">
            <v>26</v>
          </cell>
          <cell r="E3401">
            <v>37741</v>
          </cell>
          <cell r="F3401">
            <v>33124354.344160113</v>
          </cell>
          <cell r="G3401">
            <v>41912</v>
          </cell>
          <cell r="H3401" t="str">
            <v>6,39844</v>
          </cell>
          <cell r="I3401" t="str">
            <v>AMORTIZAÇÃO</v>
          </cell>
        </row>
        <row r="3402">
          <cell r="A3402" t="str">
            <v>LEI Nº 8.727/93 - RESÍDUO - PASSIVO A</v>
          </cell>
          <cell r="B3402">
            <v>2131</v>
          </cell>
          <cell r="D3402">
            <v>26</v>
          </cell>
          <cell r="E3402">
            <v>37741</v>
          </cell>
          <cell r="F3402">
            <v>33302195.112560838</v>
          </cell>
          <cell r="G3402">
            <v>41943</v>
          </cell>
          <cell r="H3402" t="str">
            <v>6,39844</v>
          </cell>
          <cell r="I3402" t="str">
            <v>AMORTIZAÇÃO</v>
          </cell>
        </row>
        <row r="3403">
          <cell r="A3403" t="str">
            <v>LEI Nº 8.727/93 - RESÍDUO - PASSIVO A</v>
          </cell>
          <cell r="B3403">
            <v>2131</v>
          </cell>
          <cell r="D3403">
            <v>26</v>
          </cell>
          <cell r="E3403">
            <v>37741</v>
          </cell>
          <cell r="F3403">
            <v>33480993.712362796</v>
          </cell>
          <cell r="G3403">
            <v>41973</v>
          </cell>
          <cell r="H3403" t="str">
            <v>6,39844</v>
          </cell>
          <cell r="I3403" t="str">
            <v>AMORTIZAÇÃO</v>
          </cell>
        </row>
        <row r="3404">
          <cell r="A3404" t="str">
            <v>LEI Nº 8.727/93 - RESÍDUO - PASSIVO A</v>
          </cell>
          <cell r="B3404">
            <v>2131</v>
          </cell>
          <cell r="D3404">
            <v>26</v>
          </cell>
          <cell r="E3404">
            <v>37741</v>
          </cell>
          <cell r="F3404">
            <v>33660755.314304098</v>
          </cell>
          <cell r="G3404">
            <v>42004</v>
          </cell>
          <cell r="H3404" t="str">
            <v>6,39844</v>
          </cell>
          <cell r="I3404" t="str">
            <v>AMORTIZAÇÃO</v>
          </cell>
        </row>
        <row r="3405">
          <cell r="A3405" t="str">
            <v>LEI Nº 8.727/93 - RESÍDUO - PASSIVO A</v>
          </cell>
          <cell r="B3405">
            <v>2131</v>
          </cell>
          <cell r="D3405">
            <v>26</v>
          </cell>
          <cell r="E3405">
            <v>37741</v>
          </cell>
          <cell r="F3405">
            <v>33841485.120977513</v>
          </cell>
          <cell r="G3405">
            <v>42035</v>
          </cell>
          <cell r="H3405" t="str">
            <v>6,39844</v>
          </cell>
          <cell r="I3405" t="str">
            <v>AMORTIZAÇÃO</v>
          </cell>
        </row>
        <row r="3406">
          <cell r="A3406" t="str">
            <v>LEI Nº 8.727/93 - RESÍDUO - PASSIVO A</v>
          </cell>
          <cell r="B3406">
            <v>2131</v>
          </cell>
          <cell r="D3406">
            <v>26</v>
          </cell>
          <cell r="E3406">
            <v>37741</v>
          </cell>
          <cell r="F3406">
            <v>34023188.362158708</v>
          </cell>
          <cell r="G3406">
            <v>42063</v>
          </cell>
          <cell r="H3406" t="str">
            <v>6,39844</v>
          </cell>
          <cell r="I3406" t="str">
            <v>AMORTIZAÇÃO</v>
          </cell>
        </row>
        <row r="3407">
          <cell r="A3407" t="str">
            <v>LEI Nº 8.727/93 - RESÍDUO - PASSIVO A</v>
          </cell>
          <cell r="B3407">
            <v>2131</v>
          </cell>
          <cell r="D3407">
            <v>26</v>
          </cell>
          <cell r="E3407">
            <v>37741</v>
          </cell>
          <cell r="F3407">
            <v>34205870.305405051</v>
          </cell>
          <cell r="G3407">
            <v>42094</v>
          </cell>
          <cell r="H3407" t="str">
            <v>6,39844</v>
          </cell>
          <cell r="I3407" t="str">
            <v>AMORTIZAÇÃO</v>
          </cell>
        </row>
        <row r="3408">
          <cell r="A3408" t="str">
            <v>LEI Nº 8.727/93 - RESÍDUO - PASSIVO A</v>
          </cell>
          <cell r="B3408">
            <v>2131</v>
          </cell>
          <cell r="D3408">
            <v>26</v>
          </cell>
          <cell r="E3408">
            <v>37741</v>
          </cell>
          <cell r="F3408">
            <v>34389536.220549144</v>
          </cell>
          <cell r="G3408">
            <v>42124</v>
          </cell>
          <cell r="H3408" t="str">
            <v>6,39844</v>
          </cell>
          <cell r="I3408" t="str">
            <v>AMORTIZAÇÃO</v>
          </cell>
        </row>
        <row r="3409">
          <cell r="A3409" t="str">
            <v>LEI Nº 8.727/93 - RESÍDUO - PASSIVO A</v>
          </cell>
          <cell r="B3409">
            <v>2131</v>
          </cell>
          <cell r="D3409">
            <v>26</v>
          </cell>
          <cell r="E3409">
            <v>37741</v>
          </cell>
          <cell r="F3409">
            <v>34574191.441555329</v>
          </cell>
          <cell r="G3409">
            <v>42155</v>
          </cell>
          <cell r="H3409" t="str">
            <v>6,39844</v>
          </cell>
          <cell r="I3409" t="str">
            <v>AMORTIZAÇÃO</v>
          </cell>
        </row>
        <row r="3410">
          <cell r="A3410" t="str">
            <v>LEI Nº 8.727/93 - RESÍDUO - PASSIVO A</v>
          </cell>
          <cell r="B3410">
            <v>2131</v>
          </cell>
          <cell r="D3410">
            <v>26</v>
          </cell>
          <cell r="E3410">
            <v>37741</v>
          </cell>
          <cell r="F3410">
            <v>34759841.308026895</v>
          </cell>
          <cell r="G3410">
            <v>42185</v>
          </cell>
          <cell r="H3410" t="str">
            <v>6,39844</v>
          </cell>
          <cell r="I3410" t="str">
            <v>AMORTIZAÇÃO</v>
          </cell>
        </row>
        <row r="3411">
          <cell r="A3411" t="str">
            <v>LEI Nº 8.727/93 - RESÍDUO - PASSIVO A</v>
          </cell>
          <cell r="B3411">
            <v>2131</v>
          </cell>
          <cell r="D3411">
            <v>26</v>
          </cell>
          <cell r="E3411">
            <v>37741</v>
          </cell>
          <cell r="F3411">
            <v>34946491.19447507</v>
          </cell>
          <cell r="G3411">
            <v>42216</v>
          </cell>
          <cell r="H3411" t="str">
            <v>6,39844</v>
          </cell>
          <cell r="I3411" t="str">
            <v>AMORTIZAÇÃO</v>
          </cell>
        </row>
        <row r="3412">
          <cell r="A3412" t="str">
            <v>LEI Nº 8.727/93 - RESÍDUO - PASSIVO A</v>
          </cell>
          <cell r="B3412">
            <v>2131</v>
          </cell>
          <cell r="D3412">
            <v>26</v>
          </cell>
          <cell r="E3412">
            <v>37741</v>
          </cell>
          <cell r="F3412">
            <v>35134146.489720732</v>
          </cell>
          <cell r="G3412">
            <v>42247</v>
          </cell>
          <cell r="H3412" t="str">
            <v>6,39844</v>
          </cell>
          <cell r="I3412" t="str">
            <v>AMORTIZAÇÃO</v>
          </cell>
        </row>
        <row r="3413">
          <cell r="A3413" t="str">
            <v>LEI Nº 8.727/93 - RESÍDUO - PASSIVO A</v>
          </cell>
          <cell r="B3413">
            <v>2131</v>
          </cell>
          <cell r="D3413">
            <v>26</v>
          </cell>
          <cell r="E3413">
            <v>37741</v>
          </cell>
          <cell r="F3413">
            <v>35322812.645139858</v>
          </cell>
          <cell r="G3413">
            <v>42277</v>
          </cell>
          <cell r="H3413" t="str">
            <v>6,39844</v>
          </cell>
          <cell r="I3413" t="str">
            <v>AMORTIZAÇÃO</v>
          </cell>
        </row>
        <row r="3414">
          <cell r="A3414" t="str">
            <v>LEI Nº 8.727/93 - RESÍDUO - PASSIVO A</v>
          </cell>
          <cell r="B3414">
            <v>2131</v>
          </cell>
          <cell r="D3414">
            <v>26</v>
          </cell>
          <cell r="E3414">
            <v>37741</v>
          </cell>
          <cell r="F3414">
            <v>35512495.114578687</v>
          </cell>
          <cell r="G3414">
            <v>42308</v>
          </cell>
          <cell r="H3414" t="str">
            <v>6,39844</v>
          </cell>
          <cell r="I3414" t="str">
            <v>AMORTIZAÇÃO</v>
          </cell>
        </row>
        <row r="3415">
          <cell r="A3415" t="str">
            <v>LEI Nº 8.727/93 - RESÍDUO - PASSIVO A</v>
          </cell>
          <cell r="B3415">
            <v>2131</v>
          </cell>
          <cell r="D3415">
            <v>26</v>
          </cell>
          <cell r="E3415">
            <v>37741</v>
          </cell>
          <cell r="F3415">
            <v>35703199.385080487</v>
          </cell>
          <cell r="G3415">
            <v>42338</v>
          </cell>
          <cell r="H3415" t="str">
            <v>6,39844</v>
          </cell>
          <cell r="I3415" t="str">
            <v>AMORTIZAÇÃO</v>
          </cell>
        </row>
        <row r="3416">
          <cell r="A3416" t="str">
            <v>LEI Nº 8.727/93 - RESÍDUO - PASSIVO A</v>
          </cell>
          <cell r="B3416">
            <v>2131</v>
          </cell>
          <cell r="D3416">
            <v>26</v>
          </cell>
          <cell r="E3416">
            <v>37741</v>
          </cell>
          <cell r="F3416">
            <v>35894930.986523382</v>
          </cell>
          <cell r="G3416">
            <v>42369</v>
          </cell>
          <cell r="H3416" t="str">
            <v>6,39844</v>
          </cell>
          <cell r="I3416" t="str">
            <v>AMORTIZAÇÃO</v>
          </cell>
        </row>
        <row r="3417">
          <cell r="A3417" t="str">
            <v>LEI Nº 8.727/93 - RESÍDUO - PASSIVO A</v>
          </cell>
          <cell r="B3417">
            <v>2131</v>
          </cell>
          <cell r="D3417">
            <v>26</v>
          </cell>
          <cell r="E3417">
            <v>37741</v>
          </cell>
          <cell r="F3417">
            <v>36087695.465129249</v>
          </cell>
          <cell r="G3417">
            <v>42400</v>
          </cell>
          <cell r="H3417" t="str">
            <v>6,39844</v>
          </cell>
          <cell r="I3417" t="str">
            <v>AMORTIZAÇÃO</v>
          </cell>
        </row>
        <row r="3418">
          <cell r="A3418" t="str">
            <v>LEI Nº 8.727/93 - RESÍDUO - PASSIVO A</v>
          </cell>
          <cell r="B3418">
            <v>2131</v>
          </cell>
          <cell r="D3418">
            <v>26</v>
          </cell>
          <cell r="E3418">
            <v>37741</v>
          </cell>
          <cell r="F3418">
            <v>36281498.40744552</v>
          </cell>
          <cell r="G3418">
            <v>42429</v>
          </cell>
          <cell r="H3418" t="str">
            <v>6,39844</v>
          </cell>
          <cell r="I3418" t="str">
            <v>AMORTIZAÇÃO</v>
          </cell>
        </row>
        <row r="3419">
          <cell r="A3419" t="str">
            <v>LEI Nº 8.727/93 - RESÍDUO - PASSIVO A</v>
          </cell>
          <cell r="B3419">
            <v>2131</v>
          </cell>
          <cell r="D3419">
            <v>26</v>
          </cell>
          <cell r="E3419">
            <v>37741</v>
          </cell>
          <cell r="F3419">
            <v>36476345.411086842</v>
          </cell>
          <cell r="G3419">
            <v>42460</v>
          </cell>
          <cell r="H3419" t="str">
            <v>6,39844</v>
          </cell>
          <cell r="I3419" t="str">
            <v>AMORTIZAÇÃO</v>
          </cell>
        </row>
        <row r="3420">
          <cell r="A3420" t="str">
            <v>LEI Nº 8.727/93 - RESÍDUO - PASSIVO A</v>
          </cell>
          <cell r="B3420">
            <v>2131</v>
          </cell>
          <cell r="D3420">
            <v>26</v>
          </cell>
          <cell r="E3420">
            <v>37741</v>
          </cell>
          <cell r="F3420">
            <v>36672242.122987345</v>
          </cell>
          <cell r="G3420">
            <v>42490</v>
          </cell>
          <cell r="H3420" t="str">
            <v>6,39844</v>
          </cell>
          <cell r="I3420" t="str">
            <v>AMORTIZAÇÃO</v>
          </cell>
        </row>
        <row r="3421">
          <cell r="A3421" t="str">
            <v>LEI Nº 8.727/93 - RESÍDUO - PASSIVO A</v>
          </cell>
          <cell r="B3421">
            <v>2131</v>
          </cell>
          <cell r="D3421">
            <v>26</v>
          </cell>
          <cell r="E3421">
            <v>37741</v>
          </cell>
          <cell r="F3421">
            <v>36869194.228587061</v>
          </cell>
          <cell r="G3421">
            <v>42521</v>
          </cell>
          <cell r="H3421" t="str">
            <v>6,39844</v>
          </cell>
          <cell r="I3421" t="str">
            <v>AMORTIZAÇÃO</v>
          </cell>
        </row>
        <row r="3422">
          <cell r="A3422" t="str">
            <v>LEI Nº 8.727/93 - RESÍDUO - PASSIVO A</v>
          </cell>
          <cell r="B3422">
            <v>2131</v>
          </cell>
          <cell r="D3422">
            <v>26</v>
          </cell>
          <cell r="E3422">
            <v>37741</v>
          </cell>
          <cell r="F3422">
            <v>37067207.414594889</v>
          </cell>
          <cell r="G3422">
            <v>42551</v>
          </cell>
          <cell r="H3422" t="str">
            <v>6,39844</v>
          </cell>
          <cell r="I3422" t="str">
            <v>AMORTIZAÇÃO</v>
          </cell>
        </row>
        <row r="3423">
          <cell r="A3423" t="str">
            <v>LEI Nº 8.727/93 - RESÍDUO - PASSIVO A</v>
          </cell>
          <cell r="B3423">
            <v>2131</v>
          </cell>
          <cell r="D3423">
            <v>26</v>
          </cell>
          <cell r="E3423">
            <v>37741</v>
          </cell>
          <cell r="F3423">
            <v>37266287.419173285</v>
          </cell>
          <cell r="G3423">
            <v>42582</v>
          </cell>
          <cell r="H3423" t="str">
            <v>6,39844</v>
          </cell>
          <cell r="I3423" t="str">
            <v>AMORTIZAÇÃO</v>
          </cell>
        </row>
        <row r="3424">
          <cell r="A3424" t="str">
            <v>LEI Nº 8.727/93 - RESÍDUO - PASSIVO A</v>
          </cell>
          <cell r="B3424">
            <v>2131</v>
          </cell>
          <cell r="D3424">
            <v>26</v>
          </cell>
          <cell r="E3424">
            <v>37741</v>
          </cell>
          <cell r="F3424">
            <v>37466440.015828617</v>
          </cell>
          <cell r="G3424">
            <v>42613</v>
          </cell>
          <cell r="H3424" t="str">
            <v>6,39844</v>
          </cell>
          <cell r="I3424" t="str">
            <v>AMORTIZAÇÃO</v>
          </cell>
        </row>
        <row r="3425">
          <cell r="A3425" t="str">
            <v>LEI Nº 8.727/93 - RESÍDUO - PASSIVO A</v>
          </cell>
          <cell r="B3425">
            <v>2131</v>
          </cell>
          <cell r="D3425">
            <v>26</v>
          </cell>
          <cell r="E3425">
            <v>37741</v>
          </cell>
          <cell r="F3425">
            <v>37667670.991687059</v>
          </cell>
          <cell r="G3425">
            <v>42643</v>
          </cell>
          <cell r="H3425" t="str">
            <v>6,39844</v>
          </cell>
          <cell r="I3425" t="str">
            <v>AMORTIZAÇÃO</v>
          </cell>
        </row>
        <row r="3426">
          <cell r="A3426" t="str">
            <v>LEI Nº 8.727/93 - RESÍDUO - PASSIVO A</v>
          </cell>
          <cell r="B3426">
            <v>2131</v>
          </cell>
          <cell r="D3426">
            <v>26</v>
          </cell>
          <cell r="E3426">
            <v>37741</v>
          </cell>
          <cell r="F3426">
            <v>37869986.171769321</v>
          </cell>
          <cell r="G3426">
            <v>42674</v>
          </cell>
          <cell r="H3426" t="str">
            <v>6,39844</v>
          </cell>
          <cell r="I3426" t="str">
            <v>AMORTIZAÇÃO</v>
          </cell>
        </row>
        <row r="3427">
          <cell r="A3427" t="str">
            <v>LEI Nº 8.727/93 - RESÍDUO - PASSIVO A</v>
          </cell>
          <cell r="B3427">
            <v>2131</v>
          </cell>
          <cell r="D3427">
            <v>26</v>
          </cell>
          <cell r="E3427">
            <v>37741</v>
          </cell>
          <cell r="F3427">
            <v>38073391.421937875</v>
          </cell>
          <cell r="G3427">
            <v>42704</v>
          </cell>
          <cell r="H3427" t="str">
            <v>6,39844</v>
          </cell>
          <cell r="I3427" t="str">
            <v>AMORTIZAÇÃO</v>
          </cell>
        </row>
        <row r="3428">
          <cell r="A3428" t="str">
            <v>LEI Nº 8.727/93 - RESÍDUO - PASSIVO A</v>
          </cell>
          <cell r="B3428">
            <v>2131</v>
          </cell>
          <cell r="D3428">
            <v>26</v>
          </cell>
          <cell r="E3428">
            <v>37741</v>
          </cell>
          <cell r="F3428">
            <v>38277892.629400089</v>
          </cell>
          <cell r="G3428">
            <v>42735</v>
          </cell>
          <cell r="H3428" t="str">
            <v>6,39844</v>
          </cell>
          <cell r="I3428" t="str">
            <v>AMORTIZAÇÃO</v>
          </cell>
        </row>
        <row r="3429">
          <cell r="A3429" t="str">
            <v>LEI Nº 8.727/93 - RESÍDUO - PASSIVO A</v>
          </cell>
          <cell r="B3429">
            <v>2131</v>
          </cell>
          <cell r="D3429">
            <v>26</v>
          </cell>
          <cell r="E3429">
            <v>37741</v>
          </cell>
          <cell r="F3429">
            <v>38483495.719331332</v>
          </cell>
          <cell r="G3429">
            <v>42766</v>
          </cell>
          <cell r="H3429" t="str">
            <v>6,39844</v>
          </cell>
          <cell r="I3429" t="str">
            <v>AMORTIZAÇÃO</v>
          </cell>
        </row>
        <row r="3430">
          <cell r="A3430" t="str">
            <v>LEI Nº 8.727/93 - RESÍDUO - PASSIVO A</v>
          </cell>
          <cell r="B3430">
            <v>2131</v>
          </cell>
          <cell r="D3430">
            <v>26</v>
          </cell>
          <cell r="E3430">
            <v>37741</v>
          </cell>
          <cell r="F3430">
            <v>38690206.653212123</v>
          </cell>
          <cell r="G3430">
            <v>42794</v>
          </cell>
          <cell r="H3430" t="str">
            <v>6,39844</v>
          </cell>
          <cell r="I3430" t="str">
            <v>AMORTIZAÇÃO</v>
          </cell>
        </row>
        <row r="3431">
          <cell r="A3431" t="str">
            <v>LEI Nº 8.727/93 - RESÍDUO - PASSIVO A</v>
          </cell>
          <cell r="B3431">
            <v>2131</v>
          </cell>
          <cell r="D3431">
            <v>26</v>
          </cell>
          <cell r="E3431">
            <v>37741</v>
          </cell>
          <cell r="F3431">
            <v>38898031.406786531</v>
          </cell>
          <cell r="G3431">
            <v>42825</v>
          </cell>
          <cell r="H3431" t="str">
            <v>6,39844</v>
          </cell>
          <cell r="I3431" t="str">
            <v>AMORTIZAÇÃO</v>
          </cell>
        </row>
        <row r="3432">
          <cell r="A3432" t="str">
            <v>LEI Nº 8.727/93 - RESÍDUO - PASSIVO A</v>
          </cell>
          <cell r="B3432">
            <v>2131</v>
          </cell>
          <cell r="D3432">
            <v>26</v>
          </cell>
          <cell r="E3432">
            <v>37741</v>
          </cell>
          <cell r="F3432">
            <v>39106976.004190154</v>
          </cell>
          <cell r="G3432">
            <v>42855</v>
          </cell>
          <cell r="H3432" t="str">
            <v>6,39844</v>
          </cell>
          <cell r="I3432" t="str">
            <v>AMORTIZAÇÃO</v>
          </cell>
        </row>
        <row r="3433">
          <cell r="A3433" t="str">
            <v>LEI Nº 8.727/93 - RESÍDUO - PASSIVO A</v>
          </cell>
          <cell r="B3433">
            <v>2131</v>
          </cell>
          <cell r="D3433">
            <v>26</v>
          </cell>
          <cell r="E3433">
            <v>37741</v>
          </cell>
          <cell r="F3433">
            <v>39317046.495715544</v>
          </cell>
          <cell r="G3433">
            <v>42886</v>
          </cell>
          <cell r="H3433" t="str">
            <v>6,39844</v>
          </cell>
          <cell r="I3433" t="str">
            <v>AMORTIZAÇÃO</v>
          </cell>
        </row>
        <row r="3434">
          <cell r="A3434" t="str">
            <v>LEI Nº 8.727/93 - RESÍDUO - PASSIVO A</v>
          </cell>
          <cell r="B3434">
            <v>2131</v>
          </cell>
          <cell r="D3434">
            <v>26</v>
          </cell>
          <cell r="E3434">
            <v>37741</v>
          </cell>
          <cell r="F3434">
            <v>39528248.975544333</v>
          </cell>
          <cell r="G3434">
            <v>42916</v>
          </cell>
          <cell r="H3434" t="str">
            <v>6,39844</v>
          </cell>
          <cell r="I3434" t="str">
            <v>AMORTIZAÇÃO</v>
          </cell>
        </row>
        <row r="3435">
          <cell r="A3435" t="str">
            <v>LEI Nº 8.727/93 - RESÍDUO - PASSIVO A</v>
          </cell>
          <cell r="B3435">
            <v>2131</v>
          </cell>
          <cell r="D3435">
            <v>26</v>
          </cell>
          <cell r="E3435">
            <v>37741</v>
          </cell>
          <cell r="F3435">
            <v>39740589.545563728</v>
          </cell>
          <cell r="G3435">
            <v>42947</v>
          </cell>
          <cell r="H3435" t="str">
            <v>6,39844</v>
          </cell>
          <cell r="I3435" t="str">
            <v>AMORTIZAÇÃO</v>
          </cell>
        </row>
        <row r="3436">
          <cell r="A3436" t="str">
            <v>LEI Nº 8.727/93 - RESÍDUO - PASSIVO A</v>
          </cell>
          <cell r="B3436">
            <v>2131</v>
          </cell>
          <cell r="D3436">
            <v>26</v>
          </cell>
          <cell r="E3436">
            <v>37741</v>
          </cell>
          <cell r="F3436">
            <v>39954074.374503814</v>
          </cell>
          <cell r="G3436">
            <v>42978</v>
          </cell>
          <cell r="H3436" t="str">
            <v>6,39844</v>
          </cell>
          <cell r="I3436" t="str">
            <v>AMORTIZAÇÃO</v>
          </cell>
        </row>
        <row r="3437">
          <cell r="A3437" t="str">
            <v>LEI Nº 8.727/93 - RESÍDUO - PASSIVO A</v>
          </cell>
          <cell r="B3437">
            <v>2131</v>
          </cell>
          <cell r="D3437">
            <v>26</v>
          </cell>
          <cell r="E3437">
            <v>37741</v>
          </cell>
          <cell r="F3437">
            <v>40168709.629357457</v>
          </cell>
          <cell r="G3437">
            <v>43008</v>
          </cell>
          <cell r="H3437" t="str">
            <v>6,39844</v>
          </cell>
          <cell r="I3437" t="str">
            <v>AMORTIZAÇÃO</v>
          </cell>
        </row>
        <row r="3438">
          <cell r="A3438" t="str">
            <v>LEI Nº 8.727/93 - RESÍDUO - PASSIVO A</v>
          </cell>
          <cell r="B3438">
            <v>2131</v>
          </cell>
          <cell r="D3438">
            <v>26</v>
          </cell>
          <cell r="E3438">
            <v>37741</v>
          </cell>
          <cell r="F3438">
            <v>40384501.544162273</v>
          </cell>
          <cell r="G3438">
            <v>43039</v>
          </cell>
          <cell r="H3438" t="str">
            <v>6,39844</v>
          </cell>
          <cell r="I3438" t="str">
            <v>AMORTIZAÇÃO</v>
          </cell>
        </row>
        <row r="3439">
          <cell r="A3439" t="str">
            <v>LEI Nº 8.727/93 - RESÍDUO - PASSIVO A</v>
          </cell>
          <cell r="B3439">
            <v>2131</v>
          </cell>
          <cell r="D3439">
            <v>26</v>
          </cell>
          <cell r="E3439">
            <v>37741</v>
          </cell>
          <cell r="F3439">
            <v>40601456.362888642</v>
          </cell>
          <cell r="G3439">
            <v>43069</v>
          </cell>
          <cell r="H3439" t="str">
            <v>6,39844</v>
          </cell>
          <cell r="I3439" t="str">
            <v>AMORTIZAÇÃO</v>
          </cell>
        </row>
        <row r="3440">
          <cell r="A3440" t="str">
            <v>LEI Nº 8.727/93 - RESÍDUO - PASSIVO A</v>
          </cell>
          <cell r="B3440">
            <v>2131</v>
          </cell>
          <cell r="D3440">
            <v>26</v>
          </cell>
          <cell r="E3440">
            <v>37741</v>
          </cell>
          <cell r="F3440">
            <v>40819580.364705764</v>
          </cell>
          <cell r="G3440">
            <v>43100</v>
          </cell>
          <cell r="H3440" t="str">
            <v>6,39844</v>
          </cell>
          <cell r="I3440" t="str">
            <v>AMORTIZAÇÃO</v>
          </cell>
        </row>
        <row r="3441">
          <cell r="A3441" t="str">
            <v>LEI Nº 8.727/93 - RESÍDUO - PASSIVO A</v>
          </cell>
          <cell r="B3441">
            <v>2131</v>
          </cell>
          <cell r="D3441">
            <v>26</v>
          </cell>
          <cell r="E3441">
            <v>37741</v>
          </cell>
          <cell r="F3441">
            <v>41038879.882758521</v>
          </cell>
          <cell r="G3441">
            <v>43131</v>
          </cell>
          <cell r="H3441" t="str">
            <v>6,39844</v>
          </cell>
          <cell r="I3441" t="str">
            <v>AMORTIZAÇÃO</v>
          </cell>
        </row>
        <row r="3442">
          <cell r="A3442" t="str">
            <v>LEI Nº 8.727/93 - RESÍDUO - PASSIVO A</v>
          </cell>
          <cell r="B3442">
            <v>2131</v>
          </cell>
          <cell r="D3442">
            <v>26</v>
          </cell>
          <cell r="E3442">
            <v>37741</v>
          </cell>
          <cell r="F3442">
            <v>41259361.267147042</v>
          </cell>
          <cell r="G3442">
            <v>43159</v>
          </cell>
          <cell r="H3442" t="str">
            <v>6,39844</v>
          </cell>
          <cell r="I3442" t="str">
            <v>AMORTIZAÇÃO</v>
          </cell>
        </row>
        <row r="3443">
          <cell r="A3443" t="str">
            <v>LEI Nº 8.727/93 - RESÍDUO - PASSIVO A</v>
          </cell>
          <cell r="B3443">
            <v>2131</v>
          </cell>
          <cell r="D3443">
            <v>26</v>
          </cell>
          <cell r="E3443">
            <v>37741</v>
          </cell>
          <cell r="F3443">
            <v>41481030.910752334</v>
          </cell>
          <cell r="G3443">
            <v>43190</v>
          </cell>
          <cell r="H3443" t="str">
            <v>6,39844</v>
          </cell>
          <cell r="I3443" t="str">
            <v>AMORTIZAÇÃO</v>
          </cell>
        </row>
        <row r="3444">
          <cell r="A3444" t="str">
            <v>LEI Nº 8.727/93 - RESÍDUO - PASSIVO A</v>
          </cell>
          <cell r="B3444">
            <v>2131</v>
          </cell>
          <cell r="D3444">
            <v>26</v>
          </cell>
          <cell r="E3444">
            <v>37741</v>
          </cell>
          <cell r="F3444">
            <v>41703895.223484159</v>
          </cell>
          <cell r="G3444">
            <v>43220</v>
          </cell>
          <cell r="H3444" t="str">
            <v>6,39844</v>
          </cell>
          <cell r="I3444" t="str">
            <v>AMORTIZAÇÃO</v>
          </cell>
        </row>
        <row r="3445">
          <cell r="A3445" t="str">
            <v>LEI Nº 8.727/93 - RESÍDUO - PASSIVO A</v>
          </cell>
          <cell r="B3445">
            <v>2131</v>
          </cell>
          <cell r="D3445">
            <v>26</v>
          </cell>
          <cell r="E3445">
            <v>37741</v>
          </cell>
          <cell r="F3445">
            <v>41927960.662617885</v>
          </cell>
          <cell r="G3445">
            <v>43251</v>
          </cell>
          <cell r="H3445" t="str">
            <v>6,39844</v>
          </cell>
          <cell r="I3445" t="str">
            <v>AMORTIZAÇÃO</v>
          </cell>
        </row>
        <row r="3446">
          <cell r="A3446" t="str">
            <v>LEI Nº 8.727/93 - RESÍDUO - PASSIVO A</v>
          </cell>
          <cell r="B3446">
            <v>2131</v>
          </cell>
          <cell r="D3446">
            <v>26</v>
          </cell>
          <cell r="E3446">
            <v>37741</v>
          </cell>
          <cell r="F3446">
            <v>42153233.738083676</v>
          </cell>
          <cell r="G3446">
            <v>43281</v>
          </cell>
          <cell r="H3446" t="str">
            <v>6,39844</v>
          </cell>
          <cell r="I3446" t="str">
            <v>AMORTIZAÇÃO</v>
          </cell>
        </row>
        <row r="3447">
          <cell r="A3447" t="str">
            <v>LEI Nº 8.727/93 - RESÍDUO - PASSIVO A</v>
          </cell>
          <cell r="B3447">
            <v>2131</v>
          </cell>
          <cell r="D3447">
            <v>26</v>
          </cell>
          <cell r="E3447">
            <v>37741</v>
          </cell>
          <cell r="F3447">
            <v>42379720.971000567</v>
          </cell>
          <cell r="G3447">
            <v>43312</v>
          </cell>
          <cell r="H3447" t="str">
            <v>6,39844</v>
          </cell>
          <cell r="I3447" t="str">
            <v>AMORTIZAÇÃO</v>
          </cell>
        </row>
        <row r="3448">
          <cell r="A3448" t="str">
            <v>LEI Nº 8.727/93 - RESÍDUO - PASSIVO A</v>
          </cell>
          <cell r="B3448">
            <v>2131</v>
          </cell>
          <cell r="D3448">
            <v>26</v>
          </cell>
          <cell r="E3448">
            <v>37741</v>
          </cell>
          <cell r="F3448">
            <v>42607428.91524177</v>
          </cell>
          <cell r="G3448">
            <v>43343</v>
          </cell>
          <cell r="H3448" t="str">
            <v>6,39844</v>
          </cell>
          <cell r="I3448" t="str">
            <v>AMORTIZAÇÃO</v>
          </cell>
        </row>
        <row r="3449">
          <cell r="A3449" t="str">
            <v>LEI Nº 8.727/93 - RESÍDUO - PASSIVO A</v>
          </cell>
          <cell r="B3449">
            <v>2131</v>
          </cell>
          <cell r="D3449">
            <v>26</v>
          </cell>
          <cell r="E3449">
            <v>37741</v>
          </cell>
          <cell r="F3449">
            <v>42836364.180604108</v>
          </cell>
          <cell r="G3449">
            <v>43373</v>
          </cell>
          <cell r="H3449" t="str">
            <v>6,39844</v>
          </cell>
          <cell r="I3449" t="str">
            <v>AMORTIZAÇÃO</v>
          </cell>
        </row>
        <row r="3450">
          <cell r="A3450" t="str">
            <v>LEI Nº 8.727/93 - RESÍDUO - PASSIVO A</v>
          </cell>
          <cell r="B3450">
            <v>2131</v>
          </cell>
          <cell r="D3450">
            <v>26</v>
          </cell>
          <cell r="E3450">
            <v>37741</v>
          </cell>
          <cell r="F3450">
            <v>43066533.3986369</v>
          </cell>
          <cell r="G3450">
            <v>43404</v>
          </cell>
          <cell r="H3450" t="str">
            <v>6,39844</v>
          </cell>
          <cell r="I3450" t="str">
            <v>AMORTIZAÇÃO</v>
          </cell>
        </row>
        <row r="3451">
          <cell r="A3451" t="str">
            <v>LEI Nº 8.727/93 - RESÍDUO - PASSIVO A</v>
          </cell>
          <cell r="B3451">
            <v>2131</v>
          </cell>
          <cell r="D3451">
            <v>26</v>
          </cell>
          <cell r="E3451">
            <v>37741</v>
          </cell>
          <cell r="F3451">
            <v>43297943.240625024</v>
          </cell>
          <cell r="G3451">
            <v>43434</v>
          </cell>
          <cell r="H3451" t="str">
            <v>6,39844</v>
          </cell>
          <cell r="I3451" t="str">
            <v>AMORTIZAÇÃO</v>
          </cell>
        </row>
        <row r="3452">
          <cell r="A3452" t="str">
            <v>LEI Nº 8.727/93 - RESÍDUO - PASSIVO A</v>
          </cell>
          <cell r="B3452">
            <v>2131</v>
          </cell>
          <cell r="D3452">
            <v>26</v>
          </cell>
          <cell r="E3452">
            <v>37741</v>
          </cell>
          <cell r="F3452">
            <v>43530600.414821975</v>
          </cell>
          <cell r="G3452">
            <v>43465</v>
          </cell>
          <cell r="H3452" t="str">
            <v>6,39844</v>
          </cell>
          <cell r="I3452" t="str">
            <v>AMORTIZAÇÃO</v>
          </cell>
        </row>
        <row r="3453">
          <cell r="A3453" t="str">
            <v>LEI Nº 8.727/93 - RESÍDUO - PASSIVO A</v>
          </cell>
          <cell r="B3453">
            <v>2131</v>
          </cell>
          <cell r="D3453">
            <v>26</v>
          </cell>
          <cell r="E3453">
            <v>37741</v>
          </cell>
          <cell r="F3453">
            <v>43764511.655033469</v>
          </cell>
          <cell r="G3453">
            <v>43496</v>
          </cell>
          <cell r="H3453" t="str">
            <v>6,39844</v>
          </cell>
          <cell r="I3453" t="str">
            <v>AMORTIZAÇÃO</v>
          </cell>
        </row>
        <row r="3454">
          <cell r="A3454" t="str">
            <v>LEI Nº 8.727/93 - RESÍDUO - PASSIVO A</v>
          </cell>
          <cell r="B3454">
            <v>2131</v>
          </cell>
          <cell r="D3454">
            <v>26</v>
          </cell>
          <cell r="E3454">
            <v>37741</v>
          </cell>
          <cell r="F3454">
            <v>43999683.758962825</v>
          </cell>
          <cell r="G3454">
            <v>43524</v>
          </cell>
          <cell r="H3454" t="str">
            <v>6,39844</v>
          </cell>
          <cell r="I3454" t="str">
            <v>AMORTIZAÇÃO</v>
          </cell>
        </row>
        <row r="3455">
          <cell r="A3455" t="str">
            <v>LEI Nº 8.727/93 - RESÍDUO - PASSIVO A</v>
          </cell>
          <cell r="B3455">
            <v>2131</v>
          </cell>
          <cell r="D3455">
            <v>26</v>
          </cell>
          <cell r="E3455">
            <v>37741</v>
          </cell>
          <cell r="F3455">
            <v>44236123.53099104</v>
          </cell>
          <cell r="G3455">
            <v>43555</v>
          </cell>
          <cell r="H3455" t="str">
            <v>6,39844</v>
          </cell>
          <cell r="I3455" t="str">
            <v>AMORTIZAÇÃO</v>
          </cell>
        </row>
        <row r="3456">
          <cell r="A3456" t="str">
            <v>LEI Nº 8.727/93 - RESÍDUO - PASSIVO A</v>
          </cell>
          <cell r="B3456">
            <v>2131</v>
          </cell>
          <cell r="D3456">
            <v>26</v>
          </cell>
          <cell r="E3456">
            <v>37741</v>
          </cell>
          <cell r="F3456">
            <v>44473837.824664652</v>
          </cell>
          <cell r="G3456">
            <v>43585</v>
          </cell>
          <cell r="H3456" t="str">
            <v>6,39844</v>
          </cell>
          <cell r="I3456" t="str">
            <v>AMORTIZAÇÃO</v>
          </cell>
        </row>
        <row r="3457">
          <cell r="A3457" t="str">
            <v>LEI Nº 8.727/93 - RESÍDUO - PASSIVO A</v>
          </cell>
          <cell r="B3457">
            <v>2131</v>
          </cell>
          <cell r="D3457">
            <v>26</v>
          </cell>
          <cell r="E3457">
            <v>37741</v>
          </cell>
          <cell r="F3457">
            <v>44712833.532055736</v>
          </cell>
          <cell r="G3457">
            <v>43616</v>
          </cell>
          <cell r="H3457" t="str">
            <v>6,39844</v>
          </cell>
          <cell r="I3457" t="str">
            <v>AMORTIZAÇÃO</v>
          </cell>
        </row>
        <row r="3458">
          <cell r="A3458" t="str">
            <v>LEI Nº 8.727/93 - RESÍDUO - PASSIVO A</v>
          </cell>
          <cell r="B3458">
            <v>2131</v>
          </cell>
          <cell r="D3458">
            <v>26</v>
          </cell>
          <cell r="E3458">
            <v>37741</v>
          </cell>
          <cell r="F3458">
            <v>44953117.584421165</v>
          </cell>
          <cell r="G3458">
            <v>43646</v>
          </cell>
          <cell r="H3458" t="str">
            <v>6,39844</v>
          </cell>
          <cell r="I3458" t="str">
            <v>AMORTIZAÇÃO</v>
          </cell>
        </row>
        <row r="3459">
          <cell r="A3459" t="str">
            <v>LEI Nº 8.727/93 - RESÍDUO - PASSIVO A</v>
          </cell>
          <cell r="B3459">
            <v>2131</v>
          </cell>
          <cell r="D3459">
            <v>26</v>
          </cell>
          <cell r="E3459">
            <v>37741</v>
          </cell>
          <cell r="F3459">
            <v>45194696.945737876</v>
          </cell>
          <cell r="G3459">
            <v>43677</v>
          </cell>
          <cell r="H3459" t="str">
            <v>6,39844</v>
          </cell>
          <cell r="I3459" t="str">
            <v>AMORTIZAÇÃO</v>
          </cell>
        </row>
        <row r="3460">
          <cell r="A3460" t="str">
            <v>LEI Nº 8.727/93 - RESÍDUO - PASSIVO A</v>
          </cell>
          <cell r="B3460">
            <v>2131</v>
          </cell>
          <cell r="D3460">
            <v>26</v>
          </cell>
          <cell r="E3460">
            <v>37741</v>
          </cell>
          <cell r="F3460">
            <v>45437578.624717437</v>
          </cell>
          <cell r="G3460">
            <v>43708</v>
          </cell>
          <cell r="H3460" t="str">
            <v>6,39844</v>
          </cell>
          <cell r="I3460" t="str">
            <v>AMORTIZAÇÃO</v>
          </cell>
        </row>
        <row r="3461">
          <cell r="A3461" t="str">
            <v>LEI Nº 8.727/93 - RESÍDUO - PASSIVO A</v>
          </cell>
          <cell r="B3461">
            <v>2131</v>
          </cell>
          <cell r="D3461">
            <v>26</v>
          </cell>
          <cell r="E3461">
            <v>37741</v>
          </cell>
          <cell r="F3461">
            <v>45681769.646751374</v>
          </cell>
          <cell r="G3461">
            <v>43738</v>
          </cell>
          <cell r="H3461" t="str">
            <v>6,39844</v>
          </cell>
          <cell r="I3461" t="str">
            <v>AMORTIZAÇÃO</v>
          </cell>
        </row>
        <row r="3462">
          <cell r="A3462" t="str">
            <v>LEI Nº 8.727/93 - RESÍDUO - PASSIVO A</v>
          </cell>
          <cell r="B3462">
            <v>2131</v>
          </cell>
          <cell r="D3462">
            <v>26</v>
          </cell>
          <cell r="E3462">
            <v>37741</v>
          </cell>
          <cell r="F3462">
            <v>45927277.108812608</v>
          </cell>
          <cell r="G3462">
            <v>43769</v>
          </cell>
          <cell r="H3462" t="str">
            <v>6,39844</v>
          </cell>
          <cell r="I3462" t="str">
            <v>AMORTIZAÇÃO</v>
          </cell>
        </row>
        <row r="3463">
          <cell r="A3463" t="str">
            <v>LEI Nº 8.727/93 - RESÍDUO - PASSIVO A</v>
          </cell>
          <cell r="B3463">
            <v>2131</v>
          </cell>
          <cell r="D3463">
            <v>26</v>
          </cell>
          <cell r="E3463">
            <v>37741</v>
          </cell>
          <cell r="F3463">
            <v>46174108.124278642</v>
          </cell>
          <cell r="G3463">
            <v>43799</v>
          </cell>
          <cell r="H3463" t="str">
            <v>6,39844</v>
          </cell>
          <cell r="I3463" t="str">
            <v>AMORTIZAÇÃO</v>
          </cell>
        </row>
        <row r="3464">
          <cell r="A3464" t="str">
            <v>LEI Nº 8.727/93 - RESÍDUO - PASSIVO A</v>
          </cell>
          <cell r="B3464">
            <v>2131</v>
          </cell>
          <cell r="D3464">
            <v>26</v>
          </cell>
          <cell r="E3464">
            <v>37741</v>
          </cell>
          <cell r="F3464">
            <v>46422269.84914726</v>
          </cell>
          <cell r="G3464">
            <v>43830</v>
          </cell>
          <cell r="H3464" t="str">
            <v>6,39844</v>
          </cell>
          <cell r="I3464" t="str">
            <v>AMORTIZAÇÃO</v>
          </cell>
        </row>
        <row r="3465">
          <cell r="A3465" t="str">
            <v>LEI Nº 8.727/93 - RESÍDUO - PASSIVO A</v>
          </cell>
          <cell r="B3465">
            <v>2131</v>
          </cell>
          <cell r="D3465">
            <v>26</v>
          </cell>
          <cell r="E3465">
            <v>37741</v>
          </cell>
          <cell r="F3465">
            <v>46671769.477332205</v>
          </cell>
          <cell r="G3465">
            <v>43861</v>
          </cell>
          <cell r="H3465" t="str">
            <v>6,39844</v>
          </cell>
          <cell r="I3465" t="str">
            <v>AMORTIZAÇÃO</v>
          </cell>
        </row>
        <row r="3466">
          <cell r="A3466" t="str">
            <v>LEI Nº 8.727/93 - RESÍDUO - PASSIVO A</v>
          </cell>
          <cell r="B3466">
            <v>2131</v>
          </cell>
          <cell r="D3466">
            <v>26</v>
          </cell>
          <cell r="E3466">
            <v>37741</v>
          </cell>
          <cell r="F3466">
            <v>46922614.237030983</v>
          </cell>
          <cell r="G3466">
            <v>43890</v>
          </cell>
          <cell r="H3466" t="str">
            <v>6,39844</v>
          </cell>
          <cell r="I3466" t="str">
            <v>AMORTIZAÇÃO</v>
          </cell>
        </row>
        <row r="3467">
          <cell r="A3467" t="str">
            <v>LEI Nº 8.727/93 - RESÍDUO - PASSIVO A</v>
          </cell>
          <cell r="B3467">
            <v>2131</v>
          </cell>
          <cell r="D3467">
            <v>26</v>
          </cell>
          <cell r="E3467">
            <v>37741</v>
          </cell>
          <cell r="F3467">
            <v>47174811.417573504</v>
          </cell>
          <cell r="G3467">
            <v>43921</v>
          </cell>
          <cell r="H3467" t="str">
            <v>6,39844</v>
          </cell>
          <cell r="I3467" t="str">
            <v>AMORTIZAÇÃO</v>
          </cell>
        </row>
        <row r="3468">
          <cell r="A3468" t="str">
            <v>LEI Nº 8.727/93 - RESÍDUO - PASSIVO A</v>
          </cell>
          <cell r="B3468">
            <v>2131</v>
          </cell>
          <cell r="D3468">
            <v>26</v>
          </cell>
          <cell r="E3468">
            <v>37741</v>
          </cell>
          <cell r="F3468">
            <v>47428368.314813547</v>
          </cell>
          <cell r="G3468">
            <v>43951</v>
          </cell>
          <cell r="H3468" t="str">
            <v>6,39844</v>
          </cell>
          <cell r="I3468" t="str">
            <v>AMORTIZAÇÃO</v>
          </cell>
        </row>
        <row r="3469">
          <cell r="A3469" t="str">
            <v>LEI Nº 8.727/93 - RESÍDUO - PASSIVO A</v>
          </cell>
          <cell r="B3469">
            <v>2131</v>
          </cell>
          <cell r="D3469">
            <v>26</v>
          </cell>
          <cell r="E3469">
            <v>37741</v>
          </cell>
          <cell r="F3469">
            <v>47683292.294590101</v>
          </cell>
          <cell r="G3469">
            <v>43982</v>
          </cell>
          <cell r="H3469" t="str">
            <v>6,39844</v>
          </cell>
          <cell r="I3469" t="str">
            <v>AMORTIZAÇÃO</v>
          </cell>
        </row>
        <row r="3470">
          <cell r="A3470" t="str">
            <v>LEI Nº 8.727/93 - RESÍDUO - PASSIVO A</v>
          </cell>
          <cell r="B3470">
            <v>2131</v>
          </cell>
          <cell r="D3470">
            <v>26</v>
          </cell>
          <cell r="E3470">
            <v>37741</v>
          </cell>
          <cell r="F3470">
            <v>47939590.741018288</v>
          </cell>
          <cell r="G3470">
            <v>44012</v>
          </cell>
          <cell r="H3470" t="str">
            <v>6,39844</v>
          </cell>
          <cell r="I3470" t="str">
            <v>AMORTIZAÇÃO</v>
          </cell>
        </row>
        <row r="3471">
          <cell r="A3471" t="str">
            <v>LEI Nº 8.727/93 - RESÍDUO - PASSIVO A</v>
          </cell>
          <cell r="B3471">
            <v>2131</v>
          </cell>
          <cell r="D3471">
            <v>26</v>
          </cell>
          <cell r="E3471">
            <v>37741</v>
          </cell>
          <cell r="F3471">
            <v>48197271.095318437</v>
          </cell>
          <cell r="G3471">
            <v>44043</v>
          </cell>
          <cell r="H3471" t="str">
            <v>6,39844</v>
          </cell>
          <cell r="I3471" t="str">
            <v>AMORTIZAÇÃO</v>
          </cell>
        </row>
        <row r="3472">
          <cell r="A3472" t="str">
            <v>LEI Nº 8.727/93 - RESÍDUO - PASSIVO A</v>
          </cell>
          <cell r="B3472">
            <v>2131</v>
          </cell>
          <cell r="D3472">
            <v>26</v>
          </cell>
          <cell r="E3472">
            <v>37741</v>
          </cell>
          <cell r="F3472">
            <v>48456340.829021372</v>
          </cell>
          <cell r="G3472">
            <v>44074</v>
          </cell>
          <cell r="H3472" t="str">
            <v>6,39844</v>
          </cell>
          <cell r="I3472" t="str">
            <v>AMORTIZAÇÃO</v>
          </cell>
        </row>
        <row r="3473">
          <cell r="A3473" t="str">
            <v>LEI Nº 8.727/93 - RESÍDUO - PASSIVO A</v>
          </cell>
          <cell r="B3473">
            <v>2131</v>
          </cell>
          <cell r="D3473">
            <v>26</v>
          </cell>
          <cell r="E3473">
            <v>37741</v>
          </cell>
          <cell r="F3473">
            <v>48716807.447466448</v>
          </cell>
          <cell r="G3473">
            <v>44104</v>
          </cell>
          <cell r="H3473" t="str">
            <v>6,39844</v>
          </cell>
          <cell r="I3473" t="str">
            <v>AMORTIZAÇÃO</v>
          </cell>
        </row>
        <row r="3474">
          <cell r="A3474" t="str">
            <v>LEI Nº 8.727/93 - RESÍDUO - PASSIVO A</v>
          </cell>
          <cell r="B3474">
            <v>2131</v>
          </cell>
          <cell r="D3474">
            <v>26</v>
          </cell>
          <cell r="E3474">
            <v>37741</v>
          </cell>
          <cell r="F3474">
            <v>48978678.511909723</v>
          </cell>
          <cell r="G3474">
            <v>44135</v>
          </cell>
          <cell r="H3474" t="str">
            <v>6,39844</v>
          </cell>
          <cell r="I3474" t="str">
            <v>AMORTIZAÇÃO</v>
          </cell>
        </row>
        <row r="3475">
          <cell r="A3475" t="str">
            <v>LEI Nº 8.727/93 - RESÍDUO - PASSIVO A</v>
          </cell>
          <cell r="B3475">
            <v>2131</v>
          </cell>
          <cell r="D3475">
            <v>26</v>
          </cell>
          <cell r="E3475">
            <v>37741</v>
          </cell>
          <cell r="F3475">
            <v>49241961.621367469</v>
          </cell>
          <cell r="G3475">
            <v>44165</v>
          </cell>
          <cell r="H3475" t="str">
            <v>6,39844</v>
          </cell>
          <cell r="I3475" t="str">
            <v>AMORTIZAÇÃO</v>
          </cell>
        </row>
        <row r="3476">
          <cell r="A3476" t="str">
            <v>LEI Nº 8.727/93 - RESÍDUO - PASSIVO A</v>
          </cell>
          <cell r="B3476">
            <v>2131</v>
          </cell>
          <cell r="D3476">
            <v>26</v>
          </cell>
          <cell r="E3476">
            <v>37741</v>
          </cell>
          <cell r="F3476">
            <v>49506664.39327509</v>
          </cell>
          <cell r="G3476">
            <v>44196</v>
          </cell>
          <cell r="H3476" t="str">
            <v>6,39844</v>
          </cell>
          <cell r="I3476" t="str">
            <v>AMORTIZAÇÃO</v>
          </cell>
        </row>
        <row r="3477">
          <cell r="A3477" t="str">
            <v>LEI Nº 8.727/93 - RESÍDUO - PASSIVO A</v>
          </cell>
          <cell r="B3477">
            <v>2131</v>
          </cell>
          <cell r="D3477">
            <v>26</v>
          </cell>
          <cell r="E3477">
            <v>37741</v>
          </cell>
          <cell r="F3477">
            <v>49772794.531743936</v>
          </cell>
          <cell r="G3477">
            <v>44227</v>
          </cell>
          <cell r="H3477" t="str">
            <v>6,39844</v>
          </cell>
          <cell r="I3477" t="str">
            <v>AMORTIZAÇÃO</v>
          </cell>
        </row>
        <row r="3478">
          <cell r="A3478" t="str">
            <v>LEI Nº 8.727/93 - RESÍDUO - PASSIVO A</v>
          </cell>
          <cell r="B3478">
            <v>2131</v>
          </cell>
          <cell r="D3478">
            <v>26</v>
          </cell>
          <cell r="E3478">
            <v>37741</v>
          </cell>
          <cell r="F3478">
            <v>50040359.737671442</v>
          </cell>
          <cell r="G3478">
            <v>44255</v>
          </cell>
          <cell r="H3478" t="str">
            <v>6,39844</v>
          </cell>
          <cell r="I3478" t="str">
            <v>AMORTIZAÇÃO</v>
          </cell>
        </row>
        <row r="3479">
          <cell r="A3479" t="str">
            <v>LEI Nº 8.727/93 - RESÍDUO - PASSIVO A</v>
          </cell>
          <cell r="B3479">
            <v>2131</v>
          </cell>
          <cell r="D3479">
            <v>26</v>
          </cell>
          <cell r="E3479">
            <v>37741</v>
          </cell>
          <cell r="F3479">
            <v>50309367.782335274</v>
          </cell>
          <cell r="G3479">
            <v>44286</v>
          </cell>
          <cell r="H3479" t="str">
            <v>6,39844</v>
          </cell>
          <cell r="I3479" t="str">
            <v>AMORTIZAÇÃO</v>
          </cell>
        </row>
        <row r="3480">
          <cell r="A3480" t="str">
            <v>LEI Nº 8.727/93 - RESÍDUO - PASSIVO A</v>
          </cell>
          <cell r="B3480">
            <v>2131</v>
          </cell>
          <cell r="D3480">
            <v>26</v>
          </cell>
          <cell r="E3480">
            <v>37741</v>
          </cell>
          <cell r="F3480">
            <v>50579826.463666752</v>
          </cell>
          <cell r="G3480">
            <v>44316</v>
          </cell>
          <cell r="H3480" t="str">
            <v>6,39844</v>
          </cell>
          <cell r="I3480" t="str">
            <v>AMORTIZAÇÃO</v>
          </cell>
        </row>
        <row r="3481">
          <cell r="A3481" t="str">
            <v>LEI Nº 8.727/93 - RESÍDUO - PASSIVO A</v>
          </cell>
          <cell r="B3481">
            <v>2131</v>
          </cell>
          <cell r="D3481">
            <v>26</v>
          </cell>
          <cell r="E3481">
            <v>37741</v>
          </cell>
          <cell r="F3481">
            <v>50851743.628244542</v>
          </cell>
          <cell r="G3481">
            <v>44347</v>
          </cell>
          <cell r="H3481" t="str">
            <v>6,39844</v>
          </cell>
          <cell r="I3481" t="str">
            <v>AMORTIZAÇÃO</v>
          </cell>
        </row>
        <row r="3482">
          <cell r="A3482" t="str">
            <v>LEI Nº 8.727/93 - RESÍDUO - PASSIVO A</v>
          </cell>
          <cell r="B3482">
            <v>2131</v>
          </cell>
          <cell r="D3482">
            <v>26</v>
          </cell>
          <cell r="E3482">
            <v>37741</v>
          </cell>
          <cell r="F3482">
            <v>51125127.173805803</v>
          </cell>
          <cell r="G3482">
            <v>44377</v>
          </cell>
          <cell r="H3482" t="str">
            <v>6,39844</v>
          </cell>
          <cell r="I3482" t="str">
            <v>AMORTIZAÇÃO</v>
          </cell>
        </row>
        <row r="3483">
          <cell r="A3483" t="str">
            <v>LEI Nº 8.727/93 - RESÍDUO - PASSIVO A</v>
          </cell>
          <cell r="B3483">
            <v>2131</v>
          </cell>
          <cell r="D3483">
            <v>26</v>
          </cell>
          <cell r="E3483">
            <v>37741</v>
          </cell>
          <cell r="F3483">
            <v>51399985.011679202</v>
          </cell>
          <cell r="G3483">
            <v>44408</v>
          </cell>
          <cell r="H3483" t="str">
            <v>6,39844</v>
          </cell>
          <cell r="I3483" t="str">
            <v>AMORTIZAÇÃO</v>
          </cell>
        </row>
        <row r="3484">
          <cell r="A3484" t="str">
            <v>LEI Nº 8.727/93 - RESÍDUO - PASSIVO A</v>
          </cell>
          <cell r="B3484">
            <v>2131</v>
          </cell>
          <cell r="D3484">
            <v>26</v>
          </cell>
          <cell r="E3484">
            <v>37741</v>
          </cell>
          <cell r="F3484">
            <v>51676325.142387487</v>
          </cell>
          <cell r="G3484">
            <v>44439</v>
          </cell>
          <cell r="H3484" t="str">
            <v>6,39844</v>
          </cell>
          <cell r="I3484" t="str">
            <v>AMORTIZAÇÃO</v>
          </cell>
        </row>
        <row r="3485">
          <cell r="A3485" t="str">
            <v>LEI Nº 8.727/93 - RESÍDUO - PASSIVO A</v>
          </cell>
          <cell r="B3485">
            <v>2131</v>
          </cell>
          <cell r="D3485">
            <v>26</v>
          </cell>
          <cell r="E3485">
            <v>37741</v>
          </cell>
          <cell r="F3485">
            <v>51954155.553553827</v>
          </cell>
          <cell r="G3485">
            <v>44469</v>
          </cell>
          <cell r="H3485" t="str">
            <v>6,39844</v>
          </cell>
          <cell r="I3485" t="str">
            <v>AMORTIZAÇÃO</v>
          </cell>
        </row>
        <row r="3486">
          <cell r="A3486" t="str">
            <v>LEI Nº 8.727/93 - RESÍDUO - PASSIVO A</v>
          </cell>
          <cell r="B3486">
            <v>2131</v>
          </cell>
          <cell r="D3486">
            <v>26</v>
          </cell>
          <cell r="E3486">
            <v>37741</v>
          </cell>
          <cell r="F3486">
            <v>52233484.333881967</v>
          </cell>
          <cell r="G3486">
            <v>44500</v>
          </cell>
          <cell r="H3486" t="str">
            <v>6,39844</v>
          </cell>
          <cell r="I3486" t="str">
            <v>AMORTIZAÇÃO</v>
          </cell>
        </row>
        <row r="3487">
          <cell r="A3487" t="str">
            <v>LEI Nº 8.727/93 - RESÍDUO - PASSIVO A</v>
          </cell>
          <cell r="B3487">
            <v>2131</v>
          </cell>
          <cell r="D3487">
            <v>26</v>
          </cell>
          <cell r="E3487">
            <v>37741</v>
          </cell>
          <cell r="F3487">
            <v>52514319.570659868</v>
          </cell>
          <cell r="G3487">
            <v>44530</v>
          </cell>
          <cell r="H3487" t="str">
            <v>6,39844</v>
          </cell>
          <cell r="I3487" t="str">
            <v>AMORTIZAÇÃO</v>
          </cell>
        </row>
        <row r="3488">
          <cell r="A3488" t="str">
            <v>LEI Nº 8.727/93 - RESÍDUO - PASSIVO A</v>
          </cell>
          <cell r="B3488">
            <v>2131</v>
          </cell>
          <cell r="D3488">
            <v>26</v>
          </cell>
          <cell r="E3488">
            <v>37741</v>
          </cell>
          <cell r="F3488">
            <v>52796669.416912138</v>
          </cell>
          <cell r="G3488">
            <v>44561</v>
          </cell>
          <cell r="H3488" t="str">
            <v>6,39844</v>
          </cell>
          <cell r="I3488" t="str">
            <v>AMORTIZAÇÃO</v>
          </cell>
        </row>
        <row r="3489">
          <cell r="A3489" t="str">
            <v>LEI Nº 8.727/93 - RESÍDUO - PASSIVO A</v>
          </cell>
          <cell r="B3489">
            <v>2131</v>
          </cell>
          <cell r="D3489">
            <v>26</v>
          </cell>
          <cell r="E3489">
            <v>37741</v>
          </cell>
          <cell r="F3489">
            <v>53080542.072115801</v>
          </cell>
          <cell r="G3489">
            <v>44592</v>
          </cell>
          <cell r="H3489" t="str">
            <v>6,39844</v>
          </cell>
          <cell r="I3489" t="str">
            <v>AMORTIZAÇÃO</v>
          </cell>
        </row>
        <row r="3490">
          <cell r="A3490" t="str">
            <v>LEI Nº 8.727/93 - RESÍDUO - PASSIVO A</v>
          </cell>
          <cell r="B3490">
            <v>2131</v>
          </cell>
          <cell r="D3490">
            <v>26</v>
          </cell>
          <cell r="E3490">
            <v>37741</v>
          </cell>
          <cell r="F3490">
            <v>53365945.763212927</v>
          </cell>
          <cell r="G3490">
            <v>44620</v>
          </cell>
          <cell r="H3490" t="str">
            <v>6,39844</v>
          </cell>
          <cell r="I3490" t="str">
            <v>AMORTIZAÇÃO</v>
          </cell>
        </row>
        <row r="3491">
          <cell r="A3491" t="str">
            <v>LEI Nº 8.727/93 - RESÍDUO - PASSIVO A</v>
          </cell>
          <cell r="B3491">
            <v>2131</v>
          </cell>
          <cell r="D3491">
            <v>26</v>
          </cell>
          <cell r="E3491">
            <v>37741</v>
          </cell>
          <cell r="F3491">
            <v>53652888.779607616</v>
          </cell>
          <cell r="G3491">
            <v>44651</v>
          </cell>
          <cell r="H3491" t="str">
            <v>6,39844</v>
          </cell>
          <cell r="I3491" t="str">
            <v>AMORTIZAÇÃO</v>
          </cell>
        </row>
        <row r="3492">
          <cell r="A3492" t="str">
            <v>LEI Nº 8.727/93 - RESÍDUO - PASSIVO A</v>
          </cell>
          <cell r="B3492">
            <v>2131</v>
          </cell>
          <cell r="D3492">
            <v>26</v>
          </cell>
          <cell r="E3492">
            <v>37741</v>
          </cell>
          <cell r="F3492">
            <v>53941379.440181635</v>
          </cell>
          <cell r="G3492">
            <v>44681</v>
          </cell>
          <cell r="H3492" t="str">
            <v>6,39844</v>
          </cell>
          <cell r="I3492" t="str">
            <v>AMORTIZAÇÃO</v>
          </cell>
        </row>
        <row r="3493">
          <cell r="A3493" t="str">
            <v>LEI Nº 8.727/93 - RESÍDUO - PASSIVO A</v>
          </cell>
          <cell r="B3493">
            <v>2131</v>
          </cell>
          <cell r="D3493">
            <v>26</v>
          </cell>
          <cell r="E3493">
            <v>37741</v>
          </cell>
          <cell r="F3493">
            <v>54231426.12439844</v>
          </cell>
          <cell r="G3493">
            <v>44712</v>
          </cell>
          <cell r="H3493" t="str">
            <v>6,39844</v>
          </cell>
          <cell r="I3493" t="str">
            <v>AMORTIZAÇÃO</v>
          </cell>
        </row>
        <row r="3494">
          <cell r="A3494" t="str">
            <v>LEI Nº 8.727/93 - RESÍDUO - PASSIVO A</v>
          </cell>
          <cell r="B3494">
            <v>2131</v>
          </cell>
          <cell r="D3494">
            <v>26</v>
          </cell>
          <cell r="E3494">
            <v>37741</v>
          </cell>
          <cell r="F3494">
            <v>54523037.245174341</v>
          </cell>
          <cell r="G3494">
            <v>44742</v>
          </cell>
          <cell r="H3494" t="str">
            <v>6,39844</v>
          </cell>
          <cell r="I3494" t="str">
            <v>AMORTIZAÇÃO</v>
          </cell>
        </row>
        <row r="3495">
          <cell r="A3495" t="str">
            <v>LEI Nº 8.727/93 - RESÍDUO - PASSIVO A</v>
          </cell>
          <cell r="B3495">
            <v>2131</v>
          </cell>
          <cell r="D3495">
            <v>26</v>
          </cell>
          <cell r="E3495">
            <v>37741</v>
          </cell>
          <cell r="F3495">
            <v>54816221.269174032</v>
          </cell>
          <cell r="G3495">
            <v>44773</v>
          </cell>
          <cell r="H3495" t="str">
            <v>6,39844</v>
          </cell>
          <cell r="I3495" t="str">
            <v>AMORTIZAÇÃO</v>
          </cell>
        </row>
        <row r="3496">
          <cell r="A3496" t="str">
            <v>LEI Nº 8.727/93 - RESÍDUO - PASSIVO A</v>
          </cell>
          <cell r="B3496">
            <v>2131</v>
          </cell>
          <cell r="D3496">
            <v>26</v>
          </cell>
          <cell r="E3496">
            <v>37741</v>
          </cell>
          <cell r="F3496">
            <v>55110986.708421022</v>
          </cell>
          <cell r="G3496">
            <v>44804</v>
          </cell>
          <cell r="H3496" t="str">
            <v>6,39844</v>
          </cell>
          <cell r="I3496" t="str">
            <v>AMORTIZAÇÃO</v>
          </cell>
        </row>
        <row r="3497">
          <cell r="A3497" t="str">
            <v>LEI Nº 8.727/93 - RESÍDUO - PASSIVO A</v>
          </cell>
          <cell r="B3497">
            <v>2131</v>
          </cell>
          <cell r="D3497">
            <v>26</v>
          </cell>
          <cell r="E3497">
            <v>37741</v>
          </cell>
          <cell r="F3497">
            <v>55407342.106780842</v>
          </cell>
          <cell r="G3497">
            <v>44834</v>
          </cell>
          <cell r="H3497" t="str">
            <v>6,39844</v>
          </cell>
          <cell r="I3497" t="str">
            <v>AMORTIZAÇÃO</v>
          </cell>
        </row>
        <row r="3498">
          <cell r="A3498" t="str">
            <v>LEI Nº 8.727/93 - RESÍDUO - PASSIVO A</v>
          </cell>
          <cell r="B3498">
            <v>2131</v>
          </cell>
          <cell r="D3498">
            <v>26</v>
          </cell>
          <cell r="E3498">
            <v>37741</v>
          </cell>
          <cell r="F3498">
            <v>55705296.079123393</v>
          </cell>
          <cell r="G3498">
            <v>44865</v>
          </cell>
          <cell r="H3498" t="str">
            <v>6,39844</v>
          </cell>
          <cell r="I3498" t="str">
            <v>AMORTIZAÇÃO</v>
          </cell>
        </row>
        <row r="3499">
          <cell r="A3499" t="str">
            <v>LEI Nº 8.727/93 - RESÍDUO - PASSIVO A</v>
          </cell>
          <cell r="B3499">
            <v>2131</v>
          </cell>
          <cell r="D3499">
            <v>26</v>
          </cell>
          <cell r="E3499">
            <v>37741</v>
          </cell>
          <cell r="F3499">
            <v>56004857.264730372</v>
          </cell>
          <cell r="G3499">
            <v>44895</v>
          </cell>
          <cell r="H3499" t="str">
            <v>6,39844</v>
          </cell>
          <cell r="I3499" t="str">
            <v>AMORTIZAÇÃO</v>
          </cell>
        </row>
        <row r="3500">
          <cell r="A3500" t="str">
            <v>LEI Nº 8.727/93 - RESÍDUO - PASSIVO A</v>
          </cell>
          <cell r="B3500">
            <v>2131</v>
          </cell>
          <cell r="D3500">
            <v>26</v>
          </cell>
          <cell r="E3500">
            <v>37741</v>
          </cell>
          <cell r="F3500">
            <v>56306034.364586137</v>
          </cell>
          <cell r="G3500">
            <v>44926</v>
          </cell>
          <cell r="H3500" t="str">
            <v>6,39844</v>
          </cell>
          <cell r="I3500" t="str">
            <v>AMORTIZAÇÃO</v>
          </cell>
        </row>
        <row r="3501">
          <cell r="A3501" t="str">
            <v>LEI Nº 8.727/93 - RESÍDUO - PASSIVO A</v>
          </cell>
          <cell r="B3501">
            <v>2131</v>
          </cell>
          <cell r="D3501">
            <v>26</v>
          </cell>
          <cell r="E3501">
            <v>37741</v>
          </cell>
          <cell r="F3501">
            <v>56608836.11672394</v>
          </cell>
          <cell r="G3501">
            <v>44957</v>
          </cell>
          <cell r="H3501" t="str">
            <v>6,39844</v>
          </cell>
          <cell r="I3501" t="str">
            <v>AMORTIZAÇÃO</v>
          </cell>
        </row>
        <row r="3502">
          <cell r="A3502" t="str">
            <v>LEI Nº 8.727/93 - RESÍDUO - PASSIVO A</v>
          </cell>
          <cell r="B3502">
            <v>2131</v>
          </cell>
          <cell r="D3502">
            <v>26</v>
          </cell>
          <cell r="E3502">
            <v>37741</v>
          </cell>
          <cell r="F3502">
            <v>56913271.30855725</v>
          </cell>
          <cell r="G3502">
            <v>44985</v>
          </cell>
          <cell r="H3502" t="str">
            <v>6,39844</v>
          </cell>
          <cell r="I3502" t="str">
            <v>AMORTIZAÇÃO</v>
          </cell>
        </row>
        <row r="3503">
          <cell r="A3503" t="str">
            <v>LEI Nº 8.727/93 - RESÍDUO - PASSIVO A</v>
          </cell>
          <cell r="B3503">
            <v>2131</v>
          </cell>
          <cell r="D3503">
            <v>26</v>
          </cell>
          <cell r="E3503">
            <v>37741</v>
          </cell>
          <cell r="F3503">
            <v>57219348.791772284</v>
          </cell>
          <cell r="G3503">
            <v>45016</v>
          </cell>
          <cell r="H3503" t="str">
            <v>6,39844</v>
          </cell>
          <cell r="I3503" t="str">
            <v>AMORTIZAÇÃO</v>
          </cell>
        </row>
        <row r="3504">
          <cell r="A3504" t="str">
            <v>LEI Nº 8.727/93 - RESÍDUO - PASSIVO A</v>
          </cell>
          <cell r="B3504">
            <v>2131</v>
          </cell>
          <cell r="D3504">
            <v>26</v>
          </cell>
          <cell r="E3504">
            <v>37741</v>
          </cell>
          <cell r="F3504">
            <v>57527077.429580256</v>
          </cell>
          <cell r="G3504">
            <v>45046</v>
          </cell>
          <cell r="H3504" t="str">
            <v>6,39844</v>
          </cell>
          <cell r="I3504" t="str">
            <v>AMORTIZAÇÃO</v>
          </cell>
        </row>
        <row r="3505">
          <cell r="A3505" t="str">
            <v>LEI Nº 8.727/93 - RESÍDUO - PASSIVO A</v>
          </cell>
          <cell r="B3505">
            <v>2131</v>
          </cell>
          <cell r="D3505">
            <v>26</v>
          </cell>
          <cell r="E3505">
            <v>37741</v>
          </cell>
          <cell r="F3505">
            <v>57836466.17270115</v>
          </cell>
          <cell r="G3505">
            <v>45077</v>
          </cell>
          <cell r="H3505" t="str">
            <v>6,39844</v>
          </cell>
          <cell r="I3505" t="str">
            <v>AMORTIZAÇÃO</v>
          </cell>
        </row>
        <row r="3506">
          <cell r="A3506" t="str">
            <v>LEI Nº 8.727/93 - RESÍDUO - PASSIVO A</v>
          </cell>
          <cell r="B3506">
            <v>2131</v>
          </cell>
          <cell r="D3506">
            <v>26</v>
          </cell>
          <cell r="E3506">
            <v>37741</v>
          </cell>
          <cell r="F3506">
            <v>58147524.00147564</v>
          </cell>
          <cell r="G3506">
            <v>45107</v>
          </cell>
          <cell r="H3506" t="str">
            <v>6,39844</v>
          </cell>
          <cell r="I3506" t="str">
            <v>AMORTIZAÇÃO</v>
          </cell>
        </row>
        <row r="3507">
          <cell r="A3507" t="str">
            <v>LEI Nº 8.727/93 - RESÍDUO - PASSIVO A</v>
          </cell>
          <cell r="B3507">
            <v>2131</v>
          </cell>
          <cell r="D3507">
            <v>26</v>
          </cell>
          <cell r="E3507">
            <v>37741</v>
          </cell>
          <cell r="F3507">
            <v>58460259.937958315</v>
          </cell>
          <cell r="G3507">
            <v>45138</v>
          </cell>
          <cell r="H3507" t="str">
            <v>6,39844</v>
          </cell>
          <cell r="I3507" t="str">
            <v>AMORTIZAÇÃO</v>
          </cell>
        </row>
        <row r="3508">
          <cell r="A3508" t="str">
            <v>LEI Nº 8.727/93 - RESÍDUO - PASSIVO A</v>
          </cell>
          <cell r="B3508">
            <v>2131</v>
          </cell>
          <cell r="D3508">
            <v>26</v>
          </cell>
          <cell r="E3508">
            <v>37741</v>
          </cell>
          <cell r="F3508">
            <v>58774683.072725125</v>
          </cell>
          <cell r="G3508">
            <v>45169</v>
          </cell>
          <cell r="H3508" t="str">
            <v>6,39844</v>
          </cell>
          <cell r="I3508" t="str">
            <v>AMORTIZAÇÃO</v>
          </cell>
        </row>
        <row r="3509">
          <cell r="A3509" t="str">
            <v>LEI Nº 8.727/93 - RESÍDUO - PASSIVO A</v>
          </cell>
          <cell r="B3509">
            <v>2131</v>
          </cell>
          <cell r="D3509">
            <v>26</v>
          </cell>
          <cell r="E3509">
            <v>37741</v>
          </cell>
          <cell r="F3509">
            <v>59090802.529368922</v>
          </cell>
          <cell r="G3509">
            <v>45199</v>
          </cell>
          <cell r="H3509" t="str">
            <v>6,39844</v>
          </cell>
          <cell r="I3509" t="str">
            <v>AMORTIZAÇÃO</v>
          </cell>
        </row>
        <row r="3510">
          <cell r="A3510" t="str">
            <v>LEI Nº 8.727/93 - RESÍDUO - PASSIVO A</v>
          </cell>
          <cell r="B3510">
            <v>2131</v>
          </cell>
          <cell r="D3510">
            <v>26</v>
          </cell>
          <cell r="E3510">
            <v>37741</v>
          </cell>
          <cell r="F3510">
            <v>59408627.484224468</v>
          </cell>
          <cell r="G3510">
            <v>45230</v>
          </cell>
          <cell r="H3510" t="str">
            <v>6,39844</v>
          </cell>
          <cell r="I3510" t="str">
            <v>AMORTIZAÇÃO</v>
          </cell>
        </row>
        <row r="3511">
          <cell r="A3511" t="str">
            <v>LEI Nº 8.727/93 - RESÍDUO - PASSIVO A</v>
          </cell>
          <cell r="B3511">
            <v>2131</v>
          </cell>
          <cell r="D3511">
            <v>26</v>
          </cell>
          <cell r="E3511">
            <v>37741</v>
          </cell>
          <cell r="F3511">
            <v>59728167.169502221</v>
          </cell>
          <cell r="G3511">
            <v>45260</v>
          </cell>
          <cell r="H3511" t="str">
            <v>6,39844</v>
          </cell>
          <cell r="I3511" t="str">
            <v>AMORTIZAÇÃO</v>
          </cell>
        </row>
        <row r="3512">
          <cell r="A3512" t="str">
            <v>LEI Nº 8.727/93 - RESÍDUO - PASSIVO A</v>
          </cell>
          <cell r="B3512">
            <v>2131</v>
          </cell>
          <cell r="D3512">
            <v>26</v>
          </cell>
          <cell r="E3512">
            <v>37741</v>
          </cell>
          <cell r="F3512">
            <v>60049430.866276316</v>
          </cell>
          <cell r="G3512">
            <v>45291</v>
          </cell>
          <cell r="H3512" t="str">
            <v>6,39844</v>
          </cell>
          <cell r="I3512" t="str">
            <v>AMORTIZAÇÃO</v>
          </cell>
        </row>
        <row r="3513">
          <cell r="A3513" t="str">
            <v>LEI Nº 8.727/93 - RESÍDUO - PASSIVO A</v>
          </cell>
          <cell r="B3513">
            <v>2131</v>
          </cell>
          <cell r="D3513">
            <v>26</v>
          </cell>
          <cell r="E3513">
            <v>37741</v>
          </cell>
          <cell r="F3513">
            <v>47126835.213614181</v>
          </cell>
          <cell r="G3513">
            <v>45322</v>
          </cell>
          <cell r="H3513" t="str">
            <v>6,39844</v>
          </cell>
          <cell r="I3513" t="str">
            <v>AMORTIZAÇÃO</v>
          </cell>
        </row>
        <row r="3514">
          <cell r="A3514" t="str">
            <v>LEI Nº 8.727/93 - RESÍDUO - PASSIVO A</v>
          </cell>
          <cell r="B3514">
            <v>2131</v>
          </cell>
          <cell r="D3514">
            <v>26</v>
          </cell>
          <cell r="E3514">
            <v>37741</v>
          </cell>
          <cell r="F3514">
            <v>32566974.390239533</v>
          </cell>
          <cell r="G3514">
            <v>45351</v>
          </cell>
          <cell r="H3514" t="str">
            <v>6,39844</v>
          </cell>
          <cell r="I3514" t="str">
            <v>AMORTIZAÇÃO</v>
          </cell>
        </row>
        <row r="3515">
          <cell r="A3515" t="str">
            <v>LEI Nº 8.727/93 - RESÍDUO - PASSIVO A</v>
          </cell>
          <cell r="B3515">
            <v>2131</v>
          </cell>
          <cell r="D3515">
            <v>26</v>
          </cell>
          <cell r="E3515">
            <v>37741</v>
          </cell>
          <cell r="F3515">
            <v>32750321.046137571</v>
          </cell>
          <cell r="G3515">
            <v>45382</v>
          </cell>
          <cell r="H3515" t="str">
            <v>6,39844</v>
          </cell>
          <cell r="I3515" t="str">
            <v>AMORTIZAÇÃO</v>
          </cell>
        </row>
        <row r="3516">
          <cell r="A3516" t="str">
            <v>LEI Nº 8.727/93 - RESÍDUO - PASSIVO A</v>
          </cell>
          <cell r="B3516">
            <v>2131</v>
          </cell>
          <cell r="D3516">
            <v>26</v>
          </cell>
          <cell r="E3516">
            <v>37741</v>
          </cell>
          <cell r="F3516">
            <v>12880314.412541544</v>
          </cell>
          <cell r="G3516">
            <v>41670</v>
          </cell>
          <cell r="H3516" t="str">
            <v>6,39844</v>
          </cell>
          <cell r="I3516" t="str">
            <v>JUROS</v>
          </cell>
        </row>
        <row r="3517">
          <cell r="A3517" t="str">
            <v>LEI Nº 8.727/93 - RESÍDUO - PASSIVO A</v>
          </cell>
          <cell r="B3517">
            <v>2131</v>
          </cell>
          <cell r="D3517">
            <v>26</v>
          </cell>
          <cell r="E3517">
            <v>37741</v>
          </cell>
          <cell r="F3517">
            <v>12788451.995111967</v>
          </cell>
          <cell r="G3517">
            <v>41698</v>
          </cell>
          <cell r="H3517" t="str">
            <v>6,39844</v>
          </cell>
          <cell r="I3517" t="str">
            <v>JUROS</v>
          </cell>
        </row>
        <row r="3518">
          <cell r="A3518" t="str">
            <v>LEI Nº 8.727/93 - RESÍDUO - PASSIVO A</v>
          </cell>
          <cell r="B3518">
            <v>2131</v>
          </cell>
          <cell r="D3518">
            <v>26</v>
          </cell>
          <cell r="E3518">
            <v>37741</v>
          </cell>
          <cell r="F3518">
            <v>12696129.222465426</v>
          </cell>
          <cell r="G3518">
            <v>41729</v>
          </cell>
          <cell r="H3518" t="str">
            <v>6,39844</v>
          </cell>
          <cell r="I3518" t="str">
            <v>JUROS</v>
          </cell>
        </row>
        <row r="3519">
          <cell r="A3519" t="str">
            <v>LEI Nº 8.727/93 - RESÍDUO - PASSIVO A</v>
          </cell>
          <cell r="B3519">
            <v>2131</v>
          </cell>
          <cell r="D3519">
            <v>26</v>
          </cell>
          <cell r="E3519">
            <v>37741</v>
          </cell>
          <cell r="F3519">
            <v>28747072.196536336</v>
          </cell>
          <cell r="G3519">
            <v>41759</v>
          </cell>
          <cell r="H3519" t="str">
            <v>6,39844</v>
          </cell>
          <cell r="I3519" t="str">
            <v>JUROS</v>
          </cell>
        </row>
        <row r="3520">
          <cell r="A3520" t="str">
            <v>LEI Nº 8.727/93 - RESÍDUO - PASSIVO A</v>
          </cell>
          <cell r="B3520">
            <v>2131</v>
          </cell>
          <cell r="D3520">
            <v>26</v>
          </cell>
          <cell r="E3520">
            <v>37741</v>
          </cell>
          <cell r="F3520">
            <v>28559291.373568304</v>
          </cell>
          <cell r="G3520">
            <v>41790</v>
          </cell>
          <cell r="H3520" t="str">
            <v>6,39844</v>
          </cell>
          <cell r="I3520" t="str">
            <v>JUROS</v>
          </cell>
        </row>
        <row r="3521">
          <cell r="A3521" t="str">
            <v>LEI Nº 8.727/93 - RESÍDUO - PASSIVO A</v>
          </cell>
          <cell r="B3521">
            <v>2131</v>
          </cell>
          <cell r="D3521">
            <v>26</v>
          </cell>
          <cell r="E3521">
            <v>37741</v>
          </cell>
          <cell r="F3521">
            <v>28370511.028824981</v>
          </cell>
          <cell r="G3521">
            <v>41820</v>
          </cell>
          <cell r="H3521" t="str">
            <v>6,39844</v>
          </cell>
          <cell r="I3521" t="str">
            <v>JUROS</v>
          </cell>
        </row>
        <row r="3522">
          <cell r="A3522" t="str">
            <v>LEI Nº 8.727/93 - RESÍDUO - PASSIVO A</v>
          </cell>
          <cell r="B3522">
            <v>2131</v>
          </cell>
          <cell r="D3522">
            <v>26</v>
          </cell>
          <cell r="E3522">
            <v>37741</v>
          </cell>
          <cell r="F3522">
            <v>28180725.827290889</v>
          </cell>
          <cell r="G3522">
            <v>41851</v>
          </cell>
          <cell r="H3522" t="str">
            <v>6,39844</v>
          </cell>
          <cell r="I3522" t="str">
            <v>JUROS</v>
          </cell>
        </row>
        <row r="3523">
          <cell r="A3523" t="str">
            <v>LEI Nº 8.727/93 - RESÍDUO - PASSIVO A</v>
          </cell>
          <cell r="B3523">
            <v>2131</v>
          </cell>
          <cell r="D3523">
            <v>26</v>
          </cell>
          <cell r="E3523">
            <v>37741</v>
          </cell>
          <cell r="F3523">
            <v>27989930.391983189</v>
          </cell>
          <cell r="G3523">
            <v>41882</v>
          </cell>
          <cell r="H3523" t="str">
            <v>6,39844</v>
          </cell>
          <cell r="I3523" t="str">
            <v>JUROS</v>
          </cell>
        </row>
        <row r="3524">
          <cell r="A3524" t="str">
            <v>LEI Nº 8.727/93 - RESÍDUO - PASSIVO A</v>
          </cell>
          <cell r="B3524">
            <v>2131</v>
          </cell>
          <cell r="D3524">
            <v>26</v>
          </cell>
          <cell r="E3524">
            <v>37741</v>
          </cell>
          <cell r="F3524">
            <v>27798119.307883479</v>
          </cell>
          <cell r="G3524">
            <v>41912</v>
          </cell>
          <cell r="H3524" t="str">
            <v>6,39844</v>
          </cell>
          <cell r="I3524" t="str">
            <v>JUROS</v>
          </cell>
        </row>
        <row r="3525">
          <cell r="A3525" t="str">
            <v>LEI Nº 8.727/93 - RESÍDUO - PASSIVO A</v>
          </cell>
          <cell r="B3525">
            <v>2131</v>
          </cell>
          <cell r="D3525">
            <v>26</v>
          </cell>
          <cell r="E3525">
            <v>37741</v>
          </cell>
          <cell r="F3525">
            <v>27620278.539482754</v>
          </cell>
          <cell r="G3525">
            <v>41943</v>
          </cell>
          <cell r="H3525" t="str">
            <v>6,39844</v>
          </cell>
          <cell r="I3525" t="str">
            <v>JUROS</v>
          </cell>
        </row>
        <row r="3526">
          <cell r="A3526" t="str">
            <v>LEI Nº 8.727/93 - RESÍDUO - PASSIVO A</v>
          </cell>
          <cell r="B3526">
            <v>2131</v>
          </cell>
          <cell r="D3526">
            <v>26</v>
          </cell>
          <cell r="E3526">
            <v>37741</v>
          </cell>
          <cell r="F3526">
            <v>27441479.939680792</v>
          </cell>
          <cell r="G3526">
            <v>41973</v>
          </cell>
          <cell r="H3526" t="str">
            <v>6,39844</v>
          </cell>
          <cell r="I3526" t="str">
            <v>JUROS</v>
          </cell>
        </row>
        <row r="3527">
          <cell r="A3527" t="str">
            <v>LEI Nº 8.727/93 - RESÍDUO - PASSIVO A</v>
          </cell>
          <cell r="B3527">
            <v>2131</v>
          </cell>
          <cell r="D3527">
            <v>26</v>
          </cell>
          <cell r="E3527">
            <v>37741</v>
          </cell>
          <cell r="F3527">
            <v>27261718.337739494</v>
          </cell>
          <cell r="G3527">
            <v>42004</v>
          </cell>
          <cell r="H3527" t="str">
            <v>6,39844</v>
          </cell>
          <cell r="I3527" t="str">
            <v>JUROS</v>
          </cell>
        </row>
        <row r="3528">
          <cell r="A3528" t="str">
            <v>LEI Nº 8.727/93 - RESÍDUO - PASSIVO A</v>
          </cell>
          <cell r="B3528">
            <v>2131</v>
          </cell>
          <cell r="D3528">
            <v>26</v>
          </cell>
          <cell r="E3528">
            <v>37741</v>
          </cell>
          <cell r="F3528">
            <v>27080988.531066075</v>
          </cell>
          <cell r="G3528">
            <v>42035</v>
          </cell>
          <cell r="H3528" t="str">
            <v>6,39844</v>
          </cell>
          <cell r="I3528" t="str">
            <v>JUROS</v>
          </cell>
        </row>
        <row r="3529">
          <cell r="A3529" t="str">
            <v>LEI Nº 8.727/93 - RESÍDUO - PASSIVO A</v>
          </cell>
          <cell r="B3529">
            <v>2131</v>
          </cell>
          <cell r="D3529">
            <v>26</v>
          </cell>
          <cell r="E3529">
            <v>37741</v>
          </cell>
          <cell r="F3529">
            <v>26899285.28988488</v>
          </cell>
          <cell r="G3529">
            <v>42063</v>
          </cell>
          <cell r="H3529" t="str">
            <v>6,39844</v>
          </cell>
          <cell r="I3529" t="str">
            <v>JUROS</v>
          </cell>
        </row>
        <row r="3530">
          <cell r="A3530" t="str">
            <v>LEI Nº 8.727/93 - RESÍDUO - PASSIVO A</v>
          </cell>
          <cell r="B3530">
            <v>2131</v>
          </cell>
          <cell r="D3530">
            <v>26</v>
          </cell>
          <cell r="E3530">
            <v>37741</v>
          </cell>
          <cell r="F3530">
            <v>26716603.346638538</v>
          </cell>
          <cell r="G3530">
            <v>42094</v>
          </cell>
          <cell r="H3530" t="str">
            <v>6,39844</v>
          </cell>
          <cell r="I3530" t="str">
            <v>JUROS</v>
          </cell>
        </row>
        <row r="3531">
          <cell r="A3531" t="str">
            <v>LEI Nº 8.727/93 - RESÍDUO - PASSIVO A</v>
          </cell>
          <cell r="B3531">
            <v>2131</v>
          </cell>
          <cell r="D3531">
            <v>26</v>
          </cell>
          <cell r="E3531">
            <v>37741</v>
          </cell>
          <cell r="F3531">
            <v>26532937.431494448</v>
          </cell>
          <cell r="G3531">
            <v>42124</v>
          </cell>
          <cell r="H3531" t="str">
            <v>6,39844</v>
          </cell>
          <cell r="I3531" t="str">
            <v>JUROS</v>
          </cell>
        </row>
        <row r="3532">
          <cell r="A3532" t="str">
            <v>LEI Nº 8.727/93 - RESÍDUO - PASSIVO A</v>
          </cell>
          <cell r="B3532">
            <v>2131</v>
          </cell>
          <cell r="D3532">
            <v>26</v>
          </cell>
          <cell r="E3532">
            <v>37741</v>
          </cell>
          <cell r="F3532">
            <v>26348282.210488267</v>
          </cell>
          <cell r="G3532">
            <v>42155</v>
          </cell>
          <cell r="H3532" t="str">
            <v>6,39844</v>
          </cell>
          <cell r="I3532" t="str">
            <v>JUROS</v>
          </cell>
        </row>
        <row r="3533">
          <cell r="A3533" t="str">
            <v>LEI Nº 8.727/93 - RESÍDUO - PASSIVO A</v>
          </cell>
          <cell r="B3533">
            <v>2131</v>
          </cell>
          <cell r="D3533">
            <v>26</v>
          </cell>
          <cell r="E3533">
            <v>37741</v>
          </cell>
          <cell r="F3533">
            <v>26162632.344016697</v>
          </cell>
          <cell r="G3533">
            <v>42185</v>
          </cell>
          <cell r="H3533" t="str">
            <v>6,39844</v>
          </cell>
          <cell r="I3533" t="str">
            <v>JUROS</v>
          </cell>
        </row>
        <row r="3534">
          <cell r="A3534" t="str">
            <v>LEI Nº 8.727/93 - RESÍDUO - PASSIVO A</v>
          </cell>
          <cell r="B3534">
            <v>2131</v>
          </cell>
          <cell r="D3534">
            <v>26</v>
          </cell>
          <cell r="E3534">
            <v>37741</v>
          </cell>
          <cell r="F3534">
            <v>25975982.457568523</v>
          </cell>
          <cell r="G3534">
            <v>42216</v>
          </cell>
          <cell r="H3534" t="str">
            <v>6,39844</v>
          </cell>
          <cell r="I3534" t="str">
            <v>JUROS</v>
          </cell>
        </row>
        <row r="3535">
          <cell r="A3535" t="str">
            <v>LEI Nº 8.727/93 - RESÍDUO - PASSIVO A</v>
          </cell>
          <cell r="B3535">
            <v>2131</v>
          </cell>
          <cell r="D3535">
            <v>26</v>
          </cell>
          <cell r="E3535">
            <v>37741</v>
          </cell>
          <cell r="F3535">
            <v>25788327.162322864</v>
          </cell>
          <cell r="G3535">
            <v>42247</v>
          </cell>
          <cell r="H3535" t="str">
            <v>6,39844</v>
          </cell>
          <cell r="I3535" t="str">
            <v>JUROS</v>
          </cell>
        </row>
        <row r="3536">
          <cell r="A3536" t="str">
            <v>LEI Nº 8.727/93 - RESÍDUO - PASSIVO A</v>
          </cell>
          <cell r="B3536">
            <v>2131</v>
          </cell>
          <cell r="D3536">
            <v>26</v>
          </cell>
          <cell r="E3536">
            <v>37741</v>
          </cell>
          <cell r="F3536">
            <v>25599661.00690373</v>
          </cell>
          <cell r="G3536">
            <v>42277</v>
          </cell>
          <cell r="H3536" t="str">
            <v>6,39844</v>
          </cell>
          <cell r="I3536" t="str">
            <v>JUROS</v>
          </cell>
        </row>
        <row r="3537">
          <cell r="A3537" t="str">
            <v>LEI Nº 8.727/93 - RESÍDUO - PASSIVO A</v>
          </cell>
          <cell r="B3537">
            <v>2131</v>
          </cell>
          <cell r="D3537">
            <v>26</v>
          </cell>
          <cell r="E3537">
            <v>37741</v>
          </cell>
          <cell r="F3537">
            <v>25409978.537464902</v>
          </cell>
          <cell r="G3537">
            <v>42308</v>
          </cell>
          <cell r="H3537" t="str">
            <v>6,39844</v>
          </cell>
          <cell r="I3537" t="str">
            <v>JUROS</v>
          </cell>
        </row>
        <row r="3538">
          <cell r="A3538" t="str">
            <v>LEI Nº 8.727/93 - RESÍDUO - PASSIVO A</v>
          </cell>
          <cell r="B3538">
            <v>2131</v>
          </cell>
          <cell r="D3538">
            <v>26</v>
          </cell>
          <cell r="E3538">
            <v>37741</v>
          </cell>
          <cell r="F3538">
            <v>25219274.266963102</v>
          </cell>
          <cell r="G3538">
            <v>42338</v>
          </cell>
          <cell r="H3538" t="str">
            <v>6,39844</v>
          </cell>
          <cell r="I3538" t="str">
            <v>JUROS</v>
          </cell>
        </row>
        <row r="3539">
          <cell r="A3539" t="str">
            <v>LEI Nº 8.727/93 - RESÍDUO - PASSIVO A</v>
          </cell>
          <cell r="B3539">
            <v>2131</v>
          </cell>
          <cell r="D3539">
            <v>26</v>
          </cell>
          <cell r="E3539">
            <v>37741</v>
          </cell>
          <cell r="F3539">
            <v>25027542.665520214</v>
          </cell>
          <cell r="G3539">
            <v>42369</v>
          </cell>
          <cell r="H3539" t="str">
            <v>6,39844</v>
          </cell>
          <cell r="I3539" t="str">
            <v>JUROS</v>
          </cell>
        </row>
        <row r="3540">
          <cell r="A3540" t="str">
            <v>LEI Nº 8.727/93 - RESÍDUO - PASSIVO A</v>
          </cell>
          <cell r="B3540">
            <v>2131</v>
          </cell>
          <cell r="D3540">
            <v>26</v>
          </cell>
          <cell r="E3540">
            <v>37741</v>
          </cell>
          <cell r="F3540">
            <v>24834778.186914336</v>
          </cell>
          <cell r="G3540">
            <v>42400</v>
          </cell>
          <cell r="H3540" t="str">
            <v>6,39844</v>
          </cell>
          <cell r="I3540" t="str">
            <v>JUROS</v>
          </cell>
        </row>
        <row r="3541">
          <cell r="A3541" t="str">
            <v>LEI Nº 8.727/93 - RESÍDUO - PASSIVO A</v>
          </cell>
          <cell r="B3541">
            <v>2131</v>
          </cell>
          <cell r="D3541">
            <v>26</v>
          </cell>
          <cell r="E3541">
            <v>37741</v>
          </cell>
          <cell r="F3541">
            <v>24640975.244598076</v>
          </cell>
          <cell r="G3541">
            <v>42429</v>
          </cell>
          <cell r="H3541" t="str">
            <v>6,39844</v>
          </cell>
          <cell r="I3541" t="str">
            <v>JUROS</v>
          </cell>
        </row>
        <row r="3542">
          <cell r="A3542" t="str">
            <v>LEI Nº 8.727/93 - RESÍDUO - PASSIVO A</v>
          </cell>
          <cell r="B3542">
            <v>2131</v>
          </cell>
          <cell r="D3542">
            <v>26</v>
          </cell>
          <cell r="E3542">
            <v>37741</v>
          </cell>
          <cell r="F3542">
            <v>24446128.240956746</v>
          </cell>
          <cell r="G3542">
            <v>42460</v>
          </cell>
          <cell r="H3542" t="str">
            <v>6,39844</v>
          </cell>
          <cell r="I3542" t="str">
            <v>JUROS</v>
          </cell>
        </row>
        <row r="3543">
          <cell r="A3543" t="str">
            <v>LEI Nº 8.727/93 - RESÍDUO - PASSIVO A</v>
          </cell>
          <cell r="B3543">
            <v>2131</v>
          </cell>
          <cell r="D3543">
            <v>26</v>
          </cell>
          <cell r="E3543">
            <v>37741</v>
          </cell>
          <cell r="F3543">
            <v>24250231.529056247</v>
          </cell>
          <cell r="G3543">
            <v>42490</v>
          </cell>
          <cell r="H3543" t="str">
            <v>6,39844</v>
          </cell>
          <cell r="I3543" t="str">
            <v>JUROS</v>
          </cell>
        </row>
        <row r="3544">
          <cell r="A3544" t="str">
            <v>LEI Nº 8.727/93 - RESÍDUO - PASSIVO A</v>
          </cell>
          <cell r="B3544">
            <v>2131</v>
          </cell>
          <cell r="D3544">
            <v>26</v>
          </cell>
          <cell r="E3544">
            <v>37741</v>
          </cell>
          <cell r="F3544">
            <v>24053279.423456531</v>
          </cell>
          <cell r="G3544">
            <v>42521</v>
          </cell>
          <cell r="H3544" t="str">
            <v>6,39844</v>
          </cell>
          <cell r="I3544" t="str">
            <v>JUROS</v>
          </cell>
        </row>
        <row r="3545">
          <cell r="A3545" t="str">
            <v>LEI Nº 8.727/93 - RESÍDUO - PASSIVO A</v>
          </cell>
          <cell r="B3545">
            <v>2131</v>
          </cell>
          <cell r="D3545">
            <v>26</v>
          </cell>
          <cell r="E3545">
            <v>37741</v>
          </cell>
          <cell r="F3545">
            <v>23855266.237448696</v>
          </cell>
          <cell r="G3545">
            <v>42551</v>
          </cell>
          <cell r="H3545" t="str">
            <v>6,39844</v>
          </cell>
          <cell r="I3545" t="str">
            <v>JUROS</v>
          </cell>
        </row>
        <row r="3546">
          <cell r="A3546" t="str">
            <v>LEI Nº 8.727/93 - RESÍDUO - PASSIVO A</v>
          </cell>
          <cell r="B3546">
            <v>2131</v>
          </cell>
          <cell r="D3546">
            <v>26</v>
          </cell>
          <cell r="E3546">
            <v>37741</v>
          </cell>
          <cell r="F3546">
            <v>23656186.232870299</v>
          </cell>
          <cell r="G3546">
            <v>42582</v>
          </cell>
          <cell r="H3546" t="str">
            <v>6,39844</v>
          </cell>
          <cell r="I3546" t="str">
            <v>JUROS</v>
          </cell>
        </row>
        <row r="3547">
          <cell r="A3547" t="str">
            <v>LEI Nº 8.727/93 - RESÍDUO - PASSIVO A</v>
          </cell>
          <cell r="B3547">
            <v>2131</v>
          </cell>
          <cell r="D3547">
            <v>26</v>
          </cell>
          <cell r="E3547">
            <v>37741</v>
          </cell>
          <cell r="F3547">
            <v>23456033.636214975</v>
          </cell>
          <cell r="G3547">
            <v>42613</v>
          </cell>
          <cell r="H3547" t="str">
            <v>6,39844</v>
          </cell>
          <cell r="I3547" t="str">
            <v>JUROS</v>
          </cell>
        </row>
        <row r="3548">
          <cell r="A3548" t="str">
            <v>LEI Nº 8.727/93 - RESÍDUO - PASSIVO A</v>
          </cell>
          <cell r="B3548">
            <v>2131</v>
          </cell>
          <cell r="D3548">
            <v>26</v>
          </cell>
          <cell r="E3548">
            <v>37741</v>
          </cell>
          <cell r="F3548">
            <v>23254802.660356529</v>
          </cell>
          <cell r="G3548">
            <v>42643</v>
          </cell>
          <cell r="H3548" t="str">
            <v>6,39844</v>
          </cell>
          <cell r="I3548" t="str">
            <v>JUROS</v>
          </cell>
        </row>
        <row r="3549">
          <cell r="A3549" t="str">
            <v>LEI Nº 8.727/93 - RESÍDUO - PASSIVO A</v>
          </cell>
          <cell r="B3549">
            <v>2131</v>
          </cell>
          <cell r="D3549">
            <v>26</v>
          </cell>
          <cell r="E3549">
            <v>37741</v>
          </cell>
          <cell r="F3549">
            <v>23052487.480274264</v>
          </cell>
          <cell r="G3549">
            <v>42674</v>
          </cell>
          <cell r="H3549" t="str">
            <v>6,39844</v>
          </cell>
          <cell r="I3549" t="str">
            <v>JUROS</v>
          </cell>
        </row>
        <row r="3550">
          <cell r="A3550" t="str">
            <v>LEI Nº 8.727/93 - RESÍDUO - PASSIVO A</v>
          </cell>
          <cell r="B3550">
            <v>2131</v>
          </cell>
          <cell r="D3550">
            <v>26</v>
          </cell>
          <cell r="E3550">
            <v>37741</v>
          </cell>
          <cell r="F3550">
            <v>22849082.23010572</v>
          </cell>
          <cell r="G3550">
            <v>42704</v>
          </cell>
          <cell r="H3550" t="str">
            <v>6,39844</v>
          </cell>
          <cell r="I3550" t="str">
            <v>JUROS</v>
          </cell>
        </row>
        <row r="3551">
          <cell r="A3551" t="str">
            <v>LEI Nº 8.727/93 - RESÍDUO - PASSIVO A</v>
          </cell>
          <cell r="B3551">
            <v>2131</v>
          </cell>
          <cell r="D3551">
            <v>26</v>
          </cell>
          <cell r="E3551">
            <v>37741</v>
          </cell>
          <cell r="F3551">
            <v>22644581.022643503</v>
          </cell>
          <cell r="G3551">
            <v>42735</v>
          </cell>
          <cell r="H3551" t="str">
            <v>6,39844</v>
          </cell>
          <cell r="I3551" t="str">
            <v>JUROS</v>
          </cell>
        </row>
        <row r="3552">
          <cell r="A3552" t="str">
            <v>LEI Nº 8.727/93 - RESÍDUO - PASSIVO A</v>
          </cell>
          <cell r="B3552">
            <v>2131</v>
          </cell>
          <cell r="D3552">
            <v>26</v>
          </cell>
          <cell r="E3552">
            <v>37741</v>
          </cell>
          <cell r="F3552">
            <v>22438977.932712249</v>
          </cell>
          <cell r="G3552">
            <v>42766</v>
          </cell>
          <cell r="H3552" t="str">
            <v>6,39844</v>
          </cell>
          <cell r="I3552" t="str">
            <v>JUROS</v>
          </cell>
        </row>
        <row r="3553">
          <cell r="A3553" t="str">
            <v>LEI Nº 8.727/93 - RESÍDUO - PASSIVO A</v>
          </cell>
          <cell r="B3553">
            <v>2131</v>
          </cell>
          <cell r="D3553">
            <v>26</v>
          </cell>
          <cell r="E3553">
            <v>37741</v>
          </cell>
          <cell r="F3553">
            <v>22232266.998831458</v>
          </cell>
          <cell r="G3553">
            <v>42794</v>
          </cell>
          <cell r="H3553" t="str">
            <v>6,39844</v>
          </cell>
          <cell r="I3553" t="str">
            <v>JUROS</v>
          </cell>
        </row>
        <row r="3554">
          <cell r="A3554" t="str">
            <v>LEI Nº 8.727/93 - RESÍDUO - PASSIVO A</v>
          </cell>
          <cell r="B3554">
            <v>2131</v>
          </cell>
          <cell r="D3554">
            <v>26</v>
          </cell>
          <cell r="E3554">
            <v>37741</v>
          </cell>
          <cell r="F3554">
            <v>22024442.245257061</v>
          </cell>
          <cell r="G3554">
            <v>42825</v>
          </cell>
          <cell r="H3554" t="str">
            <v>6,39844</v>
          </cell>
          <cell r="I3554" t="str">
            <v>JUROS</v>
          </cell>
        </row>
        <row r="3555">
          <cell r="A3555" t="str">
            <v>LEI Nº 8.727/93 - RESÍDUO - PASSIVO A</v>
          </cell>
          <cell r="B3555">
            <v>2131</v>
          </cell>
          <cell r="D3555">
            <v>26</v>
          </cell>
          <cell r="E3555">
            <v>37741</v>
          </cell>
          <cell r="F3555">
            <v>21815497.647853434</v>
          </cell>
          <cell r="G3555">
            <v>42855</v>
          </cell>
          <cell r="H3555" t="str">
            <v>6,39844</v>
          </cell>
          <cell r="I3555" t="str">
            <v>JUROS</v>
          </cell>
        </row>
        <row r="3556">
          <cell r="A3556" t="str">
            <v>LEI Nº 8.727/93 - RESÍDUO - PASSIVO A</v>
          </cell>
          <cell r="B3556">
            <v>2131</v>
          </cell>
          <cell r="D3556">
            <v>26</v>
          </cell>
          <cell r="E3556">
            <v>37741</v>
          </cell>
          <cell r="F3556">
            <v>21605427.156328052</v>
          </cell>
          <cell r="G3556">
            <v>42886</v>
          </cell>
          <cell r="H3556" t="str">
            <v>6,39844</v>
          </cell>
          <cell r="I3556" t="str">
            <v>JUROS</v>
          </cell>
        </row>
        <row r="3557">
          <cell r="A3557" t="str">
            <v>LEI Nº 8.727/93 - RESÍDUO - PASSIVO A</v>
          </cell>
          <cell r="B3557">
            <v>2131</v>
          </cell>
          <cell r="D3557">
            <v>26</v>
          </cell>
          <cell r="E3557">
            <v>37741</v>
          </cell>
          <cell r="F3557">
            <v>21394224.676499251</v>
          </cell>
          <cell r="G3557">
            <v>42916</v>
          </cell>
          <cell r="H3557" t="str">
            <v>6,39844</v>
          </cell>
          <cell r="I3557" t="str">
            <v>JUROS</v>
          </cell>
        </row>
        <row r="3558">
          <cell r="A3558" t="str">
            <v>LEI Nº 8.727/93 - RESÍDUO - PASSIVO A</v>
          </cell>
          <cell r="B3558">
            <v>2131</v>
          </cell>
          <cell r="D3558">
            <v>26</v>
          </cell>
          <cell r="E3558">
            <v>37741</v>
          </cell>
          <cell r="F3558">
            <v>21181884.106479861</v>
          </cell>
          <cell r="G3558">
            <v>42947</v>
          </cell>
          <cell r="H3558" t="str">
            <v>6,39844</v>
          </cell>
          <cell r="I3558" t="str">
            <v>JUROS</v>
          </cell>
        </row>
        <row r="3559">
          <cell r="A3559" t="str">
            <v>LEI Nº 8.727/93 - RESÍDUO - PASSIVO A</v>
          </cell>
          <cell r="B3559">
            <v>2131</v>
          </cell>
          <cell r="D3559">
            <v>26</v>
          </cell>
          <cell r="E3559">
            <v>37741</v>
          </cell>
          <cell r="F3559">
            <v>20968399.277539779</v>
          </cell>
          <cell r="G3559">
            <v>42978</v>
          </cell>
          <cell r="H3559" t="str">
            <v>6,39844</v>
          </cell>
          <cell r="I3559" t="str">
            <v>JUROS</v>
          </cell>
        </row>
        <row r="3560">
          <cell r="A3560" t="str">
            <v>LEI Nº 8.727/93 - RESÍDUO - PASSIVO A</v>
          </cell>
          <cell r="B3560">
            <v>2131</v>
          </cell>
          <cell r="D3560">
            <v>26</v>
          </cell>
          <cell r="E3560">
            <v>37741</v>
          </cell>
          <cell r="F3560">
            <v>20753764.022686135</v>
          </cell>
          <cell r="G3560">
            <v>43008</v>
          </cell>
          <cell r="H3560" t="str">
            <v>6,39844</v>
          </cell>
          <cell r="I3560" t="str">
            <v>JUROS</v>
          </cell>
        </row>
        <row r="3561">
          <cell r="A3561" t="str">
            <v>LEI Nº 8.727/93 - RESÍDUO - PASSIVO A</v>
          </cell>
          <cell r="B3561">
            <v>2131</v>
          </cell>
          <cell r="D3561">
            <v>26</v>
          </cell>
          <cell r="E3561">
            <v>37741</v>
          </cell>
          <cell r="F3561">
            <v>20537972.107881315</v>
          </cell>
          <cell r="G3561">
            <v>43039</v>
          </cell>
          <cell r="H3561" t="str">
            <v>6,39844</v>
          </cell>
          <cell r="I3561" t="str">
            <v>JUROS</v>
          </cell>
        </row>
        <row r="3562">
          <cell r="A3562" t="str">
            <v>LEI Nº 8.727/93 - RESÍDUO - PASSIVO A</v>
          </cell>
          <cell r="B3562">
            <v>2131</v>
          </cell>
          <cell r="D3562">
            <v>26</v>
          </cell>
          <cell r="E3562">
            <v>37741</v>
          </cell>
          <cell r="F3562">
            <v>20321017.289154954</v>
          </cell>
          <cell r="G3562">
            <v>43069</v>
          </cell>
          <cell r="H3562" t="str">
            <v>6,39844</v>
          </cell>
          <cell r="I3562" t="str">
            <v>JUROS</v>
          </cell>
        </row>
        <row r="3563">
          <cell r="A3563" t="str">
            <v>LEI Nº 8.727/93 - RESÍDUO - PASSIVO A</v>
          </cell>
          <cell r="B3563">
            <v>2131</v>
          </cell>
          <cell r="D3563">
            <v>26</v>
          </cell>
          <cell r="E3563">
            <v>37741</v>
          </cell>
          <cell r="F3563">
            <v>20102893.287337828</v>
          </cell>
          <cell r="G3563">
            <v>43100</v>
          </cell>
          <cell r="H3563" t="str">
            <v>6,39844</v>
          </cell>
          <cell r="I3563" t="str">
            <v>JUROS</v>
          </cell>
        </row>
        <row r="3564">
          <cell r="A3564" t="str">
            <v>LEI Nº 8.727/93 - RESÍDUO - PASSIVO A</v>
          </cell>
          <cell r="B3564">
            <v>2131</v>
          </cell>
          <cell r="D3564">
            <v>26</v>
          </cell>
          <cell r="E3564">
            <v>37741</v>
          </cell>
          <cell r="F3564">
            <v>19883593.769285068</v>
          </cell>
          <cell r="G3564">
            <v>43131</v>
          </cell>
          <cell r="H3564" t="str">
            <v>6,39844</v>
          </cell>
          <cell r="I3564" t="str">
            <v>JUROS</v>
          </cell>
        </row>
        <row r="3565">
          <cell r="A3565" t="str">
            <v>LEI Nº 8.727/93 - RESÍDUO - PASSIVO A</v>
          </cell>
          <cell r="B3565">
            <v>2131</v>
          </cell>
          <cell r="D3565">
            <v>26</v>
          </cell>
          <cell r="E3565">
            <v>37741</v>
          </cell>
          <cell r="F3565">
            <v>19663112.38489655</v>
          </cell>
          <cell r="G3565">
            <v>43159</v>
          </cell>
          <cell r="H3565" t="str">
            <v>6,39844</v>
          </cell>
          <cell r="I3565" t="str">
            <v>JUROS</v>
          </cell>
        </row>
        <row r="3566">
          <cell r="A3566" t="str">
            <v>LEI Nº 8.727/93 - RESÍDUO - PASSIVO A</v>
          </cell>
          <cell r="B3566">
            <v>2131</v>
          </cell>
          <cell r="D3566">
            <v>26</v>
          </cell>
          <cell r="E3566">
            <v>37741</v>
          </cell>
          <cell r="F3566">
            <v>19441442.741291258</v>
          </cell>
          <cell r="G3566">
            <v>43190</v>
          </cell>
          <cell r="H3566" t="str">
            <v>6,39844</v>
          </cell>
          <cell r="I3566" t="str">
            <v>JUROS</v>
          </cell>
        </row>
        <row r="3567">
          <cell r="A3567" t="str">
            <v>LEI Nº 8.727/93 - RESÍDUO - PASSIVO A</v>
          </cell>
          <cell r="B3567">
            <v>2131</v>
          </cell>
          <cell r="D3567">
            <v>26</v>
          </cell>
          <cell r="E3567">
            <v>37741</v>
          </cell>
          <cell r="F3567">
            <v>19218578.428559437</v>
          </cell>
          <cell r="G3567">
            <v>43220</v>
          </cell>
          <cell r="H3567" t="str">
            <v>6,39844</v>
          </cell>
          <cell r="I3567" t="str">
            <v>JUROS</v>
          </cell>
        </row>
        <row r="3568">
          <cell r="A3568" t="str">
            <v>LEI Nº 8.727/93 - RESÍDUO - PASSIVO A</v>
          </cell>
          <cell r="B3568">
            <v>2131</v>
          </cell>
          <cell r="D3568">
            <v>26</v>
          </cell>
          <cell r="E3568">
            <v>37741</v>
          </cell>
          <cell r="F3568">
            <v>18994512.989425715</v>
          </cell>
          <cell r="G3568">
            <v>43251</v>
          </cell>
          <cell r="H3568" t="str">
            <v>6,39844</v>
          </cell>
          <cell r="I3568" t="str">
            <v>JUROS</v>
          </cell>
        </row>
        <row r="3569">
          <cell r="A3569" t="str">
            <v>LEI Nº 8.727/93 - RESÍDUO - PASSIVO A</v>
          </cell>
          <cell r="B3569">
            <v>2131</v>
          </cell>
          <cell r="D3569">
            <v>26</v>
          </cell>
          <cell r="E3569">
            <v>37741</v>
          </cell>
          <cell r="F3569">
            <v>18769239.913959909</v>
          </cell>
          <cell r="G3569">
            <v>43281</v>
          </cell>
          <cell r="H3569" t="str">
            <v>6,39844</v>
          </cell>
          <cell r="I3569" t="str">
            <v>JUROS</v>
          </cell>
        </row>
        <row r="3570">
          <cell r="A3570" t="str">
            <v>LEI Nº 8.727/93 - RESÍDUO - PASSIVO A</v>
          </cell>
          <cell r="B3570">
            <v>2131</v>
          </cell>
          <cell r="D3570">
            <v>26</v>
          </cell>
          <cell r="E3570">
            <v>37741</v>
          </cell>
          <cell r="F3570">
            <v>18542752.681043025</v>
          </cell>
          <cell r="G3570">
            <v>43312</v>
          </cell>
          <cell r="H3570" t="str">
            <v>6,39844</v>
          </cell>
          <cell r="I3570" t="str">
            <v>JUROS</v>
          </cell>
        </row>
        <row r="3571">
          <cell r="A3571" t="str">
            <v>LEI Nº 8.727/93 - RESÍDUO - PASSIVO A</v>
          </cell>
          <cell r="B3571">
            <v>2131</v>
          </cell>
          <cell r="D3571">
            <v>26</v>
          </cell>
          <cell r="E3571">
            <v>37741</v>
          </cell>
          <cell r="F3571">
            <v>18315044.736801811</v>
          </cell>
          <cell r="G3571">
            <v>43343</v>
          </cell>
          <cell r="H3571" t="str">
            <v>6,39844</v>
          </cell>
          <cell r="I3571" t="str">
            <v>JUROS</v>
          </cell>
        </row>
        <row r="3572">
          <cell r="A3572" t="str">
            <v>LEI Nº 8.727/93 - RESÍDUO - PASSIVO A</v>
          </cell>
          <cell r="B3572">
            <v>2131</v>
          </cell>
          <cell r="D3572">
            <v>26</v>
          </cell>
          <cell r="E3572">
            <v>37741</v>
          </cell>
          <cell r="F3572">
            <v>18086109.471439485</v>
          </cell>
          <cell r="G3572">
            <v>43373</v>
          </cell>
          <cell r="H3572" t="str">
            <v>6,39844</v>
          </cell>
          <cell r="I3572" t="str">
            <v>JUROS</v>
          </cell>
        </row>
        <row r="3573">
          <cell r="A3573" t="str">
            <v>LEI Nº 8.727/93 - RESÍDUO - PASSIVO A</v>
          </cell>
          <cell r="B3573">
            <v>2131</v>
          </cell>
          <cell r="D3573">
            <v>26</v>
          </cell>
          <cell r="E3573">
            <v>37741</v>
          </cell>
          <cell r="F3573">
            <v>17855940.253406696</v>
          </cell>
          <cell r="G3573">
            <v>43404</v>
          </cell>
          <cell r="H3573" t="str">
            <v>6,39844</v>
          </cell>
          <cell r="I3573" t="str">
            <v>JUROS</v>
          </cell>
        </row>
        <row r="3574">
          <cell r="A3574" t="str">
            <v>LEI Nº 8.727/93 - RESÍDUO - PASSIVO A</v>
          </cell>
          <cell r="B3574">
            <v>2131</v>
          </cell>
          <cell r="D3574">
            <v>26</v>
          </cell>
          <cell r="E3574">
            <v>37741</v>
          </cell>
          <cell r="F3574">
            <v>17624530.411418561</v>
          </cell>
          <cell r="G3574">
            <v>43434</v>
          </cell>
          <cell r="H3574" t="str">
            <v>6,39844</v>
          </cell>
          <cell r="I3574" t="str">
            <v>JUROS</v>
          </cell>
        </row>
        <row r="3575">
          <cell r="A3575" t="str">
            <v>LEI Nº 8.727/93 - RESÍDUO - PASSIVO A</v>
          </cell>
          <cell r="B3575">
            <v>2131</v>
          </cell>
          <cell r="D3575">
            <v>26</v>
          </cell>
          <cell r="E3575">
            <v>37741</v>
          </cell>
          <cell r="F3575">
            <v>17391873.237221621</v>
          </cell>
          <cell r="G3575">
            <v>43465</v>
          </cell>
          <cell r="H3575" t="str">
            <v>6,39844</v>
          </cell>
          <cell r="I3575" t="str">
            <v>JUROS</v>
          </cell>
        </row>
        <row r="3576">
          <cell r="A3576" t="str">
            <v>LEI Nº 8.727/93 - RESÍDUO - PASSIVO A</v>
          </cell>
          <cell r="B3576">
            <v>2131</v>
          </cell>
          <cell r="D3576">
            <v>26</v>
          </cell>
          <cell r="E3576">
            <v>37741</v>
          </cell>
          <cell r="F3576">
            <v>17157961.99701013</v>
          </cell>
          <cell r="G3576">
            <v>43496</v>
          </cell>
          <cell r="H3576" t="str">
            <v>6,39844</v>
          </cell>
          <cell r="I3576" t="str">
            <v>JUROS</v>
          </cell>
        </row>
        <row r="3577">
          <cell r="A3577" t="str">
            <v>LEI Nº 8.727/93 - RESÍDUO - PASSIVO A</v>
          </cell>
          <cell r="B3577">
            <v>2131</v>
          </cell>
          <cell r="D3577">
            <v>26</v>
          </cell>
          <cell r="E3577">
            <v>37741</v>
          </cell>
          <cell r="F3577">
            <v>16922789.893080764</v>
          </cell>
          <cell r="G3577">
            <v>43524</v>
          </cell>
          <cell r="H3577" t="str">
            <v>6,39844</v>
          </cell>
          <cell r="I3577" t="str">
            <v>JUROS</v>
          </cell>
        </row>
        <row r="3578">
          <cell r="A3578" t="str">
            <v>LEI Nº 8.727/93 - RESÍDUO - PASSIVO A</v>
          </cell>
          <cell r="B3578">
            <v>2131</v>
          </cell>
          <cell r="D3578">
            <v>26</v>
          </cell>
          <cell r="E3578">
            <v>37741</v>
          </cell>
          <cell r="F3578">
            <v>16686350.12105255</v>
          </cell>
          <cell r="G3578">
            <v>43555</v>
          </cell>
          <cell r="H3578" t="str">
            <v>6,39844</v>
          </cell>
          <cell r="I3578" t="str">
            <v>JUROS</v>
          </cell>
        </row>
        <row r="3579">
          <cell r="A3579" t="str">
            <v>LEI Nº 8.727/93 - RESÍDUO - PASSIVO A</v>
          </cell>
          <cell r="B3579">
            <v>2131</v>
          </cell>
          <cell r="D3579">
            <v>26</v>
          </cell>
          <cell r="E3579">
            <v>37741</v>
          </cell>
          <cell r="F3579">
            <v>16448635.827378934</v>
          </cell>
          <cell r="G3579">
            <v>43585</v>
          </cell>
          <cell r="H3579" t="str">
            <v>6,39844</v>
          </cell>
          <cell r="I3579" t="str">
            <v>JUROS</v>
          </cell>
        </row>
        <row r="3580">
          <cell r="A3580" t="str">
            <v>LEI Nº 8.727/93 - RESÍDUO - PASSIVO A</v>
          </cell>
          <cell r="B3580">
            <v>2131</v>
          </cell>
          <cell r="D3580">
            <v>26</v>
          </cell>
          <cell r="E3580">
            <v>37741</v>
          </cell>
          <cell r="F3580">
            <v>16209640.119987858</v>
          </cell>
          <cell r="G3580">
            <v>43616</v>
          </cell>
          <cell r="H3580" t="str">
            <v>6,39844</v>
          </cell>
          <cell r="I3580" t="str">
            <v>JUROS</v>
          </cell>
        </row>
        <row r="3581">
          <cell r="A3581" t="str">
            <v>LEI Nº 8.727/93 - RESÍDUO - PASSIVO A</v>
          </cell>
          <cell r="B3581">
            <v>2131</v>
          </cell>
          <cell r="D3581">
            <v>26</v>
          </cell>
          <cell r="E3581">
            <v>37741</v>
          </cell>
          <cell r="F3581">
            <v>15969356.067622416</v>
          </cell>
          <cell r="G3581">
            <v>43646</v>
          </cell>
          <cell r="H3581" t="str">
            <v>6,39844</v>
          </cell>
          <cell r="I3581" t="str">
            <v>JUROS</v>
          </cell>
        </row>
        <row r="3582">
          <cell r="A3582" t="str">
            <v>LEI Nº 8.727/93 - RESÍDUO - PASSIVO A</v>
          </cell>
          <cell r="B3582">
            <v>2131</v>
          </cell>
          <cell r="D3582">
            <v>26</v>
          </cell>
          <cell r="E3582">
            <v>37741</v>
          </cell>
          <cell r="F3582">
            <v>15727776.706305712</v>
          </cell>
          <cell r="G3582">
            <v>43677</v>
          </cell>
          <cell r="H3582" t="str">
            <v>6,39844</v>
          </cell>
          <cell r="I3582" t="str">
            <v>JUROS</v>
          </cell>
        </row>
        <row r="3583">
          <cell r="A3583" t="str">
            <v>LEI Nº 8.727/93 - RESÍDUO - PASSIVO A</v>
          </cell>
          <cell r="B3583">
            <v>2131</v>
          </cell>
          <cell r="D3583">
            <v>26</v>
          </cell>
          <cell r="E3583">
            <v>37741</v>
          </cell>
          <cell r="F3583">
            <v>15484895.027326152</v>
          </cell>
          <cell r="G3583">
            <v>43708</v>
          </cell>
          <cell r="H3583" t="str">
            <v>6,39844</v>
          </cell>
          <cell r="I3583" t="str">
            <v>JUROS</v>
          </cell>
        </row>
        <row r="3584">
          <cell r="A3584" t="str">
            <v>LEI Nº 8.727/93 - RESÍDUO - PASSIVO A</v>
          </cell>
          <cell r="B3584">
            <v>2131</v>
          </cell>
          <cell r="D3584">
            <v>26</v>
          </cell>
          <cell r="E3584">
            <v>37741</v>
          </cell>
          <cell r="F3584">
            <v>15240704.00529222</v>
          </cell>
          <cell r="G3584">
            <v>43738</v>
          </cell>
          <cell r="H3584" t="str">
            <v>6,39844</v>
          </cell>
          <cell r="I3584" t="str">
            <v>JUROS</v>
          </cell>
        </row>
        <row r="3585">
          <cell r="A3585" t="str">
            <v>LEI Nº 8.727/93 - RESÍDUO - PASSIVO A</v>
          </cell>
          <cell r="B3585">
            <v>2131</v>
          </cell>
          <cell r="D3585">
            <v>26</v>
          </cell>
          <cell r="E3585">
            <v>37741</v>
          </cell>
          <cell r="F3585">
            <v>14995196.543230981</v>
          </cell>
          <cell r="G3585">
            <v>43769</v>
          </cell>
          <cell r="H3585" t="str">
            <v>6,39844</v>
          </cell>
          <cell r="I3585" t="str">
            <v>JUROS</v>
          </cell>
        </row>
        <row r="3586">
          <cell r="A3586" t="str">
            <v>LEI Nº 8.727/93 - RESÍDUO - PASSIVO A</v>
          </cell>
          <cell r="B3586">
            <v>2131</v>
          </cell>
          <cell r="D3586">
            <v>26</v>
          </cell>
          <cell r="E3586">
            <v>37741</v>
          </cell>
          <cell r="F3586">
            <v>14748365.527764942</v>
          </cell>
          <cell r="G3586">
            <v>43799</v>
          </cell>
          <cell r="H3586" t="str">
            <v>6,39844</v>
          </cell>
          <cell r="I3586" t="str">
            <v>JUROS</v>
          </cell>
        </row>
        <row r="3587">
          <cell r="A3587" t="str">
            <v>LEI Nº 8.727/93 - RESÍDUO - PASSIVO A</v>
          </cell>
          <cell r="B3587">
            <v>2131</v>
          </cell>
          <cell r="D3587">
            <v>26</v>
          </cell>
          <cell r="E3587">
            <v>37741</v>
          </cell>
          <cell r="F3587">
            <v>14500203.802896332</v>
          </cell>
          <cell r="G3587">
            <v>43830</v>
          </cell>
          <cell r="H3587" t="str">
            <v>6,39844</v>
          </cell>
          <cell r="I3587" t="str">
            <v>JUROS</v>
          </cell>
        </row>
        <row r="3588">
          <cell r="A3588" t="str">
            <v>LEI Nº 8.727/93 - RESÍDUO - PASSIVO A</v>
          </cell>
          <cell r="B3588">
            <v>2131</v>
          </cell>
          <cell r="D3588">
            <v>26</v>
          </cell>
          <cell r="E3588">
            <v>37741</v>
          </cell>
          <cell r="F3588">
            <v>14250704.174711389</v>
          </cell>
          <cell r="G3588">
            <v>43861</v>
          </cell>
          <cell r="H3588" t="str">
            <v>6,39844</v>
          </cell>
          <cell r="I3588" t="str">
            <v>JUROS</v>
          </cell>
        </row>
        <row r="3589">
          <cell r="A3589" t="str">
            <v>LEI Nº 8.727/93 - RESÍDUO - PASSIVO A</v>
          </cell>
          <cell r="B3589">
            <v>2131</v>
          </cell>
          <cell r="D3589">
            <v>26</v>
          </cell>
          <cell r="E3589">
            <v>37741</v>
          </cell>
          <cell r="F3589">
            <v>13999859.41501262</v>
          </cell>
          <cell r="G3589">
            <v>43890</v>
          </cell>
          <cell r="H3589" t="str">
            <v>6,39844</v>
          </cell>
          <cell r="I3589" t="str">
            <v>JUROS</v>
          </cell>
        </row>
        <row r="3590">
          <cell r="A3590" t="str">
            <v>LEI Nº 8.727/93 - RESÍDUO - PASSIVO A</v>
          </cell>
          <cell r="B3590">
            <v>2131</v>
          </cell>
          <cell r="D3590">
            <v>26</v>
          </cell>
          <cell r="E3590">
            <v>37741</v>
          </cell>
          <cell r="F3590">
            <v>13747662.234470092</v>
          </cell>
          <cell r="G3590">
            <v>43921</v>
          </cell>
          <cell r="H3590" t="str">
            <v>6,39844</v>
          </cell>
          <cell r="I3590" t="str">
            <v>JUROS</v>
          </cell>
        </row>
        <row r="3591">
          <cell r="A3591" t="str">
            <v>LEI Nº 8.727/93 - RESÍDUO - PASSIVO A</v>
          </cell>
          <cell r="B3591">
            <v>2131</v>
          </cell>
          <cell r="D3591">
            <v>26</v>
          </cell>
          <cell r="E3591">
            <v>37741</v>
          </cell>
          <cell r="F3591">
            <v>13494105.337230051</v>
          </cell>
          <cell r="G3591">
            <v>43951</v>
          </cell>
          <cell r="H3591" t="str">
            <v>6,39844</v>
          </cell>
          <cell r="I3591" t="str">
            <v>JUROS</v>
          </cell>
        </row>
        <row r="3592">
          <cell r="A3592" t="str">
            <v>LEI Nº 8.727/93 - RESÍDUO - PASSIVO A</v>
          </cell>
          <cell r="B3592">
            <v>2131</v>
          </cell>
          <cell r="D3592">
            <v>26</v>
          </cell>
          <cell r="E3592">
            <v>37741</v>
          </cell>
          <cell r="F3592">
            <v>13239181.357453484</v>
          </cell>
          <cell r="G3592">
            <v>43982</v>
          </cell>
          <cell r="H3592" t="str">
            <v>6,39844</v>
          </cell>
          <cell r="I3592" t="str">
            <v>JUROS</v>
          </cell>
        </row>
        <row r="3593">
          <cell r="A3593" t="str">
            <v>LEI Nº 8.727/93 - RESÍDUO - PASSIVO A</v>
          </cell>
          <cell r="B3593">
            <v>2131</v>
          </cell>
          <cell r="D3593">
            <v>26</v>
          </cell>
          <cell r="E3593">
            <v>37741</v>
          </cell>
          <cell r="F3593">
            <v>12982882.911025301</v>
          </cell>
          <cell r="G3593">
            <v>44012</v>
          </cell>
          <cell r="H3593" t="str">
            <v>6,39844</v>
          </cell>
          <cell r="I3593" t="str">
            <v>JUROS</v>
          </cell>
        </row>
        <row r="3594">
          <cell r="A3594" t="str">
            <v>LEI Nº 8.727/93 - RESÍDUO - PASSIVO A</v>
          </cell>
          <cell r="B3594">
            <v>2131</v>
          </cell>
          <cell r="D3594">
            <v>26</v>
          </cell>
          <cell r="E3594">
            <v>37741</v>
          </cell>
          <cell r="F3594">
            <v>12725202.556725159</v>
          </cell>
          <cell r="G3594">
            <v>44043</v>
          </cell>
          <cell r="H3594" t="str">
            <v>6,39844</v>
          </cell>
          <cell r="I3594" t="str">
            <v>JUROS</v>
          </cell>
        </row>
        <row r="3595">
          <cell r="A3595" t="str">
            <v>LEI Nº 8.727/93 - RESÍDUO - PASSIVO A</v>
          </cell>
          <cell r="B3595">
            <v>2131</v>
          </cell>
          <cell r="D3595">
            <v>26</v>
          </cell>
          <cell r="E3595">
            <v>37741</v>
          </cell>
          <cell r="F3595">
            <v>12466132.82302222</v>
          </cell>
          <cell r="G3595">
            <v>44074</v>
          </cell>
          <cell r="H3595" t="str">
            <v>6,39844</v>
          </cell>
          <cell r="I3595" t="str">
            <v>JUROS</v>
          </cell>
        </row>
        <row r="3596">
          <cell r="A3596" t="str">
            <v>LEI Nº 8.727/93 - RESÍDUO - PASSIVO A</v>
          </cell>
          <cell r="B3596">
            <v>2131</v>
          </cell>
          <cell r="D3596">
            <v>26</v>
          </cell>
          <cell r="E3596">
            <v>37741</v>
          </cell>
          <cell r="F3596">
            <v>12205666.204577142</v>
          </cell>
          <cell r="G3596">
            <v>44104</v>
          </cell>
          <cell r="H3596" t="str">
            <v>6,39844</v>
          </cell>
          <cell r="I3596" t="str">
            <v>JUROS</v>
          </cell>
        </row>
        <row r="3597">
          <cell r="A3597" t="str">
            <v>LEI Nº 8.727/93 - RESÍDUO - PASSIVO A</v>
          </cell>
          <cell r="B3597">
            <v>2131</v>
          </cell>
          <cell r="D3597">
            <v>26</v>
          </cell>
          <cell r="E3597">
            <v>37741</v>
          </cell>
          <cell r="F3597">
            <v>11943795.140133871</v>
          </cell>
          <cell r="G3597">
            <v>44135</v>
          </cell>
          <cell r="H3597" t="str">
            <v>6,39844</v>
          </cell>
          <cell r="I3597" t="str">
            <v>JUROS</v>
          </cell>
        </row>
        <row r="3598">
          <cell r="A3598" t="str">
            <v>LEI Nº 8.727/93 - RESÍDUO - PASSIVO A</v>
          </cell>
          <cell r="B3598">
            <v>2131</v>
          </cell>
          <cell r="D3598">
            <v>26</v>
          </cell>
          <cell r="E3598">
            <v>37741</v>
          </cell>
          <cell r="F3598">
            <v>11680512.030676125</v>
          </cell>
          <cell r="G3598">
            <v>44165</v>
          </cell>
          <cell r="H3598" t="str">
            <v>6,39844</v>
          </cell>
          <cell r="I3598" t="str">
            <v>JUROS</v>
          </cell>
        </row>
        <row r="3599">
          <cell r="A3599" t="str">
            <v>LEI Nº 8.727/93 - RESÍDUO - PASSIVO A</v>
          </cell>
          <cell r="B3599">
            <v>2131</v>
          </cell>
          <cell r="D3599">
            <v>26</v>
          </cell>
          <cell r="E3599">
            <v>37741</v>
          </cell>
          <cell r="F3599">
            <v>11415809.258768495</v>
          </cell>
          <cell r="G3599">
            <v>44196</v>
          </cell>
          <cell r="H3599" t="str">
            <v>6,39844</v>
          </cell>
          <cell r="I3599" t="str">
            <v>JUROS</v>
          </cell>
        </row>
        <row r="3600">
          <cell r="A3600" t="str">
            <v>LEI Nº 8.727/93 - RESÍDUO - PASSIVO A</v>
          </cell>
          <cell r="B3600">
            <v>2131</v>
          </cell>
          <cell r="D3600">
            <v>26</v>
          </cell>
          <cell r="E3600">
            <v>37741</v>
          </cell>
          <cell r="F3600">
            <v>11149679.120299658</v>
          </cell>
          <cell r="G3600">
            <v>44227</v>
          </cell>
          <cell r="H3600" t="str">
            <v>6,39844</v>
          </cell>
          <cell r="I3600" t="str">
            <v>JUROS</v>
          </cell>
        </row>
        <row r="3601">
          <cell r="A3601" t="str">
            <v>LEI Nº 8.727/93 - RESÍDUO - PASSIVO A</v>
          </cell>
          <cell r="B3601">
            <v>2131</v>
          </cell>
          <cell r="D3601">
            <v>26</v>
          </cell>
          <cell r="E3601">
            <v>37741</v>
          </cell>
          <cell r="F3601">
            <v>10882113.91437215</v>
          </cell>
          <cell r="G3601">
            <v>44255</v>
          </cell>
          <cell r="H3601" t="str">
            <v>6,39844</v>
          </cell>
          <cell r="I3601" t="str">
            <v>JUROS</v>
          </cell>
        </row>
        <row r="3602">
          <cell r="A3602" t="str">
            <v>LEI Nº 8.727/93 - RESÍDUO - PASSIVO A</v>
          </cell>
          <cell r="B3602">
            <v>2131</v>
          </cell>
          <cell r="D3602">
            <v>26</v>
          </cell>
          <cell r="E3602">
            <v>37741</v>
          </cell>
          <cell r="F3602">
            <v>10613105.869708315</v>
          </cell>
          <cell r="G3602">
            <v>44286</v>
          </cell>
          <cell r="H3602" t="str">
            <v>6,39844</v>
          </cell>
          <cell r="I3602" t="str">
            <v>JUROS</v>
          </cell>
        </row>
        <row r="3603">
          <cell r="A3603" t="str">
            <v>LEI Nº 8.727/93 - RESÍDUO - PASSIVO A</v>
          </cell>
          <cell r="B3603">
            <v>2131</v>
          </cell>
          <cell r="D3603">
            <v>26</v>
          </cell>
          <cell r="E3603">
            <v>37741</v>
          </cell>
          <cell r="F3603">
            <v>10342647.188376836</v>
          </cell>
          <cell r="G3603">
            <v>44316</v>
          </cell>
          <cell r="H3603" t="str">
            <v>6,39844</v>
          </cell>
          <cell r="I3603" t="str">
            <v>JUROS</v>
          </cell>
        </row>
        <row r="3604">
          <cell r="A3604" t="str">
            <v>LEI Nº 8.727/93 - RESÍDUO - PASSIVO A</v>
          </cell>
          <cell r="B3604">
            <v>2131</v>
          </cell>
          <cell r="D3604">
            <v>26</v>
          </cell>
          <cell r="E3604">
            <v>37741</v>
          </cell>
          <cell r="F3604">
            <v>10070730.023799045</v>
          </cell>
          <cell r="G3604">
            <v>44347</v>
          </cell>
          <cell r="H3604" t="str">
            <v>6,39844</v>
          </cell>
          <cell r="I3604" t="str">
            <v>JUROS</v>
          </cell>
        </row>
        <row r="3605">
          <cell r="A3605" t="str">
            <v>LEI Nº 8.727/93 - RESÍDUO - PASSIVO A</v>
          </cell>
          <cell r="B3605">
            <v>2131</v>
          </cell>
          <cell r="D3605">
            <v>26</v>
          </cell>
          <cell r="E3605">
            <v>37741</v>
          </cell>
          <cell r="F3605">
            <v>9797346.4782377854</v>
          </cell>
          <cell r="G3605">
            <v>44377</v>
          </cell>
          <cell r="H3605" t="str">
            <v>6,39844</v>
          </cell>
          <cell r="I3605" t="str">
            <v>JUROS</v>
          </cell>
        </row>
        <row r="3606">
          <cell r="A3606" t="str">
            <v>LEI Nº 8.727/93 - RESÍDUO - PASSIVO A</v>
          </cell>
          <cell r="B3606">
            <v>2131</v>
          </cell>
          <cell r="D3606">
            <v>26</v>
          </cell>
          <cell r="E3606">
            <v>37741</v>
          </cell>
          <cell r="F3606">
            <v>9522488.6403643843</v>
          </cell>
          <cell r="G3606">
            <v>44408</v>
          </cell>
          <cell r="H3606" t="str">
            <v>6,39844</v>
          </cell>
          <cell r="I3606" t="str">
            <v>JUROS</v>
          </cell>
        </row>
        <row r="3607">
          <cell r="A3607" t="str">
            <v>LEI Nº 8.727/93 - RESÍDUO - PASSIVO A</v>
          </cell>
          <cell r="B3607">
            <v>2131</v>
          </cell>
          <cell r="D3607">
            <v>26</v>
          </cell>
          <cell r="E3607">
            <v>37741</v>
          </cell>
          <cell r="F3607">
            <v>9246148.5096561071</v>
          </cell>
          <cell r="G3607">
            <v>44439</v>
          </cell>
          <cell r="H3607" t="str">
            <v>6,39844</v>
          </cell>
          <cell r="I3607" t="str">
            <v>JUROS</v>
          </cell>
        </row>
        <row r="3608">
          <cell r="A3608" t="str">
            <v>LEI Nº 8.727/93 - RESÍDUO - PASSIVO A</v>
          </cell>
          <cell r="B3608">
            <v>2131</v>
          </cell>
          <cell r="D3608">
            <v>26</v>
          </cell>
          <cell r="E3608">
            <v>37741</v>
          </cell>
          <cell r="F3608">
            <v>8968318.0984897725</v>
          </cell>
          <cell r="G3608">
            <v>44469</v>
          </cell>
          <cell r="H3608" t="str">
            <v>6,39844</v>
          </cell>
          <cell r="I3608" t="str">
            <v>JUROS</v>
          </cell>
        </row>
        <row r="3609">
          <cell r="A3609" t="str">
            <v>LEI Nº 8.727/93 - RESÍDUO - PASSIVO A</v>
          </cell>
          <cell r="B3609">
            <v>2131</v>
          </cell>
          <cell r="D3609">
            <v>26</v>
          </cell>
          <cell r="E3609">
            <v>37741</v>
          </cell>
          <cell r="F3609">
            <v>8688989.3181616217</v>
          </cell>
          <cell r="G3609">
            <v>44500</v>
          </cell>
          <cell r="H3609" t="str">
            <v>6,39844</v>
          </cell>
          <cell r="I3609" t="str">
            <v>JUROS</v>
          </cell>
        </row>
        <row r="3610">
          <cell r="A3610" t="str">
            <v>LEI Nº 8.727/93 - RESÍDUO - PASSIVO A</v>
          </cell>
          <cell r="B3610">
            <v>2131</v>
          </cell>
          <cell r="D3610">
            <v>26</v>
          </cell>
          <cell r="E3610">
            <v>37741</v>
          </cell>
          <cell r="F3610">
            <v>8408154.08138372</v>
          </cell>
          <cell r="G3610">
            <v>44530</v>
          </cell>
          <cell r="H3610" t="str">
            <v>6,39844</v>
          </cell>
          <cell r="I3610" t="str">
            <v>JUROS</v>
          </cell>
        </row>
        <row r="3611">
          <cell r="A3611" t="str">
            <v>LEI Nº 8.727/93 - RESÍDUO - PASSIVO A</v>
          </cell>
          <cell r="B3611">
            <v>2131</v>
          </cell>
          <cell r="D3611">
            <v>26</v>
          </cell>
          <cell r="E3611">
            <v>37741</v>
          </cell>
          <cell r="F3611">
            <v>8125804.2351314547</v>
          </cell>
          <cell r="G3611">
            <v>44561</v>
          </cell>
          <cell r="H3611" t="str">
            <v>6,39844</v>
          </cell>
          <cell r="I3611" t="str">
            <v>JUROS</v>
          </cell>
        </row>
        <row r="3612">
          <cell r="A3612" t="str">
            <v>LEI Nº 8.727/93 - RESÍDUO - PASSIVO A</v>
          </cell>
          <cell r="B3612">
            <v>2131</v>
          </cell>
          <cell r="D3612">
            <v>26</v>
          </cell>
          <cell r="E3612">
            <v>37741</v>
          </cell>
          <cell r="F3612">
            <v>7841931.57992779</v>
          </cell>
          <cell r="G3612">
            <v>44592</v>
          </cell>
          <cell r="H3612" t="str">
            <v>6,39844</v>
          </cell>
          <cell r="I3612" t="str">
            <v>JUROS</v>
          </cell>
        </row>
        <row r="3613">
          <cell r="A3613" t="str">
            <v>LEI Nº 8.727/93 - RESÍDUO - PASSIVO A</v>
          </cell>
          <cell r="B3613">
            <v>2131</v>
          </cell>
          <cell r="D3613">
            <v>26</v>
          </cell>
          <cell r="E3613">
            <v>37741</v>
          </cell>
          <cell r="F3613">
            <v>7556527.8888306655</v>
          </cell>
          <cell r="G3613">
            <v>44620</v>
          </cell>
          <cell r="H3613" t="str">
            <v>6,39844</v>
          </cell>
          <cell r="I3613" t="str">
            <v>JUROS</v>
          </cell>
        </row>
        <row r="3614">
          <cell r="A3614" t="str">
            <v>LEI Nº 8.727/93 - RESÍDUO - PASSIVO A</v>
          </cell>
          <cell r="B3614">
            <v>2131</v>
          </cell>
          <cell r="D3614">
            <v>26</v>
          </cell>
          <cell r="E3614">
            <v>37741</v>
          </cell>
          <cell r="F3614">
            <v>7269584.8724359702</v>
          </cell>
          <cell r="G3614">
            <v>44651</v>
          </cell>
          <cell r="H3614" t="str">
            <v>6,39844</v>
          </cell>
          <cell r="I3614" t="str">
            <v>JUROS</v>
          </cell>
        </row>
        <row r="3615">
          <cell r="A3615" t="str">
            <v>LEI Nº 8.727/93 - RESÍDUO - PASSIVO A</v>
          </cell>
          <cell r="B3615">
            <v>2131</v>
          </cell>
          <cell r="D3615">
            <v>26</v>
          </cell>
          <cell r="E3615">
            <v>37741</v>
          </cell>
          <cell r="F3615">
            <v>6981094.2118619597</v>
          </cell>
          <cell r="G3615">
            <v>44681</v>
          </cell>
          <cell r="H3615" t="str">
            <v>6,39844</v>
          </cell>
          <cell r="I3615" t="str">
            <v>JUROS</v>
          </cell>
        </row>
        <row r="3616">
          <cell r="A3616" t="str">
            <v>LEI Nº 8.727/93 - RESÍDUO - PASSIVO A</v>
          </cell>
          <cell r="B3616">
            <v>2131</v>
          </cell>
          <cell r="D3616">
            <v>26</v>
          </cell>
          <cell r="E3616">
            <v>37741</v>
          </cell>
          <cell r="F3616">
            <v>6691047.5276451558</v>
          </cell>
          <cell r="G3616">
            <v>44712</v>
          </cell>
          <cell r="H3616" t="str">
            <v>6,39844</v>
          </cell>
          <cell r="I3616" t="str">
            <v>JUROS</v>
          </cell>
        </row>
        <row r="3617">
          <cell r="A3617" t="str">
            <v>LEI Nº 8.727/93 - RESÍDUO - PASSIVO A</v>
          </cell>
          <cell r="B3617">
            <v>2131</v>
          </cell>
          <cell r="D3617">
            <v>26</v>
          </cell>
          <cell r="E3617">
            <v>37741</v>
          </cell>
          <cell r="F3617">
            <v>6399436.406869242</v>
          </cell>
          <cell r="G3617">
            <v>44742</v>
          </cell>
          <cell r="H3617" t="str">
            <v>6,39844</v>
          </cell>
          <cell r="I3617" t="str">
            <v>JUROS</v>
          </cell>
        </row>
        <row r="3618">
          <cell r="A3618" t="str">
            <v>LEI Nº 8.727/93 - RESÍDUO - PASSIVO A</v>
          </cell>
          <cell r="B3618">
            <v>2131</v>
          </cell>
          <cell r="D3618">
            <v>26</v>
          </cell>
          <cell r="E3618">
            <v>37741</v>
          </cell>
          <cell r="F3618">
            <v>6106252.3828695659</v>
          </cell>
          <cell r="G3618">
            <v>44773</v>
          </cell>
          <cell r="H3618" t="str">
            <v>6,39844</v>
          </cell>
          <cell r="I3618" t="str">
            <v>JUROS</v>
          </cell>
        </row>
        <row r="3619">
          <cell r="A3619" t="str">
            <v>LEI Nº 8.727/93 - RESÍDUO - PASSIVO A</v>
          </cell>
          <cell r="B3619">
            <v>2131</v>
          </cell>
          <cell r="D3619">
            <v>26</v>
          </cell>
          <cell r="E3619">
            <v>37741</v>
          </cell>
          <cell r="F3619">
            <v>5811486.9436225742</v>
          </cell>
          <cell r="G3619">
            <v>44804</v>
          </cell>
          <cell r="H3619" t="str">
            <v>6,39844</v>
          </cell>
          <cell r="I3619" t="str">
            <v>JUROS</v>
          </cell>
        </row>
        <row r="3620">
          <cell r="A3620" t="str">
            <v>LEI Nº 8.727/93 - RESÍDUO - PASSIVO A</v>
          </cell>
          <cell r="B3620">
            <v>2131</v>
          </cell>
          <cell r="D3620">
            <v>26</v>
          </cell>
          <cell r="E3620">
            <v>37741</v>
          </cell>
          <cell r="F3620">
            <v>5515131.5452627521</v>
          </cell>
          <cell r="G3620">
            <v>44834</v>
          </cell>
          <cell r="H3620" t="str">
            <v>6,39844</v>
          </cell>
          <cell r="I3620" t="str">
            <v>JUROS</v>
          </cell>
        </row>
        <row r="3621">
          <cell r="A3621" t="str">
            <v>LEI Nº 8.727/93 - RESÍDUO - PASSIVO A</v>
          </cell>
          <cell r="B3621">
            <v>2131</v>
          </cell>
          <cell r="D3621">
            <v>26</v>
          </cell>
          <cell r="E3621">
            <v>37741</v>
          </cell>
          <cell r="F3621">
            <v>5217177.5729201967</v>
          </cell>
          <cell r="G3621">
            <v>44865</v>
          </cell>
          <cell r="H3621" t="str">
            <v>6,39844</v>
          </cell>
          <cell r="I3621" t="str">
            <v>JUROS</v>
          </cell>
        </row>
        <row r="3622">
          <cell r="A3622" t="str">
            <v>LEI Nº 8.727/93 - RESÍDUO - PASSIVO A</v>
          </cell>
          <cell r="B3622">
            <v>2131</v>
          </cell>
          <cell r="D3622">
            <v>26</v>
          </cell>
          <cell r="E3622">
            <v>37741</v>
          </cell>
          <cell r="F3622">
            <v>4917616.3873132188</v>
          </cell>
          <cell r="G3622">
            <v>44895</v>
          </cell>
          <cell r="H3622" t="str">
            <v>6,39844</v>
          </cell>
          <cell r="I3622" t="str">
            <v>JUROS</v>
          </cell>
        </row>
        <row r="3623">
          <cell r="A3623" t="str">
            <v>LEI Nº 8.727/93 - RESÍDUO - PASSIVO A</v>
          </cell>
          <cell r="B3623">
            <v>2131</v>
          </cell>
          <cell r="D3623">
            <v>26</v>
          </cell>
          <cell r="E3623">
            <v>37741</v>
          </cell>
          <cell r="F3623">
            <v>4616439.2874574559</v>
          </cell>
          <cell r="G3623">
            <v>44926</v>
          </cell>
          <cell r="H3623" t="str">
            <v>6,39844</v>
          </cell>
          <cell r="I3623" t="str">
            <v>JUROS</v>
          </cell>
        </row>
        <row r="3624">
          <cell r="A3624" t="str">
            <v>LEI Nº 8.727/93 - RESÍDUO - PASSIVO A</v>
          </cell>
          <cell r="B3624">
            <v>2131</v>
          </cell>
          <cell r="D3624">
            <v>26</v>
          </cell>
          <cell r="E3624">
            <v>37741</v>
          </cell>
          <cell r="F3624">
            <v>4313637.535319644</v>
          </cell>
          <cell r="G3624">
            <v>44957</v>
          </cell>
          <cell r="H3624" t="str">
            <v>6,39844</v>
          </cell>
          <cell r="I3624" t="str">
            <v>JUROS</v>
          </cell>
        </row>
        <row r="3625">
          <cell r="A3625" t="str">
            <v>LEI Nº 8.727/93 - RESÍDUO - PASSIVO A</v>
          </cell>
          <cell r="B3625">
            <v>2131</v>
          </cell>
          <cell r="D3625">
            <v>26</v>
          </cell>
          <cell r="E3625">
            <v>37741</v>
          </cell>
          <cell r="F3625">
            <v>4009202.3434863426</v>
          </cell>
          <cell r="G3625">
            <v>44985</v>
          </cell>
          <cell r="H3625" t="str">
            <v>6,39844</v>
          </cell>
          <cell r="I3625" t="str">
            <v>JUROS</v>
          </cell>
        </row>
        <row r="3626">
          <cell r="A3626" t="str">
            <v>LEI Nº 8.727/93 - RESÍDUO - PASSIVO A</v>
          </cell>
          <cell r="B3626">
            <v>2131</v>
          </cell>
          <cell r="D3626">
            <v>26</v>
          </cell>
          <cell r="E3626">
            <v>37741</v>
          </cell>
          <cell r="F3626">
            <v>3703124.8602713058</v>
          </cell>
          <cell r="G3626">
            <v>45016</v>
          </cell>
          <cell r="H3626" t="str">
            <v>6,39844</v>
          </cell>
          <cell r="I3626" t="str">
            <v>JUROS</v>
          </cell>
        </row>
        <row r="3627">
          <cell r="A3627" t="str">
            <v>LEI Nº 8.727/93 - RESÍDUO - PASSIVO A</v>
          </cell>
          <cell r="B3627">
            <v>2131</v>
          </cell>
          <cell r="D3627">
            <v>26</v>
          </cell>
          <cell r="E3627">
            <v>37741</v>
          </cell>
          <cell r="F3627">
            <v>3395396.2224633312</v>
          </cell>
          <cell r="G3627">
            <v>45046</v>
          </cell>
          <cell r="H3627" t="str">
            <v>6,39844</v>
          </cell>
          <cell r="I3627" t="str">
            <v>JUROS</v>
          </cell>
        </row>
        <row r="3628">
          <cell r="A3628" t="str">
            <v>LEI Nº 8.727/93 - RESÍDUO - PASSIVO A</v>
          </cell>
          <cell r="B3628">
            <v>2131</v>
          </cell>
          <cell r="D3628">
            <v>26</v>
          </cell>
          <cell r="E3628">
            <v>37741</v>
          </cell>
          <cell r="F3628">
            <v>3086007.479342436</v>
          </cell>
          <cell r="G3628">
            <v>45077</v>
          </cell>
          <cell r="H3628" t="str">
            <v>6,39844</v>
          </cell>
          <cell r="I3628" t="str">
            <v>JUROS</v>
          </cell>
        </row>
        <row r="3629">
          <cell r="A3629" t="str">
            <v>LEI Nº 8.727/93 - RESÍDUO - PASSIVO A</v>
          </cell>
          <cell r="B3629">
            <v>2131</v>
          </cell>
          <cell r="D3629">
            <v>26</v>
          </cell>
          <cell r="E3629">
            <v>37741</v>
          </cell>
          <cell r="F3629">
            <v>2774949.6505679456</v>
          </cell>
          <cell r="G3629">
            <v>45107</v>
          </cell>
          <cell r="H3629" t="str">
            <v>6,39844</v>
          </cell>
          <cell r="I3629" t="str">
            <v>JUROS</v>
          </cell>
        </row>
        <row r="3630">
          <cell r="A3630" t="str">
            <v>LEI Nº 8.727/93 - RESÍDUO - PASSIVO A</v>
          </cell>
          <cell r="B3630">
            <v>2131</v>
          </cell>
          <cell r="D3630">
            <v>26</v>
          </cell>
          <cell r="E3630">
            <v>37741</v>
          </cell>
          <cell r="F3630">
            <v>2462213.7140852776</v>
          </cell>
          <cell r="G3630">
            <v>45138</v>
          </cell>
          <cell r="H3630" t="str">
            <v>6,39844</v>
          </cell>
          <cell r="I3630" t="str">
            <v>JUROS</v>
          </cell>
        </row>
        <row r="3631">
          <cell r="A3631" t="str">
            <v>LEI Nº 8.727/93 - RESÍDUO - PASSIVO A</v>
          </cell>
          <cell r="B3631">
            <v>2131</v>
          </cell>
          <cell r="D3631">
            <v>26</v>
          </cell>
          <cell r="E3631">
            <v>37741</v>
          </cell>
          <cell r="F3631">
            <v>2147790.5793184619</v>
          </cell>
          <cell r="G3631">
            <v>45169</v>
          </cell>
          <cell r="H3631" t="str">
            <v>6,39844</v>
          </cell>
          <cell r="I3631" t="str">
            <v>JUROS</v>
          </cell>
        </row>
        <row r="3632">
          <cell r="A3632" t="str">
            <v>LEI Nº 8.727/93 - RESÍDUO - PASSIVO A</v>
          </cell>
          <cell r="B3632">
            <v>2131</v>
          </cell>
          <cell r="D3632">
            <v>26</v>
          </cell>
          <cell r="E3632">
            <v>37741</v>
          </cell>
          <cell r="F3632">
            <v>1831671.1226746661</v>
          </cell>
          <cell r="G3632">
            <v>45199</v>
          </cell>
          <cell r="H3632" t="str">
            <v>6,39844</v>
          </cell>
          <cell r="I3632" t="str">
            <v>JUROS</v>
          </cell>
        </row>
        <row r="3633">
          <cell r="A3633" t="str">
            <v>LEI Nº 8.727/93 - RESÍDUO - PASSIVO A</v>
          </cell>
          <cell r="B3633">
            <v>2131</v>
          </cell>
          <cell r="D3633">
            <v>26</v>
          </cell>
          <cell r="E3633">
            <v>37741</v>
          </cell>
          <cell r="F3633">
            <v>1513846.1678191191</v>
          </cell>
          <cell r="G3633">
            <v>45230</v>
          </cell>
          <cell r="H3633" t="str">
            <v>6,39844</v>
          </cell>
          <cell r="I3633" t="str">
            <v>JUROS</v>
          </cell>
        </row>
        <row r="3634">
          <cell r="A3634" t="str">
            <v>LEI Nº 8.727/93 - RESÍDUO - PASSIVO A</v>
          </cell>
          <cell r="B3634">
            <v>2131</v>
          </cell>
          <cell r="D3634">
            <v>26</v>
          </cell>
          <cell r="E3634">
            <v>37741</v>
          </cell>
          <cell r="F3634">
            <v>1194306.4825413739</v>
          </cell>
          <cell r="G3634">
            <v>45260</v>
          </cell>
          <cell r="H3634" t="str">
            <v>6,39844</v>
          </cell>
          <cell r="I3634" t="str">
            <v>JUROS</v>
          </cell>
        </row>
        <row r="3635">
          <cell r="A3635" t="str">
            <v>LEI Nº 8.727/93 - RESÍDUO - PASSIVO A</v>
          </cell>
          <cell r="B3635">
            <v>2131</v>
          </cell>
          <cell r="D3635">
            <v>26</v>
          </cell>
          <cell r="E3635">
            <v>37741</v>
          </cell>
          <cell r="F3635">
            <v>873042.78576727607</v>
          </cell>
          <cell r="G3635">
            <v>45291</v>
          </cell>
          <cell r="H3635" t="str">
            <v>6,39844</v>
          </cell>
          <cell r="I3635" t="str">
            <v>JUROS</v>
          </cell>
        </row>
        <row r="3636">
          <cell r="A3636" t="str">
            <v>LEI Nº 8.727/93 - RESÍDUO - PASSIVO A</v>
          </cell>
          <cell r="B3636">
            <v>2131</v>
          </cell>
          <cell r="D3636">
            <v>26</v>
          </cell>
          <cell r="E3636">
            <v>37741</v>
          </cell>
          <cell r="F3636">
            <v>550045.75257460144</v>
          </cell>
          <cell r="G3636">
            <v>45322</v>
          </cell>
          <cell r="H3636" t="str">
            <v>6,39844</v>
          </cell>
          <cell r="I3636" t="str">
            <v>JUROS</v>
          </cell>
        </row>
        <row r="3637">
          <cell r="A3637" t="str">
            <v>LEI Nº 8.727/93 - RESÍDUO - PASSIVO A</v>
          </cell>
          <cell r="B3637">
            <v>2131</v>
          </cell>
          <cell r="D3637">
            <v>26</v>
          </cell>
          <cell r="E3637">
            <v>37741</v>
          </cell>
          <cell r="F3637">
            <v>367725.52756233356</v>
          </cell>
          <cell r="G3637">
            <v>45351</v>
          </cell>
          <cell r="H3637" t="str">
            <v>6,39844</v>
          </cell>
          <cell r="I3637" t="str">
            <v>JUROS</v>
          </cell>
        </row>
        <row r="3638">
          <cell r="A3638" t="str">
            <v>LEI Nº 8.727/93 - RESÍDUO - PASSIVO A</v>
          </cell>
          <cell r="B3638">
            <v>2131</v>
          </cell>
          <cell r="D3638">
            <v>26</v>
          </cell>
          <cell r="E3638">
            <v>37741</v>
          </cell>
          <cell r="F3638">
            <v>184378.87166429259</v>
          </cell>
          <cell r="G3638">
            <v>45382</v>
          </cell>
          <cell r="H3638" t="str">
            <v>6,39844</v>
          </cell>
          <cell r="I3638" t="str">
            <v>JUROS</v>
          </cell>
        </row>
        <row r="3639">
          <cell r="A3639" t="str">
            <v>LEI Nº 8.727/93 - RESÍDUO - PASSIVO B</v>
          </cell>
          <cell r="B3639">
            <v>2131</v>
          </cell>
          <cell r="D3639">
            <v>27</v>
          </cell>
          <cell r="E3639">
            <v>37741</v>
          </cell>
          <cell r="F3639">
            <v>2600642.8420362752</v>
          </cell>
          <cell r="G3639">
            <v>41670</v>
          </cell>
          <cell r="H3639" t="str">
            <v>6,39844</v>
          </cell>
          <cell r="I3639" t="str">
            <v>AMORTIZAÇÃO</v>
          </cell>
        </row>
        <row r="3640">
          <cell r="A3640" t="str">
            <v>LEI Nº 8.727/93 - RESÍDUO - PASSIVO B</v>
          </cell>
          <cell r="B3640">
            <v>2131</v>
          </cell>
          <cell r="D3640">
            <v>27</v>
          </cell>
          <cell r="E3640">
            <v>37741</v>
          </cell>
          <cell r="F3640">
            <v>2583474.3831051327</v>
          </cell>
          <cell r="G3640">
            <v>41698</v>
          </cell>
          <cell r="H3640" t="str">
            <v>6,39844</v>
          </cell>
          <cell r="I3640" t="str">
            <v>AMORTIZAÇÃO</v>
          </cell>
        </row>
        <row r="3641">
          <cell r="A3641" t="str">
            <v>LEI Nº 8.727/93 - RESÍDUO - PASSIVO B</v>
          </cell>
          <cell r="B3641">
            <v>2131</v>
          </cell>
          <cell r="D3641">
            <v>27</v>
          </cell>
          <cell r="E3641">
            <v>37741</v>
          </cell>
          <cell r="F3641">
            <v>2596308.699114433</v>
          </cell>
          <cell r="G3641">
            <v>41729</v>
          </cell>
          <cell r="H3641" t="str">
            <v>6,39844</v>
          </cell>
          <cell r="I3641" t="str">
            <v>AMORTIZAÇÃO</v>
          </cell>
        </row>
        <row r="3642">
          <cell r="A3642" t="str">
            <v>LEI Nº 8.727/93 - RESÍDUO - PASSIVO B</v>
          </cell>
          <cell r="B3642">
            <v>2131</v>
          </cell>
          <cell r="D3642">
            <v>27</v>
          </cell>
          <cell r="E3642">
            <v>37741</v>
          </cell>
          <cell r="F3642">
            <v>6041165.9925271599</v>
          </cell>
          <cell r="G3642">
            <v>41759</v>
          </cell>
          <cell r="H3642" t="str">
            <v>6,39844</v>
          </cell>
          <cell r="I3642" t="str">
            <v>AMORTIZAÇÃO</v>
          </cell>
        </row>
        <row r="3643">
          <cell r="A3643" t="str">
            <v>LEI Nº 8.727/93 - RESÍDUO - PASSIVO B</v>
          </cell>
          <cell r="B3643">
            <v>2131</v>
          </cell>
          <cell r="D3643">
            <v>27</v>
          </cell>
          <cell r="E3643">
            <v>37741</v>
          </cell>
          <cell r="F3643">
            <v>6073449.8297517383</v>
          </cell>
          <cell r="G3643">
            <v>41790</v>
          </cell>
          <cell r="H3643" t="str">
            <v>6,39844</v>
          </cell>
          <cell r="I3643" t="str">
            <v>AMORTIZAÇÃO</v>
          </cell>
        </row>
        <row r="3644">
          <cell r="A3644" t="str">
            <v>LEI Nº 8.727/93 - RESÍDUO - PASSIVO B</v>
          </cell>
          <cell r="B3644">
            <v>2131</v>
          </cell>
          <cell r="D3644">
            <v>27</v>
          </cell>
          <cell r="E3644">
            <v>37741</v>
          </cell>
          <cell r="F3644">
            <v>6105907.004234327</v>
          </cell>
          <cell r="G3644">
            <v>41820</v>
          </cell>
          <cell r="H3644" t="str">
            <v>6,39844</v>
          </cell>
          <cell r="I3644" t="str">
            <v>AMORTIZAÇÃO</v>
          </cell>
        </row>
        <row r="3645">
          <cell r="A3645" t="str">
            <v>LEI Nº 8.727/93 - RESÍDUO - PASSIVO B</v>
          </cell>
          <cell r="B3645">
            <v>2131</v>
          </cell>
          <cell r="D3645">
            <v>27</v>
          </cell>
          <cell r="E3645">
            <v>37741</v>
          </cell>
          <cell r="F3645">
            <v>6138538.4481112352</v>
          </cell>
          <cell r="G3645">
            <v>41851</v>
          </cell>
          <cell r="H3645" t="str">
            <v>6,39844</v>
          </cell>
          <cell r="I3645" t="str">
            <v>AMORTIZAÇÃO</v>
          </cell>
        </row>
        <row r="3646">
          <cell r="A3646" t="str">
            <v>LEI Nº 8.727/93 - RESÍDUO - PASSIVO B</v>
          </cell>
          <cell r="B3646">
            <v>2131</v>
          </cell>
          <cell r="D3646">
            <v>27</v>
          </cell>
          <cell r="E3646">
            <v>37741</v>
          </cell>
          <cell r="F3646">
            <v>6171345.102803709</v>
          </cell>
          <cell r="G3646">
            <v>41882</v>
          </cell>
          <cell r="H3646" t="str">
            <v>6,39844</v>
          </cell>
          <cell r="I3646" t="str">
            <v>AMORTIZAÇÃO</v>
          </cell>
        </row>
        <row r="3647">
          <cell r="A3647" t="str">
            <v>LEI Nº 8.727/93 - RESÍDUO - PASSIVO B</v>
          </cell>
          <cell r="B3647">
            <v>2131</v>
          </cell>
          <cell r="D3647">
            <v>27</v>
          </cell>
          <cell r="E3647">
            <v>37741</v>
          </cell>
          <cell r="F3647">
            <v>5492358.2488574712</v>
          </cell>
          <cell r="G3647">
            <v>41912</v>
          </cell>
          <cell r="H3647" t="str">
            <v>6,39844</v>
          </cell>
          <cell r="I3647" t="str">
            <v>AMORTIZAÇÃO</v>
          </cell>
        </row>
        <row r="3648">
          <cell r="A3648" t="str">
            <v>LEI Nº 8.727/93 - RESÍDUO - PASSIVO B</v>
          </cell>
          <cell r="B3648">
            <v>2131</v>
          </cell>
          <cell r="D3648">
            <v>27</v>
          </cell>
          <cell r="E3648">
            <v>37741</v>
          </cell>
          <cell r="F3648">
            <v>5522255.4160660515</v>
          </cell>
          <cell r="G3648">
            <v>41943</v>
          </cell>
          <cell r="H3648" t="str">
            <v>6,39844</v>
          </cell>
          <cell r="I3648" t="str">
            <v>AMORTIZAÇÃO</v>
          </cell>
        </row>
        <row r="3649">
          <cell r="A3649" t="str">
            <v>LEI Nº 8.727/93 - RESÍDUO - PASSIVO B</v>
          </cell>
          <cell r="B3649">
            <v>2131</v>
          </cell>
          <cell r="D3649">
            <v>27</v>
          </cell>
          <cell r="E3649">
            <v>37741</v>
          </cell>
          <cell r="F3649">
            <v>5552315.6925197719</v>
          </cell>
          <cell r="G3649">
            <v>41973</v>
          </cell>
          <cell r="H3649" t="str">
            <v>6,39844</v>
          </cell>
          <cell r="I3649" t="str">
            <v>AMORTIZAÇÃO</v>
          </cell>
        </row>
        <row r="3650">
          <cell r="A3650" t="str">
            <v>LEI Nº 8.727/93 - RESÍDUO - PASSIVO B</v>
          </cell>
          <cell r="B3650">
            <v>2131</v>
          </cell>
          <cell r="D3650">
            <v>27</v>
          </cell>
          <cell r="E3650">
            <v>37741</v>
          </cell>
          <cell r="F3650">
            <v>5582539.9695713036</v>
          </cell>
          <cell r="G3650">
            <v>42004</v>
          </cell>
          <cell r="H3650" t="str">
            <v>6,39844</v>
          </cell>
          <cell r="I3650" t="str">
            <v>AMORTIZAÇÃO</v>
          </cell>
        </row>
        <row r="3651">
          <cell r="A3651" t="str">
            <v>LEI Nº 8.727/93 - RESÍDUO - PASSIVO B</v>
          </cell>
          <cell r="B3651">
            <v>2131</v>
          </cell>
          <cell r="D3651">
            <v>27</v>
          </cell>
          <cell r="E3651">
            <v>37741</v>
          </cell>
          <cell r="F3651">
            <v>5612929.1435967591</v>
          </cell>
          <cell r="G3651">
            <v>42035</v>
          </cell>
          <cell r="H3651" t="str">
            <v>6,39844</v>
          </cell>
          <cell r="I3651" t="str">
            <v>AMORTIZAÇÃO</v>
          </cell>
        </row>
        <row r="3652">
          <cell r="A3652" t="str">
            <v>LEI Nº 8.727/93 - RESÍDUO - PASSIVO B</v>
          </cell>
          <cell r="B3652">
            <v>2131</v>
          </cell>
          <cell r="D3652">
            <v>27</v>
          </cell>
          <cell r="E3652">
            <v>37741</v>
          </cell>
          <cell r="F3652">
            <v>5643484.116305422</v>
          </cell>
          <cell r="G3652">
            <v>42063</v>
          </cell>
          <cell r="H3652" t="str">
            <v>6,39844</v>
          </cell>
          <cell r="I3652" t="str">
            <v>AMORTIZAÇÃO</v>
          </cell>
        </row>
        <row r="3653">
          <cell r="A3653" t="str">
            <v>LEI Nº 8.727/93 - RESÍDUO - PASSIVO B</v>
          </cell>
          <cell r="B3653">
            <v>2131</v>
          </cell>
          <cell r="D3653">
            <v>27</v>
          </cell>
          <cell r="E3653">
            <v>37741</v>
          </cell>
          <cell r="F3653">
            <v>5674205.7954321075</v>
          </cell>
          <cell r="G3653">
            <v>42094</v>
          </cell>
          <cell r="H3653" t="str">
            <v>6,39844</v>
          </cell>
          <cell r="I3653" t="str">
            <v>AMORTIZAÇÃO</v>
          </cell>
        </row>
        <row r="3654">
          <cell r="A3654" t="str">
            <v>LEI Nº 8.727/93 - RESÍDUO - PASSIVO B</v>
          </cell>
          <cell r="B3654">
            <v>2131</v>
          </cell>
          <cell r="D3654">
            <v>27</v>
          </cell>
          <cell r="E3654">
            <v>37741</v>
          </cell>
          <cell r="F3654">
            <v>5705095.0899442099</v>
          </cell>
          <cell r="G3654">
            <v>42124</v>
          </cell>
          <cell r="H3654" t="str">
            <v>6,39844</v>
          </cell>
          <cell r="I3654" t="str">
            <v>AMORTIZAÇÃO</v>
          </cell>
        </row>
        <row r="3655">
          <cell r="A3655" t="str">
            <v>LEI Nº 8.727/93 - RESÍDUO - PASSIVO B</v>
          </cell>
          <cell r="B3655">
            <v>2131</v>
          </cell>
          <cell r="D3655">
            <v>27</v>
          </cell>
          <cell r="E3655">
            <v>37741</v>
          </cell>
          <cell r="F3655">
            <v>5736152.9188812403</v>
          </cell>
          <cell r="G3655">
            <v>42155</v>
          </cell>
          <cell r="H3655" t="str">
            <v>6,39844</v>
          </cell>
          <cell r="I3655" t="str">
            <v>AMORTIZAÇÃO</v>
          </cell>
        </row>
        <row r="3656">
          <cell r="A3656" t="str">
            <v>LEI Nº 8.727/93 - RESÍDUO - PASSIVO B</v>
          </cell>
          <cell r="B3656">
            <v>2131</v>
          </cell>
          <cell r="D3656">
            <v>27</v>
          </cell>
          <cell r="E3656">
            <v>37741</v>
          </cell>
          <cell r="F3656">
            <v>5767380.2031924538</v>
          </cell>
          <cell r="G3656">
            <v>42185</v>
          </cell>
          <cell r="H3656" t="str">
            <v>6,39844</v>
          </cell>
          <cell r="I3656" t="str">
            <v>AMORTIZAÇÃO</v>
          </cell>
        </row>
        <row r="3657">
          <cell r="A3657" t="str">
            <v>LEI Nº 8.727/93 - RESÍDUO - PASSIVO B</v>
          </cell>
          <cell r="B3657">
            <v>2131</v>
          </cell>
          <cell r="D3657">
            <v>27</v>
          </cell>
          <cell r="E3657">
            <v>37741</v>
          </cell>
          <cell r="F3657">
            <v>5798777.8694373332</v>
          </cell>
          <cell r="G3657">
            <v>42216</v>
          </cell>
          <cell r="H3657" t="str">
            <v>6,39844</v>
          </cell>
          <cell r="I3657" t="str">
            <v>AMORTIZAÇÃO</v>
          </cell>
        </row>
        <row r="3658">
          <cell r="A3658" t="str">
            <v>LEI Nº 8.727/93 - RESÍDUO - PASSIVO B</v>
          </cell>
          <cell r="B3658">
            <v>2131</v>
          </cell>
          <cell r="D3658">
            <v>27</v>
          </cell>
          <cell r="E3658">
            <v>37741</v>
          </cell>
          <cell r="F3658">
            <v>5830346.8471239768</v>
          </cell>
          <cell r="G3658">
            <v>42247</v>
          </cell>
          <cell r="H3658" t="str">
            <v>6,39844</v>
          </cell>
          <cell r="I3658" t="str">
            <v>AMORTIZAÇÃO</v>
          </cell>
        </row>
        <row r="3659">
          <cell r="A3659" t="str">
            <v>LEI Nº 8.727/93 - RESÍDUO - PASSIVO B</v>
          </cell>
          <cell r="B3659">
            <v>2131</v>
          </cell>
          <cell r="D3659">
            <v>27</v>
          </cell>
          <cell r="E3659">
            <v>37741</v>
          </cell>
          <cell r="F3659">
            <v>5862088.0749537256</v>
          </cell>
          <cell r="G3659">
            <v>42277</v>
          </cell>
          <cell r="H3659" t="str">
            <v>6,39844</v>
          </cell>
          <cell r="I3659" t="str">
            <v>AMORTIZAÇÃO</v>
          </cell>
        </row>
        <row r="3660">
          <cell r="A3660" t="str">
            <v>LEI Nº 8.727/93 - RESÍDUO - PASSIVO B</v>
          </cell>
          <cell r="B3660">
            <v>2131</v>
          </cell>
          <cell r="D3660">
            <v>27</v>
          </cell>
          <cell r="E3660">
            <v>37741</v>
          </cell>
          <cell r="F3660">
            <v>5894002.4951076889</v>
          </cell>
          <cell r="G3660">
            <v>42308</v>
          </cell>
          <cell r="H3660" t="str">
            <v>6,39844</v>
          </cell>
          <cell r="I3660" t="str">
            <v>AMORTIZAÇÃO</v>
          </cell>
        </row>
        <row r="3661">
          <cell r="A3661" t="str">
            <v>LEI Nº 8.727/93 - RESÍDUO - PASSIVO B</v>
          </cell>
          <cell r="B3661">
            <v>2131</v>
          </cell>
          <cell r="D3661">
            <v>27</v>
          </cell>
          <cell r="E3661">
            <v>37741</v>
          </cell>
          <cell r="F3661">
            <v>5926091.0535654463</v>
          </cell>
          <cell r="G3661">
            <v>42338</v>
          </cell>
          <cell r="H3661" t="str">
            <v>6,39844</v>
          </cell>
          <cell r="I3661" t="str">
            <v>AMORTIZAÇÃO</v>
          </cell>
        </row>
        <row r="3662">
          <cell r="A3662" t="str">
            <v>LEI Nº 8.727/93 - RESÍDUO - PASSIVO B</v>
          </cell>
          <cell r="B3662">
            <v>2131</v>
          </cell>
          <cell r="D3662">
            <v>27</v>
          </cell>
          <cell r="E3662">
            <v>37741</v>
          </cell>
          <cell r="F3662">
            <v>5958354.7033633841</v>
          </cell>
          <cell r="G3662">
            <v>42369</v>
          </cell>
          <cell r="H3662" t="str">
            <v>6,39844</v>
          </cell>
          <cell r="I3662" t="str">
            <v>AMORTIZAÇÃO</v>
          </cell>
        </row>
        <row r="3663">
          <cell r="A3663" t="str">
            <v>LEI Nº 8.727/93 - RESÍDUO - PASSIVO B</v>
          </cell>
          <cell r="B3663">
            <v>2131</v>
          </cell>
          <cell r="D3663">
            <v>27</v>
          </cell>
          <cell r="E3663">
            <v>37741</v>
          </cell>
          <cell r="F3663">
            <v>5990794.4006929044</v>
          </cell>
          <cell r="G3663">
            <v>42400</v>
          </cell>
          <cell r="H3663" t="str">
            <v>6,39844</v>
          </cell>
          <cell r="I3663" t="str">
            <v>AMORTIZAÇÃO</v>
          </cell>
        </row>
        <row r="3664">
          <cell r="A3664" t="str">
            <v>LEI Nº 8.727/93 - RESÍDUO - PASSIVO B</v>
          </cell>
          <cell r="B3664">
            <v>2131</v>
          </cell>
          <cell r="D3664">
            <v>27</v>
          </cell>
          <cell r="E3664">
            <v>37741</v>
          </cell>
          <cell r="F3664">
            <v>6023411.1108692801</v>
          </cell>
          <cell r="G3664">
            <v>42429</v>
          </cell>
          <cell r="H3664" t="str">
            <v>6,39844</v>
          </cell>
          <cell r="I3664" t="str">
            <v>AMORTIZAÇÃO</v>
          </cell>
        </row>
        <row r="3665">
          <cell r="A3665" t="str">
            <v>LEI Nº 8.727/93 - RESÍDUO - PASSIVO B</v>
          </cell>
          <cell r="B3665">
            <v>2131</v>
          </cell>
          <cell r="D3665">
            <v>27</v>
          </cell>
          <cell r="E3665">
            <v>37741</v>
          </cell>
          <cell r="F3665">
            <v>6056205.798704355</v>
          </cell>
          <cell r="G3665">
            <v>42460</v>
          </cell>
          <cell r="H3665" t="str">
            <v>6,39844</v>
          </cell>
          <cell r="I3665" t="str">
            <v>AMORTIZAÇÃO</v>
          </cell>
        </row>
        <row r="3666">
          <cell r="A3666" t="str">
            <v>LEI Nº 8.727/93 - RESÍDUO - PASSIVO B</v>
          </cell>
          <cell r="B3666">
            <v>2131</v>
          </cell>
          <cell r="D3666">
            <v>27</v>
          </cell>
          <cell r="E3666">
            <v>37741</v>
          </cell>
          <cell r="F3666">
            <v>6089179.43756737</v>
          </cell>
          <cell r="G3666">
            <v>42490</v>
          </cell>
          <cell r="H3666" t="str">
            <v>6,39844</v>
          </cell>
          <cell r="I3666" t="str">
            <v>AMORTIZAÇÃO</v>
          </cell>
        </row>
        <row r="3667">
          <cell r="A3667" t="str">
            <v>LEI Nº 8.727/93 - RESÍDUO - PASSIVO B</v>
          </cell>
          <cell r="B3667">
            <v>2131</v>
          </cell>
          <cell r="D3667">
            <v>27</v>
          </cell>
          <cell r="E3667">
            <v>37741</v>
          </cell>
          <cell r="F3667">
            <v>6122333.0092188027</v>
          </cell>
          <cell r="G3667">
            <v>42521</v>
          </cell>
          <cell r="H3667" t="str">
            <v>6,39844</v>
          </cell>
          <cell r="I3667" t="str">
            <v>AMORTIZAÇÃO</v>
          </cell>
        </row>
        <row r="3668">
          <cell r="A3668" t="str">
            <v>LEI Nº 8.727/93 - RESÍDUO - PASSIVO B</v>
          </cell>
          <cell r="B3668">
            <v>2131</v>
          </cell>
          <cell r="D3668">
            <v>27</v>
          </cell>
          <cell r="E3668">
            <v>37741</v>
          </cell>
          <cell r="F3668">
            <v>6155667.494575588</v>
          </cell>
          <cell r="G3668">
            <v>42551</v>
          </cell>
          <cell r="H3668" t="str">
            <v>6,39844</v>
          </cell>
          <cell r="I3668" t="str">
            <v>AMORTIZAÇÃO</v>
          </cell>
        </row>
        <row r="3669">
          <cell r="A3669" t="str">
            <v>LEI Nº 8.727/93 - RESÍDUO - PASSIVO B</v>
          </cell>
          <cell r="B3669">
            <v>2131</v>
          </cell>
          <cell r="D3669">
            <v>27</v>
          </cell>
          <cell r="E3669">
            <v>37741</v>
          </cell>
          <cell r="F3669">
            <v>6189183.8844894236</v>
          </cell>
          <cell r="G3669">
            <v>42582</v>
          </cell>
          <cell r="H3669" t="str">
            <v>6,39844</v>
          </cell>
          <cell r="I3669" t="str">
            <v>AMORTIZAÇÃO</v>
          </cell>
        </row>
        <row r="3670">
          <cell r="A3670" t="str">
            <v>LEI Nº 8.727/93 - RESÍDUO - PASSIVO B</v>
          </cell>
          <cell r="B3670">
            <v>2131</v>
          </cell>
          <cell r="D3670">
            <v>27</v>
          </cell>
          <cell r="E3670">
            <v>37741</v>
          </cell>
          <cell r="F3670">
            <v>6222883.1732921032</v>
          </cell>
          <cell r="G3670">
            <v>42613</v>
          </cell>
          <cell r="H3670" t="str">
            <v>6,39844</v>
          </cell>
          <cell r="I3670" t="str">
            <v>AMORTIZAÇÃO</v>
          </cell>
        </row>
        <row r="3671">
          <cell r="A3671" t="str">
            <v>LEI Nº 8.727/93 - RESÍDUO - PASSIVO B</v>
          </cell>
          <cell r="B3671">
            <v>2131</v>
          </cell>
          <cell r="D3671">
            <v>27</v>
          </cell>
          <cell r="E3671">
            <v>37741</v>
          </cell>
          <cell r="F3671">
            <v>6256766.36106373</v>
          </cell>
          <cell r="G3671">
            <v>42643</v>
          </cell>
          <cell r="H3671" t="str">
            <v>6,39844</v>
          </cell>
          <cell r="I3671" t="str">
            <v>AMORTIZAÇÃO</v>
          </cell>
        </row>
        <row r="3672">
          <cell r="A3672" t="str">
            <v>LEI Nº 8.727/93 - RESÍDUO - PASSIVO B</v>
          </cell>
          <cell r="B3672">
            <v>2131</v>
          </cell>
          <cell r="D3672">
            <v>27</v>
          </cell>
          <cell r="E3672">
            <v>37741</v>
          </cell>
          <cell r="F3672">
            <v>6290834.4533851668</v>
          </cell>
          <cell r="G3672">
            <v>42674</v>
          </cell>
          <cell r="H3672" t="str">
            <v>6,39844</v>
          </cell>
          <cell r="I3672" t="str">
            <v>AMORTIZAÇÃO</v>
          </cell>
        </row>
        <row r="3673">
          <cell r="A3673" t="str">
            <v>LEI Nº 8.727/93 - RESÍDUO - PASSIVO B</v>
          </cell>
          <cell r="B3673">
            <v>2131</v>
          </cell>
          <cell r="D3673">
            <v>27</v>
          </cell>
          <cell r="E3673">
            <v>37741</v>
          </cell>
          <cell r="F3673">
            <v>6325088.4613719219</v>
          </cell>
          <cell r="G3673">
            <v>42704</v>
          </cell>
          <cell r="H3673" t="str">
            <v>6,39844</v>
          </cell>
          <cell r="I3673" t="str">
            <v>AMORTIZAÇÃO</v>
          </cell>
        </row>
        <row r="3674">
          <cell r="A3674" t="str">
            <v>LEI Nº 8.727/93 - RESÍDUO - PASSIVO B</v>
          </cell>
          <cell r="B3674">
            <v>2131</v>
          </cell>
          <cell r="D3674">
            <v>27</v>
          </cell>
          <cell r="E3674">
            <v>37741</v>
          </cell>
          <cell r="F3674">
            <v>6359529.4021648653</v>
          </cell>
          <cell r="G3674">
            <v>42735</v>
          </cell>
          <cell r="H3674" t="str">
            <v>6,39844</v>
          </cell>
          <cell r="I3674" t="str">
            <v>AMORTIZAÇÃO</v>
          </cell>
        </row>
        <row r="3675">
          <cell r="A3675" t="str">
            <v>LEI Nº 8.727/93 - RESÍDUO - PASSIVO B</v>
          </cell>
          <cell r="B3675">
            <v>2131</v>
          </cell>
          <cell r="D3675">
            <v>27</v>
          </cell>
          <cell r="E3675">
            <v>37741</v>
          </cell>
          <cell r="F3675">
            <v>6394158.298024199</v>
          </cell>
          <cell r="G3675">
            <v>42766</v>
          </cell>
          <cell r="H3675" t="str">
            <v>6,39844</v>
          </cell>
          <cell r="I3675" t="str">
            <v>AMORTIZAÇÃO</v>
          </cell>
        </row>
        <row r="3676">
          <cell r="A3676" t="str">
            <v>LEI Nº 8.727/93 - RESÍDUO - PASSIVO B</v>
          </cell>
          <cell r="B3676">
            <v>2131</v>
          </cell>
          <cell r="D3676">
            <v>27</v>
          </cell>
          <cell r="E3676">
            <v>37741</v>
          </cell>
          <cell r="F3676">
            <v>6428976.1775277602</v>
          </cell>
          <cell r="G3676">
            <v>42794</v>
          </cell>
          <cell r="H3676" t="str">
            <v>6,39844</v>
          </cell>
          <cell r="I3676" t="str">
            <v>AMORTIZAÇÃO</v>
          </cell>
        </row>
        <row r="3677">
          <cell r="A3677" t="str">
            <v>LEI Nº 8.727/93 - RESÍDUO - PASSIVO B</v>
          </cell>
          <cell r="B3677">
            <v>2131</v>
          </cell>
          <cell r="D3677">
            <v>27</v>
          </cell>
          <cell r="E3677">
            <v>37741</v>
          </cell>
          <cell r="F3677">
            <v>6463984.0734230112</v>
          </cell>
          <cell r="G3677">
            <v>42825</v>
          </cell>
          <cell r="H3677" t="str">
            <v>6,39844</v>
          </cell>
          <cell r="I3677" t="str">
            <v>AMORTIZAÇÃO</v>
          </cell>
        </row>
        <row r="3678">
          <cell r="A3678" t="str">
            <v>LEI Nº 8.727/93 - RESÍDUO - PASSIVO B</v>
          </cell>
          <cell r="B3678">
            <v>2131</v>
          </cell>
          <cell r="D3678">
            <v>27</v>
          </cell>
          <cell r="E3678">
            <v>37741</v>
          </cell>
          <cell r="F3678">
            <v>6499183.0246520014</v>
          </cell>
          <cell r="G3678">
            <v>42855</v>
          </cell>
          <cell r="H3678" t="str">
            <v>6,39844</v>
          </cell>
          <cell r="I3678" t="str">
            <v>AMORTIZAÇÃO</v>
          </cell>
        </row>
        <row r="3679">
          <cell r="A3679" t="str">
            <v>LEI Nº 8.727/93 - RESÍDUO - PASSIVO B</v>
          </cell>
          <cell r="B3679">
            <v>2131</v>
          </cell>
          <cell r="D3679">
            <v>27</v>
          </cell>
          <cell r="E3679">
            <v>37741</v>
          </cell>
          <cell r="F3679">
            <v>6534574.0761872437</v>
          </cell>
          <cell r="G3679">
            <v>42886</v>
          </cell>
          <cell r="H3679" t="str">
            <v>6,39844</v>
          </cell>
          <cell r="I3679" t="str">
            <v>AMORTIZAÇÃO</v>
          </cell>
        </row>
        <row r="3680">
          <cell r="A3680" t="str">
            <v>LEI Nº 8.727/93 - RESÍDUO - PASSIVO B</v>
          </cell>
          <cell r="B3680">
            <v>2131</v>
          </cell>
          <cell r="D3680">
            <v>27</v>
          </cell>
          <cell r="E3680">
            <v>37741</v>
          </cell>
          <cell r="F3680">
            <v>6570158.2797407331</v>
          </cell>
          <cell r="G3680">
            <v>42916</v>
          </cell>
          <cell r="H3680" t="str">
            <v>6,39844</v>
          </cell>
          <cell r="I3680" t="str">
            <v>AMORTIZAÇÃO</v>
          </cell>
        </row>
        <row r="3681">
          <cell r="A3681" t="str">
            <v>LEI Nº 8.727/93 - RESÍDUO - PASSIVO B</v>
          </cell>
          <cell r="B3681">
            <v>2131</v>
          </cell>
          <cell r="D3681">
            <v>27</v>
          </cell>
          <cell r="E3681">
            <v>37741</v>
          </cell>
          <cell r="F3681">
            <v>6605936.6900749449</v>
          </cell>
          <cell r="G3681">
            <v>42947</v>
          </cell>
          <cell r="H3681" t="str">
            <v>6,39844</v>
          </cell>
          <cell r="I3681" t="str">
            <v>AMORTIZAÇÃO</v>
          </cell>
        </row>
        <row r="3682">
          <cell r="A3682" t="str">
            <v>LEI Nº 8.727/93 - RESÍDUO - PASSIVO B</v>
          </cell>
          <cell r="B3682">
            <v>2131</v>
          </cell>
          <cell r="D3682">
            <v>27</v>
          </cell>
          <cell r="E3682">
            <v>37741</v>
          </cell>
          <cell r="F3682">
            <v>6641910.3711269256</v>
          </cell>
          <cell r="G3682">
            <v>42978</v>
          </cell>
          <cell r="H3682" t="str">
            <v>6,39844</v>
          </cell>
          <cell r="I3682" t="str">
            <v>AMORTIZAÇÃO</v>
          </cell>
        </row>
        <row r="3683">
          <cell r="A3683" t="str">
            <v>LEI Nº 8.727/93 - RESÍDUO - PASSIVO B</v>
          </cell>
          <cell r="B3683">
            <v>2131</v>
          </cell>
          <cell r="D3683">
            <v>27</v>
          </cell>
          <cell r="E3683">
            <v>37741</v>
          </cell>
          <cell r="F3683">
            <v>6678080.3888730537</v>
          </cell>
          <cell r="G3683">
            <v>43008</v>
          </cell>
          <cell r="H3683" t="str">
            <v>6,39844</v>
          </cell>
          <cell r="I3683" t="str">
            <v>AMORTIZAÇÃO</v>
          </cell>
        </row>
        <row r="3684">
          <cell r="A3684" t="str">
            <v>LEI Nº 8.727/93 - RESÍDUO - PASSIVO B</v>
          </cell>
          <cell r="B3684">
            <v>2131</v>
          </cell>
          <cell r="D3684">
            <v>27</v>
          </cell>
          <cell r="E3684">
            <v>37741</v>
          </cell>
          <cell r="F3684">
            <v>6714447.8196337987</v>
          </cell>
          <cell r="G3684">
            <v>43039</v>
          </cell>
          <cell r="H3684" t="str">
            <v>6,39844</v>
          </cell>
          <cell r="I3684" t="str">
            <v>AMORTIZAÇÃO</v>
          </cell>
        </row>
        <row r="3685">
          <cell r="A3685" t="str">
            <v>LEI Nº 8.727/93 - RESÍDUO - PASSIVO B</v>
          </cell>
          <cell r="B3685">
            <v>2131</v>
          </cell>
          <cell r="D3685">
            <v>27</v>
          </cell>
          <cell r="E3685">
            <v>37741</v>
          </cell>
          <cell r="F3685">
            <v>6751013.7410026286</v>
          </cell>
          <cell r="G3685">
            <v>43069</v>
          </cell>
          <cell r="H3685" t="str">
            <v>6,39844</v>
          </cell>
          <cell r="I3685" t="str">
            <v>AMORTIZAÇÃO</v>
          </cell>
        </row>
        <row r="3686">
          <cell r="A3686" t="str">
            <v>LEI Nº 8.727/93 - RESÍDUO - PASSIVO B</v>
          </cell>
          <cell r="B3686">
            <v>2131</v>
          </cell>
          <cell r="D3686">
            <v>27</v>
          </cell>
          <cell r="E3686">
            <v>37741</v>
          </cell>
          <cell r="F3686">
            <v>6787779.2390470421</v>
          </cell>
          <cell r="G3686">
            <v>43100</v>
          </cell>
          <cell r="H3686" t="str">
            <v>6,39844</v>
          </cell>
          <cell r="I3686" t="str">
            <v>AMORTIZAÇÃO</v>
          </cell>
        </row>
        <row r="3687">
          <cell r="A3687" t="str">
            <v>LEI Nº 8.727/93 - RESÍDUO - PASSIVO B</v>
          </cell>
          <cell r="B3687">
            <v>2131</v>
          </cell>
          <cell r="D3687">
            <v>27</v>
          </cell>
          <cell r="E3687">
            <v>37741</v>
          </cell>
          <cell r="F3687">
            <v>6824745.4060064908</v>
          </cell>
          <cell r="G3687">
            <v>43131</v>
          </cell>
          <cell r="H3687" t="str">
            <v>6,39844</v>
          </cell>
          <cell r="I3687" t="str">
            <v>AMORTIZAÇÃO</v>
          </cell>
        </row>
        <row r="3688">
          <cell r="A3688" t="str">
            <v>LEI Nº 8.727/93 - RESÍDUO - PASSIVO B</v>
          </cell>
          <cell r="B3688">
            <v>2131</v>
          </cell>
          <cell r="D3688">
            <v>27</v>
          </cell>
          <cell r="E3688">
            <v>37741</v>
          </cell>
          <cell r="F3688">
            <v>6861913.3401659215</v>
          </cell>
          <cell r="G3688">
            <v>43159</v>
          </cell>
          <cell r="H3688" t="str">
            <v>6,39844</v>
          </cell>
          <cell r="I3688" t="str">
            <v>AMORTIZAÇÃO</v>
          </cell>
        </row>
        <row r="3689">
          <cell r="A3689" t="str">
            <v>LEI Nº 8.727/93 - RESÍDUO - PASSIVO B</v>
          </cell>
          <cell r="B3689">
            <v>2131</v>
          </cell>
          <cell r="D3689">
            <v>27</v>
          </cell>
          <cell r="E3689">
            <v>37741</v>
          </cell>
          <cell r="F3689">
            <v>6899284.1444750996</v>
          </cell>
          <cell r="G3689">
            <v>43190</v>
          </cell>
          <cell r="H3689" t="str">
            <v>6,39844</v>
          </cell>
          <cell r="I3689" t="str">
            <v>AMORTIZAÇÃO</v>
          </cell>
        </row>
        <row r="3690">
          <cell r="A3690" t="str">
            <v>LEI Nº 8.727/93 - RESÍDUO - PASSIVO B</v>
          </cell>
          <cell r="B3690">
            <v>2131</v>
          </cell>
          <cell r="D3690">
            <v>27</v>
          </cell>
          <cell r="E3690">
            <v>37741</v>
          </cell>
          <cell r="F3690">
            <v>6936858.9275478562</v>
          </cell>
          <cell r="G3690">
            <v>43220</v>
          </cell>
          <cell r="H3690" t="str">
            <v>6,39844</v>
          </cell>
          <cell r="I3690" t="str">
            <v>AMORTIZAÇÃO</v>
          </cell>
        </row>
        <row r="3691">
          <cell r="A3691" t="str">
            <v>LEI Nº 8.727/93 - RESÍDUO - PASSIVO B</v>
          </cell>
          <cell r="B3691">
            <v>2131</v>
          </cell>
          <cell r="D3691">
            <v>27</v>
          </cell>
          <cell r="E3691">
            <v>37741</v>
          </cell>
          <cell r="F3691">
            <v>6974638.8048899062</v>
          </cell>
          <cell r="G3691">
            <v>43251</v>
          </cell>
          <cell r="H3691" t="str">
            <v>6,39844</v>
          </cell>
          <cell r="I3691" t="str">
            <v>AMORTIZAÇÃO</v>
          </cell>
        </row>
        <row r="3692">
          <cell r="A3692" t="str">
            <v>LEI Nº 8.727/93 - RESÍDUO - PASSIVO B</v>
          </cell>
          <cell r="B3692">
            <v>2131</v>
          </cell>
          <cell r="D3692">
            <v>27</v>
          </cell>
          <cell r="E3692">
            <v>37741</v>
          </cell>
          <cell r="F3692">
            <v>7012624.900861538</v>
          </cell>
          <cell r="G3692">
            <v>43281</v>
          </cell>
          <cell r="H3692" t="str">
            <v>6,39844</v>
          </cell>
          <cell r="I3692" t="str">
            <v>AMORTIZAÇÃO</v>
          </cell>
        </row>
        <row r="3693">
          <cell r="A3693" t="str">
            <v>LEI Nº 8.727/93 - RESÍDUO - PASSIVO B</v>
          </cell>
          <cell r="B3693">
            <v>2131</v>
          </cell>
          <cell r="D3693">
            <v>27</v>
          </cell>
          <cell r="E3693">
            <v>37741</v>
          </cell>
          <cell r="F3693">
            <v>7050818.341948241</v>
          </cell>
          <cell r="G3693">
            <v>43312</v>
          </cell>
          <cell r="H3693" t="str">
            <v>6,39844</v>
          </cell>
          <cell r="I3693" t="str">
            <v>AMORTIZAÇÃO</v>
          </cell>
        </row>
        <row r="3694">
          <cell r="A3694" t="str">
            <v>LEI Nº 8.727/93 - RESÍDUO - PASSIVO B</v>
          </cell>
          <cell r="B3694">
            <v>2131</v>
          </cell>
          <cell r="D3694">
            <v>27</v>
          </cell>
          <cell r="E3694">
            <v>37741</v>
          </cell>
          <cell r="F3694">
            <v>7089220.2616417762</v>
          </cell>
          <cell r="G3694">
            <v>43343</v>
          </cell>
          <cell r="H3694" t="str">
            <v>6,39844</v>
          </cell>
          <cell r="I3694" t="str">
            <v>AMORTIZAÇÃO</v>
          </cell>
        </row>
        <row r="3695">
          <cell r="A3695" t="str">
            <v>LEI Nº 8.727/93 - RESÍDUO - PASSIVO B</v>
          </cell>
          <cell r="B3695">
            <v>2131</v>
          </cell>
          <cell r="D3695">
            <v>27</v>
          </cell>
          <cell r="E3695">
            <v>37741</v>
          </cell>
          <cell r="F3695">
            <v>7127831.8018894307</v>
          </cell>
          <cell r="G3695">
            <v>43373</v>
          </cell>
          <cell r="H3695" t="str">
            <v>6,39844</v>
          </cell>
          <cell r="I3695" t="str">
            <v>AMORTIZAÇÃO</v>
          </cell>
        </row>
        <row r="3696">
          <cell r="A3696" t="str">
            <v>LEI Nº 8.727/93 - RESÍDUO - PASSIVO B</v>
          </cell>
          <cell r="B3696">
            <v>2131</v>
          </cell>
          <cell r="D3696">
            <v>27</v>
          </cell>
          <cell r="E3696">
            <v>37741</v>
          </cell>
          <cell r="F3696">
            <v>7166654.1081537567</v>
          </cell>
          <cell r="G3696">
            <v>43404</v>
          </cell>
          <cell r="H3696" t="str">
            <v>6,39844</v>
          </cell>
          <cell r="I3696" t="str">
            <v>AMORTIZAÇÃO</v>
          </cell>
        </row>
        <row r="3697">
          <cell r="A3697" t="str">
            <v>LEI Nº 8.727/93 - RESÍDUO - PASSIVO B</v>
          </cell>
          <cell r="B3697">
            <v>2131</v>
          </cell>
          <cell r="D3697">
            <v>27</v>
          </cell>
          <cell r="E3697">
            <v>37741</v>
          </cell>
          <cell r="F3697">
            <v>7205688.333588345</v>
          </cell>
          <cell r="G3697">
            <v>43434</v>
          </cell>
          <cell r="H3697" t="str">
            <v>6,39844</v>
          </cell>
          <cell r="I3697" t="str">
            <v>AMORTIZAÇÃO</v>
          </cell>
        </row>
        <row r="3698">
          <cell r="A3698" t="str">
            <v>LEI Nº 8.727/93 - RESÍDUO - PASSIVO B</v>
          </cell>
          <cell r="B3698">
            <v>2131</v>
          </cell>
          <cell r="D3698">
            <v>27</v>
          </cell>
          <cell r="E3698">
            <v>37741</v>
          </cell>
          <cell r="F3698">
            <v>7244935.6387158129</v>
          </cell>
          <cell r="G3698">
            <v>43465</v>
          </cell>
          <cell r="H3698" t="str">
            <v>6,39844</v>
          </cell>
          <cell r="I3698" t="str">
            <v>AMORTIZAÇÃO</v>
          </cell>
        </row>
        <row r="3699">
          <cell r="A3699" t="str">
            <v>LEI Nº 8.727/93 - RESÍDUO - PASSIVO B</v>
          </cell>
          <cell r="B3699">
            <v>2131</v>
          </cell>
          <cell r="D3699">
            <v>27</v>
          </cell>
          <cell r="E3699">
            <v>37741</v>
          </cell>
          <cell r="F3699">
            <v>7284397.1861210903</v>
          </cell>
          <cell r="G3699">
            <v>43496</v>
          </cell>
          <cell r="H3699" t="str">
            <v>6,39844</v>
          </cell>
          <cell r="I3699" t="str">
            <v>AMORTIZAÇÃO</v>
          </cell>
        </row>
        <row r="3700">
          <cell r="A3700" t="str">
            <v>LEI Nº 8.727/93 - RESÍDUO - PASSIVO B</v>
          </cell>
          <cell r="B3700">
            <v>2131</v>
          </cell>
          <cell r="D3700">
            <v>27</v>
          </cell>
          <cell r="E3700">
            <v>37741</v>
          </cell>
          <cell r="F3700">
            <v>7324074.1517608613</v>
          </cell>
          <cell r="G3700">
            <v>43524</v>
          </cell>
          <cell r="H3700" t="str">
            <v>6,39844</v>
          </cell>
          <cell r="I3700" t="str">
            <v>AMORTIZAÇÃO</v>
          </cell>
        </row>
        <row r="3701">
          <cell r="A3701" t="str">
            <v>LEI Nº 8.727/93 - RESÍDUO - PASSIVO B</v>
          </cell>
          <cell r="B3701">
            <v>2131</v>
          </cell>
          <cell r="D3701">
            <v>27</v>
          </cell>
          <cell r="E3701">
            <v>37741</v>
          </cell>
          <cell r="F3701">
            <v>7363967.7111085244</v>
          </cell>
          <cell r="G3701">
            <v>43555</v>
          </cell>
          <cell r="H3701" t="str">
            <v>6,39844</v>
          </cell>
          <cell r="I3701" t="str">
            <v>AMORTIZAÇÃO</v>
          </cell>
        </row>
        <row r="3702">
          <cell r="A3702" t="str">
            <v>LEI Nº 8.727/93 - RESÍDUO - PASSIVO B</v>
          </cell>
          <cell r="B3702">
            <v>2131</v>
          </cell>
          <cell r="D3702">
            <v>27</v>
          </cell>
          <cell r="E3702">
            <v>37741</v>
          </cell>
          <cell r="F3702">
            <v>7404079.0500353947</v>
          </cell>
          <cell r="G3702">
            <v>43585</v>
          </cell>
          <cell r="H3702" t="str">
            <v>6,39844</v>
          </cell>
          <cell r="I3702" t="str">
            <v>AMORTIZAÇÃO</v>
          </cell>
        </row>
        <row r="3703">
          <cell r="A3703" t="str">
            <v>LEI Nº 8.727/93 - RESÍDUO - PASSIVO B</v>
          </cell>
          <cell r="B3703">
            <v>2131</v>
          </cell>
          <cell r="D3703">
            <v>27</v>
          </cell>
          <cell r="E3703">
            <v>37741</v>
          </cell>
          <cell r="F3703">
            <v>7444409.3600306185</v>
          </cell>
          <cell r="G3703">
            <v>43616</v>
          </cell>
          <cell r="H3703" t="str">
            <v>6,39844</v>
          </cell>
          <cell r="I3703" t="str">
            <v>AMORTIZAÇÃO</v>
          </cell>
        </row>
        <row r="3704">
          <cell r="A3704" t="str">
            <v>LEI Nº 8.727/93 - RESÍDUO - PASSIVO B</v>
          </cell>
          <cell r="B3704">
            <v>2131</v>
          </cell>
          <cell r="D3704">
            <v>27</v>
          </cell>
          <cell r="E3704">
            <v>37741</v>
          </cell>
          <cell r="F3704">
            <v>7484959.8386982111</v>
          </cell>
          <cell r="G3704">
            <v>43646</v>
          </cell>
          <cell r="H3704" t="str">
            <v>6,39844</v>
          </cell>
          <cell r="I3704" t="str">
            <v>AMORTIZAÇÃO</v>
          </cell>
        </row>
        <row r="3705">
          <cell r="A3705" t="str">
            <v>LEI Nº 8.727/93 - RESÍDUO - PASSIVO B</v>
          </cell>
          <cell r="B3705">
            <v>2131</v>
          </cell>
          <cell r="D3705">
            <v>27</v>
          </cell>
          <cell r="E3705">
            <v>37741</v>
          </cell>
          <cell r="F3705">
            <v>7525731.6908865515</v>
          </cell>
          <cell r="G3705">
            <v>43677</v>
          </cell>
          <cell r="H3705" t="str">
            <v>6,39844</v>
          </cell>
          <cell r="I3705" t="str">
            <v>AMORTIZAÇÃO</v>
          </cell>
        </row>
        <row r="3706">
          <cell r="A3706" t="str">
            <v>LEI Nº 8.727/93 - RESÍDUO - PASSIVO B</v>
          </cell>
          <cell r="B3706">
            <v>2131</v>
          </cell>
          <cell r="D3706">
            <v>27</v>
          </cell>
          <cell r="E3706">
            <v>37741</v>
          </cell>
          <cell r="F3706">
            <v>7566726.1277743438</v>
          </cell>
          <cell r="G3706">
            <v>43708</v>
          </cell>
          <cell r="H3706" t="str">
            <v>6,39844</v>
          </cell>
          <cell r="I3706" t="str">
            <v>AMORTIZAÇÃO</v>
          </cell>
        </row>
        <row r="3707">
          <cell r="A3707" t="str">
            <v>LEI Nº 8.727/93 - RESÍDUO - PASSIVO B</v>
          </cell>
          <cell r="B3707">
            <v>2131</v>
          </cell>
          <cell r="D3707">
            <v>27</v>
          </cell>
          <cell r="E3707">
            <v>37741</v>
          </cell>
          <cell r="F3707">
            <v>7607944.3657977069</v>
          </cell>
          <cell r="G3707">
            <v>43738</v>
          </cell>
          <cell r="H3707" t="str">
            <v>6,39844</v>
          </cell>
          <cell r="I3707" t="str">
            <v>AMORTIZAÇÃO</v>
          </cell>
        </row>
        <row r="3708">
          <cell r="A3708" t="str">
            <v>LEI Nº 8.727/93 - RESÍDUO - PASSIVO B</v>
          </cell>
          <cell r="B3708">
            <v>2131</v>
          </cell>
          <cell r="D3708">
            <v>27</v>
          </cell>
          <cell r="E3708">
            <v>37741</v>
          </cell>
          <cell r="F3708">
            <v>7649387.6309538484</v>
          </cell>
          <cell r="G3708">
            <v>43769</v>
          </cell>
          <cell r="H3708" t="str">
            <v>6,39844</v>
          </cell>
          <cell r="I3708" t="str">
            <v>AMORTIZAÇÃO</v>
          </cell>
        </row>
        <row r="3709">
          <cell r="A3709" t="str">
            <v>LEI Nº 8.727/93 - RESÍDUO - PASSIVO B</v>
          </cell>
          <cell r="B3709">
            <v>2131</v>
          </cell>
          <cell r="D3709">
            <v>27</v>
          </cell>
          <cell r="E3709">
            <v>37741</v>
          </cell>
          <cell r="F3709">
            <v>7691057.1537093082</v>
          </cell>
          <cell r="G3709">
            <v>43799</v>
          </cell>
          <cell r="H3709" t="str">
            <v>6,39844</v>
          </cell>
          <cell r="I3709" t="str">
            <v>AMORTIZAÇÃO</v>
          </cell>
        </row>
        <row r="3710">
          <cell r="A3710" t="str">
            <v>LEI Nº 8.727/93 - RESÍDUO - PASSIVO B</v>
          </cell>
          <cell r="B3710">
            <v>2131</v>
          </cell>
          <cell r="D3710">
            <v>27</v>
          </cell>
          <cell r="E3710">
            <v>37741</v>
          </cell>
          <cell r="F3710">
            <v>7732954.1721136505</v>
          </cell>
          <cell r="G3710">
            <v>43830</v>
          </cell>
          <cell r="H3710" t="str">
            <v>6,39844</v>
          </cell>
          <cell r="I3710" t="str">
            <v>AMORTIZAÇÃO</v>
          </cell>
        </row>
        <row r="3711">
          <cell r="A3711" t="str">
            <v>LEI Nº 8.727/93 - RESÍDUO - PASSIVO B</v>
          </cell>
          <cell r="B3711">
            <v>2131</v>
          </cell>
          <cell r="D3711">
            <v>27</v>
          </cell>
          <cell r="E3711">
            <v>37741</v>
          </cell>
          <cell r="F3711">
            <v>7775079.9311748594</v>
          </cell>
          <cell r="G3711">
            <v>43861</v>
          </cell>
          <cell r="H3711" t="str">
            <v>6,39844</v>
          </cell>
          <cell r="I3711" t="str">
            <v>AMORTIZAÇÃO</v>
          </cell>
        </row>
        <row r="3712">
          <cell r="A3712" t="str">
            <v>LEI Nº 8.727/93 - RESÍDUO - PASSIVO B</v>
          </cell>
          <cell r="B3712">
            <v>2131</v>
          </cell>
          <cell r="D3712">
            <v>27</v>
          </cell>
          <cell r="E3712">
            <v>37741</v>
          </cell>
          <cell r="F3712">
            <v>7817435.6803164054</v>
          </cell>
          <cell r="G3712">
            <v>43890</v>
          </cell>
          <cell r="H3712" t="str">
            <v>6,39844</v>
          </cell>
          <cell r="I3712" t="str">
            <v>AMORTIZAÇÃO</v>
          </cell>
        </row>
        <row r="3713">
          <cell r="A3713" t="str">
            <v>LEI Nº 8.727/93 - RESÍDUO - PASSIVO B</v>
          </cell>
          <cell r="B3713">
            <v>2131</v>
          </cell>
          <cell r="D3713">
            <v>27</v>
          </cell>
          <cell r="E3713">
            <v>37741</v>
          </cell>
          <cell r="F3713">
            <v>7860022.6808390776</v>
          </cell>
          <cell r="G3713">
            <v>43921</v>
          </cell>
          <cell r="H3713" t="str">
            <v>6,39844</v>
          </cell>
          <cell r="I3713" t="str">
            <v>AMORTIZAÇÃO</v>
          </cell>
        </row>
        <row r="3714">
          <cell r="A3714" t="str">
            <v>LEI Nº 8.727/93 - RESÍDUO - PASSIVO B</v>
          </cell>
          <cell r="B3714">
            <v>2131</v>
          </cell>
          <cell r="D3714">
            <v>27</v>
          </cell>
          <cell r="E3714">
            <v>37741</v>
          </cell>
          <cell r="F3714">
            <v>7902842.1954009216</v>
          </cell>
          <cell r="G3714">
            <v>43951</v>
          </cell>
          <cell r="H3714" t="str">
            <v>6,39844</v>
          </cell>
          <cell r="I3714" t="str">
            <v>AMORTIZAÇÃO</v>
          </cell>
        </row>
        <row r="3715">
          <cell r="A3715" t="str">
            <v>LEI Nº 8.727/93 - RESÍDUO - PASSIVO B</v>
          </cell>
          <cell r="B3715">
            <v>2131</v>
          </cell>
          <cell r="D3715">
            <v>27</v>
          </cell>
          <cell r="E3715">
            <v>37741</v>
          </cell>
          <cell r="F3715">
            <v>7945895.4981156075</v>
          </cell>
          <cell r="G3715">
            <v>43982</v>
          </cell>
          <cell r="H3715" t="str">
            <v>6,39844</v>
          </cell>
          <cell r="I3715" t="str">
            <v>AMORTIZAÇÃO</v>
          </cell>
        </row>
        <row r="3716">
          <cell r="A3716" t="str">
            <v>LEI Nº 8.727/93 - RESÍDUO - PASSIVO B</v>
          </cell>
          <cell r="B3716">
            <v>2131</v>
          </cell>
          <cell r="D3716">
            <v>27</v>
          </cell>
          <cell r="E3716">
            <v>37741</v>
          </cell>
          <cell r="F3716">
            <v>7989183.8664596817</v>
          </cell>
          <cell r="G3716">
            <v>44012</v>
          </cell>
          <cell r="H3716" t="str">
            <v>6,39844</v>
          </cell>
          <cell r="I3716" t="str">
            <v>AMORTIZAÇÃO</v>
          </cell>
        </row>
        <row r="3717">
          <cell r="A3717" t="str">
            <v>LEI Nº 8.727/93 - RESÍDUO - PASSIVO B</v>
          </cell>
          <cell r="B3717">
            <v>2131</v>
          </cell>
          <cell r="D3717">
            <v>27</v>
          </cell>
          <cell r="E3717">
            <v>37741</v>
          </cell>
          <cell r="F3717">
            <v>8032708.5880584428</v>
          </cell>
          <cell r="G3717">
            <v>44043</v>
          </cell>
          <cell r="H3717" t="str">
            <v>6,39844</v>
          </cell>
          <cell r="I3717" t="str">
            <v>AMORTIZAÇÃO</v>
          </cell>
        </row>
        <row r="3718">
          <cell r="A3718" t="str">
            <v>LEI Nº 8.727/93 - RESÍDUO - PASSIVO B</v>
          </cell>
          <cell r="B3718">
            <v>2131</v>
          </cell>
          <cell r="D3718">
            <v>27</v>
          </cell>
          <cell r="E3718">
            <v>37741</v>
          </cell>
          <cell r="F3718">
            <v>8076470.9556161072</v>
          </cell>
          <cell r="G3718">
            <v>44074</v>
          </cell>
          <cell r="H3718" t="str">
            <v>6,39844</v>
          </cell>
          <cell r="I3718" t="str">
            <v>AMORTIZAÇÃO</v>
          </cell>
        </row>
        <row r="3719">
          <cell r="A3719" t="str">
            <v>LEI Nº 8.727/93 - RESÍDUO - PASSIVO B</v>
          </cell>
          <cell r="B3719">
            <v>2131</v>
          </cell>
          <cell r="D3719">
            <v>27</v>
          </cell>
          <cell r="E3719">
            <v>37741</v>
          </cell>
          <cell r="F3719">
            <v>8120472.2685258342</v>
          </cell>
          <cell r="G3719">
            <v>44104</v>
          </cell>
          <cell r="H3719" t="str">
            <v>6,39844</v>
          </cell>
          <cell r="I3719" t="str">
            <v>AMORTIZAÇÃO</v>
          </cell>
        </row>
        <row r="3720">
          <cell r="A3720" t="str">
            <v>LEI Nº 8.727/93 - RESÍDUO - PASSIVO B</v>
          </cell>
          <cell r="B3720">
            <v>2131</v>
          </cell>
          <cell r="D3720">
            <v>27</v>
          </cell>
          <cell r="E3720">
            <v>37741</v>
          </cell>
          <cell r="F3720">
            <v>8164713.8357139919</v>
          </cell>
          <cell r="G3720">
            <v>44135</v>
          </cell>
          <cell r="H3720" t="str">
            <v>6,39844</v>
          </cell>
          <cell r="I3720" t="str">
            <v>AMORTIZAÇÃO</v>
          </cell>
        </row>
        <row r="3721">
          <cell r="A3721" t="str">
            <v>LEI Nº 8.727/93 - RESÍDUO - PASSIVO B</v>
          </cell>
          <cell r="B3721">
            <v>2131</v>
          </cell>
          <cell r="D3721">
            <v>27</v>
          </cell>
          <cell r="E3721">
            <v>37741</v>
          </cell>
          <cell r="F3721">
            <v>8209196.9706748249</v>
          </cell>
          <cell r="G3721">
            <v>44165</v>
          </cell>
          <cell r="H3721" t="str">
            <v>6,39844</v>
          </cell>
          <cell r="I3721" t="str">
            <v>AMORTIZAÇÃO</v>
          </cell>
        </row>
        <row r="3722">
          <cell r="A3722" t="str">
            <v>LEI Nº 8.727/93 - RESÍDUO - PASSIVO B</v>
          </cell>
          <cell r="B3722">
            <v>2131</v>
          </cell>
          <cell r="D3722">
            <v>27</v>
          </cell>
          <cell r="E3722">
            <v>37741</v>
          </cell>
          <cell r="F3722">
            <v>8253922.9943517242</v>
          </cell>
          <cell r="G3722">
            <v>44196</v>
          </cell>
          <cell r="H3722" t="str">
            <v>6,39844</v>
          </cell>
          <cell r="I3722" t="str">
            <v>AMORTIZAÇÃO</v>
          </cell>
        </row>
        <row r="3723">
          <cell r="A3723" t="str">
            <v>LEI Nº 8.727/93 - RESÍDUO - PASSIVO B</v>
          </cell>
          <cell r="B3723">
            <v>2131</v>
          </cell>
          <cell r="D3723">
            <v>27</v>
          </cell>
          <cell r="E3723">
            <v>37741</v>
          </cell>
          <cell r="F3723">
            <v>8298893.238474315</v>
          </cell>
          <cell r="G3723">
            <v>44227</v>
          </cell>
          <cell r="H3723" t="str">
            <v>6,39844</v>
          </cell>
          <cell r="I3723" t="str">
            <v>AMORTIZAÇÃO</v>
          </cell>
        </row>
        <row r="3724">
          <cell r="A3724" t="str">
            <v>LEI Nº 8.727/93 - RESÍDUO - PASSIVO B</v>
          </cell>
          <cell r="B3724">
            <v>2131</v>
          </cell>
          <cell r="D3724">
            <v>27</v>
          </cell>
          <cell r="E3724">
            <v>37741</v>
          </cell>
          <cell r="F3724">
            <v>8344109.037103653</v>
          </cell>
          <cell r="G3724">
            <v>44255</v>
          </cell>
          <cell r="H3724" t="str">
            <v>6,39844</v>
          </cell>
          <cell r="I3724" t="str">
            <v>AMORTIZAÇÃO</v>
          </cell>
        </row>
        <row r="3725">
          <cell r="A3725" t="str">
            <v>LEI Nº 8.727/93 - RESÍDUO - PASSIVO B</v>
          </cell>
          <cell r="B3725">
            <v>2131</v>
          </cell>
          <cell r="D3725">
            <v>27</v>
          </cell>
          <cell r="E3725">
            <v>37741</v>
          </cell>
          <cell r="F3725">
            <v>8389571.7349420823</v>
          </cell>
          <cell r="G3725">
            <v>44286</v>
          </cell>
          <cell r="H3725" t="str">
            <v>6,39844</v>
          </cell>
          <cell r="I3725" t="str">
            <v>AMORTIZAÇÃO</v>
          </cell>
        </row>
        <row r="3726">
          <cell r="A3726" t="str">
            <v>LEI Nº 8.727/93 - RESÍDUO - PASSIVO B</v>
          </cell>
          <cell r="B3726">
            <v>2131</v>
          </cell>
          <cell r="D3726">
            <v>27</v>
          </cell>
          <cell r="E3726">
            <v>37741</v>
          </cell>
          <cell r="F3726">
            <v>8435282.6819065809</v>
          </cell>
          <cell r="G3726">
            <v>44316</v>
          </cell>
          <cell r="H3726" t="str">
            <v>6,39844</v>
          </cell>
          <cell r="I3726" t="str">
            <v>AMORTIZAÇÃO</v>
          </cell>
        </row>
        <row r="3727">
          <cell r="A3727" t="str">
            <v>LEI Nº 8.727/93 - RESÍDUO - PASSIVO B</v>
          </cell>
          <cell r="B3727">
            <v>2131</v>
          </cell>
          <cell r="D3727">
            <v>27</v>
          </cell>
          <cell r="E3727">
            <v>37741</v>
          </cell>
          <cell r="F3727">
            <v>8481243.2376702167</v>
          </cell>
          <cell r="G3727">
            <v>44347</v>
          </cell>
          <cell r="H3727" t="str">
            <v>6,39844</v>
          </cell>
          <cell r="I3727" t="str">
            <v>AMORTIZAÇÃO</v>
          </cell>
        </row>
        <row r="3728">
          <cell r="A3728" t="str">
            <v>LEI Nº 8.727/93 - RESÍDUO - PASSIVO B</v>
          </cell>
          <cell r="B3728">
            <v>2131</v>
          </cell>
          <cell r="D3728">
            <v>27</v>
          </cell>
          <cell r="E3728">
            <v>37741</v>
          </cell>
          <cell r="F3728">
            <v>8527454.7684226613</v>
          </cell>
          <cell r="G3728">
            <v>44377</v>
          </cell>
          <cell r="H3728" t="str">
            <v>6,39844</v>
          </cell>
          <cell r="I3728" t="str">
            <v>AMORTIZAÇÃO</v>
          </cell>
        </row>
        <row r="3729">
          <cell r="A3729" t="str">
            <v>LEI Nº 8.727/93 - RESÍDUO - PASSIVO B</v>
          </cell>
          <cell r="B3729">
            <v>2131</v>
          </cell>
          <cell r="D3729">
            <v>27</v>
          </cell>
          <cell r="E3729">
            <v>37741</v>
          </cell>
          <cell r="F3729">
            <v>8573918.6457219087</v>
          </cell>
          <cell r="G3729">
            <v>44408</v>
          </cell>
          <cell r="H3729" t="str">
            <v>6,39844</v>
          </cell>
          <cell r="I3729" t="str">
            <v>AMORTIZAÇÃO</v>
          </cell>
        </row>
        <row r="3730">
          <cell r="A3730" t="str">
            <v>LEI Nº 8.727/93 - RESÍDUO - PASSIVO B</v>
          </cell>
          <cell r="B3730">
            <v>2131</v>
          </cell>
          <cell r="D3730">
            <v>27</v>
          </cell>
          <cell r="E3730">
            <v>37741</v>
          </cell>
          <cell r="F3730">
            <v>8620636.2529985197</v>
          </cell>
          <cell r="G3730">
            <v>44439</v>
          </cell>
          <cell r="H3730" t="str">
            <v>6,39844</v>
          </cell>
          <cell r="I3730" t="str">
            <v>AMORTIZAÇÃO</v>
          </cell>
        </row>
        <row r="3731">
          <cell r="A3731" t="str">
            <v>LEI Nº 8.727/93 - RESÍDUO - PASSIVO B</v>
          </cell>
          <cell r="B3731">
            <v>2131</v>
          </cell>
          <cell r="D3731">
            <v>27</v>
          </cell>
          <cell r="E3731">
            <v>37741</v>
          </cell>
          <cell r="F3731">
            <v>8667608.975149598</v>
          </cell>
          <cell r="G3731">
            <v>44469</v>
          </cell>
          <cell r="H3731" t="str">
            <v>6,39844</v>
          </cell>
          <cell r="I3731" t="str">
            <v>AMORTIZAÇÃO</v>
          </cell>
        </row>
        <row r="3732">
          <cell r="A3732" t="str">
            <v>LEI Nº 8.727/93 - RESÍDUO - PASSIVO B</v>
          </cell>
          <cell r="B3732">
            <v>2131</v>
          </cell>
          <cell r="D3732">
            <v>27</v>
          </cell>
          <cell r="E3732">
            <v>37741</v>
          </cell>
          <cell r="F3732">
            <v>8714838.2118833158</v>
          </cell>
          <cell r="G3732">
            <v>44500</v>
          </cell>
          <cell r="H3732" t="str">
            <v>6,39844</v>
          </cell>
          <cell r="I3732" t="str">
            <v>AMORTIZAÇÃO</v>
          </cell>
        </row>
        <row r="3733">
          <cell r="A3733" t="str">
            <v>LEI Nº 8.727/93 - RESÍDUO - PASSIVO B</v>
          </cell>
          <cell r="B3733">
            <v>2131</v>
          </cell>
          <cell r="D3733">
            <v>27</v>
          </cell>
          <cell r="E3733">
            <v>37741</v>
          </cell>
          <cell r="F3733">
            <v>8762325.3645142559</v>
          </cell>
          <cell r="G3733">
            <v>44530</v>
          </cell>
          <cell r="H3733" t="str">
            <v>6,39844</v>
          </cell>
          <cell r="I3733" t="str">
            <v>AMORTIZAÇÃO</v>
          </cell>
        </row>
        <row r="3734">
          <cell r="A3734" t="str">
            <v>LEI Nº 8.727/93 - RESÍDUO - PASSIVO B</v>
          </cell>
          <cell r="B3734">
            <v>2131</v>
          </cell>
          <cell r="D3734">
            <v>27</v>
          </cell>
          <cell r="E3734">
            <v>37741</v>
          </cell>
          <cell r="F3734">
            <v>8810071.8456879668</v>
          </cell>
          <cell r="G3734">
            <v>44561</v>
          </cell>
          <cell r="H3734" t="str">
            <v>6,39844</v>
          </cell>
          <cell r="I3734" t="str">
            <v>AMORTIZAÇÃO</v>
          </cell>
        </row>
        <row r="3735">
          <cell r="A3735" t="str">
            <v>LEI Nº 8.727/93 - RESÍDUO - PASSIVO B</v>
          </cell>
          <cell r="B3735">
            <v>2131</v>
          </cell>
          <cell r="D3735">
            <v>27</v>
          </cell>
          <cell r="E3735">
            <v>37741</v>
          </cell>
          <cell r="F3735">
            <v>8858079.0751144085</v>
          </cell>
          <cell r="G3735">
            <v>44592</v>
          </cell>
          <cell r="H3735" t="str">
            <v>6,39844</v>
          </cell>
          <cell r="I3735" t="str">
            <v>AMORTIZAÇÃO</v>
          </cell>
        </row>
        <row r="3736">
          <cell r="A3736" t="str">
            <v>LEI Nº 8.727/93 - RESÍDUO - PASSIVO B</v>
          </cell>
          <cell r="B3736">
            <v>2131</v>
          </cell>
          <cell r="D3736">
            <v>27</v>
          </cell>
          <cell r="E3736">
            <v>37741</v>
          </cell>
          <cell r="F3736">
            <v>8906348.4775471166</v>
          </cell>
          <cell r="G3736">
            <v>44620</v>
          </cell>
          <cell r="H3736" t="str">
            <v>6,39844</v>
          </cell>
          <cell r="I3736" t="str">
            <v>AMORTIZAÇÃO</v>
          </cell>
        </row>
        <row r="3737">
          <cell r="A3737" t="str">
            <v>LEI Nº 8.727/93 - RESÍDUO - PASSIVO B</v>
          </cell>
          <cell r="B3737">
            <v>2131</v>
          </cell>
          <cell r="D3737">
            <v>27</v>
          </cell>
          <cell r="E3737">
            <v>37741</v>
          </cell>
          <cell r="F3737">
            <v>8954881.490087714</v>
          </cell>
          <cell r="G3737">
            <v>44651</v>
          </cell>
          <cell r="H3737" t="str">
            <v>6,39844</v>
          </cell>
          <cell r="I3737" t="str">
            <v>AMORTIZAÇÃO</v>
          </cell>
        </row>
        <row r="3738">
          <cell r="A3738" t="str">
            <v>LEI Nº 8.727/93 - RESÍDUO - PASSIVO B</v>
          </cell>
          <cell r="B3738">
            <v>2131</v>
          </cell>
          <cell r="D3738">
            <v>27</v>
          </cell>
          <cell r="E3738">
            <v>37741</v>
          </cell>
          <cell r="F3738">
            <v>9003679.5536301527</v>
          </cell>
          <cell r="G3738">
            <v>44681</v>
          </cell>
          <cell r="H3738" t="str">
            <v>6,39844</v>
          </cell>
          <cell r="I3738" t="str">
            <v>AMORTIZAÇÃO</v>
          </cell>
        </row>
        <row r="3739">
          <cell r="A3739" t="str">
            <v>LEI Nº 8.727/93 - RESÍDUO - PASSIVO B</v>
          </cell>
          <cell r="B3739">
            <v>2131</v>
          </cell>
          <cell r="D3739">
            <v>27</v>
          </cell>
          <cell r="E3739">
            <v>37741</v>
          </cell>
          <cell r="F3739">
            <v>9052744.1193695478</v>
          </cell>
          <cell r="G3739">
            <v>44712</v>
          </cell>
          <cell r="H3739" t="str">
            <v>6,39844</v>
          </cell>
          <cell r="I3739" t="str">
            <v>AMORTIZAÇÃO</v>
          </cell>
        </row>
        <row r="3740">
          <cell r="A3740" t="str">
            <v>LEI Nº 8.727/93 - RESÍDUO - PASSIVO B</v>
          </cell>
          <cell r="B3740">
            <v>2131</v>
          </cell>
          <cell r="D3740">
            <v>27</v>
          </cell>
          <cell r="E3740">
            <v>37741</v>
          </cell>
          <cell r="F3740">
            <v>9102076.6458609719</v>
          </cell>
          <cell r="G3740">
            <v>44742</v>
          </cell>
          <cell r="H3740" t="str">
            <v>6,39844</v>
          </cell>
          <cell r="I3740" t="str">
            <v>AMORTIZAÇÃO</v>
          </cell>
        </row>
        <row r="3741">
          <cell r="A3741" t="str">
            <v>LEI Nº 8.727/93 - RESÍDUO - PASSIVO B</v>
          </cell>
          <cell r="B3741">
            <v>2131</v>
          </cell>
          <cell r="D3741">
            <v>27</v>
          </cell>
          <cell r="E3741">
            <v>37741</v>
          </cell>
          <cell r="F3741">
            <v>9151678.6000534296</v>
          </cell>
          <cell r="G3741">
            <v>44773</v>
          </cell>
          <cell r="H3741" t="str">
            <v>6,39844</v>
          </cell>
          <cell r="I3741" t="str">
            <v>AMORTIZAÇÃO</v>
          </cell>
        </row>
        <row r="3742">
          <cell r="A3742" t="str">
            <v>LEI Nº 8.727/93 - RESÍDUO - PASSIVO B</v>
          </cell>
          <cell r="B3742">
            <v>2131</v>
          </cell>
          <cell r="D3742">
            <v>27</v>
          </cell>
          <cell r="E3742">
            <v>37741</v>
          </cell>
          <cell r="F3742">
            <v>9201551.4564209878</v>
          </cell>
          <cell r="G3742">
            <v>44804</v>
          </cell>
          <cell r="H3742" t="str">
            <v>6,39844</v>
          </cell>
          <cell r="I3742" t="str">
            <v>AMORTIZAÇÃO</v>
          </cell>
        </row>
        <row r="3743">
          <cell r="A3743" t="str">
            <v>LEI Nº 8.727/93 - RESÍDUO - PASSIVO B</v>
          </cell>
          <cell r="B3743">
            <v>2131</v>
          </cell>
          <cell r="D3743">
            <v>27</v>
          </cell>
          <cell r="E3743">
            <v>37741</v>
          </cell>
          <cell r="F3743">
            <v>9251696.6961568967</v>
          </cell>
          <cell r="G3743">
            <v>44834</v>
          </cell>
          <cell r="H3743" t="str">
            <v>6,39844</v>
          </cell>
          <cell r="I3743" t="str">
            <v>AMORTIZAÇÃO</v>
          </cell>
        </row>
        <row r="3744">
          <cell r="A3744" t="str">
            <v>LEI Nº 8.727/93 - RESÍDUO - PASSIVO B</v>
          </cell>
          <cell r="B3744">
            <v>2131</v>
          </cell>
          <cell r="D3744">
            <v>27</v>
          </cell>
          <cell r="E3744">
            <v>37741</v>
          </cell>
          <cell r="F3744">
            <v>9302115.8122904301</v>
          </cell>
          <cell r="G3744">
            <v>44865</v>
          </cell>
          <cell r="H3744" t="str">
            <v>6,39844</v>
          </cell>
          <cell r="I3744" t="str">
            <v>AMORTIZAÇÃO</v>
          </cell>
        </row>
        <row r="3745">
          <cell r="A3745" t="str">
            <v>LEI Nº 8.727/93 - RESÍDUO - PASSIVO B</v>
          </cell>
          <cell r="B3745">
            <v>2131</v>
          </cell>
          <cell r="D3745">
            <v>27</v>
          </cell>
          <cell r="E3745">
            <v>37741</v>
          </cell>
          <cell r="F3745">
            <v>9352810.3023076598</v>
          </cell>
          <cell r="G3745">
            <v>44895</v>
          </cell>
          <cell r="H3745" t="str">
            <v>6,39844</v>
          </cell>
          <cell r="I3745" t="str">
            <v>AMORTIZAÇÃO</v>
          </cell>
        </row>
        <row r="3746">
          <cell r="A3746" t="str">
            <v>LEI Nº 8.727/93 - RESÍDUO - PASSIVO B</v>
          </cell>
          <cell r="B3746">
            <v>2131</v>
          </cell>
          <cell r="D3746">
            <v>27</v>
          </cell>
          <cell r="E3746">
            <v>37741</v>
          </cell>
          <cell r="F3746">
            <v>9403781.6743747294</v>
          </cell>
          <cell r="G3746">
            <v>44926</v>
          </cell>
          <cell r="H3746" t="str">
            <v>6,39844</v>
          </cell>
          <cell r="I3746" t="str">
            <v>AMORTIZAÇÃO</v>
          </cell>
        </row>
        <row r="3747">
          <cell r="A3747" t="str">
            <v>LEI Nº 8.727/93 - RESÍDUO - PASSIVO B</v>
          </cell>
          <cell r="B3747">
            <v>2131</v>
          </cell>
          <cell r="D3747">
            <v>27</v>
          </cell>
          <cell r="E3747">
            <v>37741</v>
          </cell>
          <cell r="F3747">
            <v>9455031.4425677173</v>
          </cell>
          <cell r="G3747">
            <v>44957</v>
          </cell>
          <cell r="H3747" t="str">
            <v>6,39844</v>
          </cell>
          <cell r="I3747" t="str">
            <v>AMORTIZAÇÃO</v>
          </cell>
        </row>
        <row r="3748">
          <cell r="A3748" t="str">
            <v>LEI Nº 8.727/93 - RESÍDUO - PASSIVO B</v>
          </cell>
          <cell r="B3748">
            <v>2131</v>
          </cell>
          <cell r="D3748">
            <v>27</v>
          </cell>
          <cell r="E3748">
            <v>37741</v>
          </cell>
          <cell r="F3748">
            <v>9506561.1308343839</v>
          </cell>
          <cell r="G3748">
            <v>44985</v>
          </cell>
          <cell r="H3748" t="str">
            <v>6,39844</v>
          </cell>
          <cell r="I3748" t="str">
            <v>AMORTIZAÇÃO</v>
          </cell>
        </row>
        <row r="3749">
          <cell r="A3749" t="str">
            <v>LEI Nº 8.727/93 - RESÍDUO - PASSIVO B</v>
          </cell>
          <cell r="B3749">
            <v>2131</v>
          </cell>
          <cell r="D3749">
            <v>27</v>
          </cell>
          <cell r="E3749">
            <v>37741</v>
          </cell>
          <cell r="F3749">
            <v>9558372.273049837</v>
          </cell>
          <cell r="G3749">
            <v>45016</v>
          </cell>
          <cell r="H3749" t="str">
            <v>6,39844</v>
          </cell>
          <cell r="I3749" t="str">
            <v>AMORTIZAÇÃO</v>
          </cell>
        </row>
        <row r="3750">
          <cell r="A3750" t="str">
            <v>LEI Nº 8.727/93 - RESÍDUO - PASSIVO B</v>
          </cell>
          <cell r="B3750">
            <v>2131</v>
          </cell>
          <cell r="D3750">
            <v>27</v>
          </cell>
          <cell r="E3750">
            <v>37741</v>
          </cell>
          <cell r="F3750">
            <v>9610466.4073167574</v>
          </cell>
          <cell r="G3750">
            <v>45046</v>
          </cell>
          <cell r="H3750" t="str">
            <v>6,39844</v>
          </cell>
          <cell r="I3750" t="str">
            <v>AMORTIZAÇÃO</v>
          </cell>
        </row>
        <row r="3751">
          <cell r="A3751" t="str">
            <v>LEI Nº 8.727/93 - RESÍDUO - PASSIVO B</v>
          </cell>
          <cell r="B3751">
            <v>2131</v>
          </cell>
          <cell r="D3751">
            <v>27</v>
          </cell>
          <cell r="E3751">
            <v>37741</v>
          </cell>
          <cell r="F3751">
            <v>9662845.0838106629</v>
          </cell>
          <cell r="G3751">
            <v>45077</v>
          </cell>
          <cell r="H3751" t="str">
            <v>6,39844</v>
          </cell>
          <cell r="I3751" t="str">
            <v>AMORTIZAÇÃO</v>
          </cell>
        </row>
        <row r="3752">
          <cell r="A3752" t="str">
            <v>LEI Nº 8.727/93 - RESÍDUO - PASSIVO B</v>
          </cell>
          <cell r="B3752">
            <v>2131</v>
          </cell>
          <cell r="D3752">
            <v>27</v>
          </cell>
          <cell r="E3752">
            <v>37741</v>
          </cell>
          <cell r="F3752">
            <v>9715509.8605856523</v>
          </cell>
          <cell r="G3752">
            <v>45107</v>
          </cell>
          <cell r="H3752" t="str">
            <v>6,39844</v>
          </cell>
          <cell r="I3752" t="str">
            <v>AMORTIZAÇÃO</v>
          </cell>
        </row>
        <row r="3753">
          <cell r="A3753" t="str">
            <v>LEI Nº 8.727/93 - RESÍDUO - PASSIVO B</v>
          </cell>
          <cell r="B3753">
            <v>2131</v>
          </cell>
          <cell r="D3753">
            <v>27</v>
          </cell>
          <cell r="E3753">
            <v>37741</v>
          </cell>
          <cell r="F3753">
            <v>9768462.3023737259</v>
          </cell>
          <cell r="G3753">
            <v>45138</v>
          </cell>
          <cell r="H3753" t="str">
            <v>6,39844</v>
          </cell>
          <cell r="I3753" t="str">
            <v>AMORTIZAÇÃO</v>
          </cell>
        </row>
        <row r="3754">
          <cell r="A3754" t="str">
            <v>LEI Nº 8.727/93 - RESÍDUO - PASSIVO B</v>
          </cell>
          <cell r="B3754">
            <v>2131</v>
          </cell>
          <cell r="D3754">
            <v>27</v>
          </cell>
          <cell r="E3754">
            <v>37741</v>
          </cell>
          <cell r="F3754">
            <v>9821703.9839588571</v>
          </cell>
          <cell r="G3754">
            <v>45169</v>
          </cell>
          <cell r="H3754" t="str">
            <v>6,39844</v>
          </cell>
          <cell r="I3754" t="str">
            <v>AMORTIZAÇÃO</v>
          </cell>
        </row>
        <row r="3755">
          <cell r="A3755" t="str">
            <v>LEI Nº 8.727/93 - RESÍDUO - PASSIVO B</v>
          </cell>
          <cell r="B3755">
            <v>2131</v>
          </cell>
          <cell r="D3755">
            <v>27</v>
          </cell>
          <cell r="E3755">
            <v>37741</v>
          </cell>
          <cell r="F3755">
            <v>9875236.4896151312</v>
          </cell>
          <cell r="G3755">
            <v>45199</v>
          </cell>
          <cell r="H3755" t="str">
            <v>6,39844</v>
          </cell>
          <cell r="I3755" t="str">
            <v>AMORTIZAÇÃO</v>
          </cell>
        </row>
        <row r="3756">
          <cell r="A3756" t="str">
            <v>LEI Nº 8.727/93 - RESÍDUO - PASSIVO B</v>
          </cell>
          <cell r="B3756">
            <v>2131</v>
          </cell>
          <cell r="D3756">
            <v>27</v>
          </cell>
          <cell r="E3756">
            <v>37741</v>
          </cell>
          <cell r="F3756">
            <v>9929061.4099344201</v>
          </cell>
          <cell r="G3756">
            <v>45230</v>
          </cell>
          <cell r="H3756" t="str">
            <v>6,39844</v>
          </cell>
          <cell r="I3756" t="str">
            <v>AMORTIZAÇÃO</v>
          </cell>
        </row>
        <row r="3757">
          <cell r="A3757" t="str">
            <v>LEI Nº 8.727/93 - RESÍDUO - PASSIVO B</v>
          </cell>
          <cell r="B3757">
            <v>2131</v>
          </cell>
          <cell r="D3757">
            <v>27</v>
          </cell>
          <cell r="E3757">
            <v>37741</v>
          </cell>
          <cell r="F3757">
            <v>9983180.346357571</v>
          </cell>
          <cell r="G3757">
            <v>45260</v>
          </cell>
          <cell r="H3757" t="str">
            <v>6,39844</v>
          </cell>
          <cell r="I3757" t="str">
            <v>AMORTIZAÇÃO</v>
          </cell>
        </row>
        <row r="3758">
          <cell r="A3758" t="str">
            <v>LEI Nº 8.727/93 - RESÍDUO - PASSIVO B</v>
          </cell>
          <cell r="B3758">
            <v>2131</v>
          </cell>
          <cell r="D3758">
            <v>27</v>
          </cell>
          <cell r="E3758">
            <v>37741</v>
          </cell>
          <cell r="F3758">
            <v>10037594.908382861</v>
          </cell>
          <cell r="G3758">
            <v>45291</v>
          </cell>
          <cell r="H3758" t="str">
            <v>6,39844</v>
          </cell>
          <cell r="I3758" t="str">
            <v>AMORTIZAÇÃO</v>
          </cell>
        </row>
        <row r="3759">
          <cell r="A3759" t="str">
            <v>LEI Nº 8.727/93 - RESÍDUO - PASSIVO B</v>
          </cell>
          <cell r="B3759">
            <v>2131</v>
          </cell>
          <cell r="D3759">
            <v>27</v>
          </cell>
          <cell r="E3759">
            <v>37741</v>
          </cell>
          <cell r="F3759">
            <v>9593588.6013042275</v>
          </cell>
          <cell r="G3759">
            <v>45322</v>
          </cell>
          <cell r="H3759" t="str">
            <v>6,39844</v>
          </cell>
          <cell r="I3759" t="str">
            <v>AMORTIZAÇÃO</v>
          </cell>
        </row>
        <row r="3760">
          <cell r="A3760" t="str">
            <v>LEI Nº 8.727/93 - RESÍDUO - PASSIVO B</v>
          </cell>
          <cell r="B3760">
            <v>2131</v>
          </cell>
          <cell r="D3760">
            <v>27</v>
          </cell>
          <cell r="E3760">
            <v>37741</v>
          </cell>
          <cell r="F3760">
            <v>6656465.5107375924</v>
          </cell>
          <cell r="G3760">
            <v>45351</v>
          </cell>
          <cell r="H3760" t="str">
            <v>6,39844</v>
          </cell>
          <cell r="I3760" t="str">
            <v>AMORTIZAÇÃO</v>
          </cell>
        </row>
        <row r="3761">
          <cell r="A3761" t="str">
            <v>LEI Nº 8.727/93 - RESÍDUO - PASSIVO B</v>
          </cell>
          <cell r="B3761">
            <v>2131</v>
          </cell>
          <cell r="D3761">
            <v>27</v>
          </cell>
          <cell r="E3761">
            <v>37741</v>
          </cell>
          <cell r="F3761">
            <v>6693940.3058128189</v>
          </cell>
          <cell r="G3761">
            <v>45382</v>
          </cell>
          <cell r="H3761" t="str">
            <v>6,39844</v>
          </cell>
          <cell r="I3761" t="str">
            <v>AMORTIZAÇÃO</v>
          </cell>
        </row>
        <row r="3762">
          <cell r="A3762" t="str">
            <v>LEI Nº 8.727/93 - RESÍDUO - PASSIVO B</v>
          </cell>
          <cell r="B3762">
            <v>2131</v>
          </cell>
          <cell r="D3762">
            <v>27</v>
          </cell>
          <cell r="E3762">
            <v>37741</v>
          </cell>
          <cell r="F3762">
            <v>1614372.1992242134</v>
          </cell>
          <cell r="G3762">
            <v>41670</v>
          </cell>
          <cell r="H3762" t="str">
            <v>6,39844</v>
          </cell>
          <cell r="I3762" t="str">
            <v>JUROS</v>
          </cell>
        </row>
        <row r="3763">
          <cell r="A3763" t="str">
            <v>LEI Nº 8.727/93 - RESÍDUO - PASSIVO B</v>
          </cell>
          <cell r="B3763">
            <v>2131</v>
          </cell>
          <cell r="D3763">
            <v>27</v>
          </cell>
          <cell r="E3763">
            <v>37741</v>
          </cell>
          <cell r="F3763">
            <v>1601601.4856164095</v>
          </cell>
          <cell r="G3763">
            <v>41698</v>
          </cell>
          <cell r="H3763" t="str">
            <v>6,39844</v>
          </cell>
          <cell r="I3763" t="str">
            <v>JUROS</v>
          </cell>
        </row>
        <row r="3764">
          <cell r="A3764" t="str">
            <v>LEI Nº 8.727/93 - RESÍDUO - PASSIVO B</v>
          </cell>
          <cell r="B3764">
            <v>2131</v>
          </cell>
          <cell r="D3764">
            <v>27</v>
          </cell>
          <cell r="E3764">
            <v>37741</v>
          </cell>
          <cell r="F3764">
            <v>1588767.1696071087</v>
          </cell>
          <cell r="G3764">
            <v>41729</v>
          </cell>
          <cell r="H3764" t="str">
            <v>6,39844</v>
          </cell>
          <cell r="I3764" t="str">
            <v>JUROS</v>
          </cell>
        </row>
        <row r="3765">
          <cell r="A3765" t="str">
            <v>LEI Nº 8.727/93 - RESÍDUO - PASSIVO B</v>
          </cell>
          <cell r="B3765">
            <v>2131</v>
          </cell>
          <cell r="D3765">
            <v>27</v>
          </cell>
          <cell r="E3765">
            <v>37741</v>
          </cell>
          <cell r="F3765">
            <v>4875535.9548836015</v>
          </cell>
          <cell r="G3765">
            <v>41759</v>
          </cell>
          <cell r="H3765" t="str">
            <v>6,39844</v>
          </cell>
          <cell r="I3765" t="str">
            <v>JUROS</v>
          </cell>
        </row>
        <row r="3766">
          <cell r="A3766" t="str">
            <v>LEI Nº 8.727/93 - RESÍDUO - PASSIVO B</v>
          </cell>
          <cell r="B3766">
            <v>2131</v>
          </cell>
          <cell r="D3766">
            <v>27</v>
          </cell>
          <cell r="E3766">
            <v>37741</v>
          </cell>
          <cell r="F3766">
            <v>4843252.117659023</v>
          </cell>
          <cell r="G3766">
            <v>41790</v>
          </cell>
          <cell r="H3766" t="str">
            <v>6,39844</v>
          </cell>
          <cell r="I3766" t="str">
            <v>JUROS</v>
          </cell>
        </row>
        <row r="3767">
          <cell r="A3767" t="str">
            <v>LEI Nº 8.727/93 - RESÍDUO - PASSIVO B</v>
          </cell>
          <cell r="B3767">
            <v>2131</v>
          </cell>
          <cell r="D3767">
            <v>27</v>
          </cell>
          <cell r="E3767">
            <v>37741</v>
          </cell>
          <cell r="F3767">
            <v>4810794.9431764344</v>
          </cell>
          <cell r="G3767">
            <v>41820</v>
          </cell>
          <cell r="H3767" t="str">
            <v>6,39844</v>
          </cell>
          <cell r="I3767" t="str">
            <v>JUROS</v>
          </cell>
        </row>
        <row r="3768">
          <cell r="A3768" t="str">
            <v>LEI Nº 8.727/93 - RESÍDUO - PASSIVO B</v>
          </cell>
          <cell r="B3768">
            <v>2131</v>
          </cell>
          <cell r="D3768">
            <v>27</v>
          </cell>
          <cell r="E3768">
            <v>37741</v>
          </cell>
          <cell r="F3768">
            <v>4778163.4992995253</v>
          </cell>
          <cell r="G3768">
            <v>41851</v>
          </cell>
          <cell r="H3768" t="str">
            <v>6,39844</v>
          </cell>
          <cell r="I3768" t="str">
            <v>JUROS</v>
          </cell>
        </row>
        <row r="3769">
          <cell r="A3769" t="str">
            <v>LEI Nº 8.727/93 - RESÍDUO - PASSIVO B</v>
          </cell>
          <cell r="B3769">
            <v>2131</v>
          </cell>
          <cell r="D3769">
            <v>27</v>
          </cell>
          <cell r="E3769">
            <v>37741</v>
          </cell>
          <cell r="F3769">
            <v>4745356.8446070515</v>
          </cell>
          <cell r="G3769">
            <v>41882</v>
          </cell>
          <cell r="H3769" t="str">
            <v>6,39844</v>
          </cell>
          <cell r="I3769" t="str">
            <v>JUROS</v>
          </cell>
        </row>
        <row r="3770">
          <cell r="A3770" t="str">
            <v>LEI Nº 8.727/93 - RESÍDUO - PASSIVO B</v>
          </cell>
          <cell r="B3770">
            <v>2131</v>
          </cell>
          <cell r="D3770">
            <v>27</v>
          </cell>
          <cell r="E3770">
            <v>37741</v>
          </cell>
          <cell r="F3770">
            <v>4712374.0323217921</v>
          </cell>
          <cell r="G3770">
            <v>41912</v>
          </cell>
          <cell r="H3770" t="str">
            <v>6,39844</v>
          </cell>
          <cell r="I3770" t="str">
            <v>JUROS</v>
          </cell>
        </row>
        <row r="3771">
          <cell r="A3771" t="str">
            <v>LEI Nº 8.727/93 - RESÍDUO - PASSIVO B</v>
          </cell>
          <cell r="B3771">
            <v>2131</v>
          </cell>
          <cell r="D3771">
            <v>27</v>
          </cell>
          <cell r="E3771">
            <v>37741</v>
          </cell>
          <cell r="F3771">
            <v>4682476.8651132118</v>
          </cell>
          <cell r="G3771">
            <v>41943</v>
          </cell>
          <cell r="H3771" t="str">
            <v>6,39844</v>
          </cell>
          <cell r="I3771" t="str">
            <v>JUROS</v>
          </cell>
        </row>
        <row r="3772">
          <cell r="A3772" t="str">
            <v>LEI Nº 8.727/93 - RESÍDUO - PASSIVO B</v>
          </cell>
          <cell r="B3772">
            <v>2131</v>
          </cell>
          <cell r="D3772">
            <v>27</v>
          </cell>
          <cell r="E3772">
            <v>37741</v>
          </cell>
          <cell r="F3772">
            <v>4652416.5886594923</v>
          </cell>
          <cell r="G3772">
            <v>41973</v>
          </cell>
          <cell r="H3772" t="str">
            <v>6,39844</v>
          </cell>
          <cell r="I3772" t="str">
            <v>JUROS</v>
          </cell>
        </row>
        <row r="3773">
          <cell r="A3773" t="str">
            <v>LEI Nº 8.727/93 - RESÍDUO - PASSIVO B</v>
          </cell>
          <cell r="B3773">
            <v>2131</v>
          </cell>
          <cell r="D3773">
            <v>27</v>
          </cell>
          <cell r="E3773">
            <v>37741</v>
          </cell>
          <cell r="F3773">
            <v>4622192.3116079606</v>
          </cell>
          <cell r="G3773">
            <v>42004</v>
          </cell>
          <cell r="H3773" t="str">
            <v>6,39844</v>
          </cell>
          <cell r="I3773" t="str">
            <v>JUROS</v>
          </cell>
        </row>
        <row r="3774">
          <cell r="A3774" t="str">
            <v>LEI Nº 8.727/93 - RESÍDUO - PASSIVO B</v>
          </cell>
          <cell r="B3774">
            <v>2131</v>
          </cell>
          <cell r="D3774">
            <v>27</v>
          </cell>
          <cell r="E3774">
            <v>37741</v>
          </cell>
          <cell r="F3774">
            <v>4591803.1375825051</v>
          </cell>
          <cell r="G3774">
            <v>42035</v>
          </cell>
          <cell r="H3774" t="str">
            <v>6,39844</v>
          </cell>
          <cell r="I3774" t="str">
            <v>JUROS</v>
          </cell>
        </row>
        <row r="3775">
          <cell r="A3775" t="str">
            <v>LEI Nº 8.727/93 - RESÍDUO - PASSIVO B</v>
          </cell>
          <cell r="B3775">
            <v>2131</v>
          </cell>
          <cell r="D3775">
            <v>27</v>
          </cell>
          <cell r="E3775">
            <v>37741</v>
          </cell>
          <cell r="F3775">
            <v>4561248.1648738421</v>
          </cell>
          <cell r="G3775">
            <v>42063</v>
          </cell>
          <cell r="H3775" t="str">
            <v>6,39844</v>
          </cell>
          <cell r="I3775" t="str">
            <v>JUROS</v>
          </cell>
        </row>
        <row r="3776">
          <cell r="A3776" t="str">
            <v>LEI Nº 8.727/93 - RESÍDUO - PASSIVO B</v>
          </cell>
          <cell r="B3776">
            <v>2131</v>
          </cell>
          <cell r="D3776">
            <v>27</v>
          </cell>
          <cell r="E3776">
            <v>37741</v>
          </cell>
          <cell r="F3776">
            <v>4530526.4857471557</v>
          </cell>
          <cell r="G3776">
            <v>42094</v>
          </cell>
          <cell r="H3776" t="str">
            <v>6,39844</v>
          </cell>
          <cell r="I3776" t="str">
            <v>JUROS</v>
          </cell>
        </row>
        <row r="3777">
          <cell r="A3777" t="str">
            <v>LEI Nº 8.727/93 - RESÍDUO - PASSIVO B</v>
          </cell>
          <cell r="B3777">
            <v>2131</v>
          </cell>
          <cell r="D3777">
            <v>27</v>
          </cell>
          <cell r="E3777">
            <v>37741</v>
          </cell>
          <cell r="F3777">
            <v>4499637.1912350543</v>
          </cell>
          <cell r="G3777">
            <v>42124</v>
          </cell>
          <cell r="H3777" t="str">
            <v>6,39844</v>
          </cell>
          <cell r="I3777" t="str">
            <v>JUROS</v>
          </cell>
        </row>
        <row r="3778">
          <cell r="A3778" t="str">
            <v>LEI Nº 8.727/93 - RESÍDUO - PASSIVO B</v>
          </cell>
          <cell r="B3778">
            <v>2131</v>
          </cell>
          <cell r="D3778">
            <v>27</v>
          </cell>
          <cell r="E3778">
            <v>37741</v>
          </cell>
          <cell r="F3778">
            <v>4468579.3622980239</v>
          </cell>
          <cell r="G3778">
            <v>42155</v>
          </cell>
          <cell r="H3778" t="str">
            <v>6,39844</v>
          </cell>
          <cell r="I3778" t="str">
            <v>JUROS</v>
          </cell>
        </row>
        <row r="3779">
          <cell r="A3779" t="str">
            <v>LEI Nº 8.727/93 - RESÍDUO - PASSIVO B</v>
          </cell>
          <cell r="B3779">
            <v>2131</v>
          </cell>
          <cell r="D3779">
            <v>27</v>
          </cell>
          <cell r="E3779">
            <v>37741</v>
          </cell>
          <cell r="F3779">
            <v>4437352.0779868094</v>
          </cell>
          <cell r="G3779">
            <v>42185</v>
          </cell>
          <cell r="H3779" t="str">
            <v>6,39844</v>
          </cell>
          <cell r="I3779" t="str">
            <v>JUROS</v>
          </cell>
        </row>
        <row r="3780">
          <cell r="A3780" t="str">
            <v>LEI Nº 8.727/93 - RESÍDUO - PASSIVO B</v>
          </cell>
          <cell r="B3780">
            <v>2131</v>
          </cell>
          <cell r="D3780">
            <v>27</v>
          </cell>
          <cell r="E3780">
            <v>37741</v>
          </cell>
          <cell r="F3780">
            <v>4405954.4117419319</v>
          </cell>
          <cell r="G3780">
            <v>42216</v>
          </cell>
          <cell r="H3780" t="str">
            <v>6,39844</v>
          </cell>
          <cell r="I3780" t="str">
            <v>JUROS</v>
          </cell>
        </row>
        <row r="3781">
          <cell r="A3781" t="str">
            <v>LEI Nº 8.727/93 - RESÍDUO - PASSIVO B</v>
          </cell>
          <cell r="B3781">
            <v>2131</v>
          </cell>
          <cell r="D3781">
            <v>27</v>
          </cell>
          <cell r="E3781">
            <v>37741</v>
          </cell>
          <cell r="F3781">
            <v>4374385.4340552874</v>
          </cell>
          <cell r="G3781">
            <v>42247</v>
          </cell>
          <cell r="H3781" t="str">
            <v>6,39844</v>
          </cell>
          <cell r="I3781" t="str">
            <v>JUROS</v>
          </cell>
        </row>
        <row r="3782">
          <cell r="A3782" t="str">
            <v>LEI Nº 8.727/93 - RESÍDUO - PASSIVO B</v>
          </cell>
          <cell r="B3782">
            <v>2131</v>
          </cell>
          <cell r="D3782">
            <v>27</v>
          </cell>
          <cell r="E3782">
            <v>37741</v>
          </cell>
          <cell r="F3782">
            <v>4342644.2062255386</v>
          </cell>
          <cell r="G3782">
            <v>42277</v>
          </cell>
          <cell r="H3782" t="str">
            <v>6,39844</v>
          </cell>
          <cell r="I3782" t="str">
            <v>JUROS</v>
          </cell>
        </row>
        <row r="3783">
          <cell r="A3783" t="str">
            <v>LEI Nº 8.727/93 - RESÍDUO - PASSIVO B</v>
          </cell>
          <cell r="B3783">
            <v>2131</v>
          </cell>
          <cell r="D3783">
            <v>27</v>
          </cell>
          <cell r="E3783">
            <v>37741</v>
          </cell>
          <cell r="F3783">
            <v>4310729.7860715752</v>
          </cell>
          <cell r="G3783">
            <v>42308</v>
          </cell>
          <cell r="H3783" t="str">
            <v>6,39844</v>
          </cell>
          <cell r="I3783" t="str">
            <v>JUROS</v>
          </cell>
        </row>
        <row r="3784">
          <cell r="A3784" t="str">
            <v>LEI Nº 8.727/93 - RESÍDUO - PASSIVO B</v>
          </cell>
          <cell r="B3784">
            <v>2131</v>
          </cell>
          <cell r="D3784">
            <v>27</v>
          </cell>
          <cell r="E3784">
            <v>37741</v>
          </cell>
          <cell r="F3784">
            <v>4278641.2276138188</v>
          </cell>
          <cell r="G3784">
            <v>42338</v>
          </cell>
          <cell r="H3784" t="str">
            <v>6,39844</v>
          </cell>
          <cell r="I3784" t="str">
            <v>JUROS</v>
          </cell>
        </row>
        <row r="3785">
          <cell r="A3785" t="str">
            <v>LEI Nº 8.727/93 - RESÍDUO - PASSIVO B</v>
          </cell>
          <cell r="B3785">
            <v>2131</v>
          </cell>
          <cell r="D3785">
            <v>27</v>
          </cell>
          <cell r="E3785">
            <v>37741</v>
          </cell>
          <cell r="F3785">
            <v>4246377.5778158801</v>
          </cell>
          <cell r="G3785">
            <v>42369</v>
          </cell>
          <cell r="H3785" t="str">
            <v>6,39844</v>
          </cell>
          <cell r="I3785" t="str">
            <v>JUROS</v>
          </cell>
        </row>
        <row r="3786">
          <cell r="A3786" t="str">
            <v>LEI Nº 8.727/93 - RESÍDUO - PASSIVO B</v>
          </cell>
          <cell r="B3786">
            <v>2131</v>
          </cell>
          <cell r="D3786">
            <v>27</v>
          </cell>
          <cell r="E3786">
            <v>37741</v>
          </cell>
          <cell r="F3786">
            <v>4213937.8804863589</v>
          </cell>
          <cell r="G3786">
            <v>42400</v>
          </cell>
          <cell r="H3786" t="str">
            <v>6,39844</v>
          </cell>
          <cell r="I3786" t="str">
            <v>JUROS</v>
          </cell>
        </row>
        <row r="3787">
          <cell r="A3787" t="str">
            <v>LEI Nº 8.727/93 - RESÍDUO - PASSIVO B</v>
          </cell>
          <cell r="B3787">
            <v>2131</v>
          </cell>
          <cell r="D3787">
            <v>27</v>
          </cell>
          <cell r="E3787">
            <v>37741</v>
          </cell>
          <cell r="F3787">
            <v>4181321.1703099855</v>
          </cell>
          <cell r="G3787">
            <v>42429</v>
          </cell>
          <cell r="H3787" t="str">
            <v>6,39844</v>
          </cell>
          <cell r="I3787" t="str">
            <v>JUROS</v>
          </cell>
        </row>
        <row r="3788">
          <cell r="A3788" t="str">
            <v>LEI Nº 8.727/93 - RESÍDUO - PASSIVO B</v>
          </cell>
          <cell r="B3788">
            <v>2131</v>
          </cell>
          <cell r="D3788">
            <v>27</v>
          </cell>
          <cell r="E3788">
            <v>37741</v>
          </cell>
          <cell r="F3788">
            <v>4148526.4824749092</v>
          </cell>
          <cell r="G3788">
            <v>42460</v>
          </cell>
          <cell r="H3788" t="str">
            <v>6,39844</v>
          </cell>
          <cell r="I3788" t="str">
            <v>JUROS</v>
          </cell>
        </row>
        <row r="3789">
          <cell r="A3789" t="str">
            <v>LEI Nº 8.727/93 - RESÍDUO - PASSIVO B</v>
          </cell>
          <cell r="B3789">
            <v>2131</v>
          </cell>
          <cell r="D3789">
            <v>27</v>
          </cell>
          <cell r="E3789">
            <v>37741</v>
          </cell>
          <cell r="F3789">
            <v>4115552.8436118946</v>
          </cell>
          <cell r="G3789">
            <v>42490</v>
          </cell>
          <cell r="H3789" t="str">
            <v>6,39844</v>
          </cell>
          <cell r="I3789" t="str">
            <v>JUROS</v>
          </cell>
        </row>
        <row r="3790">
          <cell r="A3790" t="str">
            <v>LEI Nº 8.727/93 - RESÍDUO - PASSIVO B</v>
          </cell>
          <cell r="B3790">
            <v>2131</v>
          </cell>
          <cell r="D3790">
            <v>27</v>
          </cell>
          <cell r="E3790">
            <v>37741</v>
          </cell>
          <cell r="F3790">
            <v>4082399.2719604615</v>
          </cell>
          <cell r="G3790">
            <v>42521</v>
          </cell>
          <cell r="H3790" t="str">
            <v>6,39844</v>
          </cell>
          <cell r="I3790" t="str">
            <v>JUROS</v>
          </cell>
        </row>
        <row r="3791">
          <cell r="A3791" t="str">
            <v>LEI Nº 8.727/93 - RESÍDUO - PASSIVO B</v>
          </cell>
          <cell r="B3791">
            <v>2131</v>
          </cell>
          <cell r="D3791">
            <v>27</v>
          </cell>
          <cell r="E3791">
            <v>37741</v>
          </cell>
          <cell r="F3791">
            <v>4049064.7866036748</v>
          </cell>
          <cell r="G3791">
            <v>42551</v>
          </cell>
          <cell r="H3791" t="str">
            <v>6,39844</v>
          </cell>
          <cell r="I3791" t="str">
            <v>JUROS</v>
          </cell>
        </row>
        <row r="3792">
          <cell r="A3792" t="str">
            <v>LEI Nº 8.727/93 - RESÍDUO - PASSIVO B</v>
          </cell>
          <cell r="B3792">
            <v>2131</v>
          </cell>
          <cell r="D3792">
            <v>27</v>
          </cell>
          <cell r="E3792">
            <v>37741</v>
          </cell>
          <cell r="F3792">
            <v>4015548.3966898401</v>
          </cell>
          <cell r="G3792">
            <v>42582</v>
          </cell>
          <cell r="H3792" t="str">
            <v>6,39844</v>
          </cell>
          <cell r="I3792" t="str">
            <v>JUROS</v>
          </cell>
        </row>
        <row r="3793">
          <cell r="A3793" t="str">
            <v>LEI Nº 8.727/93 - RESÍDUO - PASSIVO B</v>
          </cell>
          <cell r="B3793">
            <v>2131</v>
          </cell>
          <cell r="D3793">
            <v>27</v>
          </cell>
          <cell r="E3793">
            <v>37741</v>
          </cell>
          <cell r="F3793">
            <v>3981849.1078871605</v>
          </cell>
          <cell r="G3793">
            <v>42613</v>
          </cell>
          <cell r="H3793" t="str">
            <v>6,39844</v>
          </cell>
          <cell r="I3793" t="str">
            <v>JUROS</v>
          </cell>
        </row>
        <row r="3794">
          <cell r="A3794" t="str">
            <v>LEI Nº 8.727/93 - RESÍDUO - PASSIVO B</v>
          </cell>
          <cell r="B3794">
            <v>2131</v>
          </cell>
          <cell r="D3794">
            <v>27</v>
          </cell>
          <cell r="E3794">
            <v>37741</v>
          </cell>
          <cell r="F3794">
            <v>3947965.9201155347</v>
          </cell>
          <cell r="G3794">
            <v>42643</v>
          </cell>
          <cell r="H3794" t="str">
            <v>6,39844</v>
          </cell>
          <cell r="I3794" t="str">
            <v>JUROS</v>
          </cell>
        </row>
        <row r="3795">
          <cell r="A3795" t="str">
            <v>LEI Nº 8.727/93 - RESÍDUO - PASSIVO B</v>
          </cell>
          <cell r="B3795">
            <v>2131</v>
          </cell>
          <cell r="D3795">
            <v>27</v>
          </cell>
          <cell r="E3795">
            <v>37741</v>
          </cell>
          <cell r="F3795">
            <v>3913897.8277940974</v>
          </cell>
          <cell r="G3795">
            <v>42674</v>
          </cell>
          <cell r="H3795" t="str">
            <v>6,39844</v>
          </cell>
          <cell r="I3795" t="str">
            <v>JUROS</v>
          </cell>
        </row>
        <row r="3796">
          <cell r="A3796" t="str">
            <v>LEI Nº 8.727/93 - RESÍDUO - PASSIVO B</v>
          </cell>
          <cell r="B3796">
            <v>2131</v>
          </cell>
          <cell r="D3796">
            <v>27</v>
          </cell>
          <cell r="E3796">
            <v>37741</v>
          </cell>
          <cell r="F3796">
            <v>3879643.8198073427</v>
          </cell>
          <cell r="G3796">
            <v>42704</v>
          </cell>
          <cell r="H3796" t="str">
            <v>6,39844</v>
          </cell>
          <cell r="I3796" t="str">
            <v>JUROS</v>
          </cell>
        </row>
        <row r="3797">
          <cell r="A3797" t="str">
            <v>LEI Nº 8.727/93 - RESÍDUO - PASSIVO B</v>
          </cell>
          <cell r="B3797">
            <v>2131</v>
          </cell>
          <cell r="D3797">
            <v>27</v>
          </cell>
          <cell r="E3797">
            <v>37741</v>
          </cell>
          <cell r="F3797">
            <v>3845202.8790143994</v>
          </cell>
          <cell r="G3797">
            <v>42735</v>
          </cell>
          <cell r="H3797" t="str">
            <v>6,39844</v>
          </cell>
          <cell r="I3797" t="str">
            <v>JUROS</v>
          </cell>
        </row>
        <row r="3798">
          <cell r="A3798" t="str">
            <v>LEI Nº 8.727/93 - RESÍDUO - PASSIVO B</v>
          </cell>
          <cell r="B3798">
            <v>2131</v>
          </cell>
          <cell r="D3798">
            <v>27</v>
          </cell>
          <cell r="E3798">
            <v>37741</v>
          </cell>
          <cell r="F3798">
            <v>3810573.9831550657</v>
          </cell>
          <cell r="G3798">
            <v>42766</v>
          </cell>
          <cell r="H3798" t="str">
            <v>6,39844</v>
          </cell>
          <cell r="I3798" t="str">
            <v>JUROS</v>
          </cell>
        </row>
        <row r="3799">
          <cell r="A3799" t="str">
            <v>LEI Nº 8.727/93 - RESÍDUO - PASSIVO B</v>
          </cell>
          <cell r="B3799">
            <v>2131</v>
          </cell>
          <cell r="D3799">
            <v>27</v>
          </cell>
          <cell r="E3799">
            <v>37741</v>
          </cell>
          <cell r="F3799">
            <v>3775756.1036515036</v>
          </cell>
          <cell r="G3799">
            <v>42794</v>
          </cell>
          <cell r="H3799" t="str">
            <v>6,39844</v>
          </cell>
          <cell r="I3799" t="str">
            <v>JUROS</v>
          </cell>
        </row>
        <row r="3800">
          <cell r="A3800" t="str">
            <v>LEI Nº 8.727/93 - RESÍDUO - PASSIVO B</v>
          </cell>
          <cell r="B3800">
            <v>2131</v>
          </cell>
          <cell r="D3800">
            <v>27</v>
          </cell>
          <cell r="E3800">
            <v>37741</v>
          </cell>
          <cell r="F3800">
            <v>3740748.2077562534</v>
          </cell>
          <cell r="G3800">
            <v>42825</v>
          </cell>
          <cell r="H3800" t="str">
            <v>6,39844</v>
          </cell>
          <cell r="I3800" t="str">
            <v>JUROS</v>
          </cell>
        </row>
        <row r="3801">
          <cell r="A3801" t="str">
            <v>LEI Nº 8.727/93 - RESÍDUO - PASSIVO B</v>
          </cell>
          <cell r="B3801">
            <v>2131</v>
          </cell>
          <cell r="D3801">
            <v>27</v>
          </cell>
          <cell r="E3801">
            <v>37741</v>
          </cell>
          <cell r="F3801">
            <v>3705549.2565272623</v>
          </cell>
          <cell r="G3801">
            <v>42855</v>
          </cell>
          <cell r="H3801" t="str">
            <v>6,39844</v>
          </cell>
          <cell r="I3801" t="str">
            <v>JUROS</v>
          </cell>
        </row>
        <row r="3802">
          <cell r="A3802" t="str">
            <v>LEI Nº 8.727/93 - RESÍDUO - PASSIVO B</v>
          </cell>
          <cell r="B3802">
            <v>2131</v>
          </cell>
          <cell r="D3802">
            <v>27</v>
          </cell>
          <cell r="E3802">
            <v>37741</v>
          </cell>
          <cell r="F3802">
            <v>3670158.20499202</v>
          </cell>
          <cell r="G3802">
            <v>42886</v>
          </cell>
          <cell r="H3802" t="str">
            <v>6,39844</v>
          </cell>
          <cell r="I3802" t="str">
            <v>JUROS</v>
          </cell>
        </row>
        <row r="3803">
          <cell r="A3803" t="str">
            <v>LEI Nº 8.727/93 - RESÍDUO - PASSIVO B</v>
          </cell>
          <cell r="B3803">
            <v>2131</v>
          </cell>
          <cell r="D3803">
            <v>27</v>
          </cell>
          <cell r="E3803">
            <v>37741</v>
          </cell>
          <cell r="F3803">
            <v>3634574.0014385311</v>
          </cell>
          <cell r="G3803">
            <v>42916</v>
          </cell>
          <cell r="H3803" t="str">
            <v>6,39844</v>
          </cell>
          <cell r="I3803" t="str">
            <v>JUROS</v>
          </cell>
        </row>
        <row r="3804">
          <cell r="A3804" t="str">
            <v>LEI Nº 8.727/93 - RESÍDUO - PASSIVO B</v>
          </cell>
          <cell r="B3804">
            <v>2131</v>
          </cell>
          <cell r="D3804">
            <v>27</v>
          </cell>
          <cell r="E3804">
            <v>37741</v>
          </cell>
          <cell r="F3804">
            <v>3598795.5911043189</v>
          </cell>
          <cell r="G3804">
            <v>42947</v>
          </cell>
          <cell r="H3804" t="str">
            <v>6,39844</v>
          </cell>
          <cell r="I3804" t="str">
            <v>JUROS</v>
          </cell>
        </row>
        <row r="3805">
          <cell r="A3805" t="str">
            <v>LEI Nº 8.727/93 - RESÍDUO - PASSIVO B</v>
          </cell>
          <cell r="B3805">
            <v>2131</v>
          </cell>
          <cell r="D3805">
            <v>27</v>
          </cell>
          <cell r="E3805">
            <v>37741</v>
          </cell>
          <cell r="F3805">
            <v>3562821.9100523386</v>
          </cell>
          <cell r="G3805">
            <v>42978</v>
          </cell>
          <cell r="H3805" t="str">
            <v>6,39844</v>
          </cell>
          <cell r="I3805" t="str">
            <v>JUROS</v>
          </cell>
        </row>
        <row r="3806">
          <cell r="A3806" t="str">
            <v>LEI Nº 8.727/93 - RESÍDUO - PASSIVO B</v>
          </cell>
          <cell r="B3806">
            <v>2131</v>
          </cell>
          <cell r="D3806">
            <v>27</v>
          </cell>
          <cell r="E3806">
            <v>37741</v>
          </cell>
          <cell r="F3806">
            <v>3526651.8923062091</v>
          </cell>
          <cell r="G3806">
            <v>43008</v>
          </cell>
          <cell r="H3806" t="str">
            <v>6,39844</v>
          </cell>
          <cell r="I3806" t="str">
            <v>JUROS</v>
          </cell>
        </row>
        <row r="3807">
          <cell r="A3807" t="str">
            <v>LEI Nº 8.727/93 - RESÍDUO - PASSIVO B</v>
          </cell>
          <cell r="B3807">
            <v>2131</v>
          </cell>
          <cell r="D3807">
            <v>27</v>
          </cell>
          <cell r="E3807">
            <v>37741</v>
          </cell>
          <cell r="F3807">
            <v>3490284.4615454655</v>
          </cell>
          <cell r="G3807">
            <v>43039</v>
          </cell>
          <cell r="H3807" t="str">
            <v>6,39844</v>
          </cell>
          <cell r="I3807" t="str">
            <v>JUROS</v>
          </cell>
        </row>
        <row r="3808">
          <cell r="A3808" t="str">
            <v>LEI Nº 8.727/93 - RESÍDUO - PASSIVO B</v>
          </cell>
          <cell r="B3808">
            <v>2131</v>
          </cell>
          <cell r="D3808">
            <v>27</v>
          </cell>
          <cell r="E3808">
            <v>37741</v>
          </cell>
          <cell r="F3808">
            <v>3453718.5401766356</v>
          </cell>
          <cell r="G3808">
            <v>43069</v>
          </cell>
          <cell r="H3808" t="str">
            <v>6,39844</v>
          </cell>
          <cell r="I3808" t="str">
            <v>JUROS</v>
          </cell>
        </row>
        <row r="3809">
          <cell r="A3809" t="str">
            <v>LEI Nº 8.727/93 - RESÍDUO - PASSIVO B</v>
          </cell>
          <cell r="B3809">
            <v>2131</v>
          </cell>
          <cell r="D3809">
            <v>27</v>
          </cell>
          <cell r="E3809">
            <v>37741</v>
          </cell>
          <cell r="F3809">
            <v>3416953.0421322216</v>
          </cell>
          <cell r="G3809">
            <v>43100</v>
          </cell>
          <cell r="H3809" t="str">
            <v>6,39844</v>
          </cell>
          <cell r="I3809" t="str">
            <v>JUROS</v>
          </cell>
        </row>
        <row r="3810">
          <cell r="A3810" t="str">
            <v>LEI Nº 8.727/93 - RESÍDUO - PASSIVO B</v>
          </cell>
          <cell r="B3810">
            <v>2131</v>
          </cell>
          <cell r="D3810">
            <v>27</v>
          </cell>
          <cell r="E3810">
            <v>37741</v>
          </cell>
          <cell r="F3810">
            <v>3379986.8751727729</v>
          </cell>
          <cell r="G3810">
            <v>43131</v>
          </cell>
          <cell r="H3810" t="str">
            <v>6,39844</v>
          </cell>
          <cell r="I3810" t="str">
            <v>JUROS</v>
          </cell>
        </row>
        <row r="3811">
          <cell r="A3811" t="str">
            <v>LEI Nº 8.727/93 - RESÍDUO - PASSIVO B</v>
          </cell>
          <cell r="B3811">
            <v>2131</v>
          </cell>
          <cell r="D3811">
            <v>27</v>
          </cell>
          <cell r="E3811">
            <v>37741</v>
          </cell>
          <cell r="F3811">
            <v>3342818.9410133432</v>
          </cell>
          <cell r="G3811">
            <v>43159</v>
          </cell>
          <cell r="H3811" t="str">
            <v>6,39844</v>
          </cell>
          <cell r="I3811" t="str">
            <v>JUROS</v>
          </cell>
        </row>
        <row r="3812">
          <cell r="A3812" t="str">
            <v>LEI Nº 8.727/93 - RESÍDUO - PASSIVO B</v>
          </cell>
          <cell r="B3812">
            <v>2131</v>
          </cell>
          <cell r="D3812">
            <v>27</v>
          </cell>
          <cell r="E3812">
            <v>37741</v>
          </cell>
          <cell r="F3812">
            <v>3305448.1367041655</v>
          </cell>
          <cell r="G3812">
            <v>43190</v>
          </cell>
          <cell r="H3812" t="str">
            <v>6,39844</v>
          </cell>
          <cell r="I3812" t="str">
            <v>JUROS</v>
          </cell>
        </row>
        <row r="3813">
          <cell r="A3813" t="str">
            <v>LEI Nº 8.727/93 - RESÍDUO - PASSIVO B</v>
          </cell>
          <cell r="B3813">
            <v>2131</v>
          </cell>
          <cell r="D3813">
            <v>27</v>
          </cell>
          <cell r="E3813">
            <v>37741</v>
          </cell>
          <cell r="F3813">
            <v>3267873.353631408</v>
          </cell>
          <cell r="G3813">
            <v>43220</v>
          </cell>
          <cell r="H3813" t="str">
            <v>6,39844</v>
          </cell>
          <cell r="I3813" t="str">
            <v>JUROS</v>
          </cell>
        </row>
        <row r="3814">
          <cell r="A3814" t="str">
            <v>LEI Nº 8.727/93 - RESÍDUO - PASSIVO B</v>
          </cell>
          <cell r="B3814">
            <v>2131</v>
          </cell>
          <cell r="D3814">
            <v>27</v>
          </cell>
          <cell r="E3814">
            <v>37741</v>
          </cell>
          <cell r="F3814">
            <v>3230093.4762893585</v>
          </cell>
          <cell r="G3814">
            <v>43251</v>
          </cell>
          <cell r="H3814" t="str">
            <v>6,39844</v>
          </cell>
          <cell r="I3814" t="str">
            <v>JUROS</v>
          </cell>
        </row>
        <row r="3815">
          <cell r="A3815" t="str">
            <v>LEI Nº 8.727/93 - RESÍDUO - PASSIVO B</v>
          </cell>
          <cell r="B3815">
            <v>2131</v>
          </cell>
          <cell r="D3815">
            <v>27</v>
          </cell>
          <cell r="E3815">
            <v>37741</v>
          </cell>
          <cell r="F3815">
            <v>3192107.3803177266</v>
          </cell>
          <cell r="G3815">
            <v>43281</v>
          </cell>
          <cell r="H3815" t="str">
            <v>6,39844</v>
          </cell>
          <cell r="I3815" t="str">
            <v>JUROS</v>
          </cell>
        </row>
        <row r="3816">
          <cell r="A3816" t="str">
            <v>LEI Nº 8.727/93 - RESÍDUO - PASSIVO B</v>
          </cell>
          <cell r="B3816">
            <v>2131</v>
          </cell>
          <cell r="D3816">
            <v>27</v>
          </cell>
          <cell r="E3816">
            <v>37741</v>
          </cell>
          <cell r="F3816">
            <v>3153913.9392310232</v>
          </cell>
          <cell r="G3816">
            <v>43312</v>
          </cell>
          <cell r="H3816" t="str">
            <v>6,39844</v>
          </cell>
          <cell r="I3816" t="str">
            <v>JUROS</v>
          </cell>
        </row>
        <row r="3817">
          <cell r="A3817" t="str">
            <v>LEI Nº 8.727/93 - RESÍDUO - PASSIVO B</v>
          </cell>
          <cell r="B3817">
            <v>2131</v>
          </cell>
          <cell r="D3817">
            <v>27</v>
          </cell>
          <cell r="E3817">
            <v>37741</v>
          </cell>
          <cell r="F3817">
            <v>3115512.0195374875</v>
          </cell>
          <cell r="G3817">
            <v>43343</v>
          </cell>
          <cell r="H3817" t="str">
            <v>6,39844</v>
          </cell>
          <cell r="I3817" t="str">
            <v>JUROS</v>
          </cell>
        </row>
        <row r="3818">
          <cell r="A3818" t="str">
            <v>LEI Nº 8.727/93 - RESÍDUO - PASSIVO B</v>
          </cell>
          <cell r="B3818">
            <v>2131</v>
          </cell>
          <cell r="D3818">
            <v>27</v>
          </cell>
          <cell r="E3818">
            <v>37741</v>
          </cell>
          <cell r="F3818">
            <v>3076900.4792898321</v>
          </cell>
          <cell r="G3818">
            <v>43373</v>
          </cell>
          <cell r="H3818" t="str">
            <v>6,39844</v>
          </cell>
          <cell r="I3818" t="str">
            <v>JUROS</v>
          </cell>
        </row>
        <row r="3819">
          <cell r="A3819" t="str">
            <v>LEI Nº 8.727/93 - RESÍDUO - PASSIVO B</v>
          </cell>
          <cell r="B3819">
            <v>2131</v>
          </cell>
          <cell r="D3819">
            <v>27</v>
          </cell>
          <cell r="E3819">
            <v>37741</v>
          </cell>
          <cell r="F3819">
            <v>3038078.1730255061</v>
          </cell>
          <cell r="G3819">
            <v>43404</v>
          </cell>
          <cell r="H3819" t="str">
            <v>6,39844</v>
          </cell>
          <cell r="I3819" t="str">
            <v>JUROS</v>
          </cell>
        </row>
        <row r="3820">
          <cell r="A3820" t="str">
            <v>LEI Nº 8.727/93 - RESÍDUO - PASSIVO B</v>
          </cell>
          <cell r="B3820">
            <v>2131</v>
          </cell>
          <cell r="D3820">
            <v>27</v>
          </cell>
          <cell r="E3820">
            <v>37741</v>
          </cell>
          <cell r="F3820">
            <v>2999043.9475909197</v>
          </cell>
          <cell r="G3820">
            <v>43434</v>
          </cell>
          <cell r="H3820" t="str">
            <v>6,39844</v>
          </cell>
          <cell r="I3820" t="str">
            <v>JUROS</v>
          </cell>
        </row>
        <row r="3821">
          <cell r="A3821" t="str">
            <v>LEI Nº 8.727/93 - RESÍDUO - PASSIVO B</v>
          </cell>
          <cell r="B3821">
            <v>2131</v>
          </cell>
          <cell r="D3821">
            <v>27</v>
          </cell>
          <cell r="E3821">
            <v>37741</v>
          </cell>
          <cell r="F3821">
            <v>2959796.6424634513</v>
          </cell>
          <cell r="G3821">
            <v>43465</v>
          </cell>
          <cell r="H3821" t="str">
            <v>6,39844</v>
          </cell>
          <cell r="I3821" t="str">
            <v>JUROS</v>
          </cell>
        </row>
        <row r="3822">
          <cell r="A3822" t="str">
            <v>LEI Nº 8.727/93 - RESÍDUO - PASSIVO B</v>
          </cell>
          <cell r="B3822">
            <v>2131</v>
          </cell>
          <cell r="D3822">
            <v>27</v>
          </cell>
          <cell r="E3822">
            <v>37741</v>
          </cell>
          <cell r="F3822">
            <v>2920335.0950581743</v>
          </cell>
          <cell r="G3822">
            <v>43496</v>
          </cell>
          <cell r="H3822" t="str">
            <v>6,39844</v>
          </cell>
          <cell r="I3822" t="str">
            <v>JUROS</v>
          </cell>
        </row>
        <row r="3823">
          <cell r="A3823" t="str">
            <v>LEI Nº 8.727/93 - RESÍDUO - PASSIVO B</v>
          </cell>
          <cell r="B3823">
            <v>2131</v>
          </cell>
          <cell r="D3823">
            <v>27</v>
          </cell>
          <cell r="E3823">
            <v>37741</v>
          </cell>
          <cell r="F3823">
            <v>2880658.129418402</v>
          </cell>
          <cell r="G3823">
            <v>43524</v>
          </cell>
          <cell r="H3823" t="str">
            <v>6,39844</v>
          </cell>
          <cell r="I3823" t="str">
            <v>JUROS</v>
          </cell>
        </row>
        <row r="3824">
          <cell r="A3824" t="str">
            <v>LEI Nº 8.727/93 - RESÍDUO - PASSIVO B</v>
          </cell>
          <cell r="B3824">
            <v>2131</v>
          </cell>
          <cell r="D3824">
            <v>27</v>
          </cell>
          <cell r="E3824">
            <v>37741</v>
          </cell>
          <cell r="F3824">
            <v>2840764.5700707394</v>
          </cell>
          <cell r="G3824">
            <v>43555</v>
          </cell>
          <cell r="H3824" t="str">
            <v>6,39844</v>
          </cell>
          <cell r="I3824" t="str">
            <v>JUROS</v>
          </cell>
        </row>
        <row r="3825">
          <cell r="A3825" t="str">
            <v>LEI Nº 8.727/93 - RESÍDUO - PASSIVO B</v>
          </cell>
          <cell r="B3825">
            <v>2131</v>
          </cell>
          <cell r="D3825">
            <v>27</v>
          </cell>
          <cell r="E3825">
            <v>37741</v>
          </cell>
          <cell r="F3825">
            <v>2800653.2311438695</v>
          </cell>
          <cell r="G3825">
            <v>43585</v>
          </cell>
          <cell r="H3825" t="str">
            <v>6,39844</v>
          </cell>
          <cell r="I3825" t="str">
            <v>JUROS</v>
          </cell>
        </row>
        <row r="3826">
          <cell r="A3826" t="str">
            <v>LEI Nº 8.727/93 - RESÍDUO - PASSIVO B</v>
          </cell>
          <cell r="B3826">
            <v>2131</v>
          </cell>
          <cell r="D3826">
            <v>27</v>
          </cell>
          <cell r="E3826">
            <v>37741</v>
          </cell>
          <cell r="F3826">
            <v>2760322.9211486457</v>
          </cell>
          <cell r="G3826">
            <v>43616</v>
          </cell>
          <cell r="H3826" t="str">
            <v>6,39844</v>
          </cell>
          <cell r="I3826" t="str">
            <v>JUROS</v>
          </cell>
        </row>
        <row r="3827">
          <cell r="A3827" t="str">
            <v>LEI Nº 8.727/93 - RESÍDUO - PASSIVO B</v>
          </cell>
          <cell r="B3827">
            <v>2131</v>
          </cell>
          <cell r="D3827">
            <v>27</v>
          </cell>
          <cell r="E3827">
            <v>37741</v>
          </cell>
          <cell r="F3827">
            <v>2719772.442481054</v>
          </cell>
          <cell r="G3827">
            <v>43646</v>
          </cell>
          <cell r="H3827" t="str">
            <v>6,39844</v>
          </cell>
          <cell r="I3827" t="str">
            <v>JUROS</v>
          </cell>
        </row>
        <row r="3828">
          <cell r="A3828" t="str">
            <v>LEI Nº 8.727/93 - RESÍDUO - PASSIVO B</v>
          </cell>
          <cell r="B3828">
            <v>2131</v>
          </cell>
          <cell r="D3828">
            <v>27</v>
          </cell>
          <cell r="E3828">
            <v>37741</v>
          </cell>
          <cell r="F3828">
            <v>2679000.5902927131</v>
          </cell>
          <cell r="G3828">
            <v>43677</v>
          </cell>
          <cell r="H3828" t="str">
            <v>6,39844</v>
          </cell>
          <cell r="I3828" t="str">
            <v>JUROS</v>
          </cell>
        </row>
        <row r="3829">
          <cell r="A3829" t="str">
            <v>LEI Nº 8.727/93 - RESÍDUO - PASSIVO B</v>
          </cell>
          <cell r="B3829">
            <v>2131</v>
          </cell>
          <cell r="D3829">
            <v>27</v>
          </cell>
          <cell r="E3829">
            <v>37741</v>
          </cell>
          <cell r="F3829">
            <v>2638006.1534049199</v>
          </cell>
          <cell r="G3829">
            <v>43708</v>
          </cell>
          <cell r="H3829" t="str">
            <v>6,39844</v>
          </cell>
          <cell r="I3829" t="str">
            <v>JUROS</v>
          </cell>
        </row>
        <row r="3830">
          <cell r="A3830" t="str">
            <v>LEI Nº 8.727/93 - RESÍDUO - PASSIVO B</v>
          </cell>
          <cell r="B3830">
            <v>2131</v>
          </cell>
          <cell r="D3830">
            <v>27</v>
          </cell>
          <cell r="E3830">
            <v>37741</v>
          </cell>
          <cell r="F3830">
            <v>2596787.9153815578</v>
          </cell>
          <cell r="G3830">
            <v>43738</v>
          </cell>
          <cell r="H3830" t="str">
            <v>6,39844</v>
          </cell>
          <cell r="I3830" t="str">
            <v>JUROS</v>
          </cell>
        </row>
        <row r="3831">
          <cell r="A3831" t="str">
            <v>LEI Nº 8.727/93 - RESÍDUO - PASSIVO B</v>
          </cell>
          <cell r="B3831">
            <v>2131</v>
          </cell>
          <cell r="D3831">
            <v>27</v>
          </cell>
          <cell r="E3831">
            <v>37741</v>
          </cell>
          <cell r="F3831">
            <v>2555344.6502254144</v>
          </cell>
          <cell r="G3831">
            <v>43769</v>
          </cell>
          <cell r="H3831" t="str">
            <v>6,39844</v>
          </cell>
          <cell r="I3831" t="str">
            <v>JUROS</v>
          </cell>
        </row>
        <row r="3832">
          <cell r="A3832" t="str">
            <v>LEI Nº 8.727/93 - RESÍDUO - PASSIVO B</v>
          </cell>
          <cell r="B3832">
            <v>2131</v>
          </cell>
          <cell r="D3832">
            <v>27</v>
          </cell>
          <cell r="E3832">
            <v>37741</v>
          </cell>
          <cell r="F3832">
            <v>2513675.1274699564</v>
          </cell>
          <cell r="G3832">
            <v>43799</v>
          </cell>
          <cell r="H3832" t="str">
            <v>6,39844</v>
          </cell>
          <cell r="I3832" t="str">
            <v>JUROS</v>
          </cell>
        </row>
        <row r="3833">
          <cell r="A3833" t="str">
            <v>LEI Nº 8.727/93 - RESÍDUO - PASSIVO B</v>
          </cell>
          <cell r="B3833">
            <v>2131</v>
          </cell>
          <cell r="D3833">
            <v>27</v>
          </cell>
          <cell r="E3833">
            <v>37741</v>
          </cell>
          <cell r="F3833">
            <v>2471778.1090656132</v>
          </cell>
          <cell r="G3833">
            <v>43830</v>
          </cell>
          <cell r="H3833" t="str">
            <v>6,39844</v>
          </cell>
          <cell r="I3833" t="str">
            <v>JUROS</v>
          </cell>
        </row>
        <row r="3834">
          <cell r="A3834" t="str">
            <v>LEI Nº 8.727/93 - RESÍDUO - PASSIVO B</v>
          </cell>
          <cell r="B3834">
            <v>2131</v>
          </cell>
          <cell r="D3834">
            <v>27</v>
          </cell>
          <cell r="E3834">
            <v>37741</v>
          </cell>
          <cell r="F3834">
            <v>2429652.3500044048</v>
          </cell>
          <cell r="G3834">
            <v>43861</v>
          </cell>
          <cell r="H3834" t="str">
            <v>6,39844</v>
          </cell>
          <cell r="I3834" t="str">
            <v>JUROS</v>
          </cell>
        </row>
        <row r="3835">
          <cell r="A3835" t="str">
            <v>LEI Nº 8.727/93 - RESÍDUO - PASSIVO B</v>
          </cell>
          <cell r="B3835">
            <v>2131</v>
          </cell>
          <cell r="D3835">
            <v>27</v>
          </cell>
          <cell r="E3835">
            <v>37741</v>
          </cell>
          <cell r="F3835">
            <v>2387296.6008628602</v>
          </cell>
          <cell r="G3835">
            <v>43890</v>
          </cell>
          <cell r="H3835" t="str">
            <v>6,39844</v>
          </cell>
          <cell r="I3835" t="str">
            <v>JUROS</v>
          </cell>
        </row>
        <row r="3836">
          <cell r="A3836" t="str">
            <v>LEI Nº 8.727/93 - RESÍDUO - PASSIVO B</v>
          </cell>
          <cell r="B3836">
            <v>2131</v>
          </cell>
          <cell r="D3836">
            <v>27</v>
          </cell>
          <cell r="E3836">
            <v>37741</v>
          </cell>
          <cell r="F3836">
            <v>2344709.6003401857</v>
          </cell>
          <cell r="G3836">
            <v>43921</v>
          </cell>
          <cell r="H3836" t="str">
            <v>6,39844</v>
          </cell>
          <cell r="I3836" t="str">
            <v>JUROS</v>
          </cell>
        </row>
        <row r="3837">
          <cell r="A3837" t="str">
            <v>LEI Nº 8.727/93 - RESÍDUO - PASSIVO B</v>
          </cell>
          <cell r="B3837">
            <v>2131</v>
          </cell>
          <cell r="D3837">
            <v>27</v>
          </cell>
          <cell r="E3837">
            <v>37741</v>
          </cell>
          <cell r="F3837">
            <v>2301890.0857783421</v>
          </cell>
          <cell r="G3837">
            <v>43951</v>
          </cell>
          <cell r="H3837" t="str">
            <v>6,39844</v>
          </cell>
          <cell r="I3837" t="str">
            <v>JUROS</v>
          </cell>
        </row>
        <row r="3838">
          <cell r="A3838" t="str">
            <v>LEI Nº 8.727/93 - RESÍDUO - PASSIVO B</v>
          </cell>
          <cell r="B3838">
            <v>2131</v>
          </cell>
          <cell r="D3838">
            <v>27</v>
          </cell>
          <cell r="E3838">
            <v>37741</v>
          </cell>
          <cell r="F3838">
            <v>2258836.7830636562</v>
          </cell>
          <cell r="G3838">
            <v>43982</v>
          </cell>
          <cell r="H3838" t="str">
            <v>6,39844</v>
          </cell>
          <cell r="I3838" t="str">
            <v>JUROS</v>
          </cell>
        </row>
        <row r="3839">
          <cell r="A3839" t="str">
            <v>LEI Nº 8.727/93 - RESÍDUO - PASSIVO B</v>
          </cell>
          <cell r="B3839">
            <v>2131</v>
          </cell>
          <cell r="D3839">
            <v>27</v>
          </cell>
          <cell r="E3839">
            <v>37741</v>
          </cell>
          <cell r="F3839">
            <v>2215548.4147195835</v>
          </cell>
          <cell r="G3839">
            <v>44012</v>
          </cell>
          <cell r="H3839" t="str">
            <v>6,39844</v>
          </cell>
          <cell r="I3839" t="str">
            <v>JUROS</v>
          </cell>
        </row>
        <row r="3840">
          <cell r="A3840" t="str">
            <v>LEI Nº 8.727/93 - RESÍDUO - PASSIVO B</v>
          </cell>
          <cell r="B3840">
            <v>2131</v>
          </cell>
          <cell r="D3840">
            <v>27</v>
          </cell>
          <cell r="E3840">
            <v>37741</v>
          </cell>
          <cell r="F3840">
            <v>2172023.6931208214</v>
          </cell>
          <cell r="G3840">
            <v>44043</v>
          </cell>
          <cell r="H3840" t="str">
            <v>6,39844</v>
          </cell>
          <cell r="I3840" t="str">
            <v>JUROS</v>
          </cell>
        </row>
        <row r="3841">
          <cell r="A3841" t="str">
            <v>LEI Nº 8.727/93 - RESÍDUO - PASSIVO B</v>
          </cell>
          <cell r="B3841">
            <v>2131</v>
          </cell>
          <cell r="D3841">
            <v>27</v>
          </cell>
          <cell r="E3841">
            <v>37741</v>
          </cell>
          <cell r="F3841">
            <v>2128261.3255631579</v>
          </cell>
          <cell r="G3841">
            <v>44074</v>
          </cell>
          <cell r="H3841" t="str">
            <v>6,39844</v>
          </cell>
          <cell r="I3841" t="str">
            <v>JUROS</v>
          </cell>
        </row>
        <row r="3842">
          <cell r="A3842" t="str">
            <v>LEI Nº 8.727/93 - RESÍDUO - PASSIVO B</v>
          </cell>
          <cell r="B3842">
            <v>2131</v>
          </cell>
          <cell r="D3842">
            <v>27</v>
          </cell>
          <cell r="E3842">
            <v>37741</v>
          </cell>
          <cell r="F3842">
            <v>2084260.0126534293</v>
          </cell>
          <cell r="G3842">
            <v>44104</v>
          </cell>
          <cell r="H3842" t="str">
            <v>6,39844</v>
          </cell>
          <cell r="I3842" t="str">
            <v>JUROS</v>
          </cell>
        </row>
        <row r="3843">
          <cell r="A3843" t="str">
            <v>LEI Nº 8.727/93 - RESÍDUO - PASSIVO B</v>
          </cell>
          <cell r="B3843">
            <v>2131</v>
          </cell>
          <cell r="D3843">
            <v>27</v>
          </cell>
          <cell r="E3843">
            <v>37741</v>
          </cell>
          <cell r="F3843">
            <v>2040018.4454652721</v>
          </cell>
          <cell r="G3843">
            <v>44135</v>
          </cell>
          <cell r="H3843" t="str">
            <v>6,39844</v>
          </cell>
          <cell r="I3843" t="str">
            <v>JUROS</v>
          </cell>
        </row>
        <row r="3844">
          <cell r="A3844" t="str">
            <v>LEI Nº 8.727/93 - RESÍDUO - PASSIVO B</v>
          </cell>
          <cell r="B3844">
            <v>2131</v>
          </cell>
          <cell r="D3844">
            <v>27</v>
          </cell>
          <cell r="E3844">
            <v>37741</v>
          </cell>
          <cell r="F3844">
            <v>1995535.3105044391</v>
          </cell>
          <cell r="G3844">
            <v>44165</v>
          </cell>
          <cell r="H3844" t="str">
            <v>6,39844</v>
          </cell>
          <cell r="I3844" t="str">
            <v>JUROS</v>
          </cell>
        </row>
        <row r="3845">
          <cell r="A3845" t="str">
            <v>LEI Nº 8.727/93 - RESÍDUO - PASSIVO B</v>
          </cell>
          <cell r="B3845">
            <v>2131</v>
          </cell>
          <cell r="D3845">
            <v>27</v>
          </cell>
          <cell r="E3845">
            <v>37741</v>
          </cell>
          <cell r="F3845">
            <v>1950809.286827541</v>
          </cell>
          <cell r="G3845">
            <v>44196</v>
          </cell>
          <cell r="H3845" t="str">
            <v>6,39844</v>
          </cell>
          <cell r="I3845" t="str">
            <v>JUROS</v>
          </cell>
        </row>
        <row r="3846">
          <cell r="A3846" t="str">
            <v>LEI Nº 8.727/93 - RESÍDUO - PASSIVO B</v>
          </cell>
          <cell r="B3846">
            <v>2131</v>
          </cell>
          <cell r="D3846">
            <v>27</v>
          </cell>
          <cell r="E3846">
            <v>37741</v>
          </cell>
          <cell r="F3846">
            <v>1905839.0427049508</v>
          </cell>
          <cell r="G3846">
            <v>44227</v>
          </cell>
          <cell r="H3846" t="str">
            <v>6,39844</v>
          </cell>
          <cell r="I3846" t="str">
            <v>JUROS</v>
          </cell>
        </row>
        <row r="3847">
          <cell r="A3847" t="str">
            <v>LEI Nº 8.727/93 - RESÍDUO - PASSIVO B</v>
          </cell>
          <cell r="B3847">
            <v>2131</v>
          </cell>
          <cell r="D3847">
            <v>27</v>
          </cell>
          <cell r="E3847">
            <v>37741</v>
          </cell>
          <cell r="F3847">
            <v>1860623.2440756098</v>
          </cell>
          <cell r="G3847">
            <v>44255</v>
          </cell>
          <cell r="H3847" t="str">
            <v>6,39844</v>
          </cell>
          <cell r="I3847" t="str">
            <v>JUROS</v>
          </cell>
        </row>
        <row r="3848">
          <cell r="A3848" t="str">
            <v>LEI Nº 8.727/93 - RESÍDUO - PASSIVO B</v>
          </cell>
          <cell r="B3848">
            <v>2131</v>
          </cell>
          <cell r="D3848">
            <v>27</v>
          </cell>
          <cell r="E3848">
            <v>37741</v>
          </cell>
          <cell r="F3848">
            <v>1815160.5462371809</v>
          </cell>
          <cell r="G3848">
            <v>44286</v>
          </cell>
          <cell r="H3848" t="str">
            <v>6,39844</v>
          </cell>
          <cell r="I3848" t="str">
            <v>JUROS</v>
          </cell>
        </row>
        <row r="3849">
          <cell r="A3849" t="str">
            <v>LEI Nº 8.727/93 - RESÍDUO - PASSIVO B</v>
          </cell>
          <cell r="B3849">
            <v>2131</v>
          </cell>
          <cell r="D3849">
            <v>27</v>
          </cell>
          <cell r="E3849">
            <v>37741</v>
          </cell>
          <cell r="F3849">
            <v>1769449.5992726837</v>
          </cell>
          <cell r="G3849">
            <v>44316</v>
          </cell>
          <cell r="H3849" t="str">
            <v>6,39844</v>
          </cell>
          <cell r="I3849" t="str">
            <v>JUROS</v>
          </cell>
        </row>
        <row r="3850">
          <cell r="A3850" t="str">
            <v>LEI Nº 8.727/93 - RESÍDUO - PASSIVO B</v>
          </cell>
          <cell r="B3850">
            <v>2131</v>
          </cell>
          <cell r="D3850">
            <v>27</v>
          </cell>
          <cell r="E3850">
            <v>37741</v>
          </cell>
          <cell r="F3850">
            <v>1723489.0435090458</v>
          </cell>
          <cell r="G3850">
            <v>44347</v>
          </cell>
          <cell r="H3850" t="str">
            <v>6,39844</v>
          </cell>
          <cell r="I3850" t="str">
            <v>JUROS</v>
          </cell>
        </row>
        <row r="3851">
          <cell r="A3851" t="str">
            <v>LEI Nº 8.727/93 - RESÍDUO - PASSIVO B</v>
          </cell>
          <cell r="B3851">
            <v>2131</v>
          </cell>
          <cell r="D3851">
            <v>27</v>
          </cell>
          <cell r="E3851">
            <v>37741</v>
          </cell>
          <cell r="F3851">
            <v>1677277.5127566024</v>
          </cell>
          <cell r="G3851">
            <v>44377</v>
          </cell>
          <cell r="H3851" t="str">
            <v>6,39844</v>
          </cell>
          <cell r="I3851" t="str">
            <v>JUROS</v>
          </cell>
        </row>
        <row r="3852">
          <cell r="A3852" t="str">
            <v>LEI Nº 8.727/93 - RESÍDUO - PASSIVO B</v>
          </cell>
          <cell r="B3852">
            <v>2131</v>
          </cell>
          <cell r="D3852">
            <v>27</v>
          </cell>
          <cell r="E3852">
            <v>37741</v>
          </cell>
          <cell r="F3852">
            <v>1630813.6354573558</v>
          </cell>
          <cell r="G3852">
            <v>44408</v>
          </cell>
          <cell r="H3852" t="str">
            <v>6,39844</v>
          </cell>
          <cell r="I3852" t="str">
            <v>JUROS</v>
          </cell>
        </row>
        <row r="3853">
          <cell r="A3853" t="str">
            <v>LEI Nº 8.727/93 - RESÍDUO - PASSIVO B</v>
          </cell>
          <cell r="B3853">
            <v>2131</v>
          </cell>
          <cell r="D3853">
            <v>27</v>
          </cell>
          <cell r="E3853">
            <v>37741</v>
          </cell>
          <cell r="F3853">
            <v>1584096.0281807445</v>
          </cell>
          <cell r="G3853">
            <v>44439</v>
          </cell>
          <cell r="H3853" t="str">
            <v>6,39844</v>
          </cell>
          <cell r="I3853" t="str">
            <v>JUROS</v>
          </cell>
        </row>
        <row r="3854">
          <cell r="A3854" t="str">
            <v>LEI Nº 8.727/93 - RESÍDUO - PASSIVO B</v>
          </cell>
          <cell r="B3854">
            <v>2131</v>
          </cell>
          <cell r="D3854">
            <v>27</v>
          </cell>
          <cell r="E3854">
            <v>37741</v>
          </cell>
          <cell r="F3854">
            <v>1537123.3060296664</v>
          </cell>
          <cell r="G3854">
            <v>44469</v>
          </cell>
          <cell r="H3854" t="str">
            <v>6,39844</v>
          </cell>
          <cell r="I3854" t="str">
            <v>JUROS</v>
          </cell>
        </row>
        <row r="3855">
          <cell r="A3855" t="str">
            <v>LEI Nº 8.727/93 - RESÍDUO - PASSIVO B</v>
          </cell>
          <cell r="B3855">
            <v>2131</v>
          </cell>
          <cell r="D3855">
            <v>27</v>
          </cell>
          <cell r="E3855">
            <v>37741</v>
          </cell>
          <cell r="F3855">
            <v>1489894.0692959484</v>
          </cell>
          <cell r="G3855">
            <v>44500</v>
          </cell>
          <cell r="H3855" t="str">
            <v>6,39844</v>
          </cell>
          <cell r="I3855" t="str">
            <v>JUROS</v>
          </cell>
        </row>
        <row r="3856">
          <cell r="A3856" t="str">
            <v>LEI Nº 8.727/93 - RESÍDUO - PASSIVO B</v>
          </cell>
          <cell r="B3856">
            <v>2131</v>
          </cell>
          <cell r="D3856">
            <v>27</v>
          </cell>
          <cell r="E3856">
            <v>37741</v>
          </cell>
          <cell r="F3856">
            <v>1442406.9166650085</v>
          </cell>
          <cell r="G3856">
            <v>44530</v>
          </cell>
          <cell r="H3856" t="str">
            <v>6,39844</v>
          </cell>
          <cell r="I3856" t="str">
            <v>JUROS</v>
          </cell>
        </row>
        <row r="3857">
          <cell r="A3857" t="str">
            <v>LEI Nº 8.727/93 - RESÍDUO - PASSIVO B</v>
          </cell>
          <cell r="B3857">
            <v>2131</v>
          </cell>
          <cell r="D3857">
            <v>27</v>
          </cell>
          <cell r="E3857">
            <v>37741</v>
          </cell>
          <cell r="F3857">
            <v>1394660.4354912969</v>
          </cell>
          <cell r="G3857">
            <v>44561</v>
          </cell>
          <cell r="H3857" t="str">
            <v>6,39844</v>
          </cell>
          <cell r="I3857" t="str">
            <v>JUROS</v>
          </cell>
        </row>
        <row r="3858">
          <cell r="A3858" t="str">
            <v>LEI Nº 8.727/93 - RESÍDUO - PASSIVO B</v>
          </cell>
          <cell r="B3858">
            <v>2131</v>
          </cell>
          <cell r="D3858">
            <v>27</v>
          </cell>
          <cell r="E3858">
            <v>37741</v>
          </cell>
          <cell r="F3858">
            <v>1346653.2060648552</v>
          </cell>
          <cell r="G3858">
            <v>44592</v>
          </cell>
          <cell r="H3858" t="str">
            <v>6,39844</v>
          </cell>
          <cell r="I3858" t="str">
            <v>JUROS</v>
          </cell>
        </row>
        <row r="3859">
          <cell r="A3859" t="str">
            <v>LEI Nº 8.727/93 - RESÍDUO - PASSIVO B</v>
          </cell>
          <cell r="B3859">
            <v>2131</v>
          </cell>
          <cell r="D3859">
            <v>27</v>
          </cell>
          <cell r="E3859">
            <v>37741</v>
          </cell>
          <cell r="F3859">
            <v>1298383.8036321483</v>
          </cell>
          <cell r="G3859">
            <v>44620</v>
          </cell>
          <cell r="H3859" t="str">
            <v>6,39844</v>
          </cell>
          <cell r="I3859" t="str">
            <v>JUROS</v>
          </cell>
        </row>
        <row r="3860">
          <cell r="A3860" t="str">
            <v>LEI Nº 8.727/93 - RESÍDUO - PASSIVO B</v>
          </cell>
          <cell r="B3860">
            <v>2131</v>
          </cell>
          <cell r="D3860">
            <v>27</v>
          </cell>
          <cell r="E3860">
            <v>37741</v>
          </cell>
          <cell r="F3860">
            <v>1249850.7910915513</v>
          </cell>
          <cell r="G3860">
            <v>44651</v>
          </cell>
          <cell r="H3860" t="str">
            <v>6,39844</v>
          </cell>
          <cell r="I3860" t="str">
            <v>JUROS</v>
          </cell>
        </row>
        <row r="3861">
          <cell r="A3861" t="str">
            <v>LEI Nº 8.727/93 - RESÍDUO - PASSIVO B</v>
          </cell>
          <cell r="B3861">
            <v>2131</v>
          </cell>
          <cell r="D3861">
            <v>27</v>
          </cell>
          <cell r="E3861">
            <v>37741</v>
          </cell>
          <cell r="F3861">
            <v>1201052.7275491103</v>
          </cell>
          <cell r="G3861">
            <v>44681</v>
          </cell>
          <cell r="H3861" t="str">
            <v>6,39844</v>
          </cell>
          <cell r="I3861" t="str">
            <v>JUROS</v>
          </cell>
        </row>
        <row r="3862">
          <cell r="A3862" t="str">
            <v>LEI Nº 8.727/93 - RESÍDUO - PASSIVO B</v>
          </cell>
          <cell r="B3862">
            <v>2131</v>
          </cell>
          <cell r="D3862">
            <v>27</v>
          </cell>
          <cell r="E3862">
            <v>37741</v>
          </cell>
          <cell r="F3862">
            <v>1151988.1618097173</v>
          </cell>
          <cell r="G3862">
            <v>44712</v>
          </cell>
          <cell r="H3862" t="str">
            <v>6,39844</v>
          </cell>
          <cell r="I3862" t="str">
            <v>JUROS</v>
          </cell>
        </row>
        <row r="3863">
          <cell r="A3863" t="str">
            <v>LEI Nº 8.727/93 - RESÍDUO - PASSIVO B</v>
          </cell>
          <cell r="B3863">
            <v>2131</v>
          </cell>
          <cell r="D3863">
            <v>27</v>
          </cell>
          <cell r="E3863">
            <v>37741</v>
          </cell>
          <cell r="F3863">
            <v>1102655.635318293</v>
          </cell>
          <cell r="G3863">
            <v>44742</v>
          </cell>
          <cell r="H3863" t="str">
            <v>6,39844</v>
          </cell>
          <cell r="I3863" t="str">
            <v>JUROS</v>
          </cell>
        </row>
        <row r="3864">
          <cell r="A3864" t="str">
            <v>LEI Nº 8.727/93 - RESÍDUO - PASSIVO B</v>
          </cell>
          <cell r="B3864">
            <v>2131</v>
          </cell>
          <cell r="D3864">
            <v>27</v>
          </cell>
          <cell r="E3864">
            <v>37741</v>
          </cell>
          <cell r="F3864">
            <v>1053053.6811258341</v>
          </cell>
          <cell r="G3864">
            <v>44773</v>
          </cell>
          <cell r="H3864" t="str">
            <v>6,39844</v>
          </cell>
          <cell r="I3864" t="str">
            <v>JUROS</v>
          </cell>
        </row>
        <row r="3865">
          <cell r="A3865" t="str">
            <v>LEI Nº 8.727/93 - RESÍDUO - PASSIVO B</v>
          </cell>
          <cell r="B3865">
            <v>2131</v>
          </cell>
          <cell r="D3865">
            <v>27</v>
          </cell>
          <cell r="E3865">
            <v>37741</v>
          </cell>
          <cell r="F3865">
            <v>1003180.8247582777</v>
          </cell>
          <cell r="G3865">
            <v>44804</v>
          </cell>
          <cell r="H3865" t="str">
            <v>6,39844</v>
          </cell>
          <cell r="I3865" t="str">
            <v>JUROS</v>
          </cell>
        </row>
        <row r="3866">
          <cell r="A3866" t="str">
            <v>LEI Nº 8.727/93 - RESÍDUO - PASSIVO B</v>
          </cell>
          <cell r="B3866">
            <v>2131</v>
          </cell>
          <cell r="D3866">
            <v>27</v>
          </cell>
          <cell r="E3866">
            <v>37741</v>
          </cell>
          <cell r="F3866">
            <v>953035.58502236765</v>
          </cell>
          <cell r="G3866">
            <v>44834</v>
          </cell>
          <cell r="H3866" t="str">
            <v>6,39844</v>
          </cell>
          <cell r="I3866" t="str">
            <v>JUROS</v>
          </cell>
        </row>
        <row r="3867">
          <cell r="A3867" t="str">
            <v>LEI Nº 8.727/93 - RESÍDUO - PASSIVO B</v>
          </cell>
          <cell r="B3867">
            <v>2131</v>
          </cell>
          <cell r="D3867">
            <v>27</v>
          </cell>
          <cell r="E3867">
            <v>37741</v>
          </cell>
          <cell r="F3867">
            <v>902616.46888883284</v>
          </cell>
          <cell r="G3867">
            <v>44865</v>
          </cell>
          <cell r="H3867" t="str">
            <v>6,39844</v>
          </cell>
          <cell r="I3867" t="str">
            <v>JUROS</v>
          </cell>
        </row>
        <row r="3868">
          <cell r="A3868" t="str">
            <v>LEI Nº 8.727/93 - RESÍDUO - PASSIVO B</v>
          </cell>
          <cell r="B3868">
            <v>2131</v>
          </cell>
          <cell r="D3868">
            <v>27</v>
          </cell>
          <cell r="E3868">
            <v>37741</v>
          </cell>
          <cell r="F3868">
            <v>851921.97887160385</v>
          </cell>
          <cell r="G3868">
            <v>44895</v>
          </cell>
          <cell r="H3868" t="str">
            <v>6,39844</v>
          </cell>
          <cell r="I3868" t="str">
            <v>JUROS</v>
          </cell>
        </row>
        <row r="3869">
          <cell r="A3869" t="str">
            <v>LEI Nº 8.727/93 - RESÍDUO - PASSIVO B</v>
          </cell>
          <cell r="B3869">
            <v>2131</v>
          </cell>
          <cell r="D3869">
            <v>27</v>
          </cell>
          <cell r="E3869">
            <v>37741</v>
          </cell>
          <cell r="F3869">
            <v>800950.60680453375</v>
          </cell>
          <cell r="G3869">
            <v>44926</v>
          </cell>
          <cell r="H3869" t="str">
            <v>6,39844</v>
          </cell>
          <cell r="I3869" t="str">
            <v>JUROS</v>
          </cell>
        </row>
        <row r="3870">
          <cell r="A3870" t="str">
            <v>LEI Nº 8.727/93 - RESÍDUO - PASSIVO B</v>
          </cell>
          <cell r="B3870">
            <v>2131</v>
          </cell>
          <cell r="D3870">
            <v>27</v>
          </cell>
          <cell r="E3870">
            <v>37741</v>
          </cell>
          <cell r="F3870">
            <v>749700.83861154923</v>
          </cell>
          <cell r="G3870">
            <v>44957</v>
          </cell>
          <cell r="H3870" t="str">
            <v>6,39844</v>
          </cell>
          <cell r="I3870" t="str">
            <v>JUROS</v>
          </cell>
        </row>
        <row r="3871">
          <cell r="A3871" t="str">
            <v>LEI Nº 8.727/93 - RESÍDUO - PASSIVO B</v>
          </cell>
          <cell r="B3871">
            <v>2131</v>
          </cell>
          <cell r="D3871">
            <v>27</v>
          </cell>
          <cell r="E3871">
            <v>37741</v>
          </cell>
          <cell r="F3871">
            <v>698171.15034487867</v>
          </cell>
          <cell r="G3871">
            <v>44985</v>
          </cell>
          <cell r="H3871" t="str">
            <v>6,39844</v>
          </cell>
          <cell r="I3871" t="str">
            <v>JUROS</v>
          </cell>
        </row>
        <row r="3872">
          <cell r="A3872" t="str">
            <v>LEI Nº 8.727/93 - RESÍDUO - PASSIVO B</v>
          </cell>
          <cell r="B3872">
            <v>2131</v>
          </cell>
          <cell r="D3872">
            <v>27</v>
          </cell>
          <cell r="E3872">
            <v>37741</v>
          </cell>
          <cell r="F3872">
            <v>646360.00812942826</v>
          </cell>
          <cell r="G3872">
            <v>45016</v>
          </cell>
          <cell r="H3872" t="str">
            <v>6,39844</v>
          </cell>
          <cell r="I3872" t="str">
            <v>JUROS</v>
          </cell>
        </row>
        <row r="3873">
          <cell r="A3873" t="str">
            <v>LEI Nº 8.727/93 - RESÍDUO - PASSIVO B</v>
          </cell>
          <cell r="B3873">
            <v>2131</v>
          </cell>
          <cell r="D3873">
            <v>27</v>
          </cell>
          <cell r="E3873">
            <v>37741</v>
          </cell>
          <cell r="F3873">
            <v>594265.87386250659</v>
          </cell>
          <cell r="G3873">
            <v>45046</v>
          </cell>
          <cell r="H3873" t="str">
            <v>6,39844</v>
          </cell>
          <cell r="I3873" t="str">
            <v>JUROS</v>
          </cell>
        </row>
        <row r="3874">
          <cell r="A3874" t="str">
            <v>LEI Nº 8.727/93 - RESÍDUO - PASSIVO B</v>
          </cell>
          <cell r="B3874">
            <v>2131</v>
          </cell>
          <cell r="D3874">
            <v>27</v>
          </cell>
          <cell r="E3874">
            <v>37741</v>
          </cell>
          <cell r="F3874">
            <v>541887.19736860332</v>
          </cell>
          <cell r="G3874">
            <v>45077</v>
          </cell>
          <cell r="H3874" t="str">
            <v>6,39844</v>
          </cell>
          <cell r="I3874" t="str">
            <v>JUROS</v>
          </cell>
        </row>
        <row r="3875">
          <cell r="A3875" t="str">
            <v>LEI Nº 8.727/93 - RESÍDUO - PASSIVO B</v>
          </cell>
          <cell r="B3875">
            <v>2131</v>
          </cell>
          <cell r="D3875">
            <v>27</v>
          </cell>
          <cell r="E3875">
            <v>37741</v>
          </cell>
          <cell r="F3875">
            <v>489222.42059361108</v>
          </cell>
          <cell r="G3875">
            <v>45107</v>
          </cell>
          <cell r="H3875" t="str">
            <v>6,39844</v>
          </cell>
          <cell r="I3875" t="str">
            <v>JUROS</v>
          </cell>
        </row>
        <row r="3876">
          <cell r="A3876" t="str">
            <v>LEI Nº 8.727/93 - RESÍDUO - PASSIVO B</v>
          </cell>
          <cell r="B3876">
            <v>2131</v>
          </cell>
          <cell r="D3876">
            <v>27</v>
          </cell>
          <cell r="E3876">
            <v>37741</v>
          </cell>
          <cell r="F3876">
            <v>436269.97880553862</v>
          </cell>
          <cell r="G3876">
            <v>45138</v>
          </cell>
          <cell r="H3876" t="str">
            <v>6,39844</v>
          </cell>
          <cell r="I3876" t="str">
            <v>JUROS</v>
          </cell>
        </row>
        <row r="3877">
          <cell r="A3877" t="str">
            <v>LEI Nº 8.727/93 - RESÍDUO - PASSIVO B</v>
          </cell>
          <cell r="B3877">
            <v>2131</v>
          </cell>
          <cell r="D3877">
            <v>27</v>
          </cell>
          <cell r="E3877">
            <v>37741</v>
          </cell>
          <cell r="F3877">
            <v>383028.29722040548</v>
          </cell>
          <cell r="G3877">
            <v>45169</v>
          </cell>
          <cell r="H3877" t="str">
            <v>6,39844</v>
          </cell>
          <cell r="I3877" t="str">
            <v>JUROS</v>
          </cell>
        </row>
        <row r="3878">
          <cell r="A3878" t="str">
            <v>LEI Nº 8.727/93 - RESÍDUO - PASSIVO B</v>
          </cell>
          <cell r="B3878">
            <v>2131</v>
          </cell>
          <cell r="D3878">
            <v>27</v>
          </cell>
          <cell r="E3878">
            <v>37741</v>
          </cell>
          <cell r="F3878">
            <v>329495.79156413296</v>
          </cell>
          <cell r="G3878">
            <v>45199</v>
          </cell>
          <cell r="H3878" t="str">
            <v>6,39844</v>
          </cell>
          <cell r="I3878" t="str">
            <v>JUROS</v>
          </cell>
        </row>
        <row r="3879">
          <cell r="A3879" t="str">
            <v>LEI Nº 8.727/93 - RESÍDUO - PASSIVO B</v>
          </cell>
          <cell r="B3879">
            <v>2131</v>
          </cell>
          <cell r="D3879">
            <v>27</v>
          </cell>
          <cell r="E3879">
            <v>37741</v>
          </cell>
          <cell r="F3879">
            <v>275670.87124484364</v>
          </cell>
          <cell r="G3879">
            <v>45230</v>
          </cell>
          <cell r="H3879" t="str">
            <v>6,39844</v>
          </cell>
          <cell r="I3879" t="str">
            <v>JUROS</v>
          </cell>
        </row>
        <row r="3880">
          <cell r="A3880" t="str">
            <v>LEI Nº 8.727/93 - RESÍDUO - PASSIVO B</v>
          </cell>
          <cell r="B3880">
            <v>2131</v>
          </cell>
          <cell r="D3880">
            <v>27</v>
          </cell>
          <cell r="E3880">
            <v>37741</v>
          </cell>
          <cell r="F3880">
            <v>221551.93482169369</v>
          </cell>
          <cell r="G3880">
            <v>45260</v>
          </cell>
          <cell r="H3880" t="str">
            <v>6,39844</v>
          </cell>
          <cell r="I3880" t="str">
            <v>JUROS</v>
          </cell>
        </row>
        <row r="3881">
          <cell r="A3881" t="str">
            <v>LEI Nº 8.727/93 - RESÍDUO - PASSIVO B</v>
          </cell>
          <cell r="B3881">
            <v>2131</v>
          </cell>
          <cell r="D3881">
            <v>27</v>
          </cell>
          <cell r="E3881">
            <v>37741</v>
          </cell>
          <cell r="F3881">
            <v>167137.37279640688</v>
          </cell>
          <cell r="G3881">
            <v>45291</v>
          </cell>
          <cell r="H3881" t="str">
            <v>6,39844</v>
          </cell>
          <cell r="I3881" t="str">
            <v>JUROS</v>
          </cell>
        </row>
        <row r="3882">
          <cell r="A3882" t="str">
            <v>LEI Nº 8.727/93 - RESÍDUO - PASSIVO B</v>
          </cell>
          <cell r="B3882">
            <v>2131</v>
          </cell>
          <cell r="D3882">
            <v>27</v>
          </cell>
          <cell r="E3882">
            <v>37741</v>
          </cell>
          <cell r="F3882">
            <v>112425.56761545109</v>
          </cell>
          <cell r="G3882">
            <v>45322</v>
          </cell>
          <cell r="H3882" t="str">
            <v>6,39844</v>
          </cell>
          <cell r="I3882" t="str">
            <v>JUROS</v>
          </cell>
        </row>
        <row r="3883">
          <cell r="A3883" t="str">
            <v>LEI Nº 8.727/93 - RESÍDUO - PASSIVO B</v>
          </cell>
          <cell r="B3883">
            <v>2131</v>
          </cell>
          <cell r="D3883">
            <v>27</v>
          </cell>
          <cell r="E3883">
            <v>37741</v>
          </cell>
          <cell r="F3883">
            <v>75160.567951625926</v>
          </cell>
          <cell r="G3883">
            <v>45351</v>
          </cell>
          <cell r="H3883" t="str">
            <v>6,39844</v>
          </cell>
          <cell r="I3883" t="str">
            <v>JUROS</v>
          </cell>
        </row>
        <row r="3884">
          <cell r="A3884" t="str">
            <v>LEI Nº 8.727/93 - RESÍDUO - PASSIVO B</v>
          </cell>
          <cell r="B3884">
            <v>2131</v>
          </cell>
          <cell r="D3884">
            <v>27</v>
          </cell>
          <cell r="E3884">
            <v>37741</v>
          </cell>
          <cell r="F3884">
            <v>37685.772876399198</v>
          </cell>
          <cell r="G3884">
            <v>45382</v>
          </cell>
          <cell r="H3884" t="str">
            <v>6,39844</v>
          </cell>
          <cell r="I3884" t="str">
            <v>JUROS</v>
          </cell>
        </row>
        <row r="3885">
          <cell r="A3885" t="str">
            <v>LEI Nº 8.727/93 - RESÍDUO - PASSIVO C</v>
          </cell>
          <cell r="B3885">
            <v>2131</v>
          </cell>
          <cell r="D3885">
            <v>28</v>
          </cell>
          <cell r="E3885">
            <v>37741</v>
          </cell>
          <cell r="F3885">
            <v>3105384.7000395348</v>
          </cell>
          <cell r="G3885">
            <v>41670</v>
          </cell>
          <cell r="H3885" t="str">
            <v>6,39844</v>
          </cell>
          <cell r="I3885" t="str">
            <v>AMORTIZAÇÃO</v>
          </cell>
        </row>
        <row r="3886">
          <cell r="A3886" t="str">
            <v>LEI Nº 8.727/93 - RESÍDUO - PASSIVO C</v>
          </cell>
          <cell r="B3886">
            <v>2131</v>
          </cell>
          <cell r="D3886">
            <v>28</v>
          </cell>
          <cell r="E3886">
            <v>37741</v>
          </cell>
          <cell r="F3886">
            <v>3084788.5313772615</v>
          </cell>
          <cell r="G3886">
            <v>41698</v>
          </cell>
          <cell r="H3886" t="str">
            <v>6,39844</v>
          </cell>
          <cell r="I3886" t="str">
            <v>AMORTIZAÇÃO</v>
          </cell>
        </row>
        <row r="3887">
          <cell r="A3887" t="str">
            <v>LEI Nº 8.727/93 - RESÍDUO - PASSIVO C</v>
          </cell>
          <cell r="B3887">
            <v>2131</v>
          </cell>
          <cell r="D3887">
            <v>28</v>
          </cell>
          <cell r="E3887">
            <v>37741</v>
          </cell>
          <cell r="F3887">
            <v>3100017.2199809416</v>
          </cell>
          <cell r="G3887">
            <v>41729</v>
          </cell>
          <cell r="H3887" t="str">
            <v>6,39844</v>
          </cell>
          <cell r="I3887" t="str">
            <v>AMORTIZAÇÃO</v>
          </cell>
        </row>
        <row r="3888">
          <cell r="A3888" t="str">
            <v>LEI Nº 8.727/93 - RESÍDUO - PASSIVO C</v>
          </cell>
          <cell r="B3888">
            <v>2131</v>
          </cell>
          <cell r="D3888">
            <v>28</v>
          </cell>
          <cell r="E3888">
            <v>37741</v>
          </cell>
          <cell r="F3888">
            <v>6341925.8501302097</v>
          </cell>
          <cell r="G3888">
            <v>41759</v>
          </cell>
          <cell r="H3888" t="str">
            <v>6,39844</v>
          </cell>
          <cell r="I3888" t="str">
            <v>AMORTIZAÇÃO</v>
          </cell>
        </row>
        <row r="3889">
          <cell r="A3889" t="str">
            <v>LEI Nº 8.727/93 - RESÍDUO - PASSIVO C</v>
          </cell>
          <cell r="B3889">
            <v>2131</v>
          </cell>
          <cell r="D3889">
            <v>28</v>
          </cell>
          <cell r="E3889">
            <v>37741</v>
          </cell>
          <cell r="F3889">
            <v>6375470.8728301218</v>
          </cell>
          <cell r="G3889">
            <v>41790</v>
          </cell>
          <cell r="H3889" t="str">
            <v>6,39844</v>
          </cell>
          <cell r="I3889" t="str">
            <v>AMORTIZAÇÃO</v>
          </cell>
        </row>
        <row r="3890">
          <cell r="A3890" t="str">
            <v>LEI Nº 8.727/93 - RESÍDUO - PASSIVO C</v>
          </cell>
          <cell r="B3890">
            <v>2131</v>
          </cell>
          <cell r="D3890">
            <v>28</v>
          </cell>
          <cell r="E3890">
            <v>37741</v>
          </cell>
          <cell r="F3890">
            <v>6409194.2696373584</v>
          </cell>
          <cell r="G3890">
            <v>41820</v>
          </cell>
          <cell r="H3890" t="str">
            <v>6,39844</v>
          </cell>
          <cell r="I3890" t="str">
            <v>AMORTIZAÇÃO</v>
          </cell>
        </row>
        <row r="3891">
          <cell r="A3891" t="str">
            <v>LEI Nº 8.727/93 - RESÍDUO - PASSIVO C</v>
          </cell>
          <cell r="B3891">
            <v>2131</v>
          </cell>
          <cell r="D3891">
            <v>28</v>
          </cell>
          <cell r="E3891">
            <v>37741</v>
          </cell>
          <cell r="F3891">
            <v>6443096.9933148799</v>
          </cell>
          <cell r="G3891">
            <v>41851</v>
          </cell>
          <cell r="H3891" t="str">
            <v>6,39844</v>
          </cell>
          <cell r="I3891" t="str">
            <v>AMORTIZAÇÃO</v>
          </cell>
        </row>
        <row r="3892">
          <cell r="A3892" t="str">
            <v>LEI Nº 8.727/93 - RESÍDUO - PASSIVO C</v>
          </cell>
          <cell r="B3892">
            <v>2131</v>
          </cell>
          <cell r="D3892">
            <v>28</v>
          </cell>
          <cell r="E3892">
            <v>37741</v>
          </cell>
          <cell r="F3892">
            <v>6477179.999740174</v>
          </cell>
          <cell r="G3892">
            <v>41882</v>
          </cell>
          <cell r="H3892" t="str">
            <v>6,39844</v>
          </cell>
          <cell r="I3892" t="str">
            <v>AMORTIZAÇÃO</v>
          </cell>
        </row>
        <row r="3893">
          <cell r="A3893" t="str">
            <v>LEI Nº 8.727/93 - RESÍDUO - PASSIVO C</v>
          </cell>
          <cell r="B3893">
            <v>2131</v>
          </cell>
          <cell r="D3893">
            <v>28</v>
          </cell>
          <cell r="E3893">
            <v>37741</v>
          </cell>
          <cell r="F3893">
            <v>6402589.546765767</v>
          </cell>
          <cell r="G3893">
            <v>41912</v>
          </cell>
          <cell r="H3893" t="str">
            <v>6,39844</v>
          </cell>
          <cell r="I3893" t="str">
            <v>AMORTIZAÇÃO</v>
          </cell>
        </row>
        <row r="3894">
          <cell r="A3894" t="str">
            <v>LEI Nº 8.727/93 - RESÍDUO - PASSIVO C</v>
          </cell>
          <cell r="B3894">
            <v>2131</v>
          </cell>
          <cell r="D3894">
            <v>28</v>
          </cell>
          <cell r="E3894">
            <v>37741</v>
          </cell>
          <cell r="F3894">
            <v>6436537.1699127983</v>
          </cell>
          <cell r="G3894">
            <v>41943</v>
          </cell>
          <cell r="H3894" t="str">
            <v>6,39844</v>
          </cell>
          <cell r="I3894" t="str">
            <v>AMORTIZAÇÃO</v>
          </cell>
        </row>
        <row r="3895">
          <cell r="A3895" t="str">
            <v>LEI Nº 8.727/93 - RESÍDUO - PASSIVO C</v>
          </cell>
          <cell r="B3895">
            <v>2131</v>
          </cell>
          <cell r="D3895">
            <v>28</v>
          </cell>
          <cell r="E3895">
            <v>37741</v>
          </cell>
          <cell r="F3895">
            <v>6470665.6987276124</v>
          </cell>
          <cell r="G3895">
            <v>41973</v>
          </cell>
          <cell r="H3895" t="str">
            <v>6,39844</v>
          </cell>
          <cell r="I3895" t="str">
            <v>AMORTIZAÇÃO</v>
          </cell>
        </row>
        <row r="3896">
          <cell r="A3896" t="str">
            <v>LEI Nº 8.727/93 - RESÍDUO - PASSIVO C</v>
          </cell>
          <cell r="B3896">
            <v>2131</v>
          </cell>
          <cell r="D3896">
            <v>28</v>
          </cell>
          <cell r="E3896">
            <v>37741</v>
          </cell>
          <cell r="F3896">
            <v>6504976.1007502899</v>
          </cell>
          <cell r="G3896">
            <v>42004</v>
          </cell>
          <cell r="H3896" t="str">
            <v>6,39844</v>
          </cell>
          <cell r="I3896" t="str">
            <v>AMORTIZAÇÃO</v>
          </cell>
        </row>
        <row r="3897">
          <cell r="A3897" t="str">
            <v>LEI Nº 8.727/93 - RESÍDUO - PASSIVO C</v>
          </cell>
          <cell r="B3897">
            <v>2131</v>
          </cell>
          <cell r="D3897">
            <v>28</v>
          </cell>
          <cell r="E3897">
            <v>37741</v>
          </cell>
          <cell r="F3897">
            <v>6539469.3501362363</v>
          </cell>
          <cell r="G3897">
            <v>42035</v>
          </cell>
          <cell r="H3897" t="str">
            <v>6,39844</v>
          </cell>
          <cell r="I3897" t="str">
            <v>AMORTIZAÇÃO</v>
          </cell>
        </row>
        <row r="3898">
          <cell r="A3898" t="str">
            <v>LEI Nº 8.727/93 - RESÍDUO - PASSIVO C</v>
          </cell>
          <cell r="B3898">
            <v>2131</v>
          </cell>
          <cell r="D3898">
            <v>28</v>
          </cell>
          <cell r="E3898">
            <v>37741</v>
          </cell>
          <cell r="F3898">
            <v>6574146.4265816165</v>
          </cell>
          <cell r="G3898">
            <v>42063</v>
          </cell>
          <cell r="H3898" t="str">
            <v>6,39844</v>
          </cell>
          <cell r="I3898" t="str">
            <v>AMORTIZAÇÃO</v>
          </cell>
        </row>
        <row r="3899">
          <cell r="A3899" t="str">
            <v>LEI Nº 8.727/93 - RESÍDUO - PASSIVO C</v>
          </cell>
          <cell r="B3899">
            <v>2131</v>
          </cell>
          <cell r="D3899">
            <v>28</v>
          </cell>
          <cell r="E3899">
            <v>37741</v>
          </cell>
          <cell r="F3899">
            <v>6609008.3149054702</v>
          </cell>
          <cell r="G3899">
            <v>42094</v>
          </cell>
          <cell r="H3899" t="str">
            <v>6,39844</v>
          </cell>
          <cell r="I3899" t="str">
            <v>AMORTIZAÇÃO</v>
          </cell>
        </row>
        <row r="3900">
          <cell r="A3900" t="str">
            <v>LEI Nº 8.727/93 - RESÍDUO - PASSIVO C</v>
          </cell>
          <cell r="B3900">
            <v>2131</v>
          </cell>
          <cell r="D3900">
            <v>28</v>
          </cell>
          <cell r="E3900">
            <v>37741</v>
          </cell>
          <cell r="F3900">
            <v>6644056.0018557105</v>
          </cell>
          <cell r="G3900">
            <v>42124</v>
          </cell>
          <cell r="H3900" t="str">
            <v>6,39844</v>
          </cell>
          <cell r="I3900" t="str">
            <v>AMORTIZAÇÃO</v>
          </cell>
        </row>
        <row r="3901">
          <cell r="A3901" t="str">
            <v>LEI Nº 8.727/93 - RESÍDUO - PASSIVO C</v>
          </cell>
          <cell r="B3901">
            <v>2131</v>
          </cell>
          <cell r="D3901">
            <v>28</v>
          </cell>
          <cell r="E3901">
            <v>37741</v>
          </cell>
          <cell r="F3901">
            <v>6679290.4869633382</v>
          </cell>
          <cell r="G3901">
            <v>42155</v>
          </cell>
          <cell r="H3901" t="str">
            <v>6,39844</v>
          </cell>
          <cell r="I3901" t="str">
            <v>AMORTIZAÇÃO</v>
          </cell>
        </row>
        <row r="3902">
          <cell r="A3902" t="str">
            <v>LEI Nº 8.727/93 - RESÍDUO - PASSIVO C</v>
          </cell>
          <cell r="B3902">
            <v>2131</v>
          </cell>
          <cell r="D3902">
            <v>28</v>
          </cell>
          <cell r="E3902">
            <v>37741</v>
          </cell>
          <cell r="F3902">
            <v>6714712.767647326</v>
          </cell>
          <cell r="G3902">
            <v>42185</v>
          </cell>
          <cell r="H3902" t="str">
            <v>6,39844</v>
          </cell>
          <cell r="I3902" t="str">
            <v>AMORTIZAÇÃO</v>
          </cell>
        </row>
        <row r="3903">
          <cell r="A3903" t="str">
            <v>LEI Nº 8.727/93 - RESÍDUO - PASSIVO C</v>
          </cell>
          <cell r="B3903">
            <v>2131</v>
          </cell>
          <cell r="D3903">
            <v>28</v>
          </cell>
          <cell r="E3903">
            <v>37741</v>
          </cell>
          <cell r="F3903">
            <v>6750323.849738637</v>
          </cell>
          <cell r="G3903">
            <v>42216</v>
          </cell>
          <cell r="H3903" t="str">
            <v>6,39844</v>
          </cell>
          <cell r="I3903" t="str">
            <v>AMORTIZAÇÃO</v>
          </cell>
        </row>
        <row r="3904">
          <cell r="A3904" t="str">
            <v>LEI Nº 8.727/93 - RESÍDUO - PASSIVO C</v>
          </cell>
          <cell r="B3904">
            <v>2131</v>
          </cell>
          <cell r="D3904">
            <v>28</v>
          </cell>
          <cell r="E3904">
            <v>37741</v>
          </cell>
          <cell r="F3904">
            <v>6786124.7435566867</v>
          </cell>
          <cell r="G3904">
            <v>42247</v>
          </cell>
          <cell r="H3904" t="str">
            <v>6,39844</v>
          </cell>
          <cell r="I3904" t="str">
            <v>AMORTIZAÇÃO</v>
          </cell>
        </row>
        <row r="3905">
          <cell r="A3905" t="str">
            <v>LEI Nº 8.727/93 - RESÍDUO - PASSIVO C</v>
          </cell>
          <cell r="B3905">
            <v>2131</v>
          </cell>
          <cell r="D3905">
            <v>28</v>
          </cell>
          <cell r="E3905">
            <v>37741</v>
          </cell>
          <cell r="F3905">
            <v>6822116.4692228138</v>
          </cell>
          <cell r="G3905">
            <v>42277</v>
          </cell>
          <cell r="H3905" t="str">
            <v>6,39844</v>
          </cell>
          <cell r="I3905" t="str">
            <v>AMORTIZAÇÃO</v>
          </cell>
        </row>
        <row r="3906">
          <cell r="A3906" t="str">
            <v>LEI Nº 8.727/93 - RESÍDUO - PASSIVO C</v>
          </cell>
          <cell r="B3906">
            <v>2131</v>
          </cell>
          <cell r="D3906">
            <v>28</v>
          </cell>
          <cell r="E3906">
            <v>37741</v>
          </cell>
          <cell r="F3906">
            <v>6858300.0463449899</v>
          </cell>
          <cell r="G3906">
            <v>42308</v>
          </cell>
          <cell r="H3906" t="str">
            <v>6,39844</v>
          </cell>
          <cell r="I3906" t="str">
            <v>AMORTIZAÇÃO</v>
          </cell>
        </row>
        <row r="3907">
          <cell r="A3907" t="str">
            <v>LEI Nº 8.727/93 - RESÍDUO - PASSIVO C</v>
          </cell>
          <cell r="B3907">
            <v>2131</v>
          </cell>
          <cell r="D3907">
            <v>28</v>
          </cell>
          <cell r="E3907">
            <v>37741</v>
          </cell>
          <cell r="F3907">
            <v>6894676.5010291552</v>
          </cell>
          <cell r="G3907">
            <v>42338</v>
          </cell>
          <cell r="H3907" t="str">
            <v>6,39844</v>
          </cell>
          <cell r="I3907" t="str">
            <v>AMORTIZAÇÃO</v>
          </cell>
        </row>
        <row r="3908">
          <cell r="A3908" t="str">
            <v>LEI Nº 8.727/93 - RESÍDUO - PASSIVO C</v>
          </cell>
          <cell r="B3908">
            <v>2131</v>
          </cell>
          <cell r="D3908">
            <v>28</v>
          </cell>
          <cell r="E3908">
            <v>37741</v>
          </cell>
          <cell r="F3908">
            <v>6931246.869293103</v>
          </cell>
          <cell r="G3908">
            <v>42369</v>
          </cell>
          <cell r="H3908" t="str">
            <v>6,39844</v>
          </cell>
          <cell r="I3908" t="str">
            <v>AMORTIZAÇÃO</v>
          </cell>
        </row>
        <row r="3909">
          <cell r="A3909" t="str">
            <v>LEI Nº 8.727/93 - RESÍDUO - PASSIVO C</v>
          </cell>
          <cell r="B3909">
            <v>2131</v>
          </cell>
          <cell r="D3909">
            <v>28</v>
          </cell>
          <cell r="E3909">
            <v>37741</v>
          </cell>
          <cell r="F3909">
            <v>6968012.1894025626</v>
          </cell>
          <cell r="G3909">
            <v>42400</v>
          </cell>
          <cell r="H3909" t="str">
            <v>6,39844</v>
          </cell>
          <cell r="I3909" t="str">
            <v>AMORTIZAÇÃO</v>
          </cell>
        </row>
        <row r="3910">
          <cell r="A3910" t="str">
            <v>LEI Nº 8.727/93 - RESÍDUO - PASSIVO C</v>
          </cell>
          <cell r="B3910">
            <v>2131</v>
          </cell>
          <cell r="D3910">
            <v>28</v>
          </cell>
          <cell r="E3910">
            <v>37741</v>
          </cell>
          <cell r="F3910">
            <v>7004973.5045407247</v>
          </cell>
          <cell r="G3910">
            <v>42429</v>
          </cell>
          <cell r="H3910" t="str">
            <v>6,39844</v>
          </cell>
          <cell r="I3910" t="str">
            <v>AMORTIZAÇÃO</v>
          </cell>
        </row>
        <row r="3911">
          <cell r="A3911" t="str">
            <v>LEI Nº 8.727/93 - RESÍDUO - PASSIVO C</v>
          </cell>
          <cell r="B3911">
            <v>2131</v>
          </cell>
          <cell r="D3911">
            <v>28</v>
          </cell>
          <cell r="E3911">
            <v>37741</v>
          </cell>
          <cell r="F3911">
            <v>7042131.8636369584</v>
          </cell>
          <cell r="G3911">
            <v>42460</v>
          </cell>
          <cell r="H3911" t="str">
            <v>6,39844</v>
          </cell>
          <cell r="I3911" t="str">
            <v>AMORTIZAÇÃO</v>
          </cell>
        </row>
        <row r="3912">
          <cell r="A3912" t="str">
            <v>LEI Nº 8.727/93 - RESÍDUO - PASSIVO C</v>
          </cell>
          <cell r="B3912">
            <v>2131</v>
          </cell>
          <cell r="D3912">
            <v>28</v>
          </cell>
          <cell r="E3912">
            <v>37741</v>
          </cell>
          <cell r="F3912">
            <v>7079488.3229840342</v>
          </cell>
          <cell r="G3912">
            <v>42490</v>
          </cell>
          <cell r="H3912" t="str">
            <v>6,39844</v>
          </cell>
          <cell r="I3912" t="str">
            <v>AMORTIZAÇÃO</v>
          </cell>
        </row>
        <row r="3913">
          <cell r="A3913" t="str">
            <v>LEI Nº 8.727/93 - RESÍDUO - PASSIVO C</v>
          </cell>
          <cell r="B3913">
            <v>2131</v>
          </cell>
          <cell r="D3913">
            <v>28</v>
          </cell>
          <cell r="E3913">
            <v>37741</v>
          </cell>
          <cell r="F3913">
            <v>7117043.9463443439</v>
          </cell>
          <cell r="G3913">
            <v>42521</v>
          </cell>
          <cell r="H3913" t="str">
            <v>6,39844</v>
          </cell>
          <cell r="I3913" t="str">
            <v>AMORTIZAÇÃO</v>
          </cell>
        </row>
        <row r="3914">
          <cell r="A3914" t="str">
            <v>LEI Nº 8.727/93 - RESÍDUO - PASSIVO C</v>
          </cell>
          <cell r="B3914">
            <v>2131</v>
          </cell>
          <cell r="D3914">
            <v>28</v>
          </cell>
          <cell r="E3914">
            <v>37741</v>
          </cell>
          <cell r="F3914">
            <v>7154799.7970549865</v>
          </cell>
          <cell r="G3914">
            <v>42551</v>
          </cell>
          <cell r="H3914" t="str">
            <v>6,39844</v>
          </cell>
          <cell r="I3914" t="str">
            <v>AMORTIZAÇÃO</v>
          </cell>
        </row>
        <row r="3915">
          <cell r="A3915" t="str">
            <v>LEI Nº 8.727/93 - RESÍDUO - PASSIVO C</v>
          </cell>
          <cell r="B3915">
            <v>2131</v>
          </cell>
          <cell r="D3915">
            <v>28</v>
          </cell>
          <cell r="E3915">
            <v>37741</v>
          </cell>
          <cell r="F3915">
            <v>7192756.9477416147</v>
          </cell>
          <cell r="G3915">
            <v>42582</v>
          </cell>
          <cell r="H3915" t="str">
            <v>6,39844</v>
          </cell>
          <cell r="I3915" t="str">
            <v>AMORTIZAÇÃO</v>
          </cell>
        </row>
        <row r="3916">
          <cell r="A3916" t="str">
            <v>LEI Nº 8.727/93 - RESÍDUO - PASSIVO C</v>
          </cell>
          <cell r="B3916">
            <v>2131</v>
          </cell>
          <cell r="D3916">
            <v>28</v>
          </cell>
          <cell r="E3916">
            <v>37741</v>
          </cell>
          <cell r="F3916">
            <v>7230916.4811360268</v>
          </cell>
          <cell r="G3916">
            <v>42613</v>
          </cell>
          <cell r="H3916" t="str">
            <v>6,39844</v>
          </cell>
          <cell r="I3916" t="str">
            <v>AMORTIZAÇÃO</v>
          </cell>
        </row>
        <row r="3917">
          <cell r="A3917" t="str">
            <v>LEI Nº 8.727/93 - RESÍDUO - PASSIVO C</v>
          </cell>
          <cell r="B3917">
            <v>2131</v>
          </cell>
          <cell r="D3917">
            <v>28</v>
          </cell>
          <cell r="E3917">
            <v>37741</v>
          </cell>
          <cell r="F3917">
            <v>7269279.4769119201</v>
          </cell>
          <cell r="G3917">
            <v>42643</v>
          </cell>
          <cell r="H3917" t="str">
            <v>6,39844</v>
          </cell>
          <cell r="I3917" t="str">
            <v>AMORTIZAÇÃO</v>
          </cell>
        </row>
        <row r="3918">
          <cell r="A3918" t="str">
            <v>LEI Nº 8.727/93 - RESÍDUO - PASSIVO C</v>
          </cell>
          <cell r="B3918">
            <v>2131</v>
          </cell>
          <cell r="D3918">
            <v>28</v>
          </cell>
          <cell r="E3918">
            <v>37741</v>
          </cell>
          <cell r="F3918">
            <v>7307847.0257145613</v>
          </cell>
          <cell r="G3918">
            <v>42674</v>
          </cell>
          <cell r="H3918" t="str">
            <v>6,39844</v>
          </cell>
          <cell r="I3918" t="str">
            <v>AMORTIZAÇÃO</v>
          </cell>
        </row>
        <row r="3919">
          <cell r="A3919" t="str">
            <v>LEI Nº 8.727/93 - RESÍDUO - PASSIVO C</v>
          </cell>
          <cell r="B3919">
            <v>2131</v>
          </cell>
          <cell r="D3919">
            <v>28</v>
          </cell>
          <cell r="E3919">
            <v>37741</v>
          </cell>
          <cell r="F3919">
            <v>7346620.2261796296</v>
          </cell>
          <cell r="G3919">
            <v>42704</v>
          </cell>
          <cell r="H3919" t="str">
            <v>6,39844</v>
          </cell>
          <cell r="I3919" t="str">
            <v>AMORTIZAÇÃO</v>
          </cell>
        </row>
        <row r="3920">
          <cell r="A3920" t="str">
            <v>LEI Nº 8.727/93 - RESÍDUO - PASSIVO C</v>
          </cell>
          <cell r="B3920">
            <v>2131</v>
          </cell>
          <cell r="D3920">
            <v>28</v>
          </cell>
          <cell r="E3920">
            <v>37741</v>
          </cell>
          <cell r="F3920">
            <v>7385600.176755934</v>
          </cell>
          <cell r="G3920">
            <v>42735</v>
          </cell>
          <cell r="H3920" t="str">
            <v>6,39844</v>
          </cell>
          <cell r="I3920" t="str">
            <v>AMORTIZAÇÃO</v>
          </cell>
        </row>
        <row r="3921">
          <cell r="A3921" t="str">
            <v>LEI Nº 8.727/93 - RESÍDUO - PASSIVO C</v>
          </cell>
          <cell r="B3921">
            <v>2131</v>
          </cell>
          <cell r="D3921">
            <v>28</v>
          </cell>
          <cell r="E3921">
            <v>37741</v>
          </cell>
          <cell r="F3921">
            <v>7424787.987171798</v>
          </cell>
          <cell r="G3921">
            <v>42766</v>
          </cell>
          <cell r="H3921" t="str">
            <v>6,39844</v>
          </cell>
          <cell r="I3921" t="str">
            <v>AMORTIZAÇÃO</v>
          </cell>
        </row>
        <row r="3922">
          <cell r="A3922" t="str">
            <v>LEI Nº 8.727/93 - RESÍDUO - PASSIVO C</v>
          </cell>
          <cell r="B3922">
            <v>2131</v>
          </cell>
          <cell r="D3922">
            <v>28</v>
          </cell>
          <cell r="E3922">
            <v>37741</v>
          </cell>
          <cell r="F3922">
            <v>7464184.7734629288</v>
          </cell>
          <cell r="G3922">
            <v>42794</v>
          </cell>
          <cell r="H3922" t="str">
            <v>6,39844</v>
          </cell>
          <cell r="I3922" t="str">
            <v>AMORTIZAÇÃO</v>
          </cell>
        </row>
        <row r="3923">
          <cell r="A3923" t="str">
            <v>LEI Nº 8.727/93 - RESÍDUO - PASSIVO C</v>
          </cell>
          <cell r="B3923">
            <v>2131</v>
          </cell>
          <cell r="D3923">
            <v>28</v>
          </cell>
          <cell r="E3923">
            <v>37741</v>
          </cell>
          <cell r="F3923">
            <v>7503791.6495418763</v>
          </cell>
          <cell r="G3923">
            <v>42825</v>
          </cell>
          <cell r="H3923" t="str">
            <v>6,39844</v>
          </cell>
          <cell r="I3923" t="str">
            <v>AMORTIZAÇÃO</v>
          </cell>
        </row>
        <row r="3924">
          <cell r="A3924" t="str">
            <v>LEI Nº 8.727/93 - RESÍDUO - PASSIVO C</v>
          </cell>
          <cell r="B3924">
            <v>2131</v>
          </cell>
          <cell r="D3924">
            <v>28</v>
          </cell>
          <cell r="E3924">
            <v>37741</v>
          </cell>
          <cell r="F3924">
            <v>7543609.7454119399</v>
          </cell>
          <cell r="G3924">
            <v>42855</v>
          </cell>
          <cell r="H3924" t="str">
            <v>6,39844</v>
          </cell>
          <cell r="I3924" t="str">
            <v>AMORTIZAÇÃO</v>
          </cell>
        </row>
        <row r="3925">
          <cell r="A3925" t="str">
            <v>LEI Nº 8.727/93 - RESÍDUO - PASSIVO C</v>
          </cell>
          <cell r="B3925">
            <v>2131</v>
          </cell>
          <cell r="D3925">
            <v>28</v>
          </cell>
          <cell r="E3925">
            <v>37741</v>
          </cell>
          <cell r="F3925">
            <v>7583640.191509136</v>
          </cell>
          <cell r="G3925">
            <v>42886</v>
          </cell>
          <cell r="H3925" t="str">
            <v>6,39844</v>
          </cell>
          <cell r="I3925" t="str">
            <v>AMORTIZAÇÃO</v>
          </cell>
        </row>
        <row r="3926">
          <cell r="A3926" t="str">
            <v>LEI Nº 8.727/93 - RESÍDUO - PASSIVO C</v>
          </cell>
          <cell r="B3926">
            <v>2131</v>
          </cell>
          <cell r="D3926">
            <v>28</v>
          </cell>
          <cell r="E3926">
            <v>37741</v>
          </cell>
          <cell r="F3926">
            <v>7623884.1274443874</v>
          </cell>
          <cell r="G3926">
            <v>42916</v>
          </cell>
          <cell r="H3926" t="str">
            <v>6,39844</v>
          </cell>
          <cell r="I3926" t="str">
            <v>AMORTIZAÇÃO</v>
          </cell>
        </row>
        <row r="3927">
          <cell r="A3927" t="str">
            <v>LEI Nº 8.727/93 - RESÍDUO - PASSIVO C</v>
          </cell>
          <cell r="B3927">
            <v>2131</v>
          </cell>
          <cell r="D3927">
            <v>28</v>
          </cell>
          <cell r="E3927">
            <v>37741</v>
          </cell>
          <cell r="F3927">
            <v>7664342.6929459777</v>
          </cell>
          <cell r="G3927">
            <v>42947</v>
          </cell>
          <cell r="H3927" t="str">
            <v>6,39844</v>
          </cell>
          <cell r="I3927" t="str">
            <v>AMORTIZAÇÃO</v>
          </cell>
        </row>
        <row r="3928">
          <cell r="A3928" t="str">
            <v>LEI Nº 8.727/93 - RESÍDUO - PASSIVO C</v>
          </cell>
          <cell r="B3928">
            <v>2131</v>
          </cell>
          <cell r="D3928">
            <v>28</v>
          </cell>
          <cell r="E3928">
            <v>37741</v>
          </cell>
          <cell r="F3928">
            <v>7705017.0441482943</v>
          </cell>
          <cell r="G3928">
            <v>42978</v>
          </cell>
          <cell r="H3928" t="str">
            <v>6,39844</v>
          </cell>
          <cell r="I3928" t="str">
            <v>AMORTIZAÇÃO</v>
          </cell>
        </row>
        <row r="3929">
          <cell r="A3929" t="str">
            <v>LEI Nº 8.727/93 - RESÍDUO - PASSIVO C</v>
          </cell>
          <cell r="B3929">
            <v>2131</v>
          </cell>
          <cell r="D3929">
            <v>28</v>
          </cell>
          <cell r="E3929">
            <v>37741</v>
          </cell>
          <cell r="F3929">
            <v>7745908.3314469755</v>
          </cell>
          <cell r="G3929">
            <v>43008</v>
          </cell>
          <cell r="H3929" t="str">
            <v>6,39844</v>
          </cell>
          <cell r="I3929" t="str">
            <v>AMORTIZAÇÃO</v>
          </cell>
        </row>
        <row r="3930">
          <cell r="A3930" t="str">
            <v>LEI Nº 8.727/93 - RESÍDUO - PASSIVO C</v>
          </cell>
          <cell r="B3930">
            <v>2131</v>
          </cell>
          <cell r="D3930">
            <v>28</v>
          </cell>
          <cell r="E3930">
            <v>37741</v>
          </cell>
          <cell r="F3930">
            <v>7787017.7202723855</v>
          </cell>
          <cell r="G3930">
            <v>43039</v>
          </cell>
          <cell r="H3930" t="str">
            <v>6,39844</v>
          </cell>
          <cell r="I3930" t="str">
            <v>AMORTIZAÇÃO</v>
          </cell>
        </row>
        <row r="3931">
          <cell r="A3931" t="str">
            <v>LEI Nº 8.727/93 - RESÍDUO - PASSIVO C</v>
          </cell>
          <cell r="B3931">
            <v>2131</v>
          </cell>
          <cell r="D3931">
            <v>28</v>
          </cell>
          <cell r="E3931">
            <v>37741</v>
          </cell>
          <cell r="F3931">
            <v>7828346.3811592227</v>
          </cell>
          <cell r="G3931">
            <v>43069</v>
          </cell>
          <cell r="H3931" t="str">
            <v>6,39844</v>
          </cell>
          <cell r="I3931" t="str">
            <v>AMORTIZAÇÃO</v>
          </cell>
        </row>
        <row r="3932">
          <cell r="A3932" t="str">
            <v>LEI Nº 8.727/93 - RESÍDUO - PASSIVO C</v>
          </cell>
          <cell r="B3932">
            <v>2131</v>
          </cell>
          <cell r="D3932">
            <v>28</v>
          </cell>
          <cell r="E3932">
            <v>37741</v>
          </cell>
          <cell r="F3932">
            <v>7869895.4844627371</v>
          </cell>
          <cell r="G3932">
            <v>43100</v>
          </cell>
          <cell r="H3932" t="str">
            <v>6,39844</v>
          </cell>
          <cell r="I3932" t="str">
            <v>AMORTIZAÇÃO</v>
          </cell>
        </row>
        <row r="3933">
          <cell r="A3933" t="str">
            <v>LEI Nº 8.727/93 - RESÍDUO - PASSIVO C</v>
          </cell>
          <cell r="B3933">
            <v>2131</v>
          </cell>
          <cell r="D3933">
            <v>28</v>
          </cell>
          <cell r="E3933">
            <v>37741</v>
          </cell>
          <cell r="F3933">
            <v>7911666.2165041473</v>
          </cell>
          <cell r="G3933">
            <v>43131</v>
          </cell>
          <cell r="H3933" t="str">
            <v>6,39844</v>
          </cell>
          <cell r="I3933" t="str">
            <v>AMORTIZAÇÃO</v>
          </cell>
        </row>
        <row r="3934">
          <cell r="A3934" t="str">
            <v>LEI Nº 8.727/93 - RESÍDUO - PASSIVO C</v>
          </cell>
          <cell r="B3934">
            <v>2131</v>
          </cell>
          <cell r="D3934">
            <v>28</v>
          </cell>
          <cell r="E3934">
            <v>37741</v>
          </cell>
          <cell r="F3934">
            <v>7953659.762350657</v>
          </cell>
          <cell r="G3934">
            <v>43159</v>
          </cell>
          <cell r="H3934" t="str">
            <v>6,39844</v>
          </cell>
          <cell r="I3934" t="str">
            <v>AMORTIZAÇÃO</v>
          </cell>
        </row>
        <row r="3935">
          <cell r="A3935" t="str">
            <v>LEI Nº 8.727/93 - RESÍDUO - PASSIVO C</v>
          </cell>
          <cell r="B3935">
            <v>2131</v>
          </cell>
          <cell r="D3935">
            <v>28</v>
          </cell>
          <cell r="E3935">
            <v>37741</v>
          </cell>
          <cell r="F3935">
            <v>7995877.3194272658</v>
          </cell>
          <cell r="G3935">
            <v>43190</v>
          </cell>
          <cell r="H3935" t="str">
            <v>6,39844</v>
          </cell>
          <cell r="I3935" t="str">
            <v>AMORTIZAÇÃO</v>
          </cell>
        </row>
        <row r="3936">
          <cell r="A3936" t="str">
            <v>LEI Nº 8.727/93 - RESÍDUO - PASSIVO C</v>
          </cell>
          <cell r="B3936">
            <v>2131</v>
          </cell>
          <cell r="D3936">
            <v>28</v>
          </cell>
          <cell r="E3936">
            <v>37741</v>
          </cell>
          <cell r="F3936">
            <v>8038320.0842128899</v>
          </cell>
          <cell r="G3936">
            <v>43220</v>
          </cell>
          <cell r="H3936" t="str">
            <v>6,39844</v>
          </cell>
          <cell r="I3936" t="str">
            <v>AMORTIZAÇÃO</v>
          </cell>
        </row>
        <row r="3937">
          <cell r="A3937" t="str">
            <v>LEI Nº 8.727/93 - RESÍDUO - PASSIVO C</v>
          </cell>
          <cell r="B3937">
            <v>2131</v>
          </cell>
          <cell r="D3937">
            <v>28</v>
          </cell>
          <cell r="E3937">
            <v>37741</v>
          </cell>
          <cell r="F3937">
            <v>8080989.2641691603</v>
          </cell>
          <cell r="G3937">
            <v>43251</v>
          </cell>
          <cell r="H3937" t="str">
            <v>6,39844</v>
          </cell>
          <cell r="I3937" t="str">
            <v>AMORTIZAÇÃO</v>
          </cell>
        </row>
        <row r="3938">
          <cell r="A3938" t="str">
            <v>LEI Nº 8.727/93 - RESÍDUO - PASSIVO C</v>
          </cell>
          <cell r="B3938">
            <v>2131</v>
          </cell>
          <cell r="D3938">
            <v>28</v>
          </cell>
          <cell r="E3938">
            <v>37741</v>
          </cell>
          <cell r="F3938">
            <v>8123886.0759251919</v>
          </cell>
          <cell r="G3938">
            <v>43281</v>
          </cell>
          <cell r="H3938" t="str">
            <v>6,39844</v>
          </cell>
          <cell r="I3938" t="str">
            <v>AMORTIZAÇÃO</v>
          </cell>
        </row>
        <row r="3939">
          <cell r="A3939" t="str">
            <v>LEI Nº 8.727/93 - RESÍDUO - PASSIVO C</v>
          </cell>
          <cell r="B3939">
            <v>2131</v>
          </cell>
          <cell r="D3939">
            <v>28</v>
          </cell>
          <cell r="E3939">
            <v>37741</v>
          </cell>
          <cell r="F3939">
            <v>8167011.7391061177</v>
          </cell>
          <cell r="G3939">
            <v>43312</v>
          </cell>
          <cell r="H3939" t="str">
            <v>6,39844</v>
          </cell>
          <cell r="I3939" t="str">
            <v>AMORTIZAÇÃO</v>
          </cell>
        </row>
        <row r="3940">
          <cell r="A3940" t="str">
            <v>LEI Nº 8.727/93 - RESÍDUO - PASSIVO C</v>
          </cell>
          <cell r="B3940">
            <v>2131</v>
          </cell>
          <cell r="D3940">
            <v>28</v>
          </cell>
          <cell r="E3940">
            <v>37741</v>
          </cell>
          <cell r="F3940">
            <v>8210367.4770700214</v>
          </cell>
          <cell r="G3940">
            <v>43343</v>
          </cell>
          <cell r="H3940" t="str">
            <v>6,39844</v>
          </cell>
          <cell r="I3940" t="str">
            <v>AMORTIZAÇÃO</v>
          </cell>
        </row>
        <row r="3941">
          <cell r="A3941" t="str">
            <v>LEI Nº 8.727/93 - RESÍDUO - PASSIVO C</v>
          </cell>
          <cell r="B3941">
            <v>2131</v>
          </cell>
          <cell r="D3941">
            <v>28</v>
          </cell>
          <cell r="E3941">
            <v>37741</v>
          </cell>
          <cell r="F3941">
            <v>8253954.5249094898</v>
          </cell>
          <cell r="G3941">
            <v>43373</v>
          </cell>
          <cell r="H3941" t="str">
            <v>6,39844</v>
          </cell>
          <cell r="I3941" t="str">
            <v>AMORTIZAÇÃO</v>
          </cell>
        </row>
        <row r="3942">
          <cell r="A3942" t="str">
            <v>LEI Nº 8.727/93 - RESÍDUO - PASSIVO C</v>
          </cell>
          <cell r="B3942">
            <v>2131</v>
          </cell>
          <cell r="D3942">
            <v>28</v>
          </cell>
          <cell r="E3942">
            <v>37741</v>
          </cell>
          <cell r="F3942">
            <v>8297774.1250693658</v>
          </cell>
          <cell r="G3942">
            <v>43404</v>
          </cell>
          <cell r="H3942" t="str">
            <v>6,39844</v>
          </cell>
          <cell r="I3942" t="str">
            <v>AMORTIZAÇÃO</v>
          </cell>
        </row>
        <row r="3943">
          <cell r="A3943" t="str">
            <v>LEI Nº 8.727/93 - RESÍDUO - PASSIVO C</v>
          </cell>
          <cell r="B3943">
            <v>2131</v>
          </cell>
          <cell r="D3943">
            <v>28</v>
          </cell>
          <cell r="E3943">
            <v>37741</v>
          </cell>
          <cell r="F3943">
            <v>8341827.5214980775</v>
          </cell>
          <cell r="G3943">
            <v>43434</v>
          </cell>
          <cell r="H3943" t="str">
            <v>6,39844</v>
          </cell>
          <cell r="I3943" t="str">
            <v>AMORTIZAÇÃO</v>
          </cell>
        </row>
        <row r="3944">
          <cell r="A3944" t="str">
            <v>LEI Nº 8.727/93 - RESÍDUO - PASSIVO C</v>
          </cell>
          <cell r="B3944">
            <v>2131</v>
          </cell>
          <cell r="D3944">
            <v>28</v>
          </cell>
          <cell r="E3944">
            <v>37741</v>
          </cell>
          <cell r="F3944">
            <v>8386115.9681732515</v>
          </cell>
          <cell r="G3944">
            <v>43465</v>
          </cell>
          <cell r="H3944" t="str">
            <v>6,39844</v>
          </cell>
          <cell r="I3944" t="str">
            <v>AMORTIZAÇÃO</v>
          </cell>
        </row>
        <row r="3945">
          <cell r="A3945" t="str">
            <v>LEI Nº 8.727/93 - RESÍDUO - PASSIVO C</v>
          </cell>
          <cell r="B3945">
            <v>2131</v>
          </cell>
          <cell r="D3945">
            <v>28</v>
          </cell>
          <cell r="E3945">
            <v>37741</v>
          </cell>
          <cell r="F3945">
            <v>8430640.7240780517</v>
          </cell>
          <cell r="G3945">
            <v>43496</v>
          </cell>
          <cell r="H3945" t="str">
            <v>6,39844</v>
          </cell>
          <cell r="I3945" t="str">
            <v>AMORTIZAÇÃO</v>
          </cell>
        </row>
        <row r="3946">
          <cell r="A3946" t="str">
            <v>LEI Nº 8.727/93 - RESÍDUO - PASSIVO C</v>
          </cell>
          <cell r="B3946">
            <v>2131</v>
          </cell>
          <cell r="D3946">
            <v>28</v>
          </cell>
          <cell r="E3946">
            <v>37741</v>
          </cell>
          <cell r="F3946">
            <v>8475403.0579131935</v>
          </cell>
          <cell r="G3946">
            <v>43524</v>
          </cell>
          <cell r="H3946" t="str">
            <v>6,39844</v>
          </cell>
          <cell r="I3946" t="str">
            <v>AMORTIZAÇÃO</v>
          </cell>
        </row>
        <row r="3947">
          <cell r="A3947" t="str">
            <v>LEI Nº 8.727/93 - RESÍDUO - PASSIVO C</v>
          </cell>
          <cell r="B3947">
            <v>2131</v>
          </cell>
          <cell r="D3947">
            <v>28</v>
          </cell>
          <cell r="E3947">
            <v>37741</v>
          </cell>
          <cell r="F3947">
            <v>8520404.2430584319</v>
          </cell>
          <cell r="G3947">
            <v>43555</v>
          </cell>
          <cell r="H3947" t="str">
            <v>6,39844</v>
          </cell>
          <cell r="I3947" t="str">
            <v>AMORTIZAÇÃO</v>
          </cell>
        </row>
        <row r="3948">
          <cell r="A3948" t="str">
            <v>LEI Nº 8.727/93 - RESÍDUO - PASSIVO C</v>
          </cell>
          <cell r="B3948">
            <v>2131</v>
          </cell>
          <cell r="D3948">
            <v>28</v>
          </cell>
          <cell r="E3948">
            <v>37741</v>
          </cell>
          <cell r="F3948">
            <v>8565645.5585701894</v>
          </cell>
          <cell r="G3948">
            <v>43585</v>
          </cell>
          <cell r="H3948" t="str">
            <v>6,39844</v>
          </cell>
          <cell r="I3948" t="str">
            <v>AMORTIZAÇÃO</v>
          </cell>
        </row>
        <row r="3949">
          <cell r="A3949" t="str">
            <v>LEI Nº 8.727/93 - RESÍDUO - PASSIVO C</v>
          </cell>
          <cell r="B3949">
            <v>2131</v>
          </cell>
          <cell r="D3949">
            <v>28</v>
          </cell>
          <cell r="E3949">
            <v>37741</v>
          </cell>
          <cell r="F3949">
            <v>8611128.293728387</v>
          </cell>
          <cell r="G3949">
            <v>43616</v>
          </cell>
          <cell r="H3949" t="str">
            <v>6,39844</v>
          </cell>
          <cell r="I3949" t="str">
            <v>AMORTIZAÇÃO</v>
          </cell>
        </row>
        <row r="3950">
          <cell r="A3950" t="str">
            <v>LEI Nº 8.727/93 - RESÍDUO - PASSIVO C</v>
          </cell>
          <cell r="B3950">
            <v>2131</v>
          </cell>
          <cell r="D3950">
            <v>28</v>
          </cell>
          <cell r="E3950">
            <v>37741</v>
          </cell>
          <cell r="F3950">
            <v>8656853.7414433938</v>
          </cell>
          <cell r="G3950">
            <v>43646</v>
          </cell>
          <cell r="H3950" t="str">
            <v>6,39844</v>
          </cell>
          <cell r="I3950" t="str">
            <v>AMORTIZAÇÃO</v>
          </cell>
        </row>
        <row r="3951">
          <cell r="A3951" t="str">
            <v>LEI Nº 8.727/93 - RESÍDUO - PASSIVO C</v>
          </cell>
          <cell r="B3951">
            <v>2131</v>
          </cell>
          <cell r="D3951">
            <v>28</v>
          </cell>
          <cell r="E3951">
            <v>37741</v>
          </cell>
          <cell r="F3951">
            <v>8702823.2035913467</v>
          </cell>
          <cell r="G3951">
            <v>43677</v>
          </cell>
          <cell r="H3951" t="str">
            <v>6,39844</v>
          </cell>
          <cell r="I3951" t="str">
            <v>AMORTIZAÇÃO</v>
          </cell>
        </row>
        <row r="3952">
          <cell r="A3952" t="str">
            <v>LEI Nº 8.727/93 - RESÍDUO - PASSIVO C</v>
          </cell>
          <cell r="B3952">
            <v>2131</v>
          </cell>
          <cell r="D3952">
            <v>28</v>
          </cell>
          <cell r="E3952">
            <v>37741</v>
          </cell>
          <cell r="F3952">
            <v>8749037.9907868672</v>
          </cell>
          <cell r="G3952">
            <v>43708</v>
          </cell>
          <cell r="H3952" t="str">
            <v>6,39844</v>
          </cell>
          <cell r="I3952" t="str">
            <v>AMORTIZAÇÃO</v>
          </cell>
        </row>
        <row r="3953">
          <cell r="A3953" t="str">
            <v>LEI Nº 8.727/93 - RESÍDUO - PASSIVO C</v>
          </cell>
          <cell r="B3953">
            <v>2131</v>
          </cell>
          <cell r="D3953">
            <v>28</v>
          </cell>
          <cell r="E3953">
            <v>37741</v>
          </cell>
          <cell r="F3953">
            <v>8795499.4134540036</v>
          </cell>
          <cell r="G3953">
            <v>43738</v>
          </cell>
          <cell r="H3953" t="str">
            <v>6,39844</v>
          </cell>
          <cell r="I3953" t="str">
            <v>AMORTIZAÇÃO</v>
          </cell>
        </row>
        <row r="3954">
          <cell r="A3954" t="str">
            <v>LEI Nº 8.727/93 - RESÍDUO - PASSIVO C</v>
          </cell>
          <cell r="B3954">
            <v>2131</v>
          </cell>
          <cell r="D3954">
            <v>28</v>
          </cell>
          <cell r="E3954">
            <v>37741</v>
          </cell>
          <cell r="F3954">
            <v>8842208.7987345513</v>
          </cell>
          <cell r="G3954">
            <v>43769</v>
          </cell>
          <cell r="H3954" t="str">
            <v>6,39844</v>
          </cell>
          <cell r="I3954" t="str">
            <v>AMORTIZAÇÃO</v>
          </cell>
        </row>
        <row r="3955">
          <cell r="A3955" t="str">
            <v>LEI Nº 8.727/93 - RESÍDUO - PASSIVO C</v>
          </cell>
          <cell r="B3955">
            <v>2131</v>
          </cell>
          <cell r="D3955">
            <v>28</v>
          </cell>
          <cell r="E3955">
            <v>37741</v>
          </cell>
          <cell r="F3955">
            <v>8889167.4746431634</v>
          </cell>
          <cell r="G3955">
            <v>43799</v>
          </cell>
          <cell r="H3955" t="str">
            <v>6,39844</v>
          </cell>
          <cell r="I3955" t="str">
            <v>AMORTIZAÇÃO</v>
          </cell>
        </row>
        <row r="3956">
          <cell r="A3956" t="str">
            <v>LEI Nº 8.727/93 - RESÍDUO - PASSIVO C</v>
          </cell>
          <cell r="B3956">
            <v>2131</v>
          </cell>
          <cell r="D3956">
            <v>28</v>
          </cell>
          <cell r="E3956">
            <v>37741</v>
          </cell>
          <cell r="F3956">
            <v>8936376.7787947021</v>
          </cell>
          <cell r="G3956">
            <v>43830</v>
          </cell>
          <cell r="H3956" t="str">
            <v>6,39844</v>
          </cell>
          <cell r="I3956" t="str">
            <v>AMORTIZAÇÃO</v>
          </cell>
        </row>
        <row r="3957">
          <cell r="A3957" t="str">
            <v>LEI Nº 8.727/93 - RESÍDUO - PASSIVO C</v>
          </cell>
          <cell r="B3957">
            <v>2131</v>
          </cell>
          <cell r="D3957">
            <v>28</v>
          </cell>
          <cell r="E3957">
            <v>37741</v>
          </cell>
          <cell r="F3957">
            <v>8983838.052859759</v>
          </cell>
          <cell r="G3957">
            <v>43861</v>
          </cell>
          <cell r="H3957" t="str">
            <v>6,39844</v>
          </cell>
          <cell r="I3957" t="str">
            <v>AMORTIZAÇÃO</v>
          </cell>
        </row>
        <row r="3958">
          <cell r="A3958" t="str">
            <v>LEI Nº 8.727/93 - RESÍDUO - PASSIVO C</v>
          </cell>
          <cell r="B3958">
            <v>2131</v>
          </cell>
          <cell r="D3958">
            <v>28</v>
          </cell>
          <cell r="E3958">
            <v>37741</v>
          </cell>
          <cell r="F3958">
            <v>9031552.6487398557</v>
          </cell>
          <cell r="G3958">
            <v>43890</v>
          </cell>
          <cell r="H3958" t="str">
            <v>6,39844</v>
          </cell>
          <cell r="I3958" t="str">
            <v>AMORTIZAÇÃO</v>
          </cell>
        </row>
        <row r="3959">
          <cell r="A3959" t="str">
            <v>LEI Nº 8.727/93 - RESÍDUO - PASSIVO C</v>
          </cell>
          <cell r="B3959">
            <v>2131</v>
          </cell>
          <cell r="D3959">
            <v>28</v>
          </cell>
          <cell r="E3959">
            <v>37741</v>
          </cell>
          <cell r="F3959">
            <v>9079521.9268769883</v>
          </cell>
          <cell r="G3959">
            <v>43921</v>
          </cell>
          <cell r="H3959" t="str">
            <v>6,39844</v>
          </cell>
          <cell r="I3959" t="str">
            <v>AMORTIZAÇÃO</v>
          </cell>
        </row>
        <row r="3960">
          <cell r="A3960" t="str">
            <v>LEI Nº 8.727/93 - RESÍDUO - PASSIVO C</v>
          </cell>
          <cell r="B3960">
            <v>2131</v>
          </cell>
          <cell r="D3960">
            <v>28</v>
          </cell>
          <cell r="E3960">
            <v>37741</v>
          </cell>
          <cell r="F3960">
            <v>9127747.2507054582</v>
          </cell>
          <cell r="G3960">
            <v>43951</v>
          </cell>
          <cell r="H3960" t="str">
            <v>6,39844</v>
          </cell>
          <cell r="I3960" t="str">
            <v>AMORTIZAÇÃO</v>
          </cell>
        </row>
        <row r="3961">
          <cell r="A3961" t="str">
            <v>LEI Nº 8.727/93 - RESÍDUO - PASSIVO C</v>
          </cell>
          <cell r="B3961">
            <v>2131</v>
          </cell>
          <cell r="D3961">
            <v>28</v>
          </cell>
          <cell r="E3961">
            <v>37741</v>
          </cell>
          <cell r="F3961">
            <v>9176229.9946422819</v>
          </cell>
          <cell r="G3961">
            <v>43982</v>
          </cell>
          <cell r="H3961" t="str">
            <v>6,39844</v>
          </cell>
          <cell r="I3961" t="str">
            <v>AMORTIZAÇÃO</v>
          </cell>
        </row>
        <row r="3962">
          <cell r="A3962" t="str">
            <v>LEI Nº 8.727/93 - RESÍDUO - PASSIVO C</v>
          </cell>
          <cell r="B3962">
            <v>2131</v>
          </cell>
          <cell r="D3962">
            <v>28</v>
          </cell>
          <cell r="E3962">
            <v>37741</v>
          </cell>
          <cell r="F3962">
            <v>9224971.5386489332</v>
          </cell>
          <cell r="G3962">
            <v>44012</v>
          </cell>
          <cell r="H3962" t="str">
            <v>6,39844</v>
          </cell>
          <cell r="I3962" t="str">
            <v>AMORTIZAÇÃO</v>
          </cell>
        </row>
        <row r="3963">
          <cell r="A3963" t="str">
            <v>LEI Nº 8.727/93 - RESÍDUO - PASSIVO C</v>
          </cell>
          <cell r="B3963">
            <v>2131</v>
          </cell>
          <cell r="D3963">
            <v>28</v>
          </cell>
          <cell r="E3963">
            <v>37741</v>
          </cell>
          <cell r="F3963">
            <v>9273973.2715464421</v>
          </cell>
          <cell r="G3963">
            <v>44043</v>
          </cell>
          <cell r="H3963" t="str">
            <v>6,39844</v>
          </cell>
          <cell r="I3963" t="str">
            <v>AMORTIZAÇÃO</v>
          </cell>
        </row>
        <row r="3964">
          <cell r="A3964" t="str">
            <v>LEI Nº 8.727/93 - RESÍDUO - PASSIVO C</v>
          </cell>
          <cell r="B3964">
            <v>2131</v>
          </cell>
          <cell r="D3964">
            <v>28</v>
          </cell>
          <cell r="E3964">
            <v>37741</v>
          </cell>
          <cell r="F3964">
            <v>9323236.5902598873</v>
          </cell>
          <cell r="G3964">
            <v>44074</v>
          </cell>
          <cell r="H3964" t="str">
            <v>6,39844</v>
          </cell>
          <cell r="I3964" t="str">
            <v>AMORTIZAÇÃO</v>
          </cell>
        </row>
        <row r="3965">
          <cell r="A3965" t="str">
            <v>LEI Nº 8.727/93 - RESÍDUO - PASSIVO C</v>
          </cell>
          <cell r="B3965">
            <v>2131</v>
          </cell>
          <cell r="D3965">
            <v>28</v>
          </cell>
          <cell r="E3965">
            <v>37741</v>
          </cell>
          <cell r="F3965">
            <v>9372762.8947103675</v>
          </cell>
          <cell r="G3965">
            <v>44104</v>
          </cell>
          <cell r="H3965" t="str">
            <v>6,39844</v>
          </cell>
          <cell r="I3965" t="str">
            <v>AMORTIZAÇÃO</v>
          </cell>
        </row>
        <row r="3966">
          <cell r="A3966" t="str">
            <v>LEI Nº 8.727/93 - RESÍDUO - PASSIVO C</v>
          </cell>
          <cell r="B3966">
            <v>2131</v>
          </cell>
          <cell r="D3966">
            <v>28</v>
          </cell>
          <cell r="E3966">
            <v>37741</v>
          </cell>
          <cell r="F3966">
            <v>9422553.5954826158</v>
          </cell>
          <cell r="G3966">
            <v>44135</v>
          </cell>
          <cell r="H3966" t="str">
            <v>6,39844</v>
          </cell>
          <cell r="I3966" t="str">
            <v>AMORTIZAÇÃO</v>
          </cell>
        </row>
        <row r="3967">
          <cell r="A3967" t="str">
            <v>LEI Nº 8.727/93 - RESÍDUO - PASSIVO C</v>
          </cell>
          <cell r="B3967">
            <v>2131</v>
          </cell>
          <cell r="D3967">
            <v>28</v>
          </cell>
          <cell r="E3967">
            <v>37741</v>
          </cell>
          <cell r="F3967">
            <v>9472610.1152000874</v>
          </cell>
          <cell r="G3967">
            <v>44165</v>
          </cell>
          <cell r="H3967" t="str">
            <v>6,39844</v>
          </cell>
          <cell r="I3967" t="str">
            <v>AMORTIZAÇÃO</v>
          </cell>
        </row>
        <row r="3968">
          <cell r="A3968" t="str">
            <v>LEI Nº 8.727/93 - RESÍDUO - PASSIVO C</v>
          </cell>
          <cell r="B3968">
            <v>2131</v>
          </cell>
          <cell r="D3968">
            <v>28</v>
          </cell>
          <cell r="E3968">
            <v>37741</v>
          </cell>
          <cell r="F3968">
            <v>9522933.8723647036</v>
          </cell>
          <cell r="G3968">
            <v>44196</v>
          </cell>
          <cell r="H3968" t="str">
            <v>6,39844</v>
          </cell>
          <cell r="I3968" t="str">
            <v>AMORTIZAÇÃO</v>
          </cell>
        </row>
        <row r="3969">
          <cell r="A3969" t="str">
            <v>LEI Nº 8.727/93 - RESÍDUO - PASSIVO C</v>
          </cell>
          <cell r="B3969">
            <v>2131</v>
          </cell>
          <cell r="D3969">
            <v>28</v>
          </cell>
          <cell r="E3969">
            <v>37741</v>
          </cell>
          <cell r="F3969">
            <v>9573526.3076232467</v>
          </cell>
          <cell r="G3969">
            <v>44227</v>
          </cell>
          <cell r="H3969" t="str">
            <v>6,39844</v>
          </cell>
          <cell r="I3969" t="str">
            <v>AMORTIZAÇÃO</v>
          </cell>
        </row>
        <row r="3970">
          <cell r="A3970" t="str">
            <v>LEI Nº 8.727/93 - RESÍDUO - PASSIVO C</v>
          </cell>
          <cell r="B3970">
            <v>2131</v>
          </cell>
          <cell r="D3970">
            <v>28</v>
          </cell>
          <cell r="E3970">
            <v>37741</v>
          </cell>
          <cell r="F3970">
            <v>9624388.8570682425</v>
          </cell>
          <cell r="G3970">
            <v>44255</v>
          </cell>
          <cell r="H3970" t="str">
            <v>6,39844</v>
          </cell>
          <cell r="I3970" t="str">
            <v>AMORTIZAÇÃO</v>
          </cell>
        </row>
        <row r="3971">
          <cell r="A3971" t="str">
            <v>LEI Nº 8.727/93 - RESÍDUO - PASSIVO C</v>
          </cell>
          <cell r="B3971">
            <v>2131</v>
          </cell>
          <cell r="D3971">
            <v>28</v>
          </cell>
          <cell r="E3971">
            <v>37741</v>
          </cell>
          <cell r="F3971">
            <v>9675522.9736310504</v>
          </cell>
          <cell r="G3971">
            <v>44286</v>
          </cell>
          <cell r="H3971" t="str">
            <v>6,39844</v>
          </cell>
          <cell r="I3971" t="str">
            <v>AMORTIZAÇÃO</v>
          </cell>
        </row>
        <row r="3972">
          <cell r="A3972" t="str">
            <v>LEI Nº 8.727/93 - RESÍDUO - PASSIVO C</v>
          </cell>
          <cell r="B3972">
            <v>2131</v>
          </cell>
          <cell r="D3972">
            <v>28</v>
          </cell>
          <cell r="E3972">
            <v>37741</v>
          </cell>
          <cell r="F3972">
            <v>9726930.1109948121</v>
          </cell>
          <cell r="G3972">
            <v>44316</v>
          </cell>
          <cell r="H3972" t="str">
            <v>6,39844</v>
          </cell>
          <cell r="I3972" t="str">
            <v>AMORTIZAÇÃO</v>
          </cell>
        </row>
        <row r="3973">
          <cell r="A3973" t="str">
            <v>LEI Nº 8.727/93 - RESÍDUO - PASSIVO C</v>
          </cell>
          <cell r="B3973">
            <v>2131</v>
          </cell>
          <cell r="D3973">
            <v>28</v>
          </cell>
          <cell r="E3973">
            <v>37741</v>
          </cell>
          <cell r="F3973">
            <v>9778611.7351160981</v>
          </cell>
          <cell r="G3973">
            <v>44347</v>
          </cell>
          <cell r="H3973" t="str">
            <v>6,39844</v>
          </cell>
          <cell r="I3973" t="str">
            <v>AMORTIZAÇÃO</v>
          </cell>
        </row>
        <row r="3974">
          <cell r="A3974" t="str">
            <v>LEI Nº 8.727/93 - RESÍDUO - PASSIVO C</v>
          </cell>
          <cell r="B3974">
            <v>2131</v>
          </cell>
          <cell r="D3974">
            <v>28</v>
          </cell>
          <cell r="E3974">
            <v>37741</v>
          </cell>
          <cell r="F3974">
            <v>9830569.3195166066</v>
          </cell>
          <cell r="G3974">
            <v>44377</v>
          </cell>
          <cell r="H3974" t="str">
            <v>6,39844</v>
          </cell>
          <cell r="I3974" t="str">
            <v>AMORTIZAÇÃO</v>
          </cell>
        </row>
        <row r="3975">
          <cell r="A3975" t="str">
            <v>LEI Nº 8.727/93 - RESÍDUO - PASSIVO C</v>
          </cell>
          <cell r="B3975">
            <v>2131</v>
          </cell>
          <cell r="D3975">
            <v>28</v>
          </cell>
          <cell r="E3975">
            <v>37741</v>
          </cell>
          <cell r="F3975">
            <v>9882804.3405048978</v>
          </cell>
          <cell r="G3975">
            <v>44408</v>
          </cell>
          <cell r="H3975" t="str">
            <v>6,39844</v>
          </cell>
          <cell r="I3975" t="str">
            <v>AMORTIZAÇÃO</v>
          </cell>
        </row>
        <row r="3976">
          <cell r="A3976" t="str">
            <v>LEI Nº 8.727/93 - RESÍDUO - PASSIVO C</v>
          </cell>
          <cell r="B3976">
            <v>2131</v>
          </cell>
          <cell r="D3976">
            <v>28</v>
          </cell>
          <cell r="E3976">
            <v>37741</v>
          </cell>
          <cell r="F3976">
            <v>9935318.2929299437</v>
          </cell>
          <cell r="G3976">
            <v>44439</v>
          </cell>
          <cell r="H3976" t="str">
            <v>6,39844</v>
          </cell>
          <cell r="I3976" t="str">
            <v>AMORTIZAÇÃO</v>
          </cell>
        </row>
        <row r="3977">
          <cell r="A3977" t="str">
            <v>LEI Nº 8.727/93 - RESÍDUO - PASSIVO C</v>
          </cell>
          <cell r="B3977">
            <v>2131</v>
          </cell>
          <cell r="D3977">
            <v>28</v>
          </cell>
          <cell r="E3977">
            <v>37741</v>
          </cell>
          <cell r="F3977">
            <v>9988112.6667636782</v>
          </cell>
          <cell r="G3977">
            <v>44469</v>
          </cell>
          <cell r="H3977" t="str">
            <v>6,39844</v>
          </cell>
          <cell r="I3977" t="str">
            <v>AMORTIZAÇÃO</v>
          </cell>
        </row>
        <row r="3978">
          <cell r="A3978" t="str">
            <v>LEI Nº 8.727/93 - RESÍDUO - PASSIVO C</v>
          </cell>
          <cell r="B3978">
            <v>2131</v>
          </cell>
          <cell r="D3978">
            <v>28</v>
          </cell>
          <cell r="E3978">
            <v>37741</v>
          </cell>
          <cell r="F3978">
            <v>10041188.972003449</v>
          </cell>
          <cell r="G3978">
            <v>44500</v>
          </cell>
          <cell r="H3978" t="str">
            <v>6,39844</v>
          </cell>
          <cell r="I3978" t="str">
            <v>AMORTIZAÇÃO</v>
          </cell>
        </row>
        <row r="3979">
          <cell r="A3979" t="str">
            <v>LEI Nº 8.727/93 - RESÍDUO - PASSIVO C</v>
          </cell>
          <cell r="B3979">
            <v>2131</v>
          </cell>
          <cell r="D3979">
            <v>28</v>
          </cell>
          <cell r="E3979">
            <v>37741</v>
          </cell>
          <cell r="F3979">
            <v>10094548.718456024</v>
          </cell>
          <cell r="G3979">
            <v>44530</v>
          </cell>
          <cell r="H3979" t="str">
            <v>6,39844</v>
          </cell>
          <cell r="I3979" t="str">
            <v>AMORTIZAÇÃO</v>
          </cell>
        </row>
        <row r="3980">
          <cell r="A3980" t="str">
            <v>LEI Nº 8.727/93 - RESÍDUO - PASSIVO C</v>
          </cell>
          <cell r="B3980">
            <v>2131</v>
          </cell>
          <cell r="D3980">
            <v>28</v>
          </cell>
          <cell r="E3980">
            <v>37741</v>
          </cell>
          <cell r="F3980">
            <v>10148193.425847452</v>
          </cell>
          <cell r="G3980">
            <v>44561</v>
          </cell>
          <cell r="H3980" t="str">
            <v>6,39844</v>
          </cell>
          <cell r="I3980" t="str">
            <v>AMORTIZAÇÃO</v>
          </cell>
        </row>
        <row r="3981">
          <cell r="A3981" t="str">
            <v>LEI Nº 8.727/93 - RESÍDUO - PASSIVO C</v>
          </cell>
          <cell r="B3981">
            <v>2131</v>
          </cell>
          <cell r="D3981">
            <v>28</v>
          </cell>
          <cell r="E3981">
            <v>37741</v>
          </cell>
          <cell r="F3981">
            <v>10202124.625627141</v>
          </cell>
          <cell r="G3981">
            <v>44592</v>
          </cell>
          <cell r="H3981" t="str">
            <v>6,39844</v>
          </cell>
          <cell r="I3981" t="str">
            <v>AMORTIZAÇÃO</v>
          </cell>
        </row>
        <row r="3982">
          <cell r="A3982" t="str">
            <v>LEI Nº 8.727/93 - RESÍDUO - PASSIVO C</v>
          </cell>
          <cell r="B3982">
            <v>2131</v>
          </cell>
          <cell r="D3982">
            <v>28</v>
          </cell>
          <cell r="E3982">
            <v>37741</v>
          </cell>
          <cell r="F3982">
            <v>10256343.854792677</v>
          </cell>
          <cell r="G3982">
            <v>44620</v>
          </cell>
          <cell r="H3982" t="str">
            <v>6,39844</v>
          </cell>
          <cell r="I3982" t="str">
            <v>AMORTIZAÇÃO</v>
          </cell>
        </row>
        <row r="3983">
          <cell r="A3983" t="str">
            <v>LEI Nº 8.727/93 - RESÍDUO - PASSIVO C</v>
          </cell>
          <cell r="B3983">
            <v>2131</v>
          </cell>
          <cell r="D3983">
            <v>28</v>
          </cell>
          <cell r="E3983">
            <v>37741</v>
          </cell>
          <cell r="F3983">
            <v>10310852.657081742</v>
          </cell>
          <cell r="G3983">
            <v>44651</v>
          </cell>
          <cell r="H3983" t="str">
            <v>6,39844</v>
          </cell>
          <cell r="I3983" t="str">
            <v>AMORTIZAÇÃO</v>
          </cell>
        </row>
        <row r="3984">
          <cell r="A3984" t="str">
            <v>LEI Nº 8.727/93 - RESÍDUO - PASSIVO C</v>
          </cell>
          <cell r="B3984">
            <v>2131</v>
          </cell>
          <cell r="D3984">
            <v>28</v>
          </cell>
          <cell r="E3984">
            <v>37741</v>
          </cell>
          <cell r="F3984">
            <v>10365652.586455531</v>
          </cell>
          <cell r="G3984">
            <v>44681</v>
          </cell>
          <cell r="H3984" t="str">
            <v>6,39844</v>
          </cell>
          <cell r="I3984" t="str">
            <v>AMORTIZAÇÃO</v>
          </cell>
        </row>
        <row r="3985">
          <cell r="A3985" t="str">
            <v>LEI Nº 8.727/93 - RESÍDUO - PASSIVO C</v>
          </cell>
          <cell r="B3985">
            <v>2131</v>
          </cell>
          <cell r="D3985">
            <v>28</v>
          </cell>
          <cell r="E3985">
            <v>37741</v>
          </cell>
          <cell r="F3985">
            <v>10420745.207542581</v>
          </cell>
          <cell r="G3985">
            <v>44712</v>
          </cell>
          <cell r="H3985" t="str">
            <v>6,39844</v>
          </cell>
          <cell r="I3985" t="str">
            <v>AMORTIZAÇÃO</v>
          </cell>
        </row>
        <row r="3986">
          <cell r="A3986" t="str">
            <v>LEI Nº 8.727/93 - RESÍDUO - PASSIVO C</v>
          </cell>
          <cell r="B3986">
            <v>2131</v>
          </cell>
          <cell r="D3986">
            <v>28</v>
          </cell>
          <cell r="E3986">
            <v>37741</v>
          </cell>
          <cell r="F3986">
            <v>10476132.087652095</v>
          </cell>
          <cell r="G3986">
            <v>44742</v>
          </cell>
          <cell r="H3986" t="str">
            <v>6,39844</v>
          </cell>
          <cell r="I3986" t="str">
            <v>AMORTIZAÇÃO</v>
          </cell>
        </row>
        <row r="3987">
          <cell r="A3987" t="str">
            <v>LEI Nº 8.727/93 - RESÍDUO - PASSIVO C</v>
          </cell>
          <cell r="B3987">
            <v>2131</v>
          </cell>
          <cell r="D3987">
            <v>28</v>
          </cell>
          <cell r="E3987">
            <v>37741</v>
          </cell>
          <cell r="F3987">
            <v>10531814.808064556</v>
          </cell>
          <cell r="G3987">
            <v>44773</v>
          </cell>
          <cell r="H3987" t="str">
            <v>6,39844</v>
          </cell>
          <cell r="I3987" t="str">
            <v>AMORTIZAÇÃO</v>
          </cell>
        </row>
        <row r="3988">
          <cell r="A3988" t="str">
            <v>LEI Nº 8.727/93 - RESÍDUO - PASSIVO C</v>
          </cell>
          <cell r="B3988">
            <v>2131</v>
          </cell>
          <cell r="D3988">
            <v>28</v>
          </cell>
          <cell r="E3988">
            <v>37741</v>
          </cell>
          <cell r="F3988">
            <v>10587794.95698001</v>
          </cell>
          <cell r="G3988">
            <v>44804</v>
          </cell>
          <cell r="H3988" t="str">
            <v>6,39844</v>
          </cell>
          <cell r="I3988" t="str">
            <v>AMORTIZAÇÃO</v>
          </cell>
        </row>
        <row r="3989">
          <cell r="A3989" t="str">
            <v>LEI Nº 8.727/93 - RESÍDUO - PASSIVO C</v>
          </cell>
          <cell r="B3989">
            <v>2131</v>
          </cell>
          <cell r="D3989">
            <v>28</v>
          </cell>
          <cell r="E3989">
            <v>37741</v>
          </cell>
          <cell r="F3989">
            <v>10644074.127530811</v>
          </cell>
          <cell r="G3989">
            <v>44834</v>
          </cell>
          <cell r="H3989" t="str">
            <v>6,39844</v>
          </cell>
          <cell r="I3989" t="str">
            <v>AMORTIZAÇÃO</v>
          </cell>
        </row>
        <row r="3990">
          <cell r="A3990" t="str">
            <v>LEI Nº 8.727/93 - RESÍDUO - PASSIVO C</v>
          </cell>
          <cell r="B3990">
            <v>2131</v>
          </cell>
          <cell r="D3990">
            <v>28</v>
          </cell>
          <cell r="E3990">
            <v>37741</v>
          </cell>
          <cell r="F3990">
            <v>10700653.927869197</v>
          </cell>
          <cell r="G3990">
            <v>44865</v>
          </cell>
          <cell r="H3990" t="str">
            <v>6,39844</v>
          </cell>
          <cell r="I3990" t="str">
            <v>AMORTIZAÇÃO</v>
          </cell>
        </row>
        <row r="3991">
          <cell r="A3991" t="str">
            <v>LEI Nº 8.727/93 - RESÍDUO - PASSIVO C</v>
          </cell>
          <cell r="B3991">
            <v>2131</v>
          </cell>
          <cell r="D3991">
            <v>28</v>
          </cell>
          <cell r="E3991">
            <v>37741</v>
          </cell>
          <cell r="F3991">
            <v>10757535.969898919</v>
          </cell>
          <cell r="G3991">
            <v>44895</v>
          </cell>
          <cell r="H3991" t="str">
            <v>6,39844</v>
          </cell>
          <cell r="I3991" t="str">
            <v>AMORTIZAÇÃO</v>
          </cell>
        </row>
        <row r="3992">
          <cell r="A3992" t="str">
            <v>LEI Nº 8.727/93 - RESÍDUO - PASSIVO C</v>
          </cell>
          <cell r="B3992">
            <v>2131</v>
          </cell>
          <cell r="D3992">
            <v>28</v>
          </cell>
          <cell r="E3992">
            <v>37741</v>
          </cell>
          <cell r="F3992">
            <v>10814721.874691216</v>
          </cell>
          <cell r="G3992">
            <v>44926</v>
          </cell>
          <cell r="H3992" t="str">
            <v>6,39844</v>
          </cell>
          <cell r="I3992" t="str">
            <v>AMORTIZAÇÃO</v>
          </cell>
        </row>
        <row r="3993">
          <cell r="A3993" t="str">
            <v>LEI Nº 8.727/93 - RESÍDUO - PASSIVO C</v>
          </cell>
          <cell r="B3993">
            <v>2131</v>
          </cell>
          <cell r="D3993">
            <v>28</v>
          </cell>
          <cell r="E3993">
            <v>37741</v>
          </cell>
          <cell r="F3993">
            <v>10872213.274725333</v>
          </cell>
          <cell r="G3993">
            <v>44957</v>
          </cell>
          <cell r="H3993" t="str">
            <v>6,39844</v>
          </cell>
          <cell r="I3993" t="str">
            <v>AMORTIZAÇÃO</v>
          </cell>
        </row>
        <row r="3994">
          <cell r="A3994" t="str">
            <v>LEI Nº 8.727/93 - RESÍDUO - PASSIVO C</v>
          </cell>
          <cell r="B3994">
            <v>2131</v>
          </cell>
          <cell r="D3994">
            <v>28</v>
          </cell>
          <cell r="E3994">
            <v>37741</v>
          </cell>
          <cell r="F3994">
            <v>10930011.808468826</v>
          </cell>
          <cell r="G3994">
            <v>44985</v>
          </cell>
          <cell r="H3994" t="str">
            <v>6,39844</v>
          </cell>
          <cell r="I3994" t="str">
            <v>AMORTIZAÇÃO</v>
          </cell>
        </row>
        <row r="3995">
          <cell r="A3995" t="str">
            <v>LEI Nº 8.727/93 - RESÍDUO - PASSIVO C</v>
          </cell>
          <cell r="B3995">
            <v>2131</v>
          </cell>
          <cell r="D3995">
            <v>28</v>
          </cell>
          <cell r="E3995">
            <v>37741</v>
          </cell>
          <cell r="F3995">
            <v>10988119.127176059</v>
          </cell>
          <cell r="G3995">
            <v>45016</v>
          </cell>
          <cell r="H3995" t="str">
            <v>6,39844</v>
          </cell>
          <cell r="I3995" t="str">
            <v>AMORTIZAÇÃO</v>
          </cell>
        </row>
        <row r="3996">
          <cell r="A3996" t="str">
            <v>LEI Nº 8.727/93 - RESÍDUO - PASSIVO C</v>
          </cell>
          <cell r="B3996">
            <v>2131</v>
          </cell>
          <cell r="D3996">
            <v>28</v>
          </cell>
          <cell r="E3996">
            <v>37741</v>
          </cell>
          <cell r="F3996">
            <v>11046536.882658875</v>
          </cell>
          <cell r="G3996">
            <v>45046</v>
          </cell>
          <cell r="H3996" t="str">
            <v>6,39844</v>
          </cell>
          <cell r="I3996" t="str">
            <v>AMORTIZAÇÃO</v>
          </cell>
        </row>
        <row r="3997">
          <cell r="A3997" t="str">
            <v>LEI Nº 8.727/93 - RESÍDUO - PASSIVO C</v>
          </cell>
          <cell r="B3997">
            <v>2131</v>
          </cell>
          <cell r="D3997">
            <v>28</v>
          </cell>
          <cell r="E3997">
            <v>37741</v>
          </cell>
          <cell r="F3997">
            <v>11105266.746754557</v>
          </cell>
          <cell r="G3997">
            <v>45077</v>
          </cell>
          <cell r="H3997" t="str">
            <v>6,39844</v>
          </cell>
          <cell r="I3997" t="str">
            <v>AMORTIZAÇÃO</v>
          </cell>
        </row>
        <row r="3998">
          <cell r="A3998" t="str">
            <v>LEI Nº 8.727/93 - RESÍDUO - PASSIVO C</v>
          </cell>
          <cell r="B3998">
            <v>2131</v>
          </cell>
          <cell r="D3998">
            <v>28</v>
          </cell>
          <cell r="E3998">
            <v>37741</v>
          </cell>
          <cell r="F3998">
            <v>11164310.391857861</v>
          </cell>
          <cell r="G3998">
            <v>45107</v>
          </cell>
          <cell r="H3998" t="str">
            <v>6,39844</v>
          </cell>
          <cell r="I3998" t="str">
            <v>AMORTIZAÇÃO</v>
          </cell>
        </row>
        <row r="3999">
          <cell r="A3999" t="str">
            <v>LEI Nº 8.727/93 - RESÍDUO - PASSIVO C</v>
          </cell>
          <cell r="B3999">
            <v>2131</v>
          </cell>
          <cell r="D3999">
            <v>28</v>
          </cell>
          <cell r="E3999">
            <v>37741</v>
          </cell>
          <cell r="F3999">
            <v>11223669.501775276</v>
          </cell>
          <cell r="G3999">
            <v>45138</v>
          </cell>
          <cell r="H3999" t="str">
            <v>6,39844</v>
          </cell>
          <cell r="I3999" t="str">
            <v>AMORTIZAÇÃO</v>
          </cell>
        </row>
        <row r="4000">
          <cell r="A4000" t="str">
            <v>LEI Nº 8.727/93 - RESÍDUO - PASSIVO C</v>
          </cell>
          <cell r="B4000">
            <v>2131</v>
          </cell>
          <cell r="D4000">
            <v>28</v>
          </cell>
          <cell r="E4000">
            <v>37741</v>
          </cell>
          <cell r="F4000">
            <v>11283345.774163513</v>
          </cell>
          <cell r="G4000">
            <v>45169</v>
          </cell>
          <cell r="H4000" t="str">
            <v>6,39844</v>
          </cell>
          <cell r="I4000" t="str">
            <v>AMORTIZAÇÃO</v>
          </cell>
        </row>
        <row r="4001">
          <cell r="A4001" t="str">
            <v>LEI Nº 8.727/93 - RESÍDUO - PASSIVO C</v>
          </cell>
          <cell r="B4001">
            <v>2131</v>
          </cell>
          <cell r="D4001">
            <v>28</v>
          </cell>
          <cell r="E4001">
            <v>37741</v>
          </cell>
          <cell r="F4001">
            <v>11343340.907665785</v>
          </cell>
          <cell r="G4001">
            <v>45199</v>
          </cell>
          <cell r="H4001" t="str">
            <v>6,39844</v>
          </cell>
          <cell r="I4001" t="str">
            <v>AMORTIZAÇÃO</v>
          </cell>
        </row>
        <row r="4002">
          <cell r="A4002" t="str">
            <v>LEI Nº 8.727/93 - RESÍDUO - PASSIVO C</v>
          </cell>
          <cell r="B4002">
            <v>2131</v>
          </cell>
          <cell r="D4002">
            <v>28</v>
          </cell>
          <cell r="E4002">
            <v>37741</v>
          </cell>
          <cell r="F4002">
            <v>11403656.612542454</v>
          </cell>
          <cell r="G4002">
            <v>45230</v>
          </cell>
          <cell r="H4002" t="str">
            <v>6,39844</v>
          </cell>
          <cell r="I4002" t="str">
            <v>AMORTIZAÇÃO</v>
          </cell>
        </row>
        <row r="4003">
          <cell r="A4003" t="str">
            <v>LEI Nº 8.727/93 - RESÍDUO - PASSIVO C</v>
          </cell>
          <cell r="B4003">
            <v>2131</v>
          </cell>
          <cell r="D4003">
            <v>28</v>
          </cell>
          <cell r="E4003">
            <v>37741</v>
          </cell>
          <cell r="F4003">
            <v>11464294.61387947</v>
          </cell>
          <cell r="G4003">
            <v>45260</v>
          </cell>
          <cell r="H4003" t="str">
            <v>6,39844</v>
          </cell>
          <cell r="I4003" t="str">
            <v>AMORTIZAÇÃO</v>
          </cell>
        </row>
        <row r="4004">
          <cell r="A4004" t="str">
            <v>LEI Nº 8.727/93 - RESÍDUO - PASSIVO C</v>
          </cell>
          <cell r="B4004">
            <v>2131</v>
          </cell>
          <cell r="D4004">
            <v>28</v>
          </cell>
          <cell r="E4004">
            <v>37741</v>
          </cell>
          <cell r="F4004">
            <v>11525256.639645159</v>
          </cell>
          <cell r="G4004">
            <v>45291</v>
          </cell>
          <cell r="H4004" t="str">
            <v>6,39844</v>
          </cell>
          <cell r="I4004" t="str">
            <v>AMORTIZAÇÃO</v>
          </cell>
        </row>
        <row r="4005">
          <cell r="A4005" t="str">
            <v>LEI Nº 8.727/93 - RESÍDUO - PASSIVO C</v>
          </cell>
          <cell r="B4005">
            <v>2131</v>
          </cell>
          <cell r="D4005">
            <v>28</v>
          </cell>
          <cell r="E4005">
            <v>37741</v>
          </cell>
          <cell r="F4005">
            <v>6223134.4763239753</v>
          </cell>
          <cell r="G4005">
            <v>45322</v>
          </cell>
          <cell r="H4005" t="str">
            <v>6,39844</v>
          </cell>
          <cell r="I4005" t="str">
            <v>AMORTIZAÇÃO</v>
          </cell>
        </row>
        <row r="4006">
          <cell r="A4006" t="str">
            <v>LEI Nº 8.727/93 - RESÍDUO - PASSIVO C</v>
          </cell>
          <cell r="B4006">
            <v>2131</v>
          </cell>
          <cell r="D4006">
            <v>28</v>
          </cell>
          <cell r="E4006">
            <v>37741</v>
          </cell>
          <cell r="F4006">
            <v>6258169.6899846252</v>
          </cell>
          <cell r="G4006">
            <v>45351</v>
          </cell>
          <cell r="H4006" t="str">
            <v>6,39844</v>
          </cell>
          <cell r="I4006" t="str">
            <v>AMORTIZAÇÃO</v>
          </cell>
        </row>
        <row r="4007">
          <cell r="A4007" t="str">
            <v>LEI Nº 8.727/93 - RESÍDUO - PASSIVO C</v>
          </cell>
          <cell r="B4007">
            <v>2131</v>
          </cell>
          <cell r="D4007">
            <v>28</v>
          </cell>
          <cell r="E4007">
            <v>37741</v>
          </cell>
          <cell r="F4007">
            <v>6293402.1457526088</v>
          </cell>
          <cell r="G4007">
            <v>45382</v>
          </cell>
          <cell r="H4007" t="str">
            <v>6,39844</v>
          </cell>
          <cell r="I4007" t="str">
            <v>AMORTIZAÇÃO</v>
          </cell>
        </row>
        <row r="4008">
          <cell r="A4008" t="str">
            <v>LEI Nº 8.727/93 - RESÍDUO - PASSIVO C</v>
          </cell>
          <cell r="B4008">
            <v>2131</v>
          </cell>
          <cell r="D4008">
            <v>28</v>
          </cell>
          <cell r="E4008">
            <v>37741</v>
          </cell>
          <cell r="F4008">
            <v>2402629.8356329342</v>
          </cell>
          <cell r="G4008">
            <v>41670</v>
          </cell>
          <cell r="H4008" t="str">
            <v>6,39844</v>
          </cell>
          <cell r="I4008" t="str">
            <v>JUROS</v>
          </cell>
        </row>
        <row r="4009">
          <cell r="A4009" t="str">
            <v>LEI Nº 8.727/93 - RESÍDUO - PASSIVO C</v>
          </cell>
          <cell r="B4009">
            <v>2131</v>
          </cell>
          <cell r="D4009">
            <v>28</v>
          </cell>
          <cell r="E4009">
            <v>37741</v>
          </cell>
          <cell r="F4009">
            <v>2387476.1324437186</v>
          </cell>
          <cell r="G4009">
            <v>41698</v>
          </cell>
          <cell r="H4009" t="str">
            <v>6,39844</v>
          </cell>
          <cell r="I4009" t="str">
            <v>JUROS</v>
          </cell>
        </row>
        <row r="4010">
          <cell r="A4010" t="str">
            <v>LEI Nº 8.727/93 - RESÍDUO - PASSIVO C</v>
          </cell>
          <cell r="B4010">
            <v>2131</v>
          </cell>
          <cell r="D4010">
            <v>28</v>
          </cell>
          <cell r="E4010">
            <v>37741</v>
          </cell>
          <cell r="F4010">
            <v>2372247.443840039</v>
          </cell>
          <cell r="G4010">
            <v>41729</v>
          </cell>
          <cell r="H4010" t="str">
            <v>6,39844</v>
          </cell>
          <cell r="I4010" t="str">
            <v>JUROS</v>
          </cell>
        </row>
        <row r="4011">
          <cell r="A4011" t="str">
            <v>LEI Nº 8.727/93 - RESÍDUO - PASSIVO C</v>
          </cell>
          <cell r="B4011">
            <v>2131</v>
          </cell>
          <cell r="D4011">
            <v>28</v>
          </cell>
          <cell r="E4011">
            <v>37741</v>
          </cell>
          <cell r="F4011">
            <v>5459171.7689590733</v>
          </cell>
          <cell r="G4011">
            <v>41759</v>
          </cell>
          <cell r="H4011" t="str">
            <v>6,39844</v>
          </cell>
          <cell r="I4011" t="str">
            <v>JUROS</v>
          </cell>
        </row>
        <row r="4012">
          <cell r="A4012" t="str">
            <v>LEI Nº 8.727/93 - RESÍDUO - PASSIVO C</v>
          </cell>
          <cell r="B4012">
            <v>2131</v>
          </cell>
          <cell r="D4012">
            <v>28</v>
          </cell>
          <cell r="E4012">
            <v>37741</v>
          </cell>
          <cell r="F4012">
            <v>5425626.7462591594</v>
          </cell>
          <cell r="G4012">
            <v>41790</v>
          </cell>
          <cell r="H4012" t="str">
            <v>6,39844</v>
          </cell>
          <cell r="I4012" t="str">
            <v>JUROS</v>
          </cell>
        </row>
        <row r="4013">
          <cell r="A4013" t="str">
            <v>LEI Nº 8.727/93 - RESÍDUO - PASSIVO C</v>
          </cell>
          <cell r="B4013">
            <v>2131</v>
          </cell>
          <cell r="D4013">
            <v>28</v>
          </cell>
          <cell r="E4013">
            <v>37741</v>
          </cell>
          <cell r="F4013">
            <v>5391903.3494519247</v>
          </cell>
          <cell r="G4013">
            <v>41820</v>
          </cell>
          <cell r="H4013" t="str">
            <v>6,39844</v>
          </cell>
          <cell r="I4013" t="str">
            <v>JUROS</v>
          </cell>
        </row>
        <row r="4014">
          <cell r="A4014" t="str">
            <v>LEI Nº 8.727/93 - RESÍDUO - PASSIVO C</v>
          </cell>
          <cell r="B4014">
            <v>2131</v>
          </cell>
          <cell r="D4014">
            <v>28</v>
          </cell>
          <cell r="E4014">
            <v>37741</v>
          </cell>
          <cell r="F4014">
            <v>5358000.6257744031</v>
          </cell>
          <cell r="G4014">
            <v>41851</v>
          </cell>
          <cell r="H4014" t="str">
            <v>6,39844</v>
          </cell>
          <cell r="I4014" t="str">
            <v>JUROS</v>
          </cell>
        </row>
        <row r="4015">
          <cell r="A4015" t="str">
            <v>LEI Nº 8.727/93 - RESÍDUO - PASSIVO C</v>
          </cell>
          <cell r="B4015">
            <v>2131</v>
          </cell>
          <cell r="D4015">
            <v>28</v>
          </cell>
          <cell r="E4015">
            <v>37741</v>
          </cell>
          <cell r="F4015">
            <v>5323917.619349109</v>
          </cell>
          <cell r="G4015">
            <v>41882</v>
          </cell>
          <cell r="H4015" t="str">
            <v>6,39844</v>
          </cell>
          <cell r="I4015" t="str">
            <v>JUROS</v>
          </cell>
        </row>
        <row r="4016">
          <cell r="A4016" t="str">
            <v>LEI Nº 8.727/93 - RESÍDUO - PASSIVO C</v>
          </cell>
          <cell r="B4016">
            <v>2131</v>
          </cell>
          <cell r="D4016">
            <v>28</v>
          </cell>
          <cell r="E4016">
            <v>37741</v>
          </cell>
          <cell r="F4016">
            <v>5289653.3633232694</v>
          </cell>
          <cell r="G4016">
            <v>41912</v>
          </cell>
          <cell r="H4016" t="str">
            <v>6,39844</v>
          </cell>
          <cell r="I4016" t="str">
            <v>JUROS</v>
          </cell>
        </row>
        <row r="4017">
          <cell r="A4017" t="str">
            <v>LEI Nº 8.727/93 - RESÍDUO - PASSIVO C</v>
          </cell>
          <cell r="B4017">
            <v>2131</v>
          </cell>
          <cell r="D4017">
            <v>28</v>
          </cell>
          <cell r="E4017">
            <v>37741</v>
          </cell>
          <cell r="F4017">
            <v>5255705.74017624</v>
          </cell>
          <cell r="G4017">
            <v>41943</v>
          </cell>
          <cell r="H4017" t="str">
            <v>6,39844</v>
          </cell>
          <cell r="I4017" t="str">
            <v>JUROS</v>
          </cell>
        </row>
        <row r="4018">
          <cell r="A4018" t="str">
            <v>LEI Nº 8.727/93 - RESÍDUO - PASSIVO C</v>
          </cell>
          <cell r="B4018">
            <v>2131</v>
          </cell>
          <cell r="D4018">
            <v>28</v>
          </cell>
          <cell r="E4018">
            <v>37741</v>
          </cell>
          <cell r="F4018">
            <v>5221577.211361425</v>
          </cell>
          <cell r="G4018">
            <v>41973</v>
          </cell>
          <cell r="H4018" t="str">
            <v>6,39844</v>
          </cell>
          <cell r="I4018" t="str">
            <v>JUROS</v>
          </cell>
        </row>
        <row r="4019">
          <cell r="A4019" t="str">
            <v>LEI Nº 8.727/93 - RESÍDUO - PASSIVO C</v>
          </cell>
          <cell r="B4019">
            <v>2131</v>
          </cell>
          <cell r="D4019">
            <v>28</v>
          </cell>
          <cell r="E4019">
            <v>37741</v>
          </cell>
          <cell r="F4019">
            <v>5187266.8093387475</v>
          </cell>
          <cell r="G4019">
            <v>42004</v>
          </cell>
          <cell r="H4019" t="str">
            <v>6,39844</v>
          </cell>
          <cell r="I4019" t="str">
            <v>JUROS</v>
          </cell>
        </row>
        <row r="4020">
          <cell r="A4020" t="str">
            <v>LEI Nº 8.727/93 - RESÍDUO - PASSIVO C</v>
          </cell>
          <cell r="B4020">
            <v>2131</v>
          </cell>
          <cell r="D4020">
            <v>28</v>
          </cell>
          <cell r="E4020">
            <v>37741</v>
          </cell>
          <cell r="F4020">
            <v>5152773.5599527992</v>
          </cell>
          <cell r="G4020">
            <v>42035</v>
          </cell>
          <cell r="H4020" t="str">
            <v>6,39844</v>
          </cell>
          <cell r="I4020" t="str">
            <v>JUROS</v>
          </cell>
        </row>
        <row r="4021">
          <cell r="A4021" t="str">
            <v>LEI Nº 8.727/93 - RESÍDUO - PASSIVO C</v>
          </cell>
          <cell r="B4021">
            <v>2131</v>
          </cell>
          <cell r="D4021">
            <v>28</v>
          </cell>
          <cell r="E4021">
            <v>37741</v>
          </cell>
          <cell r="F4021">
            <v>5118096.4835074209</v>
          </cell>
          <cell r="G4021">
            <v>42063</v>
          </cell>
          <cell r="H4021" t="str">
            <v>6,39844</v>
          </cell>
          <cell r="I4021" t="str">
            <v>JUROS</v>
          </cell>
        </row>
        <row r="4022">
          <cell r="A4022" t="str">
            <v>LEI Nº 8.727/93 - RESÍDUO - PASSIVO C</v>
          </cell>
          <cell r="B4022">
            <v>2131</v>
          </cell>
          <cell r="D4022">
            <v>28</v>
          </cell>
          <cell r="E4022">
            <v>37741</v>
          </cell>
          <cell r="F4022">
            <v>5083234.5951835681</v>
          </cell>
          <cell r="G4022">
            <v>42094</v>
          </cell>
          <cell r="H4022" t="str">
            <v>6,39844</v>
          </cell>
          <cell r="I4022" t="str">
            <v>JUROS</v>
          </cell>
        </row>
        <row r="4023">
          <cell r="A4023" t="str">
            <v>LEI Nº 8.727/93 - RESÍDUO - PASSIVO C</v>
          </cell>
          <cell r="B4023">
            <v>2131</v>
          </cell>
          <cell r="D4023">
            <v>28</v>
          </cell>
          <cell r="E4023">
            <v>37741</v>
          </cell>
          <cell r="F4023">
            <v>5048186.9082333259</v>
          </cell>
          <cell r="G4023">
            <v>42124</v>
          </cell>
          <cell r="H4023" t="str">
            <v>6,39844</v>
          </cell>
          <cell r="I4023" t="str">
            <v>JUROS</v>
          </cell>
        </row>
        <row r="4024">
          <cell r="A4024" t="str">
            <v>LEI Nº 8.727/93 - RESÍDUO - PASSIVO C</v>
          </cell>
          <cell r="B4024">
            <v>2131</v>
          </cell>
          <cell r="D4024">
            <v>28</v>
          </cell>
          <cell r="E4024">
            <v>37741</v>
          </cell>
          <cell r="F4024">
            <v>5012952.4231256992</v>
          </cell>
          <cell r="G4024">
            <v>42155</v>
          </cell>
          <cell r="H4024" t="str">
            <v>6,39844</v>
          </cell>
          <cell r="I4024" t="str">
            <v>JUROS</v>
          </cell>
        </row>
        <row r="4025">
          <cell r="A4025" t="str">
            <v>LEI Nº 8.727/93 - RESÍDUO - PASSIVO C</v>
          </cell>
          <cell r="B4025">
            <v>2131</v>
          </cell>
          <cell r="D4025">
            <v>28</v>
          </cell>
          <cell r="E4025">
            <v>37741</v>
          </cell>
          <cell r="F4025">
            <v>4977530.1424417114</v>
          </cell>
          <cell r="G4025">
            <v>42185</v>
          </cell>
          <cell r="H4025" t="str">
            <v>6,39844</v>
          </cell>
          <cell r="I4025" t="str">
            <v>JUROS</v>
          </cell>
        </row>
        <row r="4026">
          <cell r="A4026" t="str">
            <v>LEI Nº 8.727/93 - RESÍDUO - PASSIVO C</v>
          </cell>
          <cell r="B4026">
            <v>2131</v>
          </cell>
          <cell r="D4026">
            <v>28</v>
          </cell>
          <cell r="E4026">
            <v>37741</v>
          </cell>
          <cell r="F4026">
            <v>4941919.0603504013</v>
          </cell>
          <cell r="G4026">
            <v>42216</v>
          </cell>
          <cell r="H4026" t="str">
            <v>6,39844</v>
          </cell>
          <cell r="I4026" t="str">
            <v>JUROS</v>
          </cell>
        </row>
        <row r="4027">
          <cell r="A4027" t="str">
            <v>LEI Nº 8.727/93 - RESÍDUO - PASSIVO C</v>
          </cell>
          <cell r="B4027">
            <v>2131</v>
          </cell>
          <cell r="D4027">
            <v>28</v>
          </cell>
          <cell r="E4027">
            <v>37741</v>
          </cell>
          <cell r="F4027">
            <v>4906118.1665323498</v>
          </cell>
          <cell r="G4027">
            <v>42247</v>
          </cell>
          <cell r="H4027" t="str">
            <v>6,39844</v>
          </cell>
          <cell r="I4027" t="str">
            <v>JUROS</v>
          </cell>
        </row>
        <row r="4028">
          <cell r="A4028" t="str">
            <v>LEI Nº 8.727/93 - RESÍDUO - PASSIVO C</v>
          </cell>
          <cell r="B4028">
            <v>2131</v>
          </cell>
          <cell r="D4028">
            <v>28</v>
          </cell>
          <cell r="E4028">
            <v>37741</v>
          </cell>
          <cell r="F4028">
            <v>4870126.4408662235</v>
          </cell>
          <cell r="G4028">
            <v>42277</v>
          </cell>
          <cell r="H4028" t="str">
            <v>6,39844</v>
          </cell>
          <cell r="I4028" t="str">
            <v>JUROS</v>
          </cell>
        </row>
        <row r="4029">
          <cell r="A4029" t="str">
            <v>LEI Nº 8.727/93 - RESÍDUO - PASSIVO C</v>
          </cell>
          <cell r="B4029">
            <v>2131</v>
          </cell>
          <cell r="D4029">
            <v>28</v>
          </cell>
          <cell r="E4029">
            <v>37741</v>
          </cell>
          <cell r="F4029">
            <v>4833942.8637440475</v>
          </cell>
          <cell r="G4029">
            <v>42308</v>
          </cell>
          <cell r="H4029" t="str">
            <v>6,39844</v>
          </cell>
          <cell r="I4029" t="str">
            <v>JUROS</v>
          </cell>
        </row>
        <row r="4030">
          <cell r="A4030" t="str">
            <v>LEI Nº 8.727/93 - RESÍDUO - PASSIVO C</v>
          </cell>
          <cell r="B4030">
            <v>2131</v>
          </cell>
          <cell r="D4030">
            <v>28</v>
          </cell>
          <cell r="E4030">
            <v>37741</v>
          </cell>
          <cell r="F4030">
            <v>4797566.4090598822</v>
          </cell>
          <cell r="G4030">
            <v>42338</v>
          </cell>
          <cell r="H4030" t="str">
            <v>6,39844</v>
          </cell>
          <cell r="I4030" t="str">
            <v>JUROS</v>
          </cell>
        </row>
        <row r="4031">
          <cell r="A4031" t="str">
            <v>LEI Nº 8.727/93 - RESÍDUO - PASSIVO C</v>
          </cell>
          <cell r="B4031">
            <v>2131</v>
          </cell>
          <cell r="D4031">
            <v>28</v>
          </cell>
          <cell r="E4031">
            <v>37741</v>
          </cell>
          <cell r="F4031">
            <v>4760996.0407959344</v>
          </cell>
          <cell r="G4031">
            <v>42369</v>
          </cell>
          <cell r="H4031" t="str">
            <v>6,39844</v>
          </cell>
          <cell r="I4031" t="str">
            <v>JUROS</v>
          </cell>
        </row>
        <row r="4032">
          <cell r="A4032" t="str">
            <v>LEI Nº 8.727/93 - RESÍDUO - PASSIVO C</v>
          </cell>
          <cell r="B4032">
            <v>2131</v>
          </cell>
          <cell r="D4032">
            <v>28</v>
          </cell>
          <cell r="E4032">
            <v>37741</v>
          </cell>
          <cell r="F4032">
            <v>4724230.7206864748</v>
          </cell>
          <cell r="G4032">
            <v>42400</v>
          </cell>
          <cell r="H4032" t="str">
            <v>6,39844</v>
          </cell>
          <cell r="I4032" t="str">
            <v>JUROS</v>
          </cell>
        </row>
        <row r="4033">
          <cell r="A4033" t="str">
            <v>LEI Nº 8.727/93 - RESÍDUO - PASSIVO C</v>
          </cell>
          <cell r="B4033">
            <v>2131</v>
          </cell>
          <cell r="D4033">
            <v>28</v>
          </cell>
          <cell r="E4033">
            <v>37741</v>
          </cell>
          <cell r="F4033">
            <v>4687269.4055483127</v>
          </cell>
          <cell r="G4033">
            <v>42429</v>
          </cell>
          <cell r="H4033" t="str">
            <v>6,39844</v>
          </cell>
          <cell r="I4033" t="str">
            <v>JUROS</v>
          </cell>
        </row>
        <row r="4034">
          <cell r="A4034" t="str">
            <v>LEI Nº 8.727/93 - RESÍDUO - PASSIVO C</v>
          </cell>
          <cell r="B4034">
            <v>2131</v>
          </cell>
          <cell r="D4034">
            <v>28</v>
          </cell>
          <cell r="E4034">
            <v>37741</v>
          </cell>
          <cell r="F4034">
            <v>4650111.046452079</v>
          </cell>
          <cell r="G4034">
            <v>42460</v>
          </cell>
          <cell r="H4034" t="str">
            <v>6,39844</v>
          </cell>
          <cell r="I4034" t="str">
            <v>JUROS</v>
          </cell>
        </row>
        <row r="4035">
          <cell r="A4035" t="str">
            <v>LEI Nº 8.727/93 - RESÍDUO - PASSIVO C</v>
          </cell>
          <cell r="B4035">
            <v>2131</v>
          </cell>
          <cell r="D4035">
            <v>28</v>
          </cell>
          <cell r="E4035">
            <v>37741</v>
          </cell>
          <cell r="F4035">
            <v>4612754.5871050032</v>
          </cell>
          <cell r="G4035">
            <v>42490</v>
          </cell>
          <cell r="H4035" t="str">
            <v>6,39844</v>
          </cell>
          <cell r="I4035" t="str">
            <v>JUROS</v>
          </cell>
        </row>
        <row r="4036">
          <cell r="A4036" t="str">
            <v>LEI Nº 8.727/93 - RESÍDUO - PASSIVO C</v>
          </cell>
          <cell r="B4036">
            <v>2131</v>
          </cell>
          <cell r="D4036">
            <v>28</v>
          </cell>
          <cell r="E4036">
            <v>37741</v>
          </cell>
          <cell r="F4036">
            <v>4575198.9637446934</v>
          </cell>
          <cell r="G4036">
            <v>42521</v>
          </cell>
          <cell r="H4036" t="str">
            <v>6,39844</v>
          </cell>
          <cell r="I4036" t="str">
            <v>JUROS</v>
          </cell>
        </row>
        <row r="4037">
          <cell r="A4037" t="str">
            <v>LEI Nº 8.727/93 - RESÍDUO - PASSIVO C</v>
          </cell>
          <cell r="B4037">
            <v>2131</v>
          </cell>
          <cell r="D4037">
            <v>28</v>
          </cell>
          <cell r="E4037">
            <v>37741</v>
          </cell>
          <cell r="F4037">
            <v>4537443.1130340518</v>
          </cell>
          <cell r="G4037">
            <v>42551</v>
          </cell>
          <cell r="H4037" t="str">
            <v>6,39844</v>
          </cell>
          <cell r="I4037" t="str">
            <v>JUROS</v>
          </cell>
        </row>
        <row r="4038">
          <cell r="A4038" t="str">
            <v>LEI Nº 8.727/93 - RESÍDUO - PASSIVO C</v>
          </cell>
          <cell r="B4038">
            <v>2131</v>
          </cell>
          <cell r="D4038">
            <v>28</v>
          </cell>
          <cell r="E4038">
            <v>37741</v>
          </cell>
          <cell r="F4038">
            <v>4499485.9623474227</v>
          </cell>
          <cell r="G4038">
            <v>42582</v>
          </cell>
          <cell r="H4038" t="str">
            <v>6,39844</v>
          </cell>
          <cell r="I4038" t="str">
            <v>JUROS</v>
          </cell>
        </row>
        <row r="4039">
          <cell r="A4039" t="str">
            <v>LEI Nº 8.727/93 - RESÍDUO - PASSIVO C</v>
          </cell>
          <cell r="B4039">
            <v>2131</v>
          </cell>
          <cell r="D4039">
            <v>28</v>
          </cell>
          <cell r="E4039">
            <v>37741</v>
          </cell>
          <cell r="F4039">
            <v>4461326.4289530106</v>
          </cell>
          <cell r="G4039">
            <v>42613</v>
          </cell>
          <cell r="H4039" t="str">
            <v>6,39844</v>
          </cell>
          <cell r="I4039" t="str">
            <v>JUROS</v>
          </cell>
        </row>
        <row r="4040">
          <cell r="A4040" t="str">
            <v>LEI Nº 8.727/93 - RESÍDUO - PASSIVO C</v>
          </cell>
          <cell r="B4040">
            <v>2131</v>
          </cell>
          <cell r="D4040">
            <v>28</v>
          </cell>
          <cell r="E4040">
            <v>37741</v>
          </cell>
          <cell r="F4040">
            <v>4422963.4331771173</v>
          </cell>
          <cell r="G4040">
            <v>42643</v>
          </cell>
          <cell r="H4040" t="str">
            <v>6,39844</v>
          </cell>
          <cell r="I4040" t="str">
            <v>JUROS</v>
          </cell>
        </row>
        <row r="4041">
          <cell r="A4041" t="str">
            <v>LEI Nº 8.727/93 - RESÍDUO - PASSIVO C</v>
          </cell>
          <cell r="B4041">
            <v>2131</v>
          </cell>
          <cell r="D4041">
            <v>28</v>
          </cell>
          <cell r="E4041">
            <v>37741</v>
          </cell>
          <cell r="F4041">
            <v>4384395.884374477</v>
          </cell>
          <cell r="G4041">
            <v>42674</v>
          </cell>
          <cell r="H4041" t="str">
            <v>6,39844</v>
          </cell>
          <cell r="I4041" t="str">
            <v>JUROS</v>
          </cell>
        </row>
        <row r="4042">
          <cell r="A4042" t="str">
            <v>LEI Nº 8.727/93 - RESÍDUO - PASSIVO C</v>
          </cell>
          <cell r="B4042">
            <v>2131</v>
          </cell>
          <cell r="D4042">
            <v>28</v>
          </cell>
          <cell r="E4042">
            <v>37741</v>
          </cell>
          <cell r="F4042">
            <v>4345622.6839094078</v>
          </cell>
          <cell r="G4042">
            <v>42704</v>
          </cell>
          <cell r="H4042" t="str">
            <v>6,39844</v>
          </cell>
          <cell r="I4042" t="str">
            <v>JUROS</v>
          </cell>
        </row>
        <row r="4043">
          <cell r="A4043" t="str">
            <v>LEI Nº 8.727/93 - RESÍDUO - PASSIVO C</v>
          </cell>
          <cell r="B4043">
            <v>2131</v>
          </cell>
          <cell r="D4043">
            <v>28</v>
          </cell>
          <cell r="E4043">
            <v>37741</v>
          </cell>
          <cell r="F4043">
            <v>4306642.7333331024</v>
          </cell>
          <cell r="G4043">
            <v>42735</v>
          </cell>
          <cell r="H4043" t="str">
            <v>6,39844</v>
          </cell>
          <cell r="I4043" t="str">
            <v>JUROS</v>
          </cell>
        </row>
        <row r="4044">
          <cell r="A4044" t="str">
            <v>LEI Nº 8.727/93 - RESÍDUO - PASSIVO C</v>
          </cell>
          <cell r="B4044">
            <v>2131</v>
          </cell>
          <cell r="D4044">
            <v>28</v>
          </cell>
          <cell r="E4044">
            <v>37741</v>
          </cell>
          <cell r="F4044">
            <v>4267454.9229172384</v>
          </cell>
          <cell r="G4044">
            <v>42766</v>
          </cell>
          <cell r="H4044" t="str">
            <v>6,39844</v>
          </cell>
          <cell r="I4044" t="str">
            <v>JUROS</v>
          </cell>
        </row>
        <row r="4045">
          <cell r="A4045" t="str">
            <v>LEI Nº 8.727/93 - RESÍDUO - PASSIVO C</v>
          </cell>
          <cell r="B4045">
            <v>2131</v>
          </cell>
          <cell r="D4045">
            <v>28</v>
          </cell>
          <cell r="E4045">
            <v>37741</v>
          </cell>
          <cell r="F4045">
            <v>4228058.1366261085</v>
          </cell>
          <cell r="G4045">
            <v>42794</v>
          </cell>
          <cell r="H4045" t="str">
            <v>6,39844</v>
          </cell>
          <cell r="I4045" t="str">
            <v>JUROS</v>
          </cell>
        </row>
        <row r="4046">
          <cell r="A4046" t="str">
            <v>LEI Nº 8.727/93 - RESÍDUO - PASSIVO C</v>
          </cell>
          <cell r="B4046">
            <v>2131</v>
          </cell>
          <cell r="D4046">
            <v>28</v>
          </cell>
          <cell r="E4046">
            <v>37741</v>
          </cell>
          <cell r="F4046">
            <v>4188451.2605471611</v>
          </cell>
          <cell r="G4046">
            <v>42825</v>
          </cell>
          <cell r="H4046" t="str">
            <v>6,39844</v>
          </cell>
          <cell r="I4046" t="str">
            <v>JUROS</v>
          </cell>
        </row>
        <row r="4047">
          <cell r="A4047" t="str">
            <v>LEI Nº 8.727/93 - RESÍDUO - PASSIVO C</v>
          </cell>
          <cell r="B4047">
            <v>2131</v>
          </cell>
          <cell r="D4047">
            <v>28</v>
          </cell>
          <cell r="E4047">
            <v>37741</v>
          </cell>
          <cell r="F4047">
            <v>4148633.164677097</v>
          </cell>
          <cell r="G4047">
            <v>42855</v>
          </cell>
          <cell r="H4047" t="str">
            <v>6,39844</v>
          </cell>
          <cell r="I4047" t="str">
            <v>JUROS</v>
          </cell>
        </row>
        <row r="4048">
          <cell r="A4048" t="str">
            <v>LEI Nº 8.727/93 - RESÍDUO - PASSIVO C</v>
          </cell>
          <cell r="B4048">
            <v>2131</v>
          </cell>
          <cell r="D4048">
            <v>28</v>
          </cell>
          <cell r="E4048">
            <v>37741</v>
          </cell>
          <cell r="F4048">
            <v>4108602.7185799023</v>
          </cell>
          <cell r="G4048">
            <v>42886</v>
          </cell>
          <cell r="H4048" t="str">
            <v>6,39844</v>
          </cell>
          <cell r="I4048" t="str">
            <v>JUROS</v>
          </cell>
        </row>
        <row r="4049">
          <cell r="A4049" t="str">
            <v>LEI Nº 8.727/93 - RESÍDUO - PASSIVO C</v>
          </cell>
          <cell r="B4049">
            <v>2131</v>
          </cell>
          <cell r="D4049">
            <v>28</v>
          </cell>
          <cell r="E4049">
            <v>37741</v>
          </cell>
          <cell r="F4049">
            <v>4068358.7826446504</v>
          </cell>
          <cell r="G4049">
            <v>42916</v>
          </cell>
          <cell r="H4049" t="str">
            <v>6,39844</v>
          </cell>
          <cell r="I4049" t="str">
            <v>JUROS</v>
          </cell>
        </row>
        <row r="4050">
          <cell r="A4050" t="str">
            <v>LEI Nº 8.727/93 - RESÍDUO - PASSIVO C</v>
          </cell>
          <cell r="B4050">
            <v>2131</v>
          </cell>
          <cell r="D4050">
            <v>28</v>
          </cell>
          <cell r="E4050">
            <v>37741</v>
          </cell>
          <cell r="F4050">
            <v>4027900.2171430606</v>
          </cell>
          <cell r="G4050">
            <v>42947</v>
          </cell>
          <cell r="H4050" t="str">
            <v>6,39844</v>
          </cell>
          <cell r="I4050" t="str">
            <v>JUROS</v>
          </cell>
        </row>
        <row r="4051">
          <cell r="A4051" t="str">
            <v>LEI Nº 8.727/93 - RESÍDUO - PASSIVO C</v>
          </cell>
          <cell r="B4051">
            <v>2131</v>
          </cell>
          <cell r="D4051">
            <v>28</v>
          </cell>
          <cell r="E4051">
            <v>37741</v>
          </cell>
          <cell r="F4051">
            <v>3987225.8659407422</v>
          </cell>
          <cell r="G4051">
            <v>42978</v>
          </cell>
          <cell r="H4051" t="str">
            <v>6,39844</v>
          </cell>
          <cell r="I4051" t="str">
            <v>JUROS</v>
          </cell>
        </row>
        <row r="4052">
          <cell r="A4052" t="str">
            <v>LEI Nº 8.727/93 - RESÍDUO - PASSIVO C</v>
          </cell>
          <cell r="B4052">
            <v>2131</v>
          </cell>
          <cell r="D4052">
            <v>28</v>
          </cell>
          <cell r="E4052">
            <v>37741</v>
          </cell>
          <cell r="F4052">
            <v>3946334.5786420614</v>
          </cell>
          <cell r="G4052">
            <v>43008</v>
          </cell>
          <cell r="H4052" t="str">
            <v>6,39844</v>
          </cell>
          <cell r="I4052" t="str">
            <v>JUROS</v>
          </cell>
        </row>
        <row r="4053">
          <cell r="A4053" t="str">
            <v>LEI Nº 8.727/93 - RESÍDUO - PASSIVO C</v>
          </cell>
          <cell r="B4053">
            <v>2131</v>
          </cell>
          <cell r="D4053">
            <v>28</v>
          </cell>
          <cell r="E4053">
            <v>37741</v>
          </cell>
          <cell r="F4053">
            <v>3905225.1898166509</v>
          </cell>
          <cell r="G4053">
            <v>43039</v>
          </cell>
          <cell r="H4053" t="str">
            <v>6,39844</v>
          </cell>
          <cell r="I4053" t="str">
            <v>JUROS</v>
          </cell>
        </row>
        <row r="4054">
          <cell r="A4054" t="str">
            <v>LEI Nº 8.727/93 - RESÍDUO - PASSIVO C</v>
          </cell>
          <cell r="B4054">
            <v>2131</v>
          </cell>
          <cell r="D4054">
            <v>28</v>
          </cell>
          <cell r="E4054">
            <v>37741</v>
          </cell>
          <cell r="F4054">
            <v>3863896.5289298142</v>
          </cell>
          <cell r="G4054">
            <v>43069</v>
          </cell>
          <cell r="H4054" t="str">
            <v>6,39844</v>
          </cell>
          <cell r="I4054" t="str">
            <v>JUROS</v>
          </cell>
        </row>
        <row r="4055">
          <cell r="A4055" t="str">
            <v>LEI Nº 8.727/93 - RESÍDUO - PASSIVO C</v>
          </cell>
          <cell r="B4055">
            <v>2131</v>
          </cell>
          <cell r="D4055">
            <v>28</v>
          </cell>
          <cell r="E4055">
            <v>37741</v>
          </cell>
          <cell r="F4055">
            <v>3822347.4256263003</v>
          </cell>
          <cell r="G4055">
            <v>43100</v>
          </cell>
          <cell r="H4055" t="str">
            <v>6,39844</v>
          </cell>
          <cell r="I4055" t="str">
            <v>JUROS</v>
          </cell>
        </row>
        <row r="4056">
          <cell r="A4056" t="str">
            <v>LEI Nº 8.727/93 - RESÍDUO - PASSIVO C</v>
          </cell>
          <cell r="B4056">
            <v>2131</v>
          </cell>
          <cell r="D4056">
            <v>28</v>
          </cell>
          <cell r="E4056">
            <v>37741</v>
          </cell>
          <cell r="F4056">
            <v>3780576.6935848901</v>
          </cell>
          <cell r="G4056">
            <v>43131</v>
          </cell>
          <cell r="H4056" t="str">
            <v>6,39844</v>
          </cell>
          <cell r="I4056" t="str">
            <v>JUROS</v>
          </cell>
        </row>
        <row r="4057">
          <cell r="A4057" t="str">
            <v>LEI Nº 8.727/93 - RESÍDUO - PASSIVO C</v>
          </cell>
          <cell r="B4057">
            <v>2131</v>
          </cell>
          <cell r="D4057">
            <v>28</v>
          </cell>
          <cell r="E4057">
            <v>37741</v>
          </cell>
          <cell r="F4057">
            <v>3738583.1477383804</v>
          </cell>
          <cell r="G4057">
            <v>43159</v>
          </cell>
          <cell r="H4057" t="str">
            <v>6,39844</v>
          </cell>
          <cell r="I4057" t="str">
            <v>JUROS</v>
          </cell>
        </row>
        <row r="4058">
          <cell r="A4058" t="str">
            <v>LEI Nº 8.727/93 - RESÍDUO - PASSIVO C</v>
          </cell>
          <cell r="B4058">
            <v>2131</v>
          </cell>
          <cell r="D4058">
            <v>28</v>
          </cell>
          <cell r="E4058">
            <v>37741</v>
          </cell>
          <cell r="F4058">
            <v>3696365.5906617721</v>
          </cell>
          <cell r="G4058">
            <v>43190</v>
          </cell>
          <cell r="H4058" t="str">
            <v>6,39844</v>
          </cell>
          <cell r="I4058" t="str">
            <v>JUROS</v>
          </cell>
        </row>
        <row r="4059">
          <cell r="A4059" t="str">
            <v>LEI Nº 8.727/93 - RESÍDUO - PASSIVO C</v>
          </cell>
          <cell r="B4059">
            <v>2131</v>
          </cell>
          <cell r="D4059">
            <v>28</v>
          </cell>
          <cell r="E4059">
            <v>37741</v>
          </cell>
          <cell r="F4059">
            <v>3653922.8258761475</v>
          </cell>
          <cell r="G4059">
            <v>43220</v>
          </cell>
          <cell r="H4059" t="str">
            <v>6,39844</v>
          </cell>
          <cell r="I4059" t="str">
            <v>JUROS</v>
          </cell>
        </row>
        <row r="4060">
          <cell r="A4060" t="str">
            <v>LEI Nº 8.727/93 - RESÍDUO - PASSIVO C</v>
          </cell>
          <cell r="B4060">
            <v>2131</v>
          </cell>
          <cell r="D4060">
            <v>28</v>
          </cell>
          <cell r="E4060">
            <v>37741</v>
          </cell>
          <cell r="F4060">
            <v>3611253.6459198776</v>
          </cell>
          <cell r="G4060">
            <v>43251</v>
          </cell>
          <cell r="H4060" t="str">
            <v>6,39844</v>
          </cell>
          <cell r="I4060" t="str">
            <v>JUROS</v>
          </cell>
        </row>
        <row r="4061">
          <cell r="A4061" t="str">
            <v>LEI Nº 8.727/93 - RESÍDUO - PASSIVO C</v>
          </cell>
          <cell r="B4061">
            <v>2131</v>
          </cell>
          <cell r="D4061">
            <v>28</v>
          </cell>
          <cell r="E4061">
            <v>37741</v>
          </cell>
          <cell r="F4061">
            <v>3568356.8341638446</v>
          </cell>
          <cell r="G4061">
            <v>43281</v>
          </cell>
          <cell r="H4061" t="str">
            <v>6,39844</v>
          </cell>
          <cell r="I4061" t="str">
            <v>JUROS</v>
          </cell>
        </row>
        <row r="4062">
          <cell r="A4062" t="str">
            <v>LEI Nº 8.727/93 - RESÍDUO - PASSIVO C</v>
          </cell>
          <cell r="B4062">
            <v>2131</v>
          </cell>
          <cell r="D4062">
            <v>28</v>
          </cell>
          <cell r="E4062">
            <v>37741</v>
          </cell>
          <cell r="F4062">
            <v>3525231.1709829192</v>
          </cell>
          <cell r="G4062">
            <v>43312</v>
          </cell>
          <cell r="H4062" t="str">
            <v>6,39844</v>
          </cell>
          <cell r="I4062" t="str">
            <v>JUROS</v>
          </cell>
        </row>
        <row r="4063">
          <cell r="A4063" t="str">
            <v>LEI Nº 8.727/93 - RESÍDUO - PASSIVO C</v>
          </cell>
          <cell r="B4063">
            <v>2131</v>
          </cell>
          <cell r="D4063">
            <v>28</v>
          </cell>
          <cell r="E4063">
            <v>37741</v>
          </cell>
          <cell r="F4063">
            <v>3481875.433019015</v>
          </cell>
          <cell r="G4063">
            <v>43343</v>
          </cell>
          <cell r="H4063" t="str">
            <v>6,39844</v>
          </cell>
          <cell r="I4063" t="str">
            <v>JUROS</v>
          </cell>
        </row>
        <row r="4064">
          <cell r="A4064" t="str">
            <v>LEI Nº 8.727/93 - RESÍDUO - PASSIVO C</v>
          </cell>
          <cell r="B4064">
            <v>2131</v>
          </cell>
          <cell r="D4064">
            <v>28</v>
          </cell>
          <cell r="E4064">
            <v>37741</v>
          </cell>
          <cell r="F4064">
            <v>3438288.3851795481</v>
          </cell>
          <cell r="G4064">
            <v>43373</v>
          </cell>
          <cell r="H4064" t="str">
            <v>6,39844</v>
          </cell>
          <cell r="I4064" t="str">
            <v>JUROS</v>
          </cell>
        </row>
        <row r="4065">
          <cell r="A4065" t="str">
            <v>LEI Nº 8.727/93 - RESÍDUO - PASSIVO C</v>
          </cell>
          <cell r="B4065">
            <v>2131</v>
          </cell>
          <cell r="D4065">
            <v>28</v>
          </cell>
          <cell r="E4065">
            <v>37741</v>
          </cell>
          <cell r="F4065">
            <v>3394468.7850196715</v>
          </cell>
          <cell r="G4065">
            <v>43404</v>
          </cell>
          <cell r="H4065" t="str">
            <v>6,39844</v>
          </cell>
          <cell r="I4065" t="str">
            <v>JUROS</v>
          </cell>
        </row>
        <row r="4066">
          <cell r="A4066" t="str">
            <v>LEI Nº 8.727/93 - RESÍDUO - PASSIVO C</v>
          </cell>
          <cell r="B4066">
            <v>2131</v>
          </cell>
          <cell r="D4066">
            <v>28</v>
          </cell>
          <cell r="E4066">
            <v>37741</v>
          </cell>
          <cell r="F4066">
            <v>3350415.3885909603</v>
          </cell>
          <cell r="G4066">
            <v>43434</v>
          </cell>
          <cell r="H4066" t="str">
            <v>6,39844</v>
          </cell>
          <cell r="I4066" t="str">
            <v>JUROS</v>
          </cell>
        </row>
        <row r="4067">
          <cell r="A4067" t="str">
            <v>LEI Nº 8.727/93 - RESÍDUO - PASSIVO C</v>
          </cell>
          <cell r="B4067">
            <v>2131</v>
          </cell>
          <cell r="D4067">
            <v>28</v>
          </cell>
          <cell r="E4067">
            <v>37741</v>
          </cell>
          <cell r="F4067">
            <v>3306126.9419157854</v>
          </cell>
          <cell r="G4067">
            <v>43465</v>
          </cell>
          <cell r="H4067" t="str">
            <v>6,39844</v>
          </cell>
          <cell r="I4067" t="str">
            <v>JUROS</v>
          </cell>
        </row>
        <row r="4068">
          <cell r="A4068" t="str">
            <v>LEI Nº 8.727/93 - RESÍDUO - PASSIVO C</v>
          </cell>
          <cell r="B4068">
            <v>2131</v>
          </cell>
          <cell r="D4068">
            <v>28</v>
          </cell>
          <cell r="E4068">
            <v>37741</v>
          </cell>
          <cell r="F4068">
            <v>3261602.186010987</v>
          </cell>
          <cell r="G4068">
            <v>43496</v>
          </cell>
          <cell r="H4068" t="str">
            <v>6,39844</v>
          </cell>
          <cell r="I4068" t="str">
            <v>JUROS</v>
          </cell>
        </row>
        <row r="4069">
          <cell r="A4069" t="str">
            <v>LEI Nº 8.727/93 - RESÍDUO - PASSIVO C</v>
          </cell>
          <cell r="B4069">
            <v>2131</v>
          </cell>
          <cell r="D4069">
            <v>28</v>
          </cell>
          <cell r="E4069">
            <v>37741</v>
          </cell>
          <cell r="F4069">
            <v>3216839.8521758439</v>
          </cell>
          <cell r="G4069">
            <v>43524</v>
          </cell>
          <cell r="H4069" t="str">
            <v>6,39844</v>
          </cell>
          <cell r="I4069" t="str">
            <v>JUROS</v>
          </cell>
        </row>
        <row r="4070">
          <cell r="A4070" t="str">
            <v>LEI Nº 8.727/93 - RESÍDUO - PASSIVO C</v>
          </cell>
          <cell r="B4070">
            <v>2131</v>
          </cell>
          <cell r="D4070">
            <v>28</v>
          </cell>
          <cell r="E4070">
            <v>37741</v>
          </cell>
          <cell r="F4070">
            <v>3171838.667030605</v>
          </cell>
          <cell r="G4070">
            <v>43555</v>
          </cell>
          <cell r="H4070" t="str">
            <v>6,39844</v>
          </cell>
          <cell r="I4070" t="str">
            <v>JUROS</v>
          </cell>
        </row>
        <row r="4071">
          <cell r="A4071" t="str">
            <v>LEI Nº 8.727/93 - RESÍDUO - PASSIVO C</v>
          </cell>
          <cell r="B4071">
            <v>2131</v>
          </cell>
          <cell r="D4071">
            <v>28</v>
          </cell>
          <cell r="E4071">
            <v>37741</v>
          </cell>
          <cell r="F4071">
            <v>3126597.351518847</v>
          </cell>
          <cell r="G4071">
            <v>43585</v>
          </cell>
          <cell r="H4071" t="str">
            <v>6,39844</v>
          </cell>
          <cell r="I4071" t="str">
            <v>JUROS</v>
          </cell>
        </row>
        <row r="4072">
          <cell r="A4072" t="str">
            <v>LEI Nº 8.727/93 - RESÍDUO - PASSIVO C</v>
          </cell>
          <cell r="B4072">
            <v>2131</v>
          </cell>
          <cell r="D4072">
            <v>28</v>
          </cell>
          <cell r="E4072">
            <v>37741</v>
          </cell>
          <cell r="F4072">
            <v>3081114.616360649</v>
          </cell>
          <cell r="G4072">
            <v>43616</v>
          </cell>
          <cell r="H4072" t="str">
            <v>6,39844</v>
          </cell>
          <cell r="I4072" t="str">
            <v>JUROS</v>
          </cell>
        </row>
        <row r="4073">
          <cell r="A4073" t="str">
            <v>LEI Nº 8.727/93 - RESÍDUO - PASSIVO C</v>
          </cell>
          <cell r="B4073">
            <v>2131</v>
          </cell>
          <cell r="D4073">
            <v>28</v>
          </cell>
          <cell r="E4073">
            <v>37741</v>
          </cell>
          <cell r="F4073">
            <v>3035389.1686456432</v>
          </cell>
          <cell r="G4073">
            <v>43646</v>
          </cell>
          <cell r="H4073" t="str">
            <v>6,39844</v>
          </cell>
          <cell r="I4073" t="str">
            <v>JUROS</v>
          </cell>
        </row>
        <row r="4074">
          <cell r="A4074" t="str">
            <v>LEI Nº 8.727/93 - RESÍDUO - PASSIVO C</v>
          </cell>
          <cell r="B4074">
            <v>2131</v>
          </cell>
          <cell r="D4074">
            <v>28</v>
          </cell>
          <cell r="E4074">
            <v>37741</v>
          </cell>
          <cell r="F4074">
            <v>2989419.7064976906</v>
          </cell>
          <cell r="G4074">
            <v>43677</v>
          </cell>
          <cell r="H4074" t="str">
            <v>6,39844</v>
          </cell>
          <cell r="I4074" t="str">
            <v>JUROS</v>
          </cell>
        </row>
        <row r="4075">
          <cell r="A4075" t="str">
            <v>LEI Nº 8.727/93 - RESÍDUO - PASSIVO C</v>
          </cell>
          <cell r="B4075">
            <v>2131</v>
          </cell>
          <cell r="D4075">
            <v>28</v>
          </cell>
          <cell r="E4075">
            <v>37741</v>
          </cell>
          <cell r="F4075">
            <v>2943204.9193021688</v>
          </cell>
          <cell r="G4075">
            <v>43708</v>
          </cell>
          <cell r="H4075" t="str">
            <v>6,39844</v>
          </cell>
          <cell r="I4075" t="str">
            <v>JUROS</v>
          </cell>
        </row>
        <row r="4076">
          <cell r="A4076" t="str">
            <v>LEI Nº 8.727/93 - RESÍDUO - PASSIVO C</v>
          </cell>
          <cell r="B4076">
            <v>2131</v>
          </cell>
          <cell r="D4076">
            <v>28</v>
          </cell>
          <cell r="E4076">
            <v>37741</v>
          </cell>
          <cell r="F4076">
            <v>2896743.4966350337</v>
          </cell>
          <cell r="G4076">
            <v>43738</v>
          </cell>
          <cell r="H4076" t="str">
            <v>6,39844</v>
          </cell>
          <cell r="I4076" t="str">
            <v>JUROS</v>
          </cell>
        </row>
        <row r="4077">
          <cell r="A4077" t="str">
            <v>LEI Nº 8.727/93 - RESÍDUO - PASSIVO C</v>
          </cell>
          <cell r="B4077">
            <v>2131</v>
          </cell>
          <cell r="D4077">
            <v>28</v>
          </cell>
          <cell r="E4077">
            <v>37741</v>
          </cell>
          <cell r="F4077">
            <v>2850034.1113544866</v>
          </cell>
          <cell r="G4077">
            <v>43769</v>
          </cell>
          <cell r="H4077" t="str">
            <v>6,39844</v>
          </cell>
          <cell r="I4077" t="str">
            <v>JUROS</v>
          </cell>
        </row>
        <row r="4078">
          <cell r="A4078" t="str">
            <v>LEI Nº 8.727/93 - RESÍDUO - PASSIVO C</v>
          </cell>
          <cell r="B4078">
            <v>2131</v>
          </cell>
          <cell r="D4078">
            <v>28</v>
          </cell>
          <cell r="E4078">
            <v>37741</v>
          </cell>
          <cell r="F4078">
            <v>2803075.4354458735</v>
          </cell>
          <cell r="G4078">
            <v>43799</v>
          </cell>
          <cell r="H4078" t="str">
            <v>6,39844</v>
          </cell>
          <cell r="I4078" t="str">
            <v>JUROS</v>
          </cell>
        </row>
        <row r="4079">
          <cell r="A4079" t="str">
            <v>LEI Nº 8.727/93 - RESÍDUO - PASSIVO C</v>
          </cell>
          <cell r="B4079">
            <v>2131</v>
          </cell>
          <cell r="D4079">
            <v>28</v>
          </cell>
          <cell r="E4079">
            <v>37741</v>
          </cell>
          <cell r="F4079">
            <v>2755866.1312943357</v>
          </cell>
          <cell r="G4079">
            <v>43830</v>
          </cell>
          <cell r="H4079" t="str">
            <v>6,39844</v>
          </cell>
          <cell r="I4079" t="str">
            <v>JUROS</v>
          </cell>
        </row>
        <row r="4080">
          <cell r="A4080" t="str">
            <v>LEI Nº 8.727/93 - RESÍDUO - PASSIVO C</v>
          </cell>
          <cell r="B4080">
            <v>2131</v>
          </cell>
          <cell r="D4080">
            <v>28</v>
          </cell>
          <cell r="E4080">
            <v>37741</v>
          </cell>
          <cell r="F4080">
            <v>2708404.8572292789</v>
          </cell>
          <cell r="G4080">
            <v>43861</v>
          </cell>
          <cell r="H4080" t="str">
            <v>6,39844</v>
          </cell>
          <cell r="I4080" t="str">
            <v>JUROS</v>
          </cell>
        </row>
        <row r="4081">
          <cell r="A4081" t="str">
            <v>LEI Nº 8.727/93 - RESÍDUO - PASSIVO C</v>
          </cell>
          <cell r="B4081">
            <v>2131</v>
          </cell>
          <cell r="D4081">
            <v>28</v>
          </cell>
          <cell r="E4081">
            <v>37741</v>
          </cell>
          <cell r="F4081">
            <v>2660690.2613491826</v>
          </cell>
          <cell r="G4081">
            <v>43890</v>
          </cell>
          <cell r="H4081" t="str">
            <v>6,39844</v>
          </cell>
          <cell r="I4081" t="str">
            <v>JUROS</v>
          </cell>
        </row>
        <row r="4082">
          <cell r="A4082" t="str">
            <v>LEI Nº 8.727/93 - RESÍDUO - PASSIVO C</v>
          </cell>
          <cell r="B4082">
            <v>2131</v>
          </cell>
          <cell r="D4082">
            <v>28</v>
          </cell>
          <cell r="E4082">
            <v>37741</v>
          </cell>
          <cell r="F4082">
            <v>2612720.9832120496</v>
          </cell>
          <cell r="G4082">
            <v>43921</v>
          </cell>
          <cell r="H4082" t="str">
            <v>6,39844</v>
          </cell>
          <cell r="I4082" t="str">
            <v>JUROS</v>
          </cell>
        </row>
        <row r="4083">
          <cell r="A4083" t="str">
            <v>LEI Nº 8.727/93 - RESÍDUO - PASSIVO C</v>
          </cell>
          <cell r="B4083">
            <v>2131</v>
          </cell>
          <cell r="D4083">
            <v>28</v>
          </cell>
          <cell r="E4083">
            <v>37741</v>
          </cell>
          <cell r="F4083">
            <v>2564495.6593835768</v>
          </cell>
          <cell r="G4083">
            <v>43951</v>
          </cell>
          <cell r="H4083" t="str">
            <v>6,39844</v>
          </cell>
          <cell r="I4083" t="str">
            <v>JUROS</v>
          </cell>
        </row>
        <row r="4084">
          <cell r="A4084" t="str">
            <v>LEI Nº 8.727/93 - RESÍDUO - PASSIVO C</v>
          </cell>
          <cell r="B4084">
            <v>2131</v>
          </cell>
          <cell r="D4084">
            <v>28</v>
          </cell>
          <cell r="E4084">
            <v>37741</v>
          </cell>
          <cell r="F4084">
            <v>2516012.9154467536</v>
          </cell>
          <cell r="G4084">
            <v>43982</v>
          </cell>
          <cell r="H4084" t="str">
            <v>6,39844</v>
          </cell>
          <cell r="I4084" t="str">
            <v>JUROS</v>
          </cell>
        </row>
        <row r="4085">
          <cell r="A4085" t="str">
            <v>LEI Nº 8.727/93 - RESÍDUO - PASSIVO C</v>
          </cell>
          <cell r="B4085">
            <v>2131</v>
          </cell>
          <cell r="D4085">
            <v>28</v>
          </cell>
          <cell r="E4085">
            <v>37741</v>
          </cell>
          <cell r="F4085">
            <v>2467271.3714401023</v>
          </cell>
          <cell r="G4085">
            <v>44012</v>
          </cell>
          <cell r="H4085" t="str">
            <v>6,39844</v>
          </cell>
          <cell r="I4085" t="str">
            <v>JUROS</v>
          </cell>
        </row>
        <row r="4086">
          <cell r="A4086" t="str">
            <v>LEI Nº 8.727/93 - RESÍDUO - PASSIVO C</v>
          </cell>
          <cell r="B4086">
            <v>2131</v>
          </cell>
          <cell r="D4086">
            <v>28</v>
          </cell>
          <cell r="E4086">
            <v>37741</v>
          </cell>
          <cell r="F4086">
            <v>2418269.6385425949</v>
          </cell>
          <cell r="G4086">
            <v>44043</v>
          </cell>
          <cell r="H4086" t="str">
            <v>6,39844</v>
          </cell>
          <cell r="I4086" t="str">
            <v>JUROS</v>
          </cell>
        </row>
        <row r="4087">
          <cell r="A4087" t="str">
            <v>LEI Nº 8.727/93 - RESÍDUO - PASSIVO C</v>
          </cell>
          <cell r="B4087">
            <v>2131</v>
          </cell>
          <cell r="D4087">
            <v>28</v>
          </cell>
          <cell r="E4087">
            <v>37741</v>
          </cell>
          <cell r="F4087">
            <v>2369006.3198291482</v>
          </cell>
          <cell r="G4087">
            <v>44074</v>
          </cell>
          <cell r="H4087" t="str">
            <v>6,39844</v>
          </cell>
          <cell r="I4087" t="str">
            <v>JUROS</v>
          </cell>
        </row>
        <row r="4088">
          <cell r="A4088" t="str">
            <v>LEI Nº 8.727/93 - RESÍDUO - PASSIVO C</v>
          </cell>
          <cell r="B4088">
            <v>2131</v>
          </cell>
          <cell r="D4088">
            <v>28</v>
          </cell>
          <cell r="E4088">
            <v>37741</v>
          </cell>
          <cell r="F4088">
            <v>2319480.0153786689</v>
          </cell>
          <cell r="G4088">
            <v>44104</v>
          </cell>
          <cell r="H4088" t="str">
            <v>6,39844</v>
          </cell>
          <cell r="I4088" t="str">
            <v>JUROS</v>
          </cell>
        </row>
        <row r="4089">
          <cell r="A4089" t="str">
            <v>LEI Nº 8.727/93 - RESÍDUO - PASSIVO C</v>
          </cell>
          <cell r="B4089">
            <v>2131</v>
          </cell>
          <cell r="D4089">
            <v>28</v>
          </cell>
          <cell r="E4089">
            <v>37741</v>
          </cell>
          <cell r="F4089">
            <v>2269689.3146064207</v>
          </cell>
          <cell r="G4089">
            <v>44135</v>
          </cell>
          <cell r="H4089" t="str">
            <v>6,39844</v>
          </cell>
          <cell r="I4089" t="str">
            <v>JUROS</v>
          </cell>
        </row>
        <row r="4090">
          <cell r="A4090" t="str">
            <v>LEI Nº 8.727/93 - RESÍDUO - PASSIVO C</v>
          </cell>
          <cell r="B4090">
            <v>2131</v>
          </cell>
          <cell r="D4090">
            <v>28</v>
          </cell>
          <cell r="E4090">
            <v>37741</v>
          </cell>
          <cell r="F4090">
            <v>2219632.794888949</v>
          </cell>
          <cell r="G4090">
            <v>44165</v>
          </cell>
          <cell r="H4090" t="str">
            <v>6,39844</v>
          </cell>
          <cell r="I4090" t="str">
            <v>JUROS</v>
          </cell>
        </row>
        <row r="4091">
          <cell r="A4091" t="str">
            <v>LEI Nº 8.727/93 - RESÍDUO - PASSIVO C</v>
          </cell>
          <cell r="B4091">
            <v>2131</v>
          </cell>
          <cell r="D4091">
            <v>28</v>
          </cell>
          <cell r="E4091">
            <v>37741</v>
          </cell>
          <cell r="F4091">
            <v>2169309.0377243343</v>
          </cell>
          <cell r="G4091">
            <v>44196</v>
          </cell>
          <cell r="H4091" t="str">
            <v>6,39844</v>
          </cell>
          <cell r="I4091" t="str">
            <v>JUROS</v>
          </cell>
        </row>
        <row r="4092">
          <cell r="A4092" t="str">
            <v>LEI Nº 8.727/93 - RESÍDUO - PASSIVO C</v>
          </cell>
          <cell r="B4092">
            <v>2131</v>
          </cell>
          <cell r="D4092">
            <v>28</v>
          </cell>
          <cell r="E4092">
            <v>37741</v>
          </cell>
          <cell r="F4092">
            <v>2118716.602465793</v>
          </cell>
          <cell r="G4092">
            <v>44227</v>
          </cell>
          <cell r="H4092" t="str">
            <v>6,39844</v>
          </cell>
          <cell r="I4092" t="str">
            <v>JUROS</v>
          </cell>
        </row>
        <row r="4093">
          <cell r="A4093" t="str">
            <v>LEI Nº 8.727/93 - RESÍDUO - PASSIVO C</v>
          </cell>
          <cell r="B4093">
            <v>2131</v>
          </cell>
          <cell r="D4093">
            <v>28</v>
          </cell>
          <cell r="E4093">
            <v>37741</v>
          </cell>
          <cell r="F4093">
            <v>2067854.0530207946</v>
          </cell>
          <cell r="G4093">
            <v>44255</v>
          </cell>
          <cell r="H4093" t="str">
            <v>6,39844</v>
          </cell>
          <cell r="I4093" t="str">
            <v>JUROS</v>
          </cell>
        </row>
        <row r="4094">
          <cell r="A4094" t="str">
            <v>LEI Nº 8.727/93 - RESÍDUO - PASSIVO C</v>
          </cell>
          <cell r="B4094">
            <v>2131</v>
          </cell>
          <cell r="D4094">
            <v>28</v>
          </cell>
          <cell r="E4094">
            <v>37741</v>
          </cell>
          <cell r="F4094">
            <v>2016719.9364579862</v>
          </cell>
          <cell r="G4094">
            <v>44286</v>
          </cell>
          <cell r="H4094" t="str">
            <v>6,39844</v>
          </cell>
          <cell r="I4094" t="str">
            <v>JUROS</v>
          </cell>
        </row>
        <row r="4095">
          <cell r="A4095" t="str">
            <v>LEI Nº 8.727/93 - RESÍDUO - PASSIVO C</v>
          </cell>
          <cell r="B4095">
            <v>2131</v>
          </cell>
          <cell r="D4095">
            <v>28</v>
          </cell>
          <cell r="E4095">
            <v>37741</v>
          </cell>
          <cell r="F4095">
            <v>1965312.7990942262</v>
          </cell>
          <cell r="G4095">
            <v>44316</v>
          </cell>
          <cell r="H4095" t="str">
            <v>6,39844</v>
          </cell>
          <cell r="I4095" t="str">
            <v>JUROS</v>
          </cell>
        </row>
        <row r="4096">
          <cell r="A4096" t="str">
            <v>LEI Nº 8.727/93 - RESÍDUO - PASSIVO C</v>
          </cell>
          <cell r="B4096">
            <v>2131</v>
          </cell>
          <cell r="D4096">
            <v>28</v>
          </cell>
          <cell r="E4096">
            <v>37741</v>
          </cell>
          <cell r="F4096">
            <v>1913631.1749729381</v>
          </cell>
          <cell r="G4096">
            <v>44347</v>
          </cell>
          <cell r="H4096" t="str">
            <v>6,39844</v>
          </cell>
          <cell r="I4096" t="str">
            <v>JUROS</v>
          </cell>
        </row>
        <row r="4097">
          <cell r="A4097" t="str">
            <v>LEI Nº 8.727/93 - RESÍDUO - PASSIVO C</v>
          </cell>
          <cell r="B4097">
            <v>2131</v>
          </cell>
          <cell r="D4097">
            <v>28</v>
          </cell>
          <cell r="E4097">
            <v>37741</v>
          </cell>
          <cell r="F4097">
            <v>1861673.5905724319</v>
          </cell>
          <cell r="G4097">
            <v>44377</v>
          </cell>
          <cell r="H4097" t="str">
            <v>6,39844</v>
          </cell>
          <cell r="I4097" t="str">
            <v>JUROS</v>
          </cell>
        </row>
        <row r="4098">
          <cell r="A4098" t="str">
            <v>LEI Nº 8.727/93 - RESÍDUO - PASSIVO C</v>
          </cell>
          <cell r="B4098">
            <v>2131</v>
          </cell>
          <cell r="D4098">
            <v>28</v>
          </cell>
          <cell r="E4098">
            <v>37741</v>
          </cell>
          <cell r="F4098">
            <v>1809438.5695841399</v>
          </cell>
          <cell r="G4098">
            <v>44408</v>
          </cell>
          <cell r="H4098" t="str">
            <v>6,39844</v>
          </cell>
          <cell r="I4098" t="str">
            <v>JUROS</v>
          </cell>
        </row>
        <row r="4099">
          <cell r="A4099" t="str">
            <v>LEI Nº 8.727/93 - RESÍDUO - PASSIVO C</v>
          </cell>
          <cell r="B4099">
            <v>2131</v>
          </cell>
          <cell r="D4099">
            <v>28</v>
          </cell>
          <cell r="E4099">
            <v>37741</v>
          </cell>
          <cell r="F4099">
            <v>1756924.6171590928</v>
          </cell>
          <cell r="G4099">
            <v>44439</v>
          </cell>
          <cell r="H4099" t="str">
            <v>6,39844</v>
          </cell>
          <cell r="I4099" t="str">
            <v>JUROS</v>
          </cell>
        </row>
        <row r="4100">
          <cell r="A4100" t="str">
            <v>LEI Nº 8.727/93 - RESÍDUO - PASSIVO C</v>
          </cell>
          <cell r="B4100">
            <v>2131</v>
          </cell>
          <cell r="D4100">
            <v>28</v>
          </cell>
          <cell r="E4100">
            <v>37741</v>
          </cell>
          <cell r="F4100">
            <v>1704130.2433253594</v>
          </cell>
          <cell r="G4100">
            <v>44469</v>
          </cell>
          <cell r="H4100" t="str">
            <v>6,39844</v>
          </cell>
          <cell r="I4100" t="str">
            <v>JUROS</v>
          </cell>
        </row>
        <row r="4101">
          <cell r="A4101" t="str">
            <v>LEI Nº 8.727/93 - RESÍDUO - PASSIVO C</v>
          </cell>
          <cell r="B4101">
            <v>2131</v>
          </cell>
          <cell r="D4101">
            <v>28</v>
          </cell>
          <cell r="E4101">
            <v>37741</v>
          </cell>
          <cell r="F4101">
            <v>1651053.9380855893</v>
          </cell>
          <cell r="G4101">
            <v>44500</v>
          </cell>
          <cell r="H4101" t="str">
            <v>6,39844</v>
          </cell>
          <cell r="I4101" t="str">
            <v>JUROS</v>
          </cell>
        </row>
        <row r="4102">
          <cell r="A4102" t="str">
            <v>LEI Nº 8.727/93 - RESÍDUO - PASSIVO C</v>
          </cell>
          <cell r="B4102">
            <v>2131</v>
          </cell>
          <cell r="D4102">
            <v>28</v>
          </cell>
          <cell r="E4102">
            <v>37741</v>
          </cell>
          <cell r="F4102">
            <v>1597694.1916330124</v>
          </cell>
          <cell r="G4102">
            <v>44530</v>
          </cell>
          <cell r="H4102" t="str">
            <v>6,39844</v>
          </cell>
          <cell r="I4102" t="str">
            <v>JUROS</v>
          </cell>
        </row>
        <row r="4103">
          <cell r="A4103" t="str">
            <v>LEI Nº 8.727/93 - RESÍDUO - PASSIVO C</v>
          </cell>
          <cell r="B4103">
            <v>2131</v>
          </cell>
          <cell r="D4103">
            <v>28</v>
          </cell>
          <cell r="E4103">
            <v>37741</v>
          </cell>
          <cell r="F4103">
            <v>1544049.4842415841</v>
          </cell>
          <cell r="G4103">
            <v>44561</v>
          </cell>
          <cell r="H4103" t="str">
            <v>6,39844</v>
          </cell>
          <cell r="I4103" t="str">
            <v>JUROS</v>
          </cell>
        </row>
        <row r="4104">
          <cell r="A4104" t="str">
            <v>LEI Nº 8.727/93 - RESÍDUO - PASSIVO C</v>
          </cell>
          <cell r="B4104">
            <v>2131</v>
          </cell>
          <cell r="D4104">
            <v>28</v>
          </cell>
          <cell r="E4104">
            <v>37741</v>
          </cell>
          <cell r="F4104">
            <v>1490118.2844618952</v>
          </cell>
          <cell r="G4104">
            <v>44592</v>
          </cell>
          <cell r="H4104" t="str">
            <v>6,39844</v>
          </cell>
          <cell r="I4104" t="str">
            <v>JUROS</v>
          </cell>
        </row>
        <row r="4105">
          <cell r="A4105" t="str">
            <v>LEI Nº 8.727/93 - RESÍDUO - PASSIVO C</v>
          </cell>
          <cell r="B4105">
            <v>2131</v>
          </cell>
          <cell r="D4105">
            <v>28</v>
          </cell>
          <cell r="E4105">
            <v>37741</v>
          </cell>
          <cell r="F4105">
            <v>1435899.0552963624</v>
          </cell>
          <cell r="G4105">
            <v>44620</v>
          </cell>
          <cell r="H4105" t="str">
            <v>6,39844</v>
          </cell>
          <cell r="I4105" t="str">
            <v>JUROS</v>
          </cell>
        </row>
        <row r="4106">
          <cell r="A4106" t="str">
            <v>LEI Nº 8.727/93 - RESÍDUO - PASSIVO C</v>
          </cell>
          <cell r="B4106">
            <v>2131</v>
          </cell>
          <cell r="D4106">
            <v>28</v>
          </cell>
          <cell r="E4106">
            <v>37741</v>
          </cell>
          <cell r="F4106">
            <v>1381390.2530072951</v>
          </cell>
          <cell r="G4106">
            <v>44651</v>
          </cell>
          <cell r="H4106" t="str">
            <v>6,39844</v>
          </cell>
          <cell r="I4106" t="str">
            <v>JUROS</v>
          </cell>
        </row>
        <row r="4107">
          <cell r="A4107" t="str">
            <v>LEI Nº 8.727/93 - RESÍDUO - PASSIVO C</v>
          </cell>
          <cell r="B4107">
            <v>2131</v>
          </cell>
          <cell r="D4107">
            <v>28</v>
          </cell>
          <cell r="E4107">
            <v>37741</v>
          </cell>
          <cell r="F4107">
            <v>1326590.3236335053</v>
          </cell>
          <cell r="G4107">
            <v>44681</v>
          </cell>
          <cell r="H4107" t="str">
            <v>6,39844</v>
          </cell>
          <cell r="I4107" t="str">
            <v>JUROS</v>
          </cell>
        </row>
        <row r="4108">
          <cell r="A4108" t="str">
            <v>LEI Nº 8.727/93 - RESÍDUO - PASSIVO C</v>
          </cell>
          <cell r="B4108">
            <v>2131</v>
          </cell>
          <cell r="D4108">
            <v>28</v>
          </cell>
          <cell r="E4108">
            <v>37741</v>
          </cell>
          <cell r="F4108">
            <v>1271497.7025464526</v>
          </cell>
          <cell r="G4108">
            <v>44712</v>
          </cell>
          <cell r="H4108" t="str">
            <v>6,39844</v>
          </cell>
          <cell r="I4108" t="str">
            <v>JUROS</v>
          </cell>
        </row>
        <row r="4109">
          <cell r="A4109" t="str">
            <v>LEI Nº 8.727/93 - RESÍDUO - PASSIVO C</v>
          </cell>
          <cell r="B4109">
            <v>2131</v>
          </cell>
          <cell r="D4109">
            <v>28</v>
          </cell>
          <cell r="E4109">
            <v>37741</v>
          </cell>
          <cell r="F4109">
            <v>1216110.8224369441</v>
          </cell>
          <cell r="G4109">
            <v>44742</v>
          </cell>
          <cell r="H4109" t="str">
            <v>6,39844</v>
          </cell>
          <cell r="I4109" t="str">
            <v>JUROS</v>
          </cell>
        </row>
        <row r="4110">
          <cell r="A4110" t="str">
            <v>LEI Nº 8.727/93 - RESÍDUO - PASSIVO C</v>
          </cell>
          <cell r="B4110">
            <v>2131</v>
          </cell>
          <cell r="D4110">
            <v>28</v>
          </cell>
          <cell r="E4110">
            <v>37741</v>
          </cell>
          <cell r="F4110">
            <v>1160428.1020244837</v>
          </cell>
          <cell r="G4110">
            <v>44773</v>
          </cell>
          <cell r="H4110" t="str">
            <v>6,39844</v>
          </cell>
          <cell r="I4110" t="str">
            <v>JUROS</v>
          </cell>
        </row>
        <row r="4111">
          <cell r="A4111" t="str">
            <v>LEI Nº 8.727/93 - RESÍDUO - PASSIVO C</v>
          </cell>
          <cell r="B4111">
            <v>2131</v>
          </cell>
          <cell r="D4111">
            <v>28</v>
          </cell>
          <cell r="E4111">
            <v>37741</v>
          </cell>
          <cell r="F4111">
            <v>1104447.9531090271</v>
          </cell>
          <cell r="G4111">
            <v>44804</v>
          </cell>
          <cell r="H4111" t="str">
            <v>6,39844</v>
          </cell>
          <cell r="I4111" t="str">
            <v>JUROS</v>
          </cell>
        </row>
        <row r="4112">
          <cell r="A4112" t="str">
            <v>LEI Nº 8.727/93 - RESÍDUO - PASSIVO C</v>
          </cell>
          <cell r="B4112">
            <v>2131</v>
          </cell>
          <cell r="D4112">
            <v>28</v>
          </cell>
          <cell r="E4112">
            <v>37741</v>
          </cell>
          <cell r="F4112">
            <v>1048168.7825582254</v>
          </cell>
          <cell r="G4112">
            <v>44834</v>
          </cell>
          <cell r="H4112" t="str">
            <v>6,39844</v>
          </cell>
          <cell r="I4112" t="str">
            <v>JUROS</v>
          </cell>
        </row>
        <row r="4113">
          <cell r="A4113" t="str">
            <v>LEI Nº 8.727/93 - RESÍDUO - PASSIVO C</v>
          </cell>
          <cell r="B4113">
            <v>2131</v>
          </cell>
          <cell r="D4113">
            <v>28</v>
          </cell>
          <cell r="E4113">
            <v>37741</v>
          </cell>
          <cell r="F4113">
            <v>991588.98221983993</v>
          </cell>
          <cell r="G4113">
            <v>44865</v>
          </cell>
          <cell r="H4113" t="str">
            <v>6,39844</v>
          </cell>
          <cell r="I4113" t="str">
            <v>JUROS</v>
          </cell>
        </row>
        <row r="4114">
          <cell r="A4114" t="str">
            <v>LEI Nº 8.727/93 - RESÍDUO - PASSIVO C</v>
          </cell>
          <cell r="B4114">
            <v>2131</v>
          </cell>
          <cell r="D4114">
            <v>28</v>
          </cell>
          <cell r="E4114">
            <v>37741</v>
          </cell>
          <cell r="F4114">
            <v>934706.94019011804</v>
          </cell>
          <cell r="G4114">
            <v>44895</v>
          </cell>
          <cell r="H4114" t="str">
            <v>6,39844</v>
          </cell>
          <cell r="I4114" t="str">
            <v>JUROS</v>
          </cell>
        </row>
        <row r="4115">
          <cell r="A4115" t="str">
            <v>LEI Nº 8.727/93 - RESÍDUO - PASSIVO C</v>
          </cell>
          <cell r="B4115">
            <v>2131</v>
          </cell>
          <cell r="D4115">
            <v>28</v>
          </cell>
          <cell r="E4115">
            <v>37741</v>
          </cell>
          <cell r="F4115">
            <v>877521.03539782052</v>
          </cell>
          <cell r="G4115">
            <v>44926</v>
          </cell>
          <cell r="H4115" t="str">
            <v>6,39844</v>
          </cell>
          <cell r="I4115" t="str">
            <v>JUROS</v>
          </cell>
        </row>
        <row r="4116">
          <cell r="A4116" t="str">
            <v>LEI Nº 8.727/93 - RESÍDUO - PASSIVO C</v>
          </cell>
          <cell r="B4116">
            <v>2131</v>
          </cell>
          <cell r="D4116">
            <v>28</v>
          </cell>
          <cell r="E4116">
            <v>37741</v>
          </cell>
          <cell r="F4116">
            <v>820029.63536370406</v>
          </cell>
          <cell r="G4116">
            <v>44957</v>
          </cell>
          <cell r="H4116" t="str">
            <v>6,39844</v>
          </cell>
          <cell r="I4116" t="str">
            <v>JUROS</v>
          </cell>
        </row>
        <row r="4117">
          <cell r="A4117" t="str">
            <v>LEI Nº 8.727/93 - RESÍDUO - PASSIVO C</v>
          </cell>
          <cell r="B4117">
            <v>2131</v>
          </cell>
          <cell r="D4117">
            <v>28</v>
          </cell>
          <cell r="E4117">
            <v>37741</v>
          </cell>
          <cell r="F4117">
            <v>762231.10162020964</v>
          </cell>
          <cell r="G4117">
            <v>44985</v>
          </cell>
          <cell r="H4117" t="str">
            <v>6,39844</v>
          </cell>
          <cell r="I4117" t="str">
            <v>JUROS</v>
          </cell>
        </row>
        <row r="4118">
          <cell r="A4118" t="str">
            <v>LEI Nº 8.727/93 - RESÍDUO - PASSIVO C</v>
          </cell>
          <cell r="B4118">
            <v>2131</v>
          </cell>
          <cell r="D4118">
            <v>28</v>
          </cell>
          <cell r="E4118">
            <v>37741</v>
          </cell>
          <cell r="F4118">
            <v>704123.78291297914</v>
          </cell>
          <cell r="G4118">
            <v>45016</v>
          </cell>
          <cell r="H4118" t="str">
            <v>6,39844</v>
          </cell>
          <cell r="I4118" t="str">
            <v>JUROS</v>
          </cell>
        </row>
        <row r="4119">
          <cell r="A4119" t="str">
            <v>LEI Nº 8.727/93 - RESÍDUO - PASSIVO C</v>
          </cell>
          <cell r="B4119">
            <v>2131</v>
          </cell>
          <cell r="D4119">
            <v>28</v>
          </cell>
          <cell r="E4119">
            <v>37741</v>
          </cell>
          <cell r="F4119">
            <v>645706.02743016067</v>
          </cell>
          <cell r="G4119">
            <v>45046</v>
          </cell>
          <cell r="H4119" t="str">
            <v>6,39844</v>
          </cell>
          <cell r="I4119" t="str">
            <v>JUROS</v>
          </cell>
        </row>
        <row r="4120">
          <cell r="A4120" t="str">
            <v>LEI Nº 8.727/93 - RESÍDUO - PASSIVO C</v>
          </cell>
          <cell r="B4120">
            <v>2131</v>
          </cell>
          <cell r="D4120">
            <v>28</v>
          </cell>
          <cell r="E4120">
            <v>37741</v>
          </cell>
          <cell r="F4120">
            <v>586976.16333448188</v>
          </cell>
          <cell r="G4120">
            <v>45077</v>
          </cell>
          <cell r="H4120" t="str">
            <v>6,39844</v>
          </cell>
          <cell r="I4120" t="str">
            <v>JUROS</v>
          </cell>
        </row>
        <row r="4121">
          <cell r="A4121" t="str">
            <v>LEI Nº 8.727/93 - RESÍDUO - PASSIVO C</v>
          </cell>
          <cell r="B4121">
            <v>2131</v>
          </cell>
          <cell r="D4121">
            <v>28</v>
          </cell>
          <cell r="E4121">
            <v>37741</v>
          </cell>
          <cell r="F4121">
            <v>527932.51823117654</v>
          </cell>
          <cell r="G4121">
            <v>45107</v>
          </cell>
          <cell r="H4121" t="str">
            <v>6,39844</v>
          </cell>
          <cell r="I4121" t="str">
            <v>JUROS</v>
          </cell>
        </row>
        <row r="4122">
          <cell r="A4122" t="str">
            <v>LEI Nº 8.727/93 - RESÍDUO - PASSIVO C</v>
          </cell>
          <cell r="B4122">
            <v>2131</v>
          </cell>
          <cell r="D4122">
            <v>28</v>
          </cell>
          <cell r="E4122">
            <v>37741</v>
          </cell>
          <cell r="F4122">
            <v>468573.40831376263</v>
          </cell>
          <cell r="G4122">
            <v>45138</v>
          </cell>
          <cell r="H4122" t="str">
            <v>6,39844</v>
          </cell>
          <cell r="I4122" t="str">
            <v>JUROS</v>
          </cell>
        </row>
        <row r="4123">
          <cell r="A4123" t="str">
            <v>LEI Nº 8.727/93 - RESÍDUO - PASSIVO C</v>
          </cell>
          <cell r="B4123">
            <v>2131</v>
          </cell>
          <cell r="D4123">
            <v>28</v>
          </cell>
          <cell r="E4123">
            <v>37741</v>
          </cell>
          <cell r="F4123">
            <v>408897.13592552557</v>
          </cell>
          <cell r="G4123">
            <v>45169</v>
          </cell>
          <cell r="H4123" t="str">
            <v>6,39844</v>
          </cell>
          <cell r="I4123" t="str">
            <v>JUROS</v>
          </cell>
        </row>
        <row r="4124">
          <cell r="A4124" t="str">
            <v>LEI Nº 8.727/93 - RESÍDUO - PASSIVO C</v>
          </cell>
          <cell r="B4124">
            <v>2131</v>
          </cell>
          <cell r="D4124">
            <v>28</v>
          </cell>
          <cell r="E4124">
            <v>37741</v>
          </cell>
          <cell r="F4124">
            <v>348902.00242325093</v>
          </cell>
          <cell r="G4124">
            <v>45199</v>
          </cell>
          <cell r="H4124" t="str">
            <v>6,39844</v>
          </cell>
          <cell r="I4124" t="str">
            <v>JUROS</v>
          </cell>
        </row>
        <row r="4125">
          <cell r="A4125" t="str">
            <v>LEI Nº 8.727/93 - RESÍDUO - PASSIVO C</v>
          </cell>
          <cell r="B4125">
            <v>2131</v>
          </cell>
          <cell r="D4125">
            <v>28</v>
          </cell>
          <cell r="E4125">
            <v>37741</v>
          </cell>
          <cell r="F4125">
            <v>288586.29754658253</v>
          </cell>
          <cell r="G4125">
            <v>45230</v>
          </cell>
          <cell r="H4125" t="str">
            <v>6,39844</v>
          </cell>
          <cell r="I4125" t="str">
            <v>JUROS</v>
          </cell>
        </row>
        <row r="4126">
          <cell r="A4126" t="str">
            <v>LEI Nº 8.727/93 - RESÍDUO - PASSIVO C</v>
          </cell>
          <cell r="B4126">
            <v>2131</v>
          </cell>
          <cell r="D4126">
            <v>28</v>
          </cell>
          <cell r="E4126">
            <v>37741</v>
          </cell>
          <cell r="F4126">
            <v>227948.2962095665</v>
          </cell>
          <cell r="G4126">
            <v>45260</v>
          </cell>
          <cell r="H4126" t="str">
            <v>6,39844</v>
          </cell>
          <cell r="I4126" t="str">
            <v>JUROS</v>
          </cell>
        </row>
        <row r="4127">
          <cell r="A4127" t="str">
            <v>LEI Nº 8.727/93 - RESÍDUO - PASSIVO C</v>
          </cell>
          <cell r="B4127">
            <v>2131</v>
          </cell>
          <cell r="D4127">
            <v>28</v>
          </cell>
          <cell r="E4127">
            <v>37741</v>
          </cell>
          <cell r="F4127">
            <v>166986.27044387904</v>
          </cell>
          <cell r="G4127">
            <v>45291</v>
          </cell>
          <cell r="H4127" t="str">
            <v>6,39844</v>
          </cell>
          <cell r="I4127" t="str">
            <v>JUROS</v>
          </cell>
        </row>
        <row r="4128">
          <cell r="A4128" t="str">
            <v>LEI Nº 8.727/93 - RESÍDUO - PASSIVO C</v>
          </cell>
          <cell r="B4128">
            <v>2131</v>
          </cell>
          <cell r="D4128">
            <v>28</v>
          </cell>
          <cell r="E4128">
            <v>37741</v>
          </cell>
          <cell r="F4128">
            <v>105698.4789443265</v>
          </cell>
          <cell r="G4128">
            <v>45322</v>
          </cell>
          <cell r="H4128" t="str">
            <v>6,39844</v>
          </cell>
          <cell r="I4128" t="str">
            <v>JUROS</v>
          </cell>
        </row>
        <row r="4129">
          <cell r="A4129" t="str">
            <v>LEI Nº 8.727/93 - RESÍDUO - PASSIVO C</v>
          </cell>
          <cell r="B4129">
            <v>2131</v>
          </cell>
          <cell r="D4129">
            <v>28</v>
          </cell>
          <cell r="E4129">
            <v>37741</v>
          </cell>
          <cell r="F4129">
            <v>70663.265283676723</v>
          </cell>
          <cell r="G4129">
            <v>45351</v>
          </cell>
          <cell r="H4129" t="str">
            <v>6,39844</v>
          </cell>
          <cell r="I4129" t="str">
            <v>JUROS</v>
          </cell>
        </row>
        <row r="4130">
          <cell r="A4130" t="str">
            <v>LEI Nº 8.727/93 - RESÍDUO - PASSIVO C</v>
          </cell>
          <cell r="B4130">
            <v>2131</v>
          </cell>
          <cell r="D4130">
            <v>28</v>
          </cell>
          <cell r="E4130">
            <v>37741</v>
          </cell>
          <cell r="F4130">
            <v>35430.809515693363</v>
          </cell>
          <cell r="G4130">
            <v>45382</v>
          </cell>
          <cell r="H4130" t="str">
            <v>6,39844</v>
          </cell>
          <cell r="I4130" t="str">
            <v>JUROS</v>
          </cell>
        </row>
        <row r="4131">
          <cell r="A4131" t="str">
            <v>LEI Nº 9.496/97</v>
          </cell>
          <cell r="B4131">
            <v>1111</v>
          </cell>
          <cell r="D4131">
            <v>4</v>
          </cell>
          <cell r="E4131">
            <v>37741</v>
          </cell>
          <cell r="F4131">
            <v>18593147.310873721</v>
          </cell>
          <cell r="G4131">
            <v>37772</v>
          </cell>
          <cell r="H4131" t="str">
            <v>6</v>
          </cell>
          <cell r="I4131" t="str">
            <v>AMORTIZAÇÃO</v>
          </cell>
        </row>
        <row r="4132">
          <cell r="A4132" t="str">
            <v>LEI Nº 9.496/97</v>
          </cell>
          <cell r="B4132">
            <v>1111</v>
          </cell>
          <cell r="D4132">
            <v>4</v>
          </cell>
          <cell r="E4132">
            <v>37741</v>
          </cell>
          <cell r="F4132">
            <v>46239642.541574515</v>
          </cell>
          <cell r="G4132">
            <v>37802</v>
          </cell>
          <cell r="H4132" t="str">
            <v>6</v>
          </cell>
          <cell r="I4132" t="str">
            <v>AMORTIZAÇÃO</v>
          </cell>
        </row>
        <row r="4133">
          <cell r="A4133" t="str">
            <v>LEI Nº 9.496/97</v>
          </cell>
          <cell r="B4133">
            <v>1111</v>
          </cell>
          <cell r="D4133">
            <v>4</v>
          </cell>
          <cell r="E4133">
            <v>37741</v>
          </cell>
          <cell r="F4133">
            <v>33972806.418909371</v>
          </cell>
          <cell r="G4133">
            <v>37833</v>
          </cell>
          <cell r="H4133" t="str">
            <v>6</v>
          </cell>
          <cell r="I4133" t="str">
            <v>AMORTIZAÇÃO</v>
          </cell>
        </row>
        <row r="4134">
          <cell r="A4134" t="str">
            <v>LEI Nº 9.496/97</v>
          </cell>
          <cell r="B4134">
            <v>1111</v>
          </cell>
          <cell r="D4134">
            <v>4</v>
          </cell>
          <cell r="E4134">
            <v>37741</v>
          </cell>
          <cell r="F4134">
            <v>40600220.042788595</v>
          </cell>
          <cell r="G4134">
            <v>37864</v>
          </cell>
          <cell r="H4134" t="str">
            <v>6</v>
          </cell>
          <cell r="I4134" t="str">
            <v>AMORTIZAÇÃO</v>
          </cell>
        </row>
        <row r="4135">
          <cell r="A4135" t="str">
            <v>LEI Nº 9.496/97</v>
          </cell>
          <cell r="B4135">
            <v>1111</v>
          </cell>
          <cell r="D4135">
            <v>4</v>
          </cell>
          <cell r="E4135">
            <v>37741</v>
          </cell>
          <cell r="F4135">
            <v>44760355.01202099</v>
          </cell>
          <cell r="G4135">
            <v>37894</v>
          </cell>
          <cell r="H4135" t="str">
            <v>6</v>
          </cell>
          <cell r="I4135" t="str">
            <v>AMORTIZAÇÃO</v>
          </cell>
        </row>
        <row r="4136">
          <cell r="A4136" t="str">
            <v>LEI Nº 9.496/97</v>
          </cell>
          <cell r="B4136">
            <v>1111</v>
          </cell>
          <cell r="D4136">
            <v>4</v>
          </cell>
          <cell r="E4136">
            <v>37741</v>
          </cell>
          <cell r="F4136">
            <v>43818839.405600667</v>
          </cell>
          <cell r="G4136">
            <v>37925</v>
          </cell>
          <cell r="H4136" t="str">
            <v>6</v>
          </cell>
          <cell r="I4136" t="str">
            <v>AMORTIZAÇÃO</v>
          </cell>
        </row>
        <row r="4137">
          <cell r="A4137" t="str">
            <v>LEI Nº 9.496/97</v>
          </cell>
          <cell r="B4137">
            <v>1111</v>
          </cell>
          <cell r="D4137">
            <v>4</v>
          </cell>
          <cell r="E4137">
            <v>37741</v>
          </cell>
          <cell r="F4137">
            <v>15692265.386777468</v>
          </cell>
          <cell r="G4137">
            <v>37955</v>
          </cell>
          <cell r="H4137" t="str">
            <v>6</v>
          </cell>
          <cell r="I4137" t="str">
            <v>AMORTIZAÇÃO</v>
          </cell>
        </row>
        <row r="4138">
          <cell r="A4138" t="str">
            <v>LEI Nº 9.496/97</v>
          </cell>
          <cell r="B4138">
            <v>1111</v>
          </cell>
          <cell r="D4138">
            <v>4</v>
          </cell>
          <cell r="E4138">
            <v>37741</v>
          </cell>
          <cell r="F4138">
            <v>44807902.428778261</v>
          </cell>
          <cell r="G4138">
            <v>37986</v>
          </cell>
          <cell r="H4138" t="str">
            <v>6</v>
          </cell>
          <cell r="I4138" t="str">
            <v>AMORTIZAÇÃO</v>
          </cell>
        </row>
        <row r="4139">
          <cell r="A4139" t="str">
            <v>LEI Nº 9.496/97</v>
          </cell>
          <cell r="B4139">
            <v>1111</v>
          </cell>
          <cell r="D4139">
            <v>4</v>
          </cell>
          <cell r="E4139">
            <v>37741</v>
          </cell>
          <cell r="F4139">
            <v>29152247.081973258</v>
          </cell>
          <cell r="G4139">
            <v>38017</v>
          </cell>
          <cell r="H4139" t="str">
            <v>6</v>
          </cell>
          <cell r="I4139" t="str">
            <v>AMORTIZAÇÃO</v>
          </cell>
        </row>
        <row r="4140">
          <cell r="A4140" t="str">
            <v>LEI Nº 9.496/97</v>
          </cell>
          <cell r="B4140">
            <v>1111</v>
          </cell>
          <cell r="D4140">
            <v>4</v>
          </cell>
          <cell r="E4140">
            <v>37741</v>
          </cell>
          <cell r="F4140">
            <v>39826925.167045921</v>
          </cell>
          <cell r="G4140">
            <v>38046</v>
          </cell>
          <cell r="H4140" t="str">
            <v>6</v>
          </cell>
          <cell r="I4140" t="str">
            <v>AMORTIZAÇÃO</v>
          </cell>
        </row>
        <row r="4141">
          <cell r="A4141" t="str">
            <v>LEI Nº 9.496/97</v>
          </cell>
          <cell r="B4141">
            <v>1111</v>
          </cell>
          <cell r="D4141">
            <v>4</v>
          </cell>
          <cell r="E4141">
            <v>37741</v>
          </cell>
          <cell r="F4141">
            <v>44114946.469968632</v>
          </cell>
          <cell r="G4141">
            <v>38077</v>
          </cell>
          <cell r="H4141" t="str">
            <v>6</v>
          </cell>
          <cell r="I4141" t="str">
            <v>AMORTIZAÇÃO</v>
          </cell>
        </row>
        <row r="4142">
          <cell r="A4142" t="str">
            <v>LEI Nº 9.496/97</v>
          </cell>
          <cell r="B4142">
            <v>1111</v>
          </cell>
          <cell r="D4142">
            <v>4</v>
          </cell>
          <cell r="E4142">
            <v>37741</v>
          </cell>
          <cell r="F4142">
            <v>46250317.839968048</v>
          </cell>
          <cell r="G4142">
            <v>38107</v>
          </cell>
          <cell r="H4142" t="str">
            <v>6</v>
          </cell>
          <cell r="I4142" t="str">
            <v>AMORTIZAÇÃO</v>
          </cell>
        </row>
        <row r="4143">
          <cell r="A4143" t="str">
            <v>LEI Nº 9.496/97</v>
          </cell>
          <cell r="B4143">
            <v>1111</v>
          </cell>
          <cell r="D4143">
            <v>4</v>
          </cell>
          <cell r="E4143">
            <v>37741</v>
          </cell>
          <cell r="F4143">
            <v>10790175.173047729</v>
          </cell>
          <cell r="G4143">
            <v>38138</v>
          </cell>
          <cell r="H4143" t="str">
            <v>6</v>
          </cell>
          <cell r="I4143" t="str">
            <v>AMORTIZAÇÃO</v>
          </cell>
        </row>
        <row r="4144">
          <cell r="A4144" t="str">
            <v>LEI Nº 9.496/97</v>
          </cell>
          <cell r="B4144">
            <v>1111</v>
          </cell>
          <cell r="D4144">
            <v>4</v>
          </cell>
          <cell r="E4144">
            <v>37741</v>
          </cell>
          <cell r="F4144">
            <v>46582266.111664705</v>
          </cell>
          <cell r="G4144">
            <v>38168</v>
          </cell>
          <cell r="H4144" t="str">
            <v>6</v>
          </cell>
          <cell r="I4144" t="str">
            <v>AMORTIZAÇÃO</v>
          </cell>
        </row>
        <row r="4145">
          <cell r="A4145" t="str">
            <v>LEI Nº 9.496/97</v>
          </cell>
          <cell r="B4145">
            <v>1111</v>
          </cell>
          <cell r="D4145">
            <v>4</v>
          </cell>
          <cell r="E4145">
            <v>37741</v>
          </cell>
          <cell r="F4145">
            <v>27542514.455016952</v>
          </cell>
          <cell r="G4145">
            <v>38199</v>
          </cell>
          <cell r="H4145" t="str">
            <v>6</v>
          </cell>
          <cell r="I4145" t="str">
            <v>AMORTIZAÇÃO</v>
          </cell>
        </row>
        <row r="4146">
          <cell r="A4146" t="str">
            <v>LEI Nº 9.496/97</v>
          </cell>
          <cell r="B4146">
            <v>1111</v>
          </cell>
          <cell r="D4146">
            <v>4</v>
          </cell>
          <cell r="E4146">
            <v>37741</v>
          </cell>
          <cell r="F4146">
            <v>46723995.664702564</v>
          </cell>
          <cell r="G4146">
            <v>38230</v>
          </cell>
          <cell r="H4146" t="str">
            <v>6</v>
          </cell>
          <cell r="I4146" t="str">
            <v>AMORTIZAÇÃO</v>
          </cell>
        </row>
        <row r="4147">
          <cell r="A4147" t="str">
            <v>LEI Nº 9.496/97</v>
          </cell>
          <cell r="B4147">
            <v>1111</v>
          </cell>
          <cell r="D4147">
            <v>4</v>
          </cell>
          <cell r="E4147">
            <v>37741</v>
          </cell>
          <cell r="F4147">
            <v>53587875.051992796</v>
          </cell>
          <cell r="G4147">
            <v>38260</v>
          </cell>
          <cell r="H4147" t="str">
            <v>6</v>
          </cell>
          <cell r="I4147" t="str">
            <v>AMORTIZAÇÃO</v>
          </cell>
        </row>
        <row r="4148">
          <cell r="A4148" t="str">
            <v>LEI Nº 9.496/97</v>
          </cell>
          <cell r="B4148">
            <v>1111</v>
          </cell>
          <cell r="D4148">
            <v>4</v>
          </cell>
          <cell r="E4148">
            <v>37741</v>
          </cell>
          <cell r="F4148">
            <v>52978378.784753338</v>
          </cell>
          <cell r="G4148">
            <v>38291</v>
          </cell>
          <cell r="H4148" t="str">
            <v>6</v>
          </cell>
          <cell r="I4148" t="str">
            <v>AMORTIZAÇÃO</v>
          </cell>
        </row>
        <row r="4149">
          <cell r="A4149" t="str">
            <v>LEI Nº 9.496/97</v>
          </cell>
          <cell r="B4149">
            <v>1111</v>
          </cell>
          <cell r="D4149">
            <v>4</v>
          </cell>
          <cell r="E4149">
            <v>37741</v>
          </cell>
          <cell r="F4149">
            <v>12514543.5362288</v>
          </cell>
          <cell r="G4149">
            <v>38321</v>
          </cell>
          <cell r="H4149" t="str">
            <v>6</v>
          </cell>
          <cell r="I4149" t="str">
            <v>AMORTIZAÇÃO</v>
          </cell>
        </row>
        <row r="4150">
          <cell r="A4150" t="str">
            <v>LEI Nº 9.496/97</v>
          </cell>
          <cell r="B4150">
            <v>1111</v>
          </cell>
          <cell r="D4150">
            <v>4</v>
          </cell>
          <cell r="E4150">
            <v>37741</v>
          </cell>
          <cell r="F4150">
            <v>63896064.16535148</v>
          </cell>
          <cell r="G4150">
            <v>38352</v>
          </cell>
          <cell r="H4150" t="str">
            <v>6</v>
          </cell>
          <cell r="I4150" t="str">
            <v>AMORTIZAÇÃO</v>
          </cell>
        </row>
        <row r="4151">
          <cell r="A4151" t="str">
            <v>LEI Nº 9.496/97</v>
          </cell>
          <cell r="B4151">
            <v>1111</v>
          </cell>
          <cell r="D4151">
            <v>4</v>
          </cell>
          <cell r="E4151">
            <v>37741</v>
          </cell>
          <cell r="F4151">
            <v>22246818.882220123</v>
          </cell>
          <cell r="G4151">
            <v>38383</v>
          </cell>
          <cell r="H4151" t="str">
            <v>6</v>
          </cell>
          <cell r="I4151" t="str">
            <v>AMORTIZAÇÃO</v>
          </cell>
        </row>
        <row r="4152">
          <cell r="A4152" t="str">
            <v>LEI Nº 9.496/97</v>
          </cell>
          <cell r="B4152">
            <v>1111</v>
          </cell>
          <cell r="D4152">
            <v>4</v>
          </cell>
          <cell r="E4152">
            <v>37741</v>
          </cell>
          <cell r="F4152">
            <v>59118564.286444359</v>
          </cell>
          <cell r="G4152">
            <v>38411</v>
          </cell>
          <cell r="H4152" t="str">
            <v>6</v>
          </cell>
          <cell r="I4152" t="str">
            <v>AMORTIZAÇÃO</v>
          </cell>
        </row>
        <row r="4153">
          <cell r="A4153" t="str">
            <v>LEI Nº 9.496/97</v>
          </cell>
          <cell r="B4153">
            <v>1111</v>
          </cell>
          <cell r="D4153">
            <v>4</v>
          </cell>
          <cell r="E4153">
            <v>37741</v>
          </cell>
          <cell r="F4153">
            <v>62523267.849632636</v>
          </cell>
          <cell r="G4153">
            <v>38442</v>
          </cell>
          <cell r="H4153" t="str">
            <v>6</v>
          </cell>
          <cell r="I4153" t="str">
            <v>AMORTIZAÇÃO</v>
          </cell>
        </row>
        <row r="4154">
          <cell r="A4154" t="str">
            <v>LEI Nº 9.496/97</v>
          </cell>
          <cell r="B4154">
            <v>1111</v>
          </cell>
          <cell r="D4154">
            <v>4</v>
          </cell>
          <cell r="E4154">
            <v>37741</v>
          </cell>
          <cell r="F4154">
            <v>63924912.47498472</v>
          </cell>
          <cell r="G4154">
            <v>38472</v>
          </cell>
          <cell r="H4154" t="str">
            <v>6</v>
          </cell>
          <cell r="I4154" t="str">
            <v>AMORTIZAÇÃO</v>
          </cell>
        </row>
        <row r="4155">
          <cell r="A4155" t="str">
            <v>LEI Nº 9.496/97</v>
          </cell>
          <cell r="B4155">
            <v>1111</v>
          </cell>
          <cell r="D4155">
            <v>4</v>
          </cell>
          <cell r="E4155">
            <v>37741</v>
          </cell>
          <cell r="F4155">
            <v>21226152.026634853</v>
          </cell>
          <cell r="G4155">
            <v>38503</v>
          </cell>
          <cell r="H4155" t="str">
            <v>6</v>
          </cell>
          <cell r="I4155" t="str">
            <v>AMORTIZAÇÃO</v>
          </cell>
        </row>
        <row r="4156">
          <cell r="A4156" t="str">
            <v>LEI Nº 9.496/97</v>
          </cell>
          <cell r="B4156">
            <v>1111</v>
          </cell>
          <cell r="D4156">
            <v>4</v>
          </cell>
          <cell r="E4156">
            <v>37741</v>
          </cell>
          <cell r="F4156">
            <v>75799933.114982992</v>
          </cell>
          <cell r="G4156">
            <v>38533</v>
          </cell>
          <cell r="H4156" t="str">
            <v>6</v>
          </cell>
          <cell r="I4156" t="str">
            <v>AMORTIZAÇÃO</v>
          </cell>
        </row>
        <row r="4157">
          <cell r="A4157" t="str">
            <v>LEI Nº 9.496/97</v>
          </cell>
          <cell r="B4157">
            <v>1111</v>
          </cell>
          <cell r="D4157">
            <v>4</v>
          </cell>
          <cell r="E4157">
            <v>37741</v>
          </cell>
          <cell r="F4157">
            <v>30721166.351579156</v>
          </cell>
          <cell r="G4157">
            <v>38564</v>
          </cell>
          <cell r="H4157" t="str">
            <v>6</v>
          </cell>
          <cell r="I4157" t="str">
            <v>AMORTIZAÇÃO</v>
          </cell>
        </row>
        <row r="4158">
          <cell r="A4158" t="str">
            <v>LEI Nº 9.496/97</v>
          </cell>
          <cell r="B4158">
            <v>1111</v>
          </cell>
          <cell r="D4158">
            <v>4</v>
          </cell>
          <cell r="E4158">
            <v>37741</v>
          </cell>
          <cell r="F4158">
            <v>62106236.771861427</v>
          </cell>
          <cell r="G4158">
            <v>38595</v>
          </cell>
          <cell r="H4158" t="str">
            <v>6</v>
          </cell>
          <cell r="I4158" t="str">
            <v>AMORTIZAÇÃO</v>
          </cell>
        </row>
        <row r="4159">
          <cell r="A4159" t="str">
            <v>LEI Nº 9.496/97</v>
          </cell>
          <cell r="B4159">
            <v>1111</v>
          </cell>
          <cell r="D4159">
            <v>4</v>
          </cell>
          <cell r="E4159">
            <v>37741</v>
          </cell>
          <cell r="F4159">
            <v>65875332.538798563</v>
          </cell>
          <cell r="G4159">
            <v>38625</v>
          </cell>
          <cell r="H4159" t="str">
            <v>6</v>
          </cell>
          <cell r="I4159" t="str">
            <v>AMORTIZAÇÃO</v>
          </cell>
        </row>
        <row r="4160">
          <cell r="A4160" t="str">
            <v>LEI Nº 9.496/97</v>
          </cell>
          <cell r="B4160">
            <v>1111</v>
          </cell>
          <cell r="D4160">
            <v>4</v>
          </cell>
          <cell r="E4160">
            <v>37741</v>
          </cell>
          <cell r="F4160">
            <v>67200660.696494028</v>
          </cell>
          <cell r="G4160">
            <v>38656</v>
          </cell>
          <cell r="H4160" t="str">
            <v>6</v>
          </cell>
          <cell r="I4160" t="str">
            <v>AMORTIZAÇÃO</v>
          </cell>
        </row>
        <row r="4161">
          <cell r="A4161" t="str">
            <v>LEI Nº 9.496/97</v>
          </cell>
          <cell r="B4161">
            <v>1111</v>
          </cell>
          <cell r="D4161">
            <v>4</v>
          </cell>
          <cell r="E4161">
            <v>37741</v>
          </cell>
          <cell r="F4161">
            <v>28066734.926098228</v>
          </cell>
          <cell r="G4161">
            <v>38686</v>
          </cell>
          <cell r="H4161" t="str">
            <v>6</v>
          </cell>
          <cell r="I4161" t="str">
            <v>AMORTIZAÇÃO</v>
          </cell>
        </row>
        <row r="4162">
          <cell r="A4162" t="str">
            <v>LEI Nº 9.496/97</v>
          </cell>
          <cell r="B4162">
            <v>1111</v>
          </cell>
          <cell r="D4162">
            <v>4</v>
          </cell>
          <cell r="E4162">
            <v>37741</v>
          </cell>
          <cell r="F4162">
            <v>75182159.333083734</v>
          </cell>
          <cell r="G4162">
            <v>38717</v>
          </cell>
          <cell r="H4162" t="str">
            <v>6</v>
          </cell>
          <cell r="I4162" t="str">
            <v>AMORTIZAÇÃO</v>
          </cell>
        </row>
        <row r="4163">
          <cell r="A4163" t="str">
            <v>LEI Nº 9.496/97</v>
          </cell>
          <cell r="B4163">
            <v>1111</v>
          </cell>
          <cell r="D4163">
            <v>4</v>
          </cell>
          <cell r="E4163">
            <v>37741</v>
          </cell>
          <cell r="F4163">
            <v>31441014.67866401</v>
          </cell>
          <cell r="G4163">
            <v>38748</v>
          </cell>
          <cell r="H4163" t="str">
            <v>6</v>
          </cell>
          <cell r="I4163" t="str">
            <v>AMORTIZAÇÃO</v>
          </cell>
        </row>
        <row r="4164">
          <cell r="A4164" t="str">
            <v>LEI Nº 9.496/97</v>
          </cell>
          <cell r="B4164">
            <v>1111</v>
          </cell>
          <cell r="D4164">
            <v>4</v>
          </cell>
          <cell r="E4164">
            <v>37741</v>
          </cell>
          <cell r="F4164">
            <v>64990961.656612016</v>
          </cell>
          <cell r="G4164">
            <v>38776</v>
          </cell>
          <cell r="H4164" t="str">
            <v>6</v>
          </cell>
          <cell r="I4164" t="str">
            <v>AMORTIZAÇÃO</v>
          </cell>
        </row>
        <row r="4165">
          <cell r="A4165" t="str">
            <v>LEI Nº 9.496/97</v>
          </cell>
          <cell r="B4165">
            <v>1111</v>
          </cell>
          <cell r="D4165">
            <v>4</v>
          </cell>
          <cell r="E4165">
            <v>37741</v>
          </cell>
          <cell r="F4165">
            <v>70091209.189424232</v>
          </cell>
          <cell r="G4165">
            <v>38807</v>
          </cell>
          <cell r="H4165" t="str">
            <v>6</v>
          </cell>
          <cell r="I4165" t="str">
            <v>AMORTIZAÇÃO</v>
          </cell>
        </row>
        <row r="4166">
          <cell r="A4166" t="str">
            <v>LEI Nº 9.496/97</v>
          </cell>
          <cell r="B4166">
            <v>1111</v>
          </cell>
          <cell r="D4166">
            <v>4</v>
          </cell>
          <cell r="E4166">
            <v>37741</v>
          </cell>
          <cell r="F4166">
            <v>70745423.21651642</v>
          </cell>
          <cell r="G4166">
            <v>38837</v>
          </cell>
          <cell r="H4166" t="str">
            <v>6</v>
          </cell>
          <cell r="I4166" t="str">
            <v>AMORTIZAÇÃO</v>
          </cell>
        </row>
        <row r="4167">
          <cell r="A4167" t="str">
            <v>LEI Nº 9.496/97</v>
          </cell>
          <cell r="B4167">
            <v>1111</v>
          </cell>
          <cell r="D4167">
            <v>4</v>
          </cell>
          <cell r="E4167">
            <v>37741</v>
          </cell>
          <cell r="F4167">
            <v>31185003.919686303</v>
          </cell>
          <cell r="G4167">
            <v>38868</v>
          </cell>
          <cell r="H4167" t="str">
            <v>6</v>
          </cell>
          <cell r="I4167" t="str">
            <v>AMORTIZAÇÃO</v>
          </cell>
        </row>
        <row r="4168">
          <cell r="A4168" t="str">
            <v>LEI Nº 9.496/97</v>
          </cell>
          <cell r="B4168">
            <v>1111</v>
          </cell>
          <cell r="D4168">
            <v>4</v>
          </cell>
          <cell r="E4168">
            <v>37741</v>
          </cell>
          <cell r="F4168">
            <v>78385958.727488071</v>
          </cell>
          <cell r="G4168">
            <v>38898</v>
          </cell>
          <cell r="H4168" t="str">
            <v>6</v>
          </cell>
          <cell r="I4168" t="str">
            <v>AMORTIZAÇÃO</v>
          </cell>
        </row>
        <row r="4169">
          <cell r="A4169" t="str">
            <v>LEI Nº 9.496/97</v>
          </cell>
          <cell r="B4169">
            <v>1111</v>
          </cell>
          <cell r="D4169">
            <v>4</v>
          </cell>
          <cell r="E4169">
            <v>37741</v>
          </cell>
          <cell r="F4169">
            <v>32396502.371504717</v>
          </cell>
          <cell r="G4169">
            <v>38929</v>
          </cell>
          <cell r="H4169" t="str">
            <v>6</v>
          </cell>
          <cell r="I4169" t="str">
            <v>AMORTIZAÇÃO</v>
          </cell>
        </row>
        <row r="4170">
          <cell r="A4170" t="str">
            <v>LEI Nº 9.496/97</v>
          </cell>
          <cell r="B4170">
            <v>1111</v>
          </cell>
          <cell r="D4170">
            <v>4</v>
          </cell>
          <cell r="E4170">
            <v>37741</v>
          </cell>
          <cell r="F4170">
            <v>68293696.103148311</v>
          </cell>
          <cell r="G4170">
            <v>38960</v>
          </cell>
          <cell r="H4170" t="str">
            <v>6</v>
          </cell>
          <cell r="I4170" t="str">
            <v>AMORTIZAÇÃO</v>
          </cell>
        </row>
        <row r="4171">
          <cell r="A4171" t="str">
            <v>LEI Nº 9.496/97</v>
          </cell>
          <cell r="B4171">
            <v>1111</v>
          </cell>
          <cell r="D4171">
            <v>4</v>
          </cell>
          <cell r="E4171">
            <v>37741</v>
          </cell>
          <cell r="F4171">
            <v>73624082.905692577</v>
          </cell>
          <cell r="G4171">
            <v>38990</v>
          </cell>
          <cell r="H4171" t="str">
            <v>6</v>
          </cell>
          <cell r="I4171" t="str">
            <v>AMORTIZAÇÃO</v>
          </cell>
        </row>
        <row r="4172">
          <cell r="A4172" t="str">
            <v>LEI Nº 9.496/97</v>
          </cell>
          <cell r="B4172">
            <v>1111</v>
          </cell>
          <cell r="D4172">
            <v>4</v>
          </cell>
          <cell r="E4172">
            <v>37741</v>
          </cell>
          <cell r="F4172">
            <v>74285183.187483445</v>
          </cell>
          <cell r="G4172">
            <v>39021</v>
          </cell>
          <cell r="H4172" t="str">
            <v>6</v>
          </cell>
          <cell r="I4172" t="str">
            <v>AMORTIZAÇÃO</v>
          </cell>
        </row>
        <row r="4173">
          <cell r="A4173" t="str">
            <v>LEI Nº 9.496/97</v>
          </cell>
          <cell r="B4173">
            <v>1111</v>
          </cell>
          <cell r="D4173">
            <v>4</v>
          </cell>
          <cell r="E4173">
            <v>37741</v>
          </cell>
          <cell r="F4173">
            <v>41031631.514281161</v>
          </cell>
          <cell r="G4173">
            <v>39051</v>
          </cell>
          <cell r="H4173" t="str">
            <v>6</v>
          </cell>
          <cell r="I4173" t="str">
            <v>AMORTIZAÇÃO</v>
          </cell>
        </row>
        <row r="4174">
          <cell r="A4174" t="str">
            <v>LEI Nº 9.496/97</v>
          </cell>
          <cell r="B4174">
            <v>1111</v>
          </cell>
          <cell r="D4174">
            <v>4</v>
          </cell>
          <cell r="E4174">
            <v>37741</v>
          </cell>
          <cell r="F4174">
            <v>78471053.847652972</v>
          </cell>
          <cell r="G4174">
            <v>39082</v>
          </cell>
          <cell r="H4174" t="str">
            <v>6</v>
          </cell>
          <cell r="I4174" t="str">
            <v>AMORTIZAÇÃO</v>
          </cell>
        </row>
        <row r="4175">
          <cell r="A4175" t="str">
            <v>LEI Nº 9.496/97</v>
          </cell>
          <cell r="B4175">
            <v>1111</v>
          </cell>
          <cell r="D4175">
            <v>4</v>
          </cell>
          <cell r="E4175">
            <v>37741</v>
          </cell>
          <cell r="F4175">
            <v>32773384.36019174</v>
          </cell>
          <cell r="G4175">
            <v>39113</v>
          </cell>
          <cell r="H4175" t="str">
            <v>6</v>
          </cell>
          <cell r="I4175" t="str">
            <v>AMORTIZAÇÃO</v>
          </cell>
        </row>
        <row r="4176">
          <cell r="A4176" t="str">
            <v>LEI Nº 9.496/97</v>
          </cell>
          <cell r="B4176">
            <v>1111</v>
          </cell>
          <cell r="D4176">
            <v>4</v>
          </cell>
          <cell r="E4176">
            <v>37741</v>
          </cell>
          <cell r="F4176">
            <v>71773156.216492072</v>
          </cell>
          <cell r="G4176">
            <v>39141</v>
          </cell>
          <cell r="H4176" t="str">
            <v>6</v>
          </cell>
          <cell r="I4176" t="str">
            <v>AMORTIZAÇÃO</v>
          </cell>
        </row>
        <row r="4177">
          <cell r="A4177" t="str">
            <v>LEI Nº 9.496/97</v>
          </cell>
          <cell r="B4177">
            <v>1111</v>
          </cell>
          <cell r="D4177">
            <v>4</v>
          </cell>
          <cell r="E4177">
            <v>37741</v>
          </cell>
          <cell r="F4177">
            <v>79610496.718628287</v>
          </cell>
          <cell r="G4177">
            <v>39172</v>
          </cell>
          <cell r="H4177" t="str">
            <v>6</v>
          </cell>
          <cell r="I4177" t="str">
            <v>AMORTIZAÇÃO</v>
          </cell>
        </row>
        <row r="4178">
          <cell r="A4178" t="str">
            <v>LEI Nº 9.496/97</v>
          </cell>
          <cell r="B4178">
            <v>1111</v>
          </cell>
          <cell r="D4178">
            <v>4</v>
          </cell>
          <cell r="E4178">
            <v>37741</v>
          </cell>
          <cell r="F4178">
            <v>80809703.174094036</v>
          </cell>
          <cell r="G4178">
            <v>39202</v>
          </cell>
          <cell r="H4178" t="str">
            <v>6</v>
          </cell>
          <cell r="I4178" t="str">
            <v>AMORTIZAÇÃO</v>
          </cell>
        </row>
        <row r="4179">
          <cell r="A4179" t="str">
            <v>LEI Nº 9.496/97</v>
          </cell>
          <cell r="B4179">
            <v>1111</v>
          </cell>
          <cell r="D4179">
            <v>4</v>
          </cell>
          <cell r="E4179">
            <v>37741</v>
          </cell>
          <cell r="F4179">
            <v>44159279.69653102</v>
          </cell>
          <cell r="G4179">
            <v>39233</v>
          </cell>
          <cell r="H4179" t="str">
            <v>6</v>
          </cell>
          <cell r="I4179" t="str">
            <v>AMORTIZAÇÃO</v>
          </cell>
        </row>
        <row r="4180">
          <cell r="A4180" t="str">
            <v>LEI Nº 9.496/97</v>
          </cell>
          <cell r="B4180">
            <v>1111</v>
          </cell>
          <cell r="D4180">
            <v>4</v>
          </cell>
          <cell r="E4180">
            <v>37741</v>
          </cell>
          <cell r="F4180">
            <v>86441360.082858667</v>
          </cell>
          <cell r="G4180">
            <v>39263</v>
          </cell>
          <cell r="H4180" t="str">
            <v>6</v>
          </cell>
          <cell r="I4180" t="str">
            <v>AMORTIZAÇÃO</v>
          </cell>
        </row>
        <row r="4181">
          <cell r="A4181" t="str">
            <v>LEI Nº 9.496/97</v>
          </cell>
          <cell r="B4181">
            <v>1111</v>
          </cell>
          <cell r="D4181">
            <v>4</v>
          </cell>
          <cell r="E4181">
            <v>37741</v>
          </cell>
          <cell r="F4181">
            <v>33870768.103124432</v>
          </cell>
          <cell r="G4181">
            <v>39294</v>
          </cell>
          <cell r="H4181" t="str">
            <v>6</v>
          </cell>
          <cell r="I4181" t="str">
            <v>AMORTIZAÇÃO</v>
          </cell>
        </row>
        <row r="4182">
          <cell r="A4182" t="str">
            <v>LEI Nº 9.496/97</v>
          </cell>
          <cell r="B4182">
            <v>1111</v>
          </cell>
          <cell r="D4182">
            <v>4</v>
          </cell>
          <cell r="E4182">
            <v>37741</v>
          </cell>
          <cell r="F4182">
            <v>75537917.269127101</v>
          </cell>
          <cell r="G4182">
            <v>39325</v>
          </cell>
          <cell r="H4182" t="str">
            <v>6</v>
          </cell>
          <cell r="I4182" t="str">
            <v>AMORTIZAÇÃO</v>
          </cell>
        </row>
        <row r="4183">
          <cell r="A4183" t="str">
            <v>LEI Nº 9.496/97</v>
          </cell>
          <cell r="B4183">
            <v>1111</v>
          </cell>
          <cell r="D4183">
            <v>4</v>
          </cell>
          <cell r="E4183">
            <v>37741</v>
          </cell>
          <cell r="F4183">
            <v>88072257.754794151</v>
          </cell>
          <cell r="G4183">
            <v>39355</v>
          </cell>
          <cell r="H4183" t="str">
            <v>6</v>
          </cell>
          <cell r="I4183" t="str">
            <v>AMORTIZAÇÃO</v>
          </cell>
        </row>
        <row r="4184">
          <cell r="A4184" t="str">
            <v>LEI Nº 9.496/97</v>
          </cell>
          <cell r="B4184">
            <v>1111</v>
          </cell>
          <cell r="D4184">
            <v>4</v>
          </cell>
          <cell r="E4184">
            <v>37741</v>
          </cell>
          <cell r="F4184">
            <v>89534542.32735154</v>
          </cell>
          <cell r="G4184">
            <v>39386</v>
          </cell>
          <cell r="H4184" t="str">
            <v>6</v>
          </cell>
          <cell r="I4184" t="str">
            <v>AMORTIZAÇÃO</v>
          </cell>
        </row>
        <row r="4185">
          <cell r="A4185" t="str">
            <v>LEI Nº 9.496/97</v>
          </cell>
          <cell r="B4185">
            <v>1111</v>
          </cell>
          <cell r="D4185">
            <v>4</v>
          </cell>
          <cell r="E4185">
            <v>37741</v>
          </cell>
          <cell r="F4185">
            <v>47781890.973659441</v>
          </cell>
          <cell r="G4185">
            <v>39416</v>
          </cell>
          <cell r="H4185" t="str">
            <v>6</v>
          </cell>
          <cell r="I4185" t="str">
            <v>AMORTIZAÇÃO</v>
          </cell>
        </row>
        <row r="4186">
          <cell r="A4186" t="str">
            <v>LEI Nº 9.496/97</v>
          </cell>
          <cell r="B4186">
            <v>1111</v>
          </cell>
          <cell r="D4186">
            <v>4</v>
          </cell>
          <cell r="E4186">
            <v>37741</v>
          </cell>
          <cell r="F4186">
            <v>94511403.675293028</v>
          </cell>
          <cell r="G4186">
            <v>39447</v>
          </cell>
          <cell r="H4186" t="str">
            <v>6</v>
          </cell>
          <cell r="I4186" t="str">
            <v>AMORTIZAÇÃO</v>
          </cell>
        </row>
        <row r="4187">
          <cell r="A4187" t="str">
            <v>LEI Nº 9.496/97</v>
          </cell>
          <cell r="B4187">
            <v>1111</v>
          </cell>
          <cell r="D4187">
            <v>4</v>
          </cell>
          <cell r="E4187">
            <v>37741</v>
          </cell>
          <cell r="F4187">
            <v>35001679.701351166</v>
          </cell>
          <cell r="G4187">
            <v>39478</v>
          </cell>
          <cell r="H4187" t="str">
            <v>6</v>
          </cell>
          <cell r="I4187" t="str">
            <v>AMORTIZAÇÃO</v>
          </cell>
        </row>
        <row r="4188">
          <cell r="A4188" t="str">
            <v>LEI Nº 9.496/97</v>
          </cell>
          <cell r="B4188">
            <v>1111</v>
          </cell>
          <cell r="D4188">
            <v>4</v>
          </cell>
          <cell r="E4188">
            <v>37741</v>
          </cell>
          <cell r="F4188">
            <v>83498423.141942546</v>
          </cell>
          <cell r="G4188">
            <v>39507</v>
          </cell>
          <cell r="H4188" t="str">
            <v>6</v>
          </cell>
          <cell r="I4188" t="str">
            <v>AMORTIZAÇÃO</v>
          </cell>
        </row>
        <row r="4189">
          <cell r="A4189" t="str">
            <v>LEI Nº 9.496/97</v>
          </cell>
          <cell r="B4189">
            <v>1111</v>
          </cell>
          <cell r="D4189">
            <v>4</v>
          </cell>
          <cell r="E4189">
            <v>37741</v>
          </cell>
          <cell r="F4189">
            <v>96719290.548061118</v>
          </cell>
          <cell r="G4189">
            <v>39538</v>
          </cell>
          <cell r="H4189" t="str">
            <v>6</v>
          </cell>
          <cell r="I4189" t="str">
            <v>AMORTIZAÇÃO</v>
          </cell>
        </row>
        <row r="4190">
          <cell r="A4190" t="str">
            <v>LEI Nº 9.496/97</v>
          </cell>
          <cell r="B4190">
            <v>1111</v>
          </cell>
          <cell r="D4190">
            <v>4</v>
          </cell>
          <cell r="E4190">
            <v>37741</v>
          </cell>
          <cell r="F4190">
            <v>97930595.518775374</v>
          </cell>
          <cell r="G4190">
            <v>39568</v>
          </cell>
          <cell r="H4190" t="str">
            <v>6</v>
          </cell>
          <cell r="I4190" t="str">
            <v>AMORTIZAÇÃO</v>
          </cell>
        </row>
        <row r="4191">
          <cell r="A4191" t="str">
            <v>LEI Nº 9.496/97</v>
          </cell>
          <cell r="B4191">
            <v>1111</v>
          </cell>
          <cell r="D4191">
            <v>4</v>
          </cell>
          <cell r="E4191">
            <v>37741</v>
          </cell>
          <cell r="F4191">
            <v>51653653.065846503</v>
          </cell>
          <cell r="G4191">
            <v>39599</v>
          </cell>
          <cell r="H4191" t="str">
            <v>6</v>
          </cell>
          <cell r="I4191" t="str">
            <v>AMORTIZAÇÃO</v>
          </cell>
        </row>
        <row r="4192">
          <cell r="A4192" t="str">
            <v>LEI Nº 9.496/97</v>
          </cell>
          <cell r="B4192">
            <v>1111</v>
          </cell>
          <cell r="D4192">
            <v>4</v>
          </cell>
          <cell r="E4192">
            <v>37741</v>
          </cell>
          <cell r="F4192">
            <v>102849743.3812158</v>
          </cell>
          <cell r="G4192">
            <v>39629</v>
          </cell>
          <cell r="H4192" t="str">
            <v>6</v>
          </cell>
          <cell r="I4192" t="str">
            <v>AMORTIZAÇÃO</v>
          </cell>
        </row>
        <row r="4193">
          <cell r="A4193" t="str">
            <v>LEI Nº 9.496/97</v>
          </cell>
          <cell r="B4193">
            <v>1111</v>
          </cell>
          <cell r="D4193">
            <v>4</v>
          </cell>
          <cell r="E4193">
            <v>37741</v>
          </cell>
          <cell r="F4193">
            <v>36167144.963732116</v>
          </cell>
          <cell r="G4193">
            <v>39660</v>
          </cell>
          <cell r="H4193" t="str">
            <v>6</v>
          </cell>
          <cell r="I4193" t="str">
            <v>AMORTIZAÇÃO</v>
          </cell>
        </row>
        <row r="4194">
          <cell r="A4194" t="str">
            <v>LEI Nº 9.496/97</v>
          </cell>
          <cell r="B4194">
            <v>1111</v>
          </cell>
          <cell r="D4194">
            <v>4</v>
          </cell>
          <cell r="E4194">
            <v>37741</v>
          </cell>
          <cell r="F4194">
            <v>92555681.390677586</v>
          </cell>
          <cell r="G4194">
            <v>39691</v>
          </cell>
          <cell r="H4194" t="str">
            <v>6</v>
          </cell>
          <cell r="I4194" t="str">
            <v>AMORTIZAÇÃO</v>
          </cell>
        </row>
        <row r="4195">
          <cell r="A4195" t="str">
            <v>LEI Nº 9.496/97</v>
          </cell>
          <cell r="B4195">
            <v>1111</v>
          </cell>
          <cell r="D4195">
            <v>4</v>
          </cell>
          <cell r="E4195">
            <v>37741</v>
          </cell>
          <cell r="F4195">
            <v>105379703.81049374</v>
          </cell>
          <cell r="G4195">
            <v>39721</v>
          </cell>
          <cell r="H4195" t="str">
            <v>6</v>
          </cell>
          <cell r="I4195" t="str">
            <v>AMORTIZAÇÃO</v>
          </cell>
        </row>
        <row r="4196">
          <cell r="A4196" t="str">
            <v>LEI Nº 9.496/97</v>
          </cell>
          <cell r="B4196">
            <v>1111</v>
          </cell>
          <cell r="D4196">
            <v>4</v>
          </cell>
          <cell r="E4196">
            <v>37741</v>
          </cell>
          <cell r="F4196">
            <v>106618305.07668534</v>
          </cell>
          <cell r="G4196">
            <v>39752</v>
          </cell>
          <cell r="H4196" t="str">
            <v>6</v>
          </cell>
          <cell r="I4196" t="str">
            <v>AMORTIZAÇÃO</v>
          </cell>
        </row>
        <row r="4197">
          <cell r="A4197" t="str">
            <v>LEI Nº 9.496/97</v>
          </cell>
          <cell r="B4197">
            <v>1111</v>
          </cell>
          <cell r="D4197">
            <v>4</v>
          </cell>
          <cell r="E4197">
            <v>37741</v>
          </cell>
          <cell r="F4197">
            <v>55647646.192292802</v>
          </cell>
          <cell r="G4197">
            <v>39782</v>
          </cell>
          <cell r="H4197" t="str">
            <v>6</v>
          </cell>
          <cell r="I4197" t="str">
            <v>AMORTIZAÇÃO</v>
          </cell>
        </row>
        <row r="4198">
          <cell r="A4198" t="str">
            <v>LEI Nº 9.496/97</v>
          </cell>
          <cell r="B4198">
            <v>1111</v>
          </cell>
          <cell r="D4198">
            <v>4</v>
          </cell>
          <cell r="E4198">
            <v>37741</v>
          </cell>
          <cell r="F4198">
            <v>111403620.96473904</v>
          </cell>
          <cell r="G4198">
            <v>39813</v>
          </cell>
          <cell r="H4198" t="str">
            <v>6</v>
          </cell>
          <cell r="I4198" t="str">
            <v>AMORTIZAÇÃO</v>
          </cell>
        </row>
        <row r="4199">
          <cell r="A4199" t="str">
            <v>LEI Nº 9.496/97</v>
          </cell>
          <cell r="B4199">
            <v>1111</v>
          </cell>
          <cell r="D4199">
            <v>4</v>
          </cell>
          <cell r="E4199">
            <v>37741</v>
          </cell>
          <cell r="F4199">
            <v>37368221.139322944</v>
          </cell>
          <cell r="G4199">
            <v>39844</v>
          </cell>
          <cell r="H4199" t="str">
            <v>6</v>
          </cell>
          <cell r="I4199" t="str">
            <v>AMORTIZAÇÃO</v>
          </cell>
        </row>
        <row r="4200">
          <cell r="A4200" t="str">
            <v>LEI Nº 9.496/97</v>
          </cell>
          <cell r="B4200">
            <v>1111</v>
          </cell>
          <cell r="D4200">
            <v>4</v>
          </cell>
          <cell r="E4200">
            <v>37741</v>
          </cell>
          <cell r="F4200">
            <v>101653920.02514066</v>
          </cell>
          <cell r="G4200">
            <v>39872</v>
          </cell>
          <cell r="H4200" t="str">
            <v>6</v>
          </cell>
          <cell r="I4200" t="str">
            <v>AMORTIZAÇÃO</v>
          </cell>
        </row>
        <row r="4201">
          <cell r="A4201" t="str">
            <v>LEI Nº 9.496/97</v>
          </cell>
          <cell r="B4201">
            <v>1111</v>
          </cell>
          <cell r="D4201">
            <v>4</v>
          </cell>
          <cell r="E4201">
            <v>37741</v>
          </cell>
          <cell r="F4201">
            <v>114403551.88357502</v>
          </cell>
          <cell r="G4201">
            <v>39903</v>
          </cell>
          <cell r="H4201" t="str">
            <v>6</v>
          </cell>
          <cell r="I4201" t="str">
            <v>AMORTIZAÇÃO</v>
          </cell>
        </row>
        <row r="4202">
          <cell r="A4202" t="str">
            <v>LEI Nº 9.496/97</v>
          </cell>
          <cell r="B4202">
            <v>1111</v>
          </cell>
          <cell r="D4202">
            <v>4</v>
          </cell>
          <cell r="E4202">
            <v>37741</v>
          </cell>
          <cell r="F4202">
            <v>115671883.8638376</v>
          </cell>
          <cell r="G4202">
            <v>39933</v>
          </cell>
          <cell r="H4202" t="str">
            <v>6</v>
          </cell>
          <cell r="I4202" t="str">
            <v>AMORTIZAÇÃO</v>
          </cell>
        </row>
        <row r="4203">
          <cell r="A4203" t="str">
            <v>LEI Nº 9.496/97</v>
          </cell>
          <cell r="B4203">
            <v>1111</v>
          </cell>
          <cell r="D4203">
            <v>4</v>
          </cell>
          <cell r="E4203">
            <v>37741</v>
          </cell>
          <cell r="F4203">
            <v>59692555.80573</v>
          </cell>
          <cell r="G4203">
            <v>39964</v>
          </cell>
          <cell r="H4203" t="str">
            <v>6</v>
          </cell>
          <cell r="I4203" t="str">
            <v>AMORTIZAÇÃO</v>
          </cell>
        </row>
        <row r="4204">
          <cell r="A4204" t="str">
            <v>LEI Nº 9.496/97</v>
          </cell>
          <cell r="B4204">
            <v>1111</v>
          </cell>
          <cell r="D4204">
            <v>4</v>
          </cell>
          <cell r="E4204">
            <v>37741</v>
          </cell>
          <cell r="F4204">
            <v>120143524.6991668</v>
          </cell>
          <cell r="G4204">
            <v>39994</v>
          </cell>
          <cell r="H4204" t="str">
            <v>6</v>
          </cell>
          <cell r="I4204" t="str">
            <v>AMORTIZAÇÃO</v>
          </cell>
        </row>
        <row r="4205">
          <cell r="A4205" t="str">
            <v>LEI Nº 9.496/97</v>
          </cell>
          <cell r="B4205">
            <v>1111</v>
          </cell>
          <cell r="D4205">
            <v>4</v>
          </cell>
          <cell r="E4205">
            <v>37741</v>
          </cell>
          <cell r="F4205">
            <v>38605997.88306468</v>
          </cell>
          <cell r="G4205">
            <v>40025</v>
          </cell>
          <cell r="H4205" t="str">
            <v>6</v>
          </cell>
          <cell r="I4205" t="str">
            <v>AMORTIZAÇÃO</v>
          </cell>
        </row>
        <row r="4206">
          <cell r="A4206" t="str">
            <v>LEI Nº 9.496/97</v>
          </cell>
          <cell r="B4206">
            <v>1111</v>
          </cell>
          <cell r="D4206">
            <v>4</v>
          </cell>
          <cell r="E4206">
            <v>37741</v>
          </cell>
          <cell r="F4206">
            <v>111056037.08968182</v>
          </cell>
          <cell r="G4206">
            <v>40056</v>
          </cell>
          <cell r="H4206" t="str">
            <v>6</v>
          </cell>
          <cell r="I4206" t="str">
            <v>AMORTIZAÇÃO</v>
          </cell>
        </row>
        <row r="4207">
          <cell r="A4207" t="str">
            <v>LEI Nº 9.496/97</v>
          </cell>
          <cell r="B4207">
            <v>1111</v>
          </cell>
          <cell r="D4207">
            <v>4</v>
          </cell>
          <cell r="E4207">
            <v>37741</v>
          </cell>
          <cell r="F4207">
            <v>123505685.17858377</v>
          </cell>
          <cell r="G4207">
            <v>40086</v>
          </cell>
          <cell r="H4207" t="str">
            <v>6</v>
          </cell>
          <cell r="I4207" t="str">
            <v>AMORTIZAÇÃO</v>
          </cell>
        </row>
        <row r="4208">
          <cell r="A4208" t="str">
            <v>LEI Nº 9.496/97</v>
          </cell>
          <cell r="B4208">
            <v>1111</v>
          </cell>
          <cell r="D4208">
            <v>4</v>
          </cell>
          <cell r="E4208">
            <v>37741</v>
          </cell>
          <cell r="F4208">
            <v>124953700.22315192</v>
          </cell>
          <cell r="G4208">
            <v>40117</v>
          </cell>
          <cell r="H4208" t="str">
            <v>6</v>
          </cell>
          <cell r="I4208" t="str">
            <v>AMORTIZAÇÃO</v>
          </cell>
        </row>
        <row r="4209">
          <cell r="A4209" t="str">
            <v>LEI Nº 9.496/97</v>
          </cell>
          <cell r="B4209">
            <v>1111</v>
          </cell>
          <cell r="D4209">
            <v>4</v>
          </cell>
          <cell r="E4209">
            <v>37741</v>
          </cell>
          <cell r="F4209">
            <v>67903200.639717191</v>
          </cell>
          <cell r="G4209">
            <v>40147</v>
          </cell>
          <cell r="H4209" t="str">
            <v>6</v>
          </cell>
          <cell r="I4209" t="str">
            <v>AMORTIZAÇÃO</v>
          </cell>
        </row>
        <row r="4210">
          <cell r="A4210" t="str">
            <v>LEI Nº 9.496/97</v>
          </cell>
          <cell r="B4210">
            <v>1111</v>
          </cell>
          <cell r="D4210">
            <v>4</v>
          </cell>
          <cell r="E4210">
            <v>37741</v>
          </cell>
          <cell r="F4210">
            <v>128677598.23284331</v>
          </cell>
          <cell r="G4210">
            <v>40178</v>
          </cell>
          <cell r="H4210" t="str">
            <v>6</v>
          </cell>
          <cell r="I4210" t="str">
            <v>AMORTIZAÇÃO</v>
          </cell>
        </row>
        <row r="4211">
          <cell r="A4211" t="str">
            <v>LEI Nº 9.496/97</v>
          </cell>
          <cell r="B4211">
            <v>1111</v>
          </cell>
          <cell r="D4211">
            <v>4</v>
          </cell>
          <cell r="E4211">
            <v>37741</v>
          </cell>
          <cell r="F4211">
            <v>39881598.251213245</v>
          </cell>
          <cell r="G4211">
            <v>40209</v>
          </cell>
          <cell r="H4211" t="str">
            <v>6</v>
          </cell>
          <cell r="I4211" t="str">
            <v>AMORTIZAÇÃO</v>
          </cell>
        </row>
        <row r="4212">
          <cell r="A4212" t="str">
            <v>LEI Nº 9.496/97</v>
          </cell>
          <cell r="B4212">
            <v>1111</v>
          </cell>
          <cell r="D4212">
            <v>4</v>
          </cell>
          <cell r="E4212">
            <v>37741</v>
          </cell>
          <cell r="F4212">
            <v>120649098.03711337</v>
          </cell>
          <cell r="G4212">
            <v>40237</v>
          </cell>
          <cell r="H4212" t="str">
            <v>6</v>
          </cell>
          <cell r="I4212" t="str">
            <v>AMORTIZAÇÃO</v>
          </cell>
        </row>
        <row r="4213">
          <cell r="A4213" t="str">
            <v>LEI Nº 9.496/97</v>
          </cell>
          <cell r="B4213">
            <v>1111</v>
          </cell>
          <cell r="D4213">
            <v>4</v>
          </cell>
          <cell r="E4213">
            <v>37741</v>
          </cell>
          <cell r="F4213">
            <v>144514634.09657514</v>
          </cell>
          <cell r="G4213">
            <v>40268</v>
          </cell>
          <cell r="H4213" t="str">
            <v>6</v>
          </cell>
          <cell r="I4213" t="str">
            <v>AMORTIZAÇÃO</v>
          </cell>
        </row>
        <row r="4214">
          <cell r="A4214" t="str">
            <v>LEI Nº 9.496/97</v>
          </cell>
          <cell r="B4214">
            <v>1111</v>
          </cell>
          <cell r="D4214">
            <v>4</v>
          </cell>
          <cell r="E4214">
            <v>37741</v>
          </cell>
          <cell r="F4214">
            <v>146966630.78802028</v>
          </cell>
          <cell r="G4214">
            <v>40298</v>
          </cell>
          <cell r="H4214" t="str">
            <v>6</v>
          </cell>
          <cell r="I4214" t="str">
            <v>AMORTIZAÇÃO</v>
          </cell>
        </row>
        <row r="4215">
          <cell r="A4215" t="str">
            <v>LEI Nº 9.496/97</v>
          </cell>
          <cell r="B4215">
            <v>1111</v>
          </cell>
          <cell r="D4215">
            <v>4</v>
          </cell>
          <cell r="E4215">
            <v>37741</v>
          </cell>
          <cell r="F4215">
            <v>71596190.588956371</v>
          </cell>
          <cell r="G4215">
            <v>40329</v>
          </cell>
          <cell r="H4215" t="str">
            <v>6</v>
          </cell>
          <cell r="I4215" t="str">
            <v>AMORTIZAÇÃO</v>
          </cell>
        </row>
        <row r="4216">
          <cell r="A4216" t="str">
            <v>LEI Nº 9.496/97</v>
          </cell>
          <cell r="B4216">
            <v>1111</v>
          </cell>
          <cell r="D4216">
            <v>4</v>
          </cell>
          <cell r="E4216">
            <v>37741</v>
          </cell>
          <cell r="F4216">
            <v>144127085.2852127</v>
          </cell>
          <cell r="G4216">
            <v>40359</v>
          </cell>
          <cell r="H4216" t="str">
            <v>6</v>
          </cell>
          <cell r="I4216" t="str">
            <v>AMORTIZAÇÃO</v>
          </cell>
        </row>
        <row r="4217">
          <cell r="A4217" t="str">
            <v>LEI Nº 9.496/97</v>
          </cell>
          <cell r="B4217">
            <v>1111</v>
          </cell>
          <cell r="D4217">
            <v>4</v>
          </cell>
          <cell r="E4217">
            <v>37741</v>
          </cell>
          <cell r="F4217">
            <v>149021454.9620522</v>
          </cell>
          <cell r="G4217">
            <v>40390</v>
          </cell>
          <cell r="H4217" t="str">
            <v>6</v>
          </cell>
          <cell r="I4217" t="str">
            <v>AMORTIZAÇÃO</v>
          </cell>
        </row>
        <row r="4218">
          <cell r="A4218" t="str">
            <v>LEI Nº 9.496/97</v>
          </cell>
          <cell r="B4218">
            <v>1111</v>
          </cell>
          <cell r="D4218">
            <v>4</v>
          </cell>
          <cell r="E4218">
            <v>37741</v>
          </cell>
          <cell r="F4218">
            <v>145982222.88053146</v>
          </cell>
          <cell r="G4218">
            <v>40421</v>
          </cell>
          <cell r="H4218" t="str">
            <v>6</v>
          </cell>
          <cell r="I4218" t="str">
            <v>AMORTIZAÇÃO</v>
          </cell>
        </row>
        <row r="4219">
          <cell r="A4219" t="str">
            <v>LEI Nº 9.496/97</v>
          </cell>
          <cell r="B4219">
            <v>1111</v>
          </cell>
          <cell r="D4219">
            <v>4</v>
          </cell>
          <cell r="E4219">
            <v>37741</v>
          </cell>
          <cell r="F4219">
            <v>154620546.98727572</v>
          </cell>
          <cell r="G4219">
            <v>40451</v>
          </cell>
          <cell r="H4219" t="str">
            <v>6</v>
          </cell>
          <cell r="I4219" t="str">
            <v>AMORTIZAÇÃO</v>
          </cell>
        </row>
        <row r="4220">
          <cell r="A4220" t="str">
            <v>LEI Nº 9.496/97</v>
          </cell>
          <cell r="B4220">
            <v>1111</v>
          </cell>
          <cell r="D4220">
            <v>4</v>
          </cell>
          <cell r="E4220">
            <v>37741</v>
          </cell>
          <cell r="F4220">
            <v>156092711.53258181</v>
          </cell>
          <cell r="G4220">
            <v>40482</v>
          </cell>
          <cell r="H4220" t="str">
            <v>6</v>
          </cell>
          <cell r="I4220" t="str">
            <v>AMORTIZAÇÃO</v>
          </cell>
        </row>
        <row r="4221">
          <cell r="A4221" t="str">
            <v>LEI Nº 9.496/97</v>
          </cell>
          <cell r="B4221">
            <v>1111</v>
          </cell>
          <cell r="D4221">
            <v>4</v>
          </cell>
          <cell r="E4221">
            <v>37741</v>
          </cell>
          <cell r="F4221">
            <v>74799698.7570934</v>
          </cell>
          <cell r="G4221">
            <v>40512</v>
          </cell>
          <cell r="H4221" t="str">
            <v>6</v>
          </cell>
          <cell r="I4221" t="str">
            <v>AMORTIZAÇÃO</v>
          </cell>
        </row>
        <row r="4222">
          <cell r="A4222" t="str">
            <v>LEI Nº 9.496/97</v>
          </cell>
          <cell r="B4222">
            <v>1111</v>
          </cell>
          <cell r="D4222">
            <v>4</v>
          </cell>
          <cell r="E4222">
            <v>37741</v>
          </cell>
          <cell r="F4222">
            <v>153649119.91537556</v>
          </cell>
          <cell r="G4222">
            <v>40543</v>
          </cell>
          <cell r="H4222" t="str">
            <v>6</v>
          </cell>
          <cell r="I4222" t="str">
            <v>AMORTIZAÇÃO</v>
          </cell>
        </row>
        <row r="4223">
          <cell r="A4223" t="str">
            <v>LEI Nº 9.496/97</v>
          </cell>
          <cell r="B4223">
            <v>1111</v>
          </cell>
          <cell r="D4223">
            <v>4</v>
          </cell>
          <cell r="E4223">
            <v>37741</v>
          </cell>
          <cell r="F4223">
            <v>158298198.048044</v>
          </cell>
          <cell r="G4223">
            <v>40574</v>
          </cell>
          <cell r="H4223" t="str">
            <v>6</v>
          </cell>
          <cell r="I4223" t="str">
            <v>AMORTIZAÇÃO</v>
          </cell>
        </row>
        <row r="4224">
          <cell r="A4224" t="str">
            <v>LEI Nº 9.496/97</v>
          </cell>
          <cell r="B4224">
            <v>1111</v>
          </cell>
          <cell r="D4224">
            <v>4</v>
          </cell>
          <cell r="E4224">
            <v>37741</v>
          </cell>
          <cell r="F4224">
            <v>155206663.40013373</v>
          </cell>
          <cell r="G4224">
            <v>40602</v>
          </cell>
          <cell r="H4224" t="str">
            <v>6</v>
          </cell>
          <cell r="I4224" t="str">
            <v>AMORTIZAÇÃO</v>
          </cell>
        </row>
        <row r="4225">
          <cell r="A4225" t="str">
            <v>LEI Nº 9.496/97</v>
          </cell>
          <cell r="B4225">
            <v>1111</v>
          </cell>
          <cell r="D4225">
            <v>4</v>
          </cell>
          <cell r="E4225">
            <v>37741</v>
          </cell>
          <cell r="F4225">
            <v>165730166.27065066</v>
          </cell>
          <cell r="G4225">
            <v>40633</v>
          </cell>
          <cell r="H4225" t="str">
            <v>6</v>
          </cell>
          <cell r="I4225" t="str">
            <v>AMORTIZAÇÃO</v>
          </cell>
        </row>
        <row r="4226">
          <cell r="A4226" t="str">
            <v>LEI Nº 9.496/97</v>
          </cell>
          <cell r="B4226">
            <v>1111</v>
          </cell>
          <cell r="D4226">
            <v>4</v>
          </cell>
          <cell r="E4226">
            <v>37741</v>
          </cell>
          <cell r="F4226">
            <v>171363905.58184654</v>
          </cell>
          <cell r="G4226">
            <v>40663</v>
          </cell>
          <cell r="H4226" t="str">
            <v>6</v>
          </cell>
          <cell r="I4226" t="str">
            <v>AMORTIZAÇÃO</v>
          </cell>
        </row>
        <row r="4227">
          <cell r="A4227" t="str">
            <v>LEI Nº 9.496/97</v>
          </cell>
          <cell r="B4227">
            <v>1111</v>
          </cell>
          <cell r="D4227">
            <v>4</v>
          </cell>
          <cell r="E4227">
            <v>37741</v>
          </cell>
          <cell r="F4227">
            <v>78107623.864644408</v>
          </cell>
          <cell r="G4227">
            <v>40694</v>
          </cell>
          <cell r="H4227" t="str">
            <v>6</v>
          </cell>
          <cell r="I4227" t="str">
            <v>AMORTIZAÇÃO</v>
          </cell>
        </row>
        <row r="4228">
          <cell r="A4228" t="str">
            <v>LEI Nº 9.496/97</v>
          </cell>
          <cell r="B4228">
            <v>1111</v>
          </cell>
          <cell r="D4228">
            <v>4</v>
          </cell>
          <cell r="E4228">
            <v>37741</v>
          </cell>
          <cell r="F4228">
            <v>163475248.01813874</v>
          </cell>
          <cell r="G4228">
            <v>40724</v>
          </cell>
          <cell r="H4228" t="str">
            <v>6</v>
          </cell>
          <cell r="I4228" t="str">
            <v>AMORTIZAÇÃO</v>
          </cell>
        </row>
        <row r="4229">
          <cell r="A4229" t="str">
            <v>LEI Nº 9.496/97</v>
          </cell>
          <cell r="B4229">
            <v>1111</v>
          </cell>
          <cell r="D4229">
            <v>4</v>
          </cell>
          <cell r="E4229">
            <v>37741</v>
          </cell>
          <cell r="F4229">
            <v>171563124.41783246</v>
          </cell>
          <cell r="G4229">
            <v>40755</v>
          </cell>
          <cell r="H4229" t="str">
            <v>6</v>
          </cell>
          <cell r="I4229" t="str">
            <v>AMORTIZAÇÃO</v>
          </cell>
        </row>
        <row r="4230">
          <cell r="A4230" t="str">
            <v>LEI Nº 9.496/97</v>
          </cell>
          <cell r="B4230">
            <v>1111</v>
          </cell>
          <cell r="D4230">
            <v>4</v>
          </cell>
          <cell r="E4230">
            <v>37741</v>
          </cell>
          <cell r="F4230">
            <v>170983896.91639259</v>
          </cell>
          <cell r="G4230">
            <v>40786</v>
          </cell>
          <cell r="H4230" t="str">
            <v>6</v>
          </cell>
          <cell r="I4230" t="str">
            <v>AMORTIZAÇÃO</v>
          </cell>
        </row>
        <row r="4231">
          <cell r="A4231" t="str">
            <v>LEI Nº 9.496/97</v>
          </cell>
          <cell r="B4231">
            <v>1111</v>
          </cell>
          <cell r="D4231">
            <v>4</v>
          </cell>
          <cell r="E4231">
            <v>37741</v>
          </cell>
          <cell r="F4231">
            <v>179063176.05037588</v>
          </cell>
          <cell r="G4231">
            <v>40816</v>
          </cell>
          <cell r="H4231" t="str">
            <v>6</v>
          </cell>
          <cell r="I4231" t="str">
            <v>AMORTIZAÇÃO</v>
          </cell>
        </row>
        <row r="4232">
          <cell r="A4232" t="str">
            <v>LEI Nº 9.496/97</v>
          </cell>
          <cell r="B4232">
            <v>1111</v>
          </cell>
          <cell r="D4232">
            <v>4</v>
          </cell>
          <cell r="E4232">
            <v>37741</v>
          </cell>
          <cell r="F4232">
            <v>178647290.05379146</v>
          </cell>
          <cell r="G4232">
            <v>40847</v>
          </cell>
          <cell r="H4232" t="str">
            <v>6</v>
          </cell>
          <cell r="I4232" t="str">
            <v>AMORTIZAÇÃO</v>
          </cell>
        </row>
        <row r="4233">
          <cell r="A4233" t="str">
            <v>LEI Nº 9.496/97</v>
          </cell>
          <cell r="B4233">
            <v>1111</v>
          </cell>
          <cell r="D4233">
            <v>4</v>
          </cell>
          <cell r="E4233">
            <v>37741</v>
          </cell>
          <cell r="F4233">
            <v>75105615.274932697</v>
          </cell>
          <cell r="G4233">
            <v>40877</v>
          </cell>
          <cell r="H4233" t="str">
            <v>6</v>
          </cell>
          <cell r="I4233" t="str">
            <v>AMORTIZAÇÃO</v>
          </cell>
        </row>
        <row r="4234">
          <cell r="A4234" t="str">
            <v>LEI Nº 9.496/97</v>
          </cell>
          <cell r="B4234">
            <v>1111</v>
          </cell>
          <cell r="D4234">
            <v>4</v>
          </cell>
          <cell r="E4234">
            <v>37741</v>
          </cell>
          <cell r="F4234">
            <v>159912174.41290048</v>
          </cell>
          <cell r="G4234">
            <v>40908</v>
          </cell>
          <cell r="H4234" t="str">
            <v>6</v>
          </cell>
          <cell r="I4234" t="str">
            <v>AMORTIZAÇÃO</v>
          </cell>
        </row>
        <row r="4235">
          <cell r="A4235" t="str">
            <v>LEI Nº 9.496/97</v>
          </cell>
          <cell r="B4235">
            <v>1111</v>
          </cell>
          <cell r="D4235">
            <v>4</v>
          </cell>
          <cell r="E4235">
            <v>37741</v>
          </cell>
          <cell r="F4235">
            <v>167593544.87853399</v>
          </cell>
          <cell r="G4235">
            <v>40939</v>
          </cell>
          <cell r="H4235" t="str">
            <v>6</v>
          </cell>
          <cell r="I4235" t="str">
            <v>AMORTIZAÇÃO</v>
          </cell>
        </row>
        <row r="4236">
          <cell r="A4236" t="str">
            <v>LEI Nº 9.496/97</v>
          </cell>
          <cell r="B4236">
            <v>1111</v>
          </cell>
          <cell r="D4236">
            <v>4</v>
          </cell>
          <cell r="E4236">
            <v>37741</v>
          </cell>
          <cell r="F4236">
            <v>168395659.00649372</v>
          </cell>
          <cell r="G4236">
            <v>40968</v>
          </cell>
          <cell r="H4236" t="str">
            <v>6</v>
          </cell>
          <cell r="I4236" t="str">
            <v>AMORTIZAÇÃO</v>
          </cell>
        </row>
        <row r="4237">
          <cell r="A4237" t="str">
            <v>LEI Nº 9.496/97</v>
          </cell>
          <cell r="B4237">
            <v>1111</v>
          </cell>
          <cell r="D4237">
            <v>4</v>
          </cell>
          <cell r="E4237">
            <v>37741</v>
          </cell>
          <cell r="F4237">
            <v>174913647.66339737</v>
          </cell>
          <cell r="G4237">
            <v>40999</v>
          </cell>
          <cell r="H4237" t="str">
            <v>6</v>
          </cell>
          <cell r="I4237" t="str">
            <v>AMORTIZAÇÃO</v>
          </cell>
        </row>
        <row r="4238">
          <cell r="A4238" t="str">
            <v>LEI Nº 9.496/97</v>
          </cell>
          <cell r="B4238">
            <v>1111</v>
          </cell>
          <cell r="D4238">
            <v>4</v>
          </cell>
          <cell r="E4238">
            <v>37741</v>
          </cell>
          <cell r="F4238">
            <v>176524224.09039634</v>
          </cell>
          <cell r="G4238">
            <v>41029</v>
          </cell>
          <cell r="H4238" t="str">
            <v>6</v>
          </cell>
          <cell r="I4238" t="str">
            <v>AMORTIZAÇÃO</v>
          </cell>
        </row>
        <row r="4239">
          <cell r="A4239" t="str">
            <v>LEI Nº 9.496/97</v>
          </cell>
          <cell r="B4239">
            <v>1111</v>
          </cell>
          <cell r="D4239">
            <v>4</v>
          </cell>
          <cell r="E4239">
            <v>37741</v>
          </cell>
          <cell r="F4239">
            <v>78477926.607092485</v>
          </cell>
          <cell r="G4239">
            <v>41060</v>
          </cell>
          <cell r="H4239" t="str">
            <v>6</v>
          </cell>
          <cell r="I4239" t="str">
            <v>AMORTIZAÇÃO</v>
          </cell>
        </row>
        <row r="4240">
          <cell r="A4240" t="str">
            <v>LEI Nº 9.496/97</v>
          </cell>
          <cell r="B4240">
            <v>1111</v>
          </cell>
          <cell r="D4240">
            <v>4</v>
          </cell>
          <cell r="E4240">
            <v>37741</v>
          </cell>
          <cell r="F4240">
            <v>170303155.36249408</v>
          </cell>
          <cell r="G4240">
            <v>41090</v>
          </cell>
          <cell r="H4240" t="str">
            <v>6</v>
          </cell>
          <cell r="I4240" t="str">
            <v>AMORTIZAÇÃO</v>
          </cell>
        </row>
        <row r="4241">
          <cell r="A4241" t="str">
            <v>LEI Nº 9.496/97</v>
          </cell>
          <cell r="B4241">
            <v>1111</v>
          </cell>
          <cell r="D4241">
            <v>4</v>
          </cell>
          <cell r="E4241">
            <v>37741</v>
          </cell>
          <cell r="F4241">
            <v>177860714.33826303</v>
          </cell>
          <cell r="G4241">
            <v>41121</v>
          </cell>
          <cell r="H4241" t="str">
            <v>6</v>
          </cell>
          <cell r="I4241" t="str">
            <v>AMORTIZAÇÃO</v>
          </cell>
        </row>
        <row r="4242">
          <cell r="A4242" t="str">
            <v>LEI Nº 9.496/97</v>
          </cell>
          <cell r="B4242">
            <v>1111</v>
          </cell>
          <cell r="D4242">
            <v>4</v>
          </cell>
          <cell r="E4242">
            <v>37741</v>
          </cell>
          <cell r="F4242">
            <v>178336586.31469172</v>
          </cell>
          <cell r="G4242">
            <v>41152</v>
          </cell>
          <cell r="H4242" t="str">
            <v>6</v>
          </cell>
          <cell r="I4242" t="str">
            <v>AMORTIZAÇÃO</v>
          </cell>
        </row>
        <row r="4243">
          <cell r="A4243" t="str">
            <v>LEI Nº 9.496/97</v>
          </cell>
          <cell r="B4243">
            <v>1111</v>
          </cell>
          <cell r="D4243">
            <v>4</v>
          </cell>
          <cell r="E4243">
            <v>37741</v>
          </cell>
          <cell r="F4243">
            <v>184719830.50448295</v>
          </cell>
          <cell r="G4243">
            <v>41182</v>
          </cell>
          <cell r="H4243" t="str">
            <v>6</v>
          </cell>
          <cell r="I4243" t="str">
            <v>AMORTIZAÇÃO</v>
          </cell>
        </row>
        <row r="4244">
          <cell r="A4244" t="str">
            <v>LEI Nº 9.496/97</v>
          </cell>
          <cell r="B4244">
            <v>1111</v>
          </cell>
          <cell r="D4244">
            <v>4</v>
          </cell>
          <cell r="E4244">
            <v>37741</v>
          </cell>
          <cell r="F4244">
            <v>186797632.0206832</v>
          </cell>
          <cell r="G4244">
            <v>41213</v>
          </cell>
          <cell r="H4244" t="str">
            <v>6</v>
          </cell>
          <cell r="I4244" t="str">
            <v>AMORTIZAÇÃO</v>
          </cell>
        </row>
        <row r="4245">
          <cell r="A4245" t="str">
            <v>LEI Nº 9.496/97</v>
          </cell>
          <cell r="B4245">
            <v>1111</v>
          </cell>
          <cell r="D4245">
            <v>4</v>
          </cell>
          <cell r="E4245">
            <v>37741</v>
          </cell>
          <cell r="F4245">
            <v>106230416.20657405</v>
          </cell>
          <cell r="G4245">
            <v>41243</v>
          </cell>
          <cell r="H4245" t="str">
            <v>6</v>
          </cell>
          <cell r="I4245" t="str">
            <v>AMORTIZAÇÃO</v>
          </cell>
        </row>
        <row r="4246">
          <cell r="A4246" t="str">
            <v>LEI Nº 9.496/97</v>
          </cell>
          <cell r="B4246">
            <v>1111</v>
          </cell>
          <cell r="D4246">
            <v>4</v>
          </cell>
          <cell r="E4246">
            <v>37741</v>
          </cell>
          <cell r="F4246">
            <v>186845274.69240764</v>
          </cell>
          <cell r="G4246">
            <v>41274</v>
          </cell>
          <cell r="H4246" t="str">
            <v>6</v>
          </cell>
          <cell r="I4246" t="str">
            <v>AMORTIZAÇÃO</v>
          </cell>
        </row>
        <row r="4247">
          <cell r="A4247" t="str">
            <v>LEI Nº 9.496/97</v>
          </cell>
          <cell r="B4247">
            <v>1111</v>
          </cell>
          <cell r="D4247">
            <v>4</v>
          </cell>
          <cell r="E4247">
            <v>37741</v>
          </cell>
          <cell r="F4247">
            <v>188569141.81633848</v>
          </cell>
          <cell r="G4247">
            <v>41305</v>
          </cell>
          <cell r="H4247" t="str">
            <v>6</v>
          </cell>
          <cell r="I4247" t="str">
            <v>AMORTIZAÇÃO</v>
          </cell>
        </row>
        <row r="4248">
          <cell r="A4248" t="str">
            <v>LEI Nº 9.496/97</v>
          </cell>
          <cell r="B4248">
            <v>1111</v>
          </cell>
          <cell r="D4248">
            <v>4</v>
          </cell>
          <cell r="E4248">
            <v>37741</v>
          </cell>
          <cell r="F4248">
            <v>172859730.28524515</v>
          </cell>
          <cell r="G4248">
            <v>41333</v>
          </cell>
          <cell r="H4248" t="str">
            <v>6</v>
          </cell>
          <cell r="I4248" t="str">
            <v>AMORTIZAÇÃO</v>
          </cell>
        </row>
        <row r="4249">
          <cell r="A4249" t="str">
            <v>LEI Nº 9.496/97</v>
          </cell>
          <cell r="B4249">
            <v>1111</v>
          </cell>
          <cell r="D4249">
            <v>4</v>
          </cell>
          <cell r="E4249">
            <v>37741</v>
          </cell>
          <cell r="F4249">
            <v>178974638.70721418</v>
          </cell>
          <cell r="G4249">
            <v>41364</v>
          </cell>
          <cell r="H4249" t="str">
            <v>6</v>
          </cell>
          <cell r="I4249" t="str">
            <v>AMORTIZAÇÃO</v>
          </cell>
        </row>
        <row r="4250">
          <cell r="A4250" t="str">
            <v>LEI Nº 9.496/97</v>
          </cell>
          <cell r="B4250">
            <v>1111</v>
          </cell>
          <cell r="D4250">
            <v>4</v>
          </cell>
          <cell r="E4250">
            <v>37741</v>
          </cell>
          <cell r="F4250">
            <v>180589501.27984616</v>
          </cell>
          <cell r="G4250">
            <v>41394</v>
          </cell>
          <cell r="H4250" t="str">
            <v>6</v>
          </cell>
          <cell r="I4250" t="str">
            <v>AMORTIZAÇÃO</v>
          </cell>
        </row>
        <row r="4251">
          <cell r="A4251" t="str">
            <v>LEI Nº 9.496/97</v>
          </cell>
          <cell r="B4251">
            <v>1111</v>
          </cell>
          <cell r="D4251">
            <v>4</v>
          </cell>
          <cell r="E4251">
            <v>37741</v>
          </cell>
          <cell r="F4251">
            <v>104146987.71643054</v>
          </cell>
          <cell r="G4251">
            <v>41425</v>
          </cell>
          <cell r="H4251" t="str">
            <v>6</v>
          </cell>
          <cell r="I4251" t="str">
            <v>AMORTIZAÇÃO</v>
          </cell>
        </row>
        <row r="4252">
          <cell r="A4252" t="str">
            <v>LEI Nº 9.496/97</v>
          </cell>
          <cell r="B4252">
            <v>1111</v>
          </cell>
          <cell r="D4252">
            <v>4</v>
          </cell>
          <cell r="E4252">
            <v>37741</v>
          </cell>
          <cell r="F4252">
            <v>182125295.43708357</v>
          </cell>
          <cell r="G4252">
            <v>41455</v>
          </cell>
          <cell r="H4252" t="str">
            <v>6</v>
          </cell>
          <cell r="I4252" t="str">
            <v>AMORTIZAÇÃO</v>
          </cell>
        </row>
        <row r="4253">
          <cell r="A4253" t="str">
            <v>LEI Nº 9.496/97</v>
          </cell>
          <cell r="B4253">
            <v>1111</v>
          </cell>
          <cell r="D4253">
            <v>4</v>
          </cell>
          <cell r="E4253">
            <v>37741</v>
          </cell>
          <cell r="F4253">
            <v>184780402.41588011</v>
          </cell>
          <cell r="G4253">
            <v>41486</v>
          </cell>
          <cell r="H4253" t="str">
            <v>6</v>
          </cell>
          <cell r="I4253" t="str">
            <v>AMORTIZAÇÃO</v>
          </cell>
        </row>
        <row r="4254">
          <cell r="A4254" t="str">
            <v>LEI Nº 9.496/97</v>
          </cell>
          <cell r="B4254">
            <v>1111</v>
          </cell>
          <cell r="D4254">
            <v>4</v>
          </cell>
          <cell r="E4254">
            <v>37741</v>
          </cell>
          <cell r="F4254">
            <v>188660501.36120993</v>
          </cell>
          <cell r="G4254">
            <v>41517</v>
          </cell>
          <cell r="H4254" t="str">
            <v>6</v>
          </cell>
          <cell r="I4254" t="str">
            <v>AMORTIZAÇÃO</v>
          </cell>
        </row>
        <row r="4255">
          <cell r="A4255" t="str">
            <v>LEI Nº 9.496/97</v>
          </cell>
          <cell r="B4255">
            <v>1111</v>
          </cell>
          <cell r="D4255">
            <v>4</v>
          </cell>
          <cell r="E4255">
            <v>37741</v>
          </cell>
          <cell r="F4255">
            <v>190655475.01722616</v>
          </cell>
          <cell r="G4255">
            <v>41547</v>
          </cell>
          <cell r="H4255" t="str">
            <v>6</v>
          </cell>
          <cell r="I4255" t="str">
            <v>AMORTIZAÇÃO</v>
          </cell>
        </row>
        <row r="4256">
          <cell r="A4256" t="str">
            <v>LEI Nº 9.496/97</v>
          </cell>
          <cell r="B4256">
            <v>1111</v>
          </cell>
          <cell r="D4256">
            <v>4</v>
          </cell>
          <cell r="E4256">
            <v>37741</v>
          </cell>
          <cell r="F4256">
            <v>190996695.28496823</v>
          </cell>
          <cell r="G4256">
            <v>41578</v>
          </cell>
          <cell r="H4256" t="str">
            <v>6</v>
          </cell>
          <cell r="I4256" t="str">
            <v>AMORTIZAÇÃO</v>
          </cell>
        </row>
        <row r="4257">
          <cell r="A4257" t="str">
            <v>LEI Nº 9.496/97</v>
          </cell>
          <cell r="B4257">
            <v>1111</v>
          </cell>
          <cell r="D4257">
            <v>4</v>
          </cell>
          <cell r="E4257">
            <v>37741</v>
          </cell>
          <cell r="F4257">
            <v>115056771.41923812</v>
          </cell>
          <cell r="G4257">
            <v>41608</v>
          </cell>
          <cell r="H4257" t="str">
            <v>6</v>
          </cell>
          <cell r="I4257" t="str">
            <v>AMORTIZAÇÃO</v>
          </cell>
        </row>
        <row r="4258">
          <cell r="A4258" t="str">
            <v>LEI Nº 9.496/97</v>
          </cell>
          <cell r="B4258">
            <v>1111</v>
          </cell>
          <cell r="D4258">
            <v>4</v>
          </cell>
          <cell r="E4258">
            <v>37741</v>
          </cell>
          <cell r="F4258">
            <v>192899141.50785854</v>
          </cell>
          <cell r="G4258">
            <v>41639</v>
          </cell>
          <cell r="H4258" t="str">
            <v>6</v>
          </cell>
          <cell r="I4258" t="str">
            <v>AMORTIZAÇÃO</v>
          </cell>
        </row>
        <row r="4259">
          <cell r="A4259" t="str">
            <v>LEI Nº 9.496/97</v>
          </cell>
          <cell r="B4259">
            <v>1111</v>
          </cell>
          <cell r="D4259">
            <v>4</v>
          </cell>
          <cell r="E4259">
            <v>37741</v>
          </cell>
          <cell r="F4259">
            <v>200168096.76720691</v>
          </cell>
          <cell r="G4259">
            <v>41670</v>
          </cell>
          <cell r="H4259" t="str">
            <v>6</v>
          </cell>
          <cell r="I4259" t="str">
            <v>AMORTIZAÇÃO</v>
          </cell>
        </row>
        <row r="4260">
          <cell r="A4260" t="str">
            <v>LEI Nº 9.496/97</v>
          </cell>
          <cell r="B4260">
            <v>1111</v>
          </cell>
          <cell r="D4260">
            <v>4</v>
          </cell>
          <cell r="E4260">
            <v>37741</v>
          </cell>
          <cell r="F4260">
            <v>258935401.07271487</v>
          </cell>
          <cell r="G4260">
            <v>41698</v>
          </cell>
          <cell r="H4260" t="str">
            <v>6</v>
          </cell>
          <cell r="I4260" t="str">
            <v>AMORTIZAÇÃO</v>
          </cell>
        </row>
        <row r="4261">
          <cell r="A4261" t="str">
            <v>LEI Nº 9.496/97</v>
          </cell>
          <cell r="B4261">
            <v>1111</v>
          </cell>
          <cell r="D4261">
            <v>4</v>
          </cell>
          <cell r="E4261">
            <v>37741</v>
          </cell>
          <cell r="F4261">
            <v>249483484.55693328</v>
          </cell>
          <cell r="G4261">
            <v>41729</v>
          </cell>
          <cell r="H4261" t="str">
            <v>6</v>
          </cell>
          <cell r="I4261" t="str">
            <v>AMORTIZAÇÃO</v>
          </cell>
        </row>
        <row r="4262">
          <cell r="A4262" t="str">
            <v>LEI Nº 9.496/97</v>
          </cell>
          <cell r="B4262">
            <v>1111</v>
          </cell>
          <cell r="D4262">
            <v>4</v>
          </cell>
          <cell r="E4262">
            <v>37741</v>
          </cell>
          <cell r="F4262">
            <v>307623624.68950844</v>
          </cell>
          <cell r="G4262">
            <v>41759</v>
          </cell>
          <cell r="H4262" t="str">
            <v>6</v>
          </cell>
          <cell r="I4262" t="str">
            <v>AMORTIZAÇÃO</v>
          </cell>
        </row>
        <row r="4263">
          <cell r="A4263" t="str">
            <v>LEI Nº 9.496/97</v>
          </cell>
          <cell r="B4263">
            <v>1111</v>
          </cell>
          <cell r="D4263">
            <v>4</v>
          </cell>
          <cell r="E4263">
            <v>37741</v>
          </cell>
          <cell r="F4263">
            <v>219091962.69803235</v>
          </cell>
          <cell r="G4263">
            <v>41790</v>
          </cell>
          <cell r="H4263" t="str">
            <v>6</v>
          </cell>
          <cell r="I4263" t="str">
            <v>AMORTIZAÇÃO</v>
          </cell>
        </row>
        <row r="4264">
          <cell r="A4264" t="str">
            <v>LEI Nº 9.496/97</v>
          </cell>
          <cell r="B4264">
            <v>1111</v>
          </cell>
          <cell r="D4264">
            <v>4</v>
          </cell>
          <cell r="E4264">
            <v>37741</v>
          </cell>
          <cell r="F4264">
            <v>310194007.41956735</v>
          </cell>
          <cell r="G4264">
            <v>41820</v>
          </cell>
          <cell r="H4264" t="str">
            <v>6</v>
          </cell>
          <cell r="I4264" t="str">
            <v>AMORTIZAÇÃO</v>
          </cell>
        </row>
        <row r="4265">
          <cell r="A4265" t="str">
            <v>LEI Nº 9.496/97</v>
          </cell>
          <cell r="B4265">
            <v>1111</v>
          </cell>
          <cell r="D4265">
            <v>4</v>
          </cell>
          <cell r="E4265">
            <v>37741</v>
          </cell>
          <cell r="F4265">
            <v>312815179.00728172</v>
          </cell>
          <cell r="G4265">
            <v>41851</v>
          </cell>
          <cell r="H4265" t="str">
            <v>6</v>
          </cell>
          <cell r="I4265" t="str">
            <v>AMORTIZAÇÃO</v>
          </cell>
        </row>
        <row r="4266">
          <cell r="A4266" t="str">
            <v>LEI Nº 9.496/97</v>
          </cell>
          <cell r="B4266">
            <v>1111</v>
          </cell>
          <cell r="D4266">
            <v>4</v>
          </cell>
          <cell r="E4266">
            <v>37741</v>
          </cell>
          <cell r="F4266">
            <v>302387837.88092202</v>
          </cell>
          <cell r="G4266">
            <v>41882</v>
          </cell>
          <cell r="H4266" t="str">
            <v>6</v>
          </cell>
          <cell r="I4266" t="str">
            <v>AMORTIZAÇÃO</v>
          </cell>
        </row>
        <row r="4267">
          <cell r="A4267" t="str">
            <v>LEI Nº 9.496/97</v>
          </cell>
          <cell r="B4267">
            <v>1111</v>
          </cell>
          <cell r="D4267">
            <v>4</v>
          </cell>
          <cell r="E4267">
            <v>37741</v>
          </cell>
          <cell r="F4267">
            <v>319428772.6299237</v>
          </cell>
          <cell r="G4267">
            <v>41912</v>
          </cell>
          <cell r="H4267" t="str">
            <v>6</v>
          </cell>
          <cell r="I4267" t="str">
            <v>AMORTIZAÇÃO</v>
          </cell>
        </row>
        <row r="4268">
          <cell r="A4268" t="str">
            <v>LEI Nº 9.496/97</v>
          </cell>
          <cell r="B4268">
            <v>1111</v>
          </cell>
          <cell r="D4268">
            <v>4</v>
          </cell>
          <cell r="E4268">
            <v>37741</v>
          </cell>
          <cell r="F4268">
            <v>321826396.63600481</v>
          </cell>
          <cell r="G4268">
            <v>41943</v>
          </cell>
          <cell r="H4268" t="str">
            <v>6</v>
          </cell>
          <cell r="I4268" t="str">
            <v>AMORTIZAÇÃO</v>
          </cell>
        </row>
        <row r="4269">
          <cell r="A4269" t="str">
            <v>LEI Nº 9.496/97</v>
          </cell>
          <cell r="B4269">
            <v>1111</v>
          </cell>
          <cell r="D4269">
            <v>4</v>
          </cell>
          <cell r="E4269">
            <v>37741</v>
          </cell>
          <cell r="F4269">
            <v>276443835.31595647</v>
          </cell>
          <cell r="G4269">
            <v>41973</v>
          </cell>
          <cell r="H4269" t="str">
            <v>6</v>
          </cell>
          <cell r="I4269" t="str">
            <v>AMORTIZAÇÃO</v>
          </cell>
        </row>
        <row r="4270">
          <cell r="A4270" t="str">
            <v>LEI Nº 9.496/97</v>
          </cell>
          <cell r="B4270">
            <v>1111</v>
          </cell>
          <cell r="D4270">
            <v>4</v>
          </cell>
          <cell r="E4270">
            <v>37741</v>
          </cell>
          <cell r="F4270">
            <v>326658746.15716839</v>
          </cell>
          <cell r="G4270">
            <v>42004</v>
          </cell>
          <cell r="H4270" t="str">
            <v>6</v>
          </cell>
          <cell r="I4270" t="str">
            <v>AMORTIZAÇÃO</v>
          </cell>
        </row>
        <row r="4271">
          <cell r="A4271" t="str">
            <v>LEI Nº 9.496/97</v>
          </cell>
          <cell r="B4271">
            <v>1111</v>
          </cell>
          <cell r="D4271">
            <v>4</v>
          </cell>
          <cell r="E4271">
            <v>37741</v>
          </cell>
          <cell r="F4271">
            <v>327254708.84245694</v>
          </cell>
          <cell r="G4271">
            <v>42035</v>
          </cell>
          <cell r="H4271" t="str">
            <v>6</v>
          </cell>
          <cell r="I4271" t="str">
            <v>AMORTIZAÇÃO</v>
          </cell>
        </row>
        <row r="4272">
          <cell r="A4272" t="str">
            <v>LEI Nº 9.496/97</v>
          </cell>
          <cell r="B4272">
            <v>1111</v>
          </cell>
          <cell r="D4272">
            <v>4</v>
          </cell>
          <cell r="E4272">
            <v>37741</v>
          </cell>
          <cell r="F4272">
            <v>317507787.86658925</v>
          </cell>
          <cell r="G4272">
            <v>42063</v>
          </cell>
          <cell r="H4272" t="str">
            <v>6</v>
          </cell>
          <cell r="I4272" t="str">
            <v>AMORTIZAÇÃO</v>
          </cell>
        </row>
        <row r="4273">
          <cell r="A4273" t="str">
            <v>LEI Nº 9.496/97</v>
          </cell>
          <cell r="B4273">
            <v>1111</v>
          </cell>
          <cell r="D4273">
            <v>4</v>
          </cell>
          <cell r="E4273">
            <v>37741</v>
          </cell>
          <cell r="F4273">
            <v>334000988.70454347</v>
          </cell>
          <cell r="G4273">
            <v>42094</v>
          </cell>
          <cell r="H4273" t="str">
            <v>6</v>
          </cell>
          <cell r="I4273" t="str">
            <v>AMORTIZAÇÃO</v>
          </cell>
        </row>
        <row r="4274">
          <cell r="A4274" t="str">
            <v>LEI Nº 9.496/97</v>
          </cell>
          <cell r="B4274">
            <v>1111</v>
          </cell>
          <cell r="D4274">
            <v>4</v>
          </cell>
          <cell r="E4274">
            <v>37741</v>
          </cell>
          <cell r="F4274">
            <v>336473653.97652274</v>
          </cell>
          <cell r="G4274">
            <v>42124</v>
          </cell>
          <cell r="H4274" t="str">
            <v>6</v>
          </cell>
          <cell r="I4274" t="str">
            <v>AMORTIZAÇÃO</v>
          </cell>
        </row>
        <row r="4275">
          <cell r="A4275" t="str">
            <v>LEI Nº 9.496/97</v>
          </cell>
          <cell r="B4275">
            <v>1111</v>
          </cell>
          <cell r="D4275">
            <v>4</v>
          </cell>
          <cell r="E4275">
            <v>37741</v>
          </cell>
          <cell r="F4275">
            <v>291000781.28619939</v>
          </cell>
          <cell r="G4275">
            <v>42155</v>
          </cell>
          <cell r="H4275" t="str">
            <v>6</v>
          </cell>
          <cell r="I4275" t="str">
            <v>AMORTIZAÇÃO</v>
          </cell>
        </row>
        <row r="4276">
          <cell r="A4276" t="str">
            <v>LEI Nº 9.496/97</v>
          </cell>
          <cell r="B4276">
            <v>1111</v>
          </cell>
          <cell r="D4276">
            <v>4</v>
          </cell>
          <cell r="E4276">
            <v>37741</v>
          </cell>
          <cell r="F4276">
            <v>341457254.55627537</v>
          </cell>
          <cell r="G4276">
            <v>42185</v>
          </cell>
          <cell r="H4276" t="str">
            <v>6</v>
          </cell>
          <cell r="I4276" t="str">
            <v>AMORTIZAÇÃO</v>
          </cell>
        </row>
        <row r="4277">
          <cell r="A4277" t="str">
            <v>LEI Nº 9.496/97</v>
          </cell>
          <cell r="B4277">
            <v>1111</v>
          </cell>
          <cell r="D4277">
            <v>4</v>
          </cell>
          <cell r="E4277">
            <v>37741</v>
          </cell>
          <cell r="F4277">
            <v>342148796.58247852</v>
          </cell>
          <cell r="G4277">
            <v>42216</v>
          </cell>
          <cell r="H4277" t="str">
            <v>6</v>
          </cell>
          <cell r="I4277" t="str">
            <v>AMORTIZAÇÃO</v>
          </cell>
        </row>
        <row r="4278">
          <cell r="A4278" t="str">
            <v>LEI Nº 9.496/97</v>
          </cell>
          <cell r="B4278">
            <v>1111</v>
          </cell>
          <cell r="D4278">
            <v>4</v>
          </cell>
          <cell r="E4278">
            <v>37741</v>
          </cell>
          <cell r="F4278">
            <v>333081507.30546016</v>
          </cell>
          <cell r="G4278">
            <v>42247</v>
          </cell>
          <cell r="H4278" t="str">
            <v>6</v>
          </cell>
          <cell r="I4278" t="str">
            <v>AMORTIZAÇÃO</v>
          </cell>
        </row>
        <row r="4279">
          <cell r="A4279" t="str">
            <v>LEI Nº 9.496/97</v>
          </cell>
          <cell r="B4279">
            <v>1111</v>
          </cell>
          <cell r="D4279">
            <v>4</v>
          </cell>
          <cell r="E4279">
            <v>37741</v>
          </cell>
          <cell r="F4279">
            <v>349029325.60892993</v>
          </cell>
          <cell r="G4279">
            <v>42277</v>
          </cell>
          <cell r="H4279" t="str">
            <v>6</v>
          </cell>
          <cell r="I4279" t="str">
            <v>AMORTIZAÇÃO</v>
          </cell>
        </row>
        <row r="4280">
          <cell r="A4280" t="str">
            <v>LEI Nº 9.496/97</v>
          </cell>
          <cell r="B4280">
            <v>1111</v>
          </cell>
          <cell r="D4280">
            <v>4</v>
          </cell>
          <cell r="E4280">
            <v>37741</v>
          </cell>
          <cell r="F4280">
            <v>351579395.79606116</v>
          </cell>
          <cell r="G4280">
            <v>42308</v>
          </cell>
          <cell r="H4280" t="str">
            <v>6</v>
          </cell>
          <cell r="I4280" t="str">
            <v>AMORTIZAÇÃO</v>
          </cell>
        </row>
        <row r="4281">
          <cell r="A4281" t="str">
            <v>LEI Nº 9.496/97</v>
          </cell>
          <cell r="B4281">
            <v>1111</v>
          </cell>
          <cell r="D4281">
            <v>4</v>
          </cell>
          <cell r="E4281">
            <v>37741</v>
          </cell>
          <cell r="F4281">
            <v>305885730.5201745</v>
          </cell>
          <cell r="G4281">
            <v>42338</v>
          </cell>
          <cell r="H4281" t="str">
            <v>6</v>
          </cell>
          <cell r="I4281" t="str">
            <v>AMORTIZAÇÃO</v>
          </cell>
        </row>
        <row r="4282">
          <cell r="A4282" t="str">
            <v>LEI Nº 9.496/97</v>
          </cell>
          <cell r="B4282">
            <v>1111</v>
          </cell>
          <cell r="D4282">
            <v>4</v>
          </cell>
          <cell r="E4282">
            <v>37741</v>
          </cell>
          <cell r="F4282">
            <v>356719011.80967569</v>
          </cell>
          <cell r="G4282">
            <v>42369</v>
          </cell>
          <cell r="H4282" t="str">
            <v>6</v>
          </cell>
          <cell r="I4282" t="str">
            <v>AMORTIZAÇÃO</v>
          </cell>
        </row>
        <row r="4283">
          <cell r="A4283" t="str">
            <v>LEI Nº 9.496/97</v>
          </cell>
          <cell r="B4283">
            <v>1111</v>
          </cell>
          <cell r="D4283">
            <v>4</v>
          </cell>
          <cell r="E4283">
            <v>37741</v>
          </cell>
          <cell r="F4283">
            <v>357507698.66084349</v>
          </cell>
          <cell r="G4283">
            <v>42400</v>
          </cell>
          <cell r="H4283" t="str">
            <v>6</v>
          </cell>
          <cell r="I4283" t="str">
            <v>AMORTIZAÇÃO</v>
          </cell>
        </row>
        <row r="4284">
          <cell r="A4284" t="str">
            <v>LEI Nº 9.496/97</v>
          </cell>
          <cell r="B4284">
            <v>1111</v>
          </cell>
          <cell r="D4284">
            <v>4</v>
          </cell>
          <cell r="E4284">
            <v>37741</v>
          </cell>
          <cell r="F4284">
            <v>349125613.28288287</v>
          </cell>
          <cell r="G4284">
            <v>42429</v>
          </cell>
          <cell r="H4284" t="str">
            <v>6</v>
          </cell>
          <cell r="I4284" t="str">
            <v>AMORTIZAÇÃO</v>
          </cell>
        </row>
        <row r="4285">
          <cell r="A4285" t="str">
            <v>LEI Nº 9.496/97</v>
          </cell>
          <cell r="B4285">
            <v>1111</v>
          </cell>
          <cell r="D4285">
            <v>4</v>
          </cell>
          <cell r="E4285">
            <v>37741</v>
          </cell>
          <cell r="F4285">
            <v>364530475.04027486</v>
          </cell>
          <cell r="G4285">
            <v>42460</v>
          </cell>
          <cell r="H4285" t="str">
            <v>6</v>
          </cell>
          <cell r="I4285" t="str">
            <v>AMORTIZAÇÃO</v>
          </cell>
        </row>
        <row r="4286">
          <cell r="A4286" t="str">
            <v>LEI Nº 9.496/97</v>
          </cell>
          <cell r="B4286">
            <v>1111</v>
          </cell>
          <cell r="D4286">
            <v>4</v>
          </cell>
          <cell r="E4286">
            <v>37741</v>
          </cell>
          <cell r="F4286">
            <v>367160388.79636264</v>
          </cell>
          <cell r="G4286">
            <v>42490</v>
          </cell>
          <cell r="H4286" t="str">
            <v>6</v>
          </cell>
          <cell r="I4286" t="str">
            <v>AMORTIZAÇÃO</v>
          </cell>
        </row>
        <row r="4287">
          <cell r="A4287" t="str">
            <v>LEI Nº 9.496/97</v>
          </cell>
          <cell r="B4287">
            <v>1111</v>
          </cell>
          <cell r="D4287">
            <v>4</v>
          </cell>
          <cell r="E4287">
            <v>37741</v>
          </cell>
          <cell r="F4287">
            <v>321428730.00334984</v>
          </cell>
          <cell r="G4287">
            <v>42521</v>
          </cell>
          <cell r="H4287" t="str">
            <v>6</v>
          </cell>
          <cell r="I4287" t="str">
            <v>AMORTIZAÇÃO</v>
          </cell>
        </row>
        <row r="4288">
          <cell r="A4288" t="str">
            <v>LEI Nº 9.496/97</v>
          </cell>
          <cell r="B4288">
            <v>1111</v>
          </cell>
          <cell r="D4288">
            <v>4</v>
          </cell>
          <cell r="E4288">
            <v>37741</v>
          </cell>
          <cell r="F4288">
            <v>372460935.81468976</v>
          </cell>
          <cell r="G4288">
            <v>42551</v>
          </cell>
          <cell r="H4288" t="str">
            <v>6</v>
          </cell>
          <cell r="I4288" t="str">
            <v>AMORTIZAÇÃO</v>
          </cell>
        </row>
        <row r="4289">
          <cell r="A4289" t="str">
            <v>LEI Nº 9.496/97</v>
          </cell>
          <cell r="B4289">
            <v>1111</v>
          </cell>
          <cell r="D4289">
            <v>4</v>
          </cell>
          <cell r="E4289">
            <v>37741</v>
          </cell>
          <cell r="F4289">
            <v>373355561.25457031</v>
          </cell>
          <cell r="G4289">
            <v>42582</v>
          </cell>
          <cell r="H4289" t="str">
            <v>6</v>
          </cell>
          <cell r="I4289" t="str">
            <v>AMORTIZAÇÃO</v>
          </cell>
        </row>
        <row r="4290">
          <cell r="A4290" t="str">
            <v>LEI Nº 9.496/97</v>
          </cell>
          <cell r="B4290">
            <v>1111</v>
          </cell>
          <cell r="D4290">
            <v>4</v>
          </cell>
          <cell r="E4290">
            <v>37741</v>
          </cell>
          <cell r="F4290">
            <v>365650206.17165351</v>
          </cell>
          <cell r="G4290">
            <v>42613</v>
          </cell>
          <cell r="H4290" t="str">
            <v>6</v>
          </cell>
          <cell r="I4290" t="str">
            <v>AMORTIZAÇÃO</v>
          </cell>
        </row>
        <row r="4291">
          <cell r="A4291" t="str">
            <v>LEI Nº 9.496/97</v>
          </cell>
          <cell r="B4291">
            <v>1111</v>
          </cell>
          <cell r="D4291">
            <v>4</v>
          </cell>
          <cell r="E4291">
            <v>37741</v>
          </cell>
          <cell r="F4291">
            <v>380514614.37097883</v>
          </cell>
          <cell r="G4291">
            <v>42643</v>
          </cell>
          <cell r="H4291" t="str">
            <v>6</v>
          </cell>
          <cell r="I4291" t="str">
            <v>AMORTIZAÇÃO</v>
          </cell>
        </row>
        <row r="4292">
          <cell r="A4292" t="str">
            <v>LEI Nº 9.496/97</v>
          </cell>
          <cell r="B4292">
            <v>1111</v>
          </cell>
          <cell r="D4292">
            <v>4</v>
          </cell>
          <cell r="E4292">
            <v>37741</v>
          </cell>
          <cell r="F4292">
            <v>383226887.75482577</v>
          </cell>
          <cell r="G4292">
            <v>42674</v>
          </cell>
          <cell r="H4292" t="str">
            <v>6</v>
          </cell>
          <cell r="I4292" t="str">
            <v>AMORTIZAÇÃO</v>
          </cell>
        </row>
        <row r="4293">
          <cell r="A4293" t="str">
            <v>LEI Nº 9.496/97</v>
          </cell>
          <cell r="B4293">
            <v>1111</v>
          </cell>
          <cell r="D4293">
            <v>4</v>
          </cell>
          <cell r="E4293">
            <v>37741</v>
          </cell>
          <cell r="F4293">
            <v>337499417.68782616</v>
          </cell>
          <cell r="G4293">
            <v>42704</v>
          </cell>
          <cell r="H4293" t="str">
            <v>6</v>
          </cell>
          <cell r="I4293" t="str">
            <v>AMORTIZAÇÃO</v>
          </cell>
        </row>
        <row r="4294">
          <cell r="A4294" t="str">
            <v>LEI Nº 9.496/97</v>
          </cell>
          <cell r="B4294">
            <v>1111</v>
          </cell>
          <cell r="D4294">
            <v>4</v>
          </cell>
          <cell r="E4294">
            <v>37741</v>
          </cell>
          <cell r="F4294">
            <v>388693437.383524</v>
          </cell>
          <cell r="G4294">
            <v>42735</v>
          </cell>
          <cell r="H4294" t="str">
            <v>6</v>
          </cell>
          <cell r="I4294" t="str">
            <v>AMORTIZAÇÃO</v>
          </cell>
        </row>
        <row r="4295">
          <cell r="A4295" t="str">
            <v>LEI Nº 9.496/97</v>
          </cell>
          <cell r="B4295">
            <v>1111</v>
          </cell>
          <cell r="D4295">
            <v>4</v>
          </cell>
          <cell r="E4295">
            <v>37741</v>
          </cell>
          <cell r="F4295">
            <v>389687807.27849263</v>
          </cell>
          <cell r="G4295">
            <v>42766</v>
          </cell>
          <cell r="H4295" t="str">
            <v>6</v>
          </cell>
          <cell r="I4295" t="str">
            <v>AMORTIZAÇÃO</v>
          </cell>
        </row>
        <row r="4296">
          <cell r="A4296" t="str">
            <v>LEI Nº 9.496/97</v>
          </cell>
          <cell r="B4296">
            <v>1111</v>
          </cell>
          <cell r="D4296">
            <v>4</v>
          </cell>
          <cell r="E4296">
            <v>37741</v>
          </cell>
          <cell r="F4296">
            <v>382672824.78247744</v>
          </cell>
          <cell r="G4296">
            <v>42794</v>
          </cell>
          <cell r="H4296" t="str">
            <v>6</v>
          </cell>
          <cell r="I4296" t="str">
            <v>AMORTIZAÇÃO</v>
          </cell>
        </row>
        <row r="4297">
          <cell r="A4297" t="str">
            <v>LEI Nº 9.496/97</v>
          </cell>
          <cell r="B4297">
            <v>1111</v>
          </cell>
          <cell r="D4297">
            <v>4</v>
          </cell>
          <cell r="E4297">
            <v>37741</v>
          </cell>
          <cell r="F4297">
            <v>396999361.87626445</v>
          </cell>
          <cell r="G4297">
            <v>42825</v>
          </cell>
          <cell r="H4297" t="str">
            <v>6</v>
          </cell>
          <cell r="I4297" t="str">
            <v>AMORTIZAÇÃO</v>
          </cell>
        </row>
        <row r="4298">
          <cell r="A4298" t="str">
            <v>LEI Nº 9.496/97</v>
          </cell>
          <cell r="B4298">
            <v>1111</v>
          </cell>
          <cell r="D4298">
            <v>4</v>
          </cell>
          <cell r="E4298">
            <v>37741</v>
          </cell>
          <cell r="F4298">
            <v>399796590.82968593</v>
          </cell>
          <cell r="G4298">
            <v>42855</v>
          </cell>
          <cell r="H4298" t="str">
            <v>6</v>
          </cell>
          <cell r="I4298" t="str">
            <v>AMORTIZAÇÃO</v>
          </cell>
        </row>
        <row r="4299">
          <cell r="A4299" t="str">
            <v>LEI Nº 9.496/97</v>
          </cell>
          <cell r="B4299">
            <v>1111</v>
          </cell>
          <cell r="D4299">
            <v>4</v>
          </cell>
          <cell r="E4299">
            <v>37741</v>
          </cell>
          <cell r="F4299">
            <v>354152154.00468576</v>
          </cell>
          <cell r="G4299">
            <v>42886</v>
          </cell>
          <cell r="H4299" t="str">
            <v>6</v>
          </cell>
          <cell r="I4299" t="str">
            <v>AMORTIZAÇÃO</v>
          </cell>
        </row>
        <row r="4300">
          <cell r="A4300" t="str">
            <v>LEI Nº 9.496/97</v>
          </cell>
          <cell r="B4300">
            <v>1111</v>
          </cell>
          <cell r="D4300">
            <v>4</v>
          </cell>
          <cell r="E4300">
            <v>37741</v>
          </cell>
          <cell r="F4300">
            <v>405434375.70483661</v>
          </cell>
          <cell r="G4300">
            <v>42916</v>
          </cell>
          <cell r="H4300" t="str">
            <v>6</v>
          </cell>
          <cell r="I4300" t="str">
            <v>AMORTIZAÇÃO</v>
          </cell>
        </row>
        <row r="4301">
          <cell r="A4301" t="str">
            <v>LEI Nº 9.496/97</v>
          </cell>
          <cell r="B4301">
            <v>1111</v>
          </cell>
          <cell r="D4301">
            <v>4</v>
          </cell>
          <cell r="E4301">
            <v>37741</v>
          </cell>
          <cell r="F4301">
            <v>406534947.13694966</v>
          </cell>
          <cell r="G4301">
            <v>42947</v>
          </cell>
          <cell r="H4301" t="str">
            <v>6</v>
          </cell>
          <cell r="I4301" t="str">
            <v>AMORTIZAÇÃO</v>
          </cell>
        </row>
        <row r="4302">
          <cell r="A4302" t="str">
            <v>LEI Nº 9.496/97</v>
          </cell>
          <cell r="B4302">
            <v>1111</v>
          </cell>
          <cell r="D4302">
            <v>4</v>
          </cell>
          <cell r="E4302">
            <v>37741</v>
          </cell>
          <cell r="F4302">
            <v>400209167.59656751</v>
          </cell>
          <cell r="G4302">
            <v>42978</v>
          </cell>
          <cell r="H4302" t="str">
            <v>6</v>
          </cell>
          <cell r="I4302" t="str">
            <v>AMORTIZAÇÃO</v>
          </cell>
        </row>
        <row r="4303">
          <cell r="A4303" t="str">
            <v>LEI Nº 9.496/97</v>
          </cell>
          <cell r="B4303">
            <v>1111</v>
          </cell>
          <cell r="D4303">
            <v>4</v>
          </cell>
          <cell r="E4303">
            <v>37741</v>
          </cell>
          <cell r="F4303">
            <v>414000498.0464462</v>
          </cell>
          <cell r="G4303">
            <v>43008</v>
          </cell>
          <cell r="H4303" t="str">
            <v>6</v>
          </cell>
          <cell r="I4303" t="str">
            <v>AMORTIZAÇÃO</v>
          </cell>
        </row>
        <row r="4304">
          <cell r="A4304" t="str">
            <v>LEI Nº 9.496/97</v>
          </cell>
          <cell r="B4304">
            <v>1111</v>
          </cell>
          <cell r="D4304">
            <v>4</v>
          </cell>
          <cell r="E4304">
            <v>37741</v>
          </cell>
          <cell r="F4304">
            <v>416885360.95238453</v>
          </cell>
          <cell r="G4304">
            <v>43039</v>
          </cell>
          <cell r="H4304" t="str">
            <v>6</v>
          </cell>
          <cell r="I4304" t="str">
            <v>AMORTIZAÇÃO</v>
          </cell>
        </row>
        <row r="4305">
          <cell r="A4305" t="str">
            <v>LEI Nº 9.496/97</v>
          </cell>
          <cell r="B4305">
            <v>1111</v>
          </cell>
          <cell r="D4305">
            <v>4</v>
          </cell>
          <cell r="E4305">
            <v>37741</v>
          </cell>
          <cell r="F4305">
            <v>356845720.48863858</v>
          </cell>
          <cell r="G4305">
            <v>43069</v>
          </cell>
          <cell r="H4305" t="str">
            <v>6</v>
          </cell>
          <cell r="I4305" t="str">
            <v>AMORTIZAÇÃO</v>
          </cell>
        </row>
        <row r="4306">
          <cell r="A4306" t="str">
            <v>LEI Nº 9.496/97</v>
          </cell>
          <cell r="B4306">
            <v>1111</v>
          </cell>
          <cell r="D4306">
            <v>4</v>
          </cell>
          <cell r="E4306">
            <v>37741</v>
          </cell>
          <cell r="F4306">
            <v>379474645.76516509</v>
          </cell>
          <cell r="G4306">
            <v>43100</v>
          </cell>
          <cell r="H4306" t="str">
            <v>6</v>
          </cell>
          <cell r="I4306" t="str">
            <v>AMORTIZAÇÃO</v>
          </cell>
        </row>
        <row r="4307">
          <cell r="A4307" t="str">
            <v>LEI Nº 9.496/97</v>
          </cell>
          <cell r="B4307">
            <v>1111</v>
          </cell>
          <cell r="D4307">
            <v>4</v>
          </cell>
          <cell r="E4307">
            <v>37741</v>
          </cell>
          <cell r="F4307">
            <v>380680280.81448853</v>
          </cell>
          <cell r="G4307">
            <v>43131</v>
          </cell>
          <cell r="H4307" t="str">
            <v>6</v>
          </cell>
          <cell r="I4307" t="str">
            <v>AMORTIZAÇÃO</v>
          </cell>
        </row>
        <row r="4308">
          <cell r="A4308" t="str">
            <v>LEI Nº 9.496/97</v>
          </cell>
          <cell r="B4308">
            <v>1111</v>
          </cell>
          <cell r="D4308">
            <v>4</v>
          </cell>
          <cell r="E4308">
            <v>37741</v>
          </cell>
          <cell r="F4308">
            <v>375050297.54382157</v>
          </cell>
          <cell r="G4308">
            <v>43159</v>
          </cell>
          <cell r="H4308" t="str">
            <v>6</v>
          </cell>
          <cell r="I4308" t="str">
            <v>AMORTIZAÇÃO</v>
          </cell>
        </row>
        <row r="4309">
          <cell r="A4309" t="str">
            <v>LEI Nº 9.496/97</v>
          </cell>
          <cell r="B4309">
            <v>1111</v>
          </cell>
          <cell r="D4309">
            <v>4</v>
          </cell>
          <cell r="E4309">
            <v>37741</v>
          </cell>
          <cell r="F4309">
            <v>388309170.44738382</v>
          </cell>
          <cell r="G4309">
            <v>43190</v>
          </cell>
          <cell r="H4309" t="str">
            <v>6</v>
          </cell>
          <cell r="I4309" t="str">
            <v>AMORTIZAÇÃO</v>
          </cell>
        </row>
        <row r="4310">
          <cell r="A4310" t="str">
            <v>LEI Nº 9.496/97</v>
          </cell>
          <cell r="B4310">
            <v>1111</v>
          </cell>
          <cell r="D4310">
            <v>4</v>
          </cell>
          <cell r="E4310">
            <v>37741</v>
          </cell>
          <cell r="F4310">
            <v>391284430.77073878</v>
          </cell>
          <cell r="G4310">
            <v>43220</v>
          </cell>
          <cell r="H4310" t="str">
            <v>6</v>
          </cell>
          <cell r="I4310" t="str">
            <v>AMORTIZAÇÃO</v>
          </cell>
        </row>
        <row r="4311">
          <cell r="A4311" t="str">
            <v>LEI Nº 9.496/97</v>
          </cell>
          <cell r="B4311">
            <v>1111</v>
          </cell>
          <cell r="D4311">
            <v>4</v>
          </cell>
          <cell r="E4311">
            <v>37741</v>
          </cell>
          <cell r="F4311">
            <v>353261172.06093848</v>
          </cell>
          <cell r="G4311">
            <v>43251</v>
          </cell>
          <cell r="H4311" t="str">
            <v>6</v>
          </cell>
          <cell r="I4311" t="str">
            <v>AMORTIZAÇÃO</v>
          </cell>
        </row>
        <row r="4312">
          <cell r="A4312" t="str">
            <v>LEI Nº 9.496/97</v>
          </cell>
          <cell r="B4312">
            <v>1111</v>
          </cell>
          <cell r="D4312">
            <v>4</v>
          </cell>
          <cell r="E4312">
            <v>37741</v>
          </cell>
          <cell r="F4312">
            <v>397281054.12103754</v>
          </cell>
          <cell r="G4312">
            <v>43281</v>
          </cell>
          <cell r="H4312" t="str">
            <v>6</v>
          </cell>
          <cell r="I4312" t="str">
            <v>AMORTIZAÇÃO</v>
          </cell>
        </row>
        <row r="4313">
          <cell r="A4313" t="str">
            <v>LEI Nº 9.496/97</v>
          </cell>
          <cell r="B4313">
            <v>1111</v>
          </cell>
          <cell r="D4313">
            <v>4</v>
          </cell>
          <cell r="E4313">
            <v>37741</v>
          </cell>
          <cell r="F4313">
            <v>398594559.77800333</v>
          </cell>
          <cell r="G4313">
            <v>43312</v>
          </cell>
          <cell r="H4313" t="str">
            <v>6</v>
          </cell>
          <cell r="I4313" t="str">
            <v>AMORTIZAÇÃO</v>
          </cell>
        </row>
        <row r="4314">
          <cell r="A4314" t="str">
            <v>LEI Nº 9.496/97</v>
          </cell>
          <cell r="B4314">
            <v>1111</v>
          </cell>
          <cell r="D4314">
            <v>4</v>
          </cell>
          <cell r="E4314">
            <v>37741</v>
          </cell>
          <cell r="F4314">
            <v>393663194.50479865</v>
          </cell>
          <cell r="G4314">
            <v>43343</v>
          </cell>
          <cell r="H4314" t="str">
            <v>6</v>
          </cell>
          <cell r="I4314" t="str">
            <v>AMORTIZAÇÃO</v>
          </cell>
        </row>
        <row r="4315">
          <cell r="A4315" t="str">
            <v>LEI Nº 9.496/97</v>
          </cell>
          <cell r="B4315">
            <v>1111</v>
          </cell>
          <cell r="D4315">
            <v>4</v>
          </cell>
          <cell r="E4315">
            <v>37741</v>
          </cell>
          <cell r="F4315">
            <v>406392446.30742049</v>
          </cell>
          <cell r="G4315">
            <v>43373</v>
          </cell>
          <cell r="H4315" t="str">
            <v>6</v>
          </cell>
          <cell r="I4315" t="str">
            <v>AMORTIZAÇÃO</v>
          </cell>
        </row>
        <row r="4316">
          <cell r="A4316" t="str">
            <v>LEI Nº 9.496/97</v>
          </cell>
          <cell r="B4316">
            <v>1111</v>
          </cell>
          <cell r="D4316">
            <v>4</v>
          </cell>
          <cell r="E4316">
            <v>37741</v>
          </cell>
          <cell r="F4316">
            <v>409460955.32130146</v>
          </cell>
          <cell r="G4316">
            <v>43404</v>
          </cell>
          <cell r="H4316" t="str">
            <v>6</v>
          </cell>
          <cell r="I4316" t="str">
            <v>AMORTIZAÇÃO</v>
          </cell>
        </row>
        <row r="4317">
          <cell r="A4317" t="str">
            <v>LEI Nº 9.496/97</v>
          </cell>
          <cell r="B4317">
            <v>1111</v>
          </cell>
          <cell r="D4317">
            <v>4</v>
          </cell>
          <cell r="E4317">
            <v>37741</v>
          </cell>
          <cell r="F4317">
            <v>371472409.93728876</v>
          </cell>
          <cell r="G4317">
            <v>43434</v>
          </cell>
          <cell r="H4317" t="str">
            <v>6</v>
          </cell>
          <cell r="I4317" t="str">
            <v>AMORTIZAÇÃO</v>
          </cell>
        </row>
        <row r="4318">
          <cell r="A4318" t="str">
            <v>LEI Nº 9.496/97</v>
          </cell>
          <cell r="B4318">
            <v>1111</v>
          </cell>
          <cell r="D4318">
            <v>4</v>
          </cell>
          <cell r="E4318">
            <v>37741</v>
          </cell>
          <cell r="F4318">
            <v>415645530.41920948</v>
          </cell>
          <cell r="G4318">
            <v>43465</v>
          </cell>
          <cell r="H4318" t="str">
            <v>6</v>
          </cell>
          <cell r="I4318" t="str">
            <v>AMORTIZAÇÃO</v>
          </cell>
        </row>
        <row r="4319">
          <cell r="A4319" t="str">
            <v>LEI Nº 9.496/97</v>
          </cell>
          <cell r="B4319">
            <v>1111</v>
          </cell>
          <cell r="D4319">
            <v>4</v>
          </cell>
          <cell r="E4319">
            <v>37741</v>
          </cell>
          <cell r="F4319">
            <v>417069802.91083103</v>
          </cell>
          <cell r="G4319">
            <v>43496</v>
          </cell>
          <cell r="H4319" t="str">
            <v>6</v>
          </cell>
          <cell r="I4319" t="str">
            <v>AMORTIZAÇÃO</v>
          </cell>
        </row>
        <row r="4320">
          <cell r="A4320" t="str">
            <v>LEI Nº 9.496/97</v>
          </cell>
          <cell r="B4320">
            <v>1111</v>
          </cell>
          <cell r="D4320">
            <v>4</v>
          </cell>
          <cell r="E4320">
            <v>37741</v>
          </cell>
          <cell r="F4320">
            <v>412839967.005032</v>
          </cell>
          <cell r="G4320">
            <v>43524</v>
          </cell>
          <cell r="H4320" t="str">
            <v>6</v>
          </cell>
          <cell r="I4320" t="str">
            <v>AMORTIZAÇÃO</v>
          </cell>
        </row>
        <row r="4321">
          <cell r="A4321" t="str">
            <v>LEI Nº 9.496/97</v>
          </cell>
          <cell r="B4321">
            <v>1111</v>
          </cell>
          <cell r="D4321">
            <v>4</v>
          </cell>
          <cell r="E4321">
            <v>37741</v>
          </cell>
          <cell r="F4321">
            <v>425042524.29943889</v>
          </cell>
          <cell r="G4321">
            <v>43555</v>
          </cell>
          <cell r="H4321" t="str">
            <v>6</v>
          </cell>
          <cell r="I4321" t="str">
            <v>AMORTIZAÇÃO</v>
          </cell>
        </row>
        <row r="4322">
          <cell r="A4322" t="str">
            <v>LEI Nº 9.496/97</v>
          </cell>
          <cell r="B4322">
            <v>1111</v>
          </cell>
          <cell r="D4322">
            <v>4</v>
          </cell>
          <cell r="E4322">
            <v>37741</v>
          </cell>
          <cell r="F4322">
            <v>428207223.89962876</v>
          </cell>
          <cell r="G4322">
            <v>43585</v>
          </cell>
          <cell r="H4322" t="str">
            <v>6</v>
          </cell>
          <cell r="I4322" t="str">
            <v>AMORTIZAÇÃO</v>
          </cell>
        </row>
        <row r="4323">
          <cell r="A4323" t="str">
            <v>LEI Nº 9.496/97</v>
          </cell>
          <cell r="B4323">
            <v>1111</v>
          </cell>
          <cell r="D4323">
            <v>4</v>
          </cell>
          <cell r="E4323">
            <v>37741</v>
          </cell>
          <cell r="F4323">
            <v>390374387.74121964</v>
          </cell>
          <cell r="G4323">
            <v>43616</v>
          </cell>
          <cell r="H4323" t="str">
            <v>6</v>
          </cell>
          <cell r="I4323" t="str">
            <v>AMORTIZAÇÃO</v>
          </cell>
        </row>
        <row r="4324">
          <cell r="A4324" t="str">
            <v>LEI Nº 9.496/97</v>
          </cell>
          <cell r="B4324">
            <v>1111</v>
          </cell>
          <cell r="D4324">
            <v>4</v>
          </cell>
          <cell r="E4324">
            <v>37741</v>
          </cell>
          <cell r="F4324">
            <v>434585680.76912785</v>
          </cell>
          <cell r="G4324">
            <v>43646</v>
          </cell>
          <cell r="H4324" t="str">
            <v>6</v>
          </cell>
          <cell r="I4324" t="str">
            <v>AMORTIZAÇÃO</v>
          </cell>
        </row>
        <row r="4325">
          <cell r="A4325" t="str">
            <v>LEI Nº 9.496/97</v>
          </cell>
          <cell r="B4325">
            <v>1111</v>
          </cell>
          <cell r="D4325">
            <v>4</v>
          </cell>
          <cell r="E4325">
            <v>37741</v>
          </cell>
          <cell r="F4325">
            <v>436123708.38630164</v>
          </cell>
          <cell r="G4325">
            <v>43677</v>
          </cell>
          <cell r="H4325" t="str">
            <v>6</v>
          </cell>
          <cell r="I4325" t="str">
            <v>AMORTIZAÇÃO</v>
          </cell>
        </row>
        <row r="4326">
          <cell r="A4326" t="str">
            <v>LEI Nº 9.496/97</v>
          </cell>
          <cell r="B4326">
            <v>1111</v>
          </cell>
          <cell r="D4326">
            <v>4</v>
          </cell>
          <cell r="E4326">
            <v>37741</v>
          </cell>
          <cell r="F4326">
            <v>432598405.76726389</v>
          </cell>
          <cell r="G4326">
            <v>43708</v>
          </cell>
          <cell r="H4326" t="str">
            <v>6</v>
          </cell>
          <cell r="I4326" t="str">
            <v>AMORTIZAÇÃO</v>
          </cell>
        </row>
        <row r="4327">
          <cell r="A4327" t="str">
            <v>LEI Nº 9.496/97</v>
          </cell>
          <cell r="B4327">
            <v>1111</v>
          </cell>
          <cell r="D4327">
            <v>4</v>
          </cell>
          <cell r="E4327">
            <v>37741</v>
          </cell>
          <cell r="F4327">
            <v>444277288.18370563</v>
          </cell>
          <cell r="G4327">
            <v>43738</v>
          </cell>
          <cell r="H4327" t="str">
            <v>6</v>
          </cell>
          <cell r="I4327" t="str">
            <v>AMORTIZAÇÃO</v>
          </cell>
        </row>
        <row r="4328">
          <cell r="A4328" t="str">
            <v>LEI Nº 9.496/97</v>
          </cell>
          <cell r="B4328">
            <v>1111</v>
          </cell>
          <cell r="D4328">
            <v>4</v>
          </cell>
          <cell r="E4328">
            <v>37741</v>
          </cell>
          <cell r="F4328">
            <v>447541213.79422379</v>
          </cell>
          <cell r="G4328">
            <v>43769</v>
          </cell>
          <cell r="H4328" t="str">
            <v>6</v>
          </cell>
          <cell r="I4328" t="str">
            <v>AMORTIZAÇÃO</v>
          </cell>
        </row>
        <row r="4329">
          <cell r="A4329" t="str">
            <v>LEI Nº 9.496/97</v>
          </cell>
          <cell r="B4329">
            <v>1111</v>
          </cell>
          <cell r="D4329">
            <v>4</v>
          </cell>
          <cell r="E4329">
            <v>37741</v>
          </cell>
          <cell r="F4329">
            <v>409749099.54225188</v>
          </cell>
          <cell r="G4329">
            <v>43799</v>
          </cell>
          <cell r="H4329" t="str">
            <v>6</v>
          </cell>
          <cell r="I4329" t="str">
            <v>AMORTIZAÇÃO</v>
          </cell>
        </row>
        <row r="4330">
          <cell r="A4330" t="str">
            <v>LEI Nº 9.496/97</v>
          </cell>
          <cell r="B4330">
            <v>1111</v>
          </cell>
          <cell r="D4330">
            <v>4</v>
          </cell>
          <cell r="E4330">
            <v>37741</v>
          </cell>
          <cell r="F4330">
            <v>454119670.99837148</v>
          </cell>
          <cell r="G4330">
            <v>43830</v>
          </cell>
          <cell r="H4330" t="str">
            <v>6</v>
          </cell>
          <cell r="I4330" t="str">
            <v>AMORTIZAÇÃO</v>
          </cell>
        </row>
        <row r="4331">
          <cell r="A4331" t="str">
            <v>LEI Nº 9.496/97</v>
          </cell>
          <cell r="B4331">
            <v>1111</v>
          </cell>
          <cell r="D4331">
            <v>4</v>
          </cell>
          <cell r="E4331">
            <v>37741</v>
          </cell>
          <cell r="F4331">
            <v>455774537.0804466</v>
          </cell>
          <cell r="G4331">
            <v>43861</v>
          </cell>
          <cell r="H4331" t="str">
            <v>6</v>
          </cell>
          <cell r="I4331" t="str">
            <v>AMORTIZAÇÃO</v>
          </cell>
        </row>
        <row r="4332">
          <cell r="A4332" t="str">
            <v>LEI Nº 9.496/97</v>
          </cell>
          <cell r="B4332">
            <v>1111</v>
          </cell>
          <cell r="D4332">
            <v>4</v>
          </cell>
          <cell r="E4332">
            <v>37741</v>
          </cell>
          <cell r="F4332">
            <v>452956867.15253776</v>
          </cell>
          <cell r="G4332">
            <v>43890</v>
          </cell>
          <cell r="H4332" t="str">
            <v>6</v>
          </cell>
          <cell r="I4332" t="str">
            <v>AMORTIZAÇÃO</v>
          </cell>
        </row>
        <row r="4333">
          <cell r="A4333" t="str">
            <v>LEI Nº 9.496/97</v>
          </cell>
          <cell r="B4333">
            <v>1111</v>
          </cell>
          <cell r="D4333">
            <v>4</v>
          </cell>
          <cell r="E4333">
            <v>37741</v>
          </cell>
          <cell r="F4333">
            <v>464115190.34253985</v>
          </cell>
          <cell r="G4333">
            <v>43921</v>
          </cell>
          <cell r="H4333" t="str">
            <v>6</v>
          </cell>
          <cell r="I4333" t="str">
            <v>AMORTIZAÇÃO</v>
          </cell>
        </row>
        <row r="4334">
          <cell r="A4334" t="str">
            <v>LEI Nº 9.496/97</v>
          </cell>
          <cell r="B4334">
            <v>1111</v>
          </cell>
          <cell r="D4334">
            <v>4</v>
          </cell>
          <cell r="E4334">
            <v>37741</v>
          </cell>
          <cell r="F4334">
            <v>467481473.91528463</v>
          </cell>
          <cell r="G4334">
            <v>43951</v>
          </cell>
          <cell r="H4334" t="str">
            <v>6</v>
          </cell>
          <cell r="I4334" t="str">
            <v>AMORTIZAÇÃO</v>
          </cell>
        </row>
        <row r="4335">
          <cell r="A4335" t="str">
            <v>LEI Nº 9.496/97</v>
          </cell>
          <cell r="B4335">
            <v>1111</v>
          </cell>
          <cell r="D4335">
            <v>4</v>
          </cell>
          <cell r="E4335">
            <v>37741</v>
          </cell>
          <cell r="F4335">
            <v>429792249.21817195</v>
          </cell>
          <cell r="G4335">
            <v>43982</v>
          </cell>
          <cell r="H4335" t="str">
            <v>6</v>
          </cell>
          <cell r="I4335" t="str">
            <v>AMORTIZAÇÃO</v>
          </cell>
        </row>
        <row r="4336">
          <cell r="A4336" t="str">
            <v>LEI Nº 9.496/97</v>
          </cell>
          <cell r="B4336">
            <v>1111</v>
          </cell>
          <cell r="D4336">
            <v>4</v>
          </cell>
          <cell r="E4336">
            <v>37741</v>
          </cell>
          <cell r="F4336">
            <v>474266244.60351413</v>
          </cell>
          <cell r="G4336">
            <v>44012</v>
          </cell>
          <cell r="H4336" t="str">
            <v>6</v>
          </cell>
          <cell r="I4336" t="str">
            <v>AMORTIZAÇÃO</v>
          </cell>
        </row>
        <row r="4337">
          <cell r="A4337" t="str">
            <v>LEI Nº 9.496/97</v>
          </cell>
          <cell r="B4337">
            <v>1111</v>
          </cell>
          <cell r="D4337">
            <v>4</v>
          </cell>
          <cell r="E4337">
            <v>37741</v>
          </cell>
          <cell r="F4337">
            <v>476041130.48908865</v>
          </cell>
          <cell r="G4337">
            <v>44043</v>
          </cell>
          <cell r="H4337" t="str">
            <v>6</v>
          </cell>
          <cell r="I4337" t="str">
            <v>AMORTIZAÇÃO</v>
          </cell>
        </row>
        <row r="4338">
          <cell r="A4338" t="str">
            <v>LEI Nº 9.496/97</v>
          </cell>
          <cell r="B4338">
            <v>1111</v>
          </cell>
          <cell r="D4338">
            <v>4</v>
          </cell>
          <cell r="E4338">
            <v>37741</v>
          </cell>
          <cell r="F4338">
            <v>473934291.30278814</v>
          </cell>
          <cell r="G4338">
            <v>44074</v>
          </cell>
          <cell r="H4338" t="str">
            <v>6</v>
          </cell>
          <cell r="I4338" t="str">
            <v>AMORTIZAÇÃO</v>
          </cell>
        </row>
        <row r="4339">
          <cell r="A4339" t="str">
            <v>LEI Nº 9.496/97</v>
          </cell>
          <cell r="B4339">
            <v>1111</v>
          </cell>
          <cell r="D4339">
            <v>4</v>
          </cell>
          <cell r="E4339">
            <v>37741</v>
          </cell>
          <cell r="F4339">
            <v>484575270.0195415</v>
          </cell>
          <cell r="G4339">
            <v>44104</v>
          </cell>
          <cell r="H4339" t="str">
            <v>6</v>
          </cell>
          <cell r="I4339" t="str">
            <v>AMORTIZAÇÃO</v>
          </cell>
        </row>
        <row r="4340">
          <cell r="A4340" t="str">
            <v>LEI Nº 9.496/97</v>
          </cell>
          <cell r="B4340">
            <v>1111</v>
          </cell>
          <cell r="D4340">
            <v>4</v>
          </cell>
          <cell r="E4340">
            <v>37741</v>
          </cell>
          <cell r="F4340">
            <v>488047143.13109058</v>
          </cell>
          <cell r="G4340">
            <v>44135</v>
          </cell>
          <cell r="H4340" t="str">
            <v>6</v>
          </cell>
          <cell r="I4340" t="str">
            <v>AMORTIZAÇÃO</v>
          </cell>
        </row>
        <row r="4341">
          <cell r="A4341" t="str">
            <v>LEI Nº 9.496/97</v>
          </cell>
          <cell r="B4341">
            <v>1111</v>
          </cell>
          <cell r="D4341">
            <v>4</v>
          </cell>
          <cell r="E4341">
            <v>37741</v>
          </cell>
          <cell r="F4341">
            <v>450464056.47760379</v>
          </cell>
          <cell r="G4341">
            <v>44165</v>
          </cell>
          <cell r="H4341" t="str">
            <v>6</v>
          </cell>
          <cell r="I4341" t="str">
            <v>AMORTIZAÇÃO</v>
          </cell>
        </row>
        <row r="4342">
          <cell r="A4342" t="str">
            <v>LEI Nº 9.496/97</v>
          </cell>
          <cell r="B4342">
            <v>1111</v>
          </cell>
          <cell r="D4342">
            <v>4</v>
          </cell>
          <cell r="E4342">
            <v>37741</v>
          </cell>
          <cell r="F4342">
            <v>495044741.28239989</v>
          </cell>
          <cell r="G4342">
            <v>44196</v>
          </cell>
          <cell r="H4342" t="str">
            <v>6</v>
          </cell>
          <cell r="I4342" t="str">
            <v>AMORTIZAÇÃO</v>
          </cell>
        </row>
        <row r="4343">
          <cell r="A4343" t="str">
            <v>LEI Nº 9.496/97</v>
          </cell>
          <cell r="B4343">
            <v>1111</v>
          </cell>
          <cell r="D4343">
            <v>4</v>
          </cell>
          <cell r="E4343">
            <v>37741</v>
          </cell>
          <cell r="F4343">
            <v>496942929.5529204</v>
          </cell>
          <cell r="G4343">
            <v>44227</v>
          </cell>
          <cell r="H4343" t="str">
            <v>6</v>
          </cell>
          <cell r="I4343" t="str">
            <v>AMORTIZAÇÃO</v>
          </cell>
        </row>
        <row r="4344">
          <cell r="A4344" t="str">
            <v>LEI Nº 9.496/97</v>
          </cell>
          <cell r="B4344">
            <v>1111</v>
          </cell>
          <cell r="D4344">
            <v>4</v>
          </cell>
          <cell r="E4344">
            <v>37741</v>
          </cell>
          <cell r="F4344">
            <v>502114765.10796046</v>
          </cell>
          <cell r="G4344">
            <v>44255</v>
          </cell>
          <cell r="H4344" t="str">
            <v>6</v>
          </cell>
          <cell r="I4344" t="str">
            <v>AMORTIZAÇÃO</v>
          </cell>
        </row>
        <row r="4345">
          <cell r="A4345" t="str">
            <v>LEI Nº 9.496/97</v>
          </cell>
          <cell r="B4345">
            <v>1111</v>
          </cell>
          <cell r="D4345">
            <v>4</v>
          </cell>
          <cell r="E4345">
            <v>37741</v>
          </cell>
          <cell r="F4345">
            <v>505677172.14967281</v>
          </cell>
          <cell r="G4345">
            <v>44286</v>
          </cell>
          <cell r="H4345" t="str">
            <v>6</v>
          </cell>
          <cell r="I4345" t="str">
            <v>AMORTIZAÇÃO</v>
          </cell>
        </row>
        <row r="4346">
          <cell r="A4346" t="str">
            <v>LEI Nº 9.496/97</v>
          </cell>
          <cell r="B4346">
            <v>1111</v>
          </cell>
          <cell r="D4346">
            <v>4</v>
          </cell>
          <cell r="E4346">
            <v>37741</v>
          </cell>
          <cell r="F4346">
            <v>509257969.19842404</v>
          </cell>
          <cell r="G4346">
            <v>44316</v>
          </cell>
          <cell r="H4346" t="str">
            <v>6</v>
          </cell>
          <cell r="I4346" t="str">
            <v>AMORTIZAÇÃO</v>
          </cell>
        </row>
        <row r="4347">
          <cell r="A4347" t="str">
            <v>LEI Nº 9.496/97</v>
          </cell>
          <cell r="B4347">
            <v>1111</v>
          </cell>
          <cell r="D4347">
            <v>4</v>
          </cell>
          <cell r="E4347">
            <v>37741</v>
          </cell>
          <cell r="F4347">
            <v>471843391.75212741</v>
          </cell>
          <cell r="G4347">
            <v>44347</v>
          </cell>
          <cell r="H4347" t="str">
            <v>6</v>
          </cell>
          <cell r="I4347" t="str">
            <v>AMORTIZAÇÃO</v>
          </cell>
        </row>
        <row r="4348">
          <cell r="A4348" t="str">
            <v>LEI Nº 9.496/97</v>
          </cell>
          <cell r="B4348">
            <v>1111</v>
          </cell>
          <cell r="D4348">
            <v>4</v>
          </cell>
          <cell r="E4348">
            <v>37741</v>
          </cell>
          <cell r="F4348">
            <v>516475116.06686872</v>
          </cell>
          <cell r="G4348">
            <v>44377</v>
          </cell>
          <cell r="H4348" t="str">
            <v>6</v>
          </cell>
          <cell r="I4348" t="str">
            <v>AMORTIZAÇÃO</v>
          </cell>
        </row>
        <row r="4349">
          <cell r="A4349" t="str">
            <v>LEI Nº 9.496/97</v>
          </cell>
          <cell r="B4349">
            <v>1111</v>
          </cell>
          <cell r="D4349">
            <v>4</v>
          </cell>
          <cell r="E4349">
            <v>37741</v>
          </cell>
          <cell r="F4349">
            <v>519816182.52370346</v>
          </cell>
          <cell r="G4349">
            <v>44408</v>
          </cell>
          <cell r="H4349" t="str">
            <v>6</v>
          </cell>
          <cell r="I4349" t="str">
            <v>AMORTIZAÇÃO</v>
          </cell>
        </row>
        <row r="4350">
          <cell r="A4350" t="str">
            <v>LEI Nº 9.496/97</v>
          </cell>
          <cell r="B4350">
            <v>1111</v>
          </cell>
          <cell r="D4350">
            <v>4</v>
          </cell>
          <cell r="E4350">
            <v>37741</v>
          </cell>
          <cell r="F4350">
            <v>523766976.23270577</v>
          </cell>
          <cell r="G4350">
            <v>44439</v>
          </cell>
          <cell r="H4350" t="str">
            <v>6</v>
          </cell>
          <cell r="I4350" t="str">
            <v>AMORTIZAÇÃO</v>
          </cell>
        </row>
        <row r="4351">
          <cell r="A4351" t="str">
            <v>LEI Nº 9.496/97</v>
          </cell>
          <cell r="B4351">
            <v>1111</v>
          </cell>
          <cell r="D4351">
            <v>4</v>
          </cell>
          <cell r="E4351">
            <v>37741</v>
          </cell>
          <cell r="F4351">
            <v>527441166.79954553</v>
          </cell>
          <cell r="G4351">
            <v>44469</v>
          </cell>
          <cell r="H4351" t="str">
            <v>6</v>
          </cell>
          <cell r="I4351" t="str">
            <v>AMORTIZAÇÃO</v>
          </cell>
        </row>
        <row r="4352">
          <cell r="A4352" t="str">
            <v>LEI Nº 9.496/97</v>
          </cell>
          <cell r="B4352">
            <v>1111</v>
          </cell>
          <cell r="D4352">
            <v>4</v>
          </cell>
          <cell r="E4352">
            <v>37741</v>
          </cell>
          <cell r="F4352">
            <v>531162222.15383798</v>
          </cell>
          <cell r="G4352">
            <v>44500</v>
          </cell>
          <cell r="H4352" t="str">
            <v>6</v>
          </cell>
          <cell r="I4352" t="str">
            <v>AMORTIZAÇÃO</v>
          </cell>
        </row>
        <row r="4353">
          <cell r="A4353" t="str">
            <v>LEI Nº 9.496/97</v>
          </cell>
          <cell r="B4353">
            <v>1111</v>
          </cell>
          <cell r="D4353">
            <v>4</v>
          </cell>
          <cell r="E4353">
            <v>37741</v>
          </cell>
          <cell r="F4353">
            <v>493849068.35733736</v>
          </cell>
          <cell r="G4353">
            <v>44530</v>
          </cell>
          <cell r="H4353" t="str">
            <v>6</v>
          </cell>
          <cell r="I4353" t="str">
            <v>AMORTIZAÇÃO</v>
          </cell>
        </row>
        <row r="4354">
          <cell r="A4354" t="str">
            <v>LEI Nº 9.496/97</v>
          </cell>
          <cell r="B4354">
            <v>1111</v>
          </cell>
          <cell r="D4354">
            <v>4</v>
          </cell>
          <cell r="E4354">
            <v>37741</v>
          </cell>
          <cell r="F4354">
            <v>538701079.44843376</v>
          </cell>
          <cell r="G4354">
            <v>44561</v>
          </cell>
          <cell r="H4354" t="str">
            <v>6</v>
          </cell>
          <cell r="I4354" t="str">
            <v>AMORTIZAÇÃO</v>
          </cell>
        </row>
        <row r="4355">
          <cell r="A4355" t="str">
            <v>LEI Nº 9.496/97</v>
          </cell>
          <cell r="B4355">
            <v>1111</v>
          </cell>
          <cell r="D4355">
            <v>4</v>
          </cell>
          <cell r="E4355">
            <v>37741</v>
          </cell>
          <cell r="F4355">
            <v>542207138.72336555</v>
          </cell>
          <cell r="G4355">
            <v>44592</v>
          </cell>
          <cell r="H4355" t="str">
            <v>6</v>
          </cell>
          <cell r="I4355" t="str">
            <v>AMORTIZAÇÃO</v>
          </cell>
        </row>
        <row r="4356">
          <cell r="A4356" t="str">
            <v>LEI Nº 9.496/97</v>
          </cell>
          <cell r="B4356">
            <v>1111</v>
          </cell>
          <cell r="D4356">
            <v>4</v>
          </cell>
          <cell r="E4356">
            <v>37741</v>
          </cell>
          <cell r="F4356">
            <v>546317965.13516259</v>
          </cell>
          <cell r="G4356">
            <v>44620</v>
          </cell>
          <cell r="H4356" t="str">
            <v>6</v>
          </cell>
          <cell r="I4356" t="str">
            <v>AMORTIZAÇÃO</v>
          </cell>
        </row>
        <row r="4357">
          <cell r="A4357" t="str">
            <v>LEI Nº 9.496/97</v>
          </cell>
          <cell r="B4357">
            <v>1111</v>
          </cell>
          <cell r="D4357">
            <v>4</v>
          </cell>
          <cell r="E4357">
            <v>37741</v>
          </cell>
          <cell r="F4357">
            <v>550155922.34703815</v>
          </cell>
          <cell r="G4357">
            <v>44651</v>
          </cell>
          <cell r="H4357" t="str">
            <v>6</v>
          </cell>
          <cell r="I4357" t="str">
            <v>AMORTIZAÇÃO</v>
          </cell>
        </row>
        <row r="4358">
          <cell r="A4358" t="str">
            <v>LEI Nº 9.496/97</v>
          </cell>
          <cell r="B4358">
            <v>1111</v>
          </cell>
          <cell r="D4358">
            <v>4</v>
          </cell>
          <cell r="E4358">
            <v>37741</v>
          </cell>
          <cell r="F4358">
            <v>554013692.18625879</v>
          </cell>
          <cell r="G4358">
            <v>44681</v>
          </cell>
          <cell r="H4358" t="str">
            <v>6</v>
          </cell>
          <cell r="I4358" t="str">
            <v>AMORTIZAÇÃO</v>
          </cell>
        </row>
        <row r="4359">
          <cell r="A4359" t="str">
            <v>LEI Nº 9.496/97</v>
          </cell>
          <cell r="B4359">
            <v>1111</v>
          </cell>
          <cell r="D4359">
            <v>4</v>
          </cell>
          <cell r="E4359">
            <v>37741</v>
          </cell>
          <cell r="F4359">
            <v>516877517.54427302</v>
          </cell>
          <cell r="G4359">
            <v>44712</v>
          </cell>
          <cell r="H4359" t="str">
            <v>6</v>
          </cell>
          <cell r="I4359" t="str">
            <v>AMORTIZAÇÃO</v>
          </cell>
        </row>
        <row r="4360">
          <cell r="A4360" t="str">
            <v>LEI Nº 9.496/97</v>
          </cell>
          <cell r="B4360">
            <v>1111</v>
          </cell>
          <cell r="D4360">
            <v>4</v>
          </cell>
          <cell r="E4360">
            <v>37741</v>
          </cell>
          <cell r="F4360">
            <v>561789082.10942292</v>
          </cell>
          <cell r="G4360">
            <v>44742</v>
          </cell>
          <cell r="H4360" t="str">
            <v>6</v>
          </cell>
          <cell r="I4360" t="str">
            <v>AMORTIZAÇÃO</v>
          </cell>
        </row>
        <row r="4361">
          <cell r="A4361" t="str">
            <v>LEI Nº 9.496/97</v>
          </cell>
          <cell r="B4361">
            <v>1111</v>
          </cell>
          <cell r="D4361">
            <v>4</v>
          </cell>
          <cell r="E4361">
            <v>37741</v>
          </cell>
          <cell r="F4361">
            <v>565706909.72533154</v>
          </cell>
          <cell r="G4361">
            <v>44773</v>
          </cell>
          <cell r="H4361" t="str">
            <v>6</v>
          </cell>
          <cell r="I4361" t="str">
            <v>AMORTIZAÇÃO</v>
          </cell>
        </row>
        <row r="4362">
          <cell r="A4362" t="str">
            <v>LEI Nº 9.496/97</v>
          </cell>
          <cell r="B4362">
            <v>1111</v>
          </cell>
          <cell r="D4362">
            <v>4</v>
          </cell>
          <cell r="E4362">
            <v>37741</v>
          </cell>
          <cell r="F4362">
            <v>569644965.03822494</v>
          </cell>
          <cell r="G4362">
            <v>44804</v>
          </cell>
          <cell r="H4362" t="str">
            <v>6</v>
          </cell>
          <cell r="I4362" t="str">
            <v>AMORTIZAÇÃO</v>
          </cell>
        </row>
        <row r="4363">
          <cell r="A4363" t="str">
            <v>LEI Nº 9.496/97</v>
          </cell>
          <cell r="B4363">
            <v>1111</v>
          </cell>
          <cell r="D4363">
            <v>4</v>
          </cell>
          <cell r="E4363">
            <v>37741</v>
          </cell>
          <cell r="F4363">
            <v>573603353.17758131</v>
          </cell>
          <cell r="G4363">
            <v>44834</v>
          </cell>
          <cell r="H4363" t="str">
            <v>6</v>
          </cell>
          <cell r="I4363" t="str">
            <v>AMORTIZAÇÃO</v>
          </cell>
        </row>
        <row r="4364">
          <cell r="A4364" t="str">
            <v>LEI Nº 9.496/97</v>
          </cell>
          <cell r="B4364">
            <v>1111</v>
          </cell>
          <cell r="D4364">
            <v>4</v>
          </cell>
          <cell r="E4364">
            <v>37741</v>
          </cell>
          <cell r="F4364">
            <v>577582179.82347</v>
          </cell>
          <cell r="G4364">
            <v>44865</v>
          </cell>
          <cell r="H4364" t="str">
            <v>6</v>
          </cell>
          <cell r="I4364" t="str">
            <v>AMORTIZAÇÃO</v>
          </cell>
        </row>
        <row r="4365">
          <cell r="A4365" t="str">
            <v>LEI Nº 9.496/97</v>
          </cell>
          <cell r="B4365">
            <v>1111</v>
          </cell>
          <cell r="D4365">
            <v>4</v>
          </cell>
          <cell r="E4365">
            <v>37741</v>
          </cell>
          <cell r="F4365">
            <v>540508671.83487797</v>
          </cell>
          <cell r="G4365">
            <v>44895</v>
          </cell>
          <cell r="H4365" t="str">
            <v>6</v>
          </cell>
          <cell r="I4365" t="str">
            <v>AMORTIZAÇÃO</v>
          </cell>
        </row>
        <row r="4366">
          <cell r="A4366" t="str">
            <v>LEI Nº 9.496/97</v>
          </cell>
          <cell r="B4366">
            <v>1111</v>
          </cell>
          <cell r="D4366">
            <v>4</v>
          </cell>
          <cell r="E4366">
            <v>37741</v>
          </cell>
          <cell r="F4366">
            <v>585601574.12554467</v>
          </cell>
          <cell r="G4366">
            <v>44926</v>
          </cell>
          <cell r="H4366" t="str">
            <v>6</v>
          </cell>
          <cell r="I4366" t="str">
            <v>AMORTIZAÇÃO</v>
          </cell>
        </row>
        <row r="4367">
          <cell r="A4367" t="str">
            <v>LEI Nº 9.496/97</v>
          </cell>
          <cell r="B4367">
            <v>1111</v>
          </cell>
          <cell r="D4367">
            <v>4</v>
          </cell>
          <cell r="E4367">
            <v>37741</v>
          </cell>
          <cell r="F4367">
            <v>589642355.92108202</v>
          </cell>
          <cell r="G4367">
            <v>44957</v>
          </cell>
          <cell r="H4367" t="str">
            <v>6</v>
          </cell>
          <cell r="I4367" t="str">
            <v>AMORTIZAÇÃO</v>
          </cell>
        </row>
        <row r="4368">
          <cell r="A4368" t="str">
            <v>LEI Nº 9.496/97</v>
          </cell>
          <cell r="B4368">
            <v>1111</v>
          </cell>
          <cell r="D4368">
            <v>4</v>
          </cell>
          <cell r="E4368">
            <v>37741</v>
          </cell>
          <cell r="F4368">
            <v>593704004.50774944</v>
          </cell>
          <cell r="G4368">
            <v>44985</v>
          </cell>
          <cell r="H4368" t="str">
            <v>6</v>
          </cell>
          <cell r="I4368" t="str">
            <v>AMORTIZAÇÃO</v>
          </cell>
        </row>
        <row r="4369">
          <cell r="A4369" t="str">
            <v>LEI Nº 9.496/97</v>
          </cell>
          <cell r="B4369">
            <v>1111</v>
          </cell>
          <cell r="D4369">
            <v>4</v>
          </cell>
          <cell r="E4369">
            <v>37741</v>
          </cell>
          <cell r="F4369">
            <v>597786628.3625164</v>
          </cell>
          <cell r="G4369">
            <v>45016</v>
          </cell>
          <cell r="H4369" t="str">
            <v>6</v>
          </cell>
          <cell r="I4369" t="str">
            <v>AMORTIZAÇÃO</v>
          </cell>
        </row>
        <row r="4370">
          <cell r="A4370" t="str">
            <v>LEI Nº 9.496/97</v>
          </cell>
          <cell r="B4370">
            <v>1111</v>
          </cell>
          <cell r="D4370">
            <v>4</v>
          </cell>
          <cell r="E4370">
            <v>37741</v>
          </cell>
          <cell r="F4370">
            <v>601890336.53063023</v>
          </cell>
          <cell r="G4370">
            <v>45046</v>
          </cell>
          <cell r="H4370" t="str">
            <v>6</v>
          </cell>
          <cell r="I4370" t="str">
            <v>AMORTIZAÇÃO</v>
          </cell>
        </row>
        <row r="4371">
          <cell r="A4371" t="str">
            <v>LEI Nº 9.496/97</v>
          </cell>
          <cell r="B4371">
            <v>1111</v>
          </cell>
          <cell r="D4371">
            <v>4</v>
          </cell>
          <cell r="E4371">
            <v>37741</v>
          </cell>
          <cell r="F4371">
            <v>565001378.56417501</v>
          </cell>
          <cell r="G4371">
            <v>45077</v>
          </cell>
          <cell r="H4371" t="str">
            <v>6</v>
          </cell>
          <cell r="I4371" t="str">
            <v>AMORTIZAÇÃO</v>
          </cell>
        </row>
        <row r="4372">
          <cell r="A4372" t="str">
            <v>LEI Nº 9.496/97</v>
          </cell>
          <cell r="B4372">
            <v>1111</v>
          </cell>
          <cell r="D4372">
            <v>4</v>
          </cell>
          <cell r="E4372">
            <v>37741</v>
          </cell>
          <cell r="F4372">
            <v>610161444.8473196</v>
          </cell>
          <cell r="G4372">
            <v>45107</v>
          </cell>
          <cell r="H4372" t="str">
            <v>6</v>
          </cell>
          <cell r="I4372" t="str">
            <v>AMORTIZAÇÃO</v>
          </cell>
        </row>
        <row r="4373">
          <cell r="A4373" t="str">
            <v>LEI Nº 9.496/97</v>
          </cell>
          <cell r="B4373">
            <v>1111</v>
          </cell>
          <cell r="D4373">
            <v>4</v>
          </cell>
          <cell r="E4373">
            <v>37741</v>
          </cell>
          <cell r="F4373">
            <v>614329065.95489323</v>
          </cell>
          <cell r="G4373">
            <v>45138</v>
          </cell>
          <cell r="H4373" t="str">
            <v>6</v>
          </cell>
          <cell r="I4373" t="str">
            <v>AMORTIZAÇÃO</v>
          </cell>
        </row>
        <row r="4374">
          <cell r="A4374" t="str">
            <v>LEI Nº 9.496/97</v>
          </cell>
          <cell r="B4374">
            <v>1111</v>
          </cell>
          <cell r="D4374">
            <v>4</v>
          </cell>
          <cell r="E4374">
            <v>37741</v>
          </cell>
          <cell r="F4374">
            <v>618518213.29989743</v>
          </cell>
          <cell r="G4374">
            <v>45169</v>
          </cell>
          <cell r="H4374" t="str">
            <v>6</v>
          </cell>
          <cell r="I4374" t="str">
            <v>AMORTIZAÇÃO</v>
          </cell>
        </row>
        <row r="4375">
          <cell r="A4375" t="str">
            <v>LEI Nº 9.496/97</v>
          </cell>
          <cell r="B4375">
            <v>1111</v>
          </cell>
          <cell r="D4375">
            <v>4</v>
          </cell>
          <cell r="E4375">
            <v>37741</v>
          </cell>
          <cell r="F4375">
            <v>622728998.81434369</v>
          </cell>
          <cell r="G4375">
            <v>45199</v>
          </cell>
          <cell r="H4375" t="str">
            <v>6</v>
          </cell>
          <cell r="I4375" t="str">
            <v>AMORTIZAÇÃO</v>
          </cell>
        </row>
        <row r="4376">
          <cell r="A4376" t="str">
            <v>LEI Nº 9.496/97</v>
          </cell>
          <cell r="B4376">
            <v>1111</v>
          </cell>
          <cell r="D4376">
            <v>4</v>
          </cell>
          <cell r="E4376">
            <v>37741</v>
          </cell>
          <cell r="F4376">
            <v>626961535.01678371</v>
          </cell>
          <cell r="G4376">
            <v>45230</v>
          </cell>
          <cell r="H4376" t="str">
            <v>6</v>
          </cell>
          <cell r="I4376" t="str">
            <v>AMORTIZAÇÃO</v>
          </cell>
        </row>
        <row r="4377">
          <cell r="A4377" t="str">
            <v>LEI Nº 9.496/97</v>
          </cell>
          <cell r="B4377">
            <v>1111</v>
          </cell>
          <cell r="D4377">
            <v>4</v>
          </cell>
          <cell r="E4377">
            <v>37741</v>
          </cell>
          <cell r="F4377">
            <v>590143055.64082825</v>
          </cell>
          <cell r="G4377">
            <v>45260</v>
          </cell>
          <cell r="H4377" t="str">
            <v>6</v>
          </cell>
          <cell r="I4377" t="str">
            <v>AMORTIZAÇÃO</v>
          </cell>
        </row>
        <row r="4378">
          <cell r="A4378" t="str">
            <v>LEI Nº 9.496/97</v>
          </cell>
          <cell r="B4378">
            <v>1111</v>
          </cell>
          <cell r="D4378">
            <v>4</v>
          </cell>
          <cell r="E4378">
            <v>37741</v>
          </cell>
          <cell r="F4378">
            <v>635492312.51117361</v>
          </cell>
          <cell r="G4378">
            <v>45291</v>
          </cell>
          <cell r="H4378" t="str">
            <v>6</v>
          </cell>
          <cell r="I4378" t="str">
            <v>AMORTIZAÇÃO</v>
          </cell>
        </row>
        <row r="4379">
          <cell r="A4379" t="str">
            <v>LEI Nº 9.496/97</v>
          </cell>
          <cell r="B4379">
            <v>1111</v>
          </cell>
          <cell r="D4379">
            <v>4</v>
          </cell>
          <cell r="E4379">
            <v>37741</v>
          </cell>
          <cell r="F4379">
            <v>651588592.945346</v>
          </cell>
          <cell r="G4379">
            <v>45322</v>
          </cell>
          <cell r="H4379" t="str">
            <v>6</v>
          </cell>
          <cell r="I4379" t="str">
            <v>AMORTIZAÇÃO</v>
          </cell>
        </row>
        <row r="4380">
          <cell r="A4380" t="str">
            <v>LEI Nº 9.496/97</v>
          </cell>
          <cell r="B4380">
            <v>1111</v>
          </cell>
          <cell r="D4380">
            <v>4</v>
          </cell>
          <cell r="E4380">
            <v>37741</v>
          </cell>
          <cell r="F4380">
            <v>644111457.7805264</v>
          </cell>
          <cell r="G4380">
            <v>45351</v>
          </cell>
          <cell r="H4380" t="str">
            <v>6</v>
          </cell>
          <cell r="I4380" t="str">
            <v>AMORTIZAÇÃO</v>
          </cell>
        </row>
        <row r="4381">
          <cell r="A4381" t="str">
            <v>LEI Nº 9.496/97</v>
          </cell>
          <cell r="B4381">
            <v>1111</v>
          </cell>
          <cell r="D4381">
            <v>4</v>
          </cell>
          <cell r="E4381">
            <v>37741</v>
          </cell>
          <cell r="F4381">
            <v>648454455.94809651</v>
          </cell>
          <cell r="G4381">
            <v>45382</v>
          </cell>
          <cell r="H4381" t="str">
            <v>6</v>
          </cell>
          <cell r="I4381" t="str">
            <v>AMORTIZAÇÃO</v>
          </cell>
        </row>
        <row r="4382">
          <cell r="A4382" t="str">
            <v>LEI Nº 9.496/97</v>
          </cell>
          <cell r="B4382">
            <v>1111</v>
          </cell>
          <cell r="D4382">
            <v>4</v>
          </cell>
          <cell r="E4382">
            <v>37741</v>
          </cell>
          <cell r="F4382">
            <v>652819892.4071182</v>
          </cell>
          <cell r="G4382">
            <v>45412</v>
          </cell>
          <cell r="H4382" t="str">
            <v>6</v>
          </cell>
          <cell r="I4382" t="str">
            <v>AMORTIZAÇÃO</v>
          </cell>
        </row>
        <row r="4383">
          <cell r="A4383" t="str">
            <v>LEI Nº 9.496/97</v>
          </cell>
          <cell r="B4383">
            <v>1111</v>
          </cell>
          <cell r="D4383">
            <v>4</v>
          </cell>
          <cell r="E4383">
            <v>37741</v>
          </cell>
          <cell r="F4383">
            <v>39404637.722412154</v>
          </cell>
          <cell r="G4383">
            <v>45443</v>
          </cell>
          <cell r="H4383" t="str">
            <v>6</v>
          </cell>
          <cell r="I4383" t="str">
            <v>AMORTIZAÇÃO</v>
          </cell>
        </row>
        <row r="4384">
          <cell r="A4384" t="str">
            <v>LEI Nº 9.496/97</v>
          </cell>
          <cell r="B4384">
            <v>1111</v>
          </cell>
          <cell r="D4384">
            <v>4</v>
          </cell>
          <cell r="E4384">
            <v>37741</v>
          </cell>
          <cell r="F4384">
            <v>724110759.64227712</v>
          </cell>
          <cell r="G4384">
            <v>45473</v>
          </cell>
          <cell r="H4384" t="str">
            <v>6</v>
          </cell>
          <cell r="I4384" t="str">
            <v>AMORTIZAÇÃO</v>
          </cell>
        </row>
        <row r="4385">
          <cell r="A4385" t="str">
            <v>LEI Nº 9.496/97</v>
          </cell>
          <cell r="B4385">
            <v>1111</v>
          </cell>
          <cell r="D4385">
            <v>4</v>
          </cell>
          <cell r="E4385">
            <v>37741</v>
          </cell>
          <cell r="F4385">
            <v>687880814.14661932</v>
          </cell>
          <cell r="G4385">
            <v>45504</v>
          </cell>
          <cell r="H4385" t="str">
            <v>6</v>
          </cell>
          <cell r="I4385" t="str">
            <v>AMORTIZAÇÃO</v>
          </cell>
        </row>
        <row r="4386">
          <cell r="A4386" t="str">
            <v>LEI Nº 9.496/97</v>
          </cell>
          <cell r="B4386">
            <v>1111</v>
          </cell>
          <cell r="D4386">
            <v>4</v>
          </cell>
          <cell r="E4386">
            <v>37741</v>
          </cell>
          <cell r="F4386">
            <v>670508364.59608722</v>
          </cell>
          <cell r="G4386">
            <v>45535</v>
          </cell>
          <cell r="H4386" t="str">
            <v>6</v>
          </cell>
          <cell r="I4386" t="str">
            <v>AMORTIZAÇÃO</v>
          </cell>
        </row>
        <row r="4387">
          <cell r="A4387" t="str">
            <v>LEI Nº 9.496/97</v>
          </cell>
          <cell r="B4387">
            <v>1111</v>
          </cell>
          <cell r="D4387">
            <v>4</v>
          </cell>
          <cell r="E4387">
            <v>37741</v>
          </cell>
          <cell r="F4387">
            <v>674987755.4785831</v>
          </cell>
          <cell r="G4387">
            <v>45565</v>
          </cell>
          <cell r="H4387" t="str">
            <v>6</v>
          </cell>
          <cell r="I4387" t="str">
            <v>AMORTIZAÇÃO</v>
          </cell>
        </row>
        <row r="4388">
          <cell r="A4388" t="str">
            <v>LEI Nº 9.496/97</v>
          </cell>
          <cell r="B4388">
            <v>1111</v>
          </cell>
          <cell r="D4388">
            <v>4</v>
          </cell>
          <cell r="E4388">
            <v>37741</v>
          </cell>
          <cell r="F4388">
            <v>679490294.16723549</v>
          </cell>
          <cell r="G4388">
            <v>45596</v>
          </cell>
          <cell r="H4388" t="str">
            <v>6</v>
          </cell>
          <cell r="I4388" t="str">
            <v>AMORTIZAÇÃO</v>
          </cell>
        </row>
        <row r="4389">
          <cell r="A4389" t="str">
            <v>LEI Nº 9.496/97</v>
          </cell>
          <cell r="B4389">
            <v>1111</v>
          </cell>
          <cell r="D4389">
            <v>4</v>
          </cell>
          <cell r="E4389">
            <v>37741</v>
          </cell>
          <cell r="F4389">
            <v>684016101.09389818</v>
          </cell>
          <cell r="G4389">
            <v>45626</v>
          </cell>
          <cell r="H4389" t="str">
            <v>6</v>
          </cell>
          <cell r="I4389" t="str">
            <v>AMORTIZAÇÃO</v>
          </cell>
        </row>
        <row r="4390">
          <cell r="A4390" t="str">
            <v>LEI Nº 9.496/97</v>
          </cell>
          <cell r="B4390">
            <v>1111</v>
          </cell>
          <cell r="D4390">
            <v>4</v>
          </cell>
          <cell r="E4390">
            <v>37741</v>
          </cell>
          <cell r="F4390">
            <v>688565297.32191491</v>
          </cell>
          <cell r="G4390">
            <v>45657</v>
          </cell>
          <cell r="H4390" t="str">
            <v>6</v>
          </cell>
          <cell r="I4390" t="str">
            <v>AMORTIZAÇÃO</v>
          </cell>
        </row>
        <row r="4391">
          <cell r="A4391" t="str">
            <v>LEI Nº 9.496/97</v>
          </cell>
          <cell r="B4391">
            <v>1111</v>
          </cell>
          <cell r="D4391">
            <v>4</v>
          </cell>
          <cell r="E4391">
            <v>37741</v>
          </cell>
          <cell r="F4391">
            <v>693138004.54945958</v>
          </cell>
          <cell r="G4391">
            <v>45688</v>
          </cell>
          <cell r="H4391" t="str">
            <v>6</v>
          </cell>
          <cell r="I4391" t="str">
            <v>AMORTIZAÇÃO</v>
          </cell>
        </row>
        <row r="4392">
          <cell r="A4392" t="str">
            <v>LEI Nº 9.496/97</v>
          </cell>
          <cell r="B4392">
            <v>1111</v>
          </cell>
          <cell r="D4392">
            <v>4</v>
          </cell>
          <cell r="E4392">
            <v>37741</v>
          </cell>
          <cell r="F4392">
            <v>697734345.11289477</v>
          </cell>
          <cell r="G4392">
            <v>45716</v>
          </cell>
          <cell r="H4392" t="str">
            <v>6</v>
          </cell>
          <cell r="I4392" t="str">
            <v>AMORTIZAÇÃO</v>
          </cell>
        </row>
        <row r="4393">
          <cell r="A4393" t="str">
            <v>LEI Nº 9.496/97</v>
          </cell>
          <cell r="B4393">
            <v>1111</v>
          </cell>
          <cell r="D4393">
            <v>4</v>
          </cell>
          <cell r="E4393">
            <v>37741</v>
          </cell>
          <cell r="F4393">
            <v>702354441.99014831</v>
          </cell>
          <cell r="G4393">
            <v>45747</v>
          </cell>
          <cell r="H4393" t="str">
            <v>6</v>
          </cell>
          <cell r="I4393" t="str">
            <v>AMORTIZAÇÃO</v>
          </cell>
        </row>
        <row r="4394">
          <cell r="A4394" t="str">
            <v>LEI Nº 9.496/97</v>
          </cell>
          <cell r="B4394">
            <v>1111</v>
          </cell>
          <cell r="D4394">
            <v>4</v>
          </cell>
          <cell r="E4394">
            <v>37741</v>
          </cell>
          <cell r="F4394">
            <v>706998418.80410779</v>
          </cell>
          <cell r="G4394">
            <v>45777</v>
          </cell>
          <cell r="H4394" t="str">
            <v>6</v>
          </cell>
          <cell r="I4394" t="str">
            <v>AMORTIZAÇÃO</v>
          </cell>
        </row>
        <row r="4395">
          <cell r="A4395" t="str">
            <v>LEI Nº 9.496/97</v>
          </cell>
          <cell r="B4395">
            <v>1111</v>
          </cell>
          <cell r="D4395">
            <v>4</v>
          </cell>
          <cell r="E4395">
            <v>37741</v>
          </cell>
          <cell r="F4395">
            <v>711666399.82603419</v>
          </cell>
          <cell r="G4395">
            <v>45808</v>
          </cell>
          <cell r="H4395" t="str">
            <v>6</v>
          </cell>
          <cell r="I4395" t="str">
            <v>AMORTIZAÇÃO</v>
          </cell>
        </row>
        <row r="4396">
          <cell r="A4396" t="str">
            <v>LEI Nº 9.496/97</v>
          </cell>
          <cell r="B4396">
            <v>1111</v>
          </cell>
          <cell r="D4396">
            <v>4</v>
          </cell>
          <cell r="E4396">
            <v>37741</v>
          </cell>
          <cell r="F4396">
            <v>716358509.97899151</v>
          </cell>
          <cell r="G4396">
            <v>45838</v>
          </cell>
          <cell r="H4396" t="str">
            <v>6</v>
          </cell>
          <cell r="I4396" t="str">
            <v>AMORTIZAÇÃO</v>
          </cell>
        </row>
        <row r="4397">
          <cell r="A4397" t="str">
            <v>LEI Nº 9.496/97</v>
          </cell>
          <cell r="B4397">
            <v>1111</v>
          </cell>
          <cell r="D4397">
            <v>4</v>
          </cell>
          <cell r="E4397">
            <v>37741</v>
          </cell>
          <cell r="F4397">
            <v>721074874.84129691</v>
          </cell>
          <cell r="G4397">
            <v>45869</v>
          </cell>
          <cell r="H4397" t="str">
            <v>6</v>
          </cell>
          <cell r="I4397" t="str">
            <v>AMORTIZAÇÃO</v>
          </cell>
        </row>
        <row r="4398">
          <cell r="A4398" t="str">
            <v>LEI Nº 9.496/97</v>
          </cell>
          <cell r="B4398">
            <v>1111</v>
          </cell>
          <cell r="D4398">
            <v>4</v>
          </cell>
          <cell r="E4398">
            <v>37741</v>
          </cell>
          <cell r="F4398">
            <v>725815620.64998817</v>
          </cell>
          <cell r="G4398">
            <v>45900</v>
          </cell>
          <cell r="H4398" t="str">
            <v>6</v>
          </cell>
          <cell r="I4398" t="str">
            <v>AMORTIZAÇÃO</v>
          </cell>
        </row>
        <row r="4399">
          <cell r="A4399" t="str">
            <v>LEI Nº 9.496/97</v>
          </cell>
          <cell r="B4399">
            <v>1111</v>
          </cell>
          <cell r="D4399">
            <v>4</v>
          </cell>
          <cell r="E4399">
            <v>37741</v>
          </cell>
          <cell r="F4399">
            <v>730580874.30431056</v>
          </cell>
          <cell r="G4399">
            <v>45930</v>
          </cell>
          <cell r="H4399" t="str">
            <v>6</v>
          </cell>
          <cell r="I4399" t="str">
            <v>AMORTIZAÇÃO</v>
          </cell>
        </row>
        <row r="4400">
          <cell r="A4400" t="str">
            <v>LEI Nº 9.496/97</v>
          </cell>
          <cell r="B4400">
            <v>1111</v>
          </cell>
          <cell r="D4400">
            <v>4</v>
          </cell>
          <cell r="E4400">
            <v>37741</v>
          </cell>
          <cell r="F4400">
            <v>735370763.36922026</v>
          </cell>
          <cell r="G4400">
            <v>45961</v>
          </cell>
          <cell r="H4400" t="str">
            <v>6</v>
          </cell>
          <cell r="I4400" t="str">
            <v>AMORTIZAÇÃO</v>
          </cell>
        </row>
        <row r="4401">
          <cell r="A4401" t="str">
            <v>LEI Nº 9.496/97</v>
          </cell>
          <cell r="B4401">
            <v>1111</v>
          </cell>
          <cell r="D4401">
            <v>4</v>
          </cell>
          <cell r="E4401">
            <v>37741</v>
          </cell>
          <cell r="F4401">
            <v>740185416.07891023</v>
          </cell>
          <cell r="G4401">
            <v>45991</v>
          </cell>
          <cell r="H4401" t="str">
            <v>6</v>
          </cell>
          <cell r="I4401" t="str">
            <v>AMORTIZAÇÃO</v>
          </cell>
        </row>
        <row r="4402">
          <cell r="A4402" t="str">
            <v>LEI Nº 9.496/97</v>
          </cell>
          <cell r="B4402">
            <v>1111</v>
          </cell>
          <cell r="D4402">
            <v>4</v>
          </cell>
          <cell r="E4402">
            <v>37741</v>
          </cell>
          <cell r="F4402">
            <v>745024961.34035075</v>
          </cell>
          <cell r="G4402">
            <v>46022</v>
          </cell>
          <cell r="H4402" t="str">
            <v>6</v>
          </cell>
          <cell r="I4402" t="str">
            <v>AMORTIZAÇÃO</v>
          </cell>
        </row>
        <row r="4403">
          <cell r="A4403" t="str">
            <v>LEI Nº 9.496/97</v>
          </cell>
          <cell r="B4403">
            <v>1111</v>
          </cell>
          <cell r="D4403">
            <v>4</v>
          </cell>
          <cell r="E4403">
            <v>37741</v>
          </cell>
          <cell r="F4403">
            <v>749889528.73685193</v>
          </cell>
          <cell r="G4403">
            <v>46053</v>
          </cell>
          <cell r="H4403" t="str">
            <v>6</v>
          </cell>
          <cell r="I4403" t="str">
            <v>AMORTIZAÇÃO</v>
          </cell>
        </row>
        <row r="4404">
          <cell r="A4404" t="str">
            <v>LEI Nº 9.496/97</v>
          </cell>
          <cell r="B4404">
            <v>1111</v>
          </cell>
          <cell r="D4404">
            <v>4</v>
          </cell>
          <cell r="E4404">
            <v>37741</v>
          </cell>
          <cell r="F4404">
            <v>754779248.53164375</v>
          </cell>
          <cell r="G4404">
            <v>46081</v>
          </cell>
          <cell r="H4404" t="str">
            <v>6</v>
          </cell>
          <cell r="I4404" t="str">
            <v>AMORTIZAÇÃO</v>
          </cell>
        </row>
        <row r="4405">
          <cell r="A4405" t="str">
            <v>LEI Nº 9.496/97</v>
          </cell>
          <cell r="B4405">
            <v>1111</v>
          </cell>
          <cell r="D4405">
            <v>4</v>
          </cell>
          <cell r="E4405">
            <v>37741</v>
          </cell>
          <cell r="F4405">
            <v>759694251.67147577</v>
          </cell>
          <cell r="G4405">
            <v>46112</v>
          </cell>
          <cell r="H4405" t="str">
            <v>6</v>
          </cell>
          <cell r="I4405" t="str">
            <v>AMORTIZAÇÃO</v>
          </cell>
        </row>
        <row r="4406">
          <cell r="A4406" t="str">
            <v>LEI Nº 9.496/97</v>
          </cell>
          <cell r="B4406">
            <v>1111</v>
          </cell>
          <cell r="D4406">
            <v>4</v>
          </cell>
          <cell r="E4406">
            <v>37741</v>
          </cell>
          <cell r="F4406">
            <v>774105681.22744465</v>
          </cell>
          <cell r="G4406">
            <v>46142</v>
          </cell>
          <cell r="H4406" t="str">
            <v>6</v>
          </cell>
          <cell r="I4406" t="str">
            <v>AMORTIZAÇÃO</v>
          </cell>
        </row>
        <row r="4407">
          <cell r="A4407" t="str">
            <v>LEI Nº 9.496/97</v>
          </cell>
          <cell r="B4407">
            <v>1111</v>
          </cell>
          <cell r="D4407">
            <v>4</v>
          </cell>
          <cell r="E4407">
            <v>37741</v>
          </cell>
          <cell r="F4407">
            <v>779071646.64979851</v>
          </cell>
          <cell r="G4407">
            <v>46173</v>
          </cell>
          <cell r="H4407" t="str">
            <v>6</v>
          </cell>
          <cell r="I4407" t="str">
            <v>AMORTIZAÇÃO</v>
          </cell>
        </row>
        <row r="4408">
          <cell r="A4408" t="str">
            <v>LEI Nº 9.496/97</v>
          </cell>
          <cell r="B4408">
            <v>1111</v>
          </cell>
          <cell r="D4408">
            <v>4</v>
          </cell>
          <cell r="E4408">
            <v>37741</v>
          </cell>
          <cell r="F4408">
            <v>786390092.10206413</v>
          </cell>
          <cell r="G4408">
            <v>46203</v>
          </cell>
          <cell r="H4408" t="str">
            <v>6</v>
          </cell>
          <cell r="I4408" t="str">
            <v>AMORTIZAÇÃO</v>
          </cell>
        </row>
        <row r="4409">
          <cell r="A4409" t="str">
            <v>LEI Nº 9.496/97</v>
          </cell>
          <cell r="B4409">
            <v>1111</v>
          </cell>
          <cell r="D4409">
            <v>4</v>
          </cell>
          <cell r="E4409">
            <v>37741</v>
          </cell>
          <cell r="F4409">
            <v>791407551.8870132</v>
          </cell>
          <cell r="G4409">
            <v>46234</v>
          </cell>
          <cell r="H4409" t="str">
            <v>6</v>
          </cell>
          <cell r="I4409" t="str">
            <v>AMORTIZAÇÃO</v>
          </cell>
        </row>
        <row r="4410">
          <cell r="A4410" t="str">
            <v>LEI Nº 9.496/97</v>
          </cell>
          <cell r="B4410">
            <v>1111</v>
          </cell>
          <cell r="D4410">
            <v>4</v>
          </cell>
          <cell r="E4410">
            <v>37741</v>
          </cell>
          <cell r="F4410">
            <v>796450960.13088477</v>
          </cell>
          <cell r="G4410">
            <v>46265</v>
          </cell>
          <cell r="H4410" t="str">
            <v>6</v>
          </cell>
          <cell r="I4410" t="str">
            <v>AMORTIZAÇÃO</v>
          </cell>
        </row>
        <row r="4411">
          <cell r="A4411" t="str">
            <v>LEI Nº 9.496/97</v>
          </cell>
          <cell r="B4411">
            <v>1111</v>
          </cell>
          <cell r="D4411">
            <v>4</v>
          </cell>
          <cell r="E4411">
            <v>37741</v>
          </cell>
          <cell r="F4411">
            <v>801520451.9582237</v>
          </cell>
          <cell r="G4411">
            <v>46295</v>
          </cell>
          <cell r="H4411" t="str">
            <v>6</v>
          </cell>
          <cell r="I4411" t="str">
            <v>AMORTIZAÇÃO</v>
          </cell>
        </row>
        <row r="4412">
          <cell r="A4412" t="str">
            <v>LEI Nº 9.496/97</v>
          </cell>
          <cell r="B4412">
            <v>1111</v>
          </cell>
          <cell r="D4412">
            <v>4</v>
          </cell>
          <cell r="E4412">
            <v>37741</v>
          </cell>
          <cell r="F4412">
            <v>806616163.20283628</v>
          </cell>
          <cell r="G4412">
            <v>46326</v>
          </cell>
          <cell r="H4412" t="str">
            <v>6</v>
          </cell>
          <cell r="I4412" t="str">
            <v>AMORTIZAÇÃO</v>
          </cell>
        </row>
        <row r="4413">
          <cell r="A4413" t="str">
            <v>LEI Nº 9.496/97</v>
          </cell>
          <cell r="B4413">
            <v>1111</v>
          </cell>
          <cell r="D4413">
            <v>4</v>
          </cell>
          <cell r="E4413">
            <v>37741</v>
          </cell>
          <cell r="F4413">
            <v>811738230.41154706</v>
          </cell>
          <cell r="G4413">
            <v>46356</v>
          </cell>
          <cell r="H4413" t="str">
            <v>6</v>
          </cell>
          <cell r="I4413" t="str">
            <v>AMORTIZAÇÃO</v>
          </cell>
        </row>
        <row r="4414">
          <cell r="A4414" t="str">
            <v>LEI Nº 9.496/97</v>
          </cell>
          <cell r="B4414">
            <v>1111</v>
          </cell>
          <cell r="D4414">
            <v>4</v>
          </cell>
          <cell r="E4414">
            <v>37741</v>
          </cell>
          <cell r="F4414">
            <v>816886790.84797609</v>
          </cell>
          <cell r="G4414">
            <v>46387</v>
          </cell>
          <cell r="H4414" t="str">
            <v>6</v>
          </cell>
          <cell r="I4414" t="str">
            <v>AMORTIZAÇÃO</v>
          </cell>
        </row>
        <row r="4415">
          <cell r="A4415" t="str">
            <v>LEI Nº 9.496/97</v>
          </cell>
          <cell r="B4415">
            <v>1111</v>
          </cell>
          <cell r="D4415">
            <v>4</v>
          </cell>
          <cell r="E4415">
            <v>37741</v>
          </cell>
          <cell r="F4415">
            <v>822061982.49633455</v>
          </cell>
          <cell r="G4415">
            <v>46418</v>
          </cell>
          <cell r="H4415" t="str">
            <v>6</v>
          </cell>
          <cell r="I4415" t="str">
            <v>AMORTIZAÇÃO</v>
          </cell>
        </row>
        <row r="4416">
          <cell r="A4416" t="str">
            <v>LEI Nº 9.496/97</v>
          </cell>
          <cell r="B4416">
            <v>1111</v>
          </cell>
          <cell r="D4416">
            <v>4</v>
          </cell>
          <cell r="E4416">
            <v>37741</v>
          </cell>
          <cell r="F4416">
            <v>827263944.06524301</v>
          </cell>
          <cell r="G4416">
            <v>46446</v>
          </cell>
          <cell r="H4416" t="str">
            <v>6</v>
          </cell>
          <cell r="I4416" t="str">
            <v>AMORTIZAÇÃO</v>
          </cell>
        </row>
        <row r="4417">
          <cell r="A4417" t="str">
            <v>LEI Nº 9.496/97</v>
          </cell>
          <cell r="B4417">
            <v>1111</v>
          </cell>
          <cell r="D4417">
            <v>4</v>
          </cell>
          <cell r="E4417">
            <v>37741</v>
          </cell>
          <cell r="F4417">
            <v>832492814.99156892</v>
          </cell>
          <cell r="G4417">
            <v>46477</v>
          </cell>
          <cell r="H4417" t="str">
            <v>6</v>
          </cell>
          <cell r="I4417" t="str">
            <v>AMORTIZAÇÃO</v>
          </cell>
        </row>
        <row r="4418">
          <cell r="A4418" t="str">
            <v>LEI Nº 9.496/97</v>
          </cell>
          <cell r="B4418">
            <v>1111</v>
          </cell>
          <cell r="D4418">
            <v>4</v>
          </cell>
          <cell r="E4418">
            <v>37741</v>
          </cell>
          <cell r="F4418">
            <v>837748735.44428396</v>
          </cell>
          <cell r="G4418">
            <v>46507</v>
          </cell>
          <cell r="H4418" t="str">
            <v>6</v>
          </cell>
          <cell r="I4418" t="str">
            <v>AMORTIZAÇÃO</v>
          </cell>
        </row>
        <row r="4419">
          <cell r="A4419" t="str">
            <v>LEI Nº 9.496/97</v>
          </cell>
          <cell r="B4419">
            <v>1111</v>
          </cell>
          <cell r="D4419">
            <v>4</v>
          </cell>
          <cell r="E4419">
            <v>37741</v>
          </cell>
          <cell r="F4419">
            <v>843031846.32834327</v>
          </cell>
          <cell r="G4419">
            <v>46538</v>
          </cell>
          <cell r="H4419" t="str">
            <v>6</v>
          </cell>
          <cell r="I4419" t="str">
            <v>AMORTIZAÇÃO</v>
          </cell>
        </row>
        <row r="4420">
          <cell r="A4420" t="str">
            <v>LEI Nº 9.496/97</v>
          </cell>
          <cell r="B4420">
            <v>1111</v>
          </cell>
          <cell r="D4420">
            <v>4</v>
          </cell>
          <cell r="E4420">
            <v>37741</v>
          </cell>
          <cell r="F4420">
            <v>486677962.8898862</v>
          </cell>
          <cell r="G4420">
            <v>46568</v>
          </cell>
          <cell r="H4420" t="str">
            <v>6</v>
          </cell>
          <cell r="I4420" t="str">
            <v>AMORTIZAÇÃO</v>
          </cell>
        </row>
        <row r="4421">
          <cell r="A4421" t="str">
            <v>LEI Nº 9.496/97</v>
          </cell>
          <cell r="B4421">
            <v>1111</v>
          </cell>
          <cell r="D4421">
            <v>4</v>
          </cell>
          <cell r="E4421">
            <v>37741</v>
          </cell>
          <cell r="F4421">
            <v>489664940.78798884</v>
          </cell>
          <cell r="G4421">
            <v>46599</v>
          </cell>
          <cell r="H4421" t="str">
            <v>6</v>
          </cell>
          <cell r="I4421" t="str">
            <v>AMORTIZAÇÃO</v>
          </cell>
        </row>
        <row r="4422">
          <cell r="A4422" t="str">
            <v>LEI Nº 9.496/97</v>
          </cell>
          <cell r="B4422">
            <v>1111</v>
          </cell>
          <cell r="D4422">
            <v>4</v>
          </cell>
          <cell r="E4422">
            <v>37741</v>
          </cell>
          <cell r="F4422">
            <v>483055691.9772504</v>
          </cell>
          <cell r="G4422">
            <v>46630</v>
          </cell>
          <cell r="H4422" t="str">
            <v>6</v>
          </cell>
          <cell r="I4422" t="str">
            <v>AMORTIZAÇÃO</v>
          </cell>
        </row>
        <row r="4423">
          <cell r="A4423" t="str">
            <v>LEI Nº 9.496/97</v>
          </cell>
          <cell r="B4423">
            <v>1111</v>
          </cell>
          <cell r="D4423">
            <v>4</v>
          </cell>
          <cell r="E4423">
            <v>37741</v>
          </cell>
          <cell r="F4423">
            <v>486026420.34905106</v>
          </cell>
          <cell r="G4423">
            <v>46660</v>
          </cell>
          <cell r="H4423" t="str">
            <v>6</v>
          </cell>
          <cell r="I4423" t="str">
            <v>AMORTIZAÇÃO</v>
          </cell>
        </row>
        <row r="4424">
          <cell r="A4424" t="str">
            <v>LEI Nº 9.496/97</v>
          </cell>
          <cell r="B4424">
            <v>1111</v>
          </cell>
          <cell r="D4424">
            <v>4</v>
          </cell>
          <cell r="E4424">
            <v>37741</v>
          </cell>
          <cell r="F4424">
            <v>489012942.01322377</v>
          </cell>
          <cell r="G4424">
            <v>46691</v>
          </cell>
          <cell r="H4424" t="str">
            <v>6</v>
          </cell>
          <cell r="I4424" t="str">
            <v>AMORTIZAÇÃO</v>
          </cell>
        </row>
        <row r="4425">
          <cell r="A4425" t="str">
            <v>LEI Nº 9.496/97</v>
          </cell>
          <cell r="B4425">
            <v>1111</v>
          </cell>
          <cell r="D4425">
            <v>4</v>
          </cell>
          <cell r="E4425">
            <v>37741</v>
          </cell>
          <cell r="F4425">
            <v>485534200.13825303</v>
          </cell>
          <cell r="G4425">
            <v>46721</v>
          </cell>
          <cell r="H4425" t="str">
            <v>6</v>
          </cell>
          <cell r="I4425" t="str">
            <v>AMORTIZAÇÃO</v>
          </cell>
        </row>
        <row r="4426">
          <cell r="A4426" t="str">
            <v>LEI Nº 9.496/97</v>
          </cell>
          <cell r="B4426">
            <v>1111</v>
          </cell>
          <cell r="D4426">
            <v>4</v>
          </cell>
          <cell r="E4426">
            <v>37741</v>
          </cell>
          <cell r="F4426">
            <v>461069921.71367592</v>
          </cell>
          <cell r="G4426">
            <v>46752</v>
          </cell>
          <cell r="H4426" t="str">
            <v>6</v>
          </cell>
          <cell r="I4426" t="str">
            <v>AMORTIZAÇÃO</v>
          </cell>
        </row>
        <row r="4427">
          <cell r="A4427" t="str">
            <v>LEI Nº 9.496/97</v>
          </cell>
          <cell r="B4427">
            <v>1111</v>
          </cell>
          <cell r="D4427">
            <v>4</v>
          </cell>
          <cell r="E4427">
            <v>37741</v>
          </cell>
          <cell r="F4427">
            <v>450167717.95183975</v>
          </cell>
          <cell r="G4427">
            <v>46783</v>
          </cell>
          <cell r="H4427" t="str">
            <v>6</v>
          </cell>
          <cell r="I4427" t="str">
            <v>AMORTIZAÇÃO</v>
          </cell>
        </row>
        <row r="4428">
          <cell r="A4428" t="str">
            <v>LEI Nº 9.496/97</v>
          </cell>
          <cell r="B4428">
            <v>1111</v>
          </cell>
          <cell r="D4428">
            <v>4</v>
          </cell>
          <cell r="E4428">
            <v>37741</v>
          </cell>
          <cell r="F4428">
            <v>449127973.76683551</v>
          </cell>
          <cell r="G4428">
            <v>46812</v>
          </cell>
          <cell r="H4428" t="str">
            <v>6</v>
          </cell>
          <cell r="I4428" t="str">
            <v>AMORTIZAÇÃO</v>
          </cell>
        </row>
        <row r="4429">
          <cell r="A4429" t="str">
            <v>LEI Nº 9.496/97</v>
          </cell>
          <cell r="B4429">
            <v>1111</v>
          </cell>
          <cell r="D4429">
            <v>4</v>
          </cell>
          <cell r="E4429">
            <v>37741</v>
          </cell>
          <cell r="F4429">
            <v>373968489.86541975</v>
          </cell>
          <cell r="G4429">
            <v>46843</v>
          </cell>
          <cell r="H4429" t="str">
            <v>6</v>
          </cell>
          <cell r="I4429" t="str">
            <v>AMORTIZAÇÃO</v>
          </cell>
        </row>
        <row r="4430">
          <cell r="A4430" t="str">
            <v>LEI Nº 9.496/97</v>
          </cell>
          <cell r="B4430">
            <v>1111</v>
          </cell>
          <cell r="D4430">
            <v>4</v>
          </cell>
          <cell r="E4430">
            <v>37741</v>
          </cell>
          <cell r="F4430">
            <v>258960455.34748906</v>
          </cell>
          <cell r="G4430">
            <v>46873</v>
          </cell>
          <cell r="H4430" t="str">
            <v>6</v>
          </cell>
          <cell r="I4430" t="str">
            <v>AMORTIZAÇÃO</v>
          </cell>
        </row>
        <row r="4431">
          <cell r="A4431" t="str">
            <v>LEI Nº 9.496/97</v>
          </cell>
          <cell r="B4431">
            <v>1111</v>
          </cell>
          <cell r="D4431">
            <v>4</v>
          </cell>
          <cell r="E4431">
            <v>37741</v>
          </cell>
          <cell r="F4431">
            <v>177874534.90049058</v>
          </cell>
          <cell r="G4431">
            <v>46904</v>
          </cell>
          <cell r="H4431" t="str">
            <v>6</v>
          </cell>
          <cell r="I4431" t="str">
            <v>AMORTIZAÇÃO</v>
          </cell>
        </row>
        <row r="4432">
          <cell r="A4432" t="str">
            <v>LEI Nº 9.496/97</v>
          </cell>
          <cell r="B4432">
            <v>1111</v>
          </cell>
          <cell r="D4432">
            <v>4</v>
          </cell>
          <cell r="E4432">
            <v>37741</v>
          </cell>
          <cell r="F4432">
            <v>175914001.13527697</v>
          </cell>
          <cell r="G4432">
            <v>46934</v>
          </cell>
          <cell r="H4432" t="str">
            <v>6</v>
          </cell>
          <cell r="I4432" t="str">
            <v>AMORTIZAÇÃO</v>
          </cell>
        </row>
        <row r="4433">
          <cell r="A4433" t="str">
            <v>LEI Nº 9.496/97</v>
          </cell>
          <cell r="B4433">
            <v>1111</v>
          </cell>
          <cell r="D4433">
            <v>4</v>
          </cell>
          <cell r="E4433">
            <v>37741</v>
          </cell>
          <cell r="F4433">
            <v>113490490.2932601</v>
          </cell>
          <cell r="G4433">
            <v>46965</v>
          </cell>
          <cell r="H4433" t="str">
            <v>6</v>
          </cell>
          <cell r="I4433" t="str">
            <v>AMORTIZAÇÃO</v>
          </cell>
        </row>
        <row r="4434">
          <cell r="A4434" t="str">
            <v>LEI Nº 9.496/97</v>
          </cell>
          <cell r="B4434">
            <v>1111</v>
          </cell>
          <cell r="D4434">
            <v>4</v>
          </cell>
          <cell r="E4434">
            <v>37741</v>
          </cell>
          <cell r="F4434">
            <v>114087096.72626537</v>
          </cell>
          <cell r="G4434">
            <v>46996</v>
          </cell>
          <cell r="H4434" t="str">
            <v>6</v>
          </cell>
          <cell r="I4434" t="str">
            <v>AMORTIZAÇÃO</v>
          </cell>
        </row>
        <row r="4435">
          <cell r="A4435" t="str">
            <v>LEI Nº 9.496/97</v>
          </cell>
          <cell r="B4435">
            <v>1111</v>
          </cell>
          <cell r="D4435">
            <v>4</v>
          </cell>
          <cell r="E4435">
            <v>37741</v>
          </cell>
          <cell r="F4435">
            <v>114686686.19143565</v>
          </cell>
          <cell r="G4435">
            <v>47026</v>
          </cell>
          <cell r="H4435" t="str">
            <v>6</v>
          </cell>
          <cell r="I4435" t="str">
            <v>AMORTIZAÇÃO</v>
          </cell>
        </row>
        <row r="4436">
          <cell r="A4436" t="str">
            <v>LEI Nº 9.496/97</v>
          </cell>
          <cell r="B4436">
            <v>1111</v>
          </cell>
          <cell r="D4436">
            <v>4</v>
          </cell>
          <cell r="E4436">
            <v>37741</v>
          </cell>
          <cell r="F4436">
            <v>115289273.60393177</v>
          </cell>
          <cell r="G4436">
            <v>47057</v>
          </cell>
          <cell r="H4436" t="str">
            <v>6</v>
          </cell>
          <cell r="I4436" t="str">
            <v>AMORTIZAÇÃO</v>
          </cell>
        </row>
        <row r="4437">
          <cell r="A4437" t="str">
            <v>LEI Nº 9.496/97</v>
          </cell>
          <cell r="B4437">
            <v>1111</v>
          </cell>
          <cell r="D4437">
            <v>4</v>
          </cell>
          <cell r="E4437">
            <v>37741</v>
          </cell>
          <cell r="F4437">
            <v>115894873.95349038</v>
          </cell>
          <cell r="G4437">
            <v>47087</v>
          </cell>
          <cell r="H4437" t="str">
            <v>6</v>
          </cell>
          <cell r="I4437" t="str">
            <v>AMORTIZAÇÃO</v>
          </cell>
        </row>
        <row r="4438">
          <cell r="A4438" t="str">
            <v>LEI Nº 9.496/97</v>
          </cell>
          <cell r="B4438">
            <v>1111</v>
          </cell>
          <cell r="D4438">
            <v>4</v>
          </cell>
          <cell r="E4438">
            <v>37741</v>
          </cell>
          <cell r="F4438">
            <v>116503502.30479679</v>
          </cell>
          <cell r="G4438">
            <v>47118</v>
          </cell>
          <cell r="H4438" t="str">
            <v>6</v>
          </cell>
          <cell r="I4438" t="str">
            <v>AMORTIZAÇÃO</v>
          </cell>
        </row>
        <row r="4439">
          <cell r="A4439" t="str">
            <v>LEI Nº 9.496/97</v>
          </cell>
          <cell r="B4439">
            <v>1111</v>
          </cell>
          <cell r="D4439">
            <v>4</v>
          </cell>
          <cell r="E4439">
            <v>37741</v>
          </cell>
          <cell r="F4439">
            <v>117115173.7978597</v>
          </cell>
          <cell r="G4439">
            <v>47149</v>
          </cell>
          <cell r="H4439" t="str">
            <v>6</v>
          </cell>
          <cell r="I4439" t="str">
            <v>AMORTIZAÇÃO</v>
          </cell>
        </row>
        <row r="4440">
          <cell r="A4440" t="str">
            <v>LEI Nº 9.496/97</v>
          </cell>
          <cell r="B4440">
            <v>1111</v>
          </cell>
          <cell r="D4440">
            <v>4</v>
          </cell>
          <cell r="E4440">
            <v>37741</v>
          </cell>
          <cell r="F4440">
            <v>117729903.64838795</v>
          </cell>
          <cell r="G4440">
            <v>47177</v>
          </cell>
          <cell r="H4440" t="str">
            <v>6</v>
          </cell>
          <cell r="I4440" t="str">
            <v>AMORTIZAÇÃO</v>
          </cell>
        </row>
        <row r="4441">
          <cell r="A4441" t="str">
            <v>LEI Nº 9.496/97</v>
          </cell>
          <cell r="B4441">
            <v>1111</v>
          </cell>
          <cell r="D4441">
            <v>4</v>
          </cell>
          <cell r="E4441">
            <v>37741</v>
          </cell>
          <cell r="F4441">
            <v>118347707.14816877</v>
          </cell>
          <cell r="G4441">
            <v>47208</v>
          </cell>
          <cell r="H4441" t="str">
            <v>6</v>
          </cell>
          <cell r="I4441" t="str">
            <v>AMORTIZAÇÃO</v>
          </cell>
        </row>
        <row r="4442">
          <cell r="A4442" t="str">
            <v>LEI Nº 9.496/97</v>
          </cell>
          <cell r="B4442">
            <v>1111</v>
          </cell>
          <cell r="D4442">
            <v>4</v>
          </cell>
          <cell r="E4442">
            <v>37741</v>
          </cell>
          <cell r="F4442">
            <v>117828028.82463665</v>
          </cell>
          <cell r="G4442">
            <v>47238</v>
          </cell>
          <cell r="H4442" t="str">
            <v>6</v>
          </cell>
          <cell r="I4442" t="str">
            <v>AMORTIZAÇÃO</v>
          </cell>
        </row>
        <row r="4443">
          <cell r="A4443" t="str">
            <v>LEI Nº 9.496/97</v>
          </cell>
          <cell r="B4443">
            <v>1111</v>
          </cell>
          <cell r="D4443">
            <v>4</v>
          </cell>
          <cell r="E4443">
            <v>37741</v>
          </cell>
          <cell r="F4443">
            <v>118446322.9502987</v>
          </cell>
          <cell r="G4443">
            <v>47269</v>
          </cell>
          <cell r="H4443" t="str">
            <v>6</v>
          </cell>
          <cell r="I4443" t="str">
            <v>AMORTIZAÇÃO</v>
          </cell>
        </row>
        <row r="4444">
          <cell r="A4444" t="str">
            <v>LEI Nº 9.496/97</v>
          </cell>
          <cell r="B4444">
            <v>1111</v>
          </cell>
          <cell r="D4444">
            <v>4</v>
          </cell>
          <cell r="E4444">
            <v>37741</v>
          </cell>
          <cell r="F4444">
            <v>119067708.54658911</v>
          </cell>
          <cell r="G4444">
            <v>47299</v>
          </cell>
          <cell r="H4444" t="str">
            <v>6</v>
          </cell>
          <cell r="I4444" t="str">
            <v>AMORTIZAÇÃO</v>
          </cell>
        </row>
        <row r="4445">
          <cell r="A4445" t="str">
            <v>LEI Nº 9.496/97</v>
          </cell>
          <cell r="B4445">
            <v>1111</v>
          </cell>
          <cell r="D4445">
            <v>4</v>
          </cell>
          <cell r="E4445">
            <v>37741</v>
          </cell>
          <cell r="F4445">
            <v>119692201.07086083</v>
          </cell>
          <cell r="G4445">
            <v>47330</v>
          </cell>
          <cell r="H4445" t="str">
            <v>6</v>
          </cell>
          <cell r="I4445" t="str">
            <v>AMORTIZAÇÃO</v>
          </cell>
        </row>
        <row r="4446">
          <cell r="A4446" t="str">
            <v>LEI Nº 9.496/97</v>
          </cell>
          <cell r="B4446">
            <v>1111</v>
          </cell>
          <cell r="D4446">
            <v>4</v>
          </cell>
          <cell r="E4446">
            <v>37741</v>
          </cell>
          <cell r="F4446">
            <v>114879304.6565993</v>
          </cell>
          <cell r="G4446">
            <v>47361</v>
          </cell>
          <cell r="H4446" t="str">
            <v>6</v>
          </cell>
          <cell r="I4446" t="str">
            <v>AMORTIZAÇÃO</v>
          </cell>
        </row>
        <row r="4447">
          <cell r="A4447" t="str">
            <v>LEI Nº 9.496/97</v>
          </cell>
          <cell r="B4447">
            <v>1111</v>
          </cell>
          <cell r="D4447">
            <v>4</v>
          </cell>
          <cell r="E4447">
            <v>37741</v>
          </cell>
          <cell r="F4447">
            <v>115482855.16142124</v>
          </cell>
          <cell r="G4447">
            <v>47391</v>
          </cell>
          <cell r="H4447" t="str">
            <v>6</v>
          </cell>
          <cell r="I4447" t="str">
            <v>AMORTIZAÇÃO</v>
          </cell>
        </row>
        <row r="4448">
          <cell r="A4448" t="str">
            <v>LEI Nº 9.496/97</v>
          </cell>
          <cell r="B4448">
            <v>1111</v>
          </cell>
          <cell r="D4448">
            <v>4</v>
          </cell>
          <cell r="E4448">
            <v>37741</v>
          </cell>
          <cell r="F4448">
            <v>116089423.41876727</v>
          </cell>
          <cell r="G4448">
            <v>47422</v>
          </cell>
          <cell r="H4448" t="str">
            <v>6</v>
          </cell>
          <cell r="I4448" t="str">
            <v>AMORTIZAÇÃO</v>
          </cell>
        </row>
        <row r="4449">
          <cell r="A4449" t="str">
            <v>LEI Nº 9.496/97</v>
          </cell>
          <cell r="B4449">
            <v>1111</v>
          </cell>
          <cell r="D4449">
            <v>4</v>
          </cell>
          <cell r="E4449">
            <v>37741</v>
          </cell>
          <cell r="F4449">
            <v>524854672.37658477</v>
          </cell>
          <cell r="G4449">
            <v>37772</v>
          </cell>
          <cell r="H4449" t="str">
            <v>6</v>
          </cell>
          <cell r="I4449" t="str">
            <v>JUROS</v>
          </cell>
        </row>
        <row r="4450">
          <cell r="A4450" t="str">
            <v>LEI Nº 9.496/97</v>
          </cell>
          <cell r="B4450">
            <v>1111</v>
          </cell>
          <cell r="D4450">
            <v>4</v>
          </cell>
          <cell r="E4450">
            <v>37741</v>
          </cell>
          <cell r="F4450">
            <v>742565881.01010096</v>
          </cell>
          <cell r="G4450">
            <v>37802</v>
          </cell>
          <cell r="H4450" t="str">
            <v>6</v>
          </cell>
          <cell r="I4450" t="str">
            <v>JUROS</v>
          </cell>
        </row>
        <row r="4451">
          <cell r="A4451" t="str">
            <v>LEI Nº 9.496/97</v>
          </cell>
          <cell r="B4451">
            <v>1111</v>
          </cell>
          <cell r="D4451">
            <v>4</v>
          </cell>
          <cell r="E4451">
            <v>37741</v>
          </cell>
          <cell r="F4451">
            <v>486830919.50563371</v>
          </cell>
          <cell r="G4451">
            <v>37833</v>
          </cell>
          <cell r="H4451" t="str">
            <v>6</v>
          </cell>
          <cell r="I4451" t="str">
            <v>JUROS</v>
          </cell>
        </row>
        <row r="4452">
          <cell r="A4452" t="str">
            <v>LEI Nº 9.496/97</v>
          </cell>
          <cell r="B4452">
            <v>1111</v>
          </cell>
          <cell r="D4452">
            <v>4</v>
          </cell>
          <cell r="E4452">
            <v>37741</v>
          </cell>
          <cell r="F4452">
            <v>692246031.43102098</v>
          </cell>
          <cell r="G4452">
            <v>37864</v>
          </cell>
          <cell r="H4452" t="str">
            <v>6</v>
          </cell>
          <cell r="I4452" t="str">
            <v>JUROS</v>
          </cell>
        </row>
        <row r="4453">
          <cell r="A4453" t="str">
            <v>LEI Nº 9.496/97</v>
          </cell>
          <cell r="B4453">
            <v>1111</v>
          </cell>
          <cell r="D4453">
            <v>4</v>
          </cell>
          <cell r="E4453">
            <v>37741</v>
          </cell>
          <cell r="F4453">
            <v>745985676.34600866</v>
          </cell>
          <cell r="G4453">
            <v>37894</v>
          </cell>
          <cell r="H4453" t="str">
            <v>6</v>
          </cell>
          <cell r="I4453" t="str">
            <v>JUROS</v>
          </cell>
        </row>
        <row r="4454">
          <cell r="A4454" t="str">
            <v>LEI Nº 9.496/97</v>
          </cell>
          <cell r="B4454">
            <v>1111</v>
          </cell>
          <cell r="D4454">
            <v>4</v>
          </cell>
          <cell r="E4454">
            <v>37741</v>
          </cell>
          <cell r="F4454">
            <v>721183026.72148073</v>
          </cell>
          <cell r="G4454">
            <v>37925</v>
          </cell>
          <cell r="H4454" t="str">
            <v>6</v>
          </cell>
          <cell r="I4454" t="str">
            <v>JUROS</v>
          </cell>
        </row>
        <row r="4455">
          <cell r="A4455" t="str">
            <v>LEI Nº 9.496/97</v>
          </cell>
          <cell r="B4455">
            <v>1111</v>
          </cell>
          <cell r="D4455">
            <v>4</v>
          </cell>
          <cell r="E4455">
            <v>37741</v>
          </cell>
          <cell r="F4455">
            <v>528862537.98375636</v>
          </cell>
          <cell r="G4455">
            <v>37955</v>
          </cell>
          <cell r="H4455" t="str">
            <v>6</v>
          </cell>
          <cell r="I4455" t="str">
            <v>JUROS</v>
          </cell>
        </row>
        <row r="4456">
          <cell r="A4456" t="str">
            <v>LEI Nº 9.496/97</v>
          </cell>
          <cell r="B4456">
            <v>1111</v>
          </cell>
          <cell r="D4456">
            <v>4</v>
          </cell>
          <cell r="E4456">
            <v>37741</v>
          </cell>
          <cell r="F4456">
            <v>741688670.80266476</v>
          </cell>
          <cell r="G4456">
            <v>37986</v>
          </cell>
          <cell r="H4456" t="str">
            <v>6</v>
          </cell>
          <cell r="I4456" t="str">
            <v>JUROS</v>
          </cell>
        </row>
        <row r="4457">
          <cell r="A4457" t="str">
            <v>LEI Nº 9.496/97</v>
          </cell>
          <cell r="B4457">
            <v>1111</v>
          </cell>
          <cell r="D4457">
            <v>4</v>
          </cell>
          <cell r="E4457">
            <v>37741</v>
          </cell>
          <cell r="F4457">
            <v>448583645.57293296</v>
          </cell>
          <cell r="G4457">
            <v>38017</v>
          </cell>
          <cell r="H4457" t="str">
            <v>6</v>
          </cell>
          <cell r="I4457" t="str">
            <v>JUROS</v>
          </cell>
        </row>
        <row r="4458">
          <cell r="A4458" t="str">
            <v>LEI Nº 9.496/97</v>
          </cell>
          <cell r="B4458">
            <v>1111</v>
          </cell>
          <cell r="D4458">
            <v>4</v>
          </cell>
          <cell r="E4458">
            <v>37741</v>
          </cell>
          <cell r="F4458">
            <v>690377068.83266163</v>
          </cell>
          <cell r="G4458">
            <v>38046</v>
          </cell>
          <cell r="H4458" t="str">
            <v>6</v>
          </cell>
          <cell r="I4458" t="str">
            <v>JUROS</v>
          </cell>
        </row>
        <row r="4459">
          <cell r="A4459" t="str">
            <v>LEI Nº 9.496/97</v>
          </cell>
          <cell r="B4459">
            <v>1111</v>
          </cell>
          <cell r="D4459">
            <v>4</v>
          </cell>
          <cell r="E4459">
            <v>37741</v>
          </cell>
          <cell r="F4459">
            <v>743818138.2488209</v>
          </cell>
          <cell r="G4459">
            <v>38077</v>
          </cell>
          <cell r="H4459" t="str">
            <v>6</v>
          </cell>
          <cell r="I4459" t="str">
            <v>JUROS</v>
          </cell>
        </row>
        <row r="4460">
          <cell r="A4460" t="str">
            <v>LEI Nº 9.496/97</v>
          </cell>
          <cell r="B4460">
            <v>1111</v>
          </cell>
          <cell r="D4460">
            <v>4</v>
          </cell>
          <cell r="E4460">
            <v>37741</v>
          </cell>
          <cell r="F4460">
            <v>719987595.77735531</v>
          </cell>
          <cell r="G4460">
            <v>38107</v>
          </cell>
          <cell r="H4460" t="str">
            <v>6</v>
          </cell>
          <cell r="I4460" t="str">
            <v>JUROS</v>
          </cell>
        </row>
        <row r="4461">
          <cell r="A4461" t="str">
            <v>LEI Nº 9.496/97</v>
          </cell>
          <cell r="B4461">
            <v>1111</v>
          </cell>
          <cell r="D4461">
            <v>4</v>
          </cell>
          <cell r="E4461">
            <v>37741</v>
          </cell>
          <cell r="F4461">
            <v>443605137.7214157</v>
          </cell>
          <cell r="G4461">
            <v>38138</v>
          </cell>
          <cell r="H4461" t="str">
            <v>6</v>
          </cell>
          <cell r="I4461" t="str">
            <v>JUROS</v>
          </cell>
        </row>
        <row r="4462">
          <cell r="A4462" t="str">
            <v>LEI Nº 9.496/97</v>
          </cell>
          <cell r="B4462">
            <v>1111</v>
          </cell>
          <cell r="D4462">
            <v>4</v>
          </cell>
          <cell r="E4462">
            <v>37741</v>
          </cell>
          <cell r="F4462">
            <v>734495483.49680662</v>
          </cell>
          <cell r="G4462">
            <v>38168</v>
          </cell>
          <cell r="H4462" t="str">
            <v>6</v>
          </cell>
          <cell r="I4462" t="str">
            <v>JUROS</v>
          </cell>
        </row>
        <row r="4463">
          <cell r="A4463" t="str">
            <v>LEI Nº 9.496/97</v>
          </cell>
          <cell r="B4463">
            <v>1111</v>
          </cell>
          <cell r="D4463">
            <v>4</v>
          </cell>
          <cell r="E4463">
            <v>37741</v>
          </cell>
          <cell r="F4463">
            <v>462162632.65645242</v>
          </cell>
          <cell r="G4463">
            <v>38199</v>
          </cell>
          <cell r="H4463" t="str">
            <v>6</v>
          </cell>
          <cell r="I4463" t="str">
            <v>JUROS</v>
          </cell>
        </row>
        <row r="4464">
          <cell r="A4464" t="str">
            <v>LEI Nº 9.496/97</v>
          </cell>
          <cell r="B4464">
            <v>1111</v>
          </cell>
          <cell r="D4464">
            <v>4</v>
          </cell>
          <cell r="E4464">
            <v>37741</v>
          </cell>
          <cell r="F4464">
            <v>698458496.44409692</v>
          </cell>
          <cell r="G4464">
            <v>38230</v>
          </cell>
          <cell r="H4464" t="str">
            <v>6</v>
          </cell>
          <cell r="I4464" t="str">
            <v>JUROS</v>
          </cell>
        </row>
        <row r="4465">
          <cell r="A4465" t="str">
            <v>LEI Nº 9.496/97</v>
          </cell>
          <cell r="B4465">
            <v>1111</v>
          </cell>
          <cell r="D4465">
            <v>4</v>
          </cell>
          <cell r="E4465">
            <v>37741</v>
          </cell>
          <cell r="F4465">
            <v>760172299.65478063</v>
          </cell>
          <cell r="G4465">
            <v>38260</v>
          </cell>
          <cell r="H4465" t="str">
            <v>6</v>
          </cell>
          <cell r="I4465" t="str">
            <v>JUROS</v>
          </cell>
        </row>
        <row r="4466">
          <cell r="A4466" t="str">
            <v>LEI Nº 9.496/97</v>
          </cell>
          <cell r="B4466">
            <v>1111</v>
          </cell>
          <cell r="D4466">
            <v>4</v>
          </cell>
          <cell r="E4466">
            <v>37741</v>
          </cell>
          <cell r="F4466">
            <v>734185097.87970972</v>
          </cell>
          <cell r="G4466">
            <v>38291</v>
          </cell>
          <cell r="H4466" t="str">
            <v>6</v>
          </cell>
          <cell r="I4466" t="str">
            <v>JUROS</v>
          </cell>
        </row>
        <row r="4467">
          <cell r="A4467" t="str">
            <v>LEI Nº 9.496/97</v>
          </cell>
          <cell r="B4467">
            <v>1111</v>
          </cell>
          <cell r="D4467">
            <v>4</v>
          </cell>
          <cell r="E4467">
            <v>37741</v>
          </cell>
          <cell r="F4467">
            <v>468336394.92973703</v>
          </cell>
          <cell r="G4467">
            <v>38321</v>
          </cell>
          <cell r="H4467" t="str">
            <v>6</v>
          </cell>
          <cell r="I4467" t="str">
            <v>JUROS</v>
          </cell>
        </row>
        <row r="4468">
          <cell r="A4468" t="str">
            <v>LEI Nº 9.496/97</v>
          </cell>
          <cell r="B4468">
            <v>1111</v>
          </cell>
          <cell r="D4468">
            <v>4</v>
          </cell>
          <cell r="E4468">
            <v>37741</v>
          </cell>
          <cell r="F4468">
            <v>729790333.32050097</v>
          </cell>
          <cell r="G4468">
            <v>38352</v>
          </cell>
          <cell r="H4468" t="str">
            <v>6</v>
          </cell>
          <cell r="I4468" t="str">
            <v>JUROS</v>
          </cell>
        </row>
        <row r="4469">
          <cell r="A4469" t="str">
            <v>LEI Nº 9.496/97</v>
          </cell>
          <cell r="B4469">
            <v>1111</v>
          </cell>
          <cell r="D4469">
            <v>4</v>
          </cell>
          <cell r="E4469">
            <v>37741</v>
          </cell>
          <cell r="F4469">
            <v>453069649.09291279</v>
          </cell>
          <cell r="G4469">
            <v>38383</v>
          </cell>
          <cell r="H4469" t="str">
            <v>6</v>
          </cell>
          <cell r="I4469" t="str">
            <v>JUROS</v>
          </cell>
        </row>
        <row r="4470">
          <cell r="A4470" t="str">
            <v>LEI Nº 9.496/97</v>
          </cell>
          <cell r="B4470">
            <v>1111</v>
          </cell>
          <cell r="D4470">
            <v>4</v>
          </cell>
          <cell r="E4470">
            <v>37741</v>
          </cell>
          <cell r="F4470">
            <v>708711179.08609104</v>
          </cell>
          <cell r="G4470">
            <v>38411</v>
          </cell>
          <cell r="H4470" t="str">
            <v>6</v>
          </cell>
          <cell r="I4470" t="str">
            <v>JUROS</v>
          </cell>
        </row>
        <row r="4471">
          <cell r="A4471" t="str">
            <v>LEI Nº 9.496/97</v>
          </cell>
          <cell r="B4471">
            <v>1111</v>
          </cell>
          <cell r="D4471">
            <v>4</v>
          </cell>
          <cell r="E4471">
            <v>37741</v>
          </cell>
          <cell r="F4471">
            <v>758273106.05474138</v>
          </cell>
          <cell r="G4471">
            <v>38442</v>
          </cell>
          <cell r="H4471" t="str">
            <v>6</v>
          </cell>
          <cell r="I4471" t="str">
            <v>JUROS</v>
          </cell>
        </row>
        <row r="4472">
          <cell r="A4472" t="str">
            <v>LEI Nº 9.496/97</v>
          </cell>
          <cell r="B4472">
            <v>1111</v>
          </cell>
          <cell r="D4472">
            <v>4</v>
          </cell>
          <cell r="E4472">
            <v>37741</v>
          </cell>
          <cell r="F4472">
            <v>737105503.48665512</v>
          </cell>
          <cell r="G4472">
            <v>38472</v>
          </cell>
          <cell r="H4472" t="str">
            <v>6</v>
          </cell>
          <cell r="I4472" t="str">
            <v>JUROS</v>
          </cell>
        </row>
        <row r="4473">
          <cell r="A4473" t="str">
            <v>LEI Nº 9.496/97</v>
          </cell>
          <cell r="B4473">
            <v>1111</v>
          </cell>
          <cell r="D4473">
            <v>4</v>
          </cell>
          <cell r="E4473">
            <v>37741</v>
          </cell>
          <cell r="F4473">
            <v>485170860.49969363</v>
          </cell>
          <cell r="G4473">
            <v>38503</v>
          </cell>
          <cell r="H4473" t="str">
            <v>6</v>
          </cell>
          <cell r="I4473" t="str">
            <v>JUROS</v>
          </cell>
        </row>
        <row r="4474">
          <cell r="A4474" t="str">
            <v>LEI Nº 9.496/97</v>
          </cell>
          <cell r="B4474">
            <v>1111</v>
          </cell>
          <cell r="D4474">
            <v>4</v>
          </cell>
          <cell r="E4474">
            <v>37741</v>
          </cell>
          <cell r="F4474">
            <v>737454716.90809059</v>
          </cell>
          <cell r="G4474">
            <v>38533</v>
          </cell>
          <cell r="H4474" t="str">
            <v>6</v>
          </cell>
          <cell r="I4474" t="str">
            <v>JUROS</v>
          </cell>
        </row>
        <row r="4475">
          <cell r="A4475" t="str">
            <v>LEI Nº 9.496/97</v>
          </cell>
          <cell r="B4475">
            <v>1111</v>
          </cell>
          <cell r="D4475">
            <v>4</v>
          </cell>
          <cell r="E4475">
            <v>37741</v>
          </cell>
          <cell r="F4475">
            <v>455314104.10551816</v>
          </cell>
          <cell r="G4475">
            <v>38564</v>
          </cell>
          <cell r="H4475" t="str">
            <v>6</v>
          </cell>
          <cell r="I4475" t="str">
            <v>JUROS</v>
          </cell>
        </row>
        <row r="4476">
          <cell r="A4476" t="str">
            <v>LEI Nº 9.496/97</v>
          </cell>
          <cell r="B4476">
            <v>1111</v>
          </cell>
          <cell r="D4476">
            <v>4</v>
          </cell>
          <cell r="E4476">
            <v>37741</v>
          </cell>
          <cell r="F4476">
            <v>709148486.11078405</v>
          </cell>
          <cell r="G4476">
            <v>38595</v>
          </cell>
          <cell r="H4476" t="str">
            <v>6</v>
          </cell>
          <cell r="I4476" t="str">
            <v>JUROS</v>
          </cell>
        </row>
        <row r="4477">
          <cell r="A4477" t="str">
            <v>LEI Nº 9.496/97</v>
          </cell>
          <cell r="B4477">
            <v>1111</v>
          </cell>
          <cell r="D4477">
            <v>4</v>
          </cell>
          <cell r="E4477">
            <v>37741</v>
          </cell>
          <cell r="F4477">
            <v>754821845.38059926</v>
          </cell>
          <cell r="G4477">
            <v>38625</v>
          </cell>
          <cell r="H4477" t="str">
            <v>6</v>
          </cell>
          <cell r="I4477" t="str">
            <v>JUROS</v>
          </cell>
        </row>
        <row r="4478">
          <cell r="A4478" t="str">
            <v>LEI Nº 9.496/97</v>
          </cell>
          <cell r="B4478">
            <v>1111</v>
          </cell>
          <cell r="D4478">
            <v>4</v>
          </cell>
          <cell r="E4478">
            <v>37741</v>
          </cell>
          <cell r="F4478">
            <v>735632611.54931176</v>
          </cell>
          <cell r="G4478">
            <v>38656</v>
          </cell>
          <cell r="H4478" t="str">
            <v>6</v>
          </cell>
          <cell r="I4478" t="str">
            <v>JUROS</v>
          </cell>
        </row>
        <row r="4479">
          <cell r="A4479" t="str">
            <v>LEI Nº 9.496/97</v>
          </cell>
          <cell r="B4479">
            <v>1111</v>
          </cell>
          <cell r="D4479">
            <v>4</v>
          </cell>
          <cell r="E4479">
            <v>37741</v>
          </cell>
          <cell r="F4479">
            <v>492477256.32942814</v>
          </cell>
          <cell r="G4479">
            <v>38686</v>
          </cell>
          <cell r="H4479" t="str">
            <v>6</v>
          </cell>
          <cell r="I4479" t="str">
            <v>JUROS</v>
          </cell>
        </row>
        <row r="4480">
          <cell r="A4480" t="str">
            <v>LEI Nº 9.496/97</v>
          </cell>
          <cell r="B4480">
            <v>1111</v>
          </cell>
          <cell r="D4480">
            <v>4</v>
          </cell>
          <cell r="E4480">
            <v>37741</v>
          </cell>
          <cell r="F4480">
            <v>734777592.62061763</v>
          </cell>
          <cell r="G4480">
            <v>38717</v>
          </cell>
          <cell r="H4480" t="str">
            <v>6</v>
          </cell>
          <cell r="I4480" t="str">
            <v>JUROS</v>
          </cell>
        </row>
        <row r="4481">
          <cell r="A4481" t="str">
            <v>LEI Nº 9.496/97</v>
          </cell>
          <cell r="B4481">
            <v>1111</v>
          </cell>
          <cell r="D4481">
            <v>4</v>
          </cell>
          <cell r="E4481">
            <v>37741</v>
          </cell>
          <cell r="F4481">
            <v>455198523.33941478</v>
          </cell>
          <cell r="G4481">
            <v>38748</v>
          </cell>
          <cell r="H4481" t="str">
            <v>6</v>
          </cell>
          <cell r="I4481" t="str">
            <v>JUROS</v>
          </cell>
        </row>
        <row r="4482">
          <cell r="A4482" t="str">
            <v>LEI Nº 9.496/97</v>
          </cell>
          <cell r="B4482">
            <v>1111</v>
          </cell>
          <cell r="D4482">
            <v>4</v>
          </cell>
          <cell r="E4482">
            <v>37741</v>
          </cell>
          <cell r="F4482">
            <v>708498786.40720963</v>
          </cell>
          <cell r="G4482">
            <v>38776</v>
          </cell>
          <cell r="H4482" t="str">
            <v>6</v>
          </cell>
          <cell r="I4482" t="str">
            <v>JUROS</v>
          </cell>
        </row>
        <row r="4483">
          <cell r="A4483" t="str">
            <v>LEI Nº 9.496/97</v>
          </cell>
          <cell r="B4483">
            <v>1111</v>
          </cell>
          <cell r="D4483">
            <v>4</v>
          </cell>
          <cell r="E4483">
            <v>37741</v>
          </cell>
          <cell r="F4483">
            <v>752531745.88969147</v>
          </cell>
          <cell r="G4483">
            <v>38807</v>
          </cell>
          <cell r="H4483" t="str">
            <v>6</v>
          </cell>
          <cell r="I4483" t="str">
            <v>JUROS</v>
          </cell>
        </row>
        <row r="4484">
          <cell r="A4484" t="str">
            <v>LEI Nº 9.496/97</v>
          </cell>
          <cell r="B4484">
            <v>1111</v>
          </cell>
          <cell r="D4484">
            <v>4</v>
          </cell>
          <cell r="E4484">
            <v>37741</v>
          </cell>
          <cell r="F4484">
            <v>733914232.46988726</v>
          </cell>
          <cell r="G4484">
            <v>38837</v>
          </cell>
          <cell r="H4484" t="str">
            <v>6</v>
          </cell>
          <cell r="I4484" t="str">
            <v>JUROS</v>
          </cell>
        </row>
        <row r="4485">
          <cell r="A4485" t="str">
            <v>LEI Nº 9.496/97</v>
          </cell>
          <cell r="B4485">
            <v>1111</v>
          </cell>
          <cell r="D4485">
            <v>4</v>
          </cell>
          <cell r="E4485">
            <v>37741</v>
          </cell>
          <cell r="F4485">
            <v>494192424.00550407</v>
          </cell>
          <cell r="G4485">
            <v>38868</v>
          </cell>
          <cell r="H4485" t="str">
            <v>6</v>
          </cell>
          <cell r="I4485" t="str">
            <v>JUROS</v>
          </cell>
        </row>
        <row r="4486">
          <cell r="A4486" t="str">
            <v>LEI Nº 9.496/97</v>
          </cell>
          <cell r="B4486">
            <v>1111</v>
          </cell>
          <cell r="D4486">
            <v>4</v>
          </cell>
          <cell r="E4486">
            <v>37741</v>
          </cell>
          <cell r="F4486">
            <v>733091966.53056717</v>
          </cell>
          <cell r="G4486">
            <v>38898</v>
          </cell>
          <cell r="H4486" t="str">
            <v>6</v>
          </cell>
          <cell r="I4486" t="str">
            <v>JUROS</v>
          </cell>
        </row>
        <row r="4487">
          <cell r="A4487" t="str">
            <v>LEI Nº 9.496/97</v>
          </cell>
          <cell r="B4487">
            <v>1111</v>
          </cell>
          <cell r="D4487">
            <v>4</v>
          </cell>
          <cell r="E4487">
            <v>37741</v>
          </cell>
          <cell r="F4487">
            <v>454597156.48992848</v>
          </cell>
          <cell r="G4487">
            <v>38929</v>
          </cell>
          <cell r="H4487" t="str">
            <v>6</v>
          </cell>
          <cell r="I4487" t="str">
            <v>JUROS</v>
          </cell>
        </row>
        <row r="4488">
          <cell r="A4488" t="str">
            <v>LEI Nº 9.496/97</v>
          </cell>
          <cell r="B4488">
            <v>1111</v>
          </cell>
          <cell r="D4488">
            <v>4</v>
          </cell>
          <cell r="E4488">
            <v>37741</v>
          </cell>
          <cell r="F4488">
            <v>708605333.65646243</v>
          </cell>
          <cell r="G4488">
            <v>38960</v>
          </cell>
          <cell r="H4488" t="str">
            <v>6</v>
          </cell>
          <cell r="I4488" t="str">
            <v>JUROS</v>
          </cell>
        </row>
        <row r="4489">
          <cell r="A4489" t="str">
            <v>LEI Nº 9.496/97</v>
          </cell>
          <cell r="B4489">
            <v>1111</v>
          </cell>
          <cell r="D4489">
            <v>4</v>
          </cell>
          <cell r="E4489">
            <v>37741</v>
          </cell>
          <cell r="F4489">
            <v>749011739.22280931</v>
          </cell>
          <cell r="G4489">
            <v>38990</v>
          </cell>
          <cell r="H4489" t="str">
            <v>6</v>
          </cell>
          <cell r="I4489" t="str">
            <v>JUROS</v>
          </cell>
        </row>
        <row r="4490">
          <cell r="A4490" t="str">
            <v>LEI Nº 9.496/97</v>
          </cell>
          <cell r="B4490">
            <v>1111</v>
          </cell>
          <cell r="D4490">
            <v>4</v>
          </cell>
          <cell r="E4490">
            <v>37741</v>
          </cell>
          <cell r="F4490">
            <v>732291441.83195627</v>
          </cell>
          <cell r="G4490">
            <v>39021</v>
          </cell>
          <cell r="H4490" t="str">
            <v>6</v>
          </cell>
          <cell r="I4490" t="str">
            <v>JUROS</v>
          </cell>
        </row>
        <row r="4491">
          <cell r="A4491" t="str">
            <v>LEI Nº 9.496/97</v>
          </cell>
          <cell r="B4491">
            <v>1111</v>
          </cell>
          <cell r="D4491">
            <v>4</v>
          </cell>
          <cell r="E4491">
            <v>37741</v>
          </cell>
          <cell r="F4491">
            <v>528087544.96044493</v>
          </cell>
          <cell r="G4491">
            <v>39051</v>
          </cell>
          <cell r="H4491" t="str">
            <v>6</v>
          </cell>
          <cell r="I4491" t="str">
            <v>JUROS</v>
          </cell>
        </row>
        <row r="4492">
          <cell r="A4492" t="str">
            <v>LEI Nº 9.496/97</v>
          </cell>
          <cell r="B4492">
            <v>1111</v>
          </cell>
          <cell r="D4492">
            <v>4</v>
          </cell>
          <cell r="E4492">
            <v>37741</v>
          </cell>
          <cell r="F4492">
            <v>733235206.72935247</v>
          </cell>
          <cell r="G4492">
            <v>39082</v>
          </cell>
          <cell r="H4492" t="str">
            <v>6</v>
          </cell>
          <cell r="I4492" t="str">
            <v>JUROS</v>
          </cell>
        </row>
        <row r="4493">
          <cell r="A4493" t="str">
            <v>LEI Nº 9.496/97</v>
          </cell>
          <cell r="B4493">
            <v>1111</v>
          </cell>
          <cell r="D4493">
            <v>4</v>
          </cell>
          <cell r="E4493">
            <v>37741</v>
          </cell>
          <cell r="F4493">
            <v>452853123.61605597</v>
          </cell>
          <cell r="G4493">
            <v>39113</v>
          </cell>
          <cell r="H4493" t="str">
            <v>6</v>
          </cell>
          <cell r="I4493" t="str">
            <v>JUROS</v>
          </cell>
        </row>
        <row r="4494">
          <cell r="A4494" t="str">
            <v>LEI Nº 9.496/97</v>
          </cell>
          <cell r="B4494">
            <v>1111</v>
          </cell>
          <cell r="D4494">
            <v>4</v>
          </cell>
          <cell r="E4494">
            <v>37741</v>
          </cell>
          <cell r="F4494">
            <v>715324131.64453793</v>
          </cell>
          <cell r="G4494">
            <v>39141</v>
          </cell>
          <cell r="H4494" t="str">
            <v>6</v>
          </cell>
          <cell r="I4494" t="str">
            <v>JUROS</v>
          </cell>
        </row>
        <row r="4495">
          <cell r="A4495" t="str">
            <v>LEI Nº 9.496/97</v>
          </cell>
          <cell r="B4495">
            <v>1111</v>
          </cell>
          <cell r="D4495">
            <v>4</v>
          </cell>
          <cell r="E4495">
            <v>37741</v>
          </cell>
          <cell r="F4495">
            <v>744839039.60192347</v>
          </cell>
          <cell r="G4495">
            <v>39172</v>
          </cell>
          <cell r="H4495" t="str">
            <v>6</v>
          </cell>
          <cell r="I4495" t="str">
            <v>JUROS</v>
          </cell>
        </row>
        <row r="4496">
          <cell r="A4496" t="str">
            <v>LEI Nº 9.496/97</v>
          </cell>
          <cell r="B4496">
            <v>1111</v>
          </cell>
          <cell r="D4496">
            <v>4</v>
          </cell>
          <cell r="E4496">
            <v>37741</v>
          </cell>
          <cell r="F4496">
            <v>727575992.85910356</v>
          </cell>
          <cell r="G4496">
            <v>39202</v>
          </cell>
          <cell r="H4496" t="str">
            <v>6</v>
          </cell>
          <cell r="I4496" t="str">
            <v>JUROS</v>
          </cell>
        </row>
        <row r="4497">
          <cell r="A4497" t="str">
            <v>LEI Nº 9.496/97</v>
          </cell>
          <cell r="B4497">
            <v>1111</v>
          </cell>
          <cell r="D4497">
            <v>4</v>
          </cell>
          <cell r="E4497">
            <v>37741</v>
          </cell>
          <cell r="F4497">
            <v>529583131.21136904</v>
          </cell>
          <cell r="G4497">
            <v>39233</v>
          </cell>
          <cell r="H4497" t="str">
            <v>6</v>
          </cell>
          <cell r="I4497" t="str">
            <v>JUROS</v>
          </cell>
        </row>
        <row r="4498">
          <cell r="A4498" t="str">
            <v>LEI Nº 9.496/97</v>
          </cell>
          <cell r="B4498">
            <v>1111</v>
          </cell>
          <cell r="D4498">
            <v>4</v>
          </cell>
          <cell r="E4498">
            <v>37741</v>
          </cell>
          <cell r="F4498">
            <v>726776150.0873661</v>
          </cell>
          <cell r="G4498">
            <v>39263</v>
          </cell>
          <cell r="H4498" t="str">
            <v>6</v>
          </cell>
          <cell r="I4498" t="str">
            <v>JUROS</v>
          </cell>
        </row>
        <row r="4499">
          <cell r="A4499" t="str">
            <v>LEI Nº 9.496/97</v>
          </cell>
          <cell r="B4499">
            <v>1111</v>
          </cell>
          <cell r="D4499">
            <v>4</v>
          </cell>
          <cell r="E4499">
            <v>37741</v>
          </cell>
          <cell r="F4499">
            <v>451441545.76865089</v>
          </cell>
          <cell r="G4499">
            <v>39294</v>
          </cell>
          <cell r="H4499" t="str">
            <v>6</v>
          </cell>
          <cell r="I4499" t="str">
            <v>JUROS</v>
          </cell>
        </row>
        <row r="4500">
          <cell r="A4500" t="str">
            <v>LEI Nº 9.496/97</v>
          </cell>
          <cell r="B4500">
            <v>1111</v>
          </cell>
          <cell r="D4500">
            <v>4</v>
          </cell>
          <cell r="E4500">
            <v>37741</v>
          </cell>
          <cell r="F4500">
            <v>713862217.71718347</v>
          </cell>
          <cell r="G4500">
            <v>39325</v>
          </cell>
          <cell r="H4500" t="str">
            <v>6</v>
          </cell>
          <cell r="I4500" t="str">
            <v>JUROS</v>
          </cell>
        </row>
        <row r="4501">
          <cell r="A4501" t="str">
            <v>LEI Nº 9.496/97</v>
          </cell>
          <cell r="B4501">
            <v>1111</v>
          </cell>
          <cell r="D4501">
            <v>4</v>
          </cell>
          <cell r="E4501">
            <v>37741</v>
          </cell>
          <cell r="F4501">
            <v>736889410.96754348</v>
          </cell>
          <cell r="G4501">
            <v>39355</v>
          </cell>
          <cell r="H4501" t="str">
            <v>6</v>
          </cell>
          <cell r="I4501" t="str">
            <v>JUROS</v>
          </cell>
        </row>
        <row r="4502">
          <cell r="A4502" t="str">
            <v>LEI Nº 9.496/97</v>
          </cell>
          <cell r="B4502">
            <v>1111</v>
          </cell>
          <cell r="D4502">
            <v>4</v>
          </cell>
          <cell r="E4502">
            <v>37741</v>
          </cell>
          <cell r="F4502">
            <v>720720901.68473613</v>
          </cell>
          <cell r="G4502">
            <v>39386</v>
          </cell>
          <cell r="H4502" t="str">
            <v>6</v>
          </cell>
          <cell r="I4502" t="str">
            <v>JUROS</v>
          </cell>
        </row>
        <row r="4503">
          <cell r="A4503" t="str">
            <v>LEI Nº 9.496/97</v>
          </cell>
          <cell r="B4503">
            <v>1111</v>
          </cell>
          <cell r="D4503">
            <v>4</v>
          </cell>
          <cell r="E4503">
            <v>37741</v>
          </cell>
          <cell r="F4503">
            <v>530545214.62205112</v>
          </cell>
          <cell r="G4503">
            <v>39416</v>
          </cell>
          <cell r="H4503" t="str">
            <v>6</v>
          </cell>
          <cell r="I4503" t="str">
            <v>JUROS</v>
          </cell>
        </row>
        <row r="4504">
          <cell r="A4504" t="str">
            <v>LEI Nº 9.496/97</v>
          </cell>
          <cell r="B4504">
            <v>1111</v>
          </cell>
          <cell r="D4504">
            <v>4</v>
          </cell>
          <cell r="E4504">
            <v>37741</v>
          </cell>
          <cell r="F4504">
            <v>720239263.36435914</v>
          </cell>
          <cell r="G4504">
            <v>39447</v>
          </cell>
          <cell r="H4504" t="str">
            <v>6</v>
          </cell>
          <cell r="I4504" t="str">
            <v>JUROS</v>
          </cell>
        </row>
        <row r="4505">
          <cell r="A4505" t="str">
            <v>LEI Nº 9.496/97</v>
          </cell>
          <cell r="B4505">
            <v>1111</v>
          </cell>
          <cell r="D4505">
            <v>4</v>
          </cell>
          <cell r="E4505">
            <v>37741</v>
          </cell>
          <cell r="F4505">
            <v>451263350.27215159</v>
          </cell>
          <cell r="G4505">
            <v>39478</v>
          </cell>
          <cell r="H4505" t="str">
            <v>6</v>
          </cell>
          <cell r="I4505" t="str">
            <v>JUROS</v>
          </cell>
        </row>
        <row r="4506">
          <cell r="A4506" t="str">
            <v>LEI Nº 9.496/97</v>
          </cell>
          <cell r="B4506">
            <v>1111</v>
          </cell>
          <cell r="D4506">
            <v>4</v>
          </cell>
          <cell r="E4506">
            <v>37741</v>
          </cell>
          <cell r="F4506">
            <v>707778936.11519814</v>
          </cell>
          <cell r="G4506">
            <v>39507</v>
          </cell>
          <cell r="H4506" t="str">
            <v>6</v>
          </cell>
          <cell r="I4506" t="str">
            <v>JUROS</v>
          </cell>
        </row>
        <row r="4507">
          <cell r="A4507" t="str">
            <v>LEI Nº 9.496/97</v>
          </cell>
          <cell r="B4507">
            <v>1111</v>
          </cell>
          <cell r="D4507">
            <v>4</v>
          </cell>
          <cell r="E4507">
            <v>37741</v>
          </cell>
          <cell r="F4507">
            <v>729428630.56294048</v>
          </cell>
          <cell r="G4507">
            <v>39538</v>
          </cell>
          <cell r="H4507" t="str">
            <v>6</v>
          </cell>
          <cell r="I4507" t="str">
            <v>JUROS</v>
          </cell>
        </row>
        <row r="4508">
          <cell r="A4508" t="str">
            <v>LEI Nº 9.496/97</v>
          </cell>
          <cell r="B4508">
            <v>1111</v>
          </cell>
          <cell r="D4508">
            <v>4</v>
          </cell>
          <cell r="E4508">
            <v>37741</v>
          </cell>
          <cell r="F4508">
            <v>713984310.54463625</v>
          </cell>
          <cell r="G4508">
            <v>39568</v>
          </cell>
          <cell r="H4508" t="str">
            <v>6</v>
          </cell>
          <cell r="I4508" t="str">
            <v>JUROS</v>
          </cell>
        </row>
        <row r="4509">
          <cell r="A4509" t="str">
            <v>LEI Nº 9.496/97</v>
          </cell>
          <cell r="B4509">
            <v>1111</v>
          </cell>
          <cell r="D4509">
            <v>4</v>
          </cell>
          <cell r="E4509">
            <v>37741</v>
          </cell>
          <cell r="F4509">
            <v>531645536.40235209</v>
          </cell>
          <cell r="G4509">
            <v>39599</v>
          </cell>
          <cell r="H4509" t="str">
            <v>6</v>
          </cell>
          <cell r="I4509" t="str">
            <v>JUROS</v>
          </cell>
        </row>
        <row r="4510">
          <cell r="A4510" t="str">
            <v>LEI Nº 9.496/97</v>
          </cell>
          <cell r="B4510">
            <v>1111</v>
          </cell>
          <cell r="D4510">
            <v>4</v>
          </cell>
          <cell r="E4510">
            <v>37741</v>
          </cell>
          <cell r="F4510">
            <v>713488070.38744414</v>
          </cell>
          <cell r="G4510">
            <v>39629</v>
          </cell>
          <cell r="H4510" t="str">
            <v>6</v>
          </cell>
          <cell r="I4510" t="str">
            <v>JUROS</v>
          </cell>
        </row>
        <row r="4511">
          <cell r="A4511" t="str">
            <v>LEI Nº 9.496/97</v>
          </cell>
          <cell r="B4511">
            <v>1111</v>
          </cell>
          <cell r="D4511">
            <v>4</v>
          </cell>
          <cell r="E4511">
            <v>37741</v>
          </cell>
          <cell r="F4511">
            <v>450380383.48627591</v>
          </cell>
          <cell r="G4511">
            <v>39660</v>
          </cell>
          <cell r="H4511" t="str">
            <v>6</v>
          </cell>
          <cell r="I4511" t="str">
            <v>JUROS</v>
          </cell>
        </row>
        <row r="4512">
          <cell r="A4512" t="str">
            <v>LEI Nº 9.496/97</v>
          </cell>
          <cell r="B4512">
            <v>1111</v>
          </cell>
          <cell r="D4512">
            <v>4</v>
          </cell>
          <cell r="E4512">
            <v>37741</v>
          </cell>
          <cell r="F4512">
            <v>701085341.80334723</v>
          </cell>
          <cell r="G4512">
            <v>39691</v>
          </cell>
          <cell r="H4512" t="str">
            <v>6</v>
          </cell>
          <cell r="I4512" t="str">
            <v>JUROS</v>
          </cell>
        </row>
        <row r="4513">
          <cell r="A4513" t="str">
            <v>LEI Nº 9.496/97</v>
          </cell>
          <cell r="B4513">
            <v>1111</v>
          </cell>
          <cell r="D4513">
            <v>4</v>
          </cell>
          <cell r="E4513">
            <v>37741</v>
          </cell>
          <cell r="F4513">
            <v>721665810.03064597</v>
          </cell>
          <cell r="G4513">
            <v>39721</v>
          </cell>
          <cell r="H4513" t="str">
            <v>6</v>
          </cell>
          <cell r="I4513" t="str">
            <v>JUROS</v>
          </cell>
        </row>
        <row r="4514">
          <cell r="A4514" t="str">
            <v>LEI Nº 9.496/97</v>
          </cell>
          <cell r="B4514">
            <v>1111</v>
          </cell>
          <cell r="D4514">
            <v>4</v>
          </cell>
          <cell r="E4514">
            <v>37741</v>
          </cell>
          <cell r="F4514">
            <v>707009422.65313208</v>
          </cell>
          <cell r="G4514">
            <v>39752</v>
          </cell>
          <cell r="H4514" t="str">
            <v>6</v>
          </cell>
          <cell r="I4514" t="str">
            <v>JUROS</v>
          </cell>
        </row>
        <row r="4515">
          <cell r="A4515" t="str">
            <v>LEI Nº 9.496/97</v>
          </cell>
          <cell r="B4515">
            <v>1111</v>
          </cell>
          <cell r="D4515">
            <v>4</v>
          </cell>
          <cell r="E4515">
            <v>37741</v>
          </cell>
          <cell r="F4515">
            <v>532469184.85104179</v>
          </cell>
          <cell r="G4515">
            <v>39782</v>
          </cell>
          <cell r="H4515" t="str">
            <v>6</v>
          </cell>
          <cell r="I4515" t="str">
            <v>JUROS</v>
          </cell>
        </row>
        <row r="4516">
          <cell r="A4516" t="str">
            <v>LEI Nº 9.496/97</v>
          </cell>
          <cell r="B4516">
            <v>1111</v>
          </cell>
          <cell r="D4516">
            <v>4</v>
          </cell>
          <cell r="E4516">
            <v>37741</v>
          </cell>
          <cell r="F4516">
            <v>706487205.36564338</v>
          </cell>
          <cell r="G4516">
            <v>39813</v>
          </cell>
          <cell r="H4516" t="str">
            <v>6</v>
          </cell>
          <cell r="I4516" t="str">
            <v>JUROS</v>
          </cell>
        </row>
        <row r="4517">
          <cell r="A4517" t="str">
            <v>LEI Nº 9.496/97</v>
          </cell>
          <cell r="B4517">
            <v>1111</v>
          </cell>
          <cell r="D4517">
            <v>4</v>
          </cell>
          <cell r="E4517">
            <v>37741</v>
          </cell>
          <cell r="F4517">
            <v>450024638.20572454</v>
          </cell>
          <cell r="G4517">
            <v>39844</v>
          </cell>
          <cell r="H4517" t="str">
            <v>6</v>
          </cell>
          <cell r="I4517" t="str">
            <v>JUROS</v>
          </cell>
        </row>
        <row r="4518">
          <cell r="A4518" t="str">
            <v>LEI Nº 9.496/97</v>
          </cell>
          <cell r="B4518">
            <v>1111</v>
          </cell>
          <cell r="D4518">
            <v>4</v>
          </cell>
          <cell r="E4518">
            <v>37741</v>
          </cell>
          <cell r="F4518">
            <v>694015863.53107798</v>
          </cell>
          <cell r="G4518">
            <v>39872</v>
          </cell>
          <cell r="H4518" t="str">
            <v>6</v>
          </cell>
          <cell r="I4518" t="str">
            <v>JUROS</v>
          </cell>
        </row>
        <row r="4519">
          <cell r="A4519" t="str">
            <v>LEI Nº 9.496/97</v>
          </cell>
          <cell r="B4519">
            <v>1111</v>
          </cell>
          <cell r="D4519">
            <v>4</v>
          </cell>
          <cell r="E4519">
            <v>37741</v>
          </cell>
          <cell r="F4519">
            <v>713699146.94874644</v>
          </cell>
          <cell r="G4519">
            <v>39903</v>
          </cell>
          <cell r="H4519" t="str">
            <v>6</v>
          </cell>
          <cell r="I4519" t="str">
            <v>JUROS</v>
          </cell>
        </row>
        <row r="4520">
          <cell r="A4520" t="str">
            <v>LEI Nº 9.496/97</v>
          </cell>
          <cell r="B4520">
            <v>1111</v>
          </cell>
          <cell r="D4520">
            <v>4</v>
          </cell>
          <cell r="E4520">
            <v>37741</v>
          </cell>
          <cell r="F4520">
            <v>699843224.10581398</v>
          </cell>
          <cell r="G4520">
            <v>39933</v>
          </cell>
          <cell r="H4520" t="str">
            <v>6</v>
          </cell>
          <cell r="I4520" t="str">
            <v>JUROS</v>
          </cell>
        </row>
        <row r="4521">
          <cell r="A4521" t="str">
            <v>LEI Nº 9.496/97</v>
          </cell>
          <cell r="B4521">
            <v>1111</v>
          </cell>
          <cell r="D4521">
            <v>4</v>
          </cell>
          <cell r="E4521">
            <v>37741</v>
          </cell>
          <cell r="F4521">
            <v>533355702.67294639</v>
          </cell>
          <cell r="G4521">
            <v>39964</v>
          </cell>
          <cell r="H4521" t="str">
            <v>6</v>
          </cell>
          <cell r="I4521" t="str">
            <v>JUROS</v>
          </cell>
        </row>
        <row r="4522">
          <cell r="A4522" t="str">
            <v>LEI Nº 9.496/97</v>
          </cell>
          <cell r="B4522">
            <v>1111</v>
          </cell>
          <cell r="D4522">
            <v>4</v>
          </cell>
          <cell r="E4522">
            <v>37741</v>
          </cell>
          <cell r="F4522">
            <v>699227809.83151472</v>
          </cell>
          <cell r="G4522">
            <v>39994</v>
          </cell>
          <cell r="H4522" t="str">
            <v>6</v>
          </cell>
          <cell r="I4522" t="str">
            <v>JUROS</v>
          </cell>
        </row>
        <row r="4523">
          <cell r="A4523" t="str">
            <v>LEI Nº 9.496/97</v>
          </cell>
          <cell r="B4523">
            <v>1111</v>
          </cell>
          <cell r="D4523">
            <v>4</v>
          </cell>
          <cell r="E4523">
            <v>37741</v>
          </cell>
          <cell r="F4523">
            <v>449614668.87878788</v>
          </cell>
          <cell r="G4523">
            <v>40025</v>
          </cell>
          <cell r="H4523" t="str">
            <v>6</v>
          </cell>
          <cell r="I4523" t="str">
            <v>JUROS</v>
          </cell>
        </row>
        <row r="4524">
          <cell r="A4524" t="str">
            <v>LEI Nº 9.496/97</v>
          </cell>
          <cell r="B4524">
            <v>1111</v>
          </cell>
          <cell r="D4524">
            <v>4</v>
          </cell>
          <cell r="E4524">
            <v>37741</v>
          </cell>
          <cell r="F4524">
            <v>686744678.1285671</v>
          </cell>
          <cell r="G4524">
            <v>40056</v>
          </cell>
          <cell r="H4524" t="str">
            <v>6</v>
          </cell>
          <cell r="I4524" t="str">
            <v>JUROS</v>
          </cell>
        </row>
        <row r="4525">
          <cell r="A4525" t="str">
            <v>LEI Nº 9.496/97</v>
          </cell>
          <cell r="B4525">
            <v>1111</v>
          </cell>
          <cell r="D4525">
            <v>4</v>
          </cell>
          <cell r="E4525">
            <v>37741</v>
          </cell>
          <cell r="F4525">
            <v>705430072.56509364</v>
          </cell>
          <cell r="G4525">
            <v>40086</v>
          </cell>
          <cell r="H4525" t="str">
            <v>6</v>
          </cell>
          <cell r="I4525" t="str">
            <v>JUROS</v>
          </cell>
        </row>
        <row r="4526">
          <cell r="A4526" t="str">
            <v>LEI Nº 9.496/97</v>
          </cell>
          <cell r="B4526">
            <v>1111</v>
          </cell>
          <cell r="D4526">
            <v>4</v>
          </cell>
          <cell r="E4526">
            <v>37741</v>
          </cell>
          <cell r="F4526">
            <v>692401246.81587958</v>
          </cell>
          <cell r="G4526">
            <v>40117</v>
          </cell>
          <cell r="H4526" t="str">
            <v>6</v>
          </cell>
          <cell r="I4526" t="str">
            <v>JUROS</v>
          </cell>
        </row>
        <row r="4527">
          <cell r="A4527" t="str">
            <v>LEI Nº 9.496/97</v>
          </cell>
          <cell r="B4527">
            <v>1111</v>
          </cell>
          <cell r="D4527">
            <v>4</v>
          </cell>
          <cell r="E4527">
            <v>37741</v>
          </cell>
          <cell r="F4527">
            <v>560139718.77233768</v>
          </cell>
          <cell r="G4527">
            <v>40147</v>
          </cell>
          <cell r="H4527" t="str">
            <v>6</v>
          </cell>
          <cell r="I4527" t="str">
            <v>JUROS</v>
          </cell>
        </row>
        <row r="4528">
          <cell r="A4528" t="str">
            <v>LEI Nº 9.496/97</v>
          </cell>
          <cell r="B4528">
            <v>1111</v>
          </cell>
          <cell r="D4528">
            <v>4</v>
          </cell>
          <cell r="E4528">
            <v>37741</v>
          </cell>
          <cell r="F4528">
            <v>699061037.04190683</v>
          </cell>
          <cell r="G4528">
            <v>40178</v>
          </cell>
          <cell r="H4528" t="str">
            <v>6</v>
          </cell>
          <cell r="I4528" t="str">
            <v>JUROS</v>
          </cell>
        </row>
        <row r="4529">
          <cell r="A4529" t="str">
            <v>LEI Nº 9.496/97</v>
          </cell>
          <cell r="B4529">
            <v>1111</v>
          </cell>
          <cell r="D4529">
            <v>4</v>
          </cell>
          <cell r="E4529">
            <v>37741</v>
          </cell>
          <cell r="F4529">
            <v>449245019.2013073</v>
          </cell>
          <cell r="G4529">
            <v>40209</v>
          </cell>
          <cell r="H4529" t="str">
            <v>6</v>
          </cell>
          <cell r="I4529" t="str">
            <v>JUROS</v>
          </cell>
        </row>
        <row r="4530">
          <cell r="A4530" t="str">
            <v>LEI Nº 9.496/97</v>
          </cell>
          <cell r="B4530">
            <v>1111</v>
          </cell>
          <cell r="D4530">
            <v>4</v>
          </cell>
          <cell r="E4530">
            <v>37741</v>
          </cell>
          <cell r="F4530">
            <v>679237704.99358618</v>
          </cell>
          <cell r="G4530">
            <v>40237</v>
          </cell>
          <cell r="H4530" t="str">
            <v>6</v>
          </cell>
          <cell r="I4530" t="str">
            <v>JUROS</v>
          </cell>
        </row>
        <row r="4531">
          <cell r="A4531" t="str">
            <v>LEI Nº 9.496/97</v>
          </cell>
          <cell r="B4531">
            <v>1111</v>
          </cell>
          <cell r="D4531">
            <v>4</v>
          </cell>
          <cell r="E4531">
            <v>37741</v>
          </cell>
          <cell r="F4531">
            <v>685414645.95828438</v>
          </cell>
          <cell r="G4531">
            <v>40268</v>
          </cell>
          <cell r="H4531" t="str">
            <v>6</v>
          </cell>
          <cell r="I4531" t="str">
            <v>JUROS</v>
          </cell>
        </row>
        <row r="4532">
          <cell r="A4532" t="str">
            <v>LEI Nº 9.496/97</v>
          </cell>
          <cell r="B4532">
            <v>1111</v>
          </cell>
          <cell r="D4532">
            <v>4</v>
          </cell>
          <cell r="E4532">
            <v>37741</v>
          </cell>
          <cell r="F4532">
            <v>675947577.08966136</v>
          </cell>
          <cell r="G4532">
            <v>40298</v>
          </cell>
          <cell r="H4532" t="str">
            <v>6</v>
          </cell>
          <cell r="I4532" t="str">
            <v>JUROS</v>
          </cell>
        </row>
        <row r="4533">
          <cell r="A4533" t="str">
            <v>LEI Nº 9.496/97</v>
          </cell>
          <cell r="B4533">
            <v>1111</v>
          </cell>
          <cell r="D4533">
            <v>4</v>
          </cell>
          <cell r="E4533">
            <v>37741</v>
          </cell>
          <cell r="F4533">
            <v>560218443.13724458</v>
          </cell>
          <cell r="G4533">
            <v>40329</v>
          </cell>
          <cell r="H4533" t="str">
            <v>6</v>
          </cell>
          <cell r="I4533" t="str">
            <v>JUROS</v>
          </cell>
        </row>
        <row r="4534">
          <cell r="A4534" t="str">
            <v>LEI Nº 9.496/97</v>
          </cell>
          <cell r="B4534">
            <v>1111</v>
          </cell>
          <cell r="D4534">
            <v>4</v>
          </cell>
          <cell r="E4534">
            <v>37741</v>
          </cell>
          <cell r="F4534">
            <v>684788260.1326834</v>
          </cell>
          <cell r="G4534">
            <v>40359</v>
          </cell>
          <cell r="H4534" t="str">
            <v>6</v>
          </cell>
          <cell r="I4534" t="str">
            <v>JUROS</v>
          </cell>
        </row>
        <row r="4535">
          <cell r="A4535" t="str">
            <v>LEI Nº 9.496/97</v>
          </cell>
          <cell r="B4535">
            <v>1111</v>
          </cell>
          <cell r="D4535">
            <v>4</v>
          </cell>
          <cell r="E4535">
            <v>37741</v>
          </cell>
          <cell r="F4535">
            <v>677969877.24820828</v>
          </cell>
          <cell r="G4535">
            <v>40390</v>
          </cell>
          <cell r="H4535" t="str">
            <v>6</v>
          </cell>
          <cell r="I4535" t="str">
            <v>JUROS</v>
          </cell>
        </row>
        <row r="4536">
          <cell r="A4536" t="str">
            <v>LEI Nº 9.496/97</v>
          </cell>
          <cell r="B4536">
            <v>1111</v>
          </cell>
          <cell r="D4536">
            <v>4</v>
          </cell>
          <cell r="E4536">
            <v>37741</v>
          </cell>
          <cell r="F4536">
            <v>661886194.59041321</v>
          </cell>
          <cell r="G4536">
            <v>40421</v>
          </cell>
          <cell r="H4536" t="str">
            <v>6</v>
          </cell>
          <cell r="I4536" t="str">
            <v>JUROS</v>
          </cell>
        </row>
        <row r="4537">
          <cell r="A4537" t="str">
            <v>LEI Nº 9.496/97</v>
          </cell>
          <cell r="B4537">
            <v>1111</v>
          </cell>
          <cell r="D4537">
            <v>4</v>
          </cell>
          <cell r="E4537">
            <v>37741</v>
          </cell>
          <cell r="F4537">
            <v>681993252.82237041</v>
          </cell>
          <cell r="G4537">
            <v>40451</v>
          </cell>
          <cell r="H4537" t="str">
            <v>6</v>
          </cell>
          <cell r="I4537" t="str">
            <v>JUROS</v>
          </cell>
        </row>
        <row r="4538">
          <cell r="A4538" t="str">
            <v>LEI Nº 9.496/97</v>
          </cell>
          <cell r="B4538">
            <v>1111</v>
          </cell>
          <cell r="D4538">
            <v>4</v>
          </cell>
          <cell r="E4538">
            <v>37741</v>
          </cell>
          <cell r="F4538">
            <v>678559983.18747234</v>
          </cell>
          <cell r="G4538">
            <v>40482</v>
          </cell>
          <cell r="H4538" t="str">
            <v>6</v>
          </cell>
          <cell r="I4538" t="str">
            <v>JUROS</v>
          </cell>
        </row>
        <row r="4539">
          <cell r="A4539" t="str">
            <v>LEI Nº 9.496/97</v>
          </cell>
          <cell r="B4539">
            <v>1111</v>
          </cell>
          <cell r="D4539">
            <v>4</v>
          </cell>
          <cell r="E4539">
            <v>37741</v>
          </cell>
          <cell r="F4539">
            <v>559666467.26016331</v>
          </cell>
          <cell r="G4539">
            <v>40512</v>
          </cell>
          <cell r="H4539" t="str">
            <v>6</v>
          </cell>
          <cell r="I4539" t="str">
            <v>JUROS</v>
          </cell>
        </row>
        <row r="4540">
          <cell r="A4540" t="str">
            <v>LEI Nº 9.496/97</v>
          </cell>
          <cell r="B4540">
            <v>1111</v>
          </cell>
          <cell r="D4540">
            <v>4</v>
          </cell>
          <cell r="E4540">
            <v>37741</v>
          </cell>
          <cell r="F4540">
            <v>675449413.39228058</v>
          </cell>
          <cell r="G4540">
            <v>40543</v>
          </cell>
          <cell r="H4540" t="str">
            <v>6</v>
          </cell>
          <cell r="I4540" t="str">
            <v>JUROS</v>
          </cell>
        </row>
        <row r="4541">
          <cell r="A4541" t="str">
            <v>LEI Nº 9.496/97</v>
          </cell>
          <cell r="B4541">
            <v>1111</v>
          </cell>
          <cell r="D4541">
            <v>4</v>
          </cell>
          <cell r="E4541">
            <v>37741</v>
          </cell>
          <cell r="F4541">
            <v>672969745.01754081</v>
          </cell>
          <cell r="G4541">
            <v>40574</v>
          </cell>
          <cell r="H4541" t="str">
            <v>6</v>
          </cell>
          <cell r="I4541" t="str">
            <v>JUROS</v>
          </cell>
        </row>
        <row r="4542">
          <cell r="A4542" t="str">
            <v>LEI Nº 9.496/97</v>
          </cell>
          <cell r="B4542">
            <v>1111</v>
          </cell>
          <cell r="D4542">
            <v>4</v>
          </cell>
          <cell r="E4542">
            <v>37741</v>
          </cell>
          <cell r="F4542">
            <v>654091629.03487229</v>
          </cell>
          <cell r="G4542">
            <v>40602</v>
          </cell>
          <cell r="H4542" t="str">
            <v>6</v>
          </cell>
          <cell r="I4542" t="str">
            <v>JUROS</v>
          </cell>
        </row>
        <row r="4543">
          <cell r="A4543" t="str">
            <v>LEI Nº 9.496/97</v>
          </cell>
          <cell r="B4543">
            <v>1111</v>
          </cell>
          <cell r="D4543">
            <v>4</v>
          </cell>
          <cell r="E4543">
            <v>37741</v>
          </cell>
          <cell r="F4543">
            <v>670883633.5389955</v>
          </cell>
          <cell r="G4543">
            <v>40633</v>
          </cell>
          <cell r="H4543" t="str">
            <v>6</v>
          </cell>
          <cell r="I4543" t="str">
            <v>JUROS</v>
          </cell>
        </row>
        <row r="4544">
          <cell r="A4544" t="str">
            <v>LEI Nº 9.496/97</v>
          </cell>
          <cell r="B4544">
            <v>1111</v>
          </cell>
          <cell r="D4544">
            <v>4</v>
          </cell>
          <cell r="E4544">
            <v>37741</v>
          </cell>
          <cell r="F4544">
            <v>663343144.65791953</v>
          </cell>
          <cell r="G4544">
            <v>40663</v>
          </cell>
          <cell r="H4544" t="str">
            <v>6</v>
          </cell>
          <cell r="I4544" t="str">
            <v>JUROS</v>
          </cell>
        </row>
        <row r="4545">
          <cell r="A4545" t="str">
            <v>LEI Nº 9.496/97</v>
          </cell>
          <cell r="B4545">
            <v>1111</v>
          </cell>
          <cell r="D4545">
            <v>4</v>
          </cell>
          <cell r="E4545">
            <v>37741</v>
          </cell>
          <cell r="F4545">
            <v>559468076.89202225</v>
          </cell>
          <cell r="G4545">
            <v>40694</v>
          </cell>
          <cell r="H4545" t="str">
            <v>6</v>
          </cell>
          <cell r="I4545" t="str">
            <v>JUROS</v>
          </cell>
        </row>
        <row r="4546">
          <cell r="A4546" t="str">
            <v>LEI Nº 9.496/97</v>
          </cell>
          <cell r="B4546">
            <v>1111</v>
          </cell>
          <cell r="D4546">
            <v>4</v>
          </cell>
          <cell r="E4546">
            <v>37741</v>
          </cell>
          <cell r="F4546">
            <v>665806473.1792773</v>
          </cell>
          <cell r="G4546">
            <v>40724</v>
          </cell>
          <cell r="H4546" t="str">
            <v>6</v>
          </cell>
          <cell r="I4546" t="str">
            <v>JUROS</v>
          </cell>
        </row>
        <row r="4547">
          <cell r="A4547" t="str">
            <v>LEI Nº 9.496/97</v>
          </cell>
          <cell r="B4547">
            <v>1111</v>
          </cell>
          <cell r="D4547">
            <v>4</v>
          </cell>
          <cell r="E4547">
            <v>37741</v>
          </cell>
          <cell r="F4547">
            <v>660002521.65592301</v>
          </cell>
          <cell r="G4547">
            <v>40755</v>
          </cell>
          <cell r="H4547" t="str">
            <v>6</v>
          </cell>
          <cell r="I4547" t="str">
            <v>JUROS</v>
          </cell>
        </row>
        <row r="4548">
          <cell r="A4548" t="str">
            <v>LEI Nº 9.496/97</v>
          </cell>
          <cell r="B4548">
            <v>1111</v>
          </cell>
          <cell r="D4548">
            <v>4</v>
          </cell>
          <cell r="E4548">
            <v>37741</v>
          </cell>
          <cell r="F4548">
            <v>639368882.96065354</v>
          </cell>
          <cell r="G4548">
            <v>40786</v>
          </cell>
          <cell r="H4548" t="str">
            <v>6</v>
          </cell>
          <cell r="I4548" t="str">
            <v>JUROS</v>
          </cell>
        </row>
        <row r="4549">
          <cell r="A4549" t="str">
            <v>LEI Nº 9.496/97</v>
          </cell>
          <cell r="B4549">
            <v>1111</v>
          </cell>
          <cell r="D4549">
            <v>4</v>
          </cell>
          <cell r="E4549">
            <v>37741</v>
          </cell>
          <cell r="F4549">
            <v>657550623.75927019</v>
          </cell>
          <cell r="G4549">
            <v>40816</v>
          </cell>
          <cell r="H4549" t="str">
            <v>6</v>
          </cell>
          <cell r="I4549" t="str">
            <v>JUROS</v>
          </cell>
        </row>
        <row r="4550">
          <cell r="A4550" t="str">
            <v>LEI Nº 9.496/97</v>
          </cell>
          <cell r="B4550">
            <v>1111</v>
          </cell>
          <cell r="D4550">
            <v>4</v>
          </cell>
          <cell r="E4550">
            <v>37741</v>
          </cell>
          <cell r="F4550">
            <v>654125492.4551965</v>
          </cell>
          <cell r="G4550">
            <v>40847</v>
          </cell>
          <cell r="H4550" t="str">
            <v>6</v>
          </cell>
          <cell r="I4550" t="str">
            <v>JUROS</v>
          </cell>
        </row>
        <row r="4551">
          <cell r="A4551" t="str">
            <v>LEI Nº 9.496/97</v>
          </cell>
          <cell r="B4551">
            <v>1111</v>
          </cell>
          <cell r="D4551">
            <v>4</v>
          </cell>
          <cell r="E4551">
            <v>37741</v>
          </cell>
          <cell r="F4551">
            <v>559186458.61060953</v>
          </cell>
          <cell r="G4551">
            <v>40877</v>
          </cell>
          <cell r="H4551" t="str">
            <v>6</v>
          </cell>
          <cell r="I4551" t="str">
            <v>JUROS</v>
          </cell>
        </row>
        <row r="4552">
          <cell r="A4552" t="str">
            <v>LEI Nº 9.496/97</v>
          </cell>
          <cell r="B4552">
            <v>1111</v>
          </cell>
          <cell r="D4552">
            <v>4</v>
          </cell>
          <cell r="E4552">
            <v>37741</v>
          </cell>
          <cell r="F4552">
            <v>655905165.17675292</v>
          </cell>
          <cell r="G4552">
            <v>40908</v>
          </cell>
          <cell r="H4552" t="str">
            <v>6</v>
          </cell>
          <cell r="I4552" t="str">
            <v>JUROS</v>
          </cell>
        </row>
        <row r="4553">
          <cell r="A4553" t="str">
            <v>LEI Nº 9.496/97</v>
          </cell>
          <cell r="B4553">
            <v>1111</v>
          </cell>
          <cell r="D4553">
            <v>4</v>
          </cell>
          <cell r="E4553">
            <v>37741</v>
          </cell>
          <cell r="F4553">
            <v>650606774.03108978</v>
          </cell>
          <cell r="G4553">
            <v>40939</v>
          </cell>
          <cell r="H4553" t="str">
            <v>6</v>
          </cell>
          <cell r="I4553" t="str">
            <v>JUROS</v>
          </cell>
        </row>
        <row r="4554">
          <cell r="A4554" t="str">
            <v>LEI Nº 9.496/97</v>
          </cell>
          <cell r="B4554">
            <v>1111</v>
          </cell>
          <cell r="D4554">
            <v>4</v>
          </cell>
          <cell r="E4554">
            <v>37741</v>
          </cell>
          <cell r="F4554">
            <v>630649496.41190982</v>
          </cell>
          <cell r="G4554">
            <v>40968</v>
          </cell>
          <cell r="H4554" t="str">
            <v>6</v>
          </cell>
          <cell r="I4554" t="str">
            <v>JUROS</v>
          </cell>
        </row>
        <row r="4555">
          <cell r="A4555" t="str">
            <v>LEI Nº 9.496/97</v>
          </cell>
          <cell r="B4555">
            <v>1111</v>
          </cell>
          <cell r="D4555">
            <v>4</v>
          </cell>
          <cell r="E4555">
            <v>37741</v>
          </cell>
          <cell r="F4555">
            <v>648054199.2082535</v>
          </cell>
          <cell r="G4555">
            <v>40999</v>
          </cell>
          <cell r="H4555" t="str">
            <v>6</v>
          </cell>
          <cell r="I4555" t="str">
            <v>JUROS</v>
          </cell>
        </row>
        <row r="4556">
          <cell r="A4556" t="str">
            <v>LEI Nº 9.496/97</v>
          </cell>
          <cell r="B4556">
            <v>1111</v>
          </cell>
          <cell r="D4556">
            <v>4</v>
          </cell>
          <cell r="E4556">
            <v>37741</v>
          </cell>
          <cell r="F4556">
            <v>644633206.31266236</v>
          </cell>
          <cell r="G4556">
            <v>41029</v>
          </cell>
          <cell r="H4556" t="str">
            <v>6</v>
          </cell>
          <cell r="I4556" t="str">
            <v>JUROS</v>
          </cell>
        </row>
        <row r="4557">
          <cell r="A4557" t="str">
            <v>LEI Nº 9.496/97</v>
          </cell>
          <cell r="B4557">
            <v>1111</v>
          </cell>
          <cell r="D4557">
            <v>4</v>
          </cell>
          <cell r="E4557">
            <v>37741</v>
          </cell>
          <cell r="F4557">
            <v>558895211.23447335</v>
          </cell>
          <cell r="G4557">
            <v>41060</v>
          </cell>
          <cell r="H4557" t="str">
            <v>6</v>
          </cell>
          <cell r="I4557" t="str">
            <v>JUROS</v>
          </cell>
        </row>
        <row r="4558">
          <cell r="A4558" t="str">
            <v>LEI Nº 9.496/97</v>
          </cell>
          <cell r="B4558">
            <v>1111</v>
          </cell>
          <cell r="D4558">
            <v>4</v>
          </cell>
          <cell r="E4558">
            <v>37741</v>
          </cell>
          <cell r="F4558">
            <v>645697372.1169194</v>
          </cell>
          <cell r="G4558">
            <v>41090</v>
          </cell>
          <cell r="H4558" t="str">
            <v>6</v>
          </cell>
          <cell r="I4558" t="str">
            <v>JUROS</v>
          </cell>
        </row>
        <row r="4559">
          <cell r="A4559" t="str">
            <v>LEI Nº 9.496/97</v>
          </cell>
          <cell r="B4559">
            <v>1111</v>
          </cell>
          <cell r="D4559">
            <v>4</v>
          </cell>
          <cell r="E4559">
            <v>37741</v>
          </cell>
          <cell r="F4559">
            <v>641357655.66059625</v>
          </cell>
          <cell r="G4559">
            <v>41121</v>
          </cell>
          <cell r="H4559" t="str">
            <v>6</v>
          </cell>
          <cell r="I4559" t="str">
            <v>JUROS</v>
          </cell>
        </row>
        <row r="4560">
          <cell r="A4560" t="str">
            <v>LEI Nº 9.496/97</v>
          </cell>
          <cell r="B4560">
            <v>1111</v>
          </cell>
          <cell r="D4560">
            <v>4</v>
          </cell>
          <cell r="E4560">
            <v>37741</v>
          </cell>
          <cell r="F4560">
            <v>622775162.1863991</v>
          </cell>
          <cell r="G4560">
            <v>41152</v>
          </cell>
          <cell r="H4560" t="str">
            <v>6</v>
          </cell>
          <cell r="I4560" t="str">
            <v>JUROS</v>
          </cell>
        </row>
        <row r="4561">
          <cell r="A4561" t="str">
            <v>LEI Nº 9.496/97</v>
          </cell>
          <cell r="B4561">
            <v>1111</v>
          </cell>
          <cell r="D4561">
            <v>4</v>
          </cell>
          <cell r="E4561">
            <v>37741</v>
          </cell>
          <cell r="F4561">
            <v>638269024.66716766</v>
          </cell>
          <cell r="G4561">
            <v>41182</v>
          </cell>
          <cell r="H4561" t="str">
            <v>6</v>
          </cell>
          <cell r="I4561" t="str">
            <v>JUROS</v>
          </cell>
        </row>
        <row r="4562">
          <cell r="A4562" t="str">
            <v>LEI Nº 9.496/97</v>
          </cell>
          <cell r="B4562">
            <v>1111</v>
          </cell>
          <cell r="D4562">
            <v>4</v>
          </cell>
          <cell r="E4562">
            <v>37741</v>
          </cell>
          <cell r="F4562">
            <v>634846419.40982127</v>
          </cell>
          <cell r="G4562">
            <v>41213</v>
          </cell>
          <cell r="H4562" t="str">
            <v>6</v>
          </cell>
          <cell r="I4562" t="str">
            <v>JUROS</v>
          </cell>
        </row>
        <row r="4563">
          <cell r="A4563" t="str">
            <v>LEI Nº 9.496/97</v>
          </cell>
          <cell r="B4563">
            <v>1111</v>
          </cell>
          <cell r="D4563">
            <v>4</v>
          </cell>
          <cell r="E4563">
            <v>37741</v>
          </cell>
          <cell r="F4563">
            <v>595870160.02528036</v>
          </cell>
          <cell r="G4563">
            <v>41243</v>
          </cell>
          <cell r="H4563" t="str">
            <v>6</v>
          </cell>
          <cell r="I4563" t="str">
            <v>JUROS</v>
          </cell>
        </row>
        <row r="4564">
          <cell r="A4564" t="str">
            <v>LEI Nº 9.496/97</v>
          </cell>
          <cell r="B4564">
            <v>1111</v>
          </cell>
          <cell r="D4564">
            <v>4</v>
          </cell>
          <cell r="E4564">
            <v>37741</v>
          </cell>
          <cell r="F4564">
            <v>631054685.25430214</v>
          </cell>
          <cell r="G4564">
            <v>41274</v>
          </cell>
          <cell r="H4564" t="str">
            <v>6</v>
          </cell>
          <cell r="I4564" t="str">
            <v>JUROS</v>
          </cell>
        </row>
        <row r="4565">
          <cell r="A4565" t="str">
            <v>LEI Nº 9.496/97</v>
          </cell>
          <cell r="B4565">
            <v>1111</v>
          </cell>
          <cell r="D4565">
            <v>4</v>
          </cell>
          <cell r="E4565">
            <v>37741</v>
          </cell>
          <cell r="F4565">
            <v>631035400.7444216</v>
          </cell>
          <cell r="G4565">
            <v>41305</v>
          </cell>
          <cell r="H4565" t="str">
            <v>6</v>
          </cell>
          <cell r="I4565" t="str">
            <v>JUROS</v>
          </cell>
        </row>
        <row r="4566">
          <cell r="A4566" t="str">
            <v>LEI Nº 9.496/97</v>
          </cell>
          <cell r="B4566">
            <v>1111</v>
          </cell>
          <cell r="D4566">
            <v>4</v>
          </cell>
          <cell r="E4566">
            <v>37741</v>
          </cell>
          <cell r="F4566">
            <v>620159697.01285958</v>
          </cell>
          <cell r="G4566">
            <v>41333</v>
          </cell>
          <cell r="H4566" t="str">
            <v>6</v>
          </cell>
          <cell r="I4566" t="str">
            <v>JUROS</v>
          </cell>
        </row>
        <row r="4567">
          <cell r="A4567" t="str">
            <v>LEI Nº 9.496/97</v>
          </cell>
          <cell r="B4567">
            <v>1111</v>
          </cell>
          <cell r="D4567">
            <v>4</v>
          </cell>
          <cell r="E4567">
            <v>37741</v>
          </cell>
          <cell r="F4567">
            <v>635075634.63829052</v>
          </cell>
          <cell r="G4567">
            <v>41364</v>
          </cell>
          <cell r="H4567" t="str">
            <v>6</v>
          </cell>
          <cell r="I4567" t="str">
            <v>JUROS</v>
          </cell>
        </row>
        <row r="4568">
          <cell r="A4568" t="str">
            <v>LEI Nº 9.496/97</v>
          </cell>
          <cell r="B4568">
            <v>1111</v>
          </cell>
          <cell r="D4568">
            <v>4</v>
          </cell>
          <cell r="E4568">
            <v>37741</v>
          </cell>
          <cell r="F4568">
            <v>631748841.39706838</v>
          </cell>
          <cell r="G4568">
            <v>41394</v>
          </cell>
          <cell r="H4568" t="str">
            <v>6</v>
          </cell>
          <cell r="I4568" t="str">
            <v>JUROS</v>
          </cell>
        </row>
        <row r="4569">
          <cell r="A4569" t="str">
            <v>LEI Nº 9.496/97</v>
          </cell>
          <cell r="B4569">
            <v>1111</v>
          </cell>
          <cell r="D4569">
            <v>4</v>
          </cell>
          <cell r="E4569">
            <v>37741</v>
          </cell>
          <cell r="F4569">
            <v>592997541.38471532</v>
          </cell>
          <cell r="G4569">
            <v>41425</v>
          </cell>
          <cell r="H4569" t="str">
            <v>6</v>
          </cell>
          <cell r="I4569" t="str">
            <v>JUROS</v>
          </cell>
        </row>
        <row r="4570">
          <cell r="A4570" t="str">
            <v>LEI Nº 9.496/97</v>
          </cell>
          <cell r="B4570">
            <v>1111</v>
          </cell>
          <cell r="D4570">
            <v>4</v>
          </cell>
          <cell r="E4570">
            <v>37741</v>
          </cell>
          <cell r="F4570">
            <v>628262378.66715264</v>
          </cell>
          <cell r="G4570">
            <v>41455</v>
          </cell>
          <cell r="H4570" t="str">
            <v>6</v>
          </cell>
          <cell r="I4570" t="str">
            <v>JUROS</v>
          </cell>
        </row>
        <row r="4571">
          <cell r="A4571" t="str">
            <v>LEI Nº 9.496/97</v>
          </cell>
          <cell r="B4571">
            <v>1111</v>
          </cell>
          <cell r="D4571">
            <v>4</v>
          </cell>
          <cell r="E4571">
            <v>37741</v>
          </cell>
          <cell r="F4571">
            <v>627380322.50409102</v>
          </cell>
          <cell r="G4571">
            <v>41486</v>
          </cell>
          <cell r="H4571" t="str">
            <v>6</v>
          </cell>
          <cell r="I4571" t="str">
            <v>JUROS</v>
          </cell>
        </row>
        <row r="4572">
          <cell r="A4572" t="str">
            <v>LEI Nº 9.496/97</v>
          </cell>
          <cell r="B4572">
            <v>1111</v>
          </cell>
          <cell r="D4572">
            <v>4</v>
          </cell>
          <cell r="E4572">
            <v>37741</v>
          </cell>
          <cell r="F4572">
            <v>609495205.93494964</v>
          </cell>
          <cell r="G4572">
            <v>41517</v>
          </cell>
          <cell r="H4572" t="str">
            <v>6</v>
          </cell>
          <cell r="I4572" t="str">
            <v>JUROS</v>
          </cell>
        </row>
        <row r="4573">
          <cell r="A4573" t="str">
            <v>LEI Nº 9.496/97</v>
          </cell>
          <cell r="B4573">
            <v>1111</v>
          </cell>
          <cell r="D4573">
            <v>4</v>
          </cell>
          <cell r="E4573">
            <v>37741</v>
          </cell>
          <cell r="F4573">
            <v>623400601.96317339</v>
          </cell>
          <cell r="G4573">
            <v>41547</v>
          </cell>
          <cell r="H4573" t="str">
            <v>6</v>
          </cell>
          <cell r="I4573" t="str">
            <v>JUROS</v>
          </cell>
        </row>
        <row r="4574">
          <cell r="A4574" t="str">
            <v>LEI Nº 9.496/97</v>
          </cell>
          <cell r="B4574">
            <v>1111</v>
          </cell>
          <cell r="D4574">
            <v>4</v>
          </cell>
          <cell r="E4574">
            <v>37741</v>
          </cell>
          <cell r="F4574">
            <v>621395348.50820708</v>
          </cell>
          <cell r="G4574">
            <v>41578</v>
          </cell>
          <cell r="H4574" t="str">
            <v>6</v>
          </cell>
          <cell r="I4574" t="str">
            <v>JUROS</v>
          </cell>
        </row>
        <row r="4575">
          <cell r="A4575" t="str">
            <v>LEI Nº 9.496/97</v>
          </cell>
          <cell r="B4575">
            <v>1111</v>
          </cell>
          <cell r="D4575">
            <v>4</v>
          </cell>
          <cell r="E4575">
            <v>37741</v>
          </cell>
          <cell r="F4575">
            <v>584331536.67059648</v>
          </cell>
          <cell r="G4575">
            <v>41608</v>
          </cell>
          <cell r="H4575" t="str">
            <v>6</v>
          </cell>
          <cell r="I4575" t="str">
            <v>JUROS</v>
          </cell>
        </row>
        <row r="4576">
          <cell r="A4576" t="str">
            <v>LEI Nº 9.496/97</v>
          </cell>
          <cell r="B4576">
            <v>1111</v>
          </cell>
          <cell r="D4576">
            <v>4</v>
          </cell>
          <cell r="E4576">
            <v>37741</v>
          </cell>
          <cell r="F4576">
            <v>617640667.98060822</v>
          </cell>
          <cell r="G4576">
            <v>41639</v>
          </cell>
          <cell r="H4576" t="str">
            <v>6</v>
          </cell>
          <cell r="I4576" t="str">
            <v>JUROS</v>
          </cell>
        </row>
        <row r="4577">
          <cell r="A4577" t="str">
            <v>LEI Nº 9.496/97</v>
          </cell>
          <cell r="B4577">
            <v>1111</v>
          </cell>
          <cell r="D4577">
            <v>4</v>
          </cell>
          <cell r="E4577">
            <v>37741</v>
          </cell>
          <cell r="F4577">
            <v>620768809.38096786</v>
          </cell>
          <cell r="G4577">
            <v>41670</v>
          </cell>
          <cell r="H4577" t="str">
            <v>6</v>
          </cell>
          <cell r="I4577" t="str">
            <v>JUROS</v>
          </cell>
        </row>
        <row r="4578">
          <cell r="A4578" t="str">
            <v>LEI Nº 9.496/97</v>
          </cell>
          <cell r="B4578">
            <v>1111</v>
          </cell>
          <cell r="D4578">
            <v>4</v>
          </cell>
          <cell r="E4578">
            <v>37741</v>
          </cell>
          <cell r="F4578">
            <v>603423315.81128097</v>
          </cell>
          <cell r="G4578">
            <v>41698</v>
          </cell>
          <cell r="H4578" t="str">
            <v>6</v>
          </cell>
          <cell r="I4578" t="str">
            <v>JUROS</v>
          </cell>
        </row>
        <row r="4579">
          <cell r="A4579" t="str">
            <v>LEI Nº 9.496/97</v>
          </cell>
          <cell r="B4579">
            <v>1111</v>
          </cell>
          <cell r="D4579">
            <v>4</v>
          </cell>
          <cell r="E4579">
            <v>37741</v>
          </cell>
          <cell r="F4579">
            <v>620172282.35193825</v>
          </cell>
          <cell r="G4579">
            <v>41729</v>
          </cell>
          <cell r="H4579" t="str">
            <v>6</v>
          </cell>
          <cell r="I4579" t="str">
            <v>JUROS</v>
          </cell>
        </row>
        <row r="4580">
          <cell r="A4580" t="str">
            <v>LEI Nº 9.496/97</v>
          </cell>
          <cell r="B4580">
            <v>1111</v>
          </cell>
          <cell r="D4580">
            <v>4</v>
          </cell>
          <cell r="E4580">
            <v>37741</v>
          </cell>
          <cell r="F4580">
            <v>621156077.0147016</v>
          </cell>
          <cell r="G4580">
            <v>41759</v>
          </cell>
          <cell r="H4580" t="str">
            <v>6</v>
          </cell>
          <cell r="I4580" t="str">
            <v>JUROS</v>
          </cell>
        </row>
        <row r="4581">
          <cell r="A4581" t="str">
            <v>LEI Nº 9.496/97</v>
          </cell>
          <cell r="B4581">
            <v>1111</v>
          </cell>
          <cell r="D4581">
            <v>4</v>
          </cell>
          <cell r="E4581">
            <v>37741</v>
          </cell>
          <cell r="F4581">
            <v>605223197.42445564</v>
          </cell>
          <cell r="G4581">
            <v>41790</v>
          </cell>
          <cell r="H4581" t="str">
            <v>6</v>
          </cell>
          <cell r="I4581" t="str">
            <v>JUROS</v>
          </cell>
        </row>
        <row r="4582">
          <cell r="A4582" t="str">
            <v>LEI Nº 9.496/97</v>
          </cell>
          <cell r="B4582">
            <v>1111</v>
          </cell>
          <cell r="D4582">
            <v>4</v>
          </cell>
          <cell r="E4582">
            <v>37741</v>
          </cell>
          <cell r="F4582">
            <v>616470360.68464279</v>
          </cell>
          <cell r="G4582">
            <v>41820</v>
          </cell>
          <cell r="H4582" t="str">
            <v>6</v>
          </cell>
          <cell r="I4582" t="str">
            <v>JUROS</v>
          </cell>
        </row>
        <row r="4583">
          <cell r="A4583" t="str">
            <v>LEI Nº 9.496/97</v>
          </cell>
          <cell r="B4583">
            <v>1111</v>
          </cell>
          <cell r="D4583">
            <v>4</v>
          </cell>
          <cell r="E4583">
            <v>37741</v>
          </cell>
          <cell r="F4583">
            <v>614109393.74412405</v>
          </cell>
          <cell r="G4583">
            <v>41851</v>
          </cell>
          <cell r="H4583" t="str">
            <v>6</v>
          </cell>
          <cell r="I4583" t="str">
            <v>JUROS</v>
          </cell>
        </row>
        <row r="4584">
          <cell r="A4584" t="str">
            <v>LEI Nº 9.496/97</v>
          </cell>
          <cell r="B4584">
            <v>1111</v>
          </cell>
          <cell r="D4584">
            <v>4</v>
          </cell>
          <cell r="E4584">
            <v>37741</v>
          </cell>
          <cell r="F4584">
            <v>611736270.86536801</v>
          </cell>
          <cell r="G4584">
            <v>41882</v>
          </cell>
          <cell r="H4584" t="str">
            <v>6</v>
          </cell>
          <cell r="I4584" t="str">
            <v>JUROS</v>
          </cell>
        </row>
        <row r="4585">
          <cell r="A4585" t="str">
            <v>LEI Nº 9.496/97</v>
          </cell>
          <cell r="B4585">
            <v>1111</v>
          </cell>
          <cell r="D4585">
            <v>4</v>
          </cell>
          <cell r="E4585">
            <v>37741</v>
          </cell>
          <cell r="F4585">
            <v>609350929.07428622</v>
          </cell>
          <cell r="G4585">
            <v>41912</v>
          </cell>
          <cell r="H4585" t="str">
            <v>6</v>
          </cell>
          <cell r="I4585" t="str">
            <v>JUROS</v>
          </cell>
        </row>
        <row r="4586">
          <cell r="A4586" t="str">
            <v>LEI Nº 9.496/97</v>
          </cell>
          <cell r="B4586">
            <v>1111</v>
          </cell>
          <cell r="D4586">
            <v>4</v>
          </cell>
          <cell r="E4586">
            <v>37741</v>
          </cell>
          <cell r="F4586">
            <v>606953305.06820524</v>
          </cell>
          <cell r="G4586">
            <v>41943</v>
          </cell>
          <cell r="H4586" t="str">
            <v>6</v>
          </cell>
          <cell r="I4586" t="str">
            <v>JUROS</v>
          </cell>
        </row>
        <row r="4587">
          <cell r="A4587" t="str">
            <v>LEI Nº 9.496/97</v>
          </cell>
          <cell r="B4587">
            <v>1111</v>
          </cell>
          <cell r="D4587">
            <v>4</v>
          </cell>
          <cell r="E4587">
            <v>37741</v>
          </cell>
          <cell r="F4587">
            <v>602201868.93076563</v>
          </cell>
          <cell r="G4587">
            <v>41973</v>
          </cell>
          <cell r="H4587" t="str">
            <v>6</v>
          </cell>
          <cell r="I4587" t="str">
            <v>JUROS</v>
          </cell>
        </row>
        <row r="4588">
          <cell r="A4588" t="str">
            <v>LEI Nº 9.496/97</v>
          </cell>
          <cell r="B4588">
            <v>1111</v>
          </cell>
          <cell r="D4588">
            <v>4</v>
          </cell>
          <cell r="E4588">
            <v>37741</v>
          </cell>
          <cell r="F4588">
            <v>602120955.54704154</v>
          </cell>
          <cell r="G4588">
            <v>42004</v>
          </cell>
          <cell r="H4588" t="str">
            <v>6</v>
          </cell>
          <cell r="I4588" t="str">
            <v>JUROS</v>
          </cell>
        </row>
        <row r="4589">
          <cell r="A4589" t="str">
            <v>LEI Nº 9.496/97</v>
          </cell>
          <cell r="B4589">
            <v>1111</v>
          </cell>
          <cell r="D4589">
            <v>4</v>
          </cell>
          <cell r="E4589">
            <v>37741</v>
          </cell>
          <cell r="F4589">
            <v>599686101.76808071</v>
          </cell>
          <cell r="G4589">
            <v>42035</v>
          </cell>
          <cell r="H4589" t="str">
            <v>6</v>
          </cell>
          <cell r="I4589" t="str">
            <v>JUROS</v>
          </cell>
        </row>
        <row r="4590">
          <cell r="A4590" t="str">
            <v>LEI Nº 9.496/97</v>
          </cell>
          <cell r="B4590">
            <v>1111</v>
          </cell>
          <cell r="D4590">
            <v>4</v>
          </cell>
          <cell r="E4590">
            <v>37741</v>
          </cell>
          <cell r="F4590">
            <v>597238709.24286067</v>
          </cell>
          <cell r="G4590">
            <v>42063</v>
          </cell>
          <cell r="H4590" t="str">
            <v>6</v>
          </cell>
          <cell r="I4590" t="str">
            <v>JUROS</v>
          </cell>
        </row>
        <row r="4591">
          <cell r="A4591" t="str">
            <v>LEI Nº 9.496/97</v>
          </cell>
          <cell r="B4591">
            <v>1111</v>
          </cell>
          <cell r="D4591">
            <v>4</v>
          </cell>
          <cell r="E4591">
            <v>37741</v>
          </cell>
          <cell r="F4591">
            <v>594778712.99966645</v>
          </cell>
          <cell r="G4591">
            <v>42094</v>
          </cell>
          <cell r="H4591" t="str">
            <v>6</v>
          </cell>
          <cell r="I4591" t="str">
            <v>JUROS</v>
          </cell>
        </row>
        <row r="4592">
          <cell r="A4592" t="str">
            <v>LEI Nº 9.496/97</v>
          </cell>
          <cell r="B4592">
            <v>1111</v>
          </cell>
          <cell r="D4592">
            <v>4</v>
          </cell>
          <cell r="E4592">
            <v>37741</v>
          </cell>
          <cell r="F4592">
            <v>592306047.72768712</v>
          </cell>
          <cell r="G4592">
            <v>42124</v>
          </cell>
          <cell r="H4592" t="str">
            <v>6</v>
          </cell>
          <cell r="I4592" t="str">
            <v>JUROS</v>
          </cell>
        </row>
        <row r="4593">
          <cell r="A4593" t="str">
            <v>LEI Nº 9.496/97</v>
          </cell>
          <cell r="B4593">
            <v>1111</v>
          </cell>
          <cell r="D4593">
            <v>4</v>
          </cell>
          <cell r="E4593">
            <v>37741</v>
          </cell>
          <cell r="F4593">
            <v>587717104.78949463</v>
          </cell>
          <cell r="G4593">
            <v>42155</v>
          </cell>
          <cell r="H4593" t="str">
            <v>6</v>
          </cell>
          <cell r="I4593" t="str">
            <v>JUROS</v>
          </cell>
        </row>
        <row r="4594">
          <cell r="A4594" t="str">
            <v>LEI Nº 9.496/97</v>
          </cell>
          <cell r="B4594">
            <v>1111</v>
          </cell>
          <cell r="D4594">
            <v>4</v>
          </cell>
          <cell r="E4594">
            <v>37741</v>
          </cell>
          <cell r="F4594">
            <v>587322447.14793444</v>
          </cell>
          <cell r="G4594">
            <v>42185</v>
          </cell>
          <cell r="H4594" t="str">
            <v>6</v>
          </cell>
          <cell r="I4594" t="str">
            <v>JUROS</v>
          </cell>
        </row>
        <row r="4595">
          <cell r="A4595" t="str">
            <v>LEI Nº 9.496/97</v>
          </cell>
          <cell r="B4595">
            <v>1111</v>
          </cell>
          <cell r="D4595">
            <v>4</v>
          </cell>
          <cell r="E4595">
            <v>37741</v>
          </cell>
          <cell r="F4595">
            <v>584811379.50695193</v>
          </cell>
          <cell r="G4595">
            <v>42216</v>
          </cell>
          <cell r="H4595" t="str">
            <v>6</v>
          </cell>
          <cell r="I4595" t="str">
            <v>JUROS</v>
          </cell>
        </row>
        <row r="4596">
          <cell r="A4596" t="str">
            <v>LEI Nº 9.496/97</v>
          </cell>
          <cell r="B4596">
            <v>1111</v>
          </cell>
          <cell r="D4596">
            <v>4</v>
          </cell>
          <cell r="E4596">
            <v>37741</v>
          </cell>
          <cell r="F4596">
            <v>582287378.16714978</v>
          </cell>
          <cell r="G4596">
            <v>42247</v>
          </cell>
          <cell r="H4596" t="str">
            <v>6</v>
          </cell>
          <cell r="I4596" t="str">
            <v>JUROS</v>
          </cell>
        </row>
        <row r="4597">
          <cell r="A4597" t="str">
            <v>LEI Nº 9.496/97</v>
          </cell>
          <cell r="B4597">
            <v>1111</v>
          </cell>
          <cell r="D4597">
            <v>4</v>
          </cell>
          <cell r="E4597">
            <v>37741</v>
          </cell>
          <cell r="F4597">
            <v>579750376.09528005</v>
          </cell>
          <cell r="G4597">
            <v>42277</v>
          </cell>
          <cell r="H4597" t="str">
            <v>6</v>
          </cell>
          <cell r="I4597" t="str">
            <v>JUROS</v>
          </cell>
        </row>
        <row r="4598">
          <cell r="A4598" t="str">
            <v>LEI Nº 9.496/97</v>
          </cell>
          <cell r="B4598">
            <v>1111</v>
          </cell>
          <cell r="D4598">
            <v>4</v>
          </cell>
          <cell r="E4598">
            <v>37741</v>
          </cell>
          <cell r="F4598">
            <v>577200305.90814853</v>
          </cell>
          <cell r="G4598">
            <v>42308</v>
          </cell>
          <cell r="H4598" t="str">
            <v>6</v>
          </cell>
          <cell r="I4598" t="str">
            <v>JUROS</v>
          </cell>
        </row>
        <row r="4599">
          <cell r="A4599" t="str">
            <v>LEI Nº 9.496/97</v>
          </cell>
          <cell r="B4599">
            <v>1111</v>
          </cell>
          <cell r="D4599">
            <v>4</v>
          </cell>
          <cell r="E4599">
            <v>37741</v>
          </cell>
          <cell r="F4599">
            <v>572759973.72654736</v>
          </cell>
          <cell r="G4599">
            <v>42338</v>
          </cell>
          <cell r="H4599" t="str">
            <v>6</v>
          </cell>
          <cell r="I4599" t="str">
            <v>JUROS</v>
          </cell>
        </row>
        <row r="4600">
          <cell r="A4600" t="str">
            <v>LEI Nº 9.496/97</v>
          </cell>
          <cell r="B4600">
            <v>1111</v>
          </cell>
          <cell r="D4600">
            <v>4</v>
          </cell>
          <cell r="E4600">
            <v>37741</v>
          </cell>
          <cell r="F4600">
            <v>572060689.89453411</v>
          </cell>
          <cell r="G4600">
            <v>42369</v>
          </cell>
          <cell r="H4600" t="str">
            <v>6</v>
          </cell>
          <cell r="I4600" t="str">
            <v>JUROS</v>
          </cell>
        </row>
        <row r="4601">
          <cell r="A4601" t="str">
            <v>LEI Nº 9.496/97</v>
          </cell>
          <cell r="B4601">
            <v>1111</v>
          </cell>
          <cell r="D4601">
            <v>4</v>
          </cell>
          <cell r="E4601">
            <v>37741</v>
          </cell>
          <cell r="F4601">
            <v>569471007.53530538</v>
          </cell>
          <cell r="G4601">
            <v>42400</v>
          </cell>
          <cell r="H4601" t="str">
            <v>6</v>
          </cell>
          <cell r="I4601" t="str">
            <v>JUROS</v>
          </cell>
        </row>
        <row r="4602">
          <cell r="A4602" t="str">
            <v>LEI Nº 9.496/97</v>
          </cell>
          <cell r="B4602">
            <v>1111</v>
          </cell>
          <cell r="D4602">
            <v>4</v>
          </cell>
          <cell r="E4602">
            <v>37741</v>
          </cell>
          <cell r="F4602">
            <v>566867983.99159074</v>
          </cell>
          <cell r="G4602">
            <v>42429</v>
          </cell>
          <cell r="H4602" t="str">
            <v>6</v>
          </cell>
          <cell r="I4602" t="str">
            <v>JUROS</v>
          </cell>
        </row>
        <row r="4603">
          <cell r="A4603" t="str">
            <v>LEI Nº 9.496/97</v>
          </cell>
          <cell r="B4603">
            <v>1111</v>
          </cell>
          <cell r="D4603">
            <v>4</v>
          </cell>
          <cell r="E4603">
            <v>37741</v>
          </cell>
          <cell r="F4603">
            <v>564251550.1026386</v>
          </cell>
          <cell r="G4603">
            <v>42460</v>
          </cell>
          <cell r="H4603" t="str">
            <v>6</v>
          </cell>
          <cell r="I4603" t="str">
            <v>JUROS</v>
          </cell>
        </row>
        <row r="4604">
          <cell r="A4604" t="str">
            <v>LEI Nº 9.496/97</v>
          </cell>
          <cell r="B4604">
            <v>1111</v>
          </cell>
          <cell r="D4604">
            <v>4</v>
          </cell>
          <cell r="E4604">
            <v>37741</v>
          </cell>
          <cell r="F4604">
            <v>561621636.34655082</v>
          </cell>
          <cell r="G4604">
            <v>42490</v>
          </cell>
          <cell r="H4604" t="str">
            <v>6</v>
          </cell>
          <cell r="I4604" t="str">
            <v>JUROS</v>
          </cell>
        </row>
        <row r="4605">
          <cell r="A4605" t="str">
            <v>LEI Nº 9.496/97</v>
          </cell>
          <cell r="B4605">
            <v>1111</v>
          </cell>
          <cell r="D4605">
            <v>4</v>
          </cell>
          <cell r="E4605">
            <v>37741</v>
          </cell>
          <cell r="F4605">
            <v>557219297.68207574</v>
          </cell>
          <cell r="G4605">
            <v>42521</v>
          </cell>
          <cell r="H4605" t="str">
            <v>6</v>
          </cell>
          <cell r="I4605" t="str">
            <v>JUROS</v>
          </cell>
        </row>
        <row r="4606">
          <cell r="A4606" t="str">
            <v>LEI Nº 9.496/97</v>
          </cell>
          <cell r="B4606">
            <v>1111</v>
          </cell>
          <cell r="D4606">
            <v>4</v>
          </cell>
          <cell r="E4606">
            <v>37741</v>
          </cell>
          <cell r="F4606">
            <v>556321089.32822371</v>
          </cell>
          <cell r="G4606">
            <v>42551</v>
          </cell>
          <cell r="H4606" t="str">
            <v>6</v>
          </cell>
          <cell r="I4606" t="str">
            <v>JUROS</v>
          </cell>
        </row>
        <row r="4607">
          <cell r="A4607" t="str">
            <v>LEI Nº 9.496/97</v>
          </cell>
          <cell r="B4607">
            <v>1111</v>
          </cell>
          <cell r="D4607">
            <v>4</v>
          </cell>
          <cell r="E4607">
            <v>37741</v>
          </cell>
          <cell r="F4607">
            <v>553650315.19929039</v>
          </cell>
          <cell r="G4607">
            <v>42582</v>
          </cell>
          <cell r="H4607" t="str">
            <v>6</v>
          </cell>
          <cell r="I4607" t="str">
            <v>JUROS</v>
          </cell>
        </row>
        <row r="4608">
          <cell r="A4608" t="str">
            <v>LEI Nº 9.496/97</v>
          </cell>
          <cell r="B4608">
            <v>1111</v>
          </cell>
          <cell r="D4608">
            <v>4</v>
          </cell>
          <cell r="E4608">
            <v>37741</v>
          </cell>
          <cell r="F4608">
            <v>550965779.46597993</v>
          </cell>
          <cell r="G4608">
            <v>42613</v>
          </cell>
          <cell r="H4608" t="str">
            <v>6</v>
          </cell>
          <cell r="I4608" t="str">
            <v>JUROS</v>
          </cell>
        </row>
        <row r="4609">
          <cell r="A4609" t="str">
            <v>LEI Nº 9.496/97</v>
          </cell>
          <cell r="B4609">
            <v>1111</v>
          </cell>
          <cell r="D4609">
            <v>4</v>
          </cell>
          <cell r="E4609">
            <v>37741</v>
          </cell>
          <cell r="F4609">
            <v>548267410.77193451</v>
          </cell>
          <cell r="G4609">
            <v>42643</v>
          </cell>
          <cell r="H4609" t="str">
            <v>6</v>
          </cell>
          <cell r="I4609" t="str">
            <v>JUROS</v>
          </cell>
        </row>
        <row r="4610">
          <cell r="A4610" t="str">
            <v>LEI Nº 9.496/97</v>
          </cell>
          <cell r="B4610">
            <v>1111</v>
          </cell>
          <cell r="D4610">
            <v>4</v>
          </cell>
          <cell r="E4610">
            <v>37741</v>
          </cell>
          <cell r="F4610">
            <v>545555137.38808763</v>
          </cell>
          <cell r="G4610">
            <v>42674</v>
          </cell>
          <cell r="H4610" t="str">
            <v>6</v>
          </cell>
          <cell r="I4610" t="str">
            <v>JUROS</v>
          </cell>
        </row>
        <row r="4611">
          <cell r="A4611" t="str">
            <v>LEI Nº 9.496/97</v>
          </cell>
          <cell r="B4611">
            <v>1111</v>
          </cell>
          <cell r="D4611">
            <v>4</v>
          </cell>
          <cell r="E4611">
            <v>37741</v>
          </cell>
          <cell r="F4611">
            <v>541148609.99759924</v>
          </cell>
          <cell r="G4611">
            <v>42704</v>
          </cell>
          <cell r="H4611" t="str">
            <v>6</v>
          </cell>
          <cell r="I4611" t="str">
            <v>JUROS</v>
          </cell>
        </row>
        <row r="4612">
          <cell r="A4612" t="str">
            <v>LEI Nº 9.496/97</v>
          </cell>
          <cell r="B4612">
            <v>1111</v>
          </cell>
          <cell r="D4612">
            <v>4</v>
          </cell>
          <cell r="E4612">
            <v>37741</v>
          </cell>
          <cell r="F4612">
            <v>540088587.7593894</v>
          </cell>
          <cell r="G4612">
            <v>42735</v>
          </cell>
          <cell r="H4612" t="str">
            <v>6</v>
          </cell>
          <cell r="I4612" t="str">
            <v>JUROS</v>
          </cell>
        </row>
        <row r="4613">
          <cell r="A4613" t="str">
            <v>LEI Nº 9.496/97</v>
          </cell>
          <cell r="B4613">
            <v>1111</v>
          </cell>
          <cell r="D4613">
            <v>4</v>
          </cell>
          <cell r="E4613">
            <v>37741</v>
          </cell>
          <cell r="F4613">
            <v>537334166.17514038</v>
          </cell>
          <cell r="G4613">
            <v>42766</v>
          </cell>
          <cell r="H4613" t="str">
            <v>6</v>
          </cell>
          <cell r="I4613" t="str">
            <v>JUROS</v>
          </cell>
        </row>
        <row r="4614">
          <cell r="A4614" t="str">
            <v>LEI Nº 9.496/97</v>
          </cell>
          <cell r="B4614">
            <v>1111</v>
          </cell>
          <cell r="D4614">
            <v>4</v>
          </cell>
          <cell r="E4614">
            <v>37741</v>
          </cell>
          <cell r="F4614">
            <v>534565549.21831584</v>
          </cell>
          <cell r="G4614">
            <v>42794</v>
          </cell>
          <cell r="H4614" t="str">
            <v>6</v>
          </cell>
          <cell r="I4614" t="str">
            <v>JUROS</v>
          </cell>
        </row>
        <row r="4615">
          <cell r="A4615" t="str">
            <v>LEI Nº 9.496/97</v>
          </cell>
          <cell r="B4615">
            <v>1111</v>
          </cell>
          <cell r="D4615">
            <v>4</v>
          </cell>
          <cell r="E4615">
            <v>37741</v>
          </cell>
          <cell r="F4615">
            <v>531782663.26664883</v>
          </cell>
          <cell r="G4615">
            <v>42825</v>
          </cell>
          <cell r="H4615" t="str">
            <v>6</v>
          </cell>
          <cell r="I4615" t="str">
            <v>JUROS</v>
          </cell>
        </row>
        <row r="4616">
          <cell r="A4616" t="str">
            <v>LEI Nº 9.496/97</v>
          </cell>
          <cell r="B4616">
            <v>1111</v>
          </cell>
          <cell r="D4616">
            <v>4</v>
          </cell>
          <cell r="E4616">
            <v>37741</v>
          </cell>
          <cell r="F4616">
            <v>528985434.3132273</v>
          </cell>
          <cell r="G4616">
            <v>42855</v>
          </cell>
          <cell r="H4616" t="str">
            <v>6</v>
          </cell>
          <cell r="I4616" t="str">
            <v>JUROS</v>
          </cell>
        </row>
        <row r="4617">
          <cell r="A4617" t="str">
            <v>LEI Nº 9.496/97</v>
          </cell>
          <cell r="B4617">
            <v>1111</v>
          </cell>
          <cell r="D4617">
            <v>4</v>
          </cell>
          <cell r="E4617">
            <v>37741</v>
          </cell>
          <cell r="F4617">
            <v>524568055.50971156</v>
          </cell>
          <cell r="G4617">
            <v>42886</v>
          </cell>
          <cell r="H4617" t="str">
            <v>6</v>
          </cell>
          <cell r="I4617" t="str">
            <v>JUROS</v>
          </cell>
        </row>
        <row r="4618">
          <cell r="A4618" t="str">
            <v>LEI Nº 9.496/97</v>
          </cell>
          <cell r="B4618">
            <v>1111</v>
          </cell>
          <cell r="D4618">
            <v>4</v>
          </cell>
          <cell r="E4618">
            <v>37741</v>
          </cell>
          <cell r="F4618">
            <v>523347649.43807667</v>
          </cell>
          <cell r="G4618">
            <v>42916</v>
          </cell>
          <cell r="H4618" t="str">
            <v>6</v>
          </cell>
          <cell r="I4618" t="str">
            <v>JUROS</v>
          </cell>
        </row>
        <row r="4619">
          <cell r="A4619" t="str">
            <v>LEI Nº 9.496/97</v>
          </cell>
          <cell r="B4619">
            <v>1111</v>
          </cell>
          <cell r="D4619">
            <v>4</v>
          </cell>
          <cell r="E4619">
            <v>37741</v>
          </cell>
          <cell r="F4619">
            <v>520506943.56100494</v>
          </cell>
          <cell r="G4619">
            <v>42947</v>
          </cell>
          <cell r="H4619" t="str">
            <v>6</v>
          </cell>
          <cell r="I4619" t="str">
            <v>JUROS</v>
          </cell>
        </row>
        <row r="4620">
          <cell r="A4620" t="str">
            <v>LEI Nº 9.496/97</v>
          </cell>
          <cell r="B4620">
            <v>1111</v>
          </cell>
          <cell r="D4620">
            <v>4</v>
          </cell>
          <cell r="E4620">
            <v>37741</v>
          </cell>
          <cell r="F4620">
            <v>517651594.76738578</v>
          </cell>
          <cell r="G4620">
            <v>42978</v>
          </cell>
          <cell r="H4620" t="str">
            <v>6</v>
          </cell>
          <cell r="I4620" t="str">
            <v>JUROS</v>
          </cell>
        </row>
        <row r="4621">
          <cell r="A4621" t="str">
            <v>LEI Nº 9.496/97</v>
          </cell>
          <cell r="B4621">
            <v>1111</v>
          </cell>
          <cell r="D4621">
            <v>4</v>
          </cell>
          <cell r="E4621">
            <v>37741</v>
          </cell>
          <cell r="F4621">
            <v>514781527.09646702</v>
          </cell>
          <cell r="G4621">
            <v>43008</v>
          </cell>
          <cell r="H4621" t="str">
            <v>6</v>
          </cell>
          <cell r="I4621" t="str">
            <v>JUROS</v>
          </cell>
        </row>
        <row r="4622">
          <cell r="A4622" t="str">
            <v>LEI Nº 9.496/97</v>
          </cell>
          <cell r="B4622">
            <v>1111</v>
          </cell>
          <cell r="D4622">
            <v>4</v>
          </cell>
          <cell r="E4622">
            <v>37741</v>
          </cell>
          <cell r="F4622">
            <v>511896664.19052863</v>
          </cell>
          <cell r="G4622">
            <v>43039</v>
          </cell>
          <cell r="H4622" t="str">
            <v>6</v>
          </cell>
          <cell r="I4622" t="str">
            <v>JUROS</v>
          </cell>
        </row>
        <row r="4623">
          <cell r="A4623" t="str">
            <v>LEI Nº 9.496/97</v>
          </cell>
          <cell r="B4623">
            <v>1111</v>
          </cell>
          <cell r="D4623">
            <v>4</v>
          </cell>
          <cell r="E4623">
            <v>37741</v>
          </cell>
          <cell r="F4623">
            <v>507388860.89710367</v>
          </cell>
          <cell r="G4623">
            <v>43069</v>
          </cell>
          <cell r="H4623" t="str">
            <v>6</v>
          </cell>
          <cell r="I4623" t="str">
            <v>JUROS</v>
          </cell>
        </row>
        <row r="4624">
          <cell r="A4624" t="str">
            <v>LEI Nº 9.496/97</v>
          </cell>
          <cell r="B4624">
            <v>1111</v>
          </cell>
          <cell r="D4624">
            <v>4</v>
          </cell>
          <cell r="E4624">
            <v>37741</v>
          </cell>
          <cell r="F4624">
            <v>506082245.24531382</v>
          </cell>
          <cell r="G4624">
            <v>43100</v>
          </cell>
          <cell r="H4624" t="str">
            <v>6</v>
          </cell>
          <cell r="I4624" t="str">
            <v>JUROS</v>
          </cell>
        </row>
        <row r="4625">
          <cell r="A4625" t="str">
            <v>LEI Nº 9.496/97</v>
          </cell>
          <cell r="B4625">
            <v>1111</v>
          </cell>
          <cell r="D4625">
            <v>4</v>
          </cell>
          <cell r="E4625">
            <v>37741</v>
          </cell>
          <cell r="F4625">
            <v>503152534.48687637</v>
          </cell>
          <cell r="G4625">
            <v>43131</v>
          </cell>
          <cell r="H4625" t="str">
            <v>6</v>
          </cell>
          <cell r="I4625" t="str">
            <v>JUROS</v>
          </cell>
        </row>
        <row r="4626">
          <cell r="A4626" t="str">
            <v>LEI Nº 9.496/97</v>
          </cell>
          <cell r="B4626">
            <v>1111</v>
          </cell>
          <cell r="D4626">
            <v>4</v>
          </cell>
          <cell r="E4626">
            <v>37741</v>
          </cell>
          <cell r="F4626">
            <v>500207719.05085742</v>
          </cell>
          <cell r="G4626">
            <v>43159</v>
          </cell>
          <cell r="H4626" t="str">
            <v>6</v>
          </cell>
          <cell r="I4626" t="str">
            <v>JUROS</v>
          </cell>
        </row>
        <row r="4627">
          <cell r="A4627" t="str">
            <v>LEI Nº 9.496/97</v>
          </cell>
          <cell r="B4627">
            <v>1111</v>
          </cell>
          <cell r="D4627">
            <v>4</v>
          </cell>
          <cell r="E4627">
            <v>37741</v>
          </cell>
          <cell r="F4627">
            <v>497247720.56309521</v>
          </cell>
          <cell r="G4627">
            <v>43190</v>
          </cell>
          <cell r="H4627" t="str">
            <v>6</v>
          </cell>
          <cell r="I4627" t="str">
            <v>JUROS</v>
          </cell>
        </row>
        <row r="4628">
          <cell r="A4628" t="str">
            <v>LEI Nº 9.496/97</v>
          </cell>
          <cell r="B4628">
            <v>1111</v>
          </cell>
          <cell r="D4628">
            <v>4</v>
          </cell>
          <cell r="E4628">
            <v>37741</v>
          </cell>
          <cell r="F4628">
            <v>494272460.23974007</v>
          </cell>
          <cell r="G4628">
            <v>43220</v>
          </cell>
          <cell r="H4628" t="str">
            <v>6</v>
          </cell>
          <cell r="I4628" t="str">
            <v>JUROS</v>
          </cell>
        </row>
        <row r="4629">
          <cell r="A4629" t="str">
            <v>LEI Nº 9.496/97</v>
          </cell>
          <cell r="B4629">
            <v>1111</v>
          </cell>
          <cell r="D4629">
            <v>4</v>
          </cell>
          <cell r="E4629">
            <v>37741</v>
          </cell>
          <cell r="F4629">
            <v>489676126.43033832</v>
          </cell>
          <cell r="G4629">
            <v>43251</v>
          </cell>
          <cell r="H4629" t="str">
            <v>6</v>
          </cell>
          <cell r="I4629" t="str">
            <v>JUROS</v>
          </cell>
        </row>
        <row r="4630">
          <cell r="A4630" t="str">
            <v>LEI Nº 9.496/97</v>
          </cell>
          <cell r="B4630">
            <v>1111</v>
          </cell>
          <cell r="D4630">
            <v>4</v>
          </cell>
          <cell r="E4630">
            <v>37741</v>
          </cell>
          <cell r="F4630">
            <v>488275836.88944137</v>
          </cell>
          <cell r="G4630">
            <v>43281</v>
          </cell>
          <cell r="H4630" t="str">
            <v>6</v>
          </cell>
          <cell r="I4630" t="str">
            <v>JUROS</v>
          </cell>
        </row>
        <row r="4631">
          <cell r="A4631" t="str">
            <v>LEI Nº 9.496/97</v>
          </cell>
          <cell r="B4631">
            <v>1111</v>
          </cell>
          <cell r="D4631">
            <v>4</v>
          </cell>
          <cell r="E4631">
            <v>37741</v>
          </cell>
          <cell r="F4631">
            <v>485254314.22686183</v>
          </cell>
          <cell r="G4631">
            <v>43312</v>
          </cell>
          <cell r="H4631" t="str">
            <v>6</v>
          </cell>
          <cell r="I4631" t="str">
            <v>JUROS</v>
          </cell>
        </row>
        <row r="4632">
          <cell r="A4632" t="str">
            <v>LEI Nº 9.496/97</v>
          </cell>
          <cell r="B4632">
            <v>1111</v>
          </cell>
          <cell r="D4632">
            <v>4</v>
          </cell>
          <cell r="E4632">
            <v>37741</v>
          </cell>
          <cell r="F4632">
            <v>482217210.45304018</v>
          </cell>
          <cell r="G4632">
            <v>43343</v>
          </cell>
          <cell r="H4632" t="str">
            <v>6</v>
          </cell>
          <cell r="I4632" t="str">
            <v>JUROS</v>
          </cell>
        </row>
        <row r="4633">
          <cell r="A4633" t="str">
            <v>LEI Nº 9.496/97</v>
          </cell>
          <cell r="B4633">
            <v>1111</v>
          </cell>
          <cell r="D4633">
            <v>4</v>
          </cell>
          <cell r="E4633">
            <v>37741</v>
          </cell>
          <cell r="F4633">
            <v>479164444.70305824</v>
          </cell>
          <cell r="G4633">
            <v>43373</v>
          </cell>
          <cell r="H4633" t="str">
            <v>6</v>
          </cell>
          <cell r="I4633" t="str">
            <v>JUROS</v>
          </cell>
        </row>
        <row r="4634">
          <cell r="A4634" t="str">
            <v>LEI Nº 9.496/97</v>
          </cell>
          <cell r="B4634">
            <v>1111</v>
          </cell>
          <cell r="D4634">
            <v>4</v>
          </cell>
          <cell r="E4634">
            <v>37741</v>
          </cell>
          <cell r="F4634">
            <v>476095935.68917727</v>
          </cell>
          <cell r="G4634">
            <v>43404</v>
          </cell>
          <cell r="H4634" t="str">
            <v>6</v>
          </cell>
          <cell r="I4634" t="str">
            <v>JUROS</v>
          </cell>
        </row>
        <row r="4635">
          <cell r="A4635" t="str">
            <v>LEI Nº 9.496/97</v>
          </cell>
          <cell r="B4635">
            <v>1111</v>
          </cell>
          <cell r="D4635">
            <v>4</v>
          </cell>
          <cell r="E4635">
            <v>37741</v>
          </cell>
          <cell r="F4635">
            <v>471403533.30291998</v>
          </cell>
          <cell r="G4635">
            <v>43434</v>
          </cell>
          <cell r="H4635" t="str">
            <v>6</v>
          </cell>
          <cell r="I4635" t="str">
            <v>JUROS</v>
          </cell>
        </row>
        <row r="4636">
          <cell r="A4636" t="str">
            <v>LEI Nº 9.496/97</v>
          </cell>
          <cell r="B4636">
            <v>1111</v>
          </cell>
          <cell r="D4636">
            <v>4</v>
          </cell>
          <cell r="E4636">
            <v>37741</v>
          </cell>
          <cell r="F4636">
            <v>469911360.5912692</v>
          </cell>
          <cell r="G4636">
            <v>43465</v>
          </cell>
          <cell r="H4636" t="str">
            <v>6</v>
          </cell>
          <cell r="I4636" t="str">
            <v>JUROS</v>
          </cell>
        </row>
        <row r="4637">
          <cell r="A4637" t="str">
            <v>LEI Nº 9.496/97</v>
          </cell>
          <cell r="B4637">
            <v>1111</v>
          </cell>
          <cell r="D4637">
            <v>4</v>
          </cell>
          <cell r="E4637">
            <v>37741</v>
          </cell>
          <cell r="F4637">
            <v>466795129.79753447</v>
          </cell>
          <cell r="G4637">
            <v>43496</v>
          </cell>
          <cell r="H4637" t="str">
            <v>6</v>
          </cell>
          <cell r="I4637" t="str">
            <v>JUROS</v>
          </cell>
        </row>
        <row r="4638">
          <cell r="A4638" t="str">
            <v>LEI Nº 9.496/97</v>
          </cell>
          <cell r="B4638">
            <v>1111</v>
          </cell>
          <cell r="D4638">
            <v>4</v>
          </cell>
          <cell r="E4638">
            <v>37741</v>
          </cell>
          <cell r="F4638">
            <v>463662826.31596661</v>
          </cell>
          <cell r="G4638">
            <v>43524</v>
          </cell>
          <cell r="H4638" t="str">
            <v>6</v>
          </cell>
          <cell r="I4638" t="str">
            <v>JUROS</v>
          </cell>
        </row>
        <row r="4639">
          <cell r="A4639" t="str">
            <v>LEI Nº 9.496/97</v>
          </cell>
          <cell r="B4639">
            <v>1111</v>
          </cell>
          <cell r="D4639">
            <v>4</v>
          </cell>
          <cell r="E4639">
            <v>37741</v>
          </cell>
          <cell r="F4639">
            <v>460514366.71103972</v>
          </cell>
          <cell r="G4639">
            <v>43555</v>
          </cell>
          <cell r="H4639" t="str">
            <v>6</v>
          </cell>
          <cell r="I4639" t="str">
            <v>JUROS</v>
          </cell>
        </row>
        <row r="4640">
          <cell r="A4640" t="str">
            <v>LEI Nº 9.496/97</v>
          </cell>
          <cell r="B4640">
            <v>1111</v>
          </cell>
          <cell r="D4640">
            <v>4</v>
          </cell>
          <cell r="E4640">
            <v>37741</v>
          </cell>
          <cell r="F4640">
            <v>457349667.1108498</v>
          </cell>
          <cell r="G4640">
            <v>43585</v>
          </cell>
          <cell r="H4640" t="str">
            <v>6</v>
          </cell>
          <cell r="I4640" t="str">
            <v>JUROS</v>
          </cell>
        </row>
        <row r="4641">
          <cell r="A4641" t="str">
            <v>LEI Nº 9.496/97</v>
          </cell>
          <cell r="B4641">
            <v>1111</v>
          </cell>
          <cell r="D4641">
            <v>4</v>
          </cell>
          <cell r="E4641">
            <v>37741</v>
          </cell>
          <cell r="F4641">
            <v>452562910.75005698</v>
          </cell>
          <cell r="G4641">
            <v>43616</v>
          </cell>
          <cell r="H4641" t="str">
            <v>6</v>
          </cell>
          <cell r="I4641" t="str">
            <v>JUROS</v>
          </cell>
        </row>
        <row r="4642">
          <cell r="A4642" t="str">
            <v>LEI Nº 9.496/97</v>
          </cell>
          <cell r="B4642">
            <v>1111</v>
          </cell>
          <cell r="D4642">
            <v>4</v>
          </cell>
          <cell r="E4642">
            <v>37741</v>
          </cell>
          <cell r="F4642">
            <v>450971210.24135065</v>
          </cell>
          <cell r="G4642">
            <v>43646</v>
          </cell>
          <cell r="H4642" t="str">
            <v>6</v>
          </cell>
          <cell r="I4642" t="str">
            <v>JUROS</v>
          </cell>
        </row>
        <row r="4643">
          <cell r="A4643" t="str">
            <v>LEI Nº 9.496/97</v>
          </cell>
          <cell r="B4643">
            <v>1111</v>
          </cell>
          <cell r="D4643">
            <v>4</v>
          </cell>
          <cell r="E4643">
            <v>37741</v>
          </cell>
          <cell r="F4643">
            <v>447757283.02556407</v>
          </cell>
          <cell r="G4643">
            <v>43677</v>
          </cell>
          <cell r="H4643" t="str">
            <v>6</v>
          </cell>
          <cell r="I4643" t="str">
            <v>JUROS</v>
          </cell>
        </row>
        <row r="4644">
          <cell r="A4644" t="str">
            <v>LEI Nº 9.496/97</v>
          </cell>
          <cell r="B4644">
            <v>1111</v>
          </cell>
          <cell r="D4644">
            <v>4</v>
          </cell>
          <cell r="E4644">
            <v>37741</v>
          </cell>
          <cell r="F4644">
            <v>444526775.91689456</v>
          </cell>
          <cell r="G4644">
            <v>43708</v>
          </cell>
          <cell r="H4644" t="str">
            <v>6</v>
          </cell>
          <cell r="I4644" t="str">
            <v>JUROS</v>
          </cell>
        </row>
        <row r="4645">
          <cell r="A4645" t="str">
            <v>LEI Nº 9.496/97</v>
          </cell>
          <cell r="B4645">
            <v>1111</v>
          </cell>
          <cell r="D4645">
            <v>4</v>
          </cell>
          <cell r="E4645">
            <v>37741</v>
          </cell>
          <cell r="F4645">
            <v>441279602.82677281</v>
          </cell>
          <cell r="G4645">
            <v>43738</v>
          </cell>
          <cell r="H4645" t="str">
            <v>6</v>
          </cell>
          <cell r="I4645" t="str">
            <v>JUROS</v>
          </cell>
        </row>
        <row r="4646">
          <cell r="A4646" t="str">
            <v>LEI Nº 9.496/97</v>
          </cell>
          <cell r="B4646">
            <v>1111</v>
          </cell>
          <cell r="D4646">
            <v>4</v>
          </cell>
          <cell r="E4646">
            <v>37741</v>
          </cell>
          <cell r="F4646">
            <v>438015677.21625465</v>
          </cell>
          <cell r="G4646">
            <v>43769</v>
          </cell>
          <cell r="H4646" t="str">
            <v>6</v>
          </cell>
          <cell r="I4646" t="str">
            <v>JUROS</v>
          </cell>
        </row>
        <row r="4647">
          <cell r="A4647" t="str">
            <v>LEI Nº 9.496/97</v>
          </cell>
          <cell r="B4647">
            <v>1111</v>
          </cell>
          <cell r="D4647">
            <v>4</v>
          </cell>
          <cell r="E4647">
            <v>37741</v>
          </cell>
          <cell r="F4647">
            <v>433126843.69795656</v>
          </cell>
          <cell r="G4647">
            <v>43799</v>
          </cell>
          <cell r="H4647" t="str">
            <v>6</v>
          </cell>
          <cell r="I4647" t="str">
            <v>JUROS</v>
          </cell>
        </row>
        <row r="4648">
          <cell r="A4648" t="str">
            <v>LEI Nº 9.496/97</v>
          </cell>
          <cell r="B4648">
            <v>1111</v>
          </cell>
          <cell r="D4648">
            <v>4</v>
          </cell>
          <cell r="E4648">
            <v>37741</v>
          </cell>
          <cell r="F4648">
            <v>431437220.0121069</v>
          </cell>
          <cell r="G4648">
            <v>43830</v>
          </cell>
          <cell r="H4648" t="str">
            <v>6</v>
          </cell>
          <cell r="I4648" t="str">
            <v>JUROS</v>
          </cell>
        </row>
        <row r="4649">
          <cell r="A4649" t="str">
            <v>LEI Nº 9.496/97</v>
          </cell>
          <cell r="B4649">
            <v>1111</v>
          </cell>
          <cell r="D4649">
            <v>4</v>
          </cell>
          <cell r="E4649">
            <v>37741</v>
          </cell>
          <cell r="F4649">
            <v>428122513.06726384</v>
          </cell>
          <cell r="G4649">
            <v>43861</v>
          </cell>
          <cell r="H4649" t="str">
            <v>6</v>
          </cell>
          <cell r="I4649" t="str">
            <v>JUROS</v>
          </cell>
        </row>
        <row r="4650">
          <cell r="A4650" t="str">
            <v>LEI Nº 9.496/97</v>
          </cell>
          <cell r="B4650">
            <v>1111</v>
          </cell>
          <cell r="D4650">
            <v>4</v>
          </cell>
          <cell r="E4650">
            <v>37741</v>
          </cell>
          <cell r="F4650">
            <v>424790702.89478052</v>
          </cell>
          <cell r="G4650">
            <v>43890</v>
          </cell>
          <cell r="H4650" t="str">
            <v>6</v>
          </cell>
          <cell r="I4650" t="str">
            <v>JUROS</v>
          </cell>
        </row>
        <row r="4651">
          <cell r="A4651" t="str">
            <v>LEI Nº 9.496/97</v>
          </cell>
          <cell r="B4651">
            <v>1111</v>
          </cell>
          <cell r="D4651">
            <v>4</v>
          </cell>
          <cell r="E4651">
            <v>37741</v>
          </cell>
          <cell r="F4651">
            <v>421441700.66793841</v>
          </cell>
          <cell r="G4651">
            <v>43921</v>
          </cell>
          <cell r="H4651" t="str">
            <v>6</v>
          </cell>
          <cell r="I4651" t="str">
            <v>JUROS</v>
          </cell>
        </row>
        <row r="4652">
          <cell r="A4652" t="str">
            <v>LEI Nº 9.496/97</v>
          </cell>
          <cell r="B4652">
            <v>1111</v>
          </cell>
          <cell r="D4652">
            <v>4</v>
          </cell>
          <cell r="E4652">
            <v>37741</v>
          </cell>
          <cell r="F4652">
            <v>418075417.09519362</v>
          </cell>
          <cell r="G4652">
            <v>43951</v>
          </cell>
          <cell r="H4652" t="str">
            <v>6</v>
          </cell>
          <cell r="I4652" t="str">
            <v>JUROS</v>
          </cell>
        </row>
        <row r="4653">
          <cell r="A4653" t="str">
            <v>LEI Nº 9.496/97</v>
          </cell>
          <cell r="B4653">
            <v>1111</v>
          </cell>
          <cell r="D4653">
            <v>4</v>
          </cell>
          <cell r="E4653">
            <v>37741</v>
          </cell>
          <cell r="F4653">
            <v>413083694.02203619</v>
          </cell>
          <cell r="G4653">
            <v>43982</v>
          </cell>
          <cell r="H4653" t="str">
            <v>6</v>
          </cell>
          <cell r="I4653" t="str">
            <v>JUROS</v>
          </cell>
        </row>
        <row r="4654">
          <cell r="A4654" t="str">
            <v>LEI Nº 9.496/97</v>
          </cell>
          <cell r="B4654">
            <v>1111</v>
          </cell>
          <cell r="D4654">
            <v>4</v>
          </cell>
          <cell r="E4654">
            <v>37741</v>
          </cell>
          <cell r="F4654">
            <v>411290646.406964</v>
          </cell>
          <cell r="G4654">
            <v>44012</v>
          </cell>
          <cell r="H4654" t="str">
            <v>6</v>
          </cell>
          <cell r="I4654" t="str">
            <v>JUROS</v>
          </cell>
        </row>
        <row r="4655">
          <cell r="A4655" t="str">
            <v>LEI Nº 9.496/97</v>
          </cell>
          <cell r="B4655">
            <v>1111</v>
          </cell>
          <cell r="D4655">
            <v>4</v>
          </cell>
          <cell r="E4655">
            <v>37741</v>
          </cell>
          <cell r="F4655">
            <v>407871978.36212188</v>
          </cell>
          <cell r="G4655">
            <v>44043</v>
          </cell>
          <cell r="H4655" t="str">
            <v>6</v>
          </cell>
          <cell r="I4655" t="str">
            <v>JUROS</v>
          </cell>
        </row>
        <row r="4656">
          <cell r="A4656" t="str">
            <v>LEI Nº 9.496/97</v>
          </cell>
          <cell r="B4656">
            <v>1111</v>
          </cell>
          <cell r="D4656">
            <v>4</v>
          </cell>
          <cell r="E4656">
            <v>37741</v>
          </cell>
          <cell r="F4656">
            <v>404435667.10768986</v>
          </cell>
          <cell r="G4656">
            <v>44074</v>
          </cell>
          <cell r="H4656" t="str">
            <v>6</v>
          </cell>
          <cell r="I4656" t="str">
            <v>JUROS</v>
          </cell>
        </row>
        <row r="4657">
          <cell r="A4657" t="str">
            <v>LEI Nº 9.496/97</v>
          </cell>
          <cell r="B4657">
            <v>1111</v>
          </cell>
          <cell r="D4657">
            <v>4</v>
          </cell>
          <cell r="E4657">
            <v>37741</v>
          </cell>
          <cell r="F4657">
            <v>400981620.99093652</v>
          </cell>
          <cell r="G4657">
            <v>44104</v>
          </cell>
          <cell r="H4657" t="str">
            <v>6</v>
          </cell>
          <cell r="I4657" t="str">
            <v>JUROS</v>
          </cell>
        </row>
        <row r="4658">
          <cell r="A4658" t="str">
            <v>LEI Nº 9.496/97</v>
          </cell>
          <cell r="B4658">
            <v>1111</v>
          </cell>
          <cell r="D4658">
            <v>4</v>
          </cell>
          <cell r="E4658">
            <v>37741</v>
          </cell>
          <cell r="F4658">
            <v>397509747.87938744</v>
          </cell>
          <cell r="G4658">
            <v>44135</v>
          </cell>
          <cell r="H4658" t="str">
            <v>6</v>
          </cell>
          <cell r="I4658" t="str">
            <v>JUROS</v>
          </cell>
        </row>
        <row r="4659">
          <cell r="A4659" t="str">
            <v>LEI Nº 9.496/97</v>
          </cell>
          <cell r="B4659">
            <v>1111</v>
          </cell>
          <cell r="D4659">
            <v>4</v>
          </cell>
          <cell r="E4659">
            <v>37741</v>
          </cell>
          <cell r="F4659">
            <v>392411886.76260412</v>
          </cell>
          <cell r="G4659">
            <v>44165</v>
          </cell>
          <cell r="H4659" t="str">
            <v>6</v>
          </cell>
          <cell r="I4659" t="str">
            <v>JUROS</v>
          </cell>
        </row>
        <row r="4660">
          <cell r="A4660" t="str">
            <v>LEI Nº 9.496/97</v>
          </cell>
          <cell r="B4660">
            <v>1111</v>
          </cell>
          <cell r="D4660">
            <v>4</v>
          </cell>
          <cell r="E4660">
            <v>37741</v>
          </cell>
          <cell r="F4660">
            <v>390512149.72807813</v>
          </cell>
          <cell r="G4660">
            <v>44196</v>
          </cell>
          <cell r="H4660" t="str">
            <v>6</v>
          </cell>
          <cell r="I4660" t="str">
            <v>JUROS</v>
          </cell>
        </row>
        <row r="4661">
          <cell r="A4661" t="str">
            <v>LEI Nº 9.496/97</v>
          </cell>
          <cell r="B4661">
            <v>1111</v>
          </cell>
          <cell r="D4661">
            <v>4</v>
          </cell>
          <cell r="E4661">
            <v>37741</v>
          </cell>
          <cell r="F4661">
            <v>386986238.00179017</v>
          </cell>
          <cell r="G4661">
            <v>44227</v>
          </cell>
          <cell r="H4661" t="str">
            <v>6</v>
          </cell>
          <cell r="I4661" t="str">
            <v>JUROS</v>
          </cell>
        </row>
        <row r="4662">
          <cell r="A4662" t="str">
            <v>LEI Nº 9.496/97</v>
          </cell>
          <cell r="B4662">
            <v>1111</v>
          </cell>
          <cell r="D4662">
            <v>4</v>
          </cell>
          <cell r="E4662">
            <v>37741</v>
          </cell>
          <cell r="F4662">
            <v>383442125.90251744</v>
          </cell>
          <cell r="G4662">
            <v>44255</v>
          </cell>
          <cell r="H4662" t="str">
            <v>6</v>
          </cell>
          <cell r="I4662" t="str">
            <v>JUROS</v>
          </cell>
        </row>
        <row r="4663">
          <cell r="A4663" t="str">
            <v>LEI Nº 9.496/97</v>
          </cell>
          <cell r="B4663">
            <v>1111</v>
          </cell>
          <cell r="D4663">
            <v>4</v>
          </cell>
          <cell r="E4663">
            <v>37741</v>
          </cell>
          <cell r="F4663">
            <v>379879718.86080503</v>
          </cell>
          <cell r="G4663">
            <v>44286</v>
          </cell>
          <cell r="H4663" t="str">
            <v>6</v>
          </cell>
          <cell r="I4663" t="str">
            <v>JUROS</v>
          </cell>
        </row>
        <row r="4664">
          <cell r="A4664" t="str">
            <v>LEI Nº 9.496/97</v>
          </cell>
          <cell r="B4664">
            <v>1111</v>
          </cell>
          <cell r="D4664">
            <v>4</v>
          </cell>
          <cell r="E4664">
            <v>37741</v>
          </cell>
          <cell r="F4664">
            <v>376298921.81205374</v>
          </cell>
          <cell r="G4664">
            <v>44316</v>
          </cell>
          <cell r="H4664" t="str">
            <v>6</v>
          </cell>
          <cell r="I4664" t="str">
            <v>JUROS</v>
          </cell>
        </row>
        <row r="4665">
          <cell r="A4665" t="str">
            <v>LEI Nº 9.496/97</v>
          </cell>
          <cell r="B4665">
            <v>1111</v>
          </cell>
          <cell r="D4665">
            <v>4</v>
          </cell>
          <cell r="E4665">
            <v>37741</v>
          </cell>
          <cell r="F4665">
            <v>371093906.73914844</v>
          </cell>
          <cell r="G4665">
            <v>44347</v>
          </cell>
          <cell r="H4665" t="str">
            <v>6</v>
          </cell>
          <cell r="I4665" t="str">
            <v>JUROS</v>
          </cell>
        </row>
        <row r="4666">
          <cell r="A4666" t="str">
            <v>LEI Nº 9.496/97</v>
          </cell>
          <cell r="B4666">
            <v>1111</v>
          </cell>
          <cell r="D4666">
            <v>4</v>
          </cell>
          <cell r="E4666">
            <v>37741</v>
          </cell>
          <cell r="F4666">
            <v>369081774.943609</v>
          </cell>
          <cell r="G4666">
            <v>44377</v>
          </cell>
          <cell r="H4666" t="str">
            <v>6</v>
          </cell>
          <cell r="I4666" t="str">
            <v>JUROS</v>
          </cell>
        </row>
        <row r="4667">
          <cell r="A4667" t="str">
            <v>LEI Nº 9.496/97</v>
          </cell>
          <cell r="B4667">
            <v>1111</v>
          </cell>
          <cell r="D4667">
            <v>4</v>
          </cell>
          <cell r="E4667">
            <v>37741</v>
          </cell>
          <cell r="F4667">
            <v>365445232.49538779</v>
          </cell>
          <cell r="G4667">
            <v>44408</v>
          </cell>
          <cell r="H4667" t="str">
            <v>6</v>
          </cell>
          <cell r="I4667" t="str">
            <v>JUROS</v>
          </cell>
        </row>
        <row r="4668">
          <cell r="A4668" t="str">
            <v>LEI Nº 9.496/97</v>
          </cell>
          <cell r="B4668">
            <v>1111</v>
          </cell>
          <cell r="D4668">
            <v>4</v>
          </cell>
          <cell r="E4668">
            <v>37741</v>
          </cell>
          <cell r="F4668">
            <v>361789914.77777189</v>
          </cell>
          <cell r="G4668">
            <v>44439</v>
          </cell>
          <cell r="H4668" t="str">
            <v>6</v>
          </cell>
          <cell r="I4668" t="str">
            <v>JUROS</v>
          </cell>
        </row>
        <row r="4669">
          <cell r="A4669" t="str">
            <v>LEI Nº 9.496/97</v>
          </cell>
          <cell r="B4669">
            <v>1111</v>
          </cell>
          <cell r="D4669">
            <v>4</v>
          </cell>
          <cell r="E4669">
            <v>37741</v>
          </cell>
          <cell r="F4669">
            <v>358115724.21093208</v>
          </cell>
          <cell r="G4669">
            <v>44469</v>
          </cell>
          <cell r="H4669" t="str">
            <v>6</v>
          </cell>
          <cell r="I4669" t="str">
            <v>JUROS</v>
          </cell>
        </row>
        <row r="4670">
          <cell r="A4670" t="str">
            <v>LEI Nº 9.496/97</v>
          </cell>
          <cell r="B4670">
            <v>1111</v>
          </cell>
          <cell r="D4670">
            <v>4</v>
          </cell>
          <cell r="E4670">
            <v>37741</v>
          </cell>
          <cell r="F4670">
            <v>354394668.85663962</v>
          </cell>
          <cell r="G4670">
            <v>44500</v>
          </cell>
          <cell r="H4670" t="str">
            <v>6</v>
          </cell>
          <cell r="I4670" t="str">
            <v>JUROS</v>
          </cell>
        </row>
        <row r="4671">
          <cell r="A4671" t="str">
            <v>LEI Nº 9.496/97</v>
          </cell>
          <cell r="B4671">
            <v>1111</v>
          </cell>
          <cell r="D4671">
            <v>4</v>
          </cell>
          <cell r="E4671">
            <v>37741</v>
          </cell>
          <cell r="F4671">
            <v>349026874.88287014</v>
          </cell>
          <cell r="G4671">
            <v>44530</v>
          </cell>
          <cell r="H4671" t="str">
            <v>6</v>
          </cell>
          <cell r="I4671" t="str">
            <v>JUROS</v>
          </cell>
        </row>
        <row r="4672">
          <cell r="A4672" t="str">
            <v>LEI Nº 9.496/97</v>
          </cell>
          <cell r="B4672">
            <v>1111</v>
          </cell>
          <cell r="D4672">
            <v>4</v>
          </cell>
          <cell r="E4672">
            <v>37741</v>
          </cell>
          <cell r="F4672">
            <v>346855811.56204379</v>
          </cell>
          <cell r="G4672">
            <v>44561</v>
          </cell>
          <cell r="H4672" t="str">
            <v>6</v>
          </cell>
          <cell r="I4672" t="str">
            <v>JUROS</v>
          </cell>
        </row>
        <row r="4673">
          <cell r="A4673" t="str">
            <v>LEI Nº 9.496/97</v>
          </cell>
          <cell r="B4673">
            <v>1111</v>
          </cell>
          <cell r="D4673">
            <v>4</v>
          </cell>
          <cell r="E4673">
            <v>37741</v>
          </cell>
          <cell r="F4673">
            <v>343057172.87946326</v>
          </cell>
          <cell r="G4673">
            <v>44592</v>
          </cell>
          <cell r="H4673" t="str">
            <v>6</v>
          </cell>
          <cell r="I4673" t="str">
            <v>JUROS</v>
          </cell>
        </row>
        <row r="4674">
          <cell r="A4674" t="str">
            <v>LEI Nº 9.496/97</v>
          </cell>
          <cell r="B4674">
            <v>1111</v>
          </cell>
          <cell r="D4674">
            <v>4</v>
          </cell>
          <cell r="E4674">
            <v>37741</v>
          </cell>
          <cell r="F4674">
            <v>339238925.87531477</v>
          </cell>
          <cell r="G4674">
            <v>44620</v>
          </cell>
          <cell r="H4674" t="str">
            <v>6</v>
          </cell>
          <cell r="I4674" t="str">
            <v>JUROS</v>
          </cell>
        </row>
        <row r="4675">
          <cell r="A4675" t="str">
            <v>LEI Nº 9.496/97</v>
          </cell>
          <cell r="B4675">
            <v>1111</v>
          </cell>
          <cell r="D4675">
            <v>4</v>
          </cell>
          <cell r="E4675">
            <v>37741</v>
          </cell>
          <cell r="F4675">
            <v>335400968.66343921</v>
          </cell>
          <cell r="G4675">
            <v>44651</v>
          </cell>
          <cell r="H4675" t="str">
            <v>6</v>
          </cell>
          <cell r="I4675" t="str">
            <v>JUROS</v>
          </cell>
        </row>
        <row r="4676">
          <cell r="A4676" t="str">
            <v>LEI Nº 9.496/97</v>
          </cell>
          <cell r="B4676">
            <v>1111</v>
          </cell>
          <cell r="D4676">
            <v>4</v>
          </cell>
          <cell r="E4676">
            <v>37741</v>
          </cell>
          <cell r="F4676">
            <v>331543198.82421863</v>
          </cell>
          <cell r="G4676">
            <v>44681</v>
          </cell>
          <cell r="H4676" t="str">
            <v>6</v>
          </cell>
          <cell r="I4676" t="str">
            <v>JUROS</v>
          </cell>
        </row>
        <row r="4677">
          <cell r="A4677" t="str">
            <v>LEI Nº 9.496/97</v>
          </cell>
          <cell r="B4677">
            <v>1111</v>
          </cell>
          <cell r="D4677">
            <v>4</v>
          </cell>
          <cell r="E4677">
            <v>37741</v>
          </cell>
          <cell r="F4677">
            <v>326059780.94700235</v>
          </cell>
          <cell r="G4677">
            <v>44712</v>
          </cell>
          <cell r="H4677" t="str">
            <v>6</v>
          </cell>
          <cell r="I4677" t="str">
            <v>JUROS</v>
          </cell>
        </row>
        <row r="4678">
          <cell r="A4678" t="str">
            <v>LEI Nº 9.496/97</v>
          </cell>
          <cell r="B4678">
            <v>1111</v>
          </cell>
          <cell r="D4678">
            <v>4</v>
          </cell>
          <cell r="E4678">
            <v>37741</v>
          </cell>
          <cell r="F4678">
            <v>323767808.90105432</v>
          </cell>
          <cell r="G4678">
            <v>44742</v>
          </cell>
          <cell r="H4678" t="str">
            <v>6</v>
          </cell>
          <cell r="I4678" t="str">
            <v>JUROS</v>
          </cell>
        </row>
        <row r="4679">
          <cell r="A4679" t="str">
            <v>LEI Nº 9.496/97</v>
          </cell>
          <cell r="B4679">
            <v>1111</v>
          </cell>
          <cell r="D4679">
            <v>4</v>
          </cell>
          <cell r="E4679">
            <v>37741</v>
          </cell>
          <cell r="F4679">
            <v>319849981.2851457</v>
          </cell>
          <cell r="G4679">
            <v>44773</v>
          </cell>
          <cell r="H4679" t="str">
            <v>6</v>
          </cell>
          <cell r="I4679" t="str">
            <v>JUROS</v>
          </cell>
        </row>
        <row r="4680">
          <cell r="A4680" t="str">
            <v>LEI Nº 9.496/97</v>
          </cell>
          <cell r="B4680">
            <v>1111</v>
          </cell>
          <cell r="D4680">
            <v>4</v>
          </cell>
          <cell r="E4680">
            <v>37741</v>
          </cell>
          <cell r="F4680">
            <v>315911925.97225225</v>
          </cell>
          <cell r="G4680">
            <v>44804</v>
          </cell>
          <cell r="H4680" t="str">
            <v>6</v>
          </cell>
          <cell r="I4680" t="str">
            <v>JUROS</v>
          </cell>
        </row>
        <row r="4681">
          <cell r="A4681" t="str">
            <v>LEI Nº 9.496/97</v>
          </cell>
          <cell r="B4681">
            <v>1111</v>
          </cell>
          <cell r="D4681">
            <v>4</v>
          </cell>
          <cell r="E4681">
            <v>37741</v>
          </cell>
          <cell r="F4681">
            <v>311953537.83289576</v>
          </cell>
          <cell r="G4681">
            <v>44834</v>
          </cell>
          <cell r="H4681" t="str">
            <v>6</v>
          </cell>
          <cell r="I4681" t="str">
            <v>JUROS</v>
          </cell>
        </row>
        <row r="4682">
          <cell r="A4682" t="str">
            <v>LEI Nº 9.496/97</v>
          </cell>
          <cell r="B4682">
            <v>1111</v>
          </cell>
          <cell r="D4682">
            <v>4</v>
          </cell>
          <cell r="E4682">
            <v>37741</v>
          </cell>
          <cell r="F4682">
            <v>307974711.18700707</v>
          </cell>
          <cell r="G4682">
            <v>44865</v>
          </cell>
          <cell r="H4682" t="str">
            <v>6</v>
          </cell>
          <cell r="I4682" t="str">
            <v>JUROS</v>
          </cell>
        </row>
        <row r="4683">
          <cell r="A4683" t="str">
            <v>LEI Nº 9.496/97</v>
          </cell>
          <cell r="B4683">
            <v>1111</v>
          </cell>
          <cell r="D4683">
            <v>4</v>
          </cell>
          <cell r="E4683">
            <v>37741</v>
          </cell>
          <cell r="F4683">
            <v>302367271.40532917</v>
          </cell>
          <cell r="G4683">
            <v>44895</v>
          </cell>
          <cell r="H4683" t="str">
            <v>6</v>
          </cell>
          <cell r="I4683" t="str">
            <v>JUROS</v>
          </cell>
        </row>
        <row r="4684">
          <cell r="A4684" t="str">
            <v>LEI Nº 9.496/97</v>
          </cell>
          <cell r="B4684">
            <v>1111</v>
          </cell>
          <cell r="D4684">
            <v>4</v>
          </cell>
          <cell r="E4684">
            <v>37741</v>
          </cell>
          <cell r="F4684">
            <v>299955316.88493228</v>
          </cell>
          <cell r="G4684">
            <v>44926</v>
          </cell>
          <cell r="H4684" t="str">
            <v>6</v>
          </cell>
          <cell r="I4684" t="str">
            <v>JUROS</v>
          </cell>
        </row>
        <row r="4685">
          <cell r="A4685" t="str">
            <v>LEI Nº 9.496/97</v>
          </cell>
          <cell r="B4685">
            <v>1111</v>
          </cell>
          <cell r="D4685">
            <v>4</v>
          </cell>
          <cell r="E4685">
            <v>37741</v>
          </cell>
          <cell r="F4685">
            <v>295914535.08939499</v>
          </cell>
          <cell r="G4685">
            <v>44957</v>
          </cell>
          <cell r="H4685" t="str">
            <v>6</v>
          </cell>
          <cell r="I4685" t="str">
            <v>JUROS</v>
          </cell>
        </row>
        <row r="4686">
          <cell r="A4686" t="str">
            <v>LEI Nº 9.496/97</v>
          </cell>
          <cell r="B4686">
            <v>1111</v>
          </cell>
          <cell r="D4686">
            <v>4</v>
          </cell>
          <cell r="E4686">
            <v>37741</v>
          </cell>
          <cell r="F4686">
            <v>291852886.50272739</v>
          </cell>
          <cell r="G4686">
            <v>44985</v>
          </cell>
          <cell r="H4686" t="str">
            <v>6</v>
          </cell>
          <cell r="I4686" t="str">
            <v>JUROS</v>
          </cell>
        </row>
        <row r="4687">
          <cell r="A4687" t="str">
            <v>LEI Nº 9.496/97</v>
          </cell>
          <cell r="B4687">
            <v>1111</v>
          </cell>
          <cell r="D4687">
            <v>4</v>
          </cell>
          <cell r="E4687">
            <v>37741</v>
          </cell>
          <cell r="F4687">
            <v>287770262.64796048</v>
          </cell>
          <cell r="G4687">
            <v>45016</v>
          </cell>
          <cell r="H4687" t="str">
            <v>6</v>
          </cell>
          <cell r="I4687" t="str">
            <v>JUROS</v>
          </cell>
        </row>
        <row r="4688">
          <cell r="A4688" t="str">
            <v>LEI Nº 9.496/97</v>
          </cell>
          <cell r="B4688">
            <v>1111</v>
          </cell>
          <cell r="D4688">
            <v>4</v>
          </cell>
          <cell r="E4688">
            <v>37741</v>
          </cell>
          <cell r="F4688">
            <v>283666554.47984642</v>
          </cell>
          <cell r="G4688">
            <v>45046</v>
          </cell>
          <cell r="H4688" t="str">
            <v>6</v>
          </cell>
          <cell r="I4688" t="str">
            <v>JUROS</v>
          </cell>
        </row>
        <row r="4689">
          <cell r="A4689" t="str">
            <v>LEI Nº 9.496/97</v>
          </cell>
          <cell r="B4689">
            <v>1111</v>
          </cell>
          <cell r="D4689">
            <v>4</v>
          </cell>
          <cell r="E4689">
            <v>37741</v>
          </cell>
          <cell r="F4689">
            <v>277935919.92709965</v>
          </cell>
          <cell r="G4689">
            <v>45077</v>
          </cell>
          <cell r="H4689" t="str">
            <v>6</v>
          </cell>
          <cell r="I4689" t="str">
            <v>JUROS</v>
          </cell>
        </row>
        <row r="4690">
          <cell r="A4690" t="str">
            <v>LEI Nº 9.496/97</v>
          </cell>
          <cell r="B4690">
            <v>1111</v>
          </cell>
          <cell r="D4690">
            <v>4</v>
          </cell>
          <cell r="E4690">
            <v>37741</v>
          </cell>
          <cell r="F4690">
            <v>275395446.16315699</v>
          </cell>
          <cell r="G4690">
            <v>45107</v>
          </cell>
          <cell r="H4690" t="str">
            <v>6</v>
          </cell>
          <cell r="I4690" t="str">
            <v>JUROS</v>
          </cell>
        </row>
        <row r="4691">
          <cell r="A4691" t="str">
            <v>LEI Nº 9.496/97</v>
          </cell>
          <cell r="B4691">
            <v>1111</v>
          </cell>
          <cell r="D4691">
            <v>4</v>
          </cell>
          <cell r="E4691">
            <v>37741</v>
          </cell>
          <cell r="F4691">
            <v>271227825.05558336</v>
          </cell>
          <cell r="G4691">
            <v>45138</v>
          </cell>
          <cell r="H4691" t="str">
            <v>6</v>
          </cell>
          <cell r="I4691" t="str">
            <v>JUROS</v>
          </cell>
        </row>
        <row r="4692">
          <cell r="A4692" t="str">
            <v>LEI Nº 9.496/97</v>
          </cell>
          <cell r="B4692">
            <v>1111</v>
          </cell>
          <cell r="D4692">
            <v>4</v>
          </cell>
          <cell r="E4692">
            <v>37741</v>
          </cell>
          <cell r="F4692">
            <v>267038677.7105791</v>
          </cell>
          <cell r="G4692">
            <v>45169</v>
          </cell>
          <cell r="H4692" t="str">
            <v>6</v>
          </cell>
          <cell r="I4692" t="str">
            <v>JUROS</v>
          </cell>
        </row>
        <row r="4693">
          <cell r="A4693" t="str">
            <v>LEI Nº 9.496/97</v>
          </cell>
          <cell r="B4693">
            <v>1111</v>
          </cell>
          <cell r="D4693">
            <v>4</v>
          </cell>
          <cell r="E4693">
            <v>37741</v>
          </cell>
          <cell r="F4693">
            <v>262827892.19613281</v>
          </cell>
          <cell r="G4693">
            <v>45199</v>
          </cell>
          <cell r="H4693" t="str">
            <v>6</v>
          </cell>
          <cell r="I4693" t="str">
            <v>JUROS</v>
          </cell>
        </row>
        <row r="4694">
          <cell r="A4694" t="str">
            <v>LEI Nº 9.496/97</v>
          </cell>
          <cell r="B4694">
            <v>1111</v>
          </cell>
          <cell r="D4694">
            <v>4</v>
          </cell>
          <cell r="E4694">
            <v>37741</v>
          </cell>
          <cell r="F4694">
            <v>258595355.99369264</v>
          </cell>
          <cell r="G4694">
            <v>45230</v>
          </cell>
          <cell r="H4694" t="str">
            <v>6</v>
          </cell>
          <cell r="I4694" t="str">
            <v>JUROS</v>
          </cell>
        </row>
        <row r="4695">
          <cell r="A4695" t="str">
            <v>LEI Nº 9.496/97</v>
          </cell>
          <cell r="B4695">
            <v>1111</v>
          </cell>
          <cell r="D4695">
            <v>4</v>
          </cell>
          <cell r="E4695">
            <v>37741</v>
          </cell>
          <cell r="F4695">
            <v>252732887.5993782</v>
          </cell>
          <cell r="G4695">
            <v>45260</v>
          </cell>
          <cell r="H4695" t="str">
            <v>6</v>
          </cell>
          <cell r="I4695" t="str">
            <v>JUROS</v>
          </cell>
        </row>
        <row r="4696">
          <cell r="A4696" t="str">
            <v>LEI Nº 9.496/97</v>
          </cell>
          <cell r="B4696">
            <v>1111</v>
          </cell>
          <cell r="D4696">
            <v>4</v>
          </cell>
          <cell r="E4696">
            <v>37741</v>
          </cell>
          <cell r="F4696">
            <v>250064578.4993026</v>
          </cell>
          <cell r="G4696">
            <v>45291</v>
          </cell>
          <cell r="H4696" t="str">
            <v>6</v>
          </cell>
          <cell r="I4696" t="str">
            <v>JUROS</v>
          </cell>
        </row>
        <row r="4697">
          <cell r="A4697" t="str">
            <v>LEI Nº 9.496/97</v>
          </cell>
          <cell r="B4697">
            <v>1111</v>
          </cell>
          <cell r="D4697">
            <v>4</v>
          </cell>
          <cell r="E4697">
            <v>37741</v>
          </cell>
          <cell r="F4697">
            <v>266501766.68773025</v>
          </cell>
          <cell r="G4697">
            <v>45322</v>
          </cell>
          <cell r="H4697" t="str">
            <v>6</v>
          </cell>
          <cell r="I4697" t="str">
            <v>JUROS</v>
          </cell>
        </row>
        <row r="4698">
          <cell r="A4698" t="str">
            <v>LEI Nº 9.496/97</v>
          </cell>
          <cell r="B4698">
            <v>1111</v>
          </cell>
          <cell r="D4698">
            <v>4</v>
          </cell>
          <cell r="E4698">
            <v>37741</v>
          </cell>
          <cell r="F4698">
            <v>241445433.22994989</v>
          </cell>
          <cell r="G4698">
            <v>45351</v>
          </cell>
          <cell r="H4698" t="str">
            <v>6</v>
          </cell>
          <cell r="I4698" t="str">
            <v>JUROS</v>
          </cell>
        </row>
        <row r="4699">
          <cell r="A4699" t="str">
            <v>LEI Nº 9.496/97</v>
          </cell>
          <cell r="B4699">
            <v>1111</v>
          </cell>
          <cell r="D4699">
            <v>4</v>
          </cell>
          <cell r="E4699">
            <v>37741</v>
          </cell>
          <cell r="F4699">
            <v>237102435.0623796</v>
          </cell>
          <cell r="G4699">
            <v>45382</v>
          </cell>
          <cell r="H4699" t="str">
            <v>6</v>
          </cell>
          <cell r="I4699" t="str">
            <v>JUROS</v>
          </cell>
        </row>
        <row r="4700">
          <cell r="A4700" t="str">
            <v>LEI Nº 9.496/97</v>
          </cell>
          <cell r="B4700">
            <v>1111</v>
          </cell>
          <cell r="D4700">
            <v>4</v>
          </cell>
          <cell r="E4700">
            <v>37741</v>
          </cell>
          <cell r="F4700">
            <v>232736998.60335785</v>
          </cell>
          <cell r="G4700">
            <v>45412</v>
          </cell>
          <cell r="H4700" t="str">
            <v>6</v>
          </cell>
          <cell r="I4700" t="str">
            <v>JUROS</v>
          </cell>
        </row>
        <row r="4701">
          <cell r="A4701" t="str">
            <v>LEI Nº 9.496/97</v>
          </cell>
          <cell r="B4701">
            <v>1111</v>
          </cell>
          <cell r="D4701">
            <v>4</v>
          </cell>
          <cell r="E4701">
            <v>37741</v>
          </cell>
          <cell r="F4701">
            <v>38772300.21395158</v>
          </cell>
          <cell r="G4701">
            <v>45443</v>
          </cell>
          <cell r="H4701" t="str">
            <v>6</v>
          </cell>
          <cell r="I4701" t="str">
            <v>JUROS</v>
          </cell>
        </row>
        <row r="4702">
          <cell r="A4702" t="str">
            <v>LEI Nº 9.496/97</v>
          </cell>
          <cell r="B4702">
            <v>1111</v>
          </cell>
          <cell r="D4702">
            <v>4</v>
          </cell>
          <cell r="E4702">
            <v>37741</v>
          </cell>
          <cell r="F4702">
            <v>245613555.53294554</v>
          </cell>
          <cell r="G4702">
            <v>45473</v>
          </cell>
          <cell r="H4702" t="str">
            <v>6</v>
          </cell>
          <cell r="I4702" t="str">
            <v>JUROS</v>
          </cell>
        </row>
        <row r="4703">
          <cell r="A4703" t="str">
            <v>LEI Nº 9.496/97</v>
          </cell>
          <cell r="B4703">
            <v>1111</v>
          </cell>
          <cell r="D4703">
            <v>4</v>
          </cell>
          <cell r="E4703">
            <v>37741</v>
          </cell>
          <cell r="F4703">
            <v>219504889.29441589</v>
          </cell>
          <cell r="G4703">
            <v>45504</v>
          </cell>
          <cell r="H4703" t="str">
            <v>6</v>
          </cell>
          <cell r="I4703" t="str">
            <v>JUROS</v>
          </cell>
        </row>
        <row r="4704">
          <cell r="A4704" t="str">
            <v>LEI Nº 9.496/97</v>
          </cell>
          <cell r="B4704">
            <v>1111</v>
          </cell>
          <cell r="D4704">
            <v>4</v>
          </cell>
          <cell r="E4704">
            <v>37741</v>
          </cell>
          <cell r="F4704">
            <v>215048526.41438845</v>
          </cell>
          <cell r="G4704">
            <v>45535</v>
          </cell>
          <cell r="H4704" t="str">
            <v>6</v>
          </cell>
          <cell r="I4704" t="str">
            <v>JUROS</v>
          </cell>
        </row>
        <row r="4705">
          <cell r="A4705" t="str">
            <v>LEI Nº 9.496/97</v>
          </cell>
          <cell r="B4705">
            <v>1111</v>
          </cell>
          <cell r="D4705">
            <v>4</v>
          </cell>
          <cell r="E4705">
            <v>37741</v>
          </cell>
          <cell r="F4705">
            <v>210569135.53189254</v>
          </cell>
          <cell r="G4705">
            <v>45565</v>
          </cell>
          <cell r="H4705" t="str">
            <v>6</v>
          </cell>
          <cell r="I4705" t="str">
            <v>JUROS</v>
          </cell>
        </row>
        <row r="4706">
          <cell r="A4706" t="str">
            <v>LEI Nº 9.496/97</v>
          </cell>
          <cell r="B4706">
            <v>1111</v>
          </cell>
          <cell r="D4706">
            <v>4</v>
          </cell>
          <cell r="E4706">
            <v>37741</v>
          </cell>
          <cell r="F4706">
            <v>206066596.84324014</v>
          </cell>
          <cell r="G4706">
            <v>45596</v>
          </cell>
          <cell r="H4706" t="str">
            <v>6</v>
          </cell>
          <cell r="I4706" t="str">
            <v>JUROS</v>
          </cell>
        </row>
        <row r="4707">
          <cell r="A4707" t="str">
            <v>LEI Nº 9.496/97</v>
          </cell>
          <cell r="B4707">
            <v>1111</v>
          </cell>
          <cell r="D4707">
            <v>4</v>
          </cell>
          <cell r="E4707">
            <v>37741</v>
          </cell>
          <cell r="F4707">
            <v>201540789.91657743</v>
          </cell>
          <cell r="G4707">
            <v>45626</v>
          </cell>
          <cell r="H4707" t="str">
            <v>6</v>
          </cell>
          <cell r="I4707" t="str">
            <v>JUROS</v>
          </cell>
        </row>
        <row r="4708">
          <cell r="A4708" t="str">
            <v>LEI Nº 9.496/97</v>
          </cell>
          <cell r="B4708">
            <v>1111</v>
          </cell>
          <cell r="D4708">
            <v>4</v>
          </cell>
          <cell r="E4708">
            <v>37741</v>
          </cell>
          <cell r="F4708">
            <v>196991593.68856055</v>
          </cell>
          <cell r="G4708">
            <v>45657</v>
          </cell>
          <cell r="H4708" t="str">
            <v>6</v>
          </cell>
          <cell r="I4708" t="str">
            <v>JUROS</v>
          </cell>
        </row>
        <row r="4709">
          <cell r="A4709" t="str">
            <v>LEI Nº 9.496/97</v>
          </cell>
          <cell r="B4709">
            <v>1111</v>
          </cell>
          <cell r="D4709">
            <v>4</v>
          </cell>
          <cell r="E4709">
            <v>37741</v>
          </cell>
          <cell r="F4709">
            <v>192418886.46101573</v>
          </cell>
          <cell r="G4709">
            <v>45688</v>
          </cell>
          <cell r="H4709" t="str">
            <v>6</v>
          </cell>
          <cell r="I4709" t="str">
            <v>JUROS</v>
          </cell>
        </row>
        <row r="4710">
          <cell r="A4710" t="str">
            <v>LEI Nº 9.496/97</v>
          </cell>
          <cell r="B4710">
            <v>1111</v>
          </cell>
          <cell r="D4710">
            <v>4</v>
          </cell>
          <cell r="E4710">
            <v>37741</v>
          </cell>
          <cell r="F4710">
            <v>187822545.8975805</v>
          </cell>
          <cell r="G4710">
            <v>45716</v>
          </cell>
          <cell r="H4710" t="str">
            <v>6</v>
          </cell>
          <cell r="I4710" t="str">
            <v>JUROS</v>
          </cell>
        </row>
        <row r="4711">
          <cell r="A4711" t="str">
            <v>LEI Nº 9.496/97</v>
          </cell>
          <cell r="B4711">
            <v>1111</v>
          </cell>
          <cell r="D4711">
            <v>4</v>
          </cell>
          <cell r="E4711">
            <v>37741</v>
          </cell>
          <cell r="F4711">
            <v>183202449.02032694</v>
          </cell>
          <cell r="G4711">
            <v>45747</v>
          </cell>
          <cell r="H4711" t="str">
            <v>6</v>
          </cell>
          <cell r="I4711" t="str">
            <v>JUROS</v>
          </cell>
        </row>
        <row r="4712">
          <cell r="A4712" t="str">
            <v>LEI Nº 9.496/97</v>
          </cell>
          <cell r="B4712">
            <v>1111</v>
          </cell>
          <cell r="D4712">
            <v>4</v>
          </cell>
          <cell r="E4712">
            <v>37741</v>
          </cell>
          <cell r="F4712">
            <v>178558472.20636716</v>
          </cell>
          <cell r="G4712">
            <v>45777</v>
          </cell>
          <cell r="H4712" t="str">
            <v>6</v>
          </cell>
          <cell r="I4712" t="str">
            <v>JUROS</v>
          </cell>
        </row>
        <row r="4713">
          <cell r="A4713" t="str">
            <v>LEI Nº 9.496/97</v>
          </cell>
          <cell r="B4713">
            <v>1111</v>
          </cell>
          <cell r="D4713">
            <v>4</v>
          </cell>
          <cell r="E4713">
            <v>37741</v>
          </cell>
          <cell r="F4713">
            <v>173890491.18444067</v>
          </cell>
          <cell r="G4713">
            <v>45808</v>
          </cell>
          <cell r="H4713" t="str">
            <v>6</v>
          </cell>
          <cell r="I4713" t="str">
            <v>JUROS</v>
          </cell>
        </row>
        <row r="4714">
          <cell r="A4714" t="str">
            <v>LEI Nº 9.496/97</v>
          </cell>
          <cell r="B4714">
            <v>1111</v>
          </cell>
          <cell r="D4714">
            <v>4</v>
          </cell>
          <cell r="E4714">
            <v>37741</v>
          </cell>
          <cell r="F4714">
            <v>169198381.03148329</v>
          </cell>
          <cell r="G4714">
            <v>45838</v>
          </cell>
          <cell r="H4714" t="str">
            <v>6</v>
          </cell>
          <cell r="I4714" t="str">
            <v>JUROS</v>
          </cell>
        </row>
        <row r="4715">
          <cell r="A4715" t="str">
            <v>LEI Nº 9.496/97</v>
          </cell>
          <cell r="B4715">
            <v>1111</v>
          </cell>
          <cell r="D4715">
            <v>4</v>
          </cell>
          <cell r="E4715">
            <v>37741</v>
          </cell>
          <cell r="F4715">
            <v>164482016.1691778</v>
          </cell>
          <cell r="G4715">
            <v>45869</v>
          </cell>
          <cell r="H4715" t="str">
            <v>6</v>
          </cell>
          <cell r="I4715" t="str">
            <v>JUROS</v>
          </cell>
        </row>
        <row r="4716">
          <cell r="A4716" t="str">
            <v>LEI Nº 9.496/97</v>
          </cell>
          <cell r="B4716">
            <v>1111</v>
          </cell>
          <cell r="D4716">
            <v>4</v>
          </cell>
          <cell r="E4716">
            <v>37741</v>
          </cell>
          <cell r="F4716">
            <v>159741270.36048633</v>
          </cell>
          <cell r="G4716">
            <v>45900</v>
          </cell>
          <cell r="H4716" t="str">
            <v>6</v>
          </cell>
          <cell r="I4716" t="str">
            <v>JUROS</v>
          </cell>
        </row>
        <row r="4717">
          <cell r="A4717" t="str">
            <v>LEI Nº 9.496/97</v>
          </cell>
          <cell r="B4717">
            <v>1111</v>
          </cell>
          <cell r="D4717">
            <v>4</v>
          </cell>
          <cell r="E4717">
            <v>37741</v>
          </cell>
          <cell r="F4717">
            <v>154976016.706164</v>
          </cell>
          <cell r="G4717">
            <v>45930</v>
          </cell>
          <cell r="H4717" t="str">
            <v>6</v>
          </cell>
          <cell r="I4717" t="str">
            <v>JUROS</v>
          </cell>
        </row>
        <row r="4718">
          <cell r="A4718" t="str">
            <v>LEI Nº 9.496/97</v>
          </cell>
          <cell r="B4718">
            <v>1111</v>
          </cell>
          <cell r="D4718">
            <v>4</v>
          </cell>
          <cell r="E4718">
            <v>37741</v>
          </cell>
          <cell r="F4718">
            <v>150186127.64125401</v>
          </cell>
          <cell r="G4718">
            <v>45961</v>
          </cell>
          <cell r="H4718" t="str">
            <v>6</v>
          </cell>
          <cell r="I4718" t="str">
            <v>JUROS</v>
          </cell>
        </row>
        <row r="4719">
          <cell r="A4719" t="str">
            <v>LEI Nº 9.496/97</v>
          </cell>
          <cell r="B4719">
            <v>1111</v>
          </cell>
          <cell r="D4719">
            <v>4</v>
          </cell>
          <cell r="E4719">
            <v>37741</v>
          </cell>
          <cell r="F4719">
            <v>145371474.93156391</v>
          </cell>
          <cell r="G4719">
            <v>45991</v>
          </cell>
          <cell r="H4719" t="str">
            <v>6</v>
          </cell>
          <cell r="I4719" t="str">
            <v>JUROS</v>
          </cell>
        </row>
        <row r="4720">
          <cell r="A4720" t="str">
            <v>LEI Nº 9.496/97</v>
          </cell>
          <cell r="B4720">
            <v>1111</v>
          </cell>
          <cell r="D4720">
            <v>4</v>
          </cell>
          <cell r="E4720">
            <v>37741</v>
          </cell>
          <cell r="F4720">
            <v>140531929.67012325</v>
          </cell>
          <cell r="G4720">
            <v>46022</v>
          </cell>
          <cell r="H4720" t="str">
            <v>6</v>
          </cell>
          <cell r="I4720" t="str">
            <v>JUROS</v>
          </cell>
        </row>
        <row r="4721">
          <cell r="A4721" t="str">
            <v>LEI Nº 9.496/97</v>
          </cell>
          <cell r="B4721">
            <v>1111</v>
          </cell>
          <cell r="D4721">
            <v>4</v>
          </cell>
          <cell r="E4721">
            <v>37741</v>
          </cell>
          <cell r="F4721">
            <v>135667362.27362198</v>
          </cell>
          <cell r="G4721">
            <v>46053</v>
          </cell>
          <cell r="H4721" t="str">
            <v>6</v>
          </cell>
          <cell r="I4721" t="str">
            <v>JUROS</v>
          </cell>
        </row>
        <row r="4722">
          <cell r="A4722" t="str">
            <v>LEI Nº 9.496/97</v>
          </cell>
          <cell r="B4722">
            <v>1111</v>
          </cell>
          <cell r="D4722">
            <v>4</v>
          </cell>
          <cell r="E4722">
            <v>37741</v>
          </cell>
          <cell r="F4722">
            <v>130777642.47883007</v>
          </cell>
          <cell r="G4722">
            <v>46081</v>
          </cell>
          <cell r="H4722" t="str">
            <v>6</v>
          </cell>
          <cell r="I4722" t="str">
            <v>JUROS</v>
          </cell>
        </row>
        <row r="4723">
          <cell r="A4723" t="str">
            <v>LEI Nº 9.496/97</v>
          </cell>
          <cell r="B4723">
            <v>1111</v>
          </cell>
          <cell r="D4723">
            <v>4</v>
          </cell>
          <cell r="E4723">
            <v>37741</v>
          </cell>
          <cell r="F4723">
            <v>125862639.33899787</v>
          </cell>
          <cell r="G4723">
            <v>46112</v>
          </cell>
          <cell r="H4723" t="str">
            <v>6</v>
          </cell>
          <cell r="I4723" t="str">
            <v>JUROS</v>
          </cell>
        </row>
        <row r="4724">
          <cell r="A4724" t="str">
            <v>LEI Nº 9.496/97</v>
          </cell>
          <cell r="B4724">
            <v>1111</v>
          </cell>
          <cell r="D4724">
            <v>4</v>
          </cell>
          <cell r="E4724">
            <v>37741</v>
          </cell>
          <cell r="F4724">
            <v>123950131.16632882</v>
          </cell>
          <cell r="G4724">
            <v>46142</v>
          </cell>
          <cell r="H4724" t="str">
            <v>6</v>
          </cell>
          <cell r="I4724" t="str">
            <v>JUROS</v>
          </cell>
        </row>
        <row r="4725">
          <cell r="A4725" t="str">
            <v>LEI Nº 9.496/97</v>
          </cell>
          <cell r="B4725">
            <v>1111</v>
          </cell>
          <cell r="D4725">
            <v>4</v>
          </cell>
          <cell r="E4725">
            <v>37741</v>
          </cell>
          <cell r="F4725">
            <v>118984165.74397498</v>
          </cell>
          <cell r="G4725">
            <v>46173</v>
          </cell>
          <cell r="H4725" t="str">
            <v>6</v>
          </cell>
          <cell r="I4725" t="str">
            <v>JUROS</v>
          </cell>
        </row>
        <row r="4726">
          <cell r="A4726" t="str">
            <v>LEI Nº 9.496/97</v>
          </cell>
          <cell r="B4726">
            <v>1111</v>
          </cell>
          <cell r="D4726">
            <v>4</v>
          </cell>
          <cell r="E4726">
            <v>37741</v>
          </cell>
          <cell r="F4726">
            <v>131700267.53100933</v>
          </cell>
          <cell r="G4726">
            <v>46203</v>
          </cell>
          <cell r="H4726" t="str">
            <v>6</v>
          </cell>
          <cell r="I4726" t="str">
            <v>JUROS</v>
          </cell>
        </row>
        <row r="4727">
          <cell r="A4727" t="str">
            <v>LEI Nº 9.496/97</v>
          </cell>
          <cell r="B4727">
            <v>1111</v>
          </cell>
          <cell r="D4727">
            <v>4</v>
          </cell>
          <cell r="E4727">
            <v>37741</v>
          </cell>
          <cell r="F4727">
            <v>126682807.74605998</v>
          </cell>
          <cell r="G4727">
            <v>46234</v>
          </cell>
          <cell r="H4727" t="str">
            <v>6</v>
          </cell>
          <cell r="I4727" t="str">
            <v>JUROS</v>
          </cell>
        </row>
        <row r="4728">
          <cell r="A4728" t="str">
            <v>LEI Nº 9.496/97</v>
          </cell>
          <cell r="B4728">
            <v>1111</v>
          </cell>
          <cell r="D4728">
            <v>4</v>
          </cell>
          <cell r="E4728">
            <v>37741</v>
          </cell>
          <cell r="F4728">
            <v>121639399.50218806</v>
          </cell>
          <cell r="G4728">
            <v>46265</v>
          </cell>
          <cell r="H4728" t="str">
            <v>6</v>
          </cell>
          <cell r="I4728" t="str">
            <v>JUROS</v>
          </cell>
        </row>
        <row r="4729">
          <cell r="A4729" t="str">
            <v>LEI Nº 9.496/97</v>
          </cell>
          <cell r="B4729">
            <v>1111</v>
          </cell>
          <cell r="D4729">
            <v>4</v>
          </cell>
          <cell r="E4729">
            <v>37741</v>
          </cell>
          <cell r="F4729">
            <v>116569907.6748489</v>
          </cell>
          <cell r="G4729">
            <v>46295</v>
          </cell>
          <cell r="H4729" t="str">
            <v>6</v>
          </cell>
          <cell r="I4729" t="str">
            <v>JUROS</v>
          </cell>
        </row>
        <row r="4730">
          <cell r="A4730" t="str">
            <v>LEI Nº 9.496/97</v>
          </cell>
          <cell r="B4730">
            <v>1111</v>
          </cell>
          <cell r="D4730">
            <v>4</v>
          </cell>
          <cell r="E4730">
            <v>37741</v>
          </cell>
          <cell r="F4730">
            <v>111474196.43023613</v>
          </cell>
          <cell r="G4730">
            <v>46326</v>
          </cell>
          <cell r="H4730" t="str">
            <v>6</v>
          </cell>
          <cell r="I4730" t="str">
            <v>JUROS</v>
          </cell>
        </row>
        <row r="4731">
          <cell r="A4731" t="str">
            <v>LEI Nº 9.496/97</v>
          </cell>
          <cell r="B4731">
            <v>1111</v>
          </cell>
          <cell r="D4731">
            <v>4</v>
          </cell>
          <cell r="E4731">
            <v>37741</v>
          </cell>
          <cell r="F4731">
            <v>106352129.22152512</v>
          </cell>
          <cell r="G4731">
            <v>46356</v>
          </cell>
          <cell r="H4731" t="str">
            <v>6</v>
          </cell>
          <cell r="I4731" t="str">
            <v>JUROS</v>
          </cell>
        </row>
        <row r="4732">
          <cell r="A4732" t="str">
            <v>LEI Nº 9.496/97</v>
          </cell>
          <cell r="B4732">
            <v>1111</v>
          </cell>
          <cell r="D4732">
            <v>4</v>
          </cell>
          <cell r="E4732">
            <v>37741</v>
          </cell>
          <cell r="F4732">
            <v>101203568.78509589</v>
          </cell>
          <cell r="G4732">
            <v>46387</v>
          </cell>
          <cell r="H4732" t="str">
            <v>6</v>
          </cell>
          <cell r="I4732" t="str">
            <v>JUROS</v>
          </cell>
        </row>
        <row r="4733">
          <cell r="A4733" t="str">
            <v>LEI Nº 9.496/97</v>
          </cell>
          <cell r="B4733">
            <v>1111</v>
          </cell>
          <cell r="D4733">
            <v>4</v>
          </cell>
          <cell r="E4733">
            <v>37741</v>
          </cell>
          <cell r="F4733">
            <v>96028377.136737108</v>
          </cell>
          <cell r="G4733">
            <v>46418</v>
          </cell>
          <cell r="H4733" t="str">
            <v>6</v>
          </cell>
          <cell r="I4733" t="str">
            <v>JUROS</v>
          </cell>
        </row>
        <row r="4734">
          <cell r="A4734" t="str">
            <v>LEI Nº 9.496/97</v>
          </cell>
          <cell r="B4734">
            <v>1111</v>
          </cell>
          <cell r="D4734">
            <v>4</v>
          </cell>
          <cell r="E4734">
            <v>37741</v>
          </cell>
          <cell r="F4734">
            <v>90826415.567828298</v>
          </cell>
          <cell r="G4734">
            <v>46446</v>
          </cell>
          <cell r="H4734" t="str">
            <v>6</v>
          </cell>
          <cell r="I4734" t="str">
            <v>JUROS</v>
          </cell>
        </row>
        <row r="4735">
          <cell r="A4735" t="str">
            <v>LEI Nº 9.496/97</v>
          </cell>
          <cell r="B4735">
            <v>1111</v>
          </cell>
          <cell r="D4735">
            <v>4</v>
          </cell>
          <cell r="E4735">
            <v>37741</v>
          </cell>
          <cell r="F4735">
            <v>85597544.641502142</v>
          </cell>
          <cell r="G4735">
            <v>46477</v>
          </cell>
          <cell r="H4735" t="str">
            <v>6</v>
          </cell>
          <cell r="I4735" t="str">
            <v>JUROS</v>
          </cell>
        </row>
        <row r="4736">
          <cell r="A4736" t="str">
            <v>LEI Nº 9.496/97</v>
          </cell>
          <cell r="B4736">
            <v>1111</v>
          </cell>
          <cell r="D4736">
            <v>4</v>
          </cell>
          <cell r="E4736">
            <v>37741</v>
          </cell>
          <cell r="F4736">
            <v>80341624.188786715</v>
          </cell>
          <cell r="G4736">
            <v>46507</v>
          </cell>
          <cell r="H4736" t="str">
            <v>6</v>
          </cell>
          <cell r="I4736" t="str">
            <v>JUROS</v>
          </cell>
        </row>
        <row r="4737">
          <cell r="A4737" t="str">
            <v>LEI Nº 9.496/97</v>
          </cell>
          <cell r="B4737">
            <v>1111</v>
          </cell>
          <cell r="D4737">
            <v>4</v>
          </cell>
          <cell r="E4737">
            <v>37741</v>
          </cell>
          <cell r="F4737">
            <v>75058513.304726958</v>
          </cell>
          <cell r="G4737">
            <v>46538</v>
          </cell>
          <cell r="H4737" t="str">
            <v>6</v>
          </cell>
          <cell r="I4737" t="str">
            <v>JUROS</v>
          </cell>
        </row>
        <row r="4738">
          <cell r="A4738" t="str">
            <v>LEI Nº 9.496/97</v>
          </cell>
          <cell r="B4738">
            <v>1111</v>
          </cell>
          <cell r="D4738">
            <v>4</v>
          </cell>
          <cell r="E4738">
            <v>37741</v>
          </cell>
          <cell r="F4738">
            <v>69748070.344483852</v>
          </cell>
          <cell r="G4738">
            <v>46568</v>
          </cell>
          <cell r="H4738" t="str">
            <v>6</v>
          </cell>
          <cell r="I4738" t="str">
            <v>JUROS</v>
          </cell>
        </row>
        <row r="4739">
          <cell r="A4739" t="str">
            <v>LEI Nº 9.496/97</v>
          </cell>
          <cell r="B4739">
            <v>1111</v>
          </cell>
          <cell r="D4739">
            <v>4</v>
          </cell>
          <cell r="E4739">
            <v>37741</v>
          </cell>
          <cell r="F4739">
            <v>66761092.446380593</v>
          </cell>
          <cell r="G4739">
            <v>46599</v>
          </cell>
          <cell r="H4739" t="str">
            <v>6</v>
          </cell>
          <cell r="I4739" t="str">
            <v>JUROS</v>
          </cell>
        </row>
        <row r="4740">
          <cell r="A4740" t="str">
            <v>LEI Nº 9.496/97</v>
          </cell>
          <cell r="B4740">
            <v>1111</v>
          </cell>
          <cell r="D4740">
            <v>4</v>
          </cell>
          <cell r="E4740">
            <v>37741</v>
          </cell>
          <cell r="F4740">
            <v>46050504.112618528</v>
          </cell>
          <cell r="G4740">
            <v>46630</v>
          </cell>
          <cell r="H4740" t="str">
            <v>6</v>
          </cell>
          <cell r="I4740" t="str">
            <v>JUROS</v>
          </cell>
        </row>
        <row r="4741">
          <cell r="A4741" t="str">
            <v>LEI Nº 9.496/97</v>
          </cell>
          <cell r="B4741">
            <v>1111</v>
          </cell>
          <cell r="D4741">
            <v>4</v>
          </cell>
          <cell r="E4741">
            <v>37741</v>
          </cell>
          <cell r="F4741">
            <v>43079775.740816936</v>
          </cell>
          <cell r="G4741">
            <v>46660</v>
          </cell>
          <cell r="H4741" t="str">
            <v>6</v>
          </cell>
          <cell r="I4741" t="str">
            <v>JUROS</v>
          </cell>
        </row>
        <row r="4742">
          <cell r="A4742" t="str">
            <v>LEI Nº 9.496/97</v>
          </cell>
          <cell r="B4742">
            <v>1111</v>
          </cell>
          <cell r="D4742">
            <v>4</v>
          </cell>
          <cell r="E4742">
            <v>37741</v>
          </cell>
          <cell r="F4742">
            <v>40093254.076643258</v>
          </cell>
          <cell r="G4742">
            <v>46691</v>
          </cell>
          <cell r="H4742" t="str">
            <v>6</v>
          </cell>
          <cell r="I4742" t="str">
            <v>JUROS</v>
          </cell>
        </row>
        <row r="4743">
          <cell r="A4743" t="str">
            <v>LEI Nº 9.496/97</v>
          </cell>
          <cell r="B4743">
            <v>1111</v>
          </cell>
          <cell r="D4743">
            <v>4</v>
          </cell>
          <cell r="E4743">
            <v>37741</v>
          </cell>
          <cell r="F4743">
            <v>37090854.280819938</v>
          </cell>
          <cell r="G4743">
            <v>46721</v>
          </cell>
          <cell r="H4743" t="str">
            <v>6</v>
          </cell>
          <cell r="I4743" t="str">
            <v>JUROS</v>
          </cell>
        </row>
        <row r="4744">
          <cell r="A4744" t="str">
            <v>LEI Nº 9.496/97</v>
          </cell>
          <cell r="B4744">
            <v>1111</v>
          </cell>
          <cell r="D4744">
            <v>4</v>
          </cell>
          <cell r="E4744">
            <v>37741</v>
          </cell>
          <cell r="F4744">
            <v>34104896.76152195</v>
          </cell>
          <cell r="G4744">
            <v>46752</v>
          </cell>
          <cell r="H4744" t="str">
            <v>6</v>
          </cell>
          <cell r="I4744" t="str">
            <v>JUROS</v>
          </cell>
        </row>
        <row r="4745">
          <cell r="A4745" t="str">
            <v>LEI Nº 9.496/97</v>
          </cell>
          <cell r="B4745">
            <v>1111</v>
          </cell>
          <cell r="D4745">
            <v>4</v>
          </cell>
          <cell r="E4745">
            <v>37741</v>
          </cell>
          <cell r="F4745">
            <v>31240303.255042288</v>
          </cell>
          <cell r="G4745">
            <v>46783</v>
          </cell>
          <cell r="H4745" t="str">
            <v>6</v>
          </cell>
          <cell r="I4745" t="str">
            <v>JUROS</v>
          </cell>
        </row>
        <row r="4746">
          <cell r="A4746" t="str">
            <v>LEI Nº 9.496/97</v>
          </cell>
          <cell r="B4746">
            <v>1111</v>
          </cell>
          <cell r="D4746">
            <v>4</v>
          </cell>
          <cell r="E4746">
            <v>37741</v>
          </cell>
          <cell r="F4746">
            <v>28429257.404445674</v>
          </cell>
          <cell r="G4746">
            <v>46812</v>
          </cell>
          <cell r="H4746" t="str">
            <v>6</v>
          </cell>
          <cell r="I4746" t="str">
            <v>JUROS</v>
          </cell>
        </row>
        <row r="4747">
          <cell r="A4747" t="str">
            <v>LEI Nº 9.496/97</v>
          </cell>
          <cell r="B4747">
            <v>1111</v>
          </cell>
          <cell r="D4747">
            <v>4</v>
          </cell>
          <cell r="E4747">
            <v>37741</v>
          </cell>
          <cell r="F4747">
            <v>95619034.387509793</v>
          </cell>
          <cell r="G4747">
            <v>46843</v>
          </cell>
          <cell r="H4747" t="str">
            <v>6</v>
          </cell>
          <cell r="I4747" t="str">
            <v>JUROS</v>
          </cell>
        </row>
        <row r="4748">
          <cell r="A4748" t="str">
            <v>LEI Nº 9.496/97</v>
          </cell>
          <cell r="B4748">
            <v>1111</v>
          </cell>
          <cell r="D4748">
            <v>4</v>
          </cell>
          <cell r="E4748">
            <v>37741</v>
          </cell>
          <cell r="F4748">
            <v>13122715.62796453</v>
          </cell>
          <cell r="G4748">
            <v>46873</v>
          </cell>
          <cell r="H4748" t="str">
            <v>6</v>
          </cell>
          <cell r="I4748" t="str">
            <v>JUROS</v>
          </cell>
        </row>
        <row r="4749">
          <cell r="A4749" t="str">
            <v>LEI Nº 9.496/97</v>
          </cell>
          <cell r="B4749">
            <v>1111</v>
          </cell>
          <cell r="D4749">
            <v>4</v>
          </cell>
          <cell r="E4749">
            <v>37741</v>
          </cell>
          <cell r="F4749">
            <v>11641009.215062309</v>
          </cell>
          <cell r="G4749">
            <v>46904</v>
          </cell>
          <cell r="H4749" t="str">
            <v>6</v>
          </cell>
          <cell r="I4749" t="str">
            <v>JUROS</v>
          </cell>
        </row>
        <row r="4750">
          <cell r="A4750" t="str">
            <v>LEI Nº 9.496/97</v>
          </cell>
          <cell r="B4750">
            <v>1111</v>
          </cell>
          <cell r="D4750">
            <v>4</v>
          </cell>
          <cell r="E4750">
            <v>37741</v>
          </cell>
          <cell r="F4750">
            <v>10710449.110697715</v>
          </cell>
          <cell r="G4750">
            <v>46934</v>
          </cell>
          <cell r="H4750" t="str">
            <v>6</v>
          </cell>
          <cell r="I4750" t="str">
            <v>JUROS</v>
          </cell>
        </row>
        <row r="4751">
          <cell r="A4751" t="str">
            <v>LEI Nº 9.496/97</v>
          </cell>
          <cell r="B4751">
            <v>1111</v>
          </cell>
          <cell r="D4751">
            <v>4</v>
          </cell>
          <cell r="E4751">
            <v>37741</v>
          </cell>
          <cell r="F4751">
            <v>9789616.4661071897</v>
          </cell>
          <cell r="G4751">
            <v>46965</v>
          </cell>
          <cell r="H4751" t="str">
            <v>6</v>
          </cell>
          <cell r="I4751" t="str">
            <v>JUROS</v>
          </cell>
        </row>
        <row r="4752">
          <cell r="A4752" t="str">
            <v>LEI Nº 9.496/97</v>
          </cell>
          <cell r="B4752">
            <v>1111</v>
          </cell>
          <cell r="D4752">
            <v>4</v>
          </cell>
          <cell r="E4752">
            <v>37741</v>
          </cell>
          <cell r="F4752">
            <v>9193010.0331019107</v>
          </cell>
          <cell r="G4752">
            <v>46996</v>
          </cell>
          <cell r="H4752" t="str">
            <v>6</v>
          </cell>
          <cell r="I4752" t="str">
            <v>JUROS</v>
          </cell>
        </row>
        <row r="4753">
          <cell r="A4753" t="str">
            <v>LEI Nº 9.496/97</v>
          </cell>
          <cell r="B4753">
            <v>1111</v>
          </cell>
          <cell r="D4753">
            <v>4</v>
          </cell>
          <cell r="E4753">
            <v>37741</v>
          </cell>
          <cell r="F4753">
            <v>8593420.5679316092</v>
          </cell>
          <cell r="G4753">
            <v>47026</v>
          </cell>
          <cell r="H4753" t="str">
            <v>6</v>
          </cell>
          <cell r="I4753" t="str">
            <v>JUROS</v>
          </cell>
        </row>
        <row r="4754">
          <cell r="A4754" t="str">
            <v>LEI Nº 9.496/97</v>
          </cell>
          <cell r="B4754">
            <v>1111</v>
          </cell>
          <cell r="D4754">
            <v>4</v>
          </cell>
          <cell r="E4754">
            <v>37741</v>
          </cell>
          <cell r="F4754">
            <v>7990833.155435456</v>
          </cell>
          <cell r="G4754">
            <v>47057</v>
          </cell>
          <cell r="H4754" t="str">
            <v>6</v>
          </cell>
          <cell r="I4754" t="str">
            <v>JUROS</v>
          </cell>
        </row>
        <row r="4755">
          <cell r="A4755" t="str">
            <v>LEI Nº 9.496/97</v>
          </cell>
          <cell r="B4755">
            <v>1111</v>
          </cell>
          <cell r="D4755">
            <v>4</v>
          </cell>
          <cell r="E4755">
            <v>37741</v>
          </cell>
          <cell r="F4755">
            <v>7385232.8058768241</v>
          </cell>
          <cell r="G4755">
            <v>47087</v>
          </cell>
          <cell r="H4755" t="str">
            <v>6</v>
          </cell>
          <cell r="I4755" t="str">
            <v>JUROS</v>
          </cell>
        </row>
        <row r="4756">
          <cell r="A4756" t="str">
            <v>LEI Nº 9.496/97</v>
          </cell>
          <cell r="B4756">
            <v>1111</v>
          </cell>
          <cell r="D4756">
            <v>4</v>
          </cell>
          <cell r="E4756">
            <v>37741</v>
          </cell>
          <cell r="F4756">
            <v>6776604.4545703987</v>
          </cell>
          <cell r="G4756">
            <v>47118</v>
          </cell>
          <cell r="H4756" t="str">
            <v>6</v>
          </cell>
          <cell r="I4756" t="str">
            <v>JUROS</v>
          </cell>
        </row>
        <row r="4757">
          <cell r="A4757" t="str">
            <v>LEI Nº 9.496/97</v>
          </cell>
          <cell r="B4757">
            <v>1111</v>
          </cell>
          <cell r="D4757">
            <v>4</v>
          </cell>
          <cell r="E4757">
            <v>37741</v>
          </cell>
          <cell r="F4757">
            <v>6164932.9615074461</v>
          </cell>
          <cell r="G4757">
            <v>47149</v>
          </cell>
          <cell r="H4757" t="str">
            <v>6</v>
          </cell>
          <cell r="I4757" t="str">
            <v>JUROS</v>
          </cell>
        </row>
        <row r="4758">
          <cell r="A4758" t="str">
            <v>LEI Nº 9.496/97</v>
          </cell>
          <cell r="B4758">
            <v>1111</v>
          </cell>
          <cell r="D4758">
            <v>4</v>
          </cell>
          <cell r="E4758">
            <v>37741</v>
          </cell>
          <cell r="F4758">
            <v>5550203.1109791817</v>
          </cell>
          <cell r="G4758">
            <v>47177</v>
          </cell>
          <cell r="H4758" t="str">
            <v>6</v>
          </cell>
          <cell r="I4758" t="str">
            <v>JUROS</v>
          </cell>
        </row>
        <row r="4759">
          <cell r="A4759" t="str">
            <v>LEI Nº 9.496/97</v>
          </cell>
          <cell r="B4759">
            <v>1111</v>
          </cell>
          <cell r="D4759">
            <v>4</v>
          </cell>
          <cell r="E4759">
            <v>37741</v>
          </cell>
          <cell r="F4759">
            <v>4932399.6111982763</v>
          </cell>
          <cell r="G4759">
            <v>47208</v>
          </cell>
          <cell r="H4759" t="str">
            <v>6</v>
          </cell>
          <cell r="I4759" t="str">
            <v>JUROS</v>
          </cell>
        </row>
        <row r="4760">
          <cell r="A4760" t="str">
            <v>LEI Nº 9.496/97</v>
          </cell>
          <cell r="B4760">
            <v>1111</v>
          </cell>
          <cell r="D4760">
            <v>4</v>
          </cell>
          <cell r="E4760">
            <v>37741</v>
          </cell>
          <cell r="F4760">
            <v>4311507.0939184688</v>
          </cell>
          <cell r="G4760">
            <v>47238</v>
          </cell>
          <cell r="H4760" t="str">
            <v>6</v>
          </cell>
          <cell r="I4760" t="str">
            <v>JUROS</v>
          </cell>
        </row>
        <row r="4761">
          <cell r="A4761" t="str">
            <v>LEI Nº 9.496/97</v>
          </cell>
          <cell r="B4761">
            <v>1111</v>
          </cell>
          <cell r="D4761">
            <v>4</v>
          </cell>
          <cell r="E4761">
            <v>37741</v>
          </cell>
          <cell r="F4761">
            <v>3693212.9682563231</v>
          </cell>
          <cell r="G4761">
            <v>47269</v>
          </cell>
          <cell r="H4761" t="str">
            <v>6</v>
          </cell>
          <cell r="I4761" t="str">
            <v>JUROS</v>
          </cell>
        </row>
        <row r="4762">
          <cell r="A4762" t="str">
            <v>LEI Nº 9.496/97</v>
          </cell>
          <cell r="B4762">
            <v>1111</v>
          </cell>
          <cell r="D4762">
            <v>4</v>
          </cell>
          <cell r="E4762">
            <v>37741</v>
          </cell>
          <cell r="F4762">
            <v>3071827.3719658689</v>
          </cell>
          <cell r="G4762">
            <v>47299</v>
          </cell>
          <cell r="H4762" t="str">
            <v>6</v>
          </cell>
          <cell r="I4762" t="str">
            <v>JUROS</v>
          </cell>
        </row>
        <row r="4763">
          <cell r="A4763" t="str">
            <v>LEI Nº 9.496/97</v>
          </cell>
          <cell r="B4763">
            <v>1111</v>
          </cell>
          <cell r="D4763">
            <v>4</v>
          </cell>
          <cell r="E4763">
            <v>37741</v>
          </cell>
          <cell r="F4763">
            <v>2447334.8476939672</v>
          </cell>
          <cell r="G4763">
            <v>47330</v>
          </cell>
          <cell r="H4763" t="str">
            <v>6</v>
          </cell>
          <cell r="I4763" t="str">
            <v>JUROS</v>
          </cell>
        </row>
        <row r="4764">
          <cell r="A4764" t="str">
            <v>LEI Nº 9.496/97</v>
          </cell>
          <cell r="B4764">
            <v>1111</v>
          </cell>
          <cell r="D4764">
            <v>4</v>
          </cell>
          <cell r="E4764">
            <v>37741</v>
          </cell>
          <cell r="F4764">
            <v>1819719.8608007128</v>
          </cell>
          <cell r="G4764">
            <v>47361</v>
          </cell>
          <cell r="H4764" t="str">
            <v>6</v>
          </cell>
          <cell r="I4764" t="str">
            <v>JUROS</v>
          </cell>
        </row>
        <row r="4765">
          <cell r="A4765" t="str">
            <v>LEI Nº 9.496/97</v>
          </cell>
          <cell r="B4765">
            <v>1111</v>
          </cell>
          <cell r="D4765">
            <v>4</v>
          </cell>
          <cell r="E4765">
            <v>37741</v>
          </cell>
          <cell r="F4765">
            <v>1216169.3559787769</v>
          </cell>
          <cell r="G4765">
            <v>47391</v>
          </cell>
          <cell r="H4765" t="str">
            <v>6</v>
          </cell>
          <cell r="I4765" t="str">
            <v>JUROS</v>
          </cell>
        </row>
        <row r="4766">
          <cell r="A4766" t="str">
            <v>LEI Nº 9.496/97</v>
          </cell>
          <cell r="B4766">
            <v>1111</v>
          </cell>
          <cell r="D4766">
            <v>4</v>
          </cell>
          <cell r="E4766">
            <v>37741</v>
          </cell>
          <cell r="F4766">
            <v>609601.09863273706</v>
          </cell>
          <cell r="G4766">
            <v>47422</v>
          </cell>
          <cell r="H4766" t="str">
            <v>6</v>
          </cell>
          <cell r="I4766" t="str">
            <v>JUROS</v>
          </cell>
        </row>
        <row r="4767">
          <cell r="A4767" t="str">
            <v>LEI Nº 9.496/97 - PROES</v>
          </cell>
          <cell r="B4767">
            <v>1112</v>
          </cell>
          <cell r="D4767">
            <v>17</v>
          </cell>
          <cell r="E4767">
            <v>37741</v>
          </cell>
          <cell r="F4767">
            <v>22726588.235294119</v>
          </cell>
          <cell r="G4767">
            <v>37772</v>
          </cell>
          <cell r="H4767" t="str">
            <v>6</v>
          </cell>
          <cell r="I4767" t="str">
            <v>AMORTIZAÇÃO</v>
          </cell>
        </row>
        <row r="4768">
          <cell r="A4768" t="str">
            <v>LEI Nº 9.496/97 - PROES</v>
          </cell>
          <cell r="B4768">
            <v>1112</v>
          </cell>
          <cell r="D4768">
            <v>17</v>
          </cell>
          <cell r="E4768">
            <v>37741</v>
          </cell>
          <cell r="F4768">
            <v>22726588.235294119</v>
          </cell>
          <cell r="G4768">
            <v>37802</v>
          </cell>
          <cell r="H4768" t="str">
            <v>6</v>
          </cell>
          <cell r="I4768" t="str">
            <v>AMORTIZAÇÃO</v>
          </cell>
        </row>
        <row r="4769">
          <cell r="A4769" t="str">
            <v>LEI Nº 9.496/97 - PROES</v>
          </cell>
          <cell r="B4769">
            <v>1112</v>
          </cell>
          <cell r="D4769">
            <v>17</v>
          </cell>
          <cell r="E4769">
            <v>37741</v>
          </cell>
          <cell r="F4769">
            <v>22726588.235294119</v>
          </cell>
          <cell r="G4769">
            <v>37833</v>
          </cell>
          <cell r="H4769" t="str">
            <v>6</v>
          </cell>
          <cell r="I4769" t="str">
            <v>AMORTIZAÇÃO</v>
          </cell>
        </row>
        <row r="4770">
          <cell r="A4770" t="str">
            <v>LEI Nº 9.496/97 - PROES</v>
          </cell>
          <cell r="B4770">
            <v>1112</v>
          </cell>
          <cell r="D4770">
            <v>17</v>
          </cell>
          <cell r="E4770">
            <v>37741</v>
          </cell>
          <cell r="F4770">
            <v>22726588.235294119</v>
          </cell>
          <cell r="G4770">
            <v>37864</v>
          </cell>
          <cell r="H4770" t="str">
            <v>6</v>
          </cell>
          <cell r="I4770" t="str">
            <v>AMORTIZAÇÃO</v>
          </cell>
        </row>
        <row r="4771">
          <cell r="A4771" t="str">
            <v>LEI Nº 9.496/97 - PROES</v>
          </cell>
          <cell r="B4771">
            <v>1112</v>
          </cell>
          <cell r="D4771">
            <v>17</v>
          </cell>
          <cell r="E4771">
            <v>37741</v>
          </cell>
          <cell r="F4771">
            <v>22726588.235294119</v>
          </cell>
          <cell r="G4771">
            <v>37894</v>
          </cell>
          <cell r="H4771" t="str">
            <v>6</v>
          </cell>
          <cell r="I4771" t="str">
            <v>AMORTIZAÇÃO</v>
          </cell>
        </row>
        <row r="4772">
          <cell r="A4772" t="str">
            <v>LEI Nº 9.496/97 - PROES</v>
          </cell>
          <cell r="B4772">
            <v>1112</v>
          </cell>
          <cell r="D4772">
            <v>17</v>
          </cell>
          <cell r="E4772">
            <v>37741</v>
          </cell>
          <cell r="F4772">
            <v>22726588.235294119</v>
          </cell>
          <cell r="G4772">
            <v>37925</v>
          </cell>
          <cell r="H4772" t="str">
            <v>6</v>
          </cell>
          <cell r="I4772" t="str">
            <v>AMORTIZAÇÃO</v>
          </cell>
        </row>
        <row r="4773">
          <cell r="A4773" t="str">
            <v>LEI Nº 9.496/97 - PROES</v>
          </cell>
          <cell r="B4773">
            <v>1112</v>
          </cell>
          <cell r="D4773">
            <v>17</v>
          </cell>
          <cell r="E4773">
            <v>37741</v>
          </cell>
          <cell r="F4773">
            <v>22726588.235294119</v>
          </cell>
          <cell r="G4773">
            <v>37955</v>
          </cell>
          <cell r="H4773" t="str">
            <v>6</v>
          </cell>
          <cell r="I4773" t="str">
            <v>AMORTIZAÇÃO</v>
          </cell>
        </row>
        <row r="4774">
          <cell r="A4774" t="str">
            <v>LEI Nº 9.496/97 - PROES</v>
          </cell>
          <cell r="B4774">
            <v>1112</v>
          </cell>
          <cell r="D4774">
            <v>17</v>
          </cell>
          <cell r="E4774">
            <v>37741</v>
          </cell>
          <cell r="F4774">
            <v>22726588.235294119</v>
          </cell>
          <cell r="G4774">
            <v>37986</v>
          </cell>
          <cell r="H4774" t="str">
            <v>6</v>
          </cell>
          <cell r="I4774" t="str">
            <v>AMORTIZAÇÃO</v>
          </cell>
        </row>
        <row r="4775">
          <cell r="A4775" t="str">
            <v>LEI Nº 9.496/97 - PROES</v>
          </cell>
          <cell r="B4775">
            <v>1112</v>
          </cell>
          <cell r="D4775">
            <v>17</v>
          </cell>
          <cell r="E4775">
            <v>37741</v>
          </cell>
          <cell r="F4775">
            <v>22726588.235294119</v>
          </cell>
          <cell r="G4775">
            <v>38017</v>
          </cell>
          <cell r="H4775" t="str">
            <v>6</v>
          </cell>
          <cell r="I4775" t="str">
            <v>AMORTIZAÇÃO</v>
          </cell>
        </row>
        <row r="4776">
          <cell r="A4776" t="str">
            <v>LEI Nº 9.496/97 - PROES</v>
          </cell>
          <cell r="B4776">
            <v>1112</v>
          </cell>
          <cell r="D4776">
            <v>17</v>
          </cell>
          <cell r="E4776">
            <v>37741</v>
          </cell>
          <cell r="F4776">
            <v>22726588.235294119</v>
          </cell>
          <cell r="G4776">
            <v>38046</v>
          </cell>
          <cell r="H4776" t="str">
            <v>6</v>
          </cell>
          <cell r="I4776" t="str">
            <v>AMORTIZAÇÃO</v>
          </cell>
        </row>
        <row r="4777">
          <cell r="A4777" t="str">
            <v>LEI Nº 9.496/97 - PROES</v>
          </cell>
          <cell r="B4777">
            <v>1112</v>
          </cell>
          <cell r="D4777">
            <v>17</v>
          </cell>
          <cell r="E4777">
            <v>37741</v>
          </cell>
          <cell r="F4777">
            <v>22726588.235294119</v>
          </cell>
          <cell r="G4777">
            <v>38077</v>
          </cell>
          <cell r="H4777" t="str">
            <v>6</v>
          </cell>
          <cell r="I4777" t="str">
            <v>AMORTIZAÇÃO</v>
          </cell>
        </row>
        <row r="4778">
          <cell r="A4778" t="str">
            <v>LEI Nº 9.496/97 - PROES</v>
          </cell>
          <cell r="B4778">
            <v>1112</v>
          </cell>
          <cell r="D4778">
            <v>17</v>
          </cell>
          <cell r="E4778">
            <v>37741</v>
          </cell>
          <cell r="F4778">
            <v>22726588.235294119</v>
          </cell>
          <cell r="G4778">
            <v>38107</v>
          </cell>
          <cell r="H4778" t="str">
            <v>6</v>
          </cell>
          <cell r="I4778" t="str">
            <v>AMORTIZAÇÃO</v>
          </cell>
        </row>
        <row r="4779">
          <cell r="A4779" t="str">
            <v>LEI Nº 9.496/97 - PROES</v>
          </cell>
          <cell r="B4779">
            <v>1112</v>
          </cell>
          <cell r="D4779">
            <v>17</v>
          </cell>
          <cell r="E4779">
            <v>37741</v>
          </cell>
          <cell r="F4779">
            <v>22726588.235294122</v>
          </cell>
          <cell r="G4779">
            <v>38138</v>
          </cell>
          <cell r="H4779" t="str">
            <v>6</v>
          </cell>
          <cell r="I4779" t="str">
            <v>AMORTIZAÇÃO</v>
          </cell>
        </row>
        <row r="4780">
          <cell r="A4780" t="str">
            <v>LEI Nº 9.496/97 - PROES</v>
          </cell>
          <cell r="B4780">
            <v>1112</v>
          </cell>
          <cell r="D4780">
            <v>17</v>
          </cell>
          <cell r="E4780">
            <v>37741</v>
          </cell>
          <cell r="F4780">
            <v>22726588.235294122</v>
          </cell>
          <cell r="G4780">
            <v>38168</v>
          </cell>
          <cell r="H4780" t="str">
            <v>6</v>
          </cell>
          <cell r="I4780" t="str">
            <v>AMORTIZAÇÃO</v>
          </cell>
        </row>
        <row r="4781">
          <cell r="A4781" t="str">
            <v>LEI Nº 9.496/97 - PROES</v>
          </cell>
          <cell r="B4781">
            <v>1112</v>
          </cell>
          <cell r="D4781">
            <v>17</v>
          </cell>
          <cell r="E4781">
            <v>37741</v>
          </cell>
          <cell r="F4781">
            <v>22726588.235294122</v>
          </cell>
          <cell r="G4781">
            <v>38199</v>
          </cell>
          <cell r="H4781" t="str">
            <v>6</v>
          </cell>
          <cell r="I4781" t="str">
            <v>AMORTIZAÇÃO</v>
          </cell>
        </row>
        <row r="4782">
          <cell r="A4782" t="str">
            <v>LEI Nº 9.496/97 - PROES</v>
          </cell>
          <cell r="B4782">
            <v>1112</v>
          </cell>
          <cell r="D4782">
            <v>17</v>
          </cell>
          <cell r="E4782">
            <v>37741</v>
          </cell>
          <cell r="F4782">
            <v>22726588.235294122</v>
          </cell>
          <cell r="G4782">
            <v>38230</v>
          </cell>
          <cell r="H4782" t="str">
            <v>6</v>
          </cell>
          <cell r="I4782" t="str">
            <v>AMORTIZAÇÃO</v>
          </cell>
        </row>
        <row r="4783">
          <cell r="A4783" t="str">
            <v>LEI Nº 9.496/97 - PROES</v>
          </cell>
          <cell r="B4783">
            <v>1112</v>
          </cell>
          <cell r="D4783">
            <v>17</v>
          </cell>
          <cell r="E4783">
            <v>37741</v>
          </cell>
          <cell r="F4783">
            <v>22726588.235294122</v>
          </cell>
          <cell r="G4783">
            <v>38260</v>
          </cell>
          <cell r="H4783" t="str">
            <v>6</v>
          </cell>
          <cell r="I4783" t="str">
            <v>AMORTIZAÇÃO</v>
          </cell>
        </row>
        <row r="4784">
          <cell r="A4784" t="str">
            <v>LEI Nº 9.496/97 - PROES</v>
          </cell>
          <cell r="B4784">
            <v>1112</v>
          </cell>
          <cell r="D4784">
            <v>17</v>
          </cell>
          <cell r="E4784">
            <v>37741</v>
          </cell>
          <cell r="F4784">
            <v>22726588.235294122</v>
          </cell>
          <cell r="G4784">
            <v>38291</v>
          </cell>
          <cell r="H4784" t="str">
            <v>6</v>
          </cell>
          <cell r="I4784" t="str">
            <v>AMORTIZAÇÃO</v>
          </cell>
        </row>
        <row r="4785">
          <cell r="A4785" t="str">
            <v>LEI Nº 9.496/97 - PROES</v>
          </cell>
          <cell r="B4785">
            <v>1112</v>
          </cell>
          <cell r="D4785">
            <v>17</v>
          </cell>
          <cell r="E4785">
            <v>37741</v>
          </cell>
          <cell r="F4785">
            <v>22726588.235294122</v>
          </cell>
          <cell r="G4785">
            <v>38321</v>
          </cell>
          <cell r="H4785" t="str">
            <v>6</v>
          </cell>
          <cell r="I4785" t="str">
            <v>AMORTIZAÇÃO</v>
          </cell>
        </row>
        <row r="4786">
          <cell r="A4786" t="str">
            <v>LEI Nº 9.496/97 - PROES</v>
          </cell>
          <cell r="B4786">
            <v>1112</v>
          </cell>
          <cell r="D4786">
            <v>17</v>
          </cell>
          <cell r="E4786">
            <v>37741</v>
          </cell>
          <cell r="F4786">
            <v>22726588.235294122</v>
          </cell>
          <cell r="G4786">
            <v>38352</v>
          </cell>
          <cell r="H4786" t="str">
            <v>6</v>
          </cell>
          <cell r="I4786" t="str">
            <v>AMORTIZAÇÃO</v>
          </cell>
        </row>
        <row r="4787">
          <cell r="A4787" t="str">
            <v>LEI Nº 9.496/97 - PROES</v>
          </cell>
          <cell r="B4787">
            <v>1112</v>
          </cell>
          <cell r="D4787">
            <v>17</v>
          </cell>
          <cell r="E4787">
            <v>37741</v>
          </cell>
          <cell r="F4787">
            <v>22726588.235294122</v>
          </cell>
          <cell r="G4787">
            <v>38383</v>
          </cell>
          <cell r="H4787" t="str">
            <v>6</v>
          </cell>
          <cell r="I4787" t="str">
            <v>AMORTIZAÇÃO</v>
          </cell>
        </row>
        <row r="4788">
          <cell r="A4788" t="str">
            <v>LEI Nº 9.496/97 - PROES</v>
          </cell>
          <cell r="B4788">
            <v>1112</v>
          </cell>
          <cell r="D4788">
            <v>17</v>
          </cell>
          <cell r="E4788">
            <v>37741</v>
          </cell>
          <cell r="F4788">
            <v>22726588.235294122</v>
          </cell>
          <cell r="G4788">
            <v>38411</v>
          </cell>
          <cell r="H4788" t="str">
            <v>6</v>
          </cell>
          <cell r="I4788" t="str">
            <v>AMORTIZAÇÃO</v>
          </cell>
        </row>
        <row r="4789">
          <cell r="A4789" t="str">
            <v>LEI Nº 9.496/97 - PROES</v>
          </cell>
          <cell r="B4789">
            <v>1112</v>
          </cell>
          <cell r="D4789">
            <v>17</v>
          </cell>
          <cell r="E4789">
            <v>37741</v>
          </cell>
          <cell r="F4789">
            <v>22726588.235294126</v>
          </cell>
          <cell r="G4789">
            <v>38442</v>
          </cell>
          <cell r="H4789" t="str">
            <v>6</v>
          </cell>
          <cell r="I4789" t="str">
            <v>AMORTIZAÇÃO</v>
          </cell>
        </row>
        <row r="4790">
          <cell r="A4790" t="str">
            <v>LEI Nº 9.496/97 - PROES</v>
          </cell>
          <cell r="B4790">
            <v>1112</v>
          </cell>
          <cell r="D4790">
            <v>17</v>
          </cell>
          <cell r="E4790">
            <v>37741</v>
          </cell>
          <cell r="F4790">
            <v>22726588.235294126</v>
          </cell>
          <cell r="G4790">
            <v>38472</v>
          </cell>
          <cell r="H4790" t="str">
            <v>6</v>
          </cell>
          <cell r="I4790" t="str">
            <v>AMORTIZAÇÃO</v>
          </cell>
        </row>
        <row r="4791">
          <cell r="A4791" t="str">
            <v>LEI Nº 9.496/97 - PROES</v>
          </cell>
          <cell r="B4791">
            <v>1112</v>
          </cell>
          <cell r="D4791">
            <v>17</v>
          </cell>
          <cell r="E4791">
            <v>37741</v>
          </cell>
          <cell r="F4791">
            <v>22726588.235294126</v>
          </cell>
          <cell r="G4791">
            <v>38503</v>
          </cell>
          <cell r="H4791" t="str">
            <v>6</v>
          </cell>
          <cell r="I4791" t="str">
            <v>AMORTIZAÇÃO</v>
          </cell>
        </row>
        <row r="4792">
          <cell r="A4792" t="str">
            <v>LEI Nº 9.496/97 - PROES</v>
          </cell>
          <cell r="B4792">
            <v>1112</v>
          </cell>
          <cell r="D4792">
            <v>17</v>
          </cell>
          <cell r="E4792">
            <v>37741</v>
          </cell>
          <cell r="F4792">
            <v>22726588.235294126</v>
          </cell>
          <cell r="G4792">
            <v>38533</v>
          </cell>
          <cell r="H4792" t="str">
            <v>6</v>
          </cell>
          <cell r="I4792" t="str">
            <v>AMORTIZAÇÃO</v>
          </cell>
        </row>
        <row r="4793">
          <cell r="A4793" t="str">
            <v>LEI Nº 9.496/97 - PROES</v>
          </cell>
          <cell r="B4793">
            <v>1112</v>
          </cell>
          <cell r="D4793">
            <v>17</v>
          </cell>
          <cell r="E4793">
            <v>37741</v>
          </cell>
          <cell r="F4793">
            <v>22726588.235294126</v>
          </cell>
          <cell r="G4793">
            <v>38564</v>
          </cell>
          <cell r="H4793" t="str">
            <v>6</v>
          </cell>
          <cell r="I4793" t="str">
            <v>AMORTIZAÇÃO</v>
          </cell>
        </row>
        <row r="4794">
          <cell r="A4794" t="str">
            <v>LEI Nº 9.496/97 - PROES</v>
          </cell>
          <cell r="B4794">
            <v>1112</v>
          </cell>
          <cell r="D4794">
            <v>17</v>
          </cell>
          <cell r="E4794">
            <v>37741</v>
          </cell>
          <cell r="F4794">
            <v>22726588.235294126</v>
          </cell>
          <cell r="G4794">
            <v>38595</v>
          </cell>
          <cell r="H4794" t="str">
            <v>6</v>
          </cell>
          <cell r="I4794" t="str">
            <v>AMORTIZAÇÃO</v>
          </cell>
        </row>
        <row r="4795">
          <cell r="A4795" t="str">
            <v>LEI Nº 9.496/97 - PROES</v>
          </cell>
          <cell r="B4795">
            <v>1112</v>
          </cell>
          <cell r="D4795">
            <v>17</v>
          </cell>
          <cell r="E4795">
            <v>37741</v>
          </cell>
          <cell r="F4795">
            <v>22726588.235294126</v>
          </cell>
          <cell r="G4795">
            <v>38625</v>
          </cell>
          <cell r="H4795" t="str">
            <v>6</v>
          </cell>
          <cell r="I4795" t="str">
            <v>AMORTIZAÇÃO</v>
          </cell>
        </row>
        <row r="4796">
          <cell r="A4796" t="str">
            <v>LEI Nº 9.496/97 - PROES</v>
          </cell>
          <cell r="B4796">
            <v>1112</v>
          </cell>
          <cell r="D4796">
            <v>17</v>
          </cell>
          <cell r="E4796">
            <v>37741</v>
          </cell>
          <cell r="F4796">
            <v>22726588.23529413</v>
          </cell>
          <cell r="G4796">
            <v>38656</v>
          </cell>
          <cell r="H4796" t="str">
            <v>6</v>
          </cell>
          <cell r="I4796" t="str">
            <v>AMORTIZAÇÃO</v>
          </cell>
        </row>
        <row r="4797">
          <cell r="A4797" t="str">
            <v>LEI Nº 9.496/97 - PROES</v>
          </cell>
          <cell r="B4797">
            <v>1112</v>
          </cell>
          <cell r="D4797">
            <v>17</v>
          </cell>
          <cell r="E4797">
            <v>37741</v>
          </cell>
          <cell r="F4797">
            <v>22726588.23529413</v>
          </cell>
          <cell r="G4797">
            <v>38686</v>
          </cell>
          <cell r="H4797" t="str">
            <v>6</v>
          </cell>
          <cell r="I4797" t="str">
            <v>AMORTIZAÇÃO</v>
          </cell>
        </row>
        <row r="4798">
          <cell r="A4798" t="str">
            <v>LEI Nº 9.496/97 - PROES</v>
          </cell>
          <cell r="B4798">
            <v>1112</v>
          </cell>
          <cell r="D4798">
            <v>17</v>
          </cell>
          <cell r="E4798">
            <v>37741</v>
          </cell>
          <cell r="F4798">
            <v>22726588.23529413</v>
          </cell>
          <cell r="G4798">
            <v>38717</v>
          </cell>
          <cell r="H4798" t="str">
            <v>6</v>
          </cell>
          <cell r="I4798" t="str">
            <v>AMORTIZAÇÃO</v>
          </cell>
        </row>
        <row r="4799">
          <cell r="A4799" t="str">
            <v>LEI Nº 9.496/97 - PROES</v>
          </cell>
          <cell r="B4799">
            <v>1112</v>
          </cell>
          <cell r="D4799">
            <v>17</v>
          </cell>
          <cell r="E4799">
            <v>37741</v>
          </cell>
          <cell r="F4799">
            <v>22726588.23529413</v>
          </cell>
          <cell r="G4799">
            <v>38748</v>
          </cell>
          <cell r="H4799" t="str">
            <v>6</v>
          </cell>
          <cell r="I4799" t="str">
            <v>AMORTIZAÇÃO</v>
          </cell>
        </row>
        <row r="4800">
          <cell r="A4800" t="str">
            <v>LEI Nº 9.496/97 - PROES</v>
          </cell>
          <cell r="B4800">
            <v>1112</v>
          </cell>
          <cell r="D4800">
            <v>17</v>
          </cell>
          <cell r="E4800">
            <v>37741</v>
          </cell>
          <cell r="F4800">
            <v>22726588.23529413</v>
          </cell>
          <cell r="G4800">
            <v>38776</v>
          </cell>
          <cell r="H4800" t="str">
            <v>6</v>
          </cell>
          <cell r="I4800" t="str">
            <v>AMORTIZAÇÃO</v>
          </cell>
        </row>
        <row r="4801">
          <cell r="A4801" t="str">
            <v>LEI Nº 9.496/97 - PROES</v>
          </cell>
          <cell r="B4801">
            <v>1112</v>
          </cell>
          <cell r="D4801">
            <v>17</v>
          </cell>
          <cell r="E4801">
            <v>37741</v>
          </cell>
          <cell r="F4801">
            <v>22726588.235294133</v>
          </cell>
          <cell r="G4801">
            <v>38807</v>
          </cell>
          <cell r="H4801" t="str">
            <v>6</v>
          </cell>
          <cell r="I4801" t="str">
            <v>AMORTIZAÇÃO</v>
          </cell>
        </row>
        <row r="4802">
          <cell r="A4802" t="str">
            <v>LEI Nº 9.496/97 - PROES</v>
          </cell>
          <cell r="B4802">
            <v>1112</v>
          </cell>
          <cell r="D4802">
            <v>17</v>
          </cell>
          <cell r="E4802">
            <v>37741</v>
          </cell>
          <cell r="F4802">
            <v>22726588.235294133</v>
          </cell>
          <cell r="G4802">
            <v>38837</v>
          </cell>
          <cell r="H4802" t="str">
            <v>6</v>
          </cell>
          <cell r="I4802" t="str">
            <v>AMORTIZAÇÃO</v>
          </cell>
        </row>
        <row r="4803">
          <cell r="A4803" t="str">
            <v>LEI Nº 9.496/97 - PROES</v>
          </cell>
          <cell r="B4803">
            <v>1112</v>
          </cell>
          <cell r="D4803">
            <v>17</v>
          </cell>
          <cell r="E4803">
            <v>37741</v>
          </cell>
          <cell r="F4803">
            <v>22726588.235294133</v>
          </cell>
          <cell r="G4803">
            <v>38868</v>
          </cell>
          <cell r="H4803" t="str">
            <v>6</v>
          </cell>
          <cell r="I4803" t="str">
            <v>AMORTIZAÇÃO</v>
          </cell>
        </row>
        <row r="4804">
          <cell r="A4804" t="str">
            <v>LEI Nº 9.496/97 - PROES</v>
          </cell>
          <cell r="B4804">
            <v>1112</v>
          </cell>
          <cell r="D4804">
            <v>17</v>
          </cell>
          <cell r="E4804">
            <v>37741</v>
          </cell>
          <cell r="F4804">
            <v>22726588.235294133</v>
          </cell>
          <cell r="G4804">
            <v>38898</v>
          </cell>
          <cell r="H4804" t="str">
            <v>6</v>
          </cell>
          <cell r="I4804" t="str">
            <v>AMORTIZAÇÃO</v>
          </cell>
        </row>
        <row r="4805">
          <cell r="A4805" t="str">
            <v>LEI Nº 9.496/97 - PROES</v>
          </cell>
          <cell r="B4805">
            <v>1112</v>
          </cell>
          <cell r="D4805">
            <v>17</v>
          </cell>
          <cell r="E4805">
            <v>37741</v>
          </cell>
          <cell r="F4805">
            <v>22726588.235294137</v>
          </cell>
          <cell r="G4805">
            <v>38929</v>
          </cell>
          <cell r="H4805" t="str">
            <v>6</v>
          </cell>
          <cell r="I4805" t="str">
            <v>AMORTIZAÇÃO</v>
          </cell>
        </row>
        <row r="4806">
          <cell r="A4806" t="str">
            <v>LEI Nº 9.496/97 - PROES</v>
          </cell>
          <cell r="B4806">
            <v>1112</v>
          </cell>
          <cell r="D4806">
            <v>17</v>
          </cell>
          <cell r="E4806">
            <v>37741</v>
          </cell>
          <cell r="F4806">
            <v>22726588.235294137</v>
          </cell>
          <cell r="G4806">
            <v>38960</v>
          </cell>
          <cell r="H4806" t="str">
            <v>6</v>
          </cell>
          <cell r="I4806" t="str">
            <v>AMORTIZAÇÃO</v>
          </cell>
        </row>
        <row r="4807">
          <cell r="A4807" t="str">
            <v>LEI Nº 9.496/97 - PROES</v>
          </cell>
          <cell r="B4807">
            <v>1112</v>
          </cell>
          <cell r="D4807">
            <v>17</v>
          </cell>
          <cell r="E4807">
            <v>37741</v>
          </cell>
          <cell r="F4807">
            <v>22726588.235294137</v>
          </cell>
          <cell r="G4807">
            <v>38990</v>
          </cell>
          <cell r="H4807" t="str">
            <v>6</v>
          </cell>
          <cell r="I4807" t="str">
            <v>AMORTIZAÇÃO</v>
          </cell>
        </row>
        <row r="4808">
          <cell r="A4808" t="str">
            <v>LEI Nº 9.496/97 - PROES</v>
          </cell>
          <cell r="B4808">
            <v>1112</v>
          </cell>
          <cell r="D4808">
            <v>17</v>
          </cell>
          <cell r="E4808">
            <v>37741</v>
          </cell>
          <cell r="F4808">
            <v>22726588.235294137</v>
          </cell>
          <cell r="G4808">
            <v>39021</v>
          </cell>
          <cell r="H4808" t="str">
            <v>6</v>
          </cell>
          <cell r="I4808" t="str">
            <v>AMORTIZAÇÃO</v>
          </cell>
        </row>
        <row r="4809">
          <cell r="A4809" t="str">
            <v>LEI Nº 9.496/97 - PROES</v>
          </cell>
          <cell r="B4809">
            <v>1112</v>
          </cell>
          <cell r="D4809">
            <v>17</v>
          </cell>
          <cell r="E4809">
            <v>37741</v>
          </cell>
          <cell r="F4809">
            <v>22726588.235294141</v>
          </cell>
          <cell r="G4809">
            <v>39051</v>
          </cell>
          <cell r="H4809" t="str">
            <v>6</v>
          </cell>
          <cell r="I4809" t="str">
            <v>AMORTIZAÇÃO</v>
          </cell>
        </row>
        <row r="4810">
          <cell r="A4810" t="str">
            <v>LEI Nº 9.496/97 - PROES</v>
          </cell>
          <cell r="B4810">
            <v>1112</v>
          </cell>
          <cell r="D4810">
            <v>17</v>
          </cell>
          <cell r="E4810">
            <v>37741</v>
          </cell>
          <cell r="F4810">
            <v>22726588.235294141</v>
          </cell>
          <cell r="G4810">
            <v>39082</v>
          </cell>
          <cell r="H4810" t="str">
            <v>6</v>
          </cell>
          <cell r="I4810" t="str">
            <v>AMORTIZAÇÃO</v>
          </cell>
        </row>
        <row r="4811">
          <cell r="A4811" t="str">
            <v>LEI Nº 9.496/97 - PROES</v>
          </cell>
          <cell r="B4811">
            <v>1112</v>
          </cell>
          <cell r="D4811">
            <v>17</v>
          </cell>
          <cell r="E4811">
            <v>37741</v>
          </cell>
          <cell r="F4811">
            <v>22726588.235294145</v>
          </cell>
          <cell r="G4811">
            <v>39113</v>
          </cell>
          <cell r="H4811" t="str">
            <v>6</v>
          </cell>
          <cell r="I4811" t="str">
            <v>AMORTIZAÇÃO</v>
          </cell>
        </row>
        <row r="4812">
          <cell r="A4812" t="str">
            <v>LEI Nº 9.496/97 - PROES</v>
          </cell>
          <cell r="B4812">
            <v>1112</v>
          </cell>
          <cell r="D4812">
            <v>17</v>
          </cell>
          <cell r="E4812">
            <v>37741</v>
          </cell>
          <cell r="F4812">
            <v>22726588.235294141</v>
          </cell>
          <cell r="G4812">
            <v>39141</v>
          </cell>
          <cell r="H4812" t="str">
            <v>6</v>
          </cell>
          <cell r="I4812" t="str">
            <v>AMORTIZAÇÃO</v>
          </cell>
        </row>
        <row r="4813">
          <cell r="A4813" t="str">
            <v>LEI Nº 9.496/97 - PROES</v>
          </cell>
          <cell r="B4813">
            <v>1112</v>
          </cell>
          <cell r="D4813">
            <v>17</v>
          </cell>
          <cell r="E4813">
            <v>37741</v>
          </cell>
          <cell r="F4813">
            <v>22726588.235294141</v>
          </cell>
          <cell r="G4813">
            <v>39172</v>
          </cell>
          <cell r="H4813" t="str">
            <v>6</v>
          </cell>
          <cell r="I4813" t="str">
            <v>AMORTIZAÇÃO</v>
          </cell>
        </row>
        <row r="4814">
          <cell r="A4814" t="str">
            <v>LEI Nº 9.496/97 - PROES</v>
          </cell>
          <cell r="B4814">
            <v>1112</v>
          </cell>
          <cell r="D4814">
            <v>17</v>
          </cell>
          <cell r="E4814">
            <v>37741</v>
          </cell>
          <cell r="F4814">
            <v>22726588.235294141</v>
          </cell>
          <cell r="G4814">
            <v>39202</v>
          </cell>
          <cell r="H4814" t="str">
            <v>6</v>
          </cell>
          <cell r="I4814" t="str">
            <v>AMORTIZAÇÃO</v>
          </cell>
        </row>
        <row r="4815">
          <cell r="A4815" t="str">
            <v>LEI Nº 9.496/97 - PROES</v>
          </cell>
          <cell r="B4815">
            <v>1112</v>
          </cell>
          <cell r="D4815">
            <v>17</v>
          </cell>
          <cell r="E4815">
            <v>37741</v>
          </cell>
          <cell r="F4815">
            <v>22726588.235294141</v>
          </cell>
          <cell r="G4815">
            <v>39233</v>
          </cell>
          <cell r="H4815" t="str">
            <v>6</v>
          </cell>
          <cell r="I4815" t="str">
            <v>AMORTIZAÇÃO</v>
          </cell>
        </row>
        <row r="4816">
          <cell r="A4816" t="str">
            <v>LEI Nº 9.496/97 - PROES</v>
          </cell>
          <cell r="B4816">
            <v>1112</v>
          </cell>
          <cell r="D4816">
            <v>17</v>
          </cell>
          <cell r="E4816">
            <v>37741</v>
          </cell>
          <cell r="F4816">
            <v>22726588.235294137</v>
          </cell>
          <cell r="G4816">
            <v>39263</v>
          </cell>
          <cell r="H4816" t="str">
            <v>6</v>
          </cell>
          <cell r="I4816" t="str">
            <v>AMORTIZAÇÃO</v>
          </cell>
        </row>
        <row r="4817">
          <cell r="A4817" t="str">
            <v>LEI Nº 9.496/97 - PROES</v>
          </cell>
          <cell r="B4817">
            <v>1112</v>
          </cell>
          <cell r="D4817">
            <v>17</v>
          </cell>
          <cell r="E4817">
            <v>37741</v>
          </cell>
          <cell r="F4817">
            <v>22726588.235294137</v>
          </cell>
          <cell r="G4817">
            <v>39294</v>
          </cell>
          <cell r="H4817" t="str">
            <v>6</v>
          </cell>
          <cell r="I4817" t="str">
            <v>AMORTIZAÇÃO</v>
          </cell>
        </row>
        <row r="4818">
          <cell r="A4818" t="str">
            <v>LEI Nº 9.496/97 - PROES</v>
          </cell>
          <cell r="B4818">
            <v>1112</v>
          </cell>
          <cell r="D4818">
            <v>17</v>
          </cell>
          <cell r="E4818">
            <v>37741</v>
          </cell>
          <cell r="F4818">
            <v>22726588.235294133</v>
          </cell>
          <cell r="G4818">
            <v>39325</v>
          </cell>
          <cell r="H4818" t="str">
            <v>6</v>
          </cell>
          <cell r="I4818" t="str">
            <v>AMORTIZAÇÃO</v>
          </cell>
        </row>
        <row r="4819">
          <cell r="A4819" t="str">
            <v>LEI Nº 9.496/97 - PROES</v>
          </cell>
          <cell r="B4819">
            <v>1112</v>
          </cell>
          <cell r="D4819">
            <v>17</v>
          </cell>
          <cell r="E4819">
            <v>37741</v>
          </cell>
          <cell r="F4819">
            <v>22726588.235294133</v>
          </cell>
          <cell r="G4819">
            <v>39355</v>
          </cell>
          <cell r="H4819" t="str">
            <v>6</v>
          </cell>
          <cell r="I4819" t="str">
            <v>AMORTIZAÇÃO</v>
          </cell>
        </row>
        <row r="4820">
          <cell r="A4820" t="str">
            <v>LEI Nº 9.496/97 - PROES</v>
          </cell>
          <cell r="B4820">
            <v>1112</v>
          </cell>
          <cell r="D4820">
            <v>17</v>
          </cell>
          <cell r="E4820">
            <v>37741</v>
          </cell>
          <cell r="F4820">
            <v>22726588.235294137</v>
          </cell>
          <cell r="G4820">
            <v>39386</v>
          </cell>
          <cell r="H4820" t="str">
            <v>6</v>
          </cell>
          <cell r="I4820" t="str">
            <v>AMORTIZAÇÃO</v>
          </cell>
        </row>
        <row r="4821">
          <cell r="A4821" t="str">
            <v>LEI Nº 9.496/97 - PROES</v>
          </cell>
          <cell r="B4821">
            <v>1112</v>
          </cell>
          <cell r="D4821">
            <v>17</v>
          </cell>
          <cell r="E4821">
            <v>37741</v>
          </cell>
          <cell r="F4821">
            <v>22726588.235294133</v>
          </cell>
          <cell r="G4821">
            <v>39416</v>
          </cell>
          <cell r="H4821" t="str">
            <v>6</v>
          </cell>
          <cell r="I4821" t="str">
            <v>AMORTIZAÇÃO</v>
          </cell>
        </row>
        <row r="4822">
          <cell r="A4822" t="str">
            <v>LEI Nº 9.496/97 - PROES</v>
          </cell>
          <cell r="B4822">
            <v>1112</v>
          </cell>
          <cell r="D4822">
            <v>17</v>
          </cell>
          <cell r="E4822">
            <v>37741</v>
          </cell>
          <cell r="F4822">
            <v>22726588.23529413</v>
          </cell>
          <cell r="G4822">
            <v>39447</v>
          </cell>
          <cell r="H4822" t="str">
            <v>6</v>
          </cell>
          <cell r="I4822" t="str">
            <v>AMORTIZAÇÃO</v>
          </cell>
        </row>
        <row r="4823">
          <cell r="A4823" t="str">
            <v>LEI Nº 9.496/97 - PROES</v>
          </cell>
          <cell r="B4823">
            <v>1112</v>
          </cell>
          <cell r="D4823">
            <v>17</v>
          </cell>
          <cell r="E4823">
            <v>37741</v>
          </cell>
          <cell r="F4823">
            <v>22726588.235294133</v>
          </cell>
          <cell r="G4823">
            <v>39478</v>
          </cell>
          <cell r="H4823" t="str">
            <v>6</v>
          </cell>
          <cell r="I4823" t="str">
            <v>AMORTIZAÇÃO</v>
          </cell>
        </row>
        <row r="4824">
          <cell r="A4824" t="str">
            <v>LEI Nº 9.496/97 - PROES</v>
          </cell>
          <cell r="B4824">
            <v>1112</v>
          </cell>
          <cell r="D4824">
            <v>17</v>
          </cell>
          <cell r="E4824">
            <v>37741</v>
          </cell>
          <cell r="F4824">
            <v>22726588.235294133</v>
          </cell>
          <cell r="G4824">
            <v>39507</v>
          </cell>
          <cell r="H4824" t="str">
            <v>6</v>
          </cell>
          <cell r="I4824" t="str">
            <v>AMORTIZAÇÃO</v>
          </cell>
        </row>
        <row r="4825">
          <cell r="A4825" t="str">
            <v>LEI Nº 9.496/97 - PROES</v>
          </cell>
          <cell r="B4825">
            <v>1112</v>
          </cell>
          <cell r="D4825">
            <v>17</v>
          </cell>
          <cell r="E4825">
            <v>37741</v>
          </cell>
          <cell r="F4825">
            <v>22726588.235294133</v>
          </cell>
          <cell r="G4825">
            <v>39538</v>
          </cell>
          <cell r="H4825" t="str">
            <v>6</v>
          </cell>
          <cell r="I4825" t="str">
            <v>AMORTIZAÇÃO</v>
          </cell>
        </row>
        <row r="4826">
          <cell r="A4826" t="str">
            <v>LEI Nº 9.496/97 - PROES</v>
          </cell>
          <cell r="B4826">
            <v>1112</v>
          </cell>
          <cell r="D4826">
            <v>17</v>
          </cell>
          <cell r="E4826">
            <v>37741</v>
          </cell>
          <cell r="F4826">
            <v>22726588.235294133</v>
          </cell>
          <cell r="G4826">
            <v>39568</v>
          </cell>
          <cell r="H4826" t="str">
            <v>6</v>
          </cell>
          <cell r="I4826" t="str">
            <v>AMORTIZAÇÃO</v>
          </cell>
        </row>
        <row r="4827">
          <cell r="A4827" t="str">
            <v>LEI Nº 9.496/97 - PROES</v>
          </cell>
          <cell r="B4827">
            <v>1112</v>
          </cell>
          <cell r="D4827">
            <v>17</v>
          </cell>
          <cell r="E4827">
            <v>37741</v>
          </cell>
          <cell r="F4827">
            <v>22726588.235294133</v>
          </cell>
          <cell r="G4827">
            <v>39599</v>
          </cell>
          <cell r="H4827" t="str">
            <v>6</v>
          </cell>
          <cell r="I4827" t="str">
            <v>AMORTIZAÇÃO</v>
          </cell>
        </row>
        <row r="4828">
          <cell r="A4828" t="str">
            <v>LEI Nº 9.496/97 - PROES</v>
          </cell>
          <cell r="B4828">
            <v>1112</v>
          </cell>
          <cell r="D4828">
            <v>17</v>
          </cell>
          <cell r="E4828">
            <v>37741</v>
          </cell>
          <cell r="F4828">
            <v>22726588.235294133</v>
          </cell>
          <cell r="G4828">
            <v>39629</v>
          </cell>
          <cell r="H4828" t="str">
            <v>6</v>
          </cell>
          <cell r="I4828" t="str">
            <v>AMORTIZAÇÃO</v>
          </cell>
        </row>
        <row r="4829">
          <cell r="A4829" t="str">
            <v>LEI Nº 9.496/97 - PROES</v>
          </cell>
          <cell r="B4829">
            <v>1112</v>
          </cell>
          <cell r="D4829">
            <v>17</v>
          </cell>
          <cell r="E4829">
            <v>37741</v>
          </cell>
          <cell r="F4829">
            <v>22726588.235294133</v>
          </cell>
          <cell r="G4829">
            <v>39660</v>
          </cell>
          <cell r="H4829" t="str">
            <v>6</v>
          </cell>
          <cell r="I4829" t="str">
            <v>AMORTIZAÇÃO</v>
          </cell>
        </row>
        <row r="4830">
          <cell r="A4830" t="str">
            <v>LEI Nº 9.496/97 - PROES</v>
          </cell>
          <cell r="B4830">
            <v>1112</v>
          </cell>
          <cell r="D4830">
            <v>17</v>
          </cell>
          <cell r="E4830">
            <v>37741</v>
          </cell>
          <cell r="F4830">
            <v>22726588.235294133</v>
          </cell>
          <cell r="G4830">
            <v>39691</v>
          </cell>
          <cell r="H4830" t="str">
            <v>6</v>
          </cell>
          <cell r="I4830" t="str">
            <v>AMORTIZAÇÃO</v>
          </cell>
        </row>
        <row r="4831">
          <cell r="A4831" t="str">
            <v>LEI Nº 9.496/97 - PROES</v>
          </cell>
          <cell r="B4831">
            <v>1112</v>
          </cell>
          <cell r="D4831">
            <v>17</v>
          </cell>
          <cell r="E4831">
            <v>37741</v>
          </cell>
          <cell r="F4831">
            <v>22726588.235294133</v>
          </cell>
          <cell r="G4831">
            <v>39721</v>
          </cell>
          <cell r="H4831" t="str">
            <v>6</v>
          </cell>
          <cell r="I4831" t="str">
            <v>AMORTIZAÇÃO</v>
          </cell>
        </row>
        <row r="4832">
          <cell r="A4832" t="str">
            <v>LEI Nº 9.496/97 - PROES</v>
          </cell>
          <cell r="B4832">
            <v>1112</v>
          </cell>
          <cell r="D4832">
            <v>17</v>
          </cell>
          <cell r="E4832">
            <v>37741</v>
          </cell>
          <cell r="F4832">
            <v>22726588.235294133</v>
          </cell>
          <cell r="G4832">
            <v>39752</v>
          </cell>
          <cell r="H4832" t="str">
            <v>6</v>
          </cell>
          <cell r="I4832" t="str">
            <v>AMORTIZAÇÃO</v>
          </cell>
        </row>
        <row r="4833">
          <cell r="A4833" t="str">
            <v>LEI Nº 9.496/97 - PROES</v>
          </cell>
          <cell r="B4833">
            <v>1112</v>
          </cell>
          <cell r="D4833">
            <v>17</v>
          </cell>
          <cell r="E4833">
            <v>37741</v>
          </cell>
          <cell r="F4833">
            <v>22726588.235294133</v>
          </cell>
          <cell r="G4833">
            <v>39782</v>
          </cell>
          <cell r="H4833" t="str">
            <v>6</v>
          </cell>
          <cell r="I4833" t="str">
            <v>AMORTIZAÇÃO</v>
          </cell>
        </row>
        <row r="4834">
          <cell r="A4834" t="str">
            <v>LEI Nº 9.496/97 - PROES</v>
          </cell>
          <cell r="B4834">
            <v>1112</v>
          </cell>
          <cell r="D4834">
            <v>17</v>
          </cell>
          <cell r="E4834">
            <v>37741</v>
          </cell>
          <cell r="F4834">
            <v>22726588.235294133</v>
          </cell>
          <cell r="G4834">
            <v>39813</v>
          </cell>
          <cell r="H4834" t="str">
            <v>6</v>
          </cell>
          <cell r="I4834" t="str">
            <v>AMORTIZAÇÃO</v>
          </cell>
        </row>
        <row r="4835">
          <cell r="A4835" t="str">
            <v>LEI Nº 9.496/97 - PROES</v>
          </cell>
          <cell r="B4835">
            <v>1112</v>
          </cell>
          <cell r="D4835">
            <v>17</v>
          </cell>
          <cell r="E4835">
            <v>37741</v>
          </cell>
          <cell r="F4835">
            <v>7727040</v>
          </cell>
          <cell r="G4835">
            <v>37772</v>
          </cell>
          <cell r="H4835" t="str">
            <v>6</v>
          </cell>
          <cell r="I4835" t="str">
            <v>JUROS</v>
          </cell>
        </row>
        <row r="4836">
          <cell r="A4836" t="str">
            <v>LEI Nº 9.496/97 - PROES</v>
          </cell>
          <cell r="B4836">
            <v>1112</v>
          </cell>
          <cell r="D4836">
            <v>17</v>
          </cell>
          <cell r="E4836">
            <v>37741</v>
          </cell>
          <cell r="F4836">
            <v>7613407.0588235296</v>
          </cell>
          <cell r="G4836">
            <v>37802</v>
          </cell>
          <cell r="H4836" t="str">
            <v>6</v>
          </cell>
          <cell r="I4836" t="str">
            <v>JUROS</v>
          </cell>
        </row>
        <row r="4837">
          <cell r="A4837" t="str">
            <v>LEI Nº 9.496/97 - PROES</v>
          </cell>
          <cell r="B4837">
            <v>1112</v>
          </cell>
          <cell r="D4837">
            <v>17</v>
          </cell>
          <cell r="E4837">
            <v>37741</v>
          </cell>
          <cell r="F4837">
            <v>7499774.1176470593</v>
          </cell>
          <cell r="G4837">
            <v>37833</v>
          </cell>
          <cell r="H4837" t="str">
            <v>6</v>
          </cell>
          <cell r="I4837" t="str">
            <v>JUROS</v>
          </cell>
        </row>
        <row r="4838">
          <cell r="A4838" t="str">
            <v>LEI Nº 9.496/97 - PROES</v>
          </cell>
          <cell r="B4838">
            <v>1112</v>
          </cell>
          <cell r="D4838">
            <v>17</v>
          </cell>
          <cell r="E4838">
            <v>37741</v>
          </cell>
          <cell r="F4838">
            <v>7386141.176470588</v>
          </cell>
          <cell r="G4838">
            <v>37864</v>
          </cell>
          <cell r="H4838" t="str">
            <v>6</v>
          </cell>
          <cell r="I4838" t="str">
            <v>JUROS</v>
          </cell>
        </row>
        <row r="4839">
          <cell r="A4839" t="str">
            <v>LEI Nº 9.496/97 - PROES</v>
          </cell>
          <cell r="B4839">
            <v>1112</v>
          </cell>
          <cell r="D4839">
            <v>17</v>
          </cell>
          <cell r="E4839">
            <v>37741</v>
          </cell>
          <cell r="F4839">
            <v>7272508.2352941176</v>
          </cell>
          <cell r="G4839">
            <v>37894</v>
          </cell>
          <cell r="H4839" t="str">
            <v>6</v>
          </cell>
          <cell r="I4839" t="str">
            <v>JUROS</v>
          </cell>
        </row>
        <row r="4840">
          <cell r="A4840" t="str">
            <v>LEI Nº 9.496/97 - PROES</v>
          </cell>
          <cell r="B4840">
            <v>1112</v>
          </cell>
          <cell r="D4840">
            <v>17</v>
          </cell>
          <cell r="E4840">
            <v>37741</v>
          </cell>
          <cell r="F4840">
            <v>7158875.2941176472</v>
          </cell>
          <cell r="G4840">
            <v>37925</v>
          </cell>
          <cell r="H4840" t="str">
            <v>6</v>
          </cell>
          <cell r="I4840" t="str">
            <v>JUROS</v>
          </cell>
        </row>
        <row r="4841">
          <cell r="A4841" t="str">
            <v>LEI Nº 9.496/97 - PROES</v>
          </cell>
          <cell r="B4841">
            <v>1112</v>
          </cell>
          <cell r="D4841">
            <v>17</v>
          </cell>
          <cell r="E4841">
            <v>37741</v>
          </cell>
          <cell r="F4841">
            <v>7045242.3529411769</v>
          </cell>
          <cell r="G4841">
            <v>37955</v>
          </cell>
          <cell r="H4841" t="str">
            <v>6</v>
          </cell>
          <cell r="I4841" t="str">
            <v>JUROS</v>
          </cell>
        </row>
        <row r="4842">
          <cell r="A4842" t="str">
            <v>LEI Nº 9.496/97 - PROES</v>
          </cell>
          <cell r="B4842">
            <v>1112</v>
          </cell>
          <cell r="D4842">
            <v>17</v>
          </cell>
          <cell r="E4842">
            <v>37741</v>
          </cell>
          <cell r="F4842">
            <v>6931609.4117647065</v>
          </cell>
          <cell r="G4842">
            <v>37986</v>
          </cell>
          <cell r="H4842" t="str">
            <v>6</v>
          </cell>
          <cell r="I4842" t="str">
            <v>JUROS</v>
          </cell>
        </row>
        <row r="4843">
          <cell r="A4843" t="str">
            <v>LEI Nº 9.496/97 - PROES</v>
          </cell>
          <cell r="B4843">
            <v>1112</v>
          </cell>
          <cell r="D4843">
            <v>17</v>
          </cell>
          <cell r="E4843">
            <v>37741</v>
          </cell>
          <cell r="F4843">
            <v>6817976.4705882361</v>
          </cell>
          <cell r="G4843">
            <v>38017</v>
          </cell>
          <cell r="H4843" t="str">
            <v>6</v>
          </cell>
          <cell r="I4843" t="str">
            <v>JUROS</v>
          </cell>
        </row>
        <row r="4844">
          <cell r="A4844" t="str">
            <v>LEI Nº 9.496/97 - PROES</v>
          </cell>
          <cell r="B4844">
            <v>1112</v>
          </cell>
          <cell r="D4844">
            <v>17</v>
          </cell>
          <cell r="E4844">
            <v>37741</v>
          </cell>
          <cell r="F4844">
            <v>6704343.5294117657</v>
          </cell>
          <cell r="G4844">
            <v>38046</v>
          </cell>
          <cell r="H4844" t="str">
            <v>6</v>
          </cell>
          <cell r="I4844" t="str">
            <v>JUROS</v>
          </cell>
        </row>
        <row r="4845">
          <cell r="A4845" t="str">
            <v>LEI Nº 9.496/97 - PROES</v>
          </cell>
          <cell r="B4845">
            <v>1112</v>
          </cell>
          <cell r="D4845">
            <v>17</v>
          </cell>
          <cell r="E4845">
            <v>37741</v>
          </cell>
          <cell r="F4845">
            <v>6590710.5882352954</v>
          </cell>
          <cell r="G4845">
            <v>38077</v>
          </cell>
          <cell r="H4845" t="str">
            <v>6</v>
          </cell>
          <cell r="I4845" t="str">
            <v>JUROS</v>
          </cell>
        </row>
        <row r="4846">
          <cell r="A4846" t="str">
            <v>LEI Nº 9.496/97 - PROES</v>
          </cell>
          <cell r="B4846">
            <v>1112</v>
          </cell>
          <cell r="D4846">
            <v>17</v>
          </cell>
          <cell r="E4846">
            <v>37741</v>
          </cell>
          <cell r="F4846">
            <v>6477077.6470588231</v>
          </cell>
          <cell r="G4846">
            <v>38107</v>
          </cell>
          <cell r="H4846" t="str">
            <v>6</v>
          </cell>
          <cell r="I4846" t="str">
            <v>JUROS</v>
          </cell>
        </row>
        <row r="4847">
          <cell r="A4847" t="str">
            <v>LEI Nº 9.496/97 - PROES</v>
          </cell>
          <cell r="B4847">
            <v>1112</v>
          </cell>
          <cell r="D4847">
            <v>17</v>
          </cell>
          <cell r="E4847">
            <v>37741</v>
          </cell>
          <cell r="F4847">
            <v>6363444.7058823528</v>
          </cell>
          <cell r="G4847">
            <v>38138</v>
          </cell>
          <cell r="H4847" t="str">
            <v>6</v>
          </cell>
          <cell r="I4847" t="str">
            <v>JUROS</v>
          </cell>
        </row>
        <row r="4848">
          <cell r="A4848" t="str">
            <v>LEI Nº 9.496/97 - PROES</v>
          </cell>
          <cell r="B4848">
            <v>1112</v>
          </cell>
          <cell r="D4848">
            <v>17</v>
          </cell>
          <cell r="E4848">
            <v>37741</v>
          </cell>
          <cell r="F4848">
            <v>6249811.7647058824</v>
          </cell>
          <cell r="G4848">
            <v>38168</v>
          </cell>
          <cell r="H4848" t="str">
            <v>6</v>
          </cell>
          <cell r="I4848" t="str">
            <v>JUROS</v>
          </cell>
        </row>
        <row r="4849">
          <cell r="A4849" t="str">
            <v>LEI Nº 9.496/97 - PROES</v>
          </cell>
          <cell r="B4849">
            <v>1112</v>
          </cell>
          <cell r="D4849">
            <v>17</v>
          </cell>
          <cell r="E4849">
            <v>37741</v>
          </cell>
          <cell r="F4849">
            <v>6136178.823529412</v>
          </cell>
          <cell r="G4849">
            <v>38199</v>
          </cell>
          <cell r="H4849" t="str">
            <v>6</v>
          </cell>
          <cell r="I4849" t="str">
            <v>JUROS</v>
          </cell>
        </row>
        <row r="4850">
          <cell r="A4850" t="str">
            <v>LEI Nº 9.496/97 - PROES</v>
          </cell>
          <cell r="B4850">
            <v>1112</v>
          </cell>
          <cell r="D4850">
            <v>17</v>
          </cell>
          <cell r="E4850">
            <v>37741</v>
          </cell>
          <cell r="F4850">
            <v>6022545.8823529417</v>
          </cell>
          <cell r="G4850">
            <v>38230</v>
          </cell>
          <cell r="H4850" t="str">
            <v>6</v>
          </cell>
          <cell r="I4850" t="str">
            <v>JUROS</v>
          </cell>
        </row>
        <row r="4851">
          <cell r="A4851" t="str">
            <v>LEI Nº 9.496/97 - PROES</v>
          </cell>
          <cell r="B4851">
            <v>1112</v>
          </cell>
          <cell r="D4851">
            <v>17</v>
          </cell>
          <cell r="E4851">
            <v>37741</v>
          </cell>
          <cell r="F4851">
            <v>5908912.9411764713</v>
          </cell>
          <cell r="G4851">
            <v>38260</v>
          </cell>
          <cell r="H4851" t="str">
            <v>6</v>
          </cell>
          <cell r="I4851" t="str">
            <v>JUROS</v>
          </cell>
        </row>
        <row r="4852">
          <cell r="A4852" t="str">
            <v>LEI Nº 9.496/97 - PROES</v>
          </cell>
          <cell r="B4852">
            <v>1112</v>
          </cell>
          <cell r="D4852">
            <v>17</v>
          </cell>
          <cell r="E4852">
            <v>37741</v>
          </cell>
          <cell r="F4852">
            <v>5795280.0000000009</v>
          </cell>
          <cell r="G4852">
            <v>38291</v>
          </cell>
          <cell r="H4852" t="str">
            <v>6</v>
          </cell>
          <cell r="I4852" t="str">
            <v>JUROS</v>
          </cell>
        </row>
        <row r="4853">
          <cell r="A4853" t="str">
            <v>LEI Nº 9.496/97 - PROES</v>
          </cell>
          <cell r="B4853">
            <v>1112</v>
          </cell>
          <cell r="D4853">
            <v>17</v>
          </cell>
          <cell r="E4853">
            <v>37741</v>
          </cell>
          <cell r="F4853">
            <v>5681647.0588235306</v>
          </cell>
          <cell r="G4853">
            <v>38321</v>
          </cell>
          <cell r="H4853" t="str">
            <v>6</v>
          </cell>
          <cell r="I4853" t="str">
            <v>JUROS</v>
          </cell>
        </row>
        <row r="4854">
          <cell r="A4854" t="str">
            <v>LEI Nº 9.496/97 - PROES</v>
          </cell>
          <cell r="B4854">
            <v>1112</v>
          </cell>
          <cell r="D4854">
            <v>17</v>
          </cell>
          <cell r="E4854">
            <v>37741</v>
          </cell>
          <cell r="F4854">
            <v>5568014.1176470602</v>
          </cell>
          <cell r="G4854">
            <v>38352</v>
          </cell>
          <cell r="H4854" t="str">
            <v>6</v>
          </cell>
          <cell r="I4854" t="str">
            <v>JUROS</v>
          </cell>
        </row>
        <row r="4855">
          <cell r="A4855" t="str">
            <v>LEI Nº 9.496/97 - PROES</v>
          </cell>
          <cell r="B4855">
            <v>1112</v>
          </cell>
          <cell r="D4855">
            <v>17</v>
          </cell>
          <cell r="E4855">
            <v>37741</v>
          </cell>
          <cell r="F4855">
            <v>5454381.1764705898</v>
          </cell>
          <cell r="G4855">
            <v>38383</v>
          </cell>
          <cell r="H4855" t="str">
            <v>6</v>
          </cell>
          <cell r="I4855" t="str">
            <v>JUROS</v>
          </cell>
        </row>
        <row r="4856">
          <cell r="A4856" t="str">
            <v>LEI Nº 9.496/97 - PROES</v>
          </cell>
          <cell r="B4856">
            <v>1112</v>
          </cell>
          <cell r="D4856">
            <v>17</v>
          </cell>
          <cell r="E4856">
            <v>37741</v>
          </cell>
          <cell r="F4856">
            <v>5340748.2352941195</v>
          </cell>
          <cell r="G4856">
            <v>38411</v>
          </cell>
          <cell r="H4856" t="str">
            <v>6</v>
          </cell>
          <cell r="I4856" t="str">
            <v>JUROS</v>
          </cell>
        </row>
        <row r="4857">
          <cell r="A4857" t="str">
            <v>LEI Nº 9.496/97 - PROES</v>
          </cell>
          <cell r="B4857">
            <v>1112</v>
          </cell>
          <cell r="D4857">
            <v>17</v>
          </cell>
          <cell r="E4857">
            <v>37741</v>
          </cell>
          <cell r="F4857">
            <v>5227115.2941176482</v>
          </cell>
          <cell r="G4857">
            <v>38442</v>
          </cell>
          <cell r="H4857" t="str">
            <v>6</v>
          </cell>
          <cell r="I4857" t="str">
            <v>JUROS</v>
          </cell>
        </row>
        <row r="4858">
          <cell r="A4858" t="str">
            <v>LEI Nº 9.496/97 - PROES</v>
          </cell>
          <cell r="B4858">
            <v>1112</v>
          </cell>
          <cell r="D4858">
            <v>17</v>
          </cell>
          <cell r="E4858">
            <v>37741</v>
          </cell>
          <cell r="F4858">
            <v>5113482.3529411778</v>
          </cell>
          <cell r="G4858">
            <v>38472</v>
          </cell>
          <cell r="H4858" t="str">
            <v>6</v>
          </cell>
          <cell r="I4858" t="str">
            <v>JUROS</v>
          </cell>
        </row>
        <row r="4859">
          <cell r="A4859" t="str">
            <v>LEI Nº 9.496/97 - PROES</v>
          </cell>
          <cell r="B4859">
            <v>1112</v>
          </cell>
          <cell r="D4859">
            <v>17</v>
          </cell>
          <cell r="E4859">
            <v>37741</v>
          </cell>
          <cell r="F4859">
            <v>4999849.4117647074</v>
          </cell>
          <cell r="G4859">
            <v>38503</v>
          </cell>
          <cell r="H4859" t="str">
            <v>6</v>
          </cell>
          <cell r="I4859" t="str">
            <v>JUROS</v>
          </cell>
        </row>
        <row r="4860">
          <cell r="A4860" t="str">
            <v>LEI Nº 9.496/97 - PROES</v>
          </cell>
          <cell r="B4860">
            <v>1112</v>
          </cell>
          <cell r="D4860">
            <v>17</v>
          </cell>
          <cell r="E4860">
            <v>37741</v>
          </cell>
          <cell r="F4860">
            <v>4886216.470588237</v>
          </cell>
          <cell r="G4860">
            <v>38533</v>
          </cell>
          <cell r="H4860" t="str">
            <v>6</v>
          </cell>
          <cell r="I4860" t="str">
            <v>JUROS</v>
          </cell>
        </row>
        <row r="4861">
          <cell r="A4861" t="str">
            <v>LEI Nº 9.496/97 - PROES</v>
          </cell>
          <cell r="B4861">
            <v>1112</v>
          </cell>
          <cell r="D4861">
            <v>17</v>
          </cell>
          <cell r="E4861">
            <v>37741</v>
          </cell>
          <cell r="F4861">
            <v>4772583.5294117657</v>
          </cell>
          <cell r="G4861">
            <v>38564</v>
          </cell>
          <cell r="H4861" t="str">
            <v>6</v>
          </cell>
          <cell r="I4861" t="str">
            <v>JUROS</v>
          </cell>
        </row>
        <row r="4862">
          <cell r="A4862" t="str">
            <v>LEI Nº 9.496/97 - PROES</v>
          </cell>
          <cell r="B4862">
            <v>1112</v>
          </cell>
          <cell r="D4862">
            <v>17</v>
          </cell>
          <cell r="E4862">
            <v>37741</v>
          </cell>
          <cell r="F4862">
            <v>4658950.5882352954</v>
          </cell>
          <cell r="G4862">
            <v>38595</v>
          </cell>
          <cell r="H4862" t="str">
            <v>6</v>
          </cell>
          <cell r="I4862" t="str">
            <v>JUROS</v>
          </cell>
        </row>
        <row r="4863">
          <cell r="A4863" t="str">
            <v>LEI Nº 9.496/97 - PROES</v>
          </cell>
          <cell r="B4863">
            <v>1112</v>
          </cell>
          <cell r="D4863">
            <v>17</v>
          </cell>
          <cell r="E4863">
            <v>37741</v>
          </cell>
          <cell r="F4863">
            <v>4545317.647058825</v>
          </cell>
          <cell r="G4863">
            <v>38625</v>
          </cell>
          <cell r="H4863" t="str">
            <v>6</v>
          </cell>
          <cell r="I4863" t="str">
            <v>JUROS</v>
          </cell>
        </row>
        <row r="4864">
          <cell r="A4864" t="str">
            <v>LEI Nº 9.496/97 - PROES</v>
          </cell>
          <cell r="B4864">
            <v>1112</v>
          </cell>
          <cell r="D4864">
            <v>17</v>
          </cell>
          <cell r="E4864">
            <v>37741</v>
          </cell>
          <cell r="F4864">
            <v>4431684.7058823546</v>
          </cell>
          <cell r="G4864">
            <v>38656</v>
          </cell>
          <cell r="H4864" t="str">
            <v>6</v>
          </cell>
          <cell r="I4864" t="str">
            <v>JUROS</v>
          </cell>
        </row>
        <row r="4865">
          <cell r="A4865" t="str">
            <v>LEI Nº 9.496/97 - PROES</v>
          </cell>
          <cell r="B4865">
            <v>1112</v>
          </cell>
          <cell r="D4865">
            <v>17</v>
          </cell>
          <cell r="E4865">
            <v>37741</v>
          </cell>
          <cell r="F4865">
            <v>4318051.7647058843</v>
          </cell>
          <cell r="G4865">
            <v>38686</v>
          </cell>
          <cell r="H4865" t="str">
            <v>6</v>
          </cell>
          <cell r="I4865" t="str">
            <v>JUROS</v>
          </cell>
        </row>
        <row r="4866">
          <cell r="A4866" t="str">
            <v>LEI Nº 9.496/97 - PROES</v>
          </cell>
          <cell r="B4866">
            <v>1112</v>
          </cell>
          <cell r="D4866">
            <v>17</v>
          </cell>
          <cell r="E4866">
            <v>37741</v>
          </cell>
          <cell r="F4866">
            <v>4204418.8235294139</v>
          </cell>
          <cell r="G4866">
            <v>38717</v>
          </cell>
          <cell r="H4866" t="str">
            <v>6</v>
          </cell>
          <cell r="I4866" t="str">
            <v>JUROS</v>
          </cell>
        </row>
        <row r="4867">
          <cell r="A4867" t="str">
            <v>LEI Nº 9.496/97 - PROES</v>
          </cell>
          <cell r="B4867">
            <v>1112</v>
          </cell>
          <cell r="D4867">
            <v>17</v>
          </cell>
          <cell r="E4867">
            <v>37741</v>
          </cell>
          <cell r="F4867">
            <v>4090785.8823529431</v>
          </cell>
          <cell r="G4867">
            <v>38748</v>
          </cell>
          <cell r="H4867" t="str">
            <v>6</v>
          </cell>
          <cell r="I4867" t="str">
            <v>JUROS</v>
          </cell>
        </row>
        <row r="4868">
          <cell r="A4868" t="str">
            <v>LEI Nº 9.496/97 - PROES</v>
          </cell>
          <cell r="B4868">
            <v>1112</v>
          </cell>
          <cell r="D4868">
            <v>17</v>
          </cell>
          <cell r="E4868">
            <v>37741</v>
          </cell>
          <cell r="F4868">
            <v>3977152.9411764727</v>
          </cell>
          <cell r="G4868">
            <v>38776</v>
          </cell>
          <cell r="H4868" t="str">
            <v>6</v>
          </cell>
          <cell r="I4868" t="str">
            <v>JUROS</v>
          </cell>
        </row>
        <row r="4869">
          <cell r="A4869" t="str">
            <v>LEI Nº 9.496/97 - PROES</v>
          </cell>
          <cell r="B4869">
            <v>1112</v>
          </cell>
          <cell r="D4869">
            <v>17</v>
          </cell>
          <cell r="E4869">
            <v>37741</v>
          </cell>
          <cell r="F4869">
            <v>3863520</v>
          </cell>
          <cell r="G4869">
            <v>38807</v>
          </cell>
          <cell r="H4869" t="str">
            <v>6</v>
          </cell>
          <cell r="I4869" t="str">
            <v>JUROS</v>
          </cell>
        </row>
        <row r="4870">
          <cell r="A4870" t="str">
            <v>LEI Nº 9.496/97 - PROES</v>
          </cell>
          <cell r="B4870">
            <v>1112</v>
          </cell>
          <cell r="D4870">
            <v>17</v>
          </cell>
          <cell r="E4870">
            <v>37741</v>
          </cell>
          <cell r="F4870">
            <v>3749887.0588235315</v>
          </cell>
          <cell r="G4870">
            <v>38837</v>
          </cell>
          <cell r="H4870" t="str">
            <v>6</v>
          </cell>
          <cell r="I4870" t="str">
            <v>JUROS</v>
          </cell>
        </row>
        <row r="4871">
          <cell r="A4871" t="str">
            <v>LEI Nº 9.496/97 - PROES</v>
          </cell>
          <cell r="B4871">
            <v>1112</v>
          </cell>
          <cell r="D4871">
            <v>17</v>
          </cell>
          <cell r="E4871">
            <v>37741</v>
          </cell>
          <cell r="F4871">
            <v>3636254.1176470611</v>
          </cell>
          <cell r="G4871">
            <v>38868</v>
          </cell>
          <cell r="H4871" t="str">
            <v>6</v>
          </cell>
          <cell r="I4871" t="str">
            <v>JUROS</v>
          </cell>
        </row>
        <row r="4872">
          <cell r="A4872" t="str">
            <v>LEI Nº 9.496/97 - PROES</v>
          </cell>
          <cell r="B4872">
            <v>1112</v>
          </cell>
          <cell r="D4872">
            <v>17</v>
          </cell>
          <cell r="E4872">
            <v>37741</v>
          </cell>
          <cell r="F4872">
            <v>3522621.1764705908</v>
          </cell>
          <cell r="G4872">
            <v>38898</v>
          </cell>
          <cell r="H4872" t="str">
            <v>6</v>
          </cell>
          <cell r="I4872" t="str">
            <v>JUROS</v>
          </cell>
        </row>
        <row r="4873">
          <cell r="A4873" t="str">
            <v>LEI Nº 9.496/97 - PROES</v>
          </cell>
          <cell r="B4873">
            <v>1112</v>
          </cell>
          <cell r="D4873">
            <v>17</v>
          </cell>
          <cell r="E4873">
            <v>37741</v>
          </cell>
          <cell r="F4873">
            <v>3408988.2352941204</v>
          </cell>
          <cell r="G4873">
            <v>38929</v>
          </cell>
          <cell r="H4873" t="str">
            <v>6</v>
          </cell>
          <cell r="I4873" t="str">
            <v>JUROS</v>
          </cell>
        </row>
        <row r="4874">
          <cell r="A4874" t="str">
            <v>LEI Nº 9.496/97 - PROES</v>
          </cell>
          <cell r="B4874">
            <v>1112</v>
          </cell>
          <cell r="D4874">
            <v>17</v>
          </cell>
          <cell r="E4874">
            <v>37741</v>
          </cell>
          <cell r="F4874">
            <v>3295355.2941176496</v>
          </cell>
          <cell r="G4874">
            <v>38960</v>
          </cell>
          <cell r="H4874" t="str">
            <v>6</v>
          </cell>
          <cell r="I4874" t="str">
            <v>JUROS</v>
          </cell>
        </row>
        <row r="4875">
          <cell r="A4875" t="str">
            <v>LEI Nº 9.496/97 - PROES</v>
          </cell>
          <cell r="B4875">
            <v>1112</v>
          </cell>
          <cell r="D4875">
            <v>17</v>
          </cell>
          <cell r="E4875">
            <v>37741</v>
          </cell>
          <cell r="F4875">
            <v>3181722.3529411792</v>
          </cell>
          <cell r="G4875">
            <v>38990</v>
          </cell>
          <cell r="H4875" t="str">
            <v>6</v>
          </cell>
          <cell r="I4875" t="str">
            <v>JUROS</v>
          </cell>
        </row>
        <row r="4876">
          <cell r="A4876" t="str">
            <v>LEI Nº 9.496/97 - PROES</v>
          </cell>
          <cell r="B4876">
            <v>1112</v>
          </cell>
          <cell r="D4876">
            <v>17</v>
          </cell>
          <cell r="E4876">
            <v>37741</v>
          </cell>
          <cell r="F4876">
            <v>3068089.4117647088</v>
          </cell>
          <cell r="G4876">
            <v>39021</v>
          </cell>
          <cell r="H4876" t="str">
            <v>6</v>
          </cell>
          <cell r="I4876" t="str">
            <v>JUROS</v>
          </cell>
        </row>
        <row r="4877">
          <cell r="A4877" t="str">
            <v>LEI Nº 9.496/97 - PROES</v>
          </cell>
          <cell r="B4877">
            <v>1112</v>
          </cell>
          <cell r="D4877">
            <v>17</v>
          </cell>
          <cell r="E4877">
            <v>37741</v>
          </cell>
          <cell r="F4877">
            <v>2954456.4705882384</v>
          </cell>
          <cell r="G4877">
            <v>39051</v>
          </cell>
          <cell r="H4877" t="str">
            <v>6</v>
          </cell>
          <cell r="I4877" t="str">
            <v>JUROS</v>
          </cell>
        </row>
        <row r="4878">
          <cell r="A4878" t="str">
            <v>LEI Nº 9.496/97 - PROES</v>
          </cell>
          <cell r="B4878">
            <v>1112</v>
          </cell>
          <cell r="D4878">
            <v>17</v>
          </cell>
          <cell r="E4878">
            <v>37741</v>
          </cell>
          <cell r="F4878">
            <v>2840823.5294117681</v>
          </cell>
          <cell r="G4878">
            <v>39082</v>
          </cell>
          <cell r="H4878" t="str">
            <v>6</v>
          </cell>
          <cell r="I4878" t="str">
            <v>JUROS</v>
          </cell>
        </row>
        <row r="4879">
          <cell r="A4879" t="str">
            <v>LEI Nº 9.496/97 - PROES</v>
          </cell>
          <cell r="B4879">
            <v>1112</v>
          </cell>
          <cell r="D4879">
            <v>17</v>
          </cell>
          <cell r="E4879">
            <v>37741</v>
          </cell>
          <cell r="F4879">
            <v>2727190.5882352972</v>
          </cell>
          <cell r="G4879">
            <v>39113</v>
          </cell>
          <cell r="H4879" t="str">
            <v>6</v>
          </cell>
          <cell r="I4879" t="str">
            <v>JUROS</v>
          </cell>
        </row>
        <row r="4880">
          <cell r="A4880" t="str">
            <v>LEI Nº 9.496/97 - PROES</v>
          </cell>
          <cell r="B4880">
            <v>1112</v>
          </cell>
          <cell r="D4880">
            <v>17</v>
          </cell>
          <cell r="E4880">
            <v>37741</v>
          </cell>
          <cell r="F4880">
            <v>2613557.6470588264</v>
          </cell>
          <cell r="G4880">
            <v>39141</v>
          </cell>
          <cell r="H4880" t="str">
            <v>6</v>
          </cell>
          <cell r="I4880" t="str">
            <v>JUROS</v>
          </cell>
        </row>
        <row r="4881">
          <cell r="A4881" t="str">
            <v>LEI Nº 9.496/97 - PROES</v>
          </cell>
          <cell r="B4881">
            <v>1112</v>
          </cell>
          <cell r="D4881">
            <v>17</v>
          </cell>
          <cell r="E4881">
            <v>37741</v>
          </cell>
          <cell r="F4881">
            <v>2499924.7058823556</v>
          </cell>
          <cell r="G4881">
            <v>39172</v>
          </cell>
          <cell r="H4881" t="str">
            <v>6</v>
          </cell>
          <cell r="I4881" t="str">
            <v>JUROS</v>
          </cell>
        </row>
        <row r="4882">
          <cell r="A4882" t="str">
            <v>LEI Nº 9.496/97 - PROES</v>
          </cell>
          <cell r="B4882">
            <v>1112</v>
          </cell>
          <cell r="D4882">
            <v>17</v>
          </cell>
          <cell r="E4882">
            <v>37741</v>
          </cell>
          <cell r="F4882">
            <v>2386291.7647058847</v>
          </cell>
          <cell r="G4882">
            <v>39202</v>
          </cell>
          <cell r="H4882" t="str">
            <v>6</v>
          </cell>
          <cell r="I4882" t="str">
            <v>JUROS</v>
          </cell>
        </row>
        <row r="4883">
          <cell r="A4883" t="str">
            <v>LEI Nº 9.496/97 - PROES</v>
          </cell>
          <cell r="B4883">
            <v>1112</v>
          </cell>
          <cell r="D4883">
            <v>17</v>
          </cell>
          <cell r="E4883">
            <v>37741</v>
          </cell>
          <cell r="F4883">
            <v>2272658.8235294139</v>
          </cell>
          <cell r="G4883">
            <v>39233</v>
          </cell>
          <cell r="H4883" t="str">
            <v>6</v>
          </cell>
          <cell r="I4883" t="str">
            <v>JUROS</v>
          </cell>
        </row>
        <row r="4884">
          <cell r="A4884" t="str">
            <v>LEI Nº 9.496/97 - PROES</v>
          </cell>
          <cell r="B4884">
            <v>1112</v>
          </cell>
          <cell r="D4884">
            <v>17</v>
          </cell>
          <cell r="E4884">
            <v>37741</v>
          </cell>
          <cell r="F4884">
            <v>2159025.8823529431</v>
          </cell>
          <cell r="G4884">
            <v>39263</v>
          </cell>
          <cell r="H4884" t="str">
            <v>6</v>
          </cell>
          <cell r="I4884" t="str">
            <v>JUROS</v>
          </cell>
        </row>
        <row r="4885">
          <cell r="A4885" t="str">
            <v>LEI Nº 9.496/97 - PROES</v>
          </cell>
          <cell r="B4885">
            <v>1112</v>
          </cell>
          <cell r="D4885">
            <v>17</v>
          </cell>
          <cell r="E4885">
            <v>37741</v>
          </cell>
          <cell r="F4885">
            <v>2045392.9411764722</v>
          </cell>
          <cell r="G4885">
            <v>39294</v>
          </cell>
          <cell r="H4885" t="str">
            <v>6</v>
          </cell>
          <cell r="I4885" t="str">
            <v>JUROS</v>
          </cell>
        </row>
        <row r="4886">
          <cell r="A4886" t="str">
            <v>LEI Nº 9.496/97 - PROES</v>
          </cell>
          <cell r="B4886">
            <v>1112</v>
          </cell>
          <cell r="D4886">
            <v>17</v>
          </cell>
          <cell r="E4886">
            <v>37741</v>
          </cell>
          <cell r="F4886">
            <v>1931760</v>
          </cell>
          <cell r="G4886">
            <v>39325</v>
          </cell>
          <cell r="H4886" t="str">
            <v>6</v>
          </cell>
          <cell r="I4886" t="str">
            <v>JUROS</v>
          </cell>
        </row>
        <row r="4887">
          <cell r="A4887" t="str">
            <v>LEI Nº 9.496/97 - PROES</v>
          </cell>
          <cell r="B4887">
            <v>1112</v>
          </cell>
          <cell r="D4887">
            <v>17</v>
          </cell>
          <cell r="E4887">
            <v>37741</v>
          </cell>
          <cell r="F4887">
            <v>1818127.0588235306</v>
          </cell>
          <cell r="G4887">
            <v>39355</v>
          </cell>
          <cell r="H4887" t="str">
            <v>6</v>
          </cell>
          <cell r="I4887" t="str">
            <v>JUROS</v>
          </cell>
        </row>
        <row r="4888">
          <cell r="A4888" t="str">
            <v>LEI Nº 9.496/97 - PROES</v>
          </cell>
          <cell r="B4888">
            <v>1112</v>
          </cell>
          <cell r="D4888">
            <v>17</v>
          </cell>
          <cell r="E4888">
            <v>37741</v>
          </cell>
          <cell r="F4888">
            <v>1704494.1176470602</v>
          </cell>
          <cell r="G4888">
            <v>39386</v>
          </cell>
          <cell r="H4888" t="str">
            <v>6</v>
          </cell>
          <cell r="I4888" t="str">
            <v>JUROS</v>
          </cell>
        </row>
        <row r="4889">
          <cell r="A4889" t="str">
            <v>LEI Nº 9.496/97 - PROES</v>
          </cell>
          <cell r="B4889">
            <v>1112</v>
          </cell>
          <cell r="D4889">
            <v>17</v>
          </cell>
          <cell r="E4889">
            <v>37741</v>
          </cell>
          <cell r="F4889">
            <v>1590861.1764705891</v>
          </cell>
          <cell r="G4889">
            <v>39416</v>
          </cell>
          <cell r="H4889" t="str">
            <v>6</v>
          </cell>
          <cell r="I4889" t="str">
            <v>JUROS</v>
          </cell>
        </row>
        <row r="4890">
          <cell r="A4890" t="str">
            <v>LEI Nº 9.496/97 - PROES</v>
          </cell>
          <cell r="B4890">
            <v>1112</v>
          </cell>
          <cell r="D4890">
            <v>17</v>
          </cell>
          <cell r="E4890">
            <v>37741</v>
          </cell>
          <cell r="F4890">
            <v>1477228.2352941185</v>
          </cell>
          <cell r="G4890">
            <v>39447</v>
          </cell>
          <cell r="H4890" t="str">
            <v>6</v>
          </cell>
          <cell r="I4890" t="str">
            <v>JUROS</v>
          </cell>
        </row>
        <row r="4891">
          <cell r="A4891" t="str">
            <v>LEI Nº 9.496/97 - PROES</v>
          </cell>
          <cell r="B4891">
            <v>1112</v>
          </cell>
          <cell r="D4891">
            <v>17</v>
          </cell>
          <cell r="E4891">
            <v>37741</v>
          </cell>
          <cell r="F4891">
            <v>1363595.2941176479</v>
          </cell>
          <cell r="G4891">
            <v>39478</v>
          </cell>
          <cell r="H4891" t="str">
            <v>6</v>
          </cell>
          <cell r="I4891" t="str">
            <v>JUROS</v>
          </cell>
        </row>
        <row r="4892">
          <cell r="A4892" t="str">
            <v>LEI Nº 9.496/97 - PROES</v>
          </cell>
          <cell r="B4892">
            <v>1112</v>
          </cell>
          <cell r="D4892">
            <v>17</v>
          </cell>
          <cell r="E4892">
            <v>37741</v>
          </cell>
          <cell r="F4892">
            <v>1249962.3529411773</v>
          </cell>
          <cell r="G4892">
            <v>39507</v>
          </cell>
          <cell r="H4892" t="str">
            <v>6</v>
          </cell>
          <cell r="I4892" t="str">
            <v>JUROS</v>
          </cell>
        </row>
        <row r="4893">
          <cell r="A4893" t="str">
            <v>LEI Nº 9.496/97 - PROES</v>
          </cell>
          <cell r="B4893">
            <v>1112</v>
          </cell>
          <cell r="D4893">
            <v>17</v>
          </cell>
          <cell r="E4893">
            <v>37741</v>
          </cell>
          <cell r="F4893">
            <v>1136329.4117647067</v>
          </cell>
          <cell r="G4893">
            <v>39538</v>
          </cell>
          <cell r="H4893" t="str">
            <v>6</v>
          </cell>
          <cell r="I4893" t="str">
            <v>JUROS</v>
          </cell>
        </row>
        <row r="4894">
          <cell r="A4894" t="str">
            <v>LEI Nº 9.496/97 - PROES</v>
          </cell>
          <cell r="B4894">
            <v>1112</v>
          </cell>
          <cell r="D4894">
            <v>17</v>
          </cell>
          <cell r="E4894">
            <v>37741</v>
          </cell>
          <cell r="F4894">
            <v>1022696.470588236</v>
          </cell>
          <cell r="G4894">
            <v>39568</v>
          </cell>
          <cell r="H4894" t="str">
            <v>6</v>
          </cell>
          <cell r="I4894" t="str">
            <v>JUROS</v>
          </cell>
        </row>
        <row r="4895">
          <cell r="A4895" t="str">
            <v>LEI Nº 9.496/97 - PROES</v>
          </cell>
          <cell r="B4895">
            <v>1112</v>
          </cell>
          <cell r="D4895">
            <v>17</v>
          </cell>
          <cell r="E4895">
            <v>37741</v>
          </cell>
          <cell r="F4895">
            <v>909063.52941176528</v>
          </cell>
          <cell r="G4895">
            <v>39599</v>
          </cell>
          <cell r="H4895" t="str">
            <v>6</v>
          </cell>
          <cell r="I4895" t="str">
            <v>JUROS</v>
          </cell>
        </row>
        <row r="4896">
          <cell r="A4896" t="str">
            <v>LEI Nº 9.496/97 - PROES</v>
          </cell>
          <cell r="B4896">
            <v>1112</v>
          </cell>
          <cell r="D4896">
            <v>17</v>
          </cell>
          <cell r="E4896">
            <v>37741</v>
          </cell>
          <cell r="F4896">
            <v>795430.58823529456</v>
          </cell>
          <cell r="G4896">
            <v>39629</v>
          </cell>
          <cell r="H4896" t="str">
            <v>6</v>
          </cell>
          <cell r="I4896" t="str">
            <v>JUROS</v>
          </cell>
        </row>
        <row r="4897">
          <cell r="A4897" t="str">
            <v>LEI Nº 9.496/97 - PROES</v>
          </cell>
          <cell r="B4897">
            <v>1112</v>
          </cell>
          <cell r="D4897">
            <v>17</v>
          </cell>
          <cell r="E4897">
            <v>37741</v>
          </cell>
          <cell r="F4897">
            <v>681797.64705882396</v>
          </cell>
          <cell r="G4897">
            <v>39660</v>
          </cell>
          <cell r="H4897" t="str">
            <v>6</v>
          </cell>
          <cell r="I4897" t="str">
            <v>JUROS</v>
          </cell>
        </row>
        <row r="4898">
          <cell r="A4898" t="str">
            <v>LEI Nº 9.496/97 - PROES</v>
          </cell>
          <cell r="B4898">
            <v>1112</v>
          </cell>
          <cell r="D4898">
            <v>17</v>
          </cell>
          <cell r="E4898">
            <v>37741</v>
          </cell>
          <cell r="F4898">
            <v>568164.70588235336</v>
          </cell>
          <cell r="G4898">
            <v>39691</v>
          </cell>
          <cell r="H4898" t="str">
            <v>6</v>
          </cell>
          <cell r="I4898" t="str">
            <v>JUROS</v>
          </cell>
        </row>
        <row r="4899">
          <cell r="A4899" t="str">
            <v>LEI Nº 9.496/97 - PROES</v>
          </cell>
          <cell r="B4899">
            <v>1112</v>
          </cell>
          <cell r="D4899">
            <v>17</v>
          </cell>
          <cell r="E4899">
            <v>37741</v>
          </cell>
          <cell r="F4899">
            <v>454531.76470588264</v>
          </cell>
          <cell r="G4899">
            <v>39721</v>
          </cell>
          <cell r="H4899" t="str">
            <v>6</v>
          </cell>
          <cell r="I4899" t="str">
            <v>JUROS</v>
          </cell>
        </row>
        <row r="4900">
          <cell r="A4900" t="str">
            <v>LEI Nº 9.496/97 - PROES</v>
          </cell>
          <cell r="B4900">
            <v>1112</v>
          </cell>
          <cell r="D4900">
            <v>17</v>
          </cell>
          <cell r="E4900">
            <v>37741</v>
          </cell>
          <cell r="F4900">
            <v>340898.82352941198</v>
          </cell>
          <cell r="G4900">
            <v>39752</v>
          </cell>
          <cell r="H4900" t="str">
            <v>6</v>
          </cell>
          <cell r="I4900" t="str">
            <v>JUROS</v>
          </cell>
        </row>
        <row r="4901">
          <cell r="A4901" t="str">
            <v>LEI Nº 9.496/97 - PROES</v>
          </cell>
          <cell r="B4901">
            <v>1112</v>
          </cell>
          <cell r="D4901">
            <v>17</v>
          </cell>
          <cell r="E4901">
            <v>37741</v>
          </cell>
          <cell r="F4901">
            <v>227265.88235294132</v>
          </cell>
          <cell r="G4901">
            <v>39782</v>
          </cell>
          <cell r="H4901" t="str">
            <v>6</v>
          </cell>
          <cell r="I4901" t="str">
            <v>JUROS</v>
          </cell>
        </row>
        <row r="4902">
          <cell r="A4902" t="str">
            <v>LEI Nº 9.496/97 - PROES</v>
          </cell>
          <cell r="B4902">
            <v>1112</v>
          </cell>
          <cell r="D4902">
            <v>17</v>
          </cell>
          <cell r="E4902">
            <v>37741</v>
          </cell>
          <cell r="F4902">
            <v>113632.94117647066</v>
          </cell>
          <cell r="G4902">
            <v>39813</v>
          </cell>
          <cell r="H4902" t="str">
            <v>6</v>
          </cell>
          <cell r="I4902" t="str">
            <v>JUROS</v>
          </cell>
        </row>
        <row r="4903">
          <cell r="A4903" t="str">
            <v>LEI Nº 9.496/97 - RESÍDUO</v>
          </cell>
          <cell r="B4903">
            <v>1112</v>
          </cell>
          <cell r="D4903">
            <v>29</v>
          </cell>
          <cell r="E4903">
            <v>37741</v>
          </cell>
          <cell r="F4903">
            <v>5076871.6399999997</v>
          </cell>
          <cell r="G4903">
            <v>41333</v>
          </cell>
          <cell r="H4903" t="str">
            <v>6</v>
          </cell>
          <cell r="I4903" t="str">
            <v>AMORTIZAÇÃO</v>
          </cell>
        </row>
        <row r="4904">
          <cell r="A4904" t="str">
            <v>LEI Nº 9.496/97 - RESÍDUO</v>
          </cell>
          <cell r="B4904">
            <v>1112</v>
          </cell>
          <cell r="D4904">
            <v>29</v>
          </cell>
          <cell r="E4904">
            <v>37741</v>
          </cell>
          <cell r="F4904">
            <v>5102256</v>
          </cell>
          <cell r="G4904">
            <v>41364</v>
          </cell>
          <cell r="H4904" t="str">
            <v>6</v>
          </cell>
          <cell r="I4904" t="str">
            <v>AMORTIZAÇÃO</v>
          </cell>
        </row>
        <row r="4905">
          <cell r="A4905" t="str">
            <v>LEI Nº 9.496/97 - RESÍDUO</v>
          </cell>
          <cell r="B4905">
            <v>1112</v>
          </cell>
          <cell r="D4905">
            <v>29</v>
          </cell>
          <cell r="E4905">
            <v>37741</v>
          </cell>
          <cell r="F4905">
            <v>5127767.28</v>
          </cell>
          <cell r="G4905">
            <v>41394</v>
          </cell>
          <cell r="H4905" t="str">
            <v>6</v>
          </cell>
          <cell r="I4905" t="str">
            <v>AMORTIZAÇÃO</v>
          </cell>
        </row>
        <row r="4906">
          <cell r="A4906" t="str">
            <v>LEI Nº 9.496/97 - RESÍDUO</v>
          </cell>
          <cell r="B4906">
            <v>1112</v>
          </cell>
          <cell r="D4906">
            <v>29</v>
          </cell>
          <cell r="E4906">
            <v>37741</v>
          </cell>
          <cell r="F4906">
            <v>5153406.12</v>
          </cell>
          <cell r="G4906">
            <v>41425</v>
          </cell>
          <cell r="H4906" t="str">
            <v>6</v>
          </cell>
          <cell r="I4906" t="str">
            <v>AMORTIZAÇÃO</v>
          </cell>
        </row>
        <row r="4907">
          <cell r="A4907" t="str">
            <v>LEI Nº 9.496/97 - RESÍDUO</v>
          </cell>
          <cell r="B4907">
            <v>1112</v>
          </cell>
          <cell r="D4907">
            <v>29</v>
          </cell>
          <cell r="E4907">
            <v>37741</v>
          </cell>
          <cell r="F4907">
            <v>5179173.1500000004</v>
          </cell>
          <cell r="G4907">
            <v>41455</v>
          </cell>
          <cell r="H4907" t="str">
            <v>6</v>
          </cell>
          <cell r="I4907" t="str">
            <v>AMORTIZAÇÃO</v>
          </cell>
        </row>
        <row r="4908">
          <cell r="A4908" t="str">
            <v>LEI Nº 9.496/97 - RESÍDUO</v>
          </cell>
          <cell r="B4908">
            <v>1112</v>
          </cell>
          <cell r="D4908">
            <v>29</v>
          </cell>
          <cell r="E4908">
            <v>37741</v>
          </cell>
          <cell r="F4908">
            <v>5205069.01</v>
          </cell>
          <cell r="G4908">
            <v>41486</v>
          </cell>
          <cell r="H4908" t="str">
            <v>6</v>
          </cell>
          <cell r="I4908" t="str">
            <v>AMORTIZAÇÃO</v>
          </cell>
        </row>
        <row r="4909">
          <cell r="A4909" t="str">
            <v>LEI Nº 9.496/97 - RESÍDUO</v>
          </cell>
          <cell r="B4909">
            <v>1112</v>
          </cell>
          <cell r="D4909">
            <v>29</v>
          </cell>
          <cell r="E4909">
            <v>37741</v>
          </cell>
          <cell r="F4909">
            <v>5231094.3600000003</v>
          </cell>
          <cell r="G4909">
            <v>41517</v>
          </cell>
          <cell r="H4909" t="str">
            <v>6</v>
          </cell>
          <cell r="I4909" t="str">
            <v>AMORTIZAÇÃO</v>
          </cell>
        </row>
        <row r="4910">
          <cell r="A4910" t="str">
            <v>LEI Nº 9.496/97 - RESÍDUO</v>
          </cell>
          <cell r="B4910">
            <v>1112</v>
          </cell>
          <cell r="D4910">
            <v>29</v>
          </cell>
          <cell r="E4910">
            <v>37741</v>
          </cell>
          <cell r="F4910">
            <v>5257249.83</v>
          </cell>
          <cell r="G4910">
            <v>41547</v>
          </cell>
          <cell r="H4910" t="str">
            <v>6</v>
          </cell>
          <cell r="I4910" t="str">
            <v>AMORTIZAÇÃO</v>
          </cell>
        </row>
        <row r="4911">
          <cell r="A4911" t="str">
            <v>LEI Nº 9.496/97 - RESÍDUO</v>
          </cell>
          <cell r="B4911">
            <v>1112</v>
          </cell>
          <cell r="D4911">
            <v>29</v>
          </cell>
          <cell r="E4911">
            <v>37741</v>
          </cell>
          <cell r="F4911">
            <v>5283536.08</v>
          </cell>
          <cell r="G4911">
            <v>41578</v>
          </cell>
          <cell r="H4911" t="str">
            <v>6</v>
          </cell>
          <cell r="I4911" t="str">
            <v>AMORTIZAÇÃO</v>
          </cell>
        </row>
        <row r="4912">
          <cell r="A4912" t="str">
            <v>LEI Nº 9.496/97 - RESÍDUO</v>
          </cell>
          <cell r="B4912">
            <v>1112</v>
          </cell>
          <cell r="D4912">
            <v>29</v>
          </cell>
          <cell r="E4912">
            <v>37741</v>
          </cell>
          <cell r="F4912">
            <v>5309953.76</v>
          </cell>
          <cell r="G4912">
            <v>41608</v>
          </cell>
          <cell r="H4912" t="str">
            <v>6</v>
          </cell>
          <cell r="I4912" t="str">
            <v>AMORTIZAÇÃO</v>
          </cell>
        </row>
        <row r="4913">
          <cell r="A4913" t="str">
            <v>LEI Nº 9.496/97 - RESÍDUO</v>
          </cell>
          <cell r="B4913">
            <v>1112</v>
          </cell>
          <cell r="D4913">
            <v>29</v>
          </cell>
          <cell r="E4913">
            <v>37741</v>
          </cell>
          <cell r="F4913">
            <v>5336503.53</v>
          </cell>
          <cell r="G4913">
            <v>41639</v>
          </cell>
          <cell r="H4913" t="str">
            <v>6</v>
          </cell>
          <cell r="I4913" t="str">
            <v>AMORTIZAÇÃO</v>
          </cell>
        </row>
        <row r="4914">
          <cell r="A4914" t="str">
            <v>LEI Nº 9.496/97 - RESÍDUO</v>
          </cell>
          <cell r="B4914">
            <v>1112</v>
          </cell>
          <cell r="D4914">
            <v>29</v>
          </cell>
          <cell r="E4914">
            <v>37741</v>
          </cell>
          <cell r="F4914">
            <v>5363186.05</v>
          </cell>
          <cell r="G4914">
            <v>41670</v>
          </cell>
          <cell r="H4914" t="str">
            <v>6</v>
          </cell>
          <cell r="I4914" t="str">
            <v>AMORTIZAÇÃO</v>
          </cell>
        </row>
        <row r="4915">
          <cell r="A4915" t="str">
            <v>LEI Nº 9.496/97 - RESÍDUO</v>
          </cell>
          <cell r="B4915">
            <v>1112</v>
          </cell>
          <cell r="D4915">
            <v>29</v>
          </cell>
          <cell r="E4915">
            <v>37741</v>
          </cell>
          <cell r="F4915">
            <v>5390001.9799999995</v>
          </cell>
          <cell r="G4915">
            <v>41698</v>
          </cell>
          <cell r="H4915" t="str">
            <v>6</v>
          </cell>
          <cell r="I4915" t="str">
            <v>AMORTIZAÇÃO</v>
          </cell>
        </row>
        <row r="4916">
          <cell r="A4916" t="str">
            <v>LEI Nº 9.496/97 - RESÍDUO</v>
          </cell>
          <cell r="B4916">
            <v>1112</v>
          </cell>
          <cell r="D4916">
            <v>29</v>
          </cell>
          <cell r="E4916">
            <v>37741</v>
          </cell>
          <cell r="F4916">
            <v>5416951.9899999993</v>
          </cell>
          <cell r="G4916">
            <v>41729</v>
          </cell>
          <cell r="H4916" t="str">
            <v>6</v>
          </cell>
          <cell r="I4916" t="str">
            <v>AMORTIZAÇÃO</v>
          </cell>
        </row>
        <row r="4917">
          <cell r="A4917" t="str">
            <v>LEI Nº 9.496/97 - RESÍDUO</v>
          </cell>
          <cell r="B4917">
            <v>1112</v>
          </cell>
          <cell r="D4917">
            <v>29</v>
          </cell>
          <cell r="E4917">
            <v>37741</v>
          </cell>
          <cell r="F4917">
            <v>5444036.75</v>
          </cell>
          <cell r="G4917">
            <v>41759</v>
          </cell>
          <cell r="H4917" t="str">
            <v>6</v>
          </cell>
          <cell r="I4917" t="str">
            <v>AMORTIZAÇÃO</v>
          </cell>
        </row>
        <row r="4918">
          <cell r="A4918" t="str">
            <v>LEI Nº 9.496/97 - RESÍDUO</v>
          </cell>
          <cell r="B4918">
            <v>1112</v>
          </cell>
          <cell r="D4918">
            <v>29</v>
          </cell>
          <cell r="E4918">
            <v>37741</v>
          </cell>
          <cell r="F4918">
            <v>5471256.9299999997</v>
          </cell>
          <cell r="G4918">
            <v>41790</v>
          </cell>
          <cell r="H4918" t="str">
            <v>6</v>
          </cell>
          <cell r="I4918" t="str">
            <v>AMORTIZAÇÃO</v>
          </cell>
        </row>
        <row r="4919">
          <cell r="A4919" t="str">
            <v>LEI Nº 9.496/97 - RESÍDUO</v>
          </cell>
          <cell r="B4919">
            <v>1112</v>
          </cell>
          <cell r="D4919">
            <v>29</v>
          </cell>
          <cell r="E4919">
            <v>37741</v>
          </cell>
          <cell r="F4919">
            <v>5498613.2199999988</v>
          </cell>
          <cell r="G4919">
            <v>41820</v>
          </cell>
          <cell r="H4919" t="str">
            <v>6</v>
          </cell>
          <cell r="I4919" t="str">
            <v>AMORTIZAÇÃO</v>
          </cell>
        </row>
        <row r="4920">
          <cell r="A4920" t="str">
            <v>LEI Nº 9.496/97 - RESÍDUO</v>
          </cell>
          <cell r="B4920">
            <v>1112</v>
          </cell>
          <cell r="D4920">
            <v>29</v>
          </cell>
          <cell r="E4920">
            <v>37741</v>
          </cell>
          <cell r="F4920">
            <v>5526106.2799999993</v>
          </cell>
          <cell r="G4920">
            <v>41851</v>
          </cell>
          <cell r="H4920" t="str">
            <v>6</v>
          </cell>
          <cell r="I4920" t="str">
            <v>AMORTIZAÇÃO</v>
          </cell>
        </row>
        <row r="4921">
          <cell r="A4921" t="str">
            <v>LEI Nº 9.496/97 - RESÍDUO</v>
          </cell>
          <cell r="B4921">
            <v>1112</v>
          </cell>
          <cell r="D4921">
            <v>29</v>
          </cell>
          <cell r="E4921">
            <v>37741</v>
          </cell>
          <cell r="F4921">
            <v>5553736.8099999996</v>
          </cell>
          <cell r="G4921">
            <v>41882</v>
          </cell>
          <cell r="H4921" t="str">
            <v>6</v>
          </cell>
          <cell r="I4921" t="str">
            <v>AMORTIZAÇÃO</v>
          </cell>
        </row>
        <row r="4922">
          <cell r="A4922" t="str">
            <v>LEI Nº 9.496/97 - RESÍDUO</v>
          </cell>
          <cell r="B4922">
            <v>1112</v>
          </cell>
          <cell r="D4922">
            <v>29</v>
          </cell>
          <cell r="E4922">
            <v>37741</v>
          </cell>
          <cell r="F4922">
            <v>5581505.5</v>
          </cell>
          <cell r="G4922">
            <v>41912</v>
          </cell>
          <cell r="H4922" t="str">
            <v>6</v>
          </cell>
          <cell r="I4922" t="str">
            <v>AMORTIZAÇÃO</v>
          </cell>
        </row>
        <row r="4923">
          <cell r="A4923" t="str">
            <v>LEI Nº 9.496/97 - RESÍDUO</v>
          </cell>
          <cell r="B4923">
            <v>1112</v>
          </cell>
          <cell r="D4923">
            <v>29</v>
          </cell>
          <cell r="E4923">
            <v>37741</v>
          </cell>
          <cell r="F4923">
            <v>5609413.0199999996</v>
          </cell>
          <cell r="G4923">
            <v>41943</v>
          </cell>
          <cell r="H4923" t="str">
            <v>6</v>
          </cell>
          <cell r="I4923" t="str">
            <v>AMORTIZAÇÃO</v>
          </cell>
        </row>
        <row r="4924">
          <cell r="A4924" t="str">
            <v>LEI Nº 9.496/97 - RESÍDUO</v>
          </cell>
          <cell r="B4924">
            <v>1112</v>
          </cell>
          <cell r="D4924">
            <v>29</v>
          </cell>
          <cell r="E4924">
            <v>37741</v>
          </cell>
          <cell r="F4924">
            <v>5637460.0899999999</v>
          </cell>
          <cell r="G4924">
            <v>41973</v>
          </cell>
          <cell r="H4924" t="str">
            <v>6</v>
          </cell>
          <cell r="I4924" t="str">
            <v>AMORTIZAÇÃO</v>
          </cell>
        </row>
        <row r="4925">
          <cell r="A4925" t="str">
            <v>LEI Nº 9.496/97 - RESÍDUO</v>
          </cell>
          <cell r="B4925">
            <v>1112</v>
          </cell>
          <cell r="D4925">
            <v>29</v>
          </cell>
          <cell r="E4925">
            <v>37741</v>
          </cell>
          <cell r="F4925">
            <v>5665647.3899999997</v>
          </cell>
          <cell r="G4925">
            <v>42004</v>
          </cell>
          <cell r="H4925" t="str">
            <v>6</v>
          </cell>
          <cell r="I4925" t="str">
            <v>AMORTIZAÇÃO</v>
          </cell>
        </row>
        <row r="4926">
          <cell r="A4926" t="str">
            <v>LEI Nº 9.496/97 - RESÍDUO</v>
          </cell>
          <cell r="B4926">
            <v>1112</v>
          </cell>
          <cell r="D4926">
            <v>29</v>
          </cell>
          <cell r="E4926">
            <v>37741</v>
          </cell>
          <cell r="F4926">
            <v>5693975.629999999</v>
          </cell>
          <cell r="G4926">
            <v>42035</v>
          </cell>
          <cell r="H4926" t="str">
            <v>6</v>
          </cell>
          <cell r="I4926" t="str">
            <v>AMORTIZAÇÃO</v>
          </cell>
        </row>
        <row r="4927">
          <cell r="A4927" t="str">
            <v>LEI Nº 9.496/97 - RESÍDUO</v>
          </cell>
          <cell r="B4927">
            <v>1112</v>
          </cell>
          <cell r="D4927">
            <v>29</v>
          </cell>
          <cell r="E4927">
            <v>37741</v>
          </cell>
          <cell r="F4927">
            <v>5722445.5099999998</v>
          </cell>
          <cell r="G4927">
            <v>42063</v>
          </cell>
          <cell r="H4927" t="str">
            <v>6</v>
          </cell>
          <cell r="I4927" t="str">
            <v>AMORTIZAÇÃO</v>
          </cell>
        </row>
        <row r="4928">
          <cell r="A4928" t="str">
            <v>LEI Nº 9.496/97 - RESÍDUO</v>
          </cell>
          <cell r="B4928">
            <v>1112</v>
          </cell>
          <cell r="D4928">
            <v>29</v>
          </cell>
          <cell r="E4928">
            <v>37741</v>
          </cell>
          <cell r="F4928">
            <v>5751057.7299999995</v>
          </cell>
          <cell r="G4928">
            <v>42094</v>
          </cell>
          <cell r="H4928" t="str">
            <v>6</v>
          </cell>
          <cell r="I4928" t="str">
            <v>AMORTIZAÇÃO</v>
          </cell>
        </row>
        <row r="4929">
          <cell r="A4929" t="str">
            <v>LEI Nº 9.496/97 - RESÍDUO</v>
          </cell>
          <cell r="B4929">
            <v>1112</v>
          </cell>
          <cell r="D4929">
            <v>29</v>
          </cell>
          <cell r="E4929">
            <v>37741</v>
          </cell>
          <cell r="F4929">
            <v>5779813.0199999996</v>
          </cell>
          <cell r="G4929">
            <v>42124</v>
          </cell>
          <cell r="H4929" t="str">
            <v>6</v>
          </cell>
          <cell r="I4929" t="str">
            <v>AMORTIZAÇÃO</v>
          </cell>
        </row>
        <row r="4930">
          <cell r="A4930" t="str">
            <v>LEI Nº 9.496/97 - RESÍDUO</v>
          </cell>
          <cell r="B4930">
            <v>1112</v>
          </cell>
          <cell r="D4930">
            <v>29</v>
          </cell>
          <cell r="E4930">
            <v>37741</v>
          </cell>
          <cell r="F4930">
            <v>5808712.0899999999</v>
          </cell>
          <cell r="G4930">
            <v>42155</v>
          </cell>
          <cell r="H4930" t="str">
            <v>6</v>
          </cell>
          <cell r="I4930" t="str">
            <v>AMORTIZAÇÃO</v>
          </cell>
        </row>
        <row r="4931">
          <cell r="A4931" t="str">
            <v>LEI Nº 9.496/97 - RESÍDUO</v>
          </cell>
          <cell r="B4931">
            <v>1112</v>
          </cell>
          <cell r="D4931">
            <v>29</v>
          </cell>
          <cell r="E4931">
            <v>37741</v>
          </cell>
          <cell r="F4931">
            <v>5837755.6499999994</v>
          </cell>
          <cell r="G4931">
            <v>42185</v>
          </cell>
          <cell r="H4931" t="str">
            <v>6</v>
          </cell>
          <cell r="I4931" t="str">
            <v>AMORTIZAÇÃO</v>
          </cell>
        </row>
        <row r="4932">
          <cell r="A4932" t="str">
            <v>LEI Nº 9.496/97 - RESÍDUO</v>
          </cell>
          <cell r="B4932">
            <v>1112</v>
          </cell>
          <cell r="D4932">
            <v>29</v>
          </cell>
          <cell r="E4932">
            <v>37741</v>
          </cell>
          <cell r="F4932">
            <v>5866944.4299999997</v>
          </cell>
          <cell r="G4932">
            <v>42216</v>
          </cell>
          <cell r="H4932" t="str">
            <v>6</v>
          </cell>
          <cell r="I4932" t="str">
            <v>AMORTIZAÇÃO</v>
          </cell>
        </row>
        <row r="4933">
          <cell r="A4933" t="str">
            <v>LEI Nº 9.496/97 - RESÍDUO</v>
          </cell>
          <cell r="B4933">
            <v>1112</v>
          </cell>
          <cell r="D4933">
            <v>29</v>
          </cell>
          <cell r="E4933">
            <v>37741</v>
          </cell>
          <cell r="F4933">
            <v>5896279.1499999994</v>
          </cell>
          <cell r="G4933">
            <v>42247</v>
          </cell>
          <cell r="H4933" t="str">
            <v>6</v>
          </cell>
          <cell r="I4933" t="str">
            <v>AMORTIZAÇÃO</v>
          </cell>
        </row>
        <row r="4934">
          <cell r="A4934" t="str">
            <v>LEI Nº 9.496/97 - RESÍDUO</v>
          </cell>
          <cell r="B4934">
            <v>1112</v>
          </cell>
          <cell r="D4934">
            <v>29</v>
          </cell>
          <cell r="E4934">
            <v>37741</v>
          </cell>
          <cell r="F4934">
            <v>5925760.5399999991</v>
          </cell>
          <cell r="G4934">
            <v>42277</v>
          </cell>
          <cell r="H4934" t="str">
            <v>6</v>
          </cell>
          <cell r="I4934" t="str">
            <v>AMORTIZAÇÃO</v>
          </cell>
        </row>
        <row r="4935">
          <cell r="A4935" t="str">
            <v>LEI Nº 9.496/97 - RESÍDUO</v>
          </cell>
          <cell r="B4935">
            <v>1112</v>
          </cell>
          <cell r="D4935">
            <v>29</v>
          </cell>
          <cell r="E4935">
            <v>37741</v>
          </cell>
          <cell r="F4935">
            <v>5955389.3499999996</v>
          </cell>
          <cell r="G4935">
            <v>42308</v>
          </cell>
          <cell r="H4935" t="str">
            <v>6</v>
          </cell>
          <cell r="I4935" t="str">
            <v>AMORTIZAÇÃO</v>
          </cell>
        </row>
        <row r="4936">
          <cell r="A4936" t="str">
            <v>LEI Nº 9.496/97 - RESÍDUO</v>
          </cell>
          <cell r="B4936">
            <v>1112</v>
          </cell>
          <cell r="D4936">
            <v>29</v>
          </cell>
          <cell r="E4936">
            <v>37741</v>
          </cell>
          <cell r="F4936">
            <v>5985166.2899999991</v>
          </cell>
          <cell r="G4936">
            <v>42338</v>
          </cell>
          <cell r="H4936" t="str">
            <v>6</v>
          </cell>
          <cell r="I4936" t="str">
            <v>AMORTIZAÇÃO</v>
          </cell>
        </row>
        <row r="4937">
          <cell r="A4937" t="str">
            <v>LEI Nº 9.496/97 - RESÍDUO</v>
          </cell>
          <cell r="B4937">
            <v>1112</v>
          </cell>
          <cell r="D4937">
            <v>29</v>
          </cell>
          <cell r="E4937">
            <v>37741</v>
          </cell>
          <cell r="F4937">
            <v>6015092.1199999992</v>
          </cell>
          <cell r="G4937">
            <v>42369</v>
          </cell>
          <cell r="H4937" t="str">
            <v>6</v>
          </cell>
          <cell r="I4937" t="str">
            <v>AMORTIZAÇÃO</v>
          </cell>
        </row>
        <row r="4938">
          <cell r="A4938" t="str">
            <v>LEI Nº 9.496/97 - RESÍDUO</v>
          </cell>
          <cell r="B4938">
            <v>1112</v>
          </cell>
          <cell r="D4938">
            <v>29</v>
          </cell>
          <cell r="E4938">
            <v>37741</v>
          </cell>
          <cell r="F4938">
            <v>6045167.5800000001</v>
          </cell>
          <cell r="G4938">
            <v>42400</v>
          </cell>
          <cell r="H4938" t="str">
            <v>6</v>
          </cell>
          <cell r="I4938" t="str">
            <v>AMORTIZAÇÃO</v>
          </cell>
        </row>
        <row r="4939">
          <cell r="A4939" t="str">
            <v>LEI Nº 9.496/97 - RESÍDUO</v>
          </cell>
          <cell r="B4939">
            <v>1112</v>
          </cell>
          <cell r="D4939">
            <v>29</v>
          </cell>
          <cell r="E4939">
            <v>37741</v>
          </cell>
          <cell r="F4939">
            <v>6075393.4199999999</v>
          </cell>
          <cell r="G4939">
            <v>42429</v>
          </cell>
          <cell r="H4939" t="str">
            <v>6</v>
          </cell>
          <cell r="I4939" t="str">
            <v>AMORTIZAÇÃO</v>
          </cell>
        </row>
        <row r="4940">
          <cell r="A4940" t="str">
            <v>LEI Nº 9.496/97 - RESÍDUO</v>
          </cell>
          <cell r="B4940">
            <v>1112</v>
          </cell>
          <cell r="D4940">
            <v>29</v>
          </cell>
          <cell r="E4940">
            <v>37741</v>
          </cell>
          <cell r="F4940">
            <v>6105770.3899999997</v>
          </cell>
          <cell r="G4940">
            <v>42460</v>
          </cell>
          <cell r="H4940" t="str">
            <v>6</v>
          </cell>
          <cell r="I4940" t="str">
            <v>AMORTIZAÇÃO</v>
          </cell>
        </row>
        <row r="4941">
          <cell r="A4941" t="str">
            <v>LEI Nº 9.496/97 - RESÍDUO</v>
          </cell>
          <cell r="B4941">
            <v>1112</v>
          </cell>
          <cell r="D4941">
            <v>29</v>
          </cell>
          <cell r="E4941">
            <v>37741</v>
          </cell>
          <cell r="F4941">
            <v>6136299.2399999993</v>
          </cell>
          <cell r="G4941">
            <v>42490</v>
          </cell>
          <cell r="H4941" t="str">
            <v>6</v>
          </cell>
          <cell r="I4941" t="str">
            <v>AMORTIZAÇÃO</v>
          </cell>
        </row>
        <row r="4942">
          <cell r="A4942" t="str">
            <v>LEI Nº 9.496/97 - RESÍDUO</v>
          </cell>
          <cell r="B4942">
            <v>1112</v>
          </cell>
          <cell r="D4942">
            <v>29</v>
          </cell>
          <cell r="E4942">
            <v>37741</v>
          </cell>
          <cell r="F4942">
            <v>6166980.7399999993</v>
          </cell>
          <cell r="G4942">
            <v>42521</v>
          </cell>
          <cell r="H4942" t="str">
            <v>6</v>
          </cell>
          <cell r="I4942" t="str">
            <v>AMORTIZAÇÃO</v>
          </cell>
        </row>
        <row r="4943">
          <cell r="A4943" t="str">
            <v>LEI Nº 9.496/97 - RESÍDUO</v>
          </cell>
          <cell r="B4943">
            <v>1112</v>
          </cell>
          <cell r="D4943">
            <v>29</v>
          </cell>
          <cell r="E4943">
            <v>37741</v>
          </cell>
          <cell r="F4943">
            <v>6197815.6399999997</v>
          </cell>
          <cell r="G4943">
            <v>42551</v>
          </cell>
          <cell r="H4943" t="str">
            <v>6</v>
          </cell>
          <cell r="I4943" t="str">
            <v>AMORTIZAÇÃO</v>
          </cell>
        </row>
        <row r="4944">
          <cell r="A4944" t="str">
            <v>LEI Nº 9.496/97 - RESÍDUO</v>
          </cell>
          <cell r="B4944">
            <v>1112</v>
          </cell>
          <cell r="D4944">
            <v>29</v>
          </cell>
          <cell r="E4944">
            <v>37741</v>
          </cell>
          <cell r="F4944">
            <v>6228804.7199999988</v>
          </cell>
          <cell r="G4944">
            <v>42582</v>
          </cell>
          <cell r="H4944" t="str">
            <v>6</v>
          </cell>
          <cell r="I4944" t="str">
            <v>AMORTIZAÇÃO</v>
          </cell>
        </row>
        <row r="4945">
          <cell r="A4945" t="str">
            <v>LEI Nº 9.496/97 - RESÍDUO</v>
          </cell>
          <cell r="B4945">
            <v>1112</v>
          </cell>
          <cell r="D4945">
            <v>29</v>
          </cell>
          <cell r="E4945">
            <v>37741</v>
          </cell>
          <cell r="F4945">
            <v>6259948.7399999993</v>
          </cell>
          <cell r="G4945">
            <v>42613</v>
          </cell>
          <cell r="H4945" t="str">
            <v>6</v>
          </cell>
          <cell r="I4945" t="str">
            <v>AMORTIZAÇÃO</v>
          </cell>
        </row>
        <row r="4946">
          <cell r="A4946" t="str">
            <v>LEI Nº 9.496/97 - RESÍDUO</v>
          </cell>
          <cell r="B4946">
            <v>1112</v>
          </cell>
          <cell r="D4946">
            <v>29</v>
          </cell>
          <cell r="E4946">
            <v>37741</v>
          </cell>
          <cell r="F4946">
            <v>6291248.4899999993</v>
          </cell>
          <cell r="G4946">
            <v>42643</v>
          </cell>
          <cell r="H4946" t="str">
            <v>6</v>
          </cell>
          <cell r="I4946" t="str">
            <v>AMORTIZAÇÃO</v>
          </cell>
        </row>
        <row r="4947">
          <cell r="A4947" t="str">
            <v>LEI Nº 9.496/97 - RESÍDUO</v>
          </cell>
          <cell r="B4947">
            <v>1112</v>
          </cell>
          <cell r="D4947">
            <v>29</v>
          </cell>
          <cell r="E4947">
            <v>37741</v>
          </cell>
          <cell r="F4947">
            <v>6322704.7299999995</v>
          </cell>
          <cell r="G4947">
            <v>42674</v>
          </cell>
          <cell r="H4947" t="str">
            <v>6</v>
          </cell>
          <cell r="I4947" t="str">
            <v>AMORTIZAÇÃO</v>
          </cell>
        </row>
        <row r="4948">
          <cell r="A4948" t="str">
            <v>LEI Nº 9.496/97 - RESÍDUO</v>
          </cell>
          <cell r="B4948">
            <v>1112</v>
          </cell>
          <cell r="D4948">
            <v>29</v>
          </cell>
          <cell r="E4948">
            <v>37741</v>
          </cell>
          <cell r="F4948">
            <v>6354318.25</v>
          </cell>
          <cell r="G4948">
            <v>42704</v>
          </cell>
          <cell r="H4948" t="str">
            <v>6</v>
          </cell>
          <cell r="I4948" t="str">
            <v>AMORTIZAÇÃO</v>
          </cell>
        </row>
        <row r="4949">
          <cell r="A4949" t="str">
            <v>LEI Nº 9.496/97 - RESÍDUO</v>
          </cell>
          <cell r="B4949">
            <v>1112</v>
          </cell>
          <cell r="D4949">
            <v>29</v>
          </cell>
          <cell r="E4949">
            <v>37741</v>
          </cell>
          <cell r="F4949">
            <v>6386089.8399999999</v>
          </cell>
          <cell r="G4949">
            <v>42735</v>
          </cell>
          <cell r="H4949" t="str">
            <v>6</v>
          </cell>
          <cell r="I4949" t="str">
            <v>AMORTIZAÇÃO</v>
          </cell>
        </row>
        <row r="4950">
          <cell r="A4950" t="str">
            <v>LEI Nº 9.496/97 - RESÍDUO</v>
          </cell>
          <cell r="B4950">
            <v>1112</v>
          </cell>
          <cell r="D4950">
            <v>29</v>
          </cell>
          <cell r="E4950">
            <v>37741</v>
          </cell>
          <cell r="F4950">
            <v>6418020.2899999991</v>
          </cell>
          <cell r="G4950">
            <v>42766</v>
          </cell>
          <cell r="H4950" t="str">
            <v>6</v>
          </cell>
          <cell r="I4950" t="str">
            <v>AMORTIZAÇÃO</v>
          </cell>
        </row>
        <row r="4951">
          <cell r="A4951" t="str">
            <v>LEI Nº 9.496/97 - RESÍDUO</v>
          </cell>
          <cell r="B4951">
            <v>1112</v>
          </cell>
          <cell r="D4951">
            <v>29</v>
          </cell>
          <cell r="E4951">
            <v>37741</v>
          </cell>
          <cell r="F4951">
            <v>6450110.3999999994</v>
          </cell>
          <cell r="G4951">
            <v>42794</v>
          </cell>
          <cell r="H4951" t="str">
            <v>6</v>
          </cell>
          <cell r="I4951" t="str">
            <v>AMORTIZAÇÃO</v>
          </cell>
        </row>
        <row r="4952">
          <cell r="A4952" t="str">
            <v>LEI Nº 9.496/97 - RESÍDUO</v>
          </cell>
          <cell r="B4952">
            <v>1112</v>
          </cell>
          <cell r="D4952">
            <v>29</v>
          </cell>
          <cell r="E4952">
            <v>37741</v>
          </cell>
          <cell r="F4952">
            <v>6482360.9499999993</v>
          </cell>
          <cell r="G4952">
            <v>42825</v>
          </cell>
          <cell r="H4952" t="str">
            <v>6</v>
          </cell>
          <cell r="I4952" t="str">
            <v>AMORTIZAÇÃO</v>
          </cell>
        </row>
        <row r="4953">
          <cell r="A4953" t="str">
            <v>LEI Nº 9.496/97 - RESÍDUO</v>
          </cell>
          <cell r="B4953">
            <v>1112</v>
          </cell>
          <cell r="D4953">
            <v>29</v>
          </cell>
          <cell r="E4953">
            <v>37741</v>
          </cell>
          <cell r="F4953">
            <v>6514772.75</v>
          </cell>
          <cell r="G4953">
            <v>42855</v>
          </cell>
          <cell r="H4953" t="str">
            <v>6</v>
          </cell>
          <cell r="I4953" t="str">
            <v>AMORTIZAÇÃO</v>
          </cell>
        </row>
        <row r="4954">
          <cell r="A4954" t="str">
            <v>LEI Nº 9.496/97 - RESÍDUO</v>
          </cell>
          <cell r="B4954">
            <v>1112</v>
          </cell>
          <cell r="D4954">
            <v>29</v>
          </cell>
          <cell r="E4954">
            <v>37741</v>
          </cell>
          <cell r="F4954">
            <v>6547346.6199999992</v>
          </cell>
          <cell r="G4954">
            <v>42886</v>
          </cell>
          <cell r="H4954" t="str">
            <v>6</v>
          </cell>
          <cell r="I4954" t="str">
            <v>AMORTIZAÇÃO</v>
          </cell>
        </row>
        <row r="4955">
          <cell r="A4955" t="str">
            <v>LEI Nº 9.496/97 - RESÍDUO</v>
          </cell>
          <cell r="B4955">
            <v>1112</v>
          </cell>
          <cell r="D4955">
            <v>29</v>
          </cell>
          <cell r="E4955">
            <v>37741</v>
          </cell>
          <cell r="F4955">
            <v>6580083.3499999996</v>
          </cell>
          <cell r="G4955">
            <v>42916</v>
          </cell>
          <cell r="H4955" t="str">
            <v>6</v>
          </cell>
          <cell r="I4955" t="str">
            <v>AMORTIZAÇÃO</v>
          </cell>
        </row>
        <row r="4956">
          <cell r="A4956" t="str">
            <v>LEI Nº 9.496/97 - RESÍDUO</v>
          </cell>
          <cell r="B4956">
            <v>1112</v>
          </cell>
          <cell r="D4956">
            <v>29</v>
          </cell>
          <cell r="E4956">
            <v>37741</v>
          </cell>
          <cell r="F4956">
            <v>6612983.7699999996</v>
          </cell>
          <cell r="G4956">
            <v>42947</v>
          </cell>
          <cell r="H4956" t="str">
            <v>6</v>
          </cell>
          <cell r="I4956" t="str">
            <v>AMORTIZAÇÃO</v>
          </cell>
        </row>
        <row r="4957">
          <cell r="A4957" t="str">
            <v>LEI Nº 9.496/97 - RESÍDUO</v>
          </cell>
          <cell r="B4957">
            <v>1112</v>
          </cell>
          <cell r="D4957">
            <v>29</v>
          </cell>
          <cell r="E4957">
            <v>37741</v>
          </cell>
          <cell r="F4957">
            <v>6646048.6799999997</v>
          </cell>
          <cell r="G4957">
            <v>42978</v>
          </cell>
          <cell r="H4957" t="str">
            <v>6</v>
          </cell>
          <cell r="I4957" t="str">
            <v>AMORTIZAÇÃO</v>
          </cell>
        </row>
        <row r="4958">
          <cell r="A4958" t="str">
            <v>LEI Nº 9.496/97 - RESÍDUO</v>
          </cell>
          <cell r="B4958">
            <v>1112</v>
          </cell>
          <cell r="D4958">
            <v>29</v>
          </cell>
          <cell r="E4958">
            <v>37741</v>
          </cell>
          <cell r="F4958">
            <v>6679278.9299999997</v>
          </cell>
          <cell r="G4958">
            <v>43008</v>
          </cell>
          <cell r="H4958" t="str">
            <v>6</v>
          </cell>
          <cell r="I4958" t="str">
            <v>AMORTIZAÇÃO</v>
          </cell>
        </row>
        <row r="4959">
          <cell r="A4959" t="str">
            <v>LEI Nº 9.496/97 - RESÍDUO</v>
          </cell>
          <cell r="B4959">
            <v>1112</v>
          </cell>
          <cell r="D4959">
            <v>29</v>
          </cell>
          <cell r="E4959">
            <v>37741</v>
          </cell>
          <cell r="F4959">
            <v>6712675.3199999994</v>
          </cell>
          <cell r="G4959">
            <v>43039</v>
          </cell>
          <cell r="H4959" t="str">
            <v>6</v>
          </cell>
          <cell r="I4959" t="str">
            <v>AMORTIZAÇÃO</v>
          </cell>
        </row>
        <row r="4960">
          <cell r="A4960" t="str">
            <v>LEI Nº 9.496/97 - RESÍDUO</v>
          </cell>
          <cell r="B4960">
            <v>1112</v>
          </cell>
          <cell r="D4960">
            <v>29</v>
          </cell>
          <cell r="E4960">
            <v>37741</v>
          </cell>
          <cell r="F4960">
            <v>6746238.6999999993</v>
          </cell>
          <cell r="G4960">
            <v>43069</v>
          </cell>
          <cell r="H4960" t="str">
            <v>6</v>
          </cell>
          <cell r="I4960" t="str">
            <v>AMORTIZAÇÃO</v>
          </cell>
        </row>
        <row r="4961">
          <cell r="A4961" t="str">
            <v>LEI Nº 9.496/97 - RESÍDUO</v>
          </cell>
          <cell r="B4961">
            <v>1112</v>
          </cell>
          <cell r="D4961">
            <v>29</v>
          </cell>
          <cell r="E4961">
            <v>37741</v>
          </cell>
          <cell r="F4961">
            <v>6779969.8899999997</v>
          </cell>
          <cell r="G4961">
            <v>43100</v>
          </cell>
          <cell r="H4961" t="str">
            <v>6</v>
          </cell>
          <cell r="I4961" t="str">
            <v>AMORTIZAÇÃO</v>
          </cell>
        </row>
        <row r="4962">
          <cell r="A4962" t="str">
            <v>LEI Nº 9.496/97 - RESÍDUO</v>
          </cell>
          <cell r="B4962">
            <v>1112</v>
          </cell>
          <cell r="D4962">
            <v>29</v>
          </cell>
          <cell r="E4962">
            <v>37741</v>
          </cell>
          <cell r="F4962">
            <v>6813869.7399999993</v>
          </cell>
          <cell r="G4962">
            <v>43131</v>
          </cell>
          <cell r="H4962" t="str">
            <v>6</v>
          </cell>
          <cell r="I4962" t="str">
            <v>AMORTIZAÇÃO</v>
          </cell>
        </row>
        <row r="4963">
          <cell r="A4963" t="str">
            <v>LEI Nº 9.496/97 - RESÍDUO</v>
          </cell>
          <cell r="B4963">
            <v>1112</v>
          </cell>
          <cell r="D4963">
            <v>29</v>
          </cell>
          <cell r="E4963">
            <v>37741</v>
          </cell>
          <cell r="F4963">
            <v>6847939.0899999999</v>
          </cell>
          <cell r="G4963">
            <v>43159</v>
          </cell>
          <cell r="H4963" t="str">
            <v>6</v>
          </cell>
          <cell r="I4963" t="str">
            <v>AMORTIZAÇÃO</v>
          </cell>
        </row>
        <row r="4964">
          <cell r="A4964" t="str">
            <v>LEI Nº 9.496/97 - RESÍDUO</v>
          </cell>
          <cell r="B4964">
            <v>1112</v>
          </cell>
          <cell r="D4964">
            <v>29</v>
          </cell>
          <cell r="E4964">
            <v>37741</v>
          </cell>
          <cell r="F4964">
            <v>6882178.7899999991</v>
          </cell>
          <cell r="G4964">
            <v>43190</v>
          </cell>
          <cell r="H4964" t="str">
            <v>6</v>
          </cell>
          <cell r="I4964" t="str">
            <v>AMORTIZAÇÃO</v>
          </cell>
        </row>
        <row r="4965">
          <cell r="A4965" t="str">
            <v>LEI Nº 9.496/97 - RESÍDUO</v>
          </cell>
          <cell r="B4965">
            <v>1112</v>
          </cell>
          <cell r="D4965">
            <v>29</v>
          </cell>
          <cell r="E4965">
            <v>37741</v>
          </cell>
          <cell r="F4965">
            <v>6916589.6799999997</v>
          </cell>
          <cell r="G4965">
            <v>43220</v>
          </cell>
          <cell r="H4965" t="str">
            <v>6</v>
          </cell>
          <cell r="I4965" t="str">
            <v>AMORTIZAÇÃO</v>
          </cell>
        </row>
        <row r="4966">
          <cell r="A4966" t="str">
            <v>LEI Nº 9.496/97 - RESÍDUO</v>
          </cell>
          <cell r="B4966">
            <v>1112</v>
          </cell>
          <cell r="D4966">
            <v>29</v>
          </cell>
          <cell r="E4966">
            <v>37741</v>
          </cell>
          <cell r="F4966">
            <v>6951172.629999999</v>
          </cell>
          <cell r="G4966">
            <v>43251</v>
          </cell>
          <cell r="H4966" t="str">
            <v>6</v>
          </cell>
          <cell r="I4966" t="str">
            <v>AMORTIZAÇÃO</v>
          </cell>
        </row>
        <row r="4967">
          <cell r="A4967" t="str">
            <v>LEI Nº 9.496/97 - RESÍDUO</v>
          </cell>
          <cell r="B4967">
            <v>1112</v>
          </cell>
          <cell r="D4967">
            <v>29</v>
          </cell>
          <cell r="E4967">
            <v>37741</v>
          </cell>
          <cell r="F4967">
            <v>6985928.4899999993</v>
          </cell>
          <cell r="G4967">
            <v>43281</v>
          </cell>
          <cell r="H4967" t="str">
            <v>6</v>
          </cell>
          <cell r="I4967" t="str">
            <v>AMORTIZAÇÃO</v>
          </cell>
        </row>
        <row r="4968">
          <cell r="A4968" t="str">
            <v>LEI Nº 9.496/97 - RESÍDUO</v>
          </cell>
          <cell r="B4968">
            <v>1112</v>
          </cell>
          <cell r="D4968">
            <v>29</v>
          </cell>
          <cell r="E4968">
            <v>37741</v>
          </cell>
          <cell r="F4968">
            <v>7020858.129999999</v>
          </cell>
          <cell r="G4968">
            <v>43312</v>
          </cell>
          <cell r="H4968" t="str">
            <v>6</v>
          </cell>
          <cell r="I4968" t="str">
            <v>AMORTIZAÇÃO</v>
          </cell>
        </row>
        <row r="4969">
          <cell r="A4969" t="str">
            <v>LEI Nº 9.496/97 - RESÍDUO</v>
          </cell>
          <cell r="B4969">
            <v>1112</v>
          </cell>
          <cell r="D4969">
            <v>29</v>
          </cell>
          <cell r="E4969">
            <v>37741</v>
          </cell>
          <cell r="F4969">
            <v>7055962.4199999999</v>
          </cell>
          <cell r="G4969">
            <v>43343</v>
          </cell>
          <cell r="H4969" t="str">
            <v>6</v>
          </cell>
          <cell r="I4969" t="str">
            <v>AMORTIZAÇÃO</v>
          </cell>
        </row>
        <row r="4970">
          <cell r="A4970" t="str">
            <v>LEI Nº 9.496/97 - RESÍDUO</v>
          </cell>
          <cell r="B4970">
            <v>1112</v>
          </cell>
          <cell r="D4970">
            <v>29</v>
          </cell>
          <cell r="E4970">
            <v>37741</v>
          </cell>
          <cell r="F4970">
            <v>7091242.2399999993</v>
          </cell>
          <cell r="G4970">
            <v>43373</v>
          </cell>
          <cell r="H4970" t="str">
            <v>6</v>
          </cell>
          <cell r="I4970" t="str">
            <v>AMORTIZAÇÃO</v>
          </cell>
        </row>
        <row r="4971">
          <cell r="A4971" t="str">
            <v>LEI Nº 9.496/97 - RESÍDUO</v>
          </cell>
          <cell r="B4971">
            <v>1112</v>
          </cell>
          <cell r="D4971">
            <v>29</v>
          </cell>
          <cell r="E4971">
            <v>37741</v>
          </cell>
          <cell r="F4971">
            <v>7126698.4499999993</v>
          </cell>
          <cell r="G4971">
            <v>43404</v>
          </cell>
          <cell r="H4971" t="str">
            <v>6</v>
          </cell>
          <cell r="I4971" t="str">
            <v>AMORTIZAÇÃO</v>
          </cell>
        </row>
        <row r="4972">
          <cell r="A4972" t="str">
            <v>LEI Nº 9.496/97 - RESÍDUO</v>
          </cell>
          <cell r="B4972">
            <v>1112</v>
          </cell>
          <cell r="D4972">
            <v>29</v>
          </cell>
          <cell r="E4972">
            <v>37741</v>
          </cell>
          <cell r="F4972">
            <v>7162331.9399999995</v>
          </cell>
          <cell r="G4972">
            <v>43434</v>
          </cell>
          <cell r="H4972" t="str">
            <v>6</v>
          </cell>
          <cell r="I4972" t="str">
            <v>AMORTIZAÇÃO</v>
          </cell>
        </row>
        <row r="4973">
          <cell r="A4973" t="str">
            <v>LEI Nº 9.496/97 - RESÍDUO</v>
          </cell>
          <cell r="B4973">
            <v>1112</v>
          </cell>
          <cell r="D4973">
            <v>29</v>
          </cell>
          <cell r="E4973">
            <v>37741</v>
          </cell>
          <cell r="F4973">
            <v>7198143.5999999996</v>
          </cell>
          <cell r="G4973">
            <v>43465</v>
          </cell>
          <cell r="H4973" t="str">
            <v>6</v>
          </cell>
          <cell r="I4973" t="str">
            <v>AMORTIZAÇÃO</v>
          </cell>
        </row>
        <row r="4974">
          <cell r="A4974" t="str">
            <v>LEI Nº 9.496/97 - RESÍDUO</v>
          </cell>
          <cell r="B4974">
            <v>1112</v>
          </cell>
          <cell r="D4974">
            <v>29</v>
          </cell>
          <cell r="E4974">
            <v>37741</v>
          </cell>
          <cell r="F4974">
            <v>7234134.3199999994</v>
          </cell>
          <cell r="G4974">
            <v>43496</v>
          </cell>
          <cell r="H4974" t="str">
            <v>6</v>
          </cell>
          <cell r="I4974" t="str">
            <v>AMORTIZAÇÃO</v>
          </cell>
        </row>
        <row r="4975">
          <cell r="A4975" t="str">
            <v>LEI Nº 9.496/97 - RESÍDUO</v>
          </cell>
          <cell r="B4975">
            <v>1112</v>
          </cell>
          <cell r="D4975">
            <v>29</v>
          </cell>
          <cell r="E4975">
            <v>37741</v>
          </cell>
          <cell r="F4975">
            <v>7270304.9899999993</v>
          </cell>
          <cell r="G4975">
            <v>43524</v>
          </cell>
          <cell r="H4975" t="str">
            <v>6</v>
          </cell>
          <cell r="I4975" t="str">
            <v>AMORTIZAÇÃO</v>
          </cell>
        </row>
        <row r="4976">
          <cell r="A4976" t="str">
            <v>LEI Nº 9.496/97 - RESÍDUO</v>
          </cell>
          <cell r="B4976">
            <v>1112</v>
          </cell>
          <cell r="D4976">
            <v>29</v>
          </cell>
          <cell r="E4976">
            <v>37741</v>
          </cell>
          <cell r="F4976">
            <v>7306656.5099999998</v>
          </cell>
          <cell r="G4976">
            <v>43555</v>
          </cell>
          <cell r="H4976" t="str">
            <v>6</v>
          </cell>
          <cell r="I4976" t="str">
            <v>AMORTIZAÇÃO</v>
          </cell>
        </row>
        <row r="4977">
          <cell r="A4977" t="str">
            <v>LEI Nº 9.496/97 - RESÍDUO</v>
          </cell>
          <cell r="B4977">
            <v>1112</v>
          </cell>
          <cell r="D4977">
            <v>29</v>
          </cell>
          <cell r="E4977">
            <v>37741</v>
          </cell>
          <cell r="F4977">
            <v>7343189.7999999998</v>
          </cell>
          <cell r="G4977">
            <v>43585</v>
          </cell>
          <cell r="H4977" t="str">
            <v>6</v>
          </cell>
          <cell r="I4977" t="str">
            <v>AMORTIZAÇÃO</v>
          </cell>
        </row>
        <row r="4978">
          <cell r="A4978" t="str">
            <v>LEI Nº 9.496/97 - RESÍDUO</v>
          </cell>
          <cell r="B4978">
            <v>1112</v>
          </cell>
          <cell r="D4978">
            <v>29</v>
          </cell>
          <cell r="E4978">
            <v>37741</v>
          </cell>
          <cell r="F4978">
            <v>7379905.75</v>
          </cell>
          <cell r="G4978">
            <v>43616</v>
          </cell>
          <cell r="H4978" t="str">
            <v>6</v>
          </cell>
          <cell r="I4978" t="str">
            <v>AMORTIZAÇÃO</v>
          </cell>
        </row>
        <row r="4979">
          <cell r="A4979" t="str">
            <v>LEI Nº 9.496/97 - RESÍDUO</v>
          </cell>
          <cell r="B4979">
            <v>1112</v>
          </cell>
          <cell r="D4979">
            <v>29</v>
          </cell>
          <cell r="E4979">
            <v>37741</v>
          </cell>
          <cell r="F4979">
            <v>7416805.2699999996</v>
          </cell>
          <cell r="G4979">
            <v>43646</v>
          </cell>
          <cell r="H4979" t="str">
            <v>6</v>
          </cell>
          <cell r="I4979" t="str">
            <v>AMORTIZAÇÃO</v>
          </cell>
        </row>
        <row r="4980">
          <cell r="A4980" t="str">
            <v>LEI Nº 9.496/97 - RESÍDUO</v>
          </cell>
          <cell r="B4980">
            <v>1112</v>
          </cell>
          <cell r="D4980">
            <v>29</v>
          </cell>
          <cell r="E4980">
            <v>37741</v>
          </cell>
          <cell r="F4980">
            <v>7453889.2999999998</v>
          </cell>
          <cell r="G4980">
            <v>43677</v>
          </cell>
          <cell r="H4980" t="str">
            <v>6</v>
          </cell>
          <cell r="I4980" t="str">
            <v>AMORTIZAÇÃO</v>
          </cell>
        </row>
        <row r="4981">
          <cell r="A4981" t="str">
            <v>LEI Nº 9.496/97 - RESÍDUO</v>
          </cell>
          <cell r="B4981">
            <v>1112</v>
          </cell>
          <cell r="D4981">
            <v>29</v>
          </cell>
          <cell r="E4981">
            <v>37741</v>
          </cell>
          <cell r="F4981">
            <v>7491158.75</v>
          </cell>
          <cell r="G4981">
            <v>43708</v>
          </cell>
          <cell r="H4981" t="str">
            <v>6</v>
          </cell>
          <cell r="I4981" t="str">
            <v>AMORTIZAÇÃO</v>
          </cell>
        </row>
        <row r="4982">
          <cell r="A4982" t="str">
            <v>LEI Nº 9.496/97 - RESÍDUO</v>
          </cell>
          <cell r="B4982">
            <v>1112</v>
          </cell>
          <cell r="D4982">
            <v>29</v>
          </cell>
          <cell r="E4982">
            <v>37741</v>
          </cell>
          <cell r="F4982">
            <v>7528614.5399999991</v>
          </cell>
          <cell r="G4982">
            <v>43738</v>
          </cell>
          <cell r="H4982" t="str">
            <v>6</v>
          </cell>
          <cell r="I4982" t="str">
            <v>AMORTIZAÇÃO</v>
          </cell>
        </row>
        <row r="4983">
          <cell r="A4983" t="str">
            <v>LEI Nº 9.496/97 - RESÍDUO</v>
          </cell>
          <cell r="B4983">
            <v>1112</v>
          </cell>
          <cell r="D4983">
            <v>29</v>
          </cell>
          <cell r="E4983">
            <v>37741</v>
          </cell>
          <cell r="F4983">
            <v>7566257.6099999994</v>
          </cell>
          <cell r="G4983">
            <v>43769</v>
          </cell>
          <cell r="H4983" t="str">
            <v>6</v>
          </cell>
          <cell r="I4983" t="str">
            <v>AMORTIZAÇÃO</v>
          </cell>
        </row>
        <row r="4984">
          <cell r="A4984" t="str">
            <v>LEI Nº 9.496/97 - RESÍDUO</v>
          </cell>
          <cell r="B4984">
            <v>1112</v>
          </cell>
          <cell r="D4984">
            <v>29</v>
          </cell>
          <cell r="E4984">
            <v>37741</v>
          </cell>
          <cell r="F4984">
            <v>7604088.8999999994</v>
          </cell>
          <cell r="G4984">
            <v>43799</v>
          </cell>
          <cell r="H4984" t="str">
            <v>6</v>
          </cell>
          <cell r="I4984" t="str">
            <v>AMORTIZAÇÃO</v>
          </cell>
        </row>
        <row r="4985">
          <cell r="A4985" t="str">
            <v>LEI Nº 9.496/97 - RESÍDUO</v>
          </cell>
          <cell r="B4985">
            <v>1112</v>
          </cell>
          <cell r="D4985">
            <v>29</v>
          </cell>
          <cell r="E4985">
            <v>37741</v>
          </cell>
          <cell r="F4985">
            <v>7642109.3499999996</v>
          </cell>
          <cell r="G4985">
            <v>43830</v>
          </cell>
          <cell r="H4985" t="str">
            <v>6</v>
          </cell>
          <cell r="I4985" t="str">
            <v>AMORTIZAÇÃO</v>
          </cell>
        </row>
        <row r="4986">
          <cell r="A4986" t="str">
            <v>LEI Nº 9.496/97 - RESÍDUO</v>
          </cell>
          <cell r="B4986">
            <v>1112</v>
          </cell>
          <cell r="D4986">
            <v>29</v>
          </cell>
          <cell r="E4986">
            <v>37741</v>
          </cell>
          <cell r="F4986">
            <v>7680319.8899999997</v>
          </cell>
          <cell r="G4986">
            <v>43861</v>
          </cell>
          <cell r="H4986" t="str">
            <v>6</v>
          </cell>
          <cell r="I4986" t="str">
            <v>AMORTIZAÇÃO</v>
          </cell>
        </row>
        <row r="4987">
          <cell r="A4987" t="str">
            <v>LEI Nº 9.496/97 - RESÍDUO</v>
          </cell>
          <cell r="B4987">
            <v>1112</v>
          </cell>
          <cell r="D4987">
            <v>29</v>
          </cell>
          <cell r="E4987">
            <v>37741</v>
          </cell>
          <cell r="F4987">
            <v>7718721.4899999993</v>
          </cell>
          <cell r="G4987">
            <v>43890</v>
          </cell>
          <cell r="H4987" t="str">
            <v>6</v>
          </cell>
          <cell r="I4987" t="str">
            <v>AMORTIZAÇÃO</v>
          </cell>
        </row>
        <row r="4988">
          <cell r="A4988" t="str">
            <v>LEI Nº 9.496/97 - RESÍDUO</v>
          </cell>
          <cell r="B4988">
            <v>1112</v>
          </cell>
          <cell r="D4988">
            <v>29</v>
          </cell>
          <cell r="E4988">
            <v>37741</v>
          </cell>
          <cell r="F4988">
            <v>7757315.0999999996</v>
          </cell>
          <cell r="G4988">
            <v>43921</v>
          </cell>
          <cell r="H4988" t="str">
            <v>6</v>
          </cell>
          <cell r="I4988" t="str">
            <v>AMORTIZAÇÃO</v>
          </cell>
        </row>
        <row r="4989">
          <cell r="A4989" t="str">
            <v>LEI Nº 9.496/97 - RESÍDUO</v>
          </cell>
          <cell r="B4989">
            <v>1112</v>
          </cell>
          <cell r="D4989">
            <v>29</v>
          </cell>
          <cell r="E4989">
            <v>37741</v>
          </cell>
          <cell r="F4989">
            <v>7796101.6799999997</v>
          </cell>
          <cell r="G4989">
            <v>43951</v>
          </cell>
          <cell r="H4989" t="str">
            <v>6</v>
          </cell>
          <cell r="I4989" t="str">
            <v>AMORTIZAÇÃO</v>
          </cell>
        </row>
        <row r="4990">
          <cell r="A4990" t="str">
            <v>LEI Nº 9.496/97 - RESÍDUO</v>
          </cell>
          <cell r="B4990">
            <v>1112</v>
          </cell>
          <cell r="D4990">
            <v>29</v>
          </cell>
          <cell r="E4990">
            <v>37741</v>
          </cell>
          <cell r="F4990">
            <v>7835082.1799999997</v>
          </cell>
          <cell r="G4990">
            <v>43982</v>
          </cell>
          <cell r="H4990" t="str">
            <v>6</v>
          </cell>
          <cell r="I4990" t="str">
            <v>AMORTIZAÇÃO</v>
          </cell>
        </row>
        <row r="4991">
          <cell r="A4991" t="str">
            <v>LEI Nº 9.496/97 - RESÍDUO</v>
          </cell>
          <cell r="B4991">
            <v>1112</v>
          </cell>
          <cell r="D4991">
            <v>29</v>
          </cell>
          <cell r="E4991">
            <v>37741</v>
          </cell>
          <cell r="F4991">
            <v>7874257.5999999996</v>
          </cell>
          <cell r="G4991">
            <v>44012</v>
          </cell>
          <cell r="H4991" t="str">
            <v>6</v>
          </cell>
          <cell r="I4991" t="str">
            <v>AMORTIZAÇÃO</v>
          </cell>
        </row>
        <row r="4992">
          <cell r="A4992" t="str">
            <v>LEI Nº 9.496/97 - RESÍDUO</v>
          </cell>
          <cell r="B4992">
            <v>1112</v>
          </cell>
          <cell r="D4992">
            <v>29</v>
          </cell>
          <cell r="E4992">
            <v>37741</v>
          </cell>
          <cell r="F4992">
            <v>7913628.879999999</v>
          </cell>
          <cell r="G4992">
            <v>44043</v>
          </cell>
          <cell r="H4992" t="str">
            <v>6</v>
          </cell>
          <cell r="I4992" t="str">
            <v>AMORTIZAÇÃO</v>
          </cell>
        </row>
        <row r="4993">
          <cell r="A4993" t="str">
            <v>LEI Nº 9.496/97 - RESÍDUO</v>
          </cell>
          <cell r="B4993">
            <v>1112</v>
          </cell>
          <cell r="D4993">
            <v>29</v>
          </cell>
          <cell r="E4993">
            <v>37741</v>
          </cell>
          <cell r="F4993">
            <v>7953197.0299999993</v>
          </cell>
          <cell r="G4993">
            <v>44074</v>
          </cell>
          <cell r="H4993" t="str">
            <v>6</v>
          </cell>
          <cell r="I4993" t="str">
            <v>AMORTIZAÇÃO</v>
          </cell>
        </row>
        <row r="4994">
          <cell r="A4994" t="str">
            <v>LEI Nº 9.496/97 - RESÍDUO</v>
          </cell>
          <cell r="B4994">
            <v>1112</v>
          </cell>
          <cell r="D4994">
            <v>29</v>
          </cell>
          <cell r="E4994">
            <v>37741</v>
          </cell>
          <cell r="F4994">
            <v>7992963.0099999998</v>
          </cell>
          <cell r="G4994">
            <v>44104</v>
          </cell>
          <cell r="H4994" t="str">
            <v>6</v>
          </cell>
          <cell r="I4994" t="str">
            <v>AMORTIZAÇÃO</v>
          </cell>
        </row>
        <row r="4995">
          <cell r="A4995" t="str">
            <v>LEI Nº 9.496/97 - RESÍDUO</v>
          </cell>
          <cell r="B4995">
            <v>1112</v>
          </cell>
          <cell r="D4995">
            <v>29</v>
          </cell>
          <cell r="E4995">
            <v>37741</v>
          </cell>
          <cell r="F4995">
            <v>8032927.8299999991</v>
          </cell>
          <cell r="G4995">
            <v>44135</v>
          </cell>
          <cell r="H4995" t="str">
            <v>6</v>
          </cell>
          <cell r="I4995" t="str">
            <v>AMORTIZAÇÃO</v>
          </cell>
        </row>
        <row r="4996">
          <cell r="A4996" t="str">
            <v>LEI Nº 9.496/97 - RESÍDUO</v>
          </cell>
          <cell r="B4996">
            <v>1112</v>
          </cell>
          <cell r="D4996">
            <v>29</v>
          </cell>
          <cell r="E4996">
            <v>37741</v>
          </cell>
          <cell r="F4996">
            <v>8073092.4699999997</v>
          </cell>
          <cell r="G4996">
            <v>44165</v>
          </cell>
          <cell r="H4996" t="str">
            <v>6</v>
          </cell>
          <cell r="I4996" t="str">
            <v>AMORTIZAÇÃO</v>
          </cell>
        </row>
        <row r="4997">
          <cell r="A4997" t="str">
            <v>LEI Nº 9.496/97 - RESÍDUO</v>
          </cell>
          <cell r="B4997">
            <v>1112</v>
          </cell>
          <cell r="D4997">
            <v>29</v>
          </cell>
          <cell r="E4997">
            <v>37741</v>
          </cell>
          <cell r="F4997">
            <v>8113457.9299999997</v>
          </cell>
          <cell r="G4997">
            <v>44196</v>
          </cell>
          <cell r="H4997" t="str">
            <v>6</v>
          </cell>
          <cell r="I4997" t="str">
            <v>AMORTIZAÇÃO</v>
          </cell>
        </row>
        <row r="4998">
          <cell r="A4998" t="str">
            <v>LEI Nº 9.496/97 - RESÍDUO</v>
          </cell>
          <cell r="B4998">
            <v>1112</v>
          </cell>
          <cell r="D4998">
            <v>29</v>
          </cell>
          <cell r="E4998">
            <v>37741</v>
          </cell>
          <cell r="F4998">
            <v>8154025.2199999997</v>
          </cell>
          <cell r="G4998">
            <v>44227</v>
          </cell>
          <cell r="H4998" t="str">
            <v>6</v>
          </cell>
          <cell r="I4998" t="str">
            <v>AMORTIZAÇÃO</v>
          </cell>
        </row>
        <row r="4999">
          <cell r="A4999" t="str">
            <v>LEI Nº 9.496/97 - RESÍDUO</v>
          </cell>
          <cell r="B4999">
            <v>1112</v>
          </cell>
          <cell r="D4999">
            <v>29</v>
          </cell>
          <cell r="E4999">
            <v>37741</v>
          </cell>
          <cell r="F4999">
            <v>8194795.3399999999</v>
          </cell>
          <cell r="G4999">
            <v>44255</v>
          </cell>
          <cell r="H4999" t="str">
            <v>6</v>
          </cell>
          <cell r="I4999" t="str">
            <v>AMORTIZAÇÃO</v>
          </cell>
        </row>
        <row r="5000">
          <cell r="A5000" t="str">
            <v>LEI Nº 9.496/97 - RESÍDUO</v>
          </cell>
          <cell r="B5000">
            <v>1112</v>
          </cell>
          <cell r="D5000">
            <v>29</v>
          </cell>
          <cell r="E5000">
            <v>37741</v>
          </cell>
          <cell r="F5000">
            <v>8235769.3199999994</v>
          </cell>
          <cell r="G5000">
            <v>44286</v>
          </cell>
          <cell r="H5000" t="str">
            <v>6</v>
          </cell>
          <cell r="I5000" t="str">
            <v>AMORTIZAÇÃO</v>
          </cell>
        </row>
        <row r="5001">
          <cell r="A5001" t="str">
            <v>LEI Nº 9.496/97 - RESÍDUO</v>
          </cell>
          <cell r="B5001">
            <v>1112</v>
          </cell>
          <cell r="D5001">
            <v>29</v>
          </cell>
          <cell r="E5001">
            <v>37741</v>
          </cell>
          <cell r="F5001">
            <v>8276948.1699999999</v>
          </cell>
          <cell r="G5001">
            <v>44316</v>
          </cell>
          <cell r="H5001" t="str">
            <v>6</v>
          </cell>
          <cell r="I5001" t="str">
            <v>AMORTIZAÇÃO</v>
          </cell>
        </row>
        <row r="5002">
          <cell r="A5002" t="str">
            <v>LEI Nº 9.496/97 - RESÍDUO</v>
          </cell>
          <cell r="B5002">
            <v>1112</v>
          </cell>
          <cell r="D5002">
            <v>29</v>
          </cell>
          <cell r="E5002">
            <v>37741</v>
          </cell>
          <cell r="F5002">
            <v>8318332.9099999992</v>
          </cell>
          <cell r="G5002">
            <v>44347</v>
          </cell>
          <cell r="H5002" t="str">
            <v>6</v>
          </cell>
          <cell r="I5002" t="str">
            <v>AMORTIZAÇÃO</v>
          </cell>
        </row>
        <row r="5003">
          <cell r="A5003" t="str">
            <v>LEI Nº 9.496/97 - RESÍDUO</v>
          </cell>
          <cell r="B5003">
            <v>1112</v>
          </cell>
          <cell r="D5003">
            <v>29</v>
          </cell>
          <cell r="E5003">
            <v>37741</v>
          </cell>
          <cell r="F5003">
            <v>8359924.5699999994</v>
          </cell>
          <cell r="G5003">
            <v>44377</v>
          </cell>
          <cell r="H5003" t="str">
            <v>6</v>
          </cell>
          <cell r="I5003" t="str">
            <v>AMORTIZAÇÃO</v>
          </cell>
        </row>
        <row r="5004">
          <cell r="A5004" t="str">
            <v>LEI Nº 9.496/97 - RESÍDUO</v>
          </cell>
          <cell r="B5004">
            <v>1112</v>
          </cell>
          <cell r="D5004">
            <v>29</v>
          </cell>
          <cell r="E5004">
            <v>37741</v>
          </cell>
          <cell r="F5004">
            <v>8401724.1999999993</v>
          </cell>
          <cell r="G5004">
            <v>44408</v>
          </cell>
          <cell r="H5004" t="str">
            <v>6</v>
          </cell>
          <cell r="I5004" t="str">
            <v>AMORTIZAÇÃO</v>
          </cell>
        </row>
        <row r="5005">
          <cell r="A5005" t="str">
            <v>LEI Nº 9.496/97 - RESÍDUO</v>
          </cell>
          <cell r="B5005">
            <v>1112</v>
          </cell>
          <cell r="D5005">
            <v>29</v>
          </cell>
          <cell r="E5005">
            <v>37741</v>
          </cell>
          <cell r="F5005">
            <v>8443732.8200000003</v>
          </cell>
          <cell r="G5005">
            <v>44439</v>
          </cell>
          <cell r="H5005" t="str">
            <v>6</v>
          </cell>
          <cell r="I5005" t="str">
            <v>AMORTIZAÇÃO</v>
          </cell>
        </row>
        <row r="5006">
          <cell r="A5006" t="str">
            <v>LEI Nº 9.496/97 - RESÍDUO</v>
          </cell>
          <cell r="B5006">
            <v>1112</v>
          </cell>
          <cell r="D5006">
            <v>29</v>
          </cell>
          <cell r="E5006">
            <v>37741</v>
          </cell>
          <cell r="F5006">
            <v>8485951.4800000004</v>
          </cell>
          <cell r="G5006">
            <v>44469</v>
          </cell>
          <cell r="H5006" t="str">
            <v>6</v>
          </cell>
          <cell r="I5006" t="str">
            <v>AMORTIZAÇÃO</v>
          </cell>
        </row>
        <row r="5007">
          <cell r="A5007" t="str">
            <v>LEI Nº 9.496/97 - RESÍDUO</v>
          </cell>
          <cell r="B5007">
            <v>1112</v>
          </cell>
          <cell r="D5007">
            <v>29</v>
          </cell>
          <cell r="E5007">
            <v>37741</v>
          </cell>
          <cell r="F5007">
            <v>8528381.2400000002</v>
          </cell>
          <cell r="G5007">
            <v>44500</v>
          </cell>
          <cell r="H5007" t="str">
            <v>6</v>
          </cell>
          <cell r="I5007" t="str">
            <v>AMORTIZAÇÃO</v>
          </cell>
        </row>
        <row r="5008">
          <cell r="A5008" t="str">
            <v>LEI Nº 9.496/97 - RESÍDUO</v>
          </cell>
          <cell r="B5008">
            <v>1112</v>
          </cell>
          <cell r="D5008">
            <v>29</v>
          </cell>
          <cell r="E5008">
            <v>37741</v>
          </cell>
          <cell r="F5008">
            <v>8571023.1499999985</v>
          </cell>
          <cell r="G5008">
            <v>44530</v>
          </cell>
          <cell r="H5008" t="str">
            <v>6</v>
          </cell>
          <cell r="I5008" t="str">
            <v>AMORTIZAÇÃO</v>
          </cell>
        </row>
        <row r="5009">
          <cell r="A5009" t="str">
            <v>LEI Nº 9.496/97 - RESÍDUO</v>
          </cell>
          <cell r="B5009">
            <v>1112</v>
          </cell>
          <cell r="D5009">
            <v>29</v>
          </cell>
          <cell r="E5009">
            <v>37741</v>
          </cell>
          <cell r="F5009">
            <v>8613878.2599999998</v>
          </cell>
          <cell r="G5009">
            <v>44561</v>
          </cell>
          <cell r="H5009" t="str">
            <v>6</v>
          </cell>
          <cell r="I5009" t="str">
            <v>AMORTIZAÇÃO</v>
          </cell>
        </row>
        <row r="5010">
          <cell r="A5010" t="str">
            <v>LEI Nº 9.496/97 - RESÍDUO</v>
          </cell>
          <cell r="B5010">
            <v>1112</v>
          </cell>
          <cell r="D5010">
            <v>29</v>
          </cell>
          <cell r="E5010">
            <v>37741</v>
          </cell>
          <cell r="F5010">
            <v>8656947.6499999985</v>
          </cell>
          <cell r="G5010">
            <v>44592</v>
          </cell>
          <cell r="H5010" t="str">
            <v>6</v>
          </cell>
          <cell r="I5010" t="str">
            <v>AMORTIZAÇÃO</v>
          </cell>
        </row>
        <row r="5011">
          <cell r="A5011" t="str">
            <v>LEI Nº 9.496/97 - RESÍDUO</v>
          </cell>
          <cell r="B5011">
            <v>1112</v>
          </cell>
          <cell r="D5011">
            <v>29</v>
          </cell>
          <cell r="E5011">
            <v>37741</v>
          </cell>
          <cell r="F5011">
            <v>8700232.3899999987</v>
          </cell>
          <cell r="G5011">
            <v>44620</v>
          </cell>
          <cell r="H5011" t="str">
            <v>6</v>
          </cell>
          <cell r="I5011" t="str">
            <v>AMORTIZAÇÃO</v>
          </cell>
        </row>
        <row r="5012">
          <cell r="A5012" t="str">
            <v>LEI Nº 9.496/97 - RESÍDUO</v>
          </cell>
          <cell r="B5012">
            <v>1112</v>
          </cell>
          <cell r="D5012">
            <v>29</v>
          </cell>
          <cell r="E5012">
            <v>37741</v>
          </cell>
          <cell r="F5012">
            <v>8743733.5499999989</v>
          </cell>
          <cell r="G5012">
            <v>44651</v>
          </cell>
          <cell r="H5012" t="str">
            <v>6</v>
          </cell>
          <cell r="I5012" t="str">
            <v>AMORTIZAÇÃO</v>
          </cell>
        </row>
        <row r="5013">
          <cell r="A5013" t="str">
            <v>LEI Nº 9.496/97 - RESÍDUO</v>
          </cell>
          <cell r="B5013">
            <v>1112</v>
          </cell>
          <cell r="D5013">
            <v>29</v>
          </cell>
          <cell r="E5013">
            <v>37741</v>
          </cell>
          <cell r="F5013">
            <v>8787452.2199999988</v>
          </cell>
          <cell r="G5013">
            <v>44681</v>
          </cell>
          <cell r="H5013" t="str">
            <v>6</v>
          </cell>
          <cell r="I5013" t="str">
            <v>AMORTIZAÇÃO</v>
          </cell>
        </row>
        <row r="5014">
          <cell r="A5014" t="str">
            <v>LEI Nº 9.496/97 - RESÍDUO</v>
          </cell>
          <cell r="B5014">
            <v>1112</v>
          </cell>
          <cell r="D5014">
            <v>29</v>
          </cell>
          <cell r="E5014">
            <v>37741</v>
          </cell>
          <cell r="F5014">
            <v>8831389.4799999986</v>
          </cell>
          <cell r="G5014">
            <v>44712</v>
          </cell>
          <cell r="H5014" t="str">
            <v>6</v>
          </cell>
          <cell r="I5014" t="str">
            <v>AMORTIZAÇÃO</v>
          </cell>
        </row>
        <row r="5015">
          <cell r="A5015" t="str">
            <v>LEI Nº 9.496/97 - RESÍDUO</v>
          </cell>
          <cell r="B5015">
            <v>1112</v>
          </cell>
          <cell r="D5015">
            <v>29</v>
          </cell>
          <cell r="E5015">
            <v>37741</v>
          </cell>
          <cell r="F5015">
            <v>8875546.4299999997</v>
          </cell>
          <cell r="G5015">
            <v>44742</v>
          </cell>
          <cell r="H5015" t="str">
            <v>6</v>
          </cell>
          <cell r="I5015" t="str">
            <v>AMORTIZAÇÃO</v>
          </cell>
        </row>
        <row r="5016">
          <cell r="A5016" t="str">
            <v>LEI Nº 9.496/97 - RESÍDUO</v>
          </cell>
          <cell r="B5016">
            <v>1112</v>
          </cell>
          <cell r="D5016">
            <v>29</v>
          </cell>
          <cell r="E5016">
            <v>37741</v>
          </cell>
          <cell r="F5016">
            <v>8919924.1600000001</v>
          </cell>
          <cell r="G5016">
            <v>44773</v>
          </cell>
          <cell r="H5016" t="str">
            <v>6</v>
          </cell>
          <cell r="I5016" t="str">
            <v>AMORTIZAÇÃO</v>
          </cell>
        </row>
        <row r="5017">
          <cell r="A5017" t="str">
            <v>LEI Nº 9.496/97 - RESÍDUO</v>
          </cell>
          <cell r="B5017">
            <v>1112</v>
          </cell>
          <cell r="D5017">
            <v>29</v>
          </cell>
          <cell r="E5017">
            <v>37741</v>
          </cell>
          <cell r="F5017">
            <v>8964523.7799999993</v>
          </cell>
          <cell r="G5017">
            <v>44804</v>
          </cell>
          <cell r="H5017" t="str">
            <v>6</v>
          </cell>
          <cell r="I5017" t="str">
            <v>AMORTIZAÇÃO</v>
          </cell>
        </row>
        <row r="5018">
          <cell r="A5018" t="str">
            <v>LEI Nº 9.496/97 - RESÍDUO</v>
          </cell>
          <cell r="B5018">
            <v>1112</v>
          </cell>
          <cell r="D5018">
            <v>29</v>
          </cell>
          <cell r="E5018">
            <v>37741</v>
          </cell>
          <cell r="F5018">
            <v>9009346.4000000004</v>
          </cell>
          <cell r="G5018">
            <v>44834</v>
          </cell>
          <cell r="H5018" t="str">
            <v>6</v>
          </cell>
          <cell r="I5018" t="str">
            <v>AMORTIZAÇÃO</v>
          </cell>
        </row>
        <row r="5019">
          <cell r="A5019" t="str">
            <v>LEI Nº 9.496/97 - RESÍDUO</v>
          </cell>
          <cell r="B5019">
            <v>1112</v>
          </cell>
          <cell r="D5019">
            <v>29</v>
          </cell>
          <cell r="E5019">
            <v>37741</v>
          </cell>
          <cell r="F5019">
            <v>9054393.129999999</v>
          </cell>
          <cell r="G5019">
            <v>44865</v>
          </cell>
          <cell r="H5019" t="str">
            <v>6</v>
          </cell>
          <cell r="I5019" t="str">
            <v>AMORTIZAÇÃO</v>
          </cell>
        </row>
        <row r="5020">
          <cell r="A5020" t="str">
            <v>LEI Nº 9.496/97 - RESÍDUO</v>
          </cell>
          <cell r="B5020">
            <v>1112</v>
          </cell>
          <cell r="D5020">
            <v>29</v>
          </cell>
          <cell r="E5020">
            <v>37741</v>
          </cell>
          <cell r="F5020">
            <v>9099665.0999999996</v>
          </cell>
          <cell r="G5020">
            <v>44895</v>
          </cell>
          <cell r="H5020" t="str">
            <v>6</v>
          </cell>
          <cell r="I5020" t="str">
            <v>AMORTIZAÇÃO</v>
          </cell>
        </row>
        <row r="5021">
          <cell r="A5021" t="str">
            <v>LEI Nº 9.496/97 - RESÍDUO</v>
          </cell>
          <cell r="B5021">
            <v>1112</v>
          </cell>
          <cell r="D5021">
            <v>29</v>
          </cell>
          <cell r="E5021">
            <v>37741</v>
          </cell>
          <cell r="F5021">
            <v>9145163.4199999999</v>
          </cell>
          <cell r="G5021">
            <v>44926</v>
          </cell>
          <cell r="H5021" t="str">
            <v>6</v>
          </cell>
          <cell r="I5021" t="str">
            <v>AMORTIZAÇÃO</v>
          </cell>
        </row>
        <row r="5022">
          <cell r="A5022" t="str">
            <v>LEI Nº 9.496/97 - RESÍDUO</v>
          </cell>
          <cell r="B5022">
            <v>1112</v>
          </cell>
          <cell r="D5022">
            <v>29</v>
          </cell>
          <cell r="E5022">
            <v>37741</v>
          </cell>
          <cell r="F5022">
            <v>9190889.2400000002</v>
          </cell>
          <cell r="G5022">
            <v>44957</v>
          </cell>
          <cell r="H5022" t="str">
            <v>6</v>
          </cell>
          <cell r="I5022" t="str">
            <v>AMORTIZAÇÃO</v>
          </cell>
        </row>
        <row r="5023">
          <cell r="A5023" t="str">
            <v>LEI Nº 9.496/97 - RESÍDUO</v>
          </cell>
          <cell r="B5023">
            <v>1112</v>
          </cell>
          <cell r="D5023">
            <v>29</v>
          </cell>
          <cell r="E5023">
            <v>37741</v>
          </cell>
          <cell r="F5023">
            <v>1131370813.46</v>
          </cell>
          <cell r="G5023">
            <v>46568</v>
          </cell>
          <cell r="H5023" t="str">
            <v>6</v>
          </cell>
          <cell r="I5023" t="str">
            <v>AMORTIZAÇÃO</v>
          </cell>
        </row>
        <row r="5024">
          <cell r="A5024" t="str">
            <v>LEI Nº 9.496/97 - RESÍDUO</v>
          </cell>
          <cell r="B5024">
            <v>1112</v>
          </cell>
          <cell r="D5024">
            <v>29</v>
          </cell>
          <cell r="E5024">
            <v>37741</v>
          </cell>
          <cell r="F5024">
            <v>1137027667.53</v>
          </cell>
          <cell r="G5024">
            <v>46599</v>
          </cell>
          <cell r="H5024" t="str">
            <v>6</v>
          </cell>
          <cell r="I5024" t="str">
            <v>AMORTIZAÇÃO</v>
          </cell>
        </row>
        <row r="5025">
          <cell r="A5025" t="str">
            <v>LEI Nº 9.496/97 - RESÍDUO</v>
          </cell>
          <cell r="B5025">
            <v>1112</v>
          </cell>
          <cell r="D5025">
            <v>29</v>
          </cell>
          <cell r="E5025">
            <v>37741</v>
          </cell>
          <cell r="F5025">
            <v>1161912008.9399998</v>
          </cell>
          <cell r="G5025">
            <v>46630</v>
          </cell>
          <cell r="H5025" t="str">
            <v>6</v>
          </cell>
          <cell r="I5025" t="str">
            <v>AMORTIZAÇÃO</v>
          </cell>
        </row>
        <row r="5026">
          <cell r="A5026" t="str">
            <v>LEI Nº 9.496/97 - RESÍDUO</v>
          </cell>
          <cell r="B5026">
            <v>1112</v>
          </cell>
          <cell r="D5026">
            <v>29</v>
          </cell>
          <cell r="E5026">
            <v>37741</v>
          </cell>
          <cell r="F5026">
            <v>1167721568.98</v>
          </cell>
          <cell r="G5026">
            <v>46660</v>
          </cell>
          <cell r="H5026" t="str">
            <v>6</v>
          </cell>
          <cell r="I5026" t="str">
            <v>AMORTIZAÇÃO</v>
          </cell>
        </row>
        <row r="5027">
          <cell r="A5027" t="str">
            <v>LEI Nº 9.496/97 - RESÍDUO</v>
          </cell>
          <cell r="B5027">
            <v>1112</v>
          </cell>
          <cell r="D5027">
            <v>29</v>
          </cell>
          <cell r="E5027">
            <v>37741</v>
          </cell>
          <cell r="F5027">
            <v>1173560176.8299999</v>
          </cell>
          <cell r="G5027">
            <v>46691</v>
          </cell>
          <cell r="H5027" t="str">
            <v>6</v>
          </cell>
          <cell r="I5027" t="str">
            <v>AMORTIZAÇÃO</v>
          </cell>
        </row>
        <row r="5028">
          <cell r="A5028" t="str">
            <v>LEI Nº 9.496/97 - RESÍDUO</v>
          </cell>
          <cell r="B5028">
            <v>1112</v>
          </cell>
          <cell r="D5028">
            <v>29</v>
          </cell>
          <cell r="E5028">
            <v>37741</v>
          </cell>
          <cell r="F5028">
            <v>1179427977.71</v>
          </cell>
          <cell r="G5028">
            <v>46721</v>
          </cell>
          <cell r="H5028" t="str">
            <v>6</v>
          </cell>
          <cell r="I5028" t="str">
            <v>AMORTIZAÇÃO</v>
          </cell>
        </row>
        <row r="5029">
          <cell r="A5029" t="str">
            <v>LEI Nº 9.496/97 - RESÍDUO</v>
          </cell>
          <cell r="B5029">
            <v>1112</v>
          </cell>
          <cell r="D5029">
            <v>29</v>
          </cell>
          <cell r="E5029">
            <v>37741</v>
          </cell>
          <cell r="F5029">
            <v>1185325117.5999999</v>
          </cell>
          <cell r="G5029">
            <v>46752</v>
          </cell>
          <cell r="H5029" t="str">
            <v>6</v>
          </cell>
          <cell r="I5029" t="str">
            <v>AMORTIZAÇÃO</v>
          </cell>
        </row>
        <row r="5030">
          <cell r="A5030" t="str">
            <v>LEI Nº 9.496/97 - RESÍDUO</v>
          </cell>
          <cell r="B5030">
            <v>1112</v>
          </cell>
          <cell r="D5030">
            <v>29</v>
          </cell>
          <cell r="E5030">
            <v>37741</v>
          </cell>
          <cell r="F5030">
            <v>1191251743.1800001</v>
          </cell>
          <cell r="G5030">
            <v>46783</v>
          </cell>
          <cell r="H5030" t="str">
            <v>6</v>
          </cell>
          <cell r="I5030" t="str">
            <v>AMORTIZAÇÃO</v>
          </cell>
        </row>
        <row r="5031">
          <cell r="A5031" t="str">
            <v>LEI Nº 9.496/97 - RESÍDUO</v>
          </cell>
          <cell r="B5031">
            <v>1112</v>
          </cell>
          <cell r="D5031">
            <v>29</v>
          </cell>
          <cell r="E5031">
            <v>37741</v>
          </cell>
          <cell r="F5031">
            <v>1208480979.5600002</v>
          </cell>
          <cell r="G5031">
            <v>46812</v>
          </cell>
          <cell r="H5031" t="str">
            <v>6</v>
          </cell>
          <cell r="I5031" t="str">
            <v>AMORTIZAÇÃO</v>
          </cell>
        </row>
        <row r="5032">
          <cell r="A5032" t="str">
            <v>LEI Nº 9.496/97 - RESÍDUO</v>
          </cell>
          <cell r="B5032">
            <v>1112</v>
          </cell>
          <cell r="D5032">
            <v>29</v>
          </cell>
          <cell r="E5032">
            <v>37741</v>
          </cell>
          <cell r="F5032">
            <v>1214523384.46</v>
          </cell>
          <cell r="G5032">
            <v>46843</v>
          </cell>
          <cell r="H5032" t="str">
            <v>6</v>
          </cell>
          <cell r="I5032" t="str">
            <v>AMORTIZAÇÃO</v>
          </cell>
        </row>
        <row r="5033">
          <cell r="A5033" t="str">
            <v>LEI Nº 9.496/97 - RESÍDUO</v>
          </cell>
          <cell r="B5033">
            <v>1112</v>
          </cell>
          <cell r="D5033">
            <v>29</v>
          </cell>
          <cell r="E5033">
            <v>37741</v>
          </cell>
          <cell r="F5033">
            <v>1355083402.75</v>
          </cell>
          <cell r="G5033">
            <v>46873</v>
          </cell>
          <cell r="H5033" t="str">
            <v>6</v>
          </cell>
          <cell r="I5033" t="str">
            <v>AMORTIZAÇÃO</v>
          </cell>
        </row>
        <row r="5034">
          <cell r="A5034" t="str">
            <v>LEI Nº 9.496/97 - RESÍDUO</v>
          </cell>
          <cell r="B5034">
            <v>1112</v>
          </cell>
          <cell r="D5034">
            <v>29</v>
          </cell>
          <cell r="E5034">
            <v>37741</v>
          </cell>
          <cell r="F5034">
            <v>1657630879.8899999</v>
          </cell>
          <cell r="G5034">
            <v>46904</v>
          </cell>
          <cell r="H5034" t="str">
            <v>6</v>
          </cell>
          <cell r="I5034" t="str">
            <v>AMORTIZAÇÃO</v>
          </cell>
        </row>
        <row r="5035">
          <cell r="A5035" t="str">
            <v>LEI Nº 9.496/97 - RESÍDUO</v>
          </cell>
          <cell r="B5035">
            <v>1112</v>
          </cell>
          <cell r="D5035">
            <v>29</v>
          </cell>
          <cell r="E5035">
            <v>37741</v>
          </cell>
          <cell r="F5035">
            <v>1665919034.2799997</v>
          </cell>
          <cell r="G5035">
            <v>46934</v>
          </cell>
          <cell r="H5035" t="str">
            <v>6</v>
          </cell>
          <cell r="I5035" t="str">
            <v>AMORTIZAÇÃO</v>
          </cell>
        </row>
        <row r="5036">
          <cell r="A5036" t="str">
            <v>LEI Nº 9.496/97 - RESÍDUO</v>
          </cell>
          <cell r="B5036">
            <v>1112</v>
          </cell>
          <cell r="D5036">
            <v>29</v>
          </cell>
          <cell r="E5036">
            <v>37741</v>
          </cell>
          <cell r="F5036">
            <v>2150151805.5799999</v>
          </cell>
          <cell r="G5036">
            <v>46965</v>
          </cell>
          <cell r="H5036" t="str">
            <v>6</v>
          </cell>
          <cell r="I5036" t="str">
            <v>AMORTIZAÇÃO</v>
          </cell>
        </row>
        <row r="5037">
          <cell r="A5037" t="str">
            <v>LEI Nº 9.496/97 - RESÍDUO</v>
          </cell>
          <cell r="B5037">
            <v>1112</v>
          </cell>
          <cell r="D5037">
            <v>29</v>
          </cell>
          <cell r="E5037">
            <v>37741</v>
          </cell>
          <cell r="F5037">
            <v>2161286855.3200002</v>
          </cell>
          <cell r="G5037">
            <v>46996</v>
          </cell>
          <cell r="H5037" t="str">
            <v>6</v>
          </cell>
          <cell r="I5037" t="str">
            <v>AMORTIZAÇÃO</v>
          </cell>
        </row>
        <row r="5038">
          <cell r="A5038" t="str">
            <v>LEI Nº 9.496/97 - RESÍDUO</v>
          </cell>
          <cell r="B5038">
            <v>1112</v>
          </cell>
          <cell r="D5038">
            <v>29</v>
          </cell>
          <cell r="E5038">
            <v>37741</v>
          </cell>
          <cell r="F5038">
            <v>2172479814.8400002</v>
          </cell>
          <cell r="G5038">
            <v>47026</v>
          </cell>
          <cell r="H5038" t="str">
            <v>6</v>
          </cell>
          <cell r="I5038" t="str">
            <v>AMORTIZAÇÃO</v>
          </cell>
        </row>
        <row r="5039">
          <cell r="A5039" t="str">
            <v>LEI Nº 9.496/97 - RESÍDUO</v>
          </cell>
          <cell r="B5039">
            <v>1112</v>
          </cell>
          <cell r="D5039">
            <v>29</v>
          </cell>
          <cell r="E5039">
            <v>37741</v>
          </cell>
          <cell r="F5039">
            <v>2183730986.71</v>
          </cell>
          <cell r="G5039">
            <v>47057</v>
          </cell>
          <cell r="H5039" t="str">
            <v>6</v>
          </cell>
          <cell r="I5039" t="str">
            <v>AMORTIZAÇÃO</v>
          </cell>
        </row>
        <row r="5040">
          <cell r="A5040" t="str">
            <v>LEI Nº 9.496/97 - RESÍDUO</v>
          </cell>
          <cell r="B5040">
            <v>1112</v>
          </cell>
          <cell r="D5040">
            <v>29</v>
          </cell>
          <cell r="E5040">
            <v>37741</v>
          </cell>
          <cell r="F5040">
            <v>2195040675.04</v>
          </cell>
          <cell r="G5040">
            <v>47087</v>
          </cell>
          <cell r="H5040" t="str">
            <v>6</v>
          </cell>
          <cell r="I5040" t="str">
            <v>AMORTIZAÇÃO</v>
          </cell>
        </row>
        <row r="5041">
          <cell r="A5041" t="str">
            <v>LEI Nº 9.496/97 - RESÍDUO</v>
          </cell>
          <cell r="B5041">
            <v>1112</v>
          </cell>
          <cell r="D5041">
            <v>29</v>
          </cell>
          <cell r="E5041">
            <v>37741</v>
          </cell>
          <cell r="F5041">
            <v>2206409185.5999999</v>
          </cell>
          <cell r="G5041">
            <v>47118</v>
          </cell>
          <cell r="H5041" t="str">
            <v>6</v>
          </cell>
          <cell r="I5041" t="str">
            <v>AMORTIZAÇÃO</v>
          </cell>
        </row>
        <row r="5042">
          <cell r="A5042" t="str">
            <v>LEI Nº 9.496/97 - RESÍDUO</v>
          </cell>
          <cell r="B5042">
            <v>1112</v>
          </cell>
          <cell r="D5042">
            <v>29</v>
          </cell>
          <cell r="E5042">
            <v>37741</v>
          </cell>
          <cell r="F5042">
            <v>2217836825.6700001</v>
          </cell>
          <cell r="G5042">
            <v>47149</v>
          </cell>
          <cell r="H5042" t="str">
            <v>6</v>
          </cell>
          <cell r="I5042" t="str">
            <v>AMORTIZAÇÃO</v>
          </cell>
        </row>
        <row r="5043">
          <cell r="A5043" t="str">
            <v>LEI Nº 9.496/97 - RESÍDUO</v>
          </cell>
          <cell r="B5043">
            <v>1112</v>
          </cell>
          <cell r="D5043">
            <v>29</v>
          </cell>
          <cell r="E5043">
            <v>37741</v>
          </cell>
          <cell r="F5043">
            <v>2229323904.21</v>
          </cell>
          <cell r="G5043">
            <v>47177</v>
          </cell>
          <cell r="H5043" t="str">
            <v>6</v>
          </cell>
          <cell r="I5043" t="str">
            <v>AMORTIZAÇÃO</v>
          </cell>
        </row>
        <row r="5044">
          <cell r="A5044" t="str">
            <v>LEI Nº 9.496/97 - RESÍDUO</v>
          </cell>
          <cell r="B5044">
            <v>1112</v>
          </cell>
          <cell r="D5044">
            <v>29</v>
          </cell>
          <cell r="E5044">
            <v>37741</v>
          </cell>
          <cell r="F5044">
            <v>2240870731.8199997</v>
          </cell>
          <cell r="G5044">
            <v>47208</v>
          </cell>
          <cell r="H5044" t="str">
            <v>6</v>
          </cell>
          <cell r="I5044" t="str">
            <v>AMORTIZAÇÃO</v>
          </cell>
        </row>
        <row r="5045">
          <cell r="A5045" t="str">
            <v>LEI Nº 9.496/97 - RESÍDUO</v>
          </cell>
          <cell r="B5045">
            <v>1112</v>
          </cell>
          <cell r="D5045">
            <v>29</v>
          </cell>
          <cell r="E5045">
            <v>37741</v>
          </cell>
          <cell r="F5045">
            <v>2252477620.6799998</v>
          </cell>
          <cell r="G5045">
            <v>47238</v>
          </cell>
          <cell r="H5045" t="str">
            <v>6</v>
          </cell>
          <cell r="I5045" t="str">
            <v>AMORTIZAÇÃO</v>
          </cell>
        </row>
        <row r="5046">
          <cell r="A5046" t="str">
            <v>LEI Nº 9.496/97 - RESÍDUO</v>
          </cell>
          <cell r="B5046">
            <v>1112</v>
          </cell>
          <cell r="D5046">
            <v>29</v>
          </cell>
          <cell r="E5046">
            <v>37741</v>
          </cell>
          <cell r="F5046">
            <v>2264144884.6300001</v>
          </cell>
          <cell r="G5046">
            <v>47269</v>
          </cell>
          <cell r="H5046" t="str">
            <v>6</v>
          </cell>
          <cell r="I5046" t="str">
            <v>AMORTIZAÇÃO</v>
          </cell>
        </row>
        <row r="5047">
          <cell r="A5047" t="str">
            <v>LEI Nº 9.496/97 - RESÍDUO</v>
          </cell>
          <cell r="B5047">
            <v>1112</v>
          </cell>
          <cell r="D5047">
            <v>29</v>
          </cell>
          <cell r="E5047">
            <v>37741</v>
          </cell>
          <cell r="F5047">
            <v>2275872839.1700001</v>
          </cell>
          <cell r="G5047">
            <v>47299</v>
          </cell>
          <cell r="H5047" t="str">
            <v>6</v>
          </cell>
          <cell r="I5047" t="str">
            <v>AMORTIZAÇÃO</v>
          </cell>
        </row>
        <row r="5048">
          <cell r="A5048" t="str">
            <v>LEI Nº 9.496/97 - RESÍDUO</v>
          </cell>
          <cell r="B5048">
            <v>1112</v>
          </cell>
          <cell r="D5048">
            <v>29</v>
          </cell>
          <cell r="E5048">
            <v>37741</v>
          </cell>
          <cell r="F5048">
            <v>2287661801.4099998</v>
          </cell>
          <cell r="G5048">
            <v>47330</v>
          </cell>
          <cell r="H5048" t="str">
            <v>6</v>
          </cell>
          <cell r="I5048" t="str">
            <v>AMORTIZAÇÃO</v>
          </cell>
        </row>
        <row r="5049">
          <cell r="A5049" t="str">
            <v>LEI Nº 9.496/97 - RESÍDUO</v>
          </cell>
          <cell r="B5049">
            <v>1112</v>
          </cell>
          <cell r="D5049">
            <v>29</v>
          </cell>
          <cell r="E5049">
            <v>37741</v>
          </cell>
          <cell r="F5049">
            <v>2299512090.1799998</v>
          </cell>
          <cell r="G5049">
            <v>47361</v>
          </cell>
          <cell r="H5049" t="str">
            <v>6</v>
          </cell>
          <cell r="I5049" t="str">
            <v>AMORTIZAÇÃO</v>
          </cell>
        </row>
        <row r="5050">
          <cell r="A5050" t="str">
            <v>LEI Nº 9.496/97 - RESÍDUO</v>
          </cell>
          <cell r="B5050">
            <v>1112</v>
          </cell>
          <cell r="D5050">
            <v>29</v>
          </cell>
          <cell r="E5050">
            <v>37741</v>
          </cell>
          <cell r="F5050">
            <v>2311424025.96</v>
          </cell>
          <cell r="G5050">
            <v>47391</v>
          </cell>
          <cell r="H5050" t="str">
            <v>6</v>
          </cell>
          <cell r="I5050" t="str">
            <v>AMORTIZAÇÃO</v>
          </cell>
        </row>
        <row r="5051">
          <cell r="A5051" t="str">
            <v>LEI Nº 9.496/97 - RESÍDUO</v>
          </cell>
          <cell r="B5051">
            <v>1112</v>
          </cell>
          <cell r="D5051">
            <v>29</v>
          </cell>
          <cell r="E5051">
            <v>37741</v>
          </cell>
          <cell r="F5051">
            <v>2323397930.9400001</v>
          </cell>
          <cell r="G5051">
            <v>47422</v>
          </cell>
          <cell r="H5051" t="str">
            <v>6</v>
          </cell>
          <cell r="I5051" t="str">
            <v>AMORTIZAÇÃO</v>
          </cell>
        </row>
        <row r="5052">
          <cell r="A5052" t="str">
            <v>LEI Nº 9.496/97 - RESÍDUO</v>
          </cell>
          <cell r="B5052">
            <v>1112</v>
          </cell>
          <cell r="D5052">
            <v>29</v>
          </cell>
          <cell r="E5052">
            <v>37741</v>
          </cell>
          <cell r="F5052">
            <v>2522135169.1599998</v>
          </cell>
          <cell r="G5052">
            <v>47452</v>
          </cell>
          <cell r="H5052" t="str">
            <v>6</v>
          </cell>
          <cell r="I5052" t="str">
            <v>AMORTIZAÇÃO</v>
          </cell>
        </row>
        <row r="5053">
          <cell r="A5053" t="str">
            <v>LEI Nº 9.496/97 - RESÍDUO</v>
          </cell>
          <cell r="B5053">
            <v>1112</v>
          </cell>
          <cell r="D5053">
            <v>29</v>
          </cell>
          <cell r="E5053">
            <v>37741</v>
          </cell>
          <cell r="F5053">
            <v>2535167490.9700003</v>
          </cell>
          <cell r="G5053">
            <v>47483</v>
          </cell>
          <cell r="H5053" t="str">
            <v>6</v>
          </cell>
          <cell r="I5053" t="str">
            <v>AMORTIZAÇÃO</v>
          </cell>
        </row>
        <row r="5054">
          <cell r="A5054" t="str">
            <v>LEI Nº 9.496/97 - RESÍDUO</v>
          </cell>
          <cell r="B5054">
            <v>1112</v>
          </cell>
          <cell r="D5054">
            <v>29</v>
          </cell>
          <cell r="E5054">
            <v>37741</v>
          </cell>
          <cell r="F5054">
            <v>2548267426.1700001</v>
          </cell>
          <cell r="G5054">
            <v>47514</v>
          </cell>
          <cell r="H5054" t="str">
            <v>6</v>
          </cell>
          <cell r="I5054" t="str">
            <v>AMORTIZAÇÃO</v>
          </cell>
        </row>
        <row r="5055">
          <cell r="A5055" t="str">
            <v>LEI Nº 9.496/97 - RESÍDUO</v>
          </cell>
          <cell r="B5055">
            <v>1112</v>
          </cell>
          <cell r="D5055">
            <v>29</v>
          </cell>
          <cell r="E5055">
            <v>37741</v>
          </cell>
          <cell r="F5055">
            <v>2561435327.0999999</v>
          </cell>
          <cell r="G5055">
            <v>47542</v>
          </cell>
          <cell r="H5055" t="str">
            <v>6</v>
          </cell>
          <cell r="I5055" t="str">
            <v>AMORTIZAÇÃO</v>
          </cell>
        </row>
        <row r="5056">
          <cell r="A5056" t="str">
            <v>LEI Nº 9.496/97 - RESÍDUO</v>
          </cell>
          <cell r="B5056">
            <v>1112</v>
          </cell>
          <cell r="D5056">
            <v>29</v>
          </cell>
          <cell r="E5056">
            <v>37741</v>
          </cell>
          <cell r="F5056">
            <v>2574671547.9099998</v>
          </cell>
          <cell r="G5056">
            <v>47573</v>
          </cell>
          <cell r="H5056" t="str">
            <v>6</v>
          </cell>
          <cell r="I5056" t="str">
            <v>AMORTIZAÇÃO</v>
          </cell>
        </row>
        <row r="5057">
          <cell r="A5057" t="str">
            <v>LEI Nº 9.496/97 - RESÍDUO</v>
          </cell>
          <cell r="B5057">
            <v>1112</v>
          </cell>
          <cell r="D5057">
            <v>29</v>
          </cell>
          <cell r="E5057">
            <v>37741</v>
          </cell>
          <cell r="F5057">
            <v>2587976444.6299996</v>
          </cell>
          <cell r="G5057">
            <v>47603</v>
          </cell>
          <cell r="H5057" t="str">
            <v>6</v>
          </cell>
          <cell r="I5057" t="str">
            <v>AMORTIZAÇÃO</v>
          </cell>
        </row>
        <row r="5058">
          <cell r="A5058" t="str">
            <v>LEI Nº 9.496/97 - RESÍDUO</v>
          </cell>
          <cell r="B5058">
            <v>1112</v>
          </cell>
          <cell r="D5058">
            <v>29</v>
          </cell>
          <cell r="E5058">
            <v>37741</v>
          </cell>
          <cell r="F5058">
            <v>2601350375.1599998</v>
          </cell>
          <cell r="G5058">
            <v>47634</v>
          </cell>
          <cell r="H5058" t="str">
            <v>6</v>
          </cell>
          <cell r="I5058" t="str">
            <v>AMORTIZAÇÃO</v>
          </cell>
        </row>
        <row r="5059">
          <cell r="A5059" t="str">
            <v>LEI Nº 9.496/97 - RESÍDUO</v>
          </cell>
          <cell r="B5059">
            <v>1112</v>
          </cell>
          <cell r="D5059">
            <v>29</v>
          </cell>
          <cell r="E5059">
            <v>37741</v>
          </cell>
          <cell r="F5059">
            <v>2614793699.2400002</v>
          </cell>
          <cell r="G5059">
            <v>47664</v>
          </cell>
          <cell r="H5059" t="str">
            <v>6</v>
          </cell>
          <cell r="I5059" t="str">
            <v>AMORTIZAÇÃO</v>
          </cell>
        </row>
        <row r="5060">
          <cell r="A5060" t="str">
            <v>LEI Nº 9.496/97 - RESÍDUO</v>
          </cell>
          <cell r="B5060">
            <v>1112</v>
          </cell>
          <cell r="D5060">
            <v>29</v>
          </cell>
          <cell r="E5060">
            <v>37741</v>
          </cell>
          <cell r="F5060">
            <v>2628306778.54</v>
          </cell>
          <cell r="G5060">
            <v>47695</v>
          </cell>
          <cell r="H5060" t="str">
            <v>6</v>
          </cell>
          <cell r="I5060" t="str">
            <v>AMORTIZAÇÃO</v>
          </cell>
        </row>
        <row r="5061">
          <cell r="A5061" t="str">
            <v>LEI Nº 9.496/97 - RESÍDUO</v>
          </cell>
          <cell r="B5061">
            <v>1112</v>
          </cell>
          <cell r="D5061">
            <v>29</v>
          </cell>
          <cell r="E5061">
            <v>37741</v>
          </cell>
          <cell r="F5061">
            <v>2641889976.5599999</v>
          </cell>
          <cell r="G5061">
            <v>47726</v>
          </cell>
          <cell r="H5061" t="str">
            <v>6</v>
          </cell>
          <cell r="I5061" t="str">
            <v>AMORTIZAÇÃO</v>
          </cell>
        </row>
        <row r="5062">
          <cell r="A5062" t="str">
            <v>LEI Nº 9.496/97 - RESÍDUO</v>
          </cell>
          <cell r="B5062">
            <v>1112</v>
          </cell>
          <cell r="D5062">
            <v>29</v>
          </cell>
          <cell r="E5062">
            <v>37741</v>
          </cell>
          <cell r="F5062">
            <v>2655543658.8000002</v>
          </cell>
          <cell r="G5062">
            <v>47756</v>
          </cell>
          <cell r="H5062" t="str">
            <v>6</v>
          </cell>
          <cell r="I5062" t="str">
            <v>AMORTIZAÇÃO</v>
          </cell>
        </row>
        <row r="5063">
          <cell r="A5063" t="str">
            <v>LEI Nº 9.496/97 - RESÍDUO</v>
          </cell>
          <cell r="B5063">
            <v>1112</v>
          </cell>
          <cell r="D5063">
            <v>29</v>
          </cell>
          <cell r="E5063">
            <v>37741</v>
          </cell>
          <cell r="F5063">
            <v>2669268192.5799999</v>
          </cell>
          <cell r="G5063">
            <v>47787</v>
          </cell>
          <cell r="H5063" t="str">
            <v>6</v>
          </cell>
          <cell r="I5063" t="str">
            <v>AMORTIZAÇÃO</v>
          </cell>
        </row>
        <row r="5064">
          <cell r="A5064" t="str">
            <v>LEI Nº 9.496/97 - RESÍDUO</v>
          </cell>
          <cell r="B5064">
            <v>1112</v>
          </cell>
          <cell r="D5064">
            <v>29</v>
          </cell>
          <cell r="E5064">
            <v>37741</v>
          </cell>
          <cell r="F5064">
            <v>2683063947.1899996</v>
          </cell>
          <cell r="G5064">
            <v>47817</v>
          </cell>
          <cell r="H5064" t="str">
            <v>6</v>
          </cell>
          <cell r="I5064" t="str">
            <v>AMORTIZAÇÃO</v>
          </cell>
        </row>
        <row r="5065">
          <cell r="A5065" t="str">
            <v>LEI Nº 9.496/97 - RESÍDUO</v>
          </cell>
          <cell r="B5065">
            <v>1112</v>
          </cell>
          <cell r="D5065">
            <v>29</v>
          </cell>
          <cell r="E5065">
            <v>37741</v>
          </cell>
          <cell r="F5065">
            <v>2696931293.8400002</v>
          </cell>
          <cell r="G5065">
            <v>47848</v>
          </cell>
          <cell r="H5065" t="str">
            <v>6</v>
          </cell>
          <cell r="I5065" t="str">
            <v>AMORTIZAÇÃO</v>
          </cell>
        </row>
        <row r="5066">
          <cell r="A5066" t="str">
            <v>LEI Nº 9.496/97 - RESÍDUO</v>
          </cell>
          <cell r="B5066">
            <v>1112</v>
          </cell>
          <cell r="D5066">
            <v>29</v>
          </cell>
          <cell r="E5066">
            <v>37741</v>
          </cell>
          <cell r="F5066">
            <v>2710870605.6499996</v>
          </cell>
          <cell r="G5066">
            <v>47879</v>
          </cell>
          <cell r="H5066" t="str">
            <v>6</v>
          </cell>
          <cell r="I5066" t="str">
            <v>AMORTIZAÇÃO</v>
          </cell>
        </row>
        <row r="5067">
          <cell r="A5067" t="str">
            <v>LEI Nº 9.496/97 - RESÍDUO</v>
          </cell>
          <cell r="B5067">
            <v>1112</v>
          </cell>
          <cell r="D5067">
            <v>29</v>
          </cell>
          <cell r="E5067">
            <v>37741</v>
          </cell>
          <cell r="F5067">
            <v>2724882257.7999997</v>
          </cell>
          <cell r="G5067">
            <v>47907</v>
          </cell>
          <cell r="H5067" t="str">
            <v>6</v>
          </cell>
          <cell r="I5067" t="str">
            <v>AMORTIZAÇÃO</v>
          </cell>
        </row>
        <row r="5068">
          <cell r="A5068" t="str">
            <v>LEI Nº 9.496/97 - RESÍDUO</v>
          </cell>
          <cell r="B5068">
            <v>1112</v>
          </cell>
          <cell r="D5068">
            <v>29</v>
          </cell>
          <cell r="E5068">
            <v>37741</v>
          </cell>
          <cell r="F5068">
            <v>2738966627.3399997</v>
          </cell>
          <cell r="G5068">
            <v>47938</v>
          </cell>
          <cell r="H5068" t="str">
            <v>6</v>
          </cell>
          <cell r="I5068" t="str">
            <v>AMORTIZAÇÃO</v>
          </cell>
        </row>
        <row r="5069">
          <cell r="A5069" t="str">
            <v>LEI Nº 9.496/97 - RESÍDUO</v>
          </cell>
          <cell r="B5069">
            <v>1112</v>
          </cell>
          <cell r="D5069">
            <v>29</v>
          </cell>
          <cell r="E5069">
            <v>37741</v>
          </cell>
          <cell r="F5069">
            <v>2753124093.3000002</v>
          </cell>
          <cell r="G5069">
            <v>47968</v>
          </cell>
          <cell r="H5069" t="str">
            <v>6</v>
          </cell>
          <cell r="I5069" t="str">
            <v>AMORTIZAÇÃO</v>
          </cell>
        </row>
        <row r="5070">
          <cell r="A5070" t="str">
            <v>LEI Nº 9.496/97 - RESÍDUO</v>
          </cell>
          <cell r="B5070">
            <v>1112</v>
          </cell>
          <cell r="D5070">
            <v>29</v>
          </cell>
          <cell r="E5070">
            <v>37741</v>
          </cell>
          <cell r="F5070">
            <v>2767355036.75</v>
          </cell>
          <cell r="G5070">
            <v>47999</v>
          </cell>
          <cell r="H5070" t="str">
            <v>6</v>
          </cell>
          <cell r="I5070" t="str">
            <v>AMORTIZAÇÃO</v>
          </cell>
        </row>
        <row r="5071">
          <cell r="A5071" t="str">
            <v>LEI Nº 9.496/97 - RESÍDUO</v>
          </cell>
          <cell r="B5071">
            <v>1112</v>
          </cell>
          <cell r="D5071">
            <v>29</v>
          </cell>
          <cell r="E5071">
            <v>37741</v>
          </cell>
          <cell r="F5071">
            <v>2781659840.6800003</v>
          </cell>
          <cell r="G5071">
            <v>48029</v>
          </cell>
          <cell r="H5071" t="str">
            <v>6</v>
          </cell>
          <cell r="I5071" t="str">
            <v>AMORTIZAÇÃO</v>
          </cell>
        </row>
        <row r="5072">
          <cell r="A5072" t="str">
            <v>LEI Nº 9.496/97 - RESÍDUO</v>
          </cell>
          <cell r="B5072">
            <v>1112</v>
          </cell>
          <cell r="D5072">
            <v>29</v>
          </cell>
          <cell r="E5072">
            <v>37741</v>
          </cell>
          <cell r="F5072">
            <v>2796038890.1899996</v>
          </cell>
          <cell r="G5072">
            <v>48060</v>
          </cell>
          <cell r="H5072" t="str">
            <v>6</v>
          </cell>
          <cell r="I5072" t="str">
            <v>AMORTIZAÇÃO</v>
          </cell>
        </row>
        <row r="5073">
          <cell r="A5073" t="str">
            <v>LEI Nº 9.496/97 - RESÍDUO</v>
          </cell>
          <cell r="B5073">
            <v>1112</v>
          </cell>
          <cell r="D5073">
            <v>29</v>
          </cell>
          <cell r="E5073">
            <v>37741</v>
          </cell>
          <cell r="F5073">
            <v>2810492572.27</v>
          </cell>
          <cell r="G5073">
            <v>48091</v>
          </cell>
          <cell r="H5073" t="str">
            <v>6</v>
          </cell>
          <cell r="I5073" t="str">
            <v>AMORTIZAÇÃO</v>
          </cell>
        </row>
        <row r="5074">
          <cell r="A5074" t="str">
            <v>LEI Nº 9.496/97 - RESÍDUO</v>
          </cell>
          <cell r="B5074">
            <v>1112</v>
          </cell>
          <cell r="D5074">
            <v>29</v>
          </cell>
          <cell r="E5074">
            <v>37741</v>
          </cell>
          <cell r="F5074">
            <v>2825021276.04</v>
          </cell>
          <cell r="G5074">
            <v>48121</v>
          </cell>
          <cell r="H5074" t="str">
            <v>6</v>
          </cell>
          <cell r="I5074" t="str">
            <v>AMORTIZAÇÃO</v>
          </cell>
        </row>
        <row r="5075">
          <cell r="A5075" t="str">
            <v>LEI Nº 9.496/97 - RESÍDUO</v>
          </cell>
          <cell r="B5075">
            <v>1112</v>
          </cell>
          <cell r="D5075">
            <v>29</v>
          </cell>
          <cell r="E5075">
            <v>37741</v>
          </cell>
          <cell r="F5075">
            <v>2839625392.6099997</v>
          </cell>
          <cell r="G5075">
            <v>48152</v>
          </cell>
          <cell r="H5075" t="str">
            <v>6</v>
          </cell>
          <cell r="I5075" t="str">
            <v>AMORTIZAÇÃO</v>
          </cell>
        </row>
        <row r="5076">
          <cell r="A5076" t="str">
            <v>LEI Nº 9.496/97 - RESÍDUO</v>
          </cell>
          <cell r="B5076">
            <v>1112</v>
          </cell>
          <cell r="D5076">
            <v>29</v>
          </cell>
          <cell r="E5076">
            <v>37741</v>
          </cell>
          <cell r="F5076">
            <v>2854305315.1399999</v>
          </cell>
          <cell r="G5076">
            <v>48182</v>
          </cell>
          <cell r="H5076" t="str">
            <v>6</v>
          </cell>
          <cell r="I5076" t="str">
            <v>AMORTIZAÇÃO</v>
          </cell>
        </row>
        <row r="5077">
          <cell r="A5077" t="str">
            <v>LEI Nº 9.496/97 - RESÍDUO</v>
          </cell>
          <cell r="B5077">
            <v>1112</v>
          </cell>
          <cell r="D5077">
            <v>29</v>
          </cell>
          <cell r="E5077">
            <v>37741</v>
          </cell>
          <cell r="F5077">
            <v>2869061438.8599997</v>
          </cell>
          <cell r="G5077">
            <v>48213</v>
          </cell>
          <cell r="H5077" t="str">
            <v>6</v>
          </cell>
          <cell r="I5077" t="str">
            <v>AMORTIZAÇÃO</v>
          </cell>
        </row>
        <row r="5078">
          <cell r="A5078" t="str">
            <v>LEI Nº 9.496/97 - RESÍDUO</v>
          </cell>
          <cell r="B5078">
            <v>1112</v>
          </cell>
          <cell r="D5078">
            <v>29</v>
          </cell>
          <cell r="E5078">
            <v>37741</v>
          </cell>
          <cell r="F5078">
            <v>2883894161.0999999</v>
          </cell>
          <cell r="G5078">
            <v>48244</v>
          </cell>
          <cell r="H5078" t="str">
            <v>6</v>
          </cell>
          <cell r="I5078" t="str">
            <v>AMORTIZAÇÃO</v>
          </cell>
        </row>
        <row r="5079">
          <cell r="A5079" t="str">
            <v>LEI Nº 9.496/97 - RESÍDUO</v>
          </cell>
          <cell r="B5079">
            <v>1112</v>
          </cell>
          <cell r="D5079">
            <v>29</v>
          </cell>
          <cell r="E5079">
            <v>37741</v>
          </cell>
          <cell r="F5079">
            <v>2898803881.21</v>
          </cell>
          <cell r="G5079">
            <v>48273</v>
          </cell>
          <cell r="H5079" t="str">
            <v>6</v>
          </cell>
          <cell r="I5079" t="str">
            <v>AMORTIZAÇÃO</v>
          </cell>
        </row>
        <row r="5080">
          <cell r="A5080" t="str">
            <v>LEI Nº 9.496/97 - RESÍDUO</v>
          </cell>
          <cell r="B5080">
            <v>1112</v>
          </cell>
          <cell r="D5080">
            <v>29</v>
          </cell>
          <cell r="E5080">
            <v>37741</v>
          </cell>
          <cell r="F5080">
            <v>2913791000.6599998</v>
          </cell>
          <cell r="G5080">
            <v>48304</v>
          </cell>
          <cell r="H5080" t="str">
            <v>6</v>
          </cell>
          <cell r="I5080" t="str">
            <v>AMORTIZAÇÃO</v>
          </cell>
        </row>
        <row r="5081">
          <cell r="A5081" t="str">
            <v>LEI Nº 9.496/97 - RESÍDUO</v>
          </cell>
          <cell r="B5081">
            <v>1112</v>
          </cell>
          <cell r="D5081">
            <v>29</v>
          </cell>
          <cell r="E5081">
            <v>37741</v>
          </cell>
          <cell r="F5081">
            <v>2928855923.0399995</v>
          </cell>
          <cell r="G5081">
            <v>48334</v>
          </cell>
          <cell r="H5081" t="str">
            <v>6</v>
          </cell>
          <cell r="I5081" t="str">
            <v>AMORTIZAÇÃO</v>
          </cell>
        </row>
        <row r="5082">
          <cell r="A5082" t="str">
            <v>LEI Nº 9.496/97 - RESÍDUO</v>
          </cell>
          <cell r="B5082">
            <v>1112</v>
          </cell>
          <cell r="D5082">
            <v>29</v>
          </cell>
          <cell r="E5082">
            <v>37741</v>
          </cell>
          <cell r="F5082">
            <v>2943999054.0299997</v>
          </cell>
          <cell r="G5082">
            <v>48365</v>
          </cell>
          <cell r="H5082" t="str">
            <v>6</v>
          </cell>
          <cell r="I5082" t="str">
            <v>AMORTIZAÇÃO</v>
          </cell>
        </row>
        <row r="5083">
          <cell r="A5083" t="str">
            <v>LEI Nº 9.496/97 - RESÍDUO</v>
          </cell>
          <cell r="B5083">
            <v>1112</v>
          </cell>
          <cell r="D5083">
            <v>29</v>
          </cell>
          <cell r="E5083">
            <v>37741</v>
          </cell>
          <cell r="F5083">
            <v>2959220801.4499998</v>
          </cell>
          <cell r="G5083">
            <v>48395</v>
          </cell>
          <cell r="H5083" t="str">
            <v>6</v>
          </cell>
          <cell r="I5083" t="str">
            <v>AMORTIZAÇÃO</v>
          </cell>
        </row>
        <row r="5084">
          <cell r="A5084" t="str">
            <v>LEI Nº 9.496/97 - RESÍDUO</v>
          </cell>
          <cell r="B5084">
            <v>1112</v>
          </cell>
          <cell r="D5084">
            <v>29</v>
          </cell>
          <cell r="E5084">
            <v>37741</v>
          </cell>
          <cell r="F5084">
            <v>2974521575.2399998</v>
          </cell>
          <cell r="G5084">
            <v>48426</v>
          </cell>
          <cell r="H5084" t="str">
            <v>6</v>
          </cell>
          <cell r="I5084" t="str">
            <v>AMORTIZAÇÃO</v>
          </cell>
        </row>
        <row r="5085">
          <cell r="A5085" t="str">
            <v>LEI Nº 9.496/97 - RESÍDUO</v>
          </cell>
          <cell r="B5085">
            <v>1112</v>
          </cell>
          <cell r="D5085">
            <v>29</v>
          </cell>
          <cell r="E5085">
            <v>37741</v>
          </cell>
          <cell r="F5085">
            <v>2989901787.5199995</v>
          </cell>
          <cell r="G5085">
            <v>48457</v>
          </cell>
          <cell r="H5085" t="str">
            <v>6</v>
          </cell>
          <cell r="I5085" t="str">
            <v>AMORTIZAÇÃO</v>
          </cell>
        </row>
        <row r="5086">
          <cell r="A5086" t="str">
            <v>LEI Nº 9.496/97 - RESÍDUO</v>
          </cell>
          <cell r="B5086">
            <v>1112</v>
          </cell>
          <cell r="D5086">
            <v>29</v>
          </cell>
          <cell r="E5086">
            <v>37741</v>
          </cell>
          <cell r="F5086">
            <v>3005361852.5500002</v>
          </cell>
          <cell r="G5086">
            <v>48487</v>
          </cell>
          <cell r="H5086" t="str">
            <v>6</v>
          </cell>
          <cell r="I5086" t="str">
            <v>AMORTIZAÇÃO</v>
          </cell>
        </row>
        <row r="5087">
          <cell r="A5087" t="str">
            <v>LEI Nº 9.496/97 - RESÍDUO</v>
          </cell>
          <cell r="B5087">
            <v>1112</v>
          </cell>
          <cell r="D5087">
            <v>29</v>
          </cell>
          <cell r="E5087">
            <v>37741</v>
          </cell>
          <cell r="F5087">
            <v>3020902186.7399998</v>
          </cell>
          <cell r="G5087">
            <v>48518</v>
          </cell>
          <cell r="H5087" t="str">
            <v>6</v>
          </cell>
          <cell r="I5087" t="str">
            <v>AMORTIZAÇÃO</v>
          </cell>
        </row>
        <row r="5088">
          <cell r="A5088" t="str">
            <v>LEI Nº 9.496/97 - RESÍDUO</v>
          </cell>
          <cell r="B5088">
            <v>1112</v>
          </cell>
          <cell r="D5088">
            <v>29</v>
          </cell>
          <cell r="E5088">
            <v>37741</v>
          </cell>
          <cell r="F5088">
            <v>3036523208.6999998</v>
          </cell>
          <cell r="G5088">
            <v>48548</v>
          </cell>
          <cell r="H5088" t="str">
            <v>6</v>
          </cell>
          <cell r="I5088" t="str">
            <v>AMORTIZAÇÃO</v>
          </cell>
        </row>
        <row r="5089">
          <cell r="A5089" t="str">
            <v>LEI Nº 9.496/97 - RESÍDUO</v>
          </cell>
          <cell r="B5089">
            <v>1112</v>
          </cell>
          <cell r="D5089">
            <v>29</v>
          </cell>
          <cell r="E5089">
            <v>37741</v>
          </cell>
          <cell r="F5089">
            <v>3052225339.25</v>
          </cell>
          <cell r="G5089">
            <v>48579</v>
          </cell>
          <cell r="H5089" t="str">
            <v>6</v>
          </cell>
          <cell r="I5089" t="str">
            <v>AMORTIZAÇÃO</v>
          </cell>
        </row>
        <row r="5090">
          <cell r="A5090" t="str">
            <v>LEI Nº 9.496/97 - RESÍDUO</v>
          </cell>
          <cell r="B5090">
            <v>1112</v>
          </cell>
          <cell r="D5090">
            <v>29</v>
          </cell>
          <cell r="E5090">
            <v>37741</v>
          </cell>
          <cell r="F5090">
            <v>3068009001.3899994</v>
          </cell>
          <cell r="G5090">
            <v>48610</v>
          </cell>
          <cell r="H5090" t="str">
            <v>6</v>
          </cell>
          <cell r="I5090" t="str">
            <v>AMORTIZAÇÃO</v>
          </cell>
        </row>
        <row r="5091">
          <cell r="A5091" t="str">
            <v>LEI Nº 9.496/97 - RESÍDUO</v>
          </cell>
          <cell r="B5091">
            <v>1112</v>
          </cell>
          <cell r="D5091">
            <v>29</v>
          </cell>
          <cell r="E5091">
            <v>37741</v>
          </cell>
          <cell r="F5091">
            <v>3083874620.3499999</v>
          </cell>
          <cell r="G5091">
            <v>48638</v>
          </cell>
          <cell r="H5091" t="str">
            <v>6</v>
          </cell>
          <cell r="I5091" t="str">
            <v>AMORTIZAÇÃO</v>
          </cell>
        </row>
        <row r="5092">
          <cell r="A5092" t="str">
            <v>LEI Nº 9.496/97 - RESÍDUO</v>
          </cell>
          <cell r="B5092">
            <v>1112</v>
          </cell>
          <cell r="D5092">
            <v>29</v>
          </cell>
          <cell r="E5092">
            <v>37741</v>
          </cell>
          <cell r="F5092">
            <v>3099822623.5900002</v>
          </cell>
          <cell r="G5092">
            <v>48669</v>
          </cell>
          <cell r="H5092" t="str">
            <v>6</v>
          </cell>
          <cell r="I5092" t="str">
            <v>AMORTIZAÇÃO</v>
          </cell>
        </row>
        <row r="5093">
          <cell r="A5093" t="str">
            <v>LEI Nº 9.496/97 - RESÍDUO</v>
          </cell>
          <cell r="B5093">
            <v>1112</v>
          </cell>
          <cell r="D5093">
            <v>29</v>
          </cell>
          <cell r="E5093">
            <v>37741</v>
          </cell>
          <cell r="F5093">
            <v>3115853440.7999997</v>
          </cell>
          <cell r="G5093">
            <v>48699</v>
          </cell>
          <cell r="H5093" t="str">
            <v>6</v>
          </cell>
          <cell r="I5093" t="str">
            <v>AMORTIZAÇÃO</v>
          </cell>
        </row>
        <row r="5094">
          <cell r="A5094" t="str">
            <v>LEI Nº 9.496/97 - RESÍDUO</v>
          </cell>
          <cell r="B5094">
            <v>1112</v>
          </cell>
          <cell r="D5094">
            <v>29</v>
          </cell>
          <cell r="E5094">
            <v>37741</v>
          </cell>
          <cell r="F5094">
            <v>3131967503.9299994</v>
          </cell>
          <cell r="G5094">
            <v>48730</v>
          </cell>
          <cell r="H5094" t="str">
            <v>6</v>
          </cell>
          <cell r="I5094" t="str">
            <v>AMORTIZAÇÃO</v>
          </cell>
        </row>
        <row r="5095">
          <cell r="A5095" t="str">
            <v>LEI Nº 9.496/97 - RESÍDUO</v>
          </cell>
          <cell r="B5095">
            <v>1112</v>
          </cell>
          <cell r="D5095">
            <v>29</v>
          </cell>
          <cell r="E5095">
            <v>37741</v>
          </cell>
          <cell r="F5095">
            <v>3148165247.1899996</v>
          </cell>
          <cell r="G5095">
            <v>48760</v>
          </cell>
          <cell r="H5095" t="str">
            <v>6</v>
          </cell>
          <cell r="I5095" t="str">
            <v>AMORTIZAÇÃO</v>
          </cell>
        </row>
        <row r="5096">
          <cell r="A5096" t="str">
            <v>LEI Nº 9.496/97 - RESÍDUO</v>
          </cell>
          <cell r="B5096">
            <v>1112</v>
          </cell>
          <cell r="D5096">
            <v>29</v>
          </cell>
          <cell r="E5096">
            <v>37741</v>
          </cell>
          <cell r="F5096">
            <v>3164447107.0799999</v>
          </cell>
          <cell r="G5096">
            <v>48791</v>
          </cell>
          <cell r="H5096" t="str">
            <v>6</v>
          </cell>
          <cell r="I5096" t="str">
            <v>AMORTIZAÇÃO</v>
          </cell>
        </row>
        <row r="5097">
          <cell r="A5097" t="str">
            <v>LEI Nº 9.496/97 - RESÍDUO</v>
          </cell>
          <cell r="B5097">
            <v>1112</v>
          </cell>
          <cell r="D5097">
            <v>29</v>
          </cell>
          <cell r="E5097">
            <v>37741</v>
          </cell>
          <cell r="F5097">
            <v>3180813522.3299999</v>
          </cell>
          <cell r="G5097">
            <v>48822</v>
          </cell>
          <cell r="H5097" t="str">
            <v>6</v>
          </cell>
          <cell r="I5097" t="str">
            <v>AMORTIZAÇÃO</v>
          </cell>
        </row>
        <row r="5098">
          <cell r="A5098" t="str">
            <v>LEI Nº 9.496/97 - RESÍDUO</v>
          </cell>
          <cell r="B5098">
            <v>1112</v>
          </cell>
          <cell r="D5098">
            <v>29</v>
          </cell>
          <cell r="E5098">
            <v>37741</v>
          </cell>
          <cell r="F5098">
            <v>3197264934.04</v>
          </cell>
          <cell r="G5098">
            <v>48852</v>
          </cell>
          <cell r="H5098" t="str">
            <v>6</v>
          </cell>
          <cell r="I5098" t="str">
            <v>AMORTIZAÇÃO</v>
          </cell>
        </row>
        <row r="5099">
          <cell r="A5099" t="str">
            <v>LEI Nº 9.496/97 - RESÍDUO</v>
          </cell>
          <cell r="B5099">
            <v>1112</v>
          </cell>
          <cell r="D5099">
            <v>29</v>
          </cell>
          <cell r="E5099">
            <v>37741</v>
          </cell>
          <cell r="F5099">
            <v>3213801785.6300001</v>
          </cell>
          <cell r="G5099">
            <v>48883</v>
          </cell>
          <cell r="H5099" t="str">
            <v>6</v>
          </cell>
          <cell r="I5099" t="str">
            <v>AMORTIZAÇÃO</v>
          </cell>
        </row>
        <row r="5100">
          <cell r="A5100" t="str">
            <v>LEI Nº 9.496/97 - RESÍDUO</v>
          </cell>
          <cell r="B5100">
            <v>1112</v>
          </cell>
          <cell r="D5100">
            <v>29</v>
          </cell>
          <cell r="E5100">
            <v>37741</v>
          </cell>
          <cell r="F5100">
            <v>3230424522.7399998</v>
          </cell>
          <cell r="G5100">
            <v>48913</v>
          </cell>
          <cell r="H5100" t="str">
            <v>6</v>
          </cell>
          <cell r="I5100" t="str">
            <v>AMORTIZAÇÃO</v>
          </cell>
        </row>
        <row r="5101">
          <cell r="A5101" t="str">
            <v>LEI Nº 9.496/97 - RESÍDUO</v>
          </cell>
          <cell r="B5101">
            <v>1112</v>
          </cell>
          <cell r="D5101">
            <v>29</v>
          </cell>
          <cell r="E5101">
            <v>37741</v>
          </cell>
          <cell r="F5101">
            <v>3247133593.4700003</v>
          </cell>
          <cell r="G5101">
            <v>48944</v>
          </cell>
          <cell r="H5101" t="str">
            <v>6</v>
          </cell>
          <cell r="I5101" t="str">
            <v>AMORTIZAÇÃO</v>
          </cell>
        </row>
        <row r="5102">
          <cell r="A5102" t="str">
            <v>LEI Nº 9.496/97 - RESÍDUO</v>
          </cell>
          <cell r="B5102">
            <v>1112</v>
          </cell>
          <cell r="D5102">
            <v>29</v>
          </cell>
          <cell r="E5102">
            <v>37741</v>
          </cell>
          <cell r="F5102">
            <v>3263929448.1999998</v>
          </cell>
          <cell r="G5102">
            <v>48975</v>
          </cell>
          <cell r="H5102" t="str">
            <v>6</v>
          </cell>
          <cell r="I5102" t="str">
            <v>AMORTIZAÇÃO</v>
          </cell>
        </row>
        <row r="5103">
          <cell r="A5103" t="str">
            <v>LEI Nº 9.496/97 - RESÍDUO</v>
          </cell>
          <cell r="B5103">
            <v>1112</v>
          </cell>
          <cell r="D5103">
            <v>29</v>
          </cell>
          <cell r="E5103">
            <v>37741</v>
          </cell>
          <cell r="F5103">
            <v>3280812539.6700001</v>
          </cell>
          <cell r="G5103">
            <v>49003</v>
          </cell>
          <cell r="H5103" t="str">
            <v>6</v>
          </cell>
          <cell r="I5103" t="str">
            <v>AMORTIZAÇÃO</v>
          </cell>
        </row>
        <row r="5104">
          <cell r="A5104" t="str">
            <v>LEI Nº 9.496/97 - RESÍDUO</v>
          </cell>
          <cell r="B5104">
            <v>1112</v>
          </cell>
          <cell r="D5104">
            <v>29</v>
          </cell>
          <cell r="E5104">
            <v>37741</v>
          </cell>
          <cell r="F5104">
            <v>3297783323.0099998</v>
          </cell>
          <cell r="G5104">
            <v>49034</v>
          </cell>
          <cell r="H5104" t="str">
            <v>6</v>
          </cell>
          <cell r="I5104" t="str">
            <v>AMORTIZAÇÃO</v>
          </cell>
        </row>
        <row r="5105">
          <cell r="A5105" t="str">
            <v>LEI Nº 9.496/97 - RESÍDUO</v>
          </cell>
          <cell r="B5105">
            <v>1112</v>
          </cell>
          <cell r="D5105">
            <v>29</v>
          </cell>
          <cell r="E5105">
            <v>37741</v>
          </cell>
          <cell r="F5105">
            <v>3314842255.7599998</v>
          </cell>
          <cell r="G5105">
            <v>49064</v>
          </cell>
          <cell r="H5105" t="str">
            <v>6</v>
          </cell>
          <cell r="I5105" t="str">
            <v>AMORTIZAÇÃO</v>
          </cell>
        </row>
        <row r="5106">
          <cell r="A5106" t="str">
            <v>LEI Nº 9.496/97 - RESÍDUO</v>
          </cell>
          <cell r="B5106">
            <v>1112</v>
          </cell>
          <cell r="D5106">
            <v>29</v>
          </cell>
          <cell r="E5106">
            <v>37741</v>
          </cell>
          <cell r="F5106">
            <v>3331989797.8099999</v>
          </cell>
          <cell r="G5106">
            <v>49095</v>
          </cell>
          <cell r="H5106" t="str">
            <v>6</v>
          </cell>
          <cell r="I5106" t="str">
            <v>AMORTIZAÇÃO</v>
          </cell>
        </row>
        <row r="5107">
          <cell r="A5107" t="str">
            <v>LEI Nº 9.496/97 - RESÍDUO</v>
          </cell>
          <cell r="B5107">
            <v>1112</v>
          </cell>
          <cell r="D5107">
            <v>29</v>
          </cell>
          <cell r="E5107">
            <v>37741</v>
          </cell>
          <cell r="F5107">
            <v>3349226411.46</v>
          </cell>
          <cell r="G5107">
            <v>49125</v>
          </cell>
          <cell r="H5107" t="str">
            <v>6</v>
          </cell>
          <cell r="I5107" t="str">
            <v>AMORTIZAÇÃO</v>
          </cell>
        </row>
        <row r="5108">
          <cell r="A5108" t="str">
            <v>LEI Nº 9.496/97 - RESÍDUO</v>
          </cell>
          <cell r="B5108">
            <v>1112</v>
          </cell>
          <cell r="D5108">
            <v>29</v>
          </cell>
          <cell r="E5108">
            <v>37741</v>
          </cell>
          <cell r="F5108">
            <v>3366552561.52</v>
          </cell>
          <cell r="G5108">
            <v>49156</v>
          </cell>
          <cell r="H5108" t="str">
            <v>6</v>
          </cell>
          <cell r="I5108" t="str">
            <v>AMORTIZAÇÃO</v>
          </cell>
        </row>
        <row r="5109">
          <cell r="A5109" t="str">
            <v>LEI Nº 9.496/97 - RESÍDUO</v>
          </cell>
          <cell r="B5109">
            <v>1112</v>
          </cell>
          <cell r="D5109">
            <v>29</v>
          </cell>
          <cell r="E5109">
            <v>37741</v>
          </cell>
          <cell r="F5109">
            <v>3383968715.1300001</v>
          </cell>
          <cell r="G5109">
            <v>49187</v>
          </cell>
          <cell r="H5109" t="str">
            <v>6</v>
          </cell>
          <cell r="I5109" t="str">
            <v>AMORTIZAÇÃO</v>
          </cell>
        </row>
        <row r="5110">
          <cell r="A5110" t="str">
            <v>LEI Nº 9.496/97 - RESÍDUO</v>
          </cell>
          <cell r="B5110">
            <v>1112</v>
          </cell>
          <cell r="D5110">
            <v>29</v>
          </cell>
          <cell r="E5110">
            <v>37741</v>
          </cell>
          <cell r="F5110">
            <v>3401475341.9299998</v>
          </cell>
          <cell r="G5110">
            <v>49217</v>
          </cell>
          <cell r="H5110" t="str">
            <v>6</v>
          </cell>
          <cell r="I5110" t="str">
            <v>AMORTIZAÇÃO</v>
          </cell>
        </row>
        <row r="5111">
          <cell r="A5111" t="str">
            <v>LEI Nº 9.496/97 - RESÍDUO</v>
          </cell>
          <cell r="B5111">
            <v>1112</v>
          </cell>
          <cell r="D5111">
            <v>29</v>
          </cell>
          <cell r="E5111">
            <v>37741</v>
          </cell>
          <cell r="F5111">
            <v>3419072914</v>
          </cell>
          <cell r="G5111">
            <v>49248</v>
          </cell>
          <cell r="H5111" t="str">
            <v>6</v>
          </cell>
          <cell r="I5111" t="str">
            <v>AMORTIZAÇÃO</v>
          </cell>
        </row>
        <row r="5112">
          <cell r="A5112" t="str">
            <v>LEI Nº 9.496/97 - RESÍDUO</v>
          </cell>
          <cell r="B5112">
            <v>1112</v>
          </cell>
          <cell r="D5112">
            <v>29</v>
          </cell>
          <cell r="E5112">
            <v>37741</v>
          </cell>
          <cell r="F5112">
            <v>3436761905.9499998</v>
          </cell>
          <cell r="G5112">
            <v>49278</v>
          </cell>
          <cell r="H5112" t="str">
            <v>6</v>
          </cell>
          <cell r="I5112" t="str">
            <v>AMORTIZAÇÃO</v>
          </cell>
        </row>
        <row r="5113">
          <cell r="A5113" t="str">
            <v>LEI Nº 9.496/97 - RESÍDUO</v>
          </cell>
          <cell r="B5113">
            <v>1112</v>
          </cell>
          <cell r="D5113">
            <v>29</v>
          </cell>
          <cell r="E5113">
            <v>37741</v>
          </cell>
          <cell r="F5113">
            <v>3454542794.8000002</v>
          </cell>
          <cell r="G5113">
            <v>49309</v>
          </cell>
          <cell r="H5113" t="str">
            <v>6</v>
          </cell>
          <cell r="I5113" t="str">
            <v>AMORTIZAÇÃO</v>
          </cell>
        </row>
        <row r="5114">
          <cell r="A5114" t="str">
            <v>LEI Nº 9.496/97 - RESÍDUO</v>
          </cell>
          <cell r="B5114">
            <v>1112</v>
          </cell>
          <cell r="D5114">
            <v>29</v>
          </cell>
          <cell r="E5114">
            <v>37741</v>
          </cell>
          <cell r="F5114">
            <v>3472416060.1300001</v>
          </cell>
          <cell r="G5114">
            <v>49340</v>
          </cell>
          <cell r="H5114" t="str">
            <v>6</v>
          </cell>
          <cell r="I5114" t="str">
            <v>AMORTIZAÇÃO</v>
          </cell>
        </row>
        <row r="5115">
          <cell r="A5115" t="str">
            <v>LEI Nº 9.496/97 - RESÍDUO</v>
          </cell>
          <cell r="B5115">
            <v>1112</v>
          </cell>
          <cell r="D5115">
            <v>29</v>
          </cell>
          <cell r="E5115">
            <v>37741</v>
          </cell>
          <cell r="F5115">
            <v>3490382184.0199995</v>
          </cell>
          <cell r="G5115">
            <v>49368</v>
          </cell>
          <cell r="H5115" t="str">
            <v>6</v>
          </cell>
          <cell r="I5115" t="str">
            <v>AMORTIZAÇÃO</v>
          </cell>
        </row>
        <row r="5116">
          <cell r="A5116" t="str">
            <v>LEI Nº 9.496/97 - RESÍDUO</v>
          </cell>
          <cell r="B5116">
            <v>1112</v>
          </cell>
          <cell r="D5116">
            <v>29</v>
          </cell>
          <cell r="E5116">
            <v>37741</v>
          </cell>
          <cell r="F5116">
            <v>3508441651.0499997</v>
          </cell>
          <cell r="G5116">
            <v>49399</v>
          </cell>
          <cell r="H5116" t="str">
            <v>6</v>
          </cell>
          <cell r="I5116" t="str">
            <v>AMORTIZAÇÃO</v>
          </cell>
        </row>
        <row r="5117">
          <cell r="A5117" t="str">
            <v>LEI Nº 9.496/97 - RESÍDUO</v>
          </cell>
          <cell r="B5117">
            <v>1112</v>
          </cell>
          <cell r="D5117">
            <v>29</v>
          </cell>
          <cell r="E5117">
            <v>37741</v>
          </cell>
          <cell r="F5117">
            <v>3526594948.3800001</v>
          </cell>
          <cell r="G5117">
            <v>49429</v>
          </cell>
          <cell r="H5117" t="str">
            <v>6</v>
          </cell>
          <cell r="I5117" t="str">
            <v>AMORTIZAÇÃO</v>
          </cell>
        </row>
        <row r="5118">
          <cell r="A5118" t="str">
            <v>LEI Nº 9.496/97 - RESÍDUO</v>
          </cell>
          <cell r="B5118">
            <v>1112</v>
          </cell>
          <cell r="D5118">
            <v>29</v>
          </cell>
          <cell r="E5118">
            <v>37741</v>
          </cell>
          <cell r="F5118">
            <v>3544842565.6999998</v>
          </cell>
          <cell r="G5118">
            <v>49460</v>
          </cell>
          <cell r="H5118" t="str">
            <v>6</v>
          </cell>
          <cell r="I5118" t="str">
            <v>AMORTIZAÇÃO</v>
          </cell>
        </row>
        <row r="5119">
          <cell r="A5119" t="str">
            <v>LEI Nº 9.496/97 - RESÍDUO</v>
          </cell>
          <cell r="B5119">
            <v>1112</v>
          </cell>
          <cell r="D5119">
            <v>29</v>
          </cell>
          <cell r="E5119">
            <v>37741</v>
          </cell>
          <cell r="F5119">
            <v>3563184995.2799997</v>
          </cell>
          <cell r="G5119">
            <v>49490</v>
          </cell>
          <cell r="H5119" t="str">
            <v>6</v>
          </cell>
          <cell r="I5119" t="str">
            <v>AMORTIZAÇÃO</v>
          </cell>
        </row>
        <row r="5120">
          <cell r="A5120" t="str">
            <v>LEI Nº 9.496/97 - RESÍDUO</v>
          </cell>
          <cell r="B5120">
            <v>1112</v>
          </cell>
          <cell r="D5120">
            <v>29</v>
          </cell>
          <cell r="E5120">
            <v>37741</v>
          </cell>
          <cell r="F5120">
            <v>3581622731.9699998</v>
          </cell>
          <cell r="G5120">
            <v>49521</v>
          </cell>
          <cell r="H5120" t="str">
            <v>6</v>
          </cell>
          <cell r="I5120" t="str">
            <v>AMORTIZAÇÃO</v>
          </cell>
        </row>
        <row r="5121">
          <cell r="A5121" t="str">
            <v>LEI Nº 9.496/97 - RESÍDUO</v>
          </cell>
          <cell r="B5121">
            <v>1112</v>
          </cell>
          <cell r="D5121">
            <v>29</v>
          </cell>
          <cell r="E5121">
            <v>37741</v>
          </cell>
          <cell r="F5121">
            <v>3600156273.2199993</v>
          </cell>
          <cell r="G5121">
            <v>49552</v>
          </cell>
          <cell r="H5121" t="str">
            <v>6</v>
          </cell>
          <cell r="I5121" t="str">
            <v>AMORTIZAÇÃO</v>
          </cell>
        </row>
        <row r="5122">
          <cell r="A5122" t="str">
            <v>LEI Nº 9.496/97 - RESÍDUO</v>
          </cell>
          <cell r="B5122">
            <v>1112</v>
          </cell>
          <cell r="D5122">
            <v>29</v>
          </cell>
          <cell r="E5122">
            <v>37741</v>
          </cell>
          <cell r="F5122">
            <v>3618786119.0500002</v>
          </cell>
          <cell r="G5122">
            <v>49582</v>
          </cell>
          <cell r="H5122" t="str">
            <v>6</v>
          </cell>
          <cell r="I5122" t="str">
            <v>AMORTIZAÇÃO</v>
          </cell>
        </row>
        <row r="5123">
          <cell r="A5123" t="str">
            <v>LEI Nº 9.496/97 - RESÍDUO</v>
          </cell>
          <cell r="B5123">
            <v>1112</v>
          </cell>
          <cell r="D5123">
            <v>29</v>
          </cell>
          <cell r="E5123">
            <v>37741</v>
          </cell>
          <cell r="F5123">
            <v>3637512772.1599998</v>
          </cell>
          <cell r="G5123">
            <v>49613</v>
          </cell>
          <cell r="H5123" t="str">
            <v>6</v>
          </cell>
          <cell r="I5123" t="str">
            <v>AMORTIZAÇÃO</v>
          </cell>
        </row>
        <row r="5124">
          <cell r="A5124" t="str">
            <v>LEI Nº 9.496/97 - RESÍDUO</v>
          </cell>
          <cell r="B5124">
            <v>1112</v>
          </cell>
          <cell r="D5124">
            <v>29</v>
          </cell>
          <cell r="E5124">
            <v>37741</v>
          </cell>
          <cell r="F5124">
            <v>3656336737.8899999</v>
          </cell>
          <cell r="G5124">
            <v>49643</v>
          </cell>
          <cell r="H5124" t="str">
            <v>6</v>
          </cell>
          <cell r="I5124" t="str">
            <v>AMORTIZAÇÃO</v>
          </cell>
        </row>
        <row r="5125">
          <cell r="A5125" t="str">
            <v>LEI Nº 9.496/97 - RESÍDUO</v>
          </cell>
          <cell r="B5125">
            <v>1112</v>
          </cell>
          <cell r="D5125">
            <v>29</v>
          </cell>
          <cell r="E5125">
            <v>37741</v>
          </cell>
          <cell r="F5125">
            <v>3675258524.1199999</v>
          </cell>
          <cell r="G5125">
            <v>49674</v>
          </cell>
          <cell r="H5125" t="str">
            <v>6</v>
          </cell>
          <cell r="I5125" t="str">
            <v>AMORTIZAÇÃO</v>
          </cell>
        </row>
        <row r="5126">
          <cell r="A5126" t="str">
            <v>LEI Nº 9.496/97 - RESÍDUO</v>
          </cell>
          <cell r="B5126">
            <v>1112</v>
          </cell>
          <cell r="D5126">
            <v>29</v>
          </cell>
          <cell r="E5126">
            <v>37741</v>
          </cell>
          <cell r="F5126">
            <v>3694278641.5699997</v>
          </cell>
          <cell r="G5126">
            <v>49705</v>
          </cell>
          <cell r="H5126" t="str">
            <v>6</v>
          </cell>
          <cell r="I5126" t="str">
            <v>AMORTIZAÇÃO</v>
          </cell>
        </row>
        <row r="5127">
          <cell r="A5127" t="str">
            <v>LEI Nº 9.496/97 - RESÍDUO</v>
          </cell>
          <cell r="B5127">
            <v>1112</v>
          </cell>
          <cell r="D5127">
            <v>29</v>
          </cell>
          <cell r="E5127">
            <v>37741</v>
          </cell>
          <cell r="F5127">
            <v>3713397603.48</v>
          </cell>
          <cell r="G5127">
            <v>49734</v>
          </cell>
          <cell r="H5127" t="str">
            <v>6</v>
          </cell>
          <cell r="I5127" t="str">
            <v>AMORTIZAÇÃO</v>
          </cell>
        </row>
        <row r="5128">
          <cell r="A5128" t="str">
            <v>LEI Nº 9.496/97 - RESÍDUO</v>
          </cell>
          <cell r="B5128">
            <v>1112</v>
          </cell>
          <cell r="D5128">
            <v>29</v>
          </cell>
          <cell r="E5128">
            <v>37741</v>
          </cell>
          <cell r="F5128">
            <v>3732615925.8499994</v>
          </cell>
          <cell r="G5128">
            <v>49765</v>
          </cell>
          <cell r="H5128" t="str">
            <v>6</v>
          </cell>
          <cell r="I5128" t="str">
            <v>AMORTIZAÇÃO</v>
          </cell>
        </row>
        <row r="5129">
          <cell r="A5129" t="str">
            <v>LEI Nº 9.496/97 - RESÍDUO</v>
          </cell>
          <cell r="B5129">
            <v>1112</v>
          </cell>
          <cell r="D5129">
            <v>29</v>
          </cell>
          <cell r="E5129">
            <v>37741</v>
          </cell>
          <cell r="F5129">
            <v>3751934127.3999996</v>
          </cell>
          <cell r="G5129">
            <v>49795</v>
          </cell>
          <cell r="H5129" t="str">
            <v>6</v>
          </cell>
          <cell r="I5129" t="str">
            <v>AMORTIZAÇÃO</v>
          </cell>
        </row>
        <row r="5130">
          <cell r="A5130" t="str">
            <v>LEI Nº 9.496/97 - RESÍDUO</v>
          </cell>
          <cell r="B5130">
            <v>1112</v>
          </cell>
          <cell r="D5130">
            <v>29</v>
          </cell>
          <cell r="E5130">
            <v>37741</v>
          </cell>
          <cell r="F5130">
            <v>3771352729.5500002</v>
          </cell>
          <cell r="G5130">
            <v>49826</v>
          </cell>
          <cell r="H5130" t="str">
            <v>6</v>
          </cell>
          <cell r="I5130" t="str">
            <v>AMORTIZAÇÃO</v>
          </cell>
        </row>
        <row r="5131">
          <cell r="A5131" t="str">
            <v>LEI Nº 9.496/97 - RESÍDUO</v>
          </cell>
          <cell r="B5131">
            <v>1112</v>
          </cell>
          <cell r="D5131">
            <v>29</v>
          </cell>
          <cell r="E5131">
            <v>37741</v>
          </cell>
          <cell r="F5131">
            <v>3790872256.46</v>
          </cell>
          <cell r="G5131">
            <v>49856</v>
          </cell>
          <cell r="H5131" t="str">
            <v>6</v>
          </cell>
          <cell r="I5131" t="str">
            <v>AMORTIZAÇÃO</v>
          </cell>
        </row>
        <row r="5132">
          <cell r="A5132" t="str">
            <v>LEI Nº 9.496/97 - RESÍDUO</v>
          </cell>
          <cell r="B5132">
            <v>1112</v>
          </cell>
          <cell r="D5132">
            <v>29</v>
          </cell>
          <cell r="E5132">
            <v>37741</v>
          </cell>
          <cell r="F5132">
            <v>3810493235.04</v>
          </cell>
          <cell r="G5132">
            <v>49887</v>
          </cell>
          <cell r="H5132" t="str">
            <v>6</v>
          </cell>
          <cell r="I5132" t="str">
            <v>AMORTIZAÇÃO</v>
          </cell>
        </row>
        <row r="5133">
          <cell r="A5133" t="str">
            <v>LEI Nº 9.496/97 - RESÍDUO</v>
          </cell>
          <cell r="B5133">
            <v>1112</v>
          </cell>
          <cell r="D5133">
            <v>29</v>
          </cell>
          <cell r="E5133">
            <v>37741</v>
          </cell>
          <cell r="F5133">
            <v>3830216194.9400001</v>
          </cell>
          <cell r="G5133">
            <v>49918</v>
          </cell>
          <cell r="H5133" t="str">
            <v>6</v>
          </cell>
          <cell r="I5133" t="str">
            <v>AMORTIZAÇÃO</v>
          </cell>
        </row>
        <row r="5134">
          <cell r="A5134" t="str">
            <v>LEI Nº 9.496/97 - RESÍDUO</v>
          </cell>
          <cell r="B5134">
            <v>1112</v>
          </cell>
          <cell r="D5134">
            <v>29</v>
          </cell>
          <cell r="E5134">
            <v>37741</v>
          </cell>
          <cell r="F5134">
            <v>3850041668.6400003</v>
          </cell>
          <cell r="G5134">
            <v>49948</v>
          </cell>
          <cell r="H5134" t="str">
            <v>6</v>
          </cell>
          <cell r="I5134" t="str">
            <v>AMORTIZAÇÃO</v>
          </cell>
        </row>
        <row r="5135">
          <cell r="A5135" t="str">
            <v>LEI Nº 9.496/97 - RESÍDUO</v>
          </cell>
          <cell r="B5135">
            <v>1112</v>
          </cell>
          <cell r="D5135">
            <v>29</v>
          </cell>
          <cell r="E5135">
            <v>37741</v>
          </cell>
          <cell r="F5135">
            <v>3869970191.3499999</v>
          </cell>
          <cell r="G5135">
            <v>49979</v>
          </cell>
          <cell r="H5135" t="str">
            <v>6</v>
          </cell>
          <cell r="I5135" t="str">
            <v>AMORTIZAÇÃO</v>
          </cell>
        </row>
        <row r="5136">
          <cell r="A5136" t="str">
            <v>LEI Nº 9.496/97 - RESÍDUO</v>
          </cell>
          <cell r="B5136">
            <v>1112</v>
          </cell>
          <cell r="D5136">
            <v>29</v>
          </cell>
          <cell r="E5136">
            <v>37741</v>
          </cell>
          <cell r="F5136">
            <v>3890002301.1899996</v>
          </cell>
          <cell r="G5136">
            <v>50009</v>
          </cell>
          <cell r="H5136" t="str">
            <v>6</v>
          </cell>
          <cell r="I5136" t="str">
            <v>AMORTIZAÇÃO</v>
          </cell>
        </row>
        <row r="5137">
          <cell r="A5137" t="str">
            <v>LEI Nº 9.496/97 - RESÍDUO</v>
          </cell>
          <cell r="B5137">
            <v>1112</v>
          </cell>
          <cell r="D5137">
            <v>29</v>
          </cell>
          <cell r="E5137">
            <v>37741</v>
          </cell>
          <cell r="F5137">
            <v>3910138538.9799995</v>
          </cell>
          <cell r="G5137">
            <v>50040</v>
          </cell>
          <cell r="H5137" t="str">
            <v>6</v>
          </cell>
          <cell r="I5137" t="str">
            <v>AMORTIZAÇÃO</v>
          </cell>
        </row>
        <row r="5138">
          <cell r="A5138" t="str">
            <v>LEI Nº 9.496/97 - RESÍDUO</v>
          </cell>
          <cell r="B5138">
            <v>1112</v>
          </cell>
          <cell r="D5138">
            <v>29</v>
          </cell>
          <cell r="E5138">
            <v>37741</v>
          </cell>
          <cell r="F5138">
            <v>3930379448.4200001</v>
          </cell>
          <cell r="G5138">
            <v>50071</v>
          </cell>
          <cell r="H5138" t="str">
            <v>6</v>
          </cell>
          <cell r="I5138" t="str">
            <v>AMORTIZAÇÃO</v>
          </cell>
        </row>
        <row r="5139">
          <cell r="A5139" t="str">
            <v>LEI Nº 9.496/97 - RESÍDUO</v>
          </cell>
          <cell r="B5139">
            <v>1112</v>
          </cell>
          <cell r="D5139">
            <v>29</v>
          </cell>
          <cell r="E5139">
            <v>37741</v>
          </cell>
          <cell r="F5139">
            <v>3950725576.0900002</v>
          </cell>
          <cell r="G5139">
            <v>50099</v>
          </cell>
          <cell r="H5139" t="str">
            <v>6</v>
          </cell>
          <cell r="I5139" t="str">
            <v>AMORTIZAÇÃO</v>
          </cell>
        </row>
        <row r="5140">
          <cell r="A5140" t="str">
            <v>LEI Nº 9.496/97 - RESÍDUO</v>
          </cell>
          <cell r="B5140">
            <v>1112</v>
          </cell>
          <cell r="D5140">
            <v>29</v>
          </cell>
          <cell r="E5140">
            <v>37741</v>
          </cell>
          <cell r="F5140">
            <v>3971177471.4699998</v>
          </cell>
          <cell r="G5140">
            <v>50130</v>
          </cell>
          <cell r="H5140" t="str">
            <v>6</v>
          </cell>
          <cell r="I5140" t="str">
            <v>AMORTIZAÇÃO</v>
          </cell>
        </row>
        <row r="5141">
          <cell r="A5141" t="str">
            <v>LEI Nº 9.496/97 - RESÍDUO</v>
          </cell>
          <cell r="B5141">
            <v>1112</v>
          </cell>
          <cell r="D5141">
            <v>29</v>
          </cell>
          <cell r="E5141">
            <v>37741</v>
          </cell>
          <cell r="F5141">
            <v>3991735686.8299999</v>
          </cell>
          <cell r="G5141">
            <v>50160</v>
          </cell>
          <cell r="H5141" t="str">
            <v>6</v>
          </cell>
          <cell r="I5141" t="str">
            <v>AMORTIZAÇÃO</v>
          </cell>
        </row>
        <row r="5142">
          <cell r="A5142" t="str">
            <v>LEI Nº 9.496/97 - RESÍDUO</v>
          </cell>
          <cell r="B5142">
            <v>1112</v>
          </cell>
          <cell r="D5142">
            <v>29</v>
          </cell>
          <cell r="E5142">
            <v>37741</v>
          </cell>
          <cell r="F5142">
            <v>4012400777.4099998</v>
          </cell>
          <cell r="G5142">
            <v>50191</v>
          </cell>
          <cell r="H5142" t="str">
            <v>6</v>
          </cell>
          <cell r="I5142" t="str">
            <v>AMORTIZAÇÃO</v>
          </cell>
        </row>
        <row r="5143">
          <cell r="A5143" t="str">
            <v>LEI Nº 9.496/97 - RESÍDUO</v>
          </cell>
          <cell r="B5143">
            <v>1112</v>
          </cell>
          <cell r="D5143">
            <v>29</v>
          </cell>
          <cell r="E5143">
            <v>37741</v>
          </cell>
          <cell r="F5143">
            <v>1974760938.3100002</v>
          </cell>
          <cell r="G5143">
            <v>50221</v>
          </cell>
          <cell r="H5143" t="str">
            <v>6</v>
          </cell>
          <cell r="I5143" t="str">
            <v>AMORTIZAÇÃO</v>
          </cell>
        </row>
        <row r="5144">
          <cell r="A5144" t="str">
            <v>LEI Nº 9.496/97 - RESÍDUO</v>
          </cell>
          <cell r="B5144">
            <v>1112</v>
          </cell>
          <cell r="D5144">
            <v>29</v>
          </cell>
          <cell r="E5144">
            <v>37741</v>
          </cell>
          <cell r="F5144">
            <v>1985349394.79</v>
          </cell>
          <cell r="G5144">
            <v>50252</v>
          </cell>
          <cell r="H5144" t="str">
            <v>6</v>
          </cell>
          <cell r="I5144" t="str">
            <v>AMORTIZAÇÃO</v>
          </cell>
        </row>
        <row r="5145">
          <cell r="A5145" t="str">
            <v>LEI Nº 9.496/97 - RESÍDUO</v>
          </cell>
          <cell r="B5145">
            <v>1112</v>
          </cell>
          <cell r="D5145">
            <v>29</v>
          </cell>
          <cell r="E5145">
            <v>37741</v>
          </cell>
          <cell r="F5145">
            <v>1961063981.9799998</v>
          </cell>
          <cell r="G5145">
            <v>50283</v>
          </cell>
          <cell r="H5145" t="str">
            <v>6</v>
          </cell>
          <cell r="I5145" t="str">
            <v>AMORTIZAÇÃO</v>
          </cell>
        </row>
        <row r="5146">
          <cell r="A5146" t="str">
            <v>LEI Nº 9.496/97 - RESÍDUO</v>
          </cell>
          <cell r="B5146">
            <v>1112</v>
          </cell>
          <cell r="D5146">
            <v>29</v>
          </cell>
          <cell r="E5146">
            <v>37741</v>
          </cell>
          <cell r="F5146">
            <v>1971592289.4800003</v>
          </cell>
          <cell r="G5146">
            <v>50313</v>
          </cell>
          <cell r="H5146" t="str">
            <v>6</v>
          </cell>
          <cell r="I5146" t="str">
            <v>AMORTIZAÇÃO</v>
          </cell>
        </row>
        <row r="5147">
          <cell r="A5147" t="str">
            <v>LEI Nº 9.496/97 - RESÍDUO</v>
          </cell>
          <cell r="B5147">
            <v>1112</v>
          </cell>
          <cell r="D5147">
            <v>29</v>
          </cell>
          <cell r="E5147">
            <v>37741</v>
          </cell>
          <cell r="F5147">
            <v>1982177442.76</v>
          </cell>
          <cell r="G5147">
            <v>50344</v>
          </cell>
          <cell r="H5147" t="str">
            <v>6</v>
          </cell>
          <cell r="I5147" t="str">
            <v>AMORTIZAÇÃO</v>
          </cell>
        </row>
        <row r="5148">
          <cell r="A5148" t="str">
            <v>LEI Nº 9.496/97 - RESÍDUO</v>
          </cell>
          <cell r="B5148">
            <v>1112</v>
          </cell>
          <cell r="D5148">
            <v>29</v>
          </cell>
          <cell r="E5148">
            <v>37741</v>
          </cell>
          <cell r="F5148">
            <v>1992819750.5500002</v>
          </cell>
          <cell r="G5148">
            <v>50374</v>
          </cell>
          <cell r="H5148" t="str">
            <v>6</v>
          </cell>
          <cell r="I5148" t="str">
            <v>AMORTIZAÇÃO</v>
          </cell>
        </row>
        <row r="5149">
          <cell r="A5149" t="str">
            <v>LEI Nº 9.496/97 - RESÍDUO</v>
          </cell>
          <cell r="B5149">
            <v>1112</v>
          </cell>
          <cell r="D5149">
            <v>29</v>
          </cell>
          <cell r="E5149">
            <v>37741</v>
          </cell>
          <cell r="F5149">
            <v>2003519523.2</v>
          </cell>
          <cell r="G5149">
            <v>50405</v>
          </cell>
          <cell r="H5149" t="str">
            <v>6</v>
          </cell>
          <cell r="I5149" t="str">
            <v>AMORTIZAÇÃO</v>
          </cell>
        </row>
        <row r="5150">
          <cell r="A5150" t="str">
            <v>LEI Nº 9.496/97 - RESÍDUO</v>
          </cell>
          <cell r="B5150">
            <v>1112</v>
          </cell>
          <cell r="D5150">
            <v>29</v>
          </cell>
          <cell r="E5150">
            <v>37741</v>
          </cell>
          <cell r="F5150">
            <v>2014277072.78</v>
          </cell>
          <cell r="G5150">
            <v>50436</v>
          </cell>
          <cell r="H5150" t="str">
            <v>6</v>
          </cell>
          <cell r="I5150" t="str">
            <v>AMORTIZAÇÃO</v>
          </cell>
        </row>
        <row r="5151">
          <cell r="A5151" t="str">
            <v>LEI Nº 9.496/97 - RESÍDUO</v>
          </cell>
          <cell r="B5151">
            <v>1112</v>
          </cell>
          <cell r="D5151">
            <v>29</v>
          </cell>
          <cell r="E5151">
            <v>37741</v>
          </cell>
          <cell r="F5151">
            <v>2004582694.3199999</v>
          </cell>
          <cell r="G5151">
            <v>50464</v>
          </cell>
          <cell r="H5151" t="str">
            <v>6</v>
          </cell>
          <cell r="I5151" t="str">
            <v>AMORTIZAÇÃO</v>
          </cell>
        </row>
        <row r="5152">
          <cell r="A5152" t="str">
            <v>LEI Nº 9.496/97 - RESÍDUO</v>
          </cell>
          <cell r="B5152">
            <v>1112</v>
          </cell>
          <cell r="D5152">
            <v>29</v>
          </cell>
          <cell r="E5152">
            <v>37741</v>
          </cell>
          <cell r="F5152">
            <v>2015354190.6599998</v>
          </cell>
          <cell r="G5152">
            <v>50495</v>
          </cell>
          <cell r="H5152" t="str">
            <v>6</v>
          </cell>
          <cell r="I5152" t="str">
            <v>AMORTIZAÇÃO</v>
          </cell>
        </row>
        <row r="5153">
          <cell r="A5153" t="str">
            <v>LEI Nº 9.496/97 - RESÍDUO</v>
          </cell>
          <cell r="B5153">
            <v>1112</v>
          </cell>
          <cell r="D5153">
            <v>29</v>
          </cell>
          <cell r="E5153">
            <v>37741</v>
          </cell>
          <cell r="F5153">
            <v>1781497958.8</v>
          </cell>
          <cell r="G5153">
            <v>50525</v>
          </cell>
          <cell r="H5153" t="str">
            <v>6</v>
          </cell>
          <cell r="I5153" t="str">
            <v>AMORTIZAÇÃO</v>
          </cell>
        </row>
        <row r="5154">
          <cell r="A5154" t="str">
            <v>LEI Nº 9.496/97 - RESÍDUO</v>
          </cell>
          <cell r="B5154">
            <v>1112</v>
          </cell>
          <cell r="D5154">
            <v>29</v>
          </cell>
          <cell r="E5154">
            <v>37741</v>
          </cell>
          <cell r="F5154">
            <v>1253036042.8899999</v>
          </cell>
          <cell r="G5154">
            <v>50556</v>
          </cell>
          <cell r="H5154" t="str">
            <v>6</v>
          </cell>
          <cell r="I5154" t="str">
            <v>AMORTIZAÇÃO</v>
          </cell>
        </row>
        <row r="5155">
          <cell r="A5155" t="str">
            <v>LEI Nº 9.496/97 - RESÍDUO</v>
          </cell>
          <cell r="B5155">
            <v>1112</v>
          </cell>
          <cell r="D5155">
            <v>29</v>
          </cell>
          <cell r="E5155">
            <v>37741</v>
          </cell>
          <cell r="F5155">
            <v>1260062941.5</v>
          </cell>
          <cell r="G5155">
            <v>50586</v>
          </cell>
          <cell r="H5155" t="str">
            <v>6</v>
          </cell>
          <cell r="I5155" t="str">
            <v>AMORTIZAÇÃO</v>
          </cell>
        </row>
        <row r="5156">
          <cell r="A5156" t="str">
            <v>LEI Nº 9.496/97 - RESÍDUO</v>
          </cell>
          <cell r="B5156">
            <v>1112</v>
          </cell>
          <cell r="D5156">
            <v>29</v>
          </cell>
          <cell r="E5156">
            <v>37741</v>
          </cell>
          <cell r="F5156">
            <v>313629683.86999995</v>
          </cell>
          <cell r="G5156">
            <v>50617</v>
          </cell>
          <cell r="H5156" t="str">
            <v>6</v>
          </cell>
          <cell r="I5156" t="str">
            <v>AMORTIZAÇÃO</v>
          </cell>
        </row>
        <row r="5157">
          <cell r="A5157" t="str">
            <v>LEI Nº 9.496/97 - RESÍDUO</v>
          </cell>
          <cell r="B5157">
            <v>1112</v>
          </cell>
          <cell r="D5157">
            <v>29</v>
          </cell>
          <cell r="E5157">
            <v>37741</v>
          </cell>
          <cell r="F5157">
            <v>315197832.28999996</v>
          </cell>
          <cell r="G5157">
            <v>50648</v>
          </cell>
          <cell r="H5157" t="str">
            <v>6</v>
          </cell>
          <cell r="I5157" t="str">
            <v>AMORTIZAÇÃO</v>
          </cell>
        </row>
        <row r="5158">
          <cell r="A5158" t="str">
            <v>LEI Nº 9.496/97 - RESÍDUO</v>
          </cell>
          <cell r="B5158">
            <v>1112</v>
          </cell>
          <cell r="D5158">
            <v>29</v>
          </cell>
          <cell r="E5158">
            <v>37741</v>
          </cell>
          <cell r="F5158">
            <v>316773821.44999999</v>
          </cell>
          <cell r="G5158">
            <v>50678</v>
          </cell>
          <cell r="H5158" t="str">
            <v>6</v>
          </cell>
          <cell r="I5158" t="str">
            <v>AMORTIZAÇÃO</v>
          </cell>
        </row>
        <row r="5159">
          <cell r="A5159" t="str">
            <v>LEI Nº 9.496/97 - RESÍDUO</v>
          </cell>
          <cell r="B5159">
            <v>1112</v>
          </cell>
          <cell r="D5159">
            <v>29</v>
          </cell>
          <cell r="E5159">
            <v>37741</v>
          </cell>
          <cell r="F5159">
            <v>318357690.55999994</v>
          </cell>
          <cell r="G5159">
            <v>50709</v>
          </cell>
          <cell r="H5159" t="str">
            <v>6</v>
          </cell>
          <cell r="I5159" t="str">
            <v>AMORTIZAÇÃO</v>
          </cell>
        </row>
        <row r="5160">
          <cell r="A5160" t="str">
            <v>LEI Nº 9.496/97 - RESÍDUO</v>
          </cell>
          <cell r="B5160">
            <v>1112</v>
          </cell>
          <cell r="D5160">
            <v>29</v>
          </cell>
          <cell r="E5160">
            <v>37741</v>
          </cell>
          <cell r="F5160">
            <v>319949479.00999999</v>
          </cell>
          <cell r="G5160">
            <v>50739</v>
          </cell>
          <cell r="H5160" t="str">
            <v>6</v>
          </cell>
          <cell r="I5160" t="str">
            <v>AMORTIZAÇÃO</v>
          </cell>
        </row>
        <row r="5161">
          <cell r="A5161" t="str">
            <v>LEI Nº 9.496/97 - RESÍDUO</v>
          </cell>
          <cell r="B5161">
            <v>1112</v>
          </cell>
          <cell r="D5161">
            <v>29</v>
          </cell>
          <cell r="E5161">
            <v>37741</v>
          </cell>
          <cell r="F5161">
            <v>321549226.39999998</v>
          </cell>
          <cell r="G5161">
            <v>50770</v>
          </cell>
          <cell r="H5161" t="str">
            <v>6</v>
          </cell>
          <cell r="I5161" t="str">
            <v>AMORTIZAÇÃO</v>
          </cell>
        </row>
        <row r="5162">
          <cell r="A5162" t="str">
            <v>LEI Nº 9.496/97 - RESÍDUO</v>
          </cell>
          <cell r="B5162">
            <v>1112</v>
          </cell>
          <cell r="D5162">
            <v>29</v>
          </cell>
          <cell r="E5162">
            <v>37741</v>
          </cell>
          <cell r="F5162">
            <v>323156972.53999996</v>
          </cell>
          <cell r="G5162">
            <v>50801</v>
          </cell>
          <cell r="H5162" t="str">
            <v>6</v>
          </cell>
          <cell r="I5162" t="str">
            <v>AMORTIZAÇÃO</v>
          </cell>
        </row>
        <row r="5163">
          <cell r="A5163" t="str">
            <v>LEI Nº 9.496/97 - RESÍDUO</v>
          </cell>
          <cell r="B5163">
            <v>1112</v>
          </cell>
          <cell r="D5163">
            <v>29</v>
          </cell>
          <cell r="E5163">
            <v>37741</v>
          </cell>
          <cell r="F5163">
            <v>324772757.39999998</v>
          </cell>
          <cell r="G5163">
            <v>50829</v>
          </cell>
          <cell r="H5163" t="str">
            <v>6</v>
          </cell>
          <cell r="I5163" t="str">
            <v>AMORTIZAÇÃO</v>
          </cell>
        </row>
        <row r="5164">
          <cell r="A5164" t="str">
            <v>LEI Nº 9.496/97 - RESÍDUO</v>
          </cell>
          <cell r="B5164">
            <v>1112</v>
          </cell>
          <cell r="D5164">
            <v>29</v>
          </cell>
          <cell r="E5164">
            <v>37741</v>
          </cell>
          <cell r="F5164">
            <v>326396621.17999995</v>
          </cell>
          <cell r="G5164">
            <v>50860</v>
          </cell>
          <cell r="H5164" t="str">
            <v>6</v>
          </cell>
          <cell r="I5164" t="str">
            <v>AMORTIZAÇÃO</v>
          </cell>
        </row>
        <row r="5165">
          <cell r="A5165" t="str">
            <v>LEI Nº 9.496/97 - RESÍDUO</v>
          </cell>
          <cell r="B5165">
            <v>1112</v>
          </cell>
          <cell r="D5165">
            <v>29</v>
          </cell>
          <cell r="E5165">
            <v>37741</v>
          </cell>
          <cell r="F5165">
            <v>328028604.28999996</v>
          </cell>
          <cell r="G5165">
            <v>50890</v>
          </cell>
          <cell r="H5165" t="str">
            <v>6</v>
          </cell>
          <cell r="I5165" t="str">
            <v>AMORTIZAÇÃO</v>
          </cell>
        </row>
        <row r="5166">
          <cell r="A5166" t="str">
            <v>LEI Nº 9.496/97 - RESÍDUO</v>
          </cell>
          <cell r="B5166">
            <v>1112</v>
          </cell>
          <cell r="D5166">
            <v>29</v>
          </cell>
          <cell r="E5166">
            <v>37741</v>
          </cell>
          <cell r="F5166">
            <v>329668747.30999994</v>
          </cell>
          <cell r="G5166">
            <v>50921</v>
          </cell>
          <cell r="H5166" t="str">
            <v>6</v>
          </cell>
          <cell r="I5166" t="str">
            <v>AMORTIZAÇÃO</v>
          </cell>
        </row>
        <row r="5167">
          <cell r="A5167" t="str">
            <v>LEI Nº 9.496/97 - RESÍDUO</v>
          </cell>
          <cell r="B5167">
            <v>1112</v>
          </cell>
          <cell r="D5167">
            <v>29</v>
          </cell>
          <cell r="E5167">
            <v>37741</v>
          </cell>
          <cell r="F5167">
            <v>331317091.04999995</v>
          </cell>
          <cell r="G5167">
            <v>50951</v>
          </cell>
          <cell r="H5167" t="str">
            <v>6</v>
          </cell>
          <cell r="I5167" t="str">
            <v>AMORTIZAÇÃO</v>
          </cell>
        </row>
        <row r="5168">
          <cell r="A5168" t="str">
            <v>LEI Nº 9.496/97 - RESÍDUO</v>
          </cell>
          <cell r="B5168">
            <v>1112</v>
          </cell>
          <cell r="D5168">
            <v>29</v>
          </cell>
          <cell r="E5168">
            <v>37741</v>
          </cell>
          <cell r="F5168">
            <v>332973676.5</v>
          </cell>
          <cell r="G5168">
            <v>50982</v>
          </cell>
          <cell r="H5168" t="str">
            <v>6</v>
          </cell>
          <cell r="I5168" t="str">
            <v>AMORTIZAÇÃO</v>
          </cell>
        </row>
        <row r="5169">
          <cell r="A5169" t="str">
            <v>LEI Nº 9.496/97 - RESÍDUO</v>
          </cell>
          <cell r="B5169">
            <v>1112</v>
          </cell>
          <cell r="D5169">
            <v>29</v>
          </cell>
          <cell r="E5169">
            <v>37741</v>
          </cell>
          <cell r="F5169">
            <v>334638544.88999999</v>
          </cell>
          <cell r="G5169">
            <v>51013</v>
          </cell>
          <cell r="H5169" t="str">
            <v>6</v>
          </cell>
          <cell r="I5169" t="str">
            <v>AMORTIZAÇÃO</v>
          </cell>
        </row>
        <row r="5170">
          <cell r="A5170" t="str">
            <v>LEI Nº 9.496/97 - RESÍDUO</v>
          </cell>
          <cell r="B5170">
            <v>1112</v>
          </cell>
          <cell r="D5170">
            <v>29</v>
          </cell>
          <cell r="E5170">
            <v>37741</v>
          </cell>
          <cell r="F5170">
            <v>336311737.60999995</v>
          </cell>
          <cell r="G5170">
            <v>51043</v>
          </cell>
          <cell r="H5170" t="str">
            <v>6</v>
          </cell>
          <cell r="I5170" t="str">
            <v>AMORTIZAÇÃO</v>
          </cell>
        </row>
        <row r="5171">
          <cell r="A5171" t="str">
            <v>LEI Nº 9.496/97 - RESÍDUO</v>
          </cell>
          <cell r="B5171">
            <v>1112</v>
          </cell>
          <cell r="D5171">
            <v>29</v>
          </cell>
          <cell r="E5171">
            <v>37741</v>
          </cell>
          <cell r="F5171">
            <v>337993296.29999995</v>
          </cell>
          <cell r="G5171">
            <v>51074</v>
          </cell>
          <cell r="H5171" t="str">
            <v>6</v>
          </cell>
          <cell r="I5171" t="str">
            <v>AMORTIZAÇÃO</v>
          </cell>
        </row>
        <row r="5172">
          <cell r="A5172" t="str">
            <v>LEI Nº 9.496/97 - RESÍDUO</v>
          </cell>
          <cell r="B5172">
            <v>1112</v>
          </cell>
          <cell r="D5172">
            <v>29</v>
          </cell>
          <cell r="E5172">
            <v>37741</v>
          </cell>
          <cell r="F5172">
            <v>4159972.05</v>
          </cell>
          <cell r="G5172">
            <v>41333</v>
          </cell>
          <cell r="H5172" t="str">
            <v>6</v>
          </cell>
          <cell r="I5172" t="str">
            <v>JUROS</v>
          </cell>
        </row>
        <row r="5173">
          <cell r="A5173" t="str">
            <v>LEI Nº 9.496/97 - RESÍDUO</v>
          </cell>
          <cell r="B5173">
            <v>1112</v>
          </cell>
          <cell r="D5173">
            <v>29</v>
          </cell>
          <cell r="E5173">
            <v>37741</v>
          </cell>
          <cell r="F5173">
            <v>4134587.69</v>
          </cell>
          <cell r="G5173">
            <v>41364</v>
          </cell>
          <cell r="H5173" t="str">
            <v>6</v>
          </cell>
          <cell r="I5173" t="str">
            <v>JUROS</v>
          </cell>
        </row>
        <row r="5174">
          <cell r="A5174" t="str">
            <v>LEI Nº 9.496/97 - RESÍDUO</v>
          </cell>
          <cell r="B5174">
            <v>1112</v>
          </cell>
          <cell r="D5174">
            <v>29</v>
          </cell>
          <cell r="E5174">
            <v>37741</v>
          </cell>
          <cell r="F5174">
            <v>4109076.41</v>
          </cell>
          <cell r="G5174">
            <v>41394</v>
          </cell>
          <cell r="H5174" t="str">
            <v>6</v>
          </cell>
          <cell r="I5174" t="str">
            <v>JUROS</v>
          </cell>
        </row>
        <row r="5175">
          <cell r="A5175" t="str">
            <v>LEI Nº 9.496/97 - RESÍDUO</v>
          </cell>
          <cell r="B5175">
            <v>1112</v>
          </cell>
          <cell r="D5175">
            <v>29</v>
          </cell>
          <cell r="E5175">
            <v>37741</v>
          </cell>
          <cell r="F5175">
            <v>4083437.57</v>
          </cell>
          <cell r="G5175">
            <v>41425</v>
          </cell>
          <cell r="H5175" t="str">
            <v>6</v>
          </cell>
          <cell r="I5175" t="str">
            <v>JUROS</v>
          </cell>
        </row>
        <row r="5176">
          <cell r="A5176" t="str">
            <v>LEI Nº 9.496/97 - RESÍDUO</v>
          </cell>
          <cell r="B5176">
            <v>1112</v>
          </cell>
          <cell r="D5176">
            <v>29</v>
          </cell>
          <cell r="E5176">
            <v>37741</v>
          </cell>
          <cell r="F5176">
            <v>4057670.54</v>
          </cell>
          <cell r="G5176">
            <v>41455</v>
          </cell>
          <cell r="H5176" t="str">
            <v>6</v>
          </cell>
          <cell r="I5176" t="str">
            <v>JUROS</v>
          </cell>
        </row>
        <row r="5177">
          <cell r="A5177" t="str">
            <v>LEI Nº 9.496/97 - RESÍDUO</v>
          </cell>
          <cell r="B5177">
            <v>1112</v>
          </cell>
          <cell r="D5177">
            <v>29</v>
          </cell>
          <cell r="E5177">
            <v>37741</v>
          </cell>
          <cell r="F5177">
            <v>4031774.68</v>
          </cell>
          <cell r="G5177">
            <v>41486</v>
          </cell>
          <cell r="H5177" t="str">
            <v>6</v>
          </cell>
          <cell r="I5177" t="str">
            <v>JUROS</v>
          </cell>
        </row>
        <row r="5178">
          <cell r="A5178" t="str">
            <v>LEI Nº 9.496/97 - RESÍDUO</v>
          </cell>
          <cell r="B5178">
            <v>1112</v>
          </cell>
          <cell r="D5178">
            <v>29</v>
          </cell>
          <cell r="E5178">
            <v>37741</v>
          </cell>
          <cell r="F5178">
            <v>4005749.33</v>
          </cell>
          <cell r="G5178">
            <v>41517</v>
          </cell>
          <cell r="H5178" t="str">
            <v>6</v>
          </cell>
          <cell r="I5178" t="str">
            <v>JUROS</v>
          </cell>
        </row>
        <row r="5179">
          <cell r="A5179" t="str">
            <v>LEI Nº 9.496/97 - RESÍDUO</v>
          </cell>
          <cell r="B5179">
            <v>1112</v>
          </cell>
          <cell r="D5179">
            <v>29</v>
          </cell>
          <cell r="E5179">
            <v>37741</v>
          </cell>
          <cell r="F5179">
            <v>3979593.86</v>
          </cell>
          <cell r="G5179">
            <v>41547</v>
          </cell>
          <cell r="H5179" t="str">
            <v>6</v>
          </cell>
          <cell r="I5179" t="str">
            <v>JUROS</v>
          </cell>
        </row>
        <row r="5180">
          <cell r="A5180" t="str">
            <v>LEI Nº 9.496/97 - RESÍDUO</v>
          </cell>
          <cell r="B5180">
            <v>1112</v>
          </cell>
          <cell r="D5180">
            <v>29</v>
          </cell>
          <cell r="E5180">
            <v>37741</v>
          </cell>
          <cell r="F5180">
            <v>3953307.61</v>
          </cell>
          <cell r="G5180">
            <v>41578</v>
          </cell>
          <cell r="H5180" t="str">
            <v>6</v>
          </cell>
          <cell r="I5180" t="str">
            <v>JUROS</v>
          </cell>
        </row>
        <row r="5181">
          <cell r="A5181" t="str">
            <v>LEI Nº 9.496/97 - RESÍDUO</v>
          </cell>
          <cell r="B5181">
            <v>1112</v>
          </cell>
          <cell r="D5181">
            <v>29</v>
          </cell>
          <cell r="E5181">
            <v>37741</v>
          </cell>
          <cell r="F5181">
            <v>3926889.93</v>
          </cell>
          <cell r="G5181">
            <v>41608</v>
          </cell>
          <cell r="H5181" t="str">
            <v>6</v>
          </cell>
          <cell r="I5181" t="str">
            <v>JUROS</v>
          </cell>
        </row>
        <row r="5182">
          <cell r="A5182" t="str">
            <v>LEI Nº 9.496/97 - RESÍDUO</v>
          </cell>
          <cell r="B5182">
            <v>1112</v>
          </cell>
          <cell r="D5182">
            <v>29</v>
          </cell>
          <cell r="E5182">
            <v>37741</v>
          </cell>
          <cell r="F5182">
            <v>3900340.16</v>
          </cell>
          <cell r="G5182">
            <v>41639</v>
          </cell>
          <cell r="H5182" t="str">
            <v>6</v>
          </cell>
          <cell r="I5182" t="str">
            <v>JUROS</v>
          </cell>
        </row>
        <row r="5183">
          <cell r="A5183" t="str">
            <v>LEI Nº 9.496/97 - RESÍDUO</v>
          </cell>
          <cell r="B5183">
            <v>1112</v>
          </cell>
          <cell r="D5183">
            <v>29</v>
          </cell>
          <cell r="E5183">
            <v>37741</v>
          </cell>
          <cell r="F5183">
            <v>3873657.64</v>
          </cell>
          <cell r="G5183">
            <v>41670</v>
          </cell>
          <cell r="H5183" t="str">
            <v>6</v>
          </cell>
          <cell r="I5183" t="str">
            <v>JUROS</v>
          </cell>
        </row>
        <row r="5184">
          <cell r="A5184" t="str">
            <v>LEI Nº 9.496/97 - RESÍDUO</v>
          </cell>
          <cell r="B5184">
            <v>1112</v>
          </cell>
          <cell r="D5184">
            <v>29</v>
          </cell>
          <cell r="E5184">
            <v>37741</v>
          </cell>
          <cell r="F5184">
            <v>3846841.71</v>
          </cell>
          <cell r="G5184">
            <v>41698</v>
          </cell>
          <cell r="H5184" t="str">
            <v>6</v>
          </cell>
          <cell r="I5184" t="str">
            <v>JUROS</v>
          </cell>
        </row>
        <row r="5185">
          <cell r="A5185" t="str">
            <v>LEI Nº 9.496/97 - RESÍDUO</v>
          </cell>
          <cell r="B5185">
            <v>1112</v>
          </cell>
          <cell r="D5185">
            <v>29</v>
          </cell>
          <cell r="E5185">
            <v>37741</v>
          </cell>
          <cell r="F5185">
            <v>3819891.7</v>
          </cell>
          <cell r="G5185">
            <v>41729</v>
          </cell>
          <cell r="H5185" t="str">
            <v>6</v>
          </cell>
          <cell r="I5185" t="str">
            <v>JUROS</v>
          </cell>
        </row>
        <row r="5186">
          <cell r="A5186" t="str">
            <v>LEI Nº 9.496/97 - RESÍDUO</v>
          </cell>
          <cell r="B5186">
            <v>1112</v>
          </cell>
          <cell r="D5186">
            <v>29</v>
          </cell>
          <cell r="E5186">
            <v>37741</v>
          </cell>
          <cell r="F5186">
            <v>3792806.94</v>
          </cell>
          <cell r="G5186">
            <v>41759</v>
          </cell>
          <cell r="H5186" t="str">
            <v>6</v>
          </cell>
          <cell r="I5186" t="str">
            <v>JUROS</v>
          </cell>
        </row>
        <row r="5187">
          <cell r="A5187" t="str">
            <v>LEI Nº 9.496/97 - RESÍDUO</v>
          </cell>
          <cell r="B5187">
            <v>1112</v>
          </cell>
          <cell r="D5187">
            <v>29</v>
          </cell>
          <cell r="E5187">
            <v>37741</v>
          </cell>
          <cell r="F5187">
            <v>3765586.76</v>
          </cell>
          <cell r="G5187">
            <v>41790</v>
          </cell>
          <cell r="H5187" t="str">
            <v>6</v>
          </cell>
          <cell r="I5187" t="str">
            <v>JUROS</v>
          </cell>
        </row>
        <row r="5188">
          <cell r="A5188" t="str">
            <v>LEI Nº 9.496/97 - RESÍDUO</v>
          </cell>
          <cell r="B5188">
            <v>1112</v>
          </cell>
          <cell r="D5188">
            <v>29</v>
          </cell>
          <cell r="E5188">
            <v>37741</v>
          </cell>
          <cell r="F5188">
            <v>3738230.47</v>
          </cell>
          <cell r="G5188">
            <v>41820</v>
          </cell>
          <cell r="H5188" t="str">
            <v>6</v>
          </cell>
          <cell r="I5188" t="str">
            <v>JUROS</v>
          </cell>
        </row>
        <row r="5189">
          <cell r="A5189" t="str">
            <v>LEI Nº 9.496/97 - RESÍDUO</v>
          </cell>
          <cell r="B5189">
            <v>1112</v>
          </cell>
          <cell r="D5189">
            <v>29</v>
          </cell>
          <cell r="E5189">
            <v>37741</v>
          </cell>
          <cell r="F5189">
            <v>3710737.41</v>
          </cell>
          <cell r="G5189">
            <v>41851</v>
          </cell>
          <cell r="H5189" t="str">
            <v>6</v>
          </cell>
          <cell r="I5189" t="str">
            <v>JUROS</v>
          </cell>
        </row>
        <row r="5190">
          <cell r="A5190" t="str">
            <v>LEI Nº 9.496/97 - RESÍDUO</v>
          </cell>
          <cell r="B5190">
            <v>1112</v>
          </cell>
          <cell r="D5190">
            <v>29</v>
          </cell>
          <cell r="E5190">
            <v>37741</v>
          </cell>
          <cell r="F5190">
            <v>3683106.88</v>
          </cell>
          <cell r="G5190">
            <v>41882</v>
          </cell>
          <cell r="H5190" t="str">
            <v>6</v>
          </cell>
          <cell r="I5190" t="str">
            <v>JUROS</v>
          </cell>
        </row>
        <row r="5191">
          <cell r="A5191" t="str">
            <v>LEI Nº 9.496/97 - RESÍDUO</v>
          </cell>
          <cell r="B5191">
            <v>1112</v>
          </cell>
          <cell r="D5191">
            <v>29</v>
          </cell>
          <cell r="E5191">
            <v>37741</v>
          </cell>
          <cell r="F5191">
            <v>3655338.19</v>
          </cell>
          <cell r="G5191">
            <v>41912</v>
          </cell>
          <cell r="H5191" t="str">
            <v>6</v>
          </cell>
          <cell r="I5191" t="str">
            <v>JUROS</v>
          </cell>
        </row>
        <row r="5192">
          <cell r="A5192" t="str">
            <v>LEI Nº 9.496/97 - RESÍDUO</v>
          </cell>
          <cell r="B5192">
            <v>1112</v>
          </cell>
          <cell r="D5192">
            <v>29</v>
          </cell>
          <cell r="E5192">
            <v>37741</v>
          </cell>
          <cell r="F5192">
            <v>3627430.67</v>
          </cell>
          <cell r="G5192">
            <v>41943</v>
          </cell>
          <cell r="H5192" t="str">
            <v>6</v>
          </cell>
          <cell r="I5192" t="str">
            <v>JUROS</v>
          </cell>
        </row>
        <row r="5193">
          <cell r="A5193" t="str">
            <v>LEI Nº 9.496/97 - RESÍDUO</v>
          </cell>
          <cell r="B5193">
            <v>1112</v>
          </cell>
          <cell r="D5193">
            <v>29</v>
          </cell>
          <cell r="E5193">
            <v>37741</v>
          </cell>
          <cell r="F5193">
            <v>3599383.6</v>
          </cell>
          <cell r="G5193">
            <v>41973</v>
          </cell>
          <cell r="H5193" t="str">
            <v>6</v>
          </cell>
          <cell r="I5193" t="str">
            <v>JUROS</v>
          </cell>
        </row>
        <row r="5194">
          <cell r="A5194" t="str">
            <v>LEI Nº 9.496/97 - RESÍDUO</v>
          </cell>
          <cell r="B5194">
            <v>1112</v>
          </cell>
          <cell r="D5194">
            <v>29</v>
          </cell>
          <cell r="E5194">
            <v>37741</v>
          </cell>
          <cell r="F5194">
            <v>3571196.3</v>
          </cell>
          <cell r="G5194">
            <v>42004</v>
          </cell>
          <cell r="H5194" t="str">
            <v>6</v>
          </cell>
          <cell r="I5194" t="str">
            <v>JUROS</v>
          </cell>
        </row>
        <row r="5195">
          <cell r="A5195" t="str">
            <v>LEI Nº 9.496/97 - RESÍDUO</v>
          </cell>
          <cell r="B5195">
            <v>1112</v>
          </cell>
          <cell r="D5195">
            <v>29</v>
          </cell>
          <cell r="E5195">
            <v>37741</v>
          </cell>
          <cell r="F5195">
            <v>3542868.06</v>
          </cell>
          <cell r="G5195">
            <v>42035</v>
          </cell>
          <cell r="H5195" t="str">
            <v>6</v>
          </cell>
          <cell r="I5195" t="str">
            <v>JUROS</v>
          </cell>
        </row>
        <row r="5196">
          <cell r="A5196" t="str">
            <v>LEI Nº 9.496/97 - RESÍDUO</v>
          </cell>
          <cell r="B5196">
            <v>1112</v>
          </cell>
          <cell r="D5196">
            <v>29</v>
          </cell>
          <cell r="E5196">
            <v>37741</v>
          </cell>
          <cell r="F5196">
            <v>3514398.18</v>
          </cell>
          <cell r="G5196">
            <v>42063</v>
          </cell>
          <cell r="H5196" t="str">
            <v>6</v>
          </cell>
          <cell r="I5196" t="str">
            <v>JUROS</v>
          </cell>
        </row>
        <row r="5197">
          <cell r="A5197" t="str">
            <v>LEI Nº 9.496/97 - RESÍDUO</v>
          </cell>
          <cell r="B5197">
            <v>1112</v>
          </cell>
          <cell r="D5197">
            <v>29</v>
          </cell>
          <cell r="E5197">
            <v>37741</v>
          </cell>
          <cell r="F5197">
            <v>3485785.96</v>
          </cell>
          <cell r="G5197">
            <v>42094</v>
          </cell>
          <cell r="H5197" t="str">
            <v>6</v>
          </cell>
          <cell r="I5197" t="str">
            <v>JUROS</v>
          </cell>
        </row>
        <row r="5198">
          <cell r="A5198" t="str">
            <v>LEI Nº 9.496/97 - RESÍDUO</v>
          </cell>
          <cell r="B5198">
            <v>1112</v>
          </cell>
          <cell r="D5198">
            <v>29</v>
          </cell>
          <cell r="E5198">
            <v>37741</v>
          </cell>
          <cell r="F5198">
            <v>3457030.67</v>
          </cell>
          <cell r="G5198">
            <v>42124</v>
          </cell>
          <cell r="H5198" t="str">
            <v>6</v>
          </cell>
          <cell r="I5198" t="str">
            <v>JUROS</v>
          </cell>
        </row>
        <row r="5199">
          <cell r="A5199" t="str">
            <v>LEI Nº 9.496/97 - RESÍDUO</v>
          </cell>
          <cell r="B5199">
            <v>1112</v>
          </cell>
          <cell r="D5199">
            <v>29</v>
          </cell>
          <cell r="E5199">
            <v>37741</v>
          </cell>
          <cell r="F5199">
            <v>3428131.6</v>
          </cell>
          <cell r="G5199">
            <v>42155</v>
          </cell>
          <cell r="H5199" t="str">
            <v>6</v>
          </cell>
          <cell r="I5199" t="str">
            <v>JUROS</v>
          </cell>
        </row>
        <row r="5200">
          <cell r="A5200" t="str">
            <v>LEI Nº 9.496/97 - RESÍDUO</v>
          </cell>
          <cell r="B5200">
            <v>1112</v>
          </cell>
          <cell r="D5200">
            <v>29</v>
          </cell>
          <cell r="E5200">
            <v>37741</v>
          </cell>
          <cell r="F5200">
            <v>3399088.04</v>
          </cell>
          <cell r="G5200">
            <v>42185</v>
          </cell>
          <cell r="H5200" t="str">
            <v>6</v>
          </cell>
          <cell r="I5200" t="str">
            <v>JUROS</v>
          </cell>
        </row>
        <row r="5201">
          <cell r="A5201" t="str">
            <v>LEI Nº 9.496/97 - RESÍDUO</v>
          </cell>
          <cell r="B5201">
            <v>1112</v>
          </cell>
          <cell r="D5201">
            <v>29</v>
          </cell>
          <cell r="E5201">
            <v>37741</v>
          </cell>
          <cell r="F5201">
            <v>3369899.26</v>
          </cell>
          <cell r="G5201">
            <v>42216</v>
          </cell>
          <cell r="H5201" t="str">
            <v>6</v>
          </cell>
          <cell r="I5201" t="str">
            <v>JUROS</v>
          </cell>
        </row>
        <row r="5202">
          <cell r="A5202" t="str">
            <v>LEI Nº 9.496/97 - RESÍDUO</v>
          </cell>
          <cell r="B5202">
            <v>1112</v>
          </cell>
          <cell r="D5202">
            <v>29</v>
          </cell>
          <cell r="E5202">
            <v>37741</v>
          </cell>
          <cell r="F5202">
            <v>3340564.54</v>
          </cell>
          <cell r="G5202">
            <v>42247</v>
          </cell>
          <cell r="H5202" t="str">
            <v>6</v>
          </cell>
          <cell r="I5202" t="str">
            <v>JUROS</v>
          </cell>
        </row>
        <row r="5203">
          <cell r="A5203" t="str">
            <v>LEI Nº 9.496/97 - RESÍDUO</v>
          </cell>
          <cell r="B5203">
            <v>1112</v>
          </cell>
          <cell r="D5203">
            <v>29</v>
          </cell>
          <cell r="E5203">
            <v>37741</v>
          </cell>
          <cell r="F5203">
            <v>3311083.15</v>
          </cell>
          <cell r="G5203">
            <v>42277</v>
          </cell>
          <cell r="H5203" t="str">
            <v>6</v>
          </cell>
          <cell r="I5203" t="str">
            <v>JUROS</v>
          </cell>
        </row>
        <row r="5204">
          <cell r="A5204" t="str">
            <v>LEI Nº 9.496/97 - RESÍDUO</v>
          </cell>
          <cell r="B5204">
            <v>1112</v>
          </cell>
          <cell r="D5204">
            <v>29</v>
          </cell>
          <cell r="E5204">
            <v>37741</v>
          </cell>
          <cell r="F5204">
            <v>3281454.34</v>
          </cell>
          <cell r="G5204">
            <v>42308</v>
          </cell>
          <cell r="H5204" t="str">
            <v>6</v>
          </cell>
          <cell r="I5204" t="str">
            <v>JUROS</v>
          </cell>
        </row>
        <row r="5205">
          <cell r="A5205" t="str">
            <v>LEI Nº 9.496/97 - RESÍDUO</v>
          </cell>
          <cell r="B5205">
            <v>1112</v>
          </cell>
          <cell r="D5205">
            <v>29</v>
          </cell>
          <cell r="E5205">
            <v>37741</v>
          </cell>
          <cell r="F5205">
            <v>3251677.4</v>
          </cell>
          <cell r="G5205">
            <v>42338</v>
          </cell>
          <cell r="H5205" t="str">
            <v>6</v>
          </cell>
          <cell r="I5205" t="str">
            <v>JUROS</v>
          </cell>
        </row>
        <row r="5206">
          <cell r="A5206" t="str">
            <v>LEI Nº 9.496/97 - RESÍDUO</v>
          </cell>
          <cell r="B5206">
            <v>1112</v>
          </cell>
          <cell r="D5206">
            <v>29</v>
          </cell>
          <cell r="E5206">
            <v>37741</v>
          </cell>
          <cell r="F5206">
            <v>3221751.57</v>
          </cell>
          <cell r="G5206">
            <v>42369</v>
          </cell>
          <cell r="H5206" t="str">
            <v>6</v>
          </cell>
          <cell r="I5206" t="str">
            <v>JUROS</v>
          </cell>
        </row>
        <row r="5207">
          <cell r="A5207" t="str">
            <v>LEI Nº 9.496/97 - RESÍDUO</v>
          </cell>
          <cell r="B5207">
            <v>1112</v>
          </cell>
          <cell r="D5207">
            <v>29</v>
          </cell>
          <cell r="E5207">
            <v>37741</v>
          </cell>
          <cell r="F5207">
            <v>3191676.11</v>
          </cell>
          <cell r="G5207">
            <v>42400</v>
          </cell>
          <cell r="H5207" t="str">
            <v>6</v>
          </cell>
          <cell r="I5207" t="str">
            <v>JUROS</v>
          </cell>
        </row>
        <row r="5208">
          <cell r="A5208" t="str">
            <v>LEI Nº 9.496/97 - RESÍDUO</v>
          </cell>
          <cell r="B5208">
            <v>1112</v>
          </cell>
          <cell r="D5208">
            <v>29</v>
          </cell>
          <cell r="E5208">
            <v>37741</v>
          </cell>
          <cell r="F5208">
            <v>3161450.27</v>
          </cell>
          <cell r="G5208">
            <v>42429</v>
          </cell>
          <cell r="H5208" t="str">
            <v>6</v>
          </cell>
          <cell r="I5208" t="str">
            <v>JUROS</v>
          </cell>
        </row>
        <row r="5209">
          <cell r="A5209" t="str">
            <v>LEI Nº 9.496/97 - RESÍDUO</v>
          </cell>
          <cell r="B5209">
            <v>1112</v>
          </cell>
          <cell r="D5209">
            <v>29</v>
          </cell>
          <cell r="E5209">
            <v>37741</v>
          </cell>
          <cell r="F5209">
            <v>3131073.3</v>
          </cell>
          <cell r="G5209">
            <v>42460</v>
          </cell>
          <cell r="H5209" t="str">
            <v>6</v>
          </cell>
          <cell r="I5209" t="str">
            <v>JUROS</v>
          </cell>
        </row>
        <row r="5210">
          <cell r="A5210" t="str">
            <v>LEI Nº 9.496/97 - RESÍDUO</v>
          </cell>
          <cell r="B5210">
            <v>1112</v>
          </cell>
          <cell r="D5210">
            <v>29</v>
          </cell>
          <cell r="E5210">
            <v>37741</v>
          </cell>
          <cell r="F5210">
            <v>3100544.45</v>
          </cell>
          <cell r="G5210">
            <v>42490</v>
          </cell>
          <cell r="H5210" t="str">
            <v>6</v>
          </cell>
          <cell r="I5210" t="str">
            <v>JUROS</v>
          </cell>
        </row>
        <row r="5211">
          <cell r="A5211" t="str">
            <v>LEI Nº 9.496/97 - RESÍDUO</v>
          </cell>
          <cell r="B5211">
            <v>1112</v>
          </cell>
          <cell r="D5211">
            <v>29</v>
          </cell>
          <cell r="E5211">
            <v>37741</v>
          </cell>
          <cell r="F5211">
            <v>3069862.95</v>
          </cell>
          <cell r="G5211">
            <v>42521</v>
          </cell>
          <cell r="H5211" t="str">
            <v>6</v>
          </cell>
          <cell r="I5211" t="str">
            <v>JUROS</v>
          </cell>
        </row>
        <row r="5212">
          <cell r="A5212" t="str">
            <v>LEI Nº 9.496/97 - RESÍDUO</v>
          </cell>
          <cell r="B5212">
            <v>1112</v>
          </cell>
          <cell r="D5212">
            <v>29</v>
          </cell>
          <cell r="E5212">
            <v>37741</v>
          </cell>
          <cell r="F5212">
            <v>3039028.05</v>
          </cell>
          <cell r="G5212">
            <v>42551</v>
          </cell>
          <cell r="H5212" t="str">
            <v>6</v>
          </cell>
          <cell r="I5212" t="str">
            <v>JUROS</v>
          </cell>
        </row>
        <row r="5213">
          <cell r="A5213" t="str">
            <v>LEI Nº 9.496/97 - RESÍDUO</v>
          </cell>
          <cell r="B5213">
            <v>1112</v>
          </cell>
          <cell r="D5213">
            <v>29</v>
          </cell>
          <cell r="E5213">
            <v>37741</v>
          </cell>
          <cell r="F5213">
            <v>3008038.97</v>
          </cell>
          <cell r="G5213">
            <v>42582</v>
          </cell>
          <cell r="H5213" t="str">
            <v>6</v>
          </cell>
          <cell r="I5213" t="str">
            <v>JUROS</v>
          </cell>
        </row>
        <row r="5214">
          <cell r="A5214" t="str">
            <v>LEI Nº 9.496/97 - RESÍDUO</v>
          </cell>
          <cell r="B5214">
            <v>1112</v>
          </cell>
          <cell r="D5214">
            <v>29</v>
          </cell>
          <cell r="E5214">
            <v>37741</v>
          </cell>
          <cell r="F5214">
            <v>2976894.95</v>
          </cell>
          <cell r="G5214">
            <v>42613</v>
          </cell>
          <cell r="H5214" t="str">
            <v>6</v>
          </cell>
          <cell r="I5214" t="str">
            <v>JUROS</v>
          </cell>
        </row>
        <row r="5215">
          <cell r="A5215" t="str">
            <v>LEI Nº 9.496/97 - RESÍDUO</v>
          </cell>
          <cell r="B5215">
            <v>1112</v>
          </cell>
          <cell r="D5215">
            <v>29</v>
          </cell>
          <cell r="E5215">
            <v>37741</v>
          </cell>
          <cell r="F5215">
            <v>2945595.2</v>
          </cell>
          <cell r="G5215">
            <v>42643</v>
          </cell>
          <cell r="H5215" t="str">
            <v>6</v>
          </cell>
          <cell r="I5215" t="str">
            <v>JUROS</v>
          </cell>
        </row>
        <row r="5216">
          <cell r="A5216" t="str">
            <v>LEI Nº 9.496/97 - RESÍDUO</v>
          </cell>
          <cell r="B5216">
            <v>1112</v>
          </cell>
          <cell r="D5216">
            <v>29</v>
          </cell>
          <cell r="E5216">
            <v>37741</v>
          </cell>
          <cell r="F5216">
            <v>2914138.96</v>
          </cell>
          <cell r="G5216">
            <v>42674</v>
          </cell>
          <cell r="H5216" t="str">
            <v>6</v>
          </cell>
          <cell r="I5216" t="str">
            <v>JUROS</v>
          </cell>
        </row>
        <row r="5217">
          <cell r="A5217" t="str">
            <v>LEI Nº 9.496/97 - RESÍDUO</v>
          </cell>
          <cell r="B5217">
            <v>1112</v>
          </cell>
          <cell r="D5217">
            <v>29</v>
          </cell>
          <cell r="E5217">
            <v>37741</v>
          </cell>
          <cell r="F5217">
            <v>2882525.44</v>
          </cell>
          <cell r="G5217">
            <v>42704</v>
          </cell>
          <cell r="H5217" t="str">
            <v>6</v>
          </cell>
          <cell r="I5217" t="str">
            <v>JUROS</v>
          </cell>
        </row>
        <row r="5218">
          <cell r="A5218" t="str">
            <v>LEI Nº 9.496/97 - RESÍDUO</v>
          </cell>
          <cell r="B5218">
            <v>1112</v>
          </cell>
          <cell r="D5218">
            <v>29</v>
          </cell>
          <cell r="E5218">
            <v>37741</v>
          </cell>
          <cell r="F5218">
            <v>2850753.85</v>
          </cell>
          <cell r="G5218">
            <v>42735</v>
          </cell>
          <cell r="H5218" t="str">
            <v>6</v>
          </cell>
          <cell r="I5218" t="str">
            <v>JUROS</v>
          </cell>
        </row>
        <row r="5219">
          <cell r="A5219" t="str">
            <v>LEI Nº 9.496/97 - RESÍDUO</v>
          </cell>
          <cell r="B5219">
            <v>1112</v>
          </cell>
          <cell r="D5219">
            <v>29</v>
          </cell>
          <cell r="E5219">
            <v>37741</v>
          </cell>
          <cell r="F5219">
            <v>2818823.4</v>
          </cell>
          <cell r="G5219">
            <v>42766</v>
          </cell>
          <cell r="H5219" t="str">
            <v>6</v>
          </cell>
          <cell r="I5219" t="str">
            <v>JUROS</v>
          </cell>
        </row>
        <row r="5220">
          <cell r="A5220" t="str">
            <v>LEI Nº 9.496/97 - RESÍDUO</v>
          </cell>
          <cell r="B5220">
            <v>1112</v>
          </cell>
          <cell r="D5220">
            <v>29</v>
          </cell>
          <cell r="E5220">
            <v>37741</v>
          </cell>
          <cell r="F5220">
            <v>2786733.29</v>
          </cell>
          <cell r="G5220">
            <v>42794</v>
          </cell>
          <cell r="H5220" t="str">
            <v>6</v>
          </cell>
          <cell r="I5220" t="str">
            <v>JUROS</v>
          </cell>
        </row>
        <row r="5221">
          <cell r="A5221" t="str">
            <v>LEI Nº 9.496/97 - RESÍDUO</v>
          </cell>
          <cell r="B5221">
            <v>1112</v>
          </cell>
          <cell r="D5221">
            <v>29</v>
          </cell>
          <cell r="E5221">
            <v>37741</v>
          </cell>
          <cell r="F5221">
            <v>2754482.74</v>
          </cell>
          <cell r="G5221">
            <v>42825</v>
          </cell>
          <cell r="H5221" t="str">
            <v>6</v>
          </cell>
          <cell r="I5221" t="str">
            <v>JUROS</v>
          </cell>
        </row>
        <row r="5222">
          <cell r="A5222" t="str">
            <v>LEI Nº 9.496/97 - RESÍDUO</v>
          </cell>
          <cell r="B5222">
            <v>1112</v>
          </cell>
          <cell r="D5222">
            <v>29</v>
          </cell>
          <cell r="E5222">
            <v>37741</v>
          </cell>
          <cell r="F5222">
            <v>2722070.94</v>
          </cell>
          <cell r="G5222">
            <v>42855</v>
          </cell>
          <cell r="H5222" t="str">
            <v>6</v>
          </cell>
          <cell r="I5222" t="str">
            <v>JUROS</v>
          </cell>
        </row>
        <row r="5223">
          <cell r="A5223" t="str">
            <v>LEI Nº 9.496/97 - RESÍDUO</v>
          </cell>
          <cell r="B5223">
            <v>1112</v>
          </cell>
          <cell r="D5223">
            <v>29</v>
          </cell>
          <cell r="E5223">
            <v>37741</v>
          </cell>
          <cell r="F5223">
            <v>2689497.07</v>
          </cell>
          <cell r="G5223">
            <v>42886</v>
          </cell>
          <cell r="H5223" t="str">
            <v>6</v>
          </cell>
          <cell r="I5223" t="str">
            <v>JUROS</v>
          </cell>
        </row>
        <row r="5224">
          <cell r="A5224" t="str">
            <v>LEI Nº 9.496/97 - RESÍDUO</v>
          </cell>
          <cell r="B5224">
            <v>1112</v>
          </cell>
          <cell r="D5224">
            <v>29</v>
          </cell>
          <cell r="E5224">
            <v>37741</v>
          </cell>
          <cell r="F5224">
            <v>2656760.34</v>
          </cell>
          <cell r="G5224">
            <v>42916</v>
          </cell>
          <cell r="H5224" t="str">
            <v>6</v>
          </cell>
          <cell r="I5224" t="str">
            <v>JUROS</v>
          </cell>
        </row>
        <row r="5225">
          <cell r="A5225" t="str">
            <v>LEI Nº 9.496/97 - RESÍDUO</v>
          </cell>
          <cell r="B5225">
            <v>1112</v>
          </cell>
          <cell r="D5225">
            <v>29</v>
          </cell>
          <cell r="E5225">
            <v>37741</v>
          </cell>
          <cell r="F5225">
            <v>2623859.92</v>
          </cell>
          <cell r="G5225">
            <v>42947</v>
          </cell>
          <cell r="H5225" t="str">
            <v>6</v>
          </cell>
          <cell r="I5225" t="str">
            <v>JUROS</v>
          </cell>
        </row>
        <row r="5226">
          <cell r="A5226" t="str">
            <v>LEI Nº 9.496/97 - RESÍDUO</v>
          </cell>
          <cell r="B5226">
            <v>1112</v>
          </cell>
          <cell r="D5226">
            <v>29</v>
          </cell>
          <cell r="E5226">
            <v>37741</v>
          </cell>
          <cell r="F5226">
            <v>2590795.0099999998</v>
          </cell>
          <cell r="G5226">
            <v>42978</v>
          </cell>
          <cell r="H5226" t="str">
            <v>6</v>
          </cell>
          <cell r="I5226" t="str">
            <v>JUROS</v>
          </cell>
        </row>
        <row r="5227">
          <cell r="A5227" t="str">
            <v>LEI Nº 9.496/97 - RESÍDUO</v>
          </cell>
          <cell r="B5227">
            <v>1112</v>
          </cell>
          <cell r="D5227">
            <v>29</v>
          </cell>
          <cell r="E5227">
            <v>37741</v>
          </cell>
          <cell r="F5227">
            <v>2557564.7599999998</v>
          </cell>
          <cell r="G5227">
            <v>43008</v>
          </cell>
          <cell r="H5227" t="str">
            <v>6</v>
          </cell>
          <cell r="I5227" t="str">
            <v>JUROS</v>
          </cell>
        </row>
        <row r="5228">
          <cell r="A5228" t="str">
            <v>LEI Nº 9.496/97 - RESÍDUO</v>
          </cell>
          <cell r="B5228">
            <v>1112</v>
          </cell>
          <cell r="D5228">
            <v>29</v>
          </cell>
          <cell r="E5228">
            <v>37741</v>
          </cell>
          <cell r="F5228">
            <v>2524168.37</v>
          </cell>
          <cell r="G5228">
            <v>43039</v>
          </cell>
          <cell r="H5228" t="str">
            <v>6</v>
          </cell>
          <cell r="I5228" t="str">
            <v>JUROS</v>
          </cell>
        </row>
        <row r="5229">
          <cell r="A5229" t="str">
            <v>LEI Nº 9.496/97 - RESÍDUO</v>
          </cell>
          <cell r="B5229">
            <v>1112</v>
          </cell>
          <cell r="D5229">
            <v>29</v>
          </cell>
          <cell r="E5229">
            <v>37741</v>
          </cell>
          <cell r="F5229">
            <v>2490604.9900000002</v>
          </cell>
          <cell r="G5229">
            <v>43069</v>
          </cell>
          <cell r="H5229" t="str">
            <v>6</v>
          </cell>
          <cell r="I5229" t="str">
            <v>JUROS</v>
          </cell>
        </row>
        <row r="5230">
          <cell r="A5230" t="str">
            <v>LEI Nº 9.496/97 - RESÍDUO</v>
          </cell>
          <cell r="B5230">
            <v>1112</v>
          </cell>
          <cell r="D5230">
            <v>29</v>
          </cell>
          <cell r="E5230">
            <v>37741</v>
          </cell>
          <cell r="F5230">
            <v>2456873.7999999998</v>
          </cell>
          <cell r="G5230">
            <v>43100</v>
          </cell>
          <cell r="H5230" t="str">
            <v>6</v>
          </cell>
          <cell r="I5230" t="str">
            <v>JUROS</v>
          </cell>
        </row>
        <row r="5231">
          <cell r="A5231" t="str">
            <v>LEI Nº 9.496/97 - RESÍDUO</v>
          </cell>
          <cell r="B5231">
            <v>1112</v>
          </cell>
          <cell r="D5231">
            <v>29</v>
          </cell>
          <cell r="E5231">
            <v>37741</v>
          </cell>
          <cell r="F5231">
            <v>2422973.9500000002</v>
          </cell>
          <cell r="G5231">
            <v>43131</v>
          </cell>
          <cell r="H5231" t="str">
            <v>6</v>
          </cell>
          <cell r="I5231" t="str">
            <v>JUROS</v>
          </cell>
        </row>
        <row r="5232">
          <cell r="A5232" t="str">
            <v>LEI Nº 9.496/97 - RESÍDUO</v>
          </cell>
          <cell r="B5232">
            <v>1112</v>
          </cell>
          <cell r="D5232">
            <v>29</v>
          </cell>
          <cell r="E5232">
            <v>37741</v>
          </cell>
          <cell r="F5232">
            <v>2388904.6</v>
          </cell>
          <cell r="G5232">
            <v>43159</v>
          </cell>
          <cell r="H5232" t="str">
            <v>6</v>
          </cell>
          <cell r="I5232" t="str">
            <v>JUROS</v>
          </cell>
        </row>
        <row r="5233">
          <cell r="A5233" t="str">
            <v>LEI Nº 9.496/97 - RESÍDUO</v>
          </cell>
          <cell r="B5233">
            <v>1112</v>
          </cell>
          <cell r="D5233">
            <v>29</v>
          </cell>
          <cell r="E5233">
            <v>37741</v>
          </cell>
          <cell r="F5233">
            <v>2354664.9</v>
          </cell>
          <cell r="G5233">
            <v>43190</v>
          </cell>
          <cell r="H5233" t="str">
            <v>6</v>
          </cell>
          <cell r="I5233" t="str">
            <v>JUROS</v>
          </cell>
        </row>
        <row r="5234">
          <cell r="A5234" t="str">
            <v>LEI Nº 9.496/97 - RESÍDUO</v>
          </cell>
          <cell r="B5234">
            <v>1112</v>
          </cell>
          <cell r="D5234">
            <v>29</v>
          </cell>
          <cell r="E5234">
            <v>37741</v>
          </cell>
          <cell r="F5234">
            <v>2320254.0099999998</v>
          </cell>
          <cell r="G5234">
            <v>43220</v>
          </cell>
          <cell r="H5234" t="str">
            <v>6</v>
          </cell>
          <cell r="I5234" t="str">
            <v>JUROS</v>
          </cell>
        </row>
        <row r="5235">
          <cell r="A5235" t="str">
            <v>LEI Nº 9.496/97 - RESÍDUO</v>
          </cell>
          <cell r="B5235">
            <v>1112</v>
          </cell>
          <cell r="D5235">
            <v>29</v>
          </cell>
          <cell r="E5235">
            <v>37741</v>
          </cell>
          <cell r="F5235">
            <v>2285671.06</v>
          </cell>
          <cell r="G5235">
            <v>43251</v>
          </cell>
          <cell r="H5235" t="str">
            <v>6</v>
          </cell>
          <cell r="I5235" t="str">
            <v>JUROS</v>
          </cell>
        </row>
        <row r="5236">
          <cell r="A5236" t="str">
            <v>LEI Nº 9.496/97 - RESÍDUO</v>
          </cell>
          <cell r="B5236">
            <v>1112</v>
          </cell>
          <cell r="D5236">
            <v>29</v>
          </cell>
          <cell r="E5236">
            <v>37741</v>
          </cell>
          <cell r="F5236">
            <v>2250915.2000000002</v>
          </cell>
          <cell r="G5236">
            <v>43281</v>
          </cell>
          <cell r="H5236" t="str">
            <v>6</v>
          </cell>
          <cell r="I5236" t="str">
            <v>JUROS</v>
          </cell>
        </row>
        <row r="5237">
          <cell r="A5237" t="str">
            <v>LEI Nº 9.496/97 - RESÍDUO</v>
          </cell>
          <cell r="B5237">
            <v>1112</v>
          </cell>
          <cell r="D5237">
            <v>29</v>
          </cell>
          <cell r="E5237">
            <v>37741</v>
          </cell>
          <cell r="F5237">
            <v>2215985.56</v>
          </cell>
          <cell r="G5237">
            <v>43312</v>
          </cell>
          <cell r="H5237" t="str">
            <v>6</v>
          </cell>
          <cell r="I5237" t="str">
            <v>JUROS</v>
          </cell>
        </row>
        <row r="5238">
          <cell r="A5238" t="str">
            <v>LEI Nº 9.496/97 - RESÍDUO</v>
          </cell>
          <cell r="B5238">
            <v>1112</v>
          </cell>
          <cell r="D5238">
            <v>29</v>
          </cell>
          <cell r="E5238">
            <v>37741</v>
          </cell>
          <cell r="F5238">
            <v>2180881.27</v>
          </cell>
          <cell r="G5238">
            <v>43343</v>
          </cell>
          <cell r="H5238" t="str">
            <v>6</v>
          </cell>
          <cell r="I5238" t="str">
            <v>JUROS</v>
          </cell>
        </row>
        <row r="5239">
          <cell r="A5239" t="str">
            <v>LEI Nº 9.496/97 - RESÍDUO</v>
          </cell>
          <cell r="B5239">
            <v>1112</v>
          </cell>
          <cell r="D5239">
            <v>29</v>
          </cell>
          <cell r="E5239">
            <v>37741</v>
          </cell>
          <cell r="F5239">
            <v>2145601.4500000002</v>
          </cell>
          <cell r="G5239">
            <v>43373</v>
          </cell>
          <cell r="H5239" t="str">
            <v>6</v>
          </cell>
          <cell r="I5239" t="str">
            <v>JUROS</v>
          </cell>
        </row>
        <row r="5240">
          <cell r="A5240" t="str">
            <v>LEI Nº 9.496/97 - RESÍDUO</v>
          </cell>
          <cell r="B5240">
            <v>1112</v>
          </cell>
          <cell r="D5240">
            <v>29</v>
          </cell>
          <cell r="E5240">
            <v>37741</v>
          </cell>
          <cell r="F5240">
            <v>2110145.2400000002</v>
          </cell>
          <cell r="G5240">
            <v>43404</v>
          </cell>
          <cell r="H5240" t="str">
            <v>6</v>
          </cell>
          <cell r="I5240" t="str">
            <v>JUROS</v>
          </cell>
        </row>
        <row r="5241">
          <cell r="A5241" t="str">
            <v>LEI Nº 9.496/97 - RESÍDUO</v>
          </cell>
          <cell r="B5241">
            <v>1112</v>
          </cell>
          <cell r="D5241">
            <v>29</v>
          </cell>
          <cell r="E5241">
            <v>37741</v>
          </cell>
          <cell r="F5241">
            <v>2074511.75</v>
          </cell>
          <cell r="G5241">
            <v>43434</v>
          </cell>
          <cell r="H5241" t="str">
            <v>6</v>
          </cell>
          <cell r="I5241" t="str">
            <v>JUROS</v>
          </cell>
        </row>
        <row r="5242">
          <cell r="A5242" t="str">
            <v>LEI Nº 9.496/97 - RESÍDUO</v>
          </cell>
          <cell r="B5242">
            <v>1112</v>
          </cell>
          <cell r="D5242">
            <v>29</v>
          </cell>
          <cell r="E5242">
            <v>37741</v>
          </cell>
          <cell r="F5242">
            <v>2038700.09</v>
          </cell>
          <cell r="G5242">
            <v>43465</v>
          </cell>
          <cell r="H5242" t="str">
            <v>6</v>
          </cell>
          <cell r="I5242" t="str">
            <v>JUROS</v>
          </cell>
        </row>
        <row r="5243">
          <cell r="A5243" t="str">
            <v>LEI Nº 9.496/97 - RESÍDUO</v>
          </cell>
          <cell r="B5243">
            <v>1112</v>
          </cell>
          <cell r="D5243">
            <v>29</v>
          </cell>
          <cell r="E5243">
            <v>37741</v>
          </cell>
          <cell r="F5243">
            <v>2002709.37</v>
          </cell>
          <cell r="G5243">
            <v>43496</v>
          </cell>
          <cell r="H5243" t="str">
            <v>6</v>
          </cell>
          <cell r="I5243" t="str">
            <v>JUROS</v>
          </cell>
        </row>
        <row r="5244">
          <cell r="A5244" t="str">
            <v>LEI Nº 9.496/97 - RESÍDUO</v>
          </cell>
          <cell r="B5244">
            <v>1112</v>
          </cell>
          <cell r="D5244">
            <v>29</v>
          </cell>
          <cell r="E5244">
            <v>37741</v>
          </cell>
          <cell r="F5244">
            <v>1966538.7</v>
          </cell>
          <cell r="G5244">
            <v>43524</v>
          </cell>
          <cell r="H5244" t="str">
            <v>6</v>
          </cell>
          <cell r="I5244" t="str">
            <v>JUROS</v>
          </cell>
        </row>
        <row r="5245">
          <cell r="A5245" t="str">
            <v>LEI Nº 9.496/97 - RESÍDUO</v>
          </cell>
          <cell r="B5245">
            <v>1112</v>
          </cell>
          <cell r="D5245">
            <v>29</v>
          </cell>
          <cell r="E5245">
            <v>37741</v>
          </cell>
          <cell r="F5245">
            <v>1930187.18</v>
          </cell>
          <cell r="G5245">
            <v>43555</v>
          </cell>
          <cell r="H5245" t="str">
            <v>6</v>
          </cell>
          <cell r="I5245" t="str">
            <v>JUROS</v>
          </cell>
        </row>
        <row r="5246">
          <cell r="A5246" t="str">
            <v>LEI Nº 9.496/97 - RESÍDUO</v>
          </cell>
          <cell r="B5246">
            <v>1112</v>
          </cell>
          <cell r="D5246">
            <v>29</v>
          </cell>
          <cell r="E5246">
            <v>37741</v>
          </cell>
          <cell r="F5246">
            <v>1893653.89</v>
          </cell>
          <cell r="G5246">
            <v>43585</v>
          </cell>
          <cell r="H5246" t="str">
            <v>6</v>
          </cell>
          <cell r="I5246" t="str">
            <v>JUROS</v>
          </cell>
        </row>
        <row r="5247">
          <cell r="A5247" t="str">
            <v>LEI Nº 9.496/97 - RESÍDUO</v>
          </cell>
          <cell r="B5247">
            <v>1112</v>
          </cell>
          <cell r="D5247">
            <v>29</v>
          </cell>
          <cell r="E5247">
            <v>37741</v>
          </cell>
          <cell r="F5247">
            <v>1856937.94</v>
          </cell>
          <cell r="G5247">
            <v>43616</v>
          </cell>
          <cell r="H5247" t="str">
            <v>6</v>
          </cell>
          <cell r="I5247" t="str">
            <v>JUROS</v>
          </cell>
        </row>
        <row r="5248">
          <cell r="A5248" t="str">
            <v>LEI Nº 9.496/97 - RESÍDUO</v>
          </cell>
          <cell r="B5248">
            <v>1112</v>
          </cell>
          <cell r="D5248">
            <v>29</v>
          </cell>
          <cell r="E5248">
            <v>37741</v>
          </cell>
          <cell r="F5248">
            <v>1820038.42</v>
          </cell>
          <cell r="G5248">
            <v>43646</v>
          </cell>
          <cell r="H5248" t="str">
            <v>6</v>
          </cell>
          <cell r="I5248" t="str">
            <v>JUROS</v>
          </cell>
        </row>
        <row r="5249">
          <cell r="A5249" t="str">
            <v>LEI Nº 9.496/97 - RESÍDUO</v>
          </cell>
          <cell r="B5249">
            <v>1112</v>
          </cell>
          <cell r="D5249">
            <v>29</v>
          </cell>
          <cell r="E5249">
            <v>37741</v>
          </cell>
          <cell r="F5249">
            <v>1782954.39</v>
          </cell>
          <cell r="G5249">
            <v>43677</v>
          </cell>
          <cell r="H5249" t="str">
            <v>6</v>
          </cell>
          <cell r="I5249" t="str">
            <v>JUROS</v>
          </cell>
        </row>
        <row r="5250">
          <cell r="A5250" t="str">
            <v>LEI Nº 9.496/97 - RESÍDUO</v>
          </cell>
          <cell r="B5250">
            <v>1112</v>
          </cell>
          <cell r="D5250">
            <v>29</v>
          </cell>
          <cell r="E5250">
            <v>37741</v>
          </cell>
          <cell r="F5250">
            <v>1745684.94</v>
          </cell>
          <cell r="G5250">
            <v>43708</v>
          </cell>
          <cell r="H5250" t="str">
            <v>6</v>
          </cell>
          <cell r="I5250" t="str">
            <v>JUROS</v>
          </cell>
        </row>
        <row r="5251">
          <cell r="A5251" t="str">
            <v>LEI Nº 9.496/97 - RESÍDUO</v>
          </cell>
          <cell r="B5251">
            <v>1112</v>
          </cell>
          <cell r="D5251">
            <v>29</v>
          </cell>
          <cell r="E5251">
            <v>37741</v>
          </cell>
          <cell r="F5251">
            <v>1708229.15</v>
          </cell>
          <cell r="G5251">
            <v>43738</v>
          </cell>
          <cell r="H5251" t="str">
            <v>6</v>
          </cell>
          <cell r="I5251" t="str">
            <v>JUROS</v>
          </cell>
        </row>
        <row r="5252">
          <cell r="A5252" t="str">
            <v>LEI Nº 9.496/97 - RESÍDUO</v>
          </cell>
          <cell r="B5252">
            <v>1112</v>
          </cell>
          <cell r="D5252">
            <v>29</v>
          </cell>
          <cell r="E5252">
            <v>37741</v>
          </cell>
          <cell r="F5252">
            <v>1670586.08</v>
          </cell>
          <cell r="G5252">
            <v>43769</v>
          </cell>
          <cell r="H5252" t="str">
            <v>6</v>
          </cell>
          <cell r="I5252" t="str">
            <v>JUROS</v>
          </cell>
        </row>
        <row r="5253">
          <cell r="A5253" t="str">
            <v>LEI Nº 9.496/97 - RESÍDUO</v>
          </cell>
          <cell r="B5253">
            <v>1112</v>
          </cell>
          <cell r="D5253">
            <v>29</v>
          </cell>
          <cell r="E5253">
            <v>37741</v>
          </cell>
          <cell r="F5253">
            <v>1632754.79</v>
          </cell>
          <cell r="G5253">
            <v>43799</v>
          </cell>
          <cell r="H5253" t="str">
            <v>6</v>
          </cell>
          <cell r="I5253" t="str">
            <v>JUROS</v>
          </cell>
        </row>
        <row r="5254">
          <cell r="A5254" t="str">
            <v>LEI Nº 9.496/97 - RESÍDUO</v>
          </cell>
          <cell r="B5254">
            <v>1112</v>
          </cell>
          <cell r="D5254">
            <v>29</v>
          </cell>
          <cell r="E5254">
            <v>37741</v>
          </cell>
          <cell r="F5254">
            <v>1594734.34</v>
          </cell>
          <cell r="G5254">
            <v>43830</v>
          </cell>
          <cell r="H5254" t="str">
            <v>6</v>
          </cell>
          <cell r="I5254" t="str">
            <v>JUROS</v>
          </cell>
        </row>
        <row r="5255">
          <cell r="A5255" t="str">
            <v>LEI Nº 9.496/97 - RESÍDUO</v>
          </cell>
          <cell r="B5255">
            <v>1112</v>
          </cell>
          <cell r="D5255">
            <v>29</v>
          </cell>
          <cell r="E5255">
            <v>37741</v>
          </cell>
          <cell r="F5255">
            <v>1556523.8</v>
          </cell>
          <cell r="G5255">
            <v>43861</v>
          </cell>
          <cell r="H5255" t="str">
            <v>6</v>
          </cell>
          <cell r="I5255" t="str">
            <v>JUROS</v>
          </cell>
        </row>
        <row r="5256">
          <cell r="A5256" t="str">
            <v>LEI Nº 9.496/97 - RESÍDUO</v>
          </cell>
          <cell r="B5256">
            <v>1112</v>
          </cell>
          <cell r="D5256">
            <v>29</v>
          </cell>
          <cell r="E5256">
            <v>37741</v>
          </cell>
          <cell r="F5256">
            <v>1518122.2</v>
          </cell>
          <cell r="G5256">
            <v>43890</v>
          </cell>
          <cell r="H5256" t="str">
            <v>6</v>
          </cell>
          <cell r="I5256" t="str">
            <v>JUROS</v>
          </cell>
        </row>
        <row r="5257">
          <cell r="A5257" t="str">
            <v>LEI Nº 9.496/97 - RESÍDUO</v>
          </cell>
          <cell r="B5257">
            <v>1112</v>
          </cell>
          <cell r="D5257">
            <v>29</v>
          </cell>
          <cell r="E5257">
            <v>37741</v>
          </cell>
          <cell r="F5257">
            <v>1479528.59</v>
          </cell>
          <cell r="G5257">
            <v>43921</v>
          </cell>
          <cell r="H5257" t="str">
            <v>6</v>
          </cell>
          <cell r="I5257" t="str">
            <v>JUROS</v>
          </cell>
        </row>
        <row r="5258">
          <cell r="A5258" t="str">
            <v>LEI Nº 9.496/97 - RESÍDUO</v>
          </cell>
          <cell r="B5258">
            <v>1112</v>
          </cell>
          <cell r="D5258">
            <v>29</v>
          </cell>
          <cell r="E5258">
            <v>37741</v>
          </cell>
          <cell r="F5258">
            <v>1440742.01</v>
          </cell>
          <cell r="G5258">
            <v>43951</v>
          </cell>
          <cell r="H5258" t="str">
            <v>6</v>
          </cell>
          <cell r="I5258" t="str">
            <v>JUROS</v>
          </cell>
        </row>
        <row r="5259">
          <cell r="A5259" t="str">
            <v>LEI Nº 9.496/97 - RESÍDUO</v>
          </cell>
          <cell r="B5259">
            <v>1112</v>
          </cell>
          <cell r="D5259">
            <v>29</v>
          </cell>
          <cell r="E5259">
            <v>37741</v>
          </cell>
          <cell r="F5259">
            <v>1401761.51</v>
          </cell>
          <cell r="G5259">
            <v>43982</v>
          </cell>
          <cell r="H5259" t="str">
            <v>6</v>
          </cell>
          <cell r="I5259" t="str">
            <v>JUROS</v>
          </cell>
        </row>
        <row r="5260">
          <cell r="A5260" t="str">
            <v>LEI Nº 9.496/97 - RESÍDUO</v>
          </cell>
          <cell r="B5260">
            <v>1112</v>
          </cell>
          <cell r="D5260">
            <v>29</v>
          </cell>
          <cell r="E5260">
            <v>37741</v>
          </cell>
          <cell r="F5260">
            <v>1362586.09</v>
          </cell>
          <cell r="G5260">
            <v>44012</v>
          </cell>
          <cell r="H5260" t="str">
            <v>6</v>
          </cell>
          <cell r="I5260" t="str">
            <v>JUROS</v>
          </cell>
        </row>
        <row r="5261">
          <cell r="A5261" t="str">
            <v>LEI Nº 9.496/97 - RESÍDUO</v>
          </cell>
          <cell r="B5261">
            <v>1112</v>
          </cell>
          <cell r="D5261">
            <v>29</v>
          </cell>
          <cell r="E5261">
            <v>37741</v>
          </cell>
          <cell r="F5261">
            <v>1323214.81</v>
          </cell>
          <cell r="G5261">
            <v>44043</v>
          </cell>
          <cell r="H5261" t="str">
            <v>6</v>
          </cell>
          <cell r="I5261" t="str">
            <v>JUROS</v>
          </cell>
        </row>
        <row r="5262">
          <cell r="A5262" t="str">
            <v>LEI Nº 9.496/97 - RESÍDUO</v>
          </cell>
          <cell r="B5262">
            <v>1112</v>
          </cell>
          <cell r="D5262">
            <v>29</v>
          </cell>
          <cell r="E5262">
            <v>37741</v>
          </cell>
          <cell r="F5262">
            <v>1283646.6599999999</v>
          </cell>
          <cell r="G5262">
            <v>44074</v>
          </cell>
          <cell r="H5262" t="str">
            <v>6</v>
          </cell>
          <cell r="I5262" t="str">
            <v>JUROS</v>
          </cell>
        </row>
        <row r="5263">
          <cell r="A5263" t="str">
            <v>LEI Nº 9.496/97 - RESÍDUO</v>
          </cell>
          <cell r="B5263">
            <v>1112</v>
          </cell>
          <cell r="D5263">
            <v>29</v>
          </cell>
          <cell r="E5263">
            <v>37741</v>
          </cell>
          <cell r="F5263">
            <v>1243880.68</v>
          </cell>
          <cell r="G5263">
            <v>44104</v>
          </cell>
          <cell r="H5263" t="str">
            <v>6</v>
          </cell>
          <cell r="I5263" t="str">
            <v>JUROS</v>
          </cell>
        </row>
        <row r="5264">
          <cell r="A5264" t="str">
            <v>LEI Nº 9.496/97 - RESÍDUO</v>
          </cell>
          <cell r="B5264">
            <v>1112</v>
          </cell>
          <cell r="D5264">
            <v>29</v>
          </cell>
          <cell r="E5264">
            <v>37741</v>
          </cell>
          <cell r="F5264">
            <v>1203915.8600000001</v>
          </cell>
          <cell r="G5264">
            <v>44135</v>
          </cell>
          <cell r="H5264" t="str">
            <v>6</v>
          </cell>
          <cell r="I5264" t="str">
            <v>JUROS</v>
          </cell>
        </row>
        <row r="5265">
          <cell r="A5265" t="str">
            <v>LEI Nº 9.496/97 - RESÍDUO</v>
          </cell>
          <cell r="B5265">
            <v>1112</v>
          </cell>
          <cell r="D5265">
            <v>29</v>
          </cell>
          <cell r="E5265">
            <v>37741</v>
          </cell>
          <cell r="F5265">
            <v>1163751.22</v>
          </cell>
          <cell r="G5265">
            <v>44165</v>
          </cell>
          <cell r="H5265" t="str">
            <v>6</v>
          </cell>
          <cell r="I5265" t="str">
            <v>JUROS</v>
          </cell>
        </row>
        <row r="5266">
          <cell r="A5266" t="str">
            <v>LEI Nº 9.496/97 - RESÍDUO</v>
          </cell>
          <cell r="B5266">
            <v>1112</v>
          </cell>
          <cell r="D5266">
            <v>29</v>
          </cell>
          <cell r="E5266">
            <v>37741</v>
          </cell>
          <cell r="F5266">
            <v>1123385.76</v>
          </cell>
          <cell r="G5266">
            <v>44196</v>
          </cell>
          <cell r="H5266" t="str">
            <v>6</v>
          </cell>
          <cell r="I5266" t="str">
            <v>JUROS</v>
          </cell>
        </row>
        <row r="5267">
          <cell r="A5267" t="str">
            <v>LEI Nº 9.496/97 - RESÍDUO</v>
          </cell>
          <cell r="B5267">
            <v>1112</v>
          </cell>
          <cell r="D5267">
            <v>29</v>
          </cell>
          <cell r="E5267">
            <v>37741</v>
          </cell>
          <cell r="F5267">
            <v>1082818.47</v>
          </cell>
          <cell r="G5267">
            <v>44227</v>
          </cell>
          <cell r="H5267" t="str">
            <v>6</v>
          </cell>
          <cell r="I5267" t="str">
            <v>JUROS</v>
          </cell>
        </row>
        <row r="5268">
          <cell r="A5268" t="str">
            <v>LEI Nº 9.496/97 - RESÍDUO</v>
          </cell>
          <cell r="B5268">
            <v>1112</v>
          </cell>
          <cell r="D5268">
            <v>29</v>
          </cell>
          <cell r="E5268">
            <v>37741</v>
          </cell>
          <cell r="F5268">
            <v>1042048.35</v>
          </cell>
          <cell r="G5268">
            <v>44255</v>
          </cell>
          <cell r="H5268" t="str">
            <v>6</v>
          </cell>
          <cell r="I5268" t="str">
            <v>JUROS</v>
          </cell>
        </row>
        <row r="5269">
          <cell r="A5269" t="str">
            <v>LEI Nº 9.496/97 - RESÍDUO</v>
          </cell>
          <cell r="B5269">
            <v>1112</v>
          </cell>
          <cell r="D5269">
            <v>29</v>
          </cell>
          <cell r="E5269">
            <v>37741</v>
          </cell>
          <cell r="F5269">
            <v>1001074.37</v>
          </cell>
          <cell r="G5269">
            <v>44286</v>
          </cell>
          <cell r="H5269" t="str">
            <v>6</v>
          </cell>
          <cell r="I5269" t="str">
            <v>JUROS</v>
          </cell>
        </row>
        <row r="5270">
          <cell r="A5270" t="str">
            <v>LEI Nº 9.496/97 - RESÍDUO</v>
          </cell>
          <cell r="B5270">
            <v>1112</v>
          </cell>
          <cell r="D5270">
            <v>29</v>
          </cell>
          <cell r="E5270">
            <v>37741</v>
          </cell>
          <cell r="F5270">
            <v>959895.52</v>
          </cell>
          <cell r="G5270">
            <v>44316</v>
          </cell>
          <cell r="H5270" t="str">
            <v>6</v>
          </cell>
          <cell r="I5270" t="str">
            <v>JUROS</v>
          </cell>
        </row>
        <row r="5271">
          <cell r="A5271" t="str">
            <v>LEI Nº 9.496/97 - RESÍDUO</v>
          </cell>
          <cell r="B5271">
            <v>1112</v>
          </cell>
          <cell r="D5271">
            <v>29</v>
          </cell>
          <cell r="E5271">
            <v>37741</v>
          </cell>
          <cell r="F5271">
            <v>918510.78</v>
          </cell>
          <cell r="G5271">
            <v>44347</v>
          </cell>
          <cell r="H5271" t="str">
            <v>6</v>
          </cell>
          <cell r="I5271" t="str">
            <v>JUROS</v>
          </cell>
        </row>
        <row r="5272">
          <cell r="A5272" t="str">
            <v>LEI Nº 9.496/97 - RESÍDUO</v>
          </cell>
          <cell r="B5272">
            <v>1112</v>
          </cell>
          <cell r="D5272">
            <v>29</v>
          </cell>
          <cell r="E5272">
            <v>37741</v>
          </cell>
          <cell r="F5272">
            <v>876919.12</v>
          </cell>
          <cell r="G5272">
            <v>44377</v>
          </cell>
          <cell r="H5272" t="str">
            <v>6</v>
          </cell>
          <cell r="I5272" t="str">
            <v>JUROS</v>
          </cell>
        </row>
        <row r="5273">
          <cell r="A5273" t="str">
            <v>LEI Nº 9.496/97 - RESÍDUO</v>
          </cell>
          <cell r="B5273">
            <v>1112</v>
          </cell>
          <cell r="D5273">
            <v>29</v>
          </cell>
          <cell r="E5273">
            <v>37741</v>
          </cell>
          <cell r="F5273">
            <v>835119.49</v>
          </cell>
          <cell r="G5273">
            <v>44408</v>
          </cell>
          <cell r="H5273" t="str">
            <v>6</v>
          </cell>
          <cell r="I5273" t="str">
            <v>JUROS</v>
          </cell>
        </row>
        <row r="5274">
          <cell r="A5274" t="str">
            <v>LEI Nº 9.496/97 - RESÍDUO</v>
          </cell>
          <cell r="B5274">
            <v>1112</v>
          </cell>
          <cell r="D5274">
            <v>29</v>
          </cell>
          <cell r="E5274">
            <v>37741</v>
          </cell>
          <cell r="F5274">
            <v>793110.87</v>
          </cell>
          <cell r="G5274">
            <v>44439</v>
          </cell>
          <cell r="H5274" t="str">
            <v>6</v>
          </cell>
          <cell r="I5274" t="str">
            <v>JUROS</v>
          </cell>
        </row>
        <row r="5275">
          <cell r="A5275" t="str">
            <v>LEI Nº 9.496/97 - RESÍDUO</v>
          </cell>
          <cell r="B5275">
            <v>1112</v>
          </cell>
          <cell r="D5275">
            <v>29</v>
          </cell>
          <cell r="E5275">
            <v>37741</v>
          </cell>
          <cell r="F5275">
            <v>750892.21</v>
          </cell>
          <cell r="G5275">
            <v>44469</v>
          </cell>
          <cell r="H5275" t="str">
            <v>6</v>
          </cell>
          <cell r="I5275" t="str">
            <v>JUROS</v>
          </cell>
        </row>
        <row r="5276">
          <cell r="A5276" t="str">
            <v>LEI Nº 9.496/97 - RESÍDUO</v>
          </cell>
          <cell r="B5276">
            <v>1112</v>
          </cell>
          <cell r="D5276">
            <v>29</v>
          </cell>
          <cell r="E5276">
            <v>37741</v>
          </cell>
          <cell r="F5276">
            <v>708462.45</v>
          </cell>
          <cell r="G5276">
            <v>44500</v>
          </cell>
          <cell r="H5276" t="str">
            <v>6</v>
          </cell>
          <cell r="I5276" t="str">
            <v>JUROS</v>
          </cell>
        </row>
        <row r="5277">
          <cell r="A5277" t="str">
            <v>LEI Nº 9.496/97 - RESÍDUO</v>
          </cell>
          <cell r="B5277">
            <v>1112</v>
          </cell>
          <cell r="D5277">
            <v>29</v>
          </cell>
          <cell r="E5277">
            <v>37741</v>
          </cell>
          <cell r="F5277">
            <v>665820.54</v>
          </cell>
          <cell r="G5277">
            <v>44530</v>
          </cell>
          <cell r="H5277" t="str">
            <v>6</v>
          </cell>
          <cell r="I5277" t="str">
            <v>JUROS</v>
          </cell>
        </row>
        <row r="5278">
          <cell r="A5278" t="str">
            <v>LEI Nº 9.496/97 - RESÍDUO</v>
          </cell>
          <cell r="B5278">
            <v>1112</v>
          </cell>
          <cell r="D5278">
            <v>29</v>
          </cell>
          <cell r="E5278">
            <v>37741</v>
          </cell>
          <cell r="F5278">
            <v>622965.43000000005</v>
          </cell>
          <cell r="G5278">
            <v>44561</v>
          </cell>
          <cell r="H5278" t="str">
            <v>6</v>
          </cell>
          <cell r="I5278" t="str">
            <v>JUROS</v>
          </cell>
        </row>
        <row r="5279">
          <cell r="A5279" t="str">
            <v>LEI Nº 9.496/97 - RESÍDUO</v>
          </cell>
          <cell r="B5279">
            <v>1112</v>
          </cell>
          <cell r="D5279">
            <v>29</v>
          </cell>
          <cell r="E5279">
            <v>37741</v>
          </cell>
          <cell r="F5279">
            <v>579896.04</v>
          </cell>
          <cell r="G5279">
            <v>44592</v>
          </cell>
          <cell r="H5279" t="str">
            <v>6</v>
          </cell>
          <cell r="I5279" t="str">
            <v>JUROS</v>
          </cell>
        </row>
        <row r="5280">
          <cell r="A5280" t="str">
            <v>LEI Nº 9.496/97 - RESÍDUO</v>
          </cell>
          <cell r="B5280">
            <v>1112</v>
          </cell>
          <cell r="D5280">
            <v>29</v>
          </cell>
          <cell r="E5280">
            <v>37741</v>
          </cell>
          <cell r="F5280">
            <v>536611.30000000005</v>
          </cell>
          <cell r="G5280">
            <v>44620</v>
          </cell>
          <cell r="H5280" t="str">
            <v>6</v>
          </cell>
          <cell r="I5280" t="str">
            <v>JUROS</v>
          </cell>
        </row>
        <row r="5281">
          <cell r="A5281" t="str">
            <v>LEI Nº 9.496/97 - RESÍDUO</v>
          </cell>
          <cell r="B5281">
            <v>1112</v>
          </cell>
          <cell r="D5281">
            <v>29</v>
          </cell>
          <cell r="E5281">
            <v>37741</v>
          </cell>
          <cell r="F5281">
            <v>493110.14</v>
          </cell>
          <cell r="G5281">
            <v>44651</v>
          </cell>
          <cell r="H5281" t="str">
            <v>6</v>
          </cell>
          <cell r="I5281" t="str">
            <v>JUROS</v>
          </cell>
        </row>
        <row r="5282">
          <cell r="A5282" t="str">
            <v>LEI Nº 9.496/97 - RESÍDUO</v>
          </cell>
          <cell r="B5282">
            <v>1112</v>
          </cell>
          <cell r="D5282">
            <v>29</v>
          </cell>
          <cell r="E5282">
            <v>37741</v>
          </cell>
          <cell r="F5282">
            <v>449391.47</v>
          </cell>
          <cell r="G5282">
            <v>44681</v>
          </cell>
          <cell r="H5282" t="str">
            <v>6</v>
          </cell>
          <cell r="I5282" t="str">
            <v>JUROS</v>
          </cell>
        </row>
        <row r="5283">
          <cell r="A5283" t="str">
            <v>LEI Nº 9.496/97 - RESÍDUO</v>
          </cell>
          <cell r="B5283">
            <v>1112</v>
          </cell>
          <cell r="D5283">
            <v>29</v>
          </cell>
          <cell r="E5283">
            <v>37741</v>
          </cell>
          <cell r="F5283">
            <v>405454.21</v>
          </cell>
          <cell r="G5283">
            <v>44712</v>
          </cell>
          <cell r="H5283" t="str">
            <v>6</v>
          </cell>
          <cell r="I5283" t="str">
            <v>JUROS</v>
          </cell>
        </row>
        <row r="5284">
          <cell r="A5284" t="str">
            <v>LEI Nº 9.496/97 - RESÍDUO</v>
          </cell>
          <cell r="B5284">
            <v>1112</v>
          </cell>
          <cell r="D5284">
            <v>29</v>
          </cell>
          <cell r="E5284">
            <v>37741</v>
          </cell>
          <cell r="F5284">
            <v>361297.26</v>
          </cell>
          <cell r="G5284">
            <v>44742</v>
          </cell>
          <cell r="H5284" t="str">
            <v>6</v>
          </cell>
          <cell r="I5284" t="str">
            <v>JUROS</v>
          </cell>
        </row>
        <row r="5285">
          <cell r="A5285" t="str">
            <v>LEI Nº 9.496/97 - RESÍDUO</v>
          </cell>
          <cell r="B5285">
            <v>1112</v>
          </cell>
          <cell r="D5285">
            <v>29</v>
          </cell>
          <cell r="E5285">
            <v>37741</v>
          </cell>
          <cell r="F5285">
            <v>316919.53000000003</v>
          </cell>
          <cell r="G5285">
            <v>44773</v>
          </cell>
          <cell r="H5285" t="str">
            <v>6</v>
          </cell>
          <cell r="I5285" t="str">
            <v>JUROS</v>
          </cell>
        </row>
        <row r="5286">
          <cell r="A5286" t="str">
            <v>LEI Nº 9.496/97 - RESÍDUO</v>
          </cell>
          <cell r="B5286">
            <v>1112</v>
          </cell>
          <cell r="D5286">
            <v>29</v>
          </cell>
          <cell r="E5286">
            <v>37741</v>
          </cell>
          <cell r="F5286">
            <v>272319.90999999997</v>
          </cell>
          <cell r="G5286">
            <v>44804</v>
          </cell>
          <cell r="H5286" t="str">
            <v>6</v>
          </cell>
          <cell r="I5286" t="str">
            <v>JUROS</v>
          </cell>
        </row>
        <row r="5287">
          <cell r="A5287" t="str">
            <v>LEI Nº 9.496/97 - RESÍDUO</v>
          </cell>
          <cell r="B5287">
            <v>1112</v>
          </cell>
          <cell r="D5287">
            <v>29</v>
          </cell>
          <cell r="E5287">
            <v>37741</v>
          </cell>
          <cell r="F5287">
            <v>227497.29</v>
          </cell>
          <cell r="G5287">
            <v>44834</v>
          </cell>
          <cell r="H5287" t="str">
            <v>6</v>
          </cell>
          <cell r="I5287" t="str">
            <v>JUROS</v>
          </cell>
        </row>
        <row r="5288">
          <cell r="A5288" t="str">
            <v>LEI Nº 9.496/97 - RESÍDUO</v>
          </cell>
          <cell r="B5288">
            <v>1112</v>
          </cell>
          <cell r="D5288">
            <v>29</v>
          </cell>
          <cell r="E5288">
            <v>37741</v>
          </cell>
          <cell r="F5288">
            <v>182450.56</v>
          </cell>
          <cell r="G5288">
            <v>44865</v>
          </cell>
          <cell r="H5288" t="str">
            <v>6</v>
          </cell>
          <cell r="I5288" t="str">
            <v>JUROS</v>
          </cell>
        </row>
        <row r="5289">
          <cell r="A5289" t="str">
            <v>LEI Nº 9.496/97 - RESÍDUO</v>
          </cell>
          <cell r="B5289">
            <v>1112</v>
          </cell>
          <cell r="D5289">
            <v>29</v>
          </cell>
          <cell r="E5289">
            <v>37741</v>
          </cell>
          <cell r="F5289">
            <v>137178.59</v>
          </cell>
          <cell r="G5289">
            <v>44895</v>
          </cell>
          <cell r="H5289" t="str">
            <v>6</v>
          </cell>
          <cell r="I5289" t="str">
            <v>JUROS</v>
          </cell>
        </row>
        <row r="5290">
          <cell r="A5290" t="str">
            <v>LEI Nº 9.496/97 - RESÍDUO</v>
          </cell>
          <cell r="B5290">
            <v>1112</v>
          </cell>
          <cell r="D5290">
            <v>29</v>
          </cell>
          <cell r="E5290">
            <v>37741</v>
          </cell>
          <cell r="F5290">
            <v>91680.27</v>
          </cell>
          <cell r="G5290">
            <v>44926</v>
          </cell>
          <cell r="H5290" t="str">
            <v>6</v>
          </cell>
          <cell r="I5290" t="str">
            <v>JUROS</v>
          </cell>
        </row>
        <row r="5291">
          <cell r="A5291" t="str">
            <v>LEI Nº 9.496/97 - RESÍDUO</v>
          </cell>
          <cell r="B5291">
            <v>1112</v>
          </cell>
          <cell r="D5291">
            <v>29</v>
          </cell>
          <cell r="E5291">
            <v>37741</v>
          </cell>
          <cell r="F5291">
            <v>45954.45</v>
          </cell>
          <cell r="G5291">
            <v>44957</v>
          </cell>
          <cell r="H5291" t="str">
            <v>6</v>
          </cell>
          <cell r="I5291" t="str">
            <v>JUROS</v>
          </cell>
        </row>
        <row r="5292">
          <cell r="A5292" t="str">
            <v>LEI Nº 9.496/97 - RESÍDUO</v>
          </cell>
          <cell r="B5292">
            <v>1112</v>
          </cell>
          <cell r="D5292">
            <v>29</v>
          </cell>
          <cell r="E5292">
            <v>37741</v>
          </cell>
          <cell r="F5292">
            <v>927041549.52999997</v>
          </cell>
          <cell r="G5292">
            <v>46568</v>
          </cell>
          <cell r="H5292" t="str">
            <v>6</v>
          </cell>
          <cell r="I5292" t="str">
            <v>JUROS</v>
          </cell>
        </row>
        <row r="5293">
          <cell r="A5293" t="str">
            <v>LEI Nº 9.496/97 - RESÍDUO</v>
          </cell>
          <cell r="B5293">
            <v>1112</v>
          </cell>
          <cell r="D5293">
            <v>29</v>
          </cell>
          <cell r="E5293">
            <v>37741</v>
          </cell>
          <cell r="F5293">
            <v>921384695.46000004</v>
          </cell>
          <cell r="G5293">
            <v>46599</v>
          </cell>
          <cell r="H5293" t="str">
            <v>6</v>
          </cell>
          <cell r="I5293" t="str">
            <v>JUROS</v>
          </cell>
        </row>
        <row r="5294">
          <cell r="A5294" t="str">
            <v>LEI Nº 9.496/97 - RESÍDUO</v>
          </cell>
          <cell r="B5294">
            <v>1112</v>
          </cell>
          <cell r="D5294">
            <v>29</v>
          </cell>
          <cell r="E5294">
            <v>37741</v>
          </cell>
          <cell r="F5294">
            <v>931431321.40999997</v>
          </cell>
          <cell r="G5294">
            <v>46630</v>
          </cell>
          <cell r="H5294" t="str">
            <v>6</v>
          </cell>
          <cell r="I5294" t="str">
            <v>JUROS</v>
          </cell>
        </row>
        <row r="5295">
          <cell r="A5295" t="str">
            <v>LEI Nº 9.496/97 - RESÍDUO</v>
          </cell>
          <cell r="B5295">
            <v>1112</v>
          </cell>
          <cell r="D5295">
            <v>29</v>
          </cell>
          <cell r="E5295">
            <v>37741</v>
          </cell>
          <cell r="F5295">
            <v>925621761.37</v>
          </cell>
          <cell r="G5295">
            <v>46660</v>
          </cell>
          <cell r="H5295" t="str">
            <v>6</v>
          </cell>
          <cell r="I5295" t="str">
            <v>JUROS</v>
          </cell>
        </row>
        <row r="5296">
          <cell r="A5296" t="str">
            <v>LEI Nº 9.496/97 - RESÍDUO</v>
          </cell>
          <cell r="B5296">
            <v>1112</v>
          </cell>
          <cell r="D5296">
            <v>29</v>
          </cell>
          <cell r="E5296">
            <v>37741</v>
          </cell>
          <cell r="F5296">
            <v>919783153.51999998</v>
          </cell>
          <cell r="G5296">
            <v>46691</v>
          </cell>
          <cell r="H5296" t="str">
            <v>6</v>
          </cell>
          <cell r="I5296" t="str">
            <v>JUROS</v>
          </cell>
        </row>
        <row r="5297">
          <cell r="A5297" t="str">
            <v>LEI Nº 9.496/97 - RESÍDUO</v>
          </cell>
          <cell r="B5297">
            <v>1112</v>
          </cell>
          <cell r="D5297">
            <v>29</v>
          </cell>
          <cell r="E5297">
            <v>37741</v>
          </cell>
          <cell r="F5297">
            <v>913915352.63999999</v>
          </cell>
          <cell r="G5297">
            <v>46721</v>
          </cell>
          <cell r="H5297" t="str">
            <v>6</v>
          </cell>
          <cell r="I5297" t="str">
            <v>JUROS</v>
          </cell>
        </row>
        <row r="5298">
          <cell r="A5298" t="str">
            <v>LEI Nº 9.496/97 - RESÍDUO</v>
          </cell>
          <cell r="B5298">
            <v>1112</v>
          </cell>
          <cell r="D5298">
            <v>29</v>
          </cell>
          <cell r="E5298">
            <v>37741</v>
          </cell>
          <cell r="F5298">
            <v>908018212.75</v>
          </cell>
          <cell r="G5298">
            <v>46752</v>
          </cell>
          <cell r="H5298" t="str">
            <v>6</v>
          </cell>
          <cell r="I5298" t="str">
            <v>JUROS</v>
          </cell>
        </row>
        <row r="5299">
          <cell r="A5299" t="str">
            <v>LEI Nº 9.496/97 - RESÍDUO</v>
          </cell>
          <cell r="B5299">
            <v>1112</v>
          </cell>
          <cell r="D5299">
            <v>29</v>
          </cell>
          <cell r="E5299">
            <v>37741</v>
          </cell>
          <cell r="F5299">
            <v>902091587.16999996</v>
          </cell>
          <cell r="G5299">
            <v>46783</v>
          </cell>
          <cell r="H5299" t="str">
            <v>6</v>
          </cell>
          <cell r="I5299" t="str">
            <v>JUROS</v>
          </cell>
        </row>
        <row r="5300">
          <cell r="A5300" t="str">
            <v>LEI Nº 9.496/97 - RESÍDUO</v>
          </cell>
          <cell r="B5300">
            <v>1112</v>
          </cell>
          <cell r="D5300">
            <v>29</v>
          </cell>
          <cell r="E5300">
            <v>37741</v>
          </cell>
          <cell r="F5300">
            <v>905372369.52999997</v>
          </cell>
          <cell r="G5300">
            <v>46812</v>
          </cell>
          <cell r="H5300" t="str">
            <v>6</v>
          </cell>
          <cell r="I5300" t="str">
            <v>JUROS</v>
          </cell>
        </row>
        <row r="5301">
          <cell r="A5301" t="str">
            <v>LEI Nº 9.496/97 - RESÍDUO</v>
          </cell>
          <cell r="B5301">
            <v>1112</v>
          </cell>
          <cell r="D5301">
            <v>29</v>
          </cell>
          <cell r="E5301">
            <v>37741</v>
          </cell>
          <cell r="F5301">
            <v>899329964.63</v>
          </cell>
          <cell r="G5301">
            <v>46843</v>
          </cell>
          <cell r="H5301" t="str">
            <v>6</v>
          </cell>
          <cell r="I5301" t="str">
            <v>JUROS</v>
          </cell>
        </row>
        <row r="5302">
          <cell r="A5302" t="str">
            <v>LEI Nº 9.496/97 - RESÍDUO</v>
          </cell>
          <cell r="B5302">
            <v>1112</v>
          </cell>
          <cell r="D5302">
            <v>29</v>
          </cell>
          <cell r="E5302">
            <v>37741</v>
          </cell>
          <cell r="F5302">
            <v>1003455885.1700001</v>
          </cell>
          <cell r="G5302">
            <v>46873</v>
          </cell>
          <cell r="H5302" t="str">
            <v>6</v>
          </cell>
          <cell r="I5302" t="str">
            <v>JUROS</v>
          </cell>
        </row>
        <row r="5303">
          <cell r="A5303" t="str">
            <v>LEI Nº 9.496/97 - RESÍDUO</v>
          </cell>
          <cell r="B5303">
            <v>1112</v>
          </cell>
          <cell r="D5303">
            <v>29</v>
          </cell>
          <cell r="E5303">
            <v>37741</v>
          </cell>
          <cell r="F5303">
            <v>1239035128.21</v>
          </cell>
          <cell r="G5303">
            <v>46904</v>
          </cell>
          <cell r="H5303" t="str">
            <v>6</v>
          </cell>
          <cell r="I5303" t="str">
            <v>JUROS</v>
          </cell>
        </row>
        <row r="5304">
          <cell r="A5304" t="str">
            <v>LEI Nº 9.496/97 - RESÍDUO</v>
          </cell>
          <cell r="B5304">
            <v>1112</v>
          </cell>
          <cell r="D5304">
            <v>29</v>
          </cell>
          <cell r="E5304">
            <v>37741</v>
          </cell>
          <cell r="F5304">
            <v>1230746973.8200002</v>
          </cell>
          <cell r="G5304">
            <v>46934</v>
          </cell>
          <cell r="H5304" t="str">
            <v>6</v>
          </cell>
          <cell r="I5304" t="str">
            <v>JUROS</v>
          </cell>
        </row>
        <row r="5305">
          <cell r="A5305" t="str">
            <v>LEI Nº 9.496/97 - RESÍDUO</v>
          </cell>
          <cell r="B5305">
            <v>1112</v>
          </cell>
          <cell r="D5305">
            <v>29</v>
          </cell>
          <cell r="E5305">
            <v>37741</v>
          </cell>
          <cell r="F5305">
            <v>1700013922.79</v>
          </cell>
          <cell r="G5305">
            <v>46965</v>
          </cell>
          <cell r="H5305" t="str">
            <v>6</v>
          </cell>
          <cell r="I5305" t="str">
            <v>JUROS</v>
          </cell>
        </row>
        <row r="5306">
          <cell r="A5306" t="str">
            <v>LEI Nº 9.496/97 - RESÍDUO</v>
          </cell>
          <cell r="B5306">
            <v>1112</v>
          </cell>
          <cell r="D5306">
            <v>29</v>
          </cell>
          <cell r="E5306">
            <v>37741</v>
          </cell>
          <cell r="F5306">
            <v>1688878873.05</v>
          </cell>
          <cell r="G5306">
            <v>46996</v>
          </cell>
          <cell r="H5306" t="str">
            <v>6</v>
          </cell>
          <cell r="I5306" t="str">
            <v>JUROS</v>
          </cell>
        </row>
        <row r="5307">
          <cell r="A5307" t="str">
            <v>LEI Nº 9.496/97 - RESÍDUO</v>
          </cell>
          <cell r="B5307">
            <v>1112</v>
          </cell>
          <cell r="D5307">
            <v>29</v>
          </cell>
          <cell r="E5307">
            <v>37741</v>
          </cell>
          <cell r="F5307">
            <v>1677685913.53</v>
          </cell>
          <cell r="G5307">
            <v>47026</v>
          </cell>
          <cell r="H5307" t="str">
            <v>6</v>
          </cell>
          <cell r="I5307" t="str">
            <v>JUROS</v>
          </cell>
        </row>
        <row r="5308">
          <cell r="A5308" t="str">
            <v>LEI Nº 9.496/97 - RESÍDUO</v>
          </cell>
          <cell r="B5308">
            <v>1112</v>
          </cell>
          <cell r="D5308">
            <v>29</v>
          </cell>
          <cell r="E5308">
            <v>37741</v>
          </cell>
          <cell r="F5308">
            <v>1666434741.6599998</v>
          </cell>
          <cell r="G5308">
            <v>47057</v>
          </cell>
          <cell r="H5308" t="str">
            <v>6</v>
          </cell>
          <cell r="I5308" t="str">
            <v>JUROS</v>
          </cell>
        </row>
        <row r="5309">
          <cell r="A5309" t="str">
            <v>LEI Nº 9.496/97 - RESÍDUO</v>
          </cell>
          <cell r="B5309">
            <v>1112</v>
          </cell>
          <cell r="D5309">
            <v>29</v>
          </cell>
          <cell r="E5309">
            <v>37741</v>
          </cell>
          <cell r="F5309">
            <v>1655125053.3299999</v>
          </cell>
          <cell r="G5309">
            <v>47087</v>
          </cell>
          <cell r="H5309" t="str">
            <v>6</v>
          </cell>
          <cell r="I5309" t="str">
            <v>JUROS</v>
          </cell>
        </row>
        <row r="5310">
          <cell r="A5310" t="str">
            <v>LEI Nº 9.496/97 - RESÍDUO</v>
          </cell>
          <cell r="B5310">
            <v>1112</v>
          </cell>
          <cell r="D5310">
            <v>29</v>
          </cell>
          <cell r="E5310">
            <v>37741</v>
          </cell>
          <cell r="F5310">
            <v>1643756542.77</v>
          </cell>
          <cell r="G5310">
            <v>47118</v>
          </cell>
          <cell r="H5310" t="str">
            <v>6</v>
          </cell>
          <cell r="I5310" t="str">
            <v>JUROS</v>
          </cell>
        </row>
        <row r="5311">
          <cell r="A5311" t="str">
            <v>LEI Nº 9.496/97 - RESÍDUO</v>
          </cell>
          <cell r="B5311">
            <v>1112</v>
          </cell>
          <cell r="D5311">
            <v>29</v>
          </cell>
          <cell r="E5311">
            <v>37741</v>
          </cell>
          <cell r="F5311">
            <v>1632328902.7</v>
          </cell>
          <cell r="G5311">
            <v>47149</v>
          </cell>
          <cell r="H5311" t="str">
            <v>6</v>
          </cell>
          <cell r="I5311" t="str">
            <v>JUROS</v>
          </cell>
        </row>
        <row r="5312">
          <cell r="A5312" t="str">
            <v>LEI Nº 9.496/97 - RESÍDUO</v>
          </cell>
          <cell r="B5312">
            <v>1112</v>
          </cell>
          <cell r="D5312">
            <v>29</v>
          </cell>
          <cell r="E5312">
            <v>37741</v>
          </cell>
          <cell r="F5312">
            <v>1620841824.1599998</v>
          </cell>
          <cell r="G5312">
            <v>47177</v>
          </cell>
          <cell r="H5312" t="str">
            <v>6</v>
          </cell>
          <cell r="I5312" t="str">
            <v>JUROS</v>
          </cell>
        </row>
        <row r="5313">
          <cell r="A5313" t="str">
            <v>LEI Nº 9.496/97 - RESÍDUO</v>
          </cell>
          <cell r="B5313">
            <v>1112</v>
          </cell>
          <cell r="D5313">
            <v>29</v>
          </cell>
          <cell r="E5313">
            <v>37741</v>
          </cell>
          <cell r="F5313">
            <v>1609294996.5500002</v>
          </cell>
          <cell r="G5313">
            <v>47208</v>
          </cell>
          <cell r="H5313" t="str">
            <v>6</v>
          </cell>
          <cell r="I5313" t="str">
            <v>JUROS</v>
          </cell>
        </row>
        <row r="5314">
          <cell r="A5314" t="str">
            <v>LEI Nº 9.496/97 - RESÍDUO</v>
          </cell>
          <cell r="B5314">
            <v>1112</v>
          </cell>
          <cell r="D5314">
            <v>29</v>
          </cell>
          <cell r="E5314">
            <v>37741</v>
          </cell>
          <cell r="F5314">
            <v>1597688107.6900001</v>
          </cell>
          <cell r="G5314">
            <v>47238</v>
          </cell>
          <cell r="H5314" t="str">
            <v>6</v>
          </cell>
          <cell r="I5314" t="str">
            <v>JUROS</v>
          </cell>
        </row>
        <row r="5315">
          <cell r="A5315" t="str">
            <v>LEI Nº 9.496/97 - RESÍDUO</v>
          </cell>
          <cell r="B5315">
            <v>1112</v>
          </cell>
          <cell r="D5315">
            <v>29</v>
          </cell>
          <cell r="E5315">
            <v>37741</v>
          </cell>
          <cell r="F5315">
            <v>1586020843.74</v>
          </cell>
          <cell r="G5315">
            <v>47269</v>
          </cell>
          <cell r="H5315" t="str">
            <v>6</v>
          </cell>
          <cell r="I5315" t="str">
            <v>JUROS</v>
          </cell>
        </row>
        <row r="5316">
          <cell r="A5316" t="str">
            <v>LEI Nº 9.496/97 - RESÍDUO</v>
          </cell>
          <cell r="B5316">
            <v>1112</v>
          </cell>
          <cell r="D5316">
            <v>29</v>
          </cell>
          <cell r="E5316">
            <v>37741</v>
          </cell>
          <cell r="F5316">
            <v>1574292889.2</v>
          </cell>
          <cell r="G5316">
            <v>47299</v>
          </cell>
          <cell r="H5316" t="str">
            <v>6</v>
          </cell>
          <cell r="I5316" t="str">
            <v>JUROS</v>
          </cell>
        </row>
        <row r="5317">
          <cell r="A5317" t="str">
            <v>LEI Nº 9.496/97 - RESÍDUO</v>
          </cell>
          <cell r="B5317">
            <v>1112</v>
          </cell>
          <cell r="D5317">
            <v>29</v>
          </cell>
          <cell r="E5317">
            <v>37741</v>
          </cell>
          <cell r="F5317">
            <v>1562503926.96</v>
          </cell>
          <cell r="G5317">
            <v>47330</v>
          </cell>
          <cell r="H5317" t="str">
            <v>6</v>
          </cell>
          <cell r="I5317" t="str">
            <v>JUROS</v>
          </cell>
        </row>
        <row r="5318">
          <cell r="A5318" t="str">
            <v>LEI Nº 9.496/97 - RESÍDUO</v>
          </cell>
          <cell r="B5318">
            <v>1112</v>
          </cell>
          <cell r="D5318">
            <v>29</v>
          </cell>
          <cell r="E5318">
            <v>37741</v>
          </cell>
          <cell r="F5318">
            <v>1550653638.1900001</v>
          </cell>
          <cell r="G5318">
            <v>47361</v>
          </cell>
          <cell r="H5318" t="str">
            <v>6</v>
          </cell>
          <cell r="I5318" t="str">
            <v>JUROS</v>
          </cell>
        </row>
        <row r="5319">
          <cell r="A5319" t="str">
            <v>LEI Nº 9.496/97 - RESÍDUO</v>
          </cell>
          <cell r="B5319">
            <v>1112</v>
          </cell>
          <cell r="D5319">
            <v>29</v>
          </cell>
          <cell r="E5319">
            <v>37741</v>
          </cell>
          <cell r="F5319">
            <v>1538741702.4099998</v>
          </cell>
          <cell r="G5319">
            <v>47391</v>
          </cell>
          <cell r="H5319" t="str">
            <v>6</v>
          </cell>
          <cell r="I5319" t="str">
            <v>JUROS</v>
          </cell>
        </row>
        <row r="5320">
          <cell r="A5320" t="str">
            <v>LEI Nº 9.496/97 - RESÍDUO</v>
          </cell>
          <cell r="B5320">
            <v>1112</v>
          </cell>
          <cell r="D5320">
            <v>29</v>
          </cell>
          <cell r="E5320">
            <v>37741</v>
          </cell>
          <cell r="F5320">
            <v>1526767797.4300001</v>
          </cell>
          <cell r="G5320">
            <v>47422</v>
          </cell>
          <cell r="H5320" t="str">
            <v>6</v>
          </cell>
          <cell r="I5320" t="str">
            <v>JUROS</v>
          </cell>
        </row>
        <row r="5321">
          <cell r="A5321" t="str">
            <v>LEI Nº 9.496/97 - RESÍDUO</v>
          </cell>
          <cell r="B5321">
            <v>1112</v>
          </cell>
          <cell r="D5321">
            <v>29</v>
          </cell>
          <cell r="E5321">
            <v>37741</v>
          </cell>
          <cell r="F5321">
            <v>1667713821.99</v>
          </cell>
          <cell r="G5321">
            <v>47452</v>
          </cell>
          <cell r="H5321" t="str">
            <v>6</v>
          </cell>
          <cell r="I5321" t="str">
            <v>JUROS</v>
          </cell>
        </row>
        <row r="5322">
          <cell r="A5322" t="str">
            <v>LEI Nº 9.496/97 - RESÍDUO</v>
          </cell>
          <cell r="B5322">
            <v>1112</v>
          </cell>
          <cell r="D5322">
            <v>29</v>
          </cell>
          <cell r="E5322">
            <v>37741</v>
          </cell>
          <cell r="F5322">
            <v>1654681500.1799998</v>
          </cell>
          <cell r="G5322">
            <v>47483</v>
          </cell>
          <cell r="H5322" t="str">
            <v>6</v>
          </cell>
          <cell r="I5322" t="str">
            <v>JUROS</v>
          </cell>
        </row>
        <row r="5323">
          <cell r="A5323" t="str">
            <v>LEI Nº 9.496/97 - RESÍDUO</v>
          </cell>
          <cell r="B5323">
            <v>1112</v>
          </cell>
          <cell r="D5323">
            <v>29</v>
          </cell>
          <cell r="E5323">
            <v>37741</v>
          </cell>
          <cell r="F5323">
            <v>1641581564.98</v>
          </cell>
          <cell r="G5323">
            <v>47514</v>
          </cell>
          <cell r="H5323" t="str">
            <v>6</v>
          </cell>
          <cell r="I5323" t="str">
            <v>JUROS</v>
          </cell>
        </row>
        <row r="5324">
          <cell r="A5324" t="str">
            <v>LEI Nº 9.496/97 - RESÍDUO</v>
          </cell>
          <cell r="B5324">
            <v>1112</v>
          </cell>
          <cell r="D5324">
            <v>29</v>
          </cell>
          <cell r="E5324">
            <v>37741</v>
          </cell>
          <cell r="F5324">
            <v>1628413664.05</v>
          </cell>
          <cell r="G5324">
            <v>47542</v>
          </cell>
          <cell r="H5324" t="str">
            <v>6</v>
          </cell>
          <cell r="I5324" t="str">
            <v>JUROS</v>
          </cell>
        </row>
        <row r="5325">
          <cell r="A5325" t="str">
            <v>LEI Nº 9.496/97 - RESÍDUO</v>
          </cell>
          <cell r="B5325">
            <v>1112</v>
          </cell>
          <cell r="D5325">
            <v>29</v>
          </cell>
          <cell r="E5325">
            <v>37741</v>
          </cell>
          <cell r="F5325">
            <v>1615177443.2399998</v>
          </cell>
          <cell r="G5325">
            <v>47573</v>
          </cell>
          <cell r="H5325" t="str">
            <v>6</v>
          </cell>
          <cell r="I5325" t="str">
            <v>JUROS</v>
          </cell>
        </row>
        <row r="5326">
          <cell r="A5326" t="str">
            <v>LEI Nº 9.496/97 - RESÍDUO</v>
          </cell>
          <cell r="B5326">
            <v>1112</v>
          </cell>
          <cell r="D5326">
            <v>29</v>
          </cell>
          <cell r="E5326">
            <v>37741</v>
          </cell>
          <cell r="F5326">
            <v>1601872546.52</v>
          </cell>
          <cell r="G5326">
            <v>47603</v>
          </cell>
          <cell r="H5326" t="str">
            <v>6</v>
          </cell>
          <cell r="I5326" t="str">
            <v>JUROS</v>
          </cell>
        </row>
        <row r="5327">
          <cell r="A5327" t="str">
            <v>LEI Nº 9.496/97 - RESÍDUO</v>
          </cell>
          <cell r="B5327">
            <v>1112</v>
          </cell>
          <cell r="D5327">
            <v>29</v>
          </cell>
          <cell r="E5327">
            <v>37741</v>
          </cell>
          <cell r="F5327">
            <v>1588498615.99</v>
          </cell>
          <cell r="G5327">
            <v>47634</v>
          </cell>
          <cell r="H5327" t="str">
            <v>6</v>
          </cell>
          <cell r="I5327" t="str">
            <v>JUROS</v>
          </cell>
        </row>
        <row r="5328">
          <cell r="A5328" t="str">
            <v>LEI Nº 9.496/97 - RESÍDUO</v>
          </cell>
          <cell r="B5328">
            <v>1112</v>
          </cell>
          <cell r="D5328">
            <v>29</v>
          </cell>
          <cell r="E5328">
            <v>37741</v>
          </cell>
          <cell r="F5328">
            <v>1575055291.9100001</v>
          </cell>
          <cell r="G5328">
            <v>47664</v>
          </cell>
          <cell r="H5328" t="str">
            <v>6</v>
          </cell>
          <cell r="I5328" t="str">
            <v>JUROS</v>
          </cell>
        </row>
        <row r="5329">
          <cell r="A5329" t="str">
            <v>LEI Nº 9.496/97 - RESÍDUO</v>
          </cell>
          <cell r="B5329">
            <v>1112</v>
          </cell>
          <cell r="D5329">
            <v>29</v>
          </cell>
          <cell r="E5329">
            <v>37741</v>
          </cell>
          <cell r="F5329">
            <v>1561542212.6100001</v>
          </cell>
          <cell r="G5329">
            <v>47695</v>
          </cell>
          <cell r="H5329" t="str">
            <v>6</v>
          </cell>
          <cell r="I5329" t="str">
            <v>JUROS</v>
          </cell>
        </row>
        <row r="5330">
          <cell r="A5330" t="str">
            <v>LEI Nº 9.496/97 - RESÍDUO</v>
          </cell>
          <cell r="B5330">
            <v>1112</v>
          </cell>
          <cell r="D5330">
            <v>29</v>
          </cell>
          <cell r="E5330">
            <v>37741</v>
          </cell>
          <cell r="F5330">
            <v>1547959014.5900002</v>
          </cell>
          <cell r="G5330">
            <v>47726</v>
          </cell>
          <cell r="H5330" t="str">
            <v>6</v>
          </cell>
          <cell r="I5330" t="str">
            <v>JUROS</v>
          </cell>
        </row>
        <row r="5331">
          <cell r="A5331" t="str">
            <v>LEI Nº 9.496/97 - RESÍDUO</v>
          </cell>
          <cell r="B5331">
            <v>1112</v>
          </cell>
          <cell r="D5331">
            <v>29</v>
          </cell>
          <cell r="E5331">
            <v>37741</v>
          </cell>
          <cell r="F5331">
            <v>1534305332.3499999</v>
          </cell>
          <cell r="G5331">
            <v>47756</v>
          </cell>
          <cell r="H5331" t="str">
            <v>6</v>
          </cell>
          <cell r="I5331" t="str">
            <v>JUROS</v>
          </cell>
        </row>
        <row r="5332">
          <cell r="A5332" t="str">
            <v>LEI Nº 9.496/97 - RESÍDUO</v>
          </cell>
          <cell r="B5332">
            <v>1112</v>
          </cell>
          <cell r="D5332">
            <v>29</v>
          </cell>
          <cell r="E5332">
            <v>37741</v>
          </cell>
          <cell r="F5332">
            <v>1520580798.5700002</v>
          </cell>
          <cell r="G5332">
            <v>47787</v>
          </cell>
          <cell r="H5332" t="str">
            <v>6</v>
          </cell>
          <cell r="I5332" t="str">
            <v>JUROS</v>
          </cell>
        </row>
        <row r="5333">
          <cell r="A5333" t="str">
            <v>LEI Nº 9.496/97 - RESÍDUO</v>
          </cell>
          <cell r="B5333">
            <v>1112</v>
          </cell>
          <cell r="D5333">
            <v>29</v>
          </cell>
          <cell r="E5333">
            <v>37741</v>
          </cell>
          <cell r="F5333">
            <v>1506785043.96</v>
          </cell>
          <cell r="G5333">
            <v>47817</v>
          </cell>
          <cell r="H5333" t="str">
            <v>6</v>
          </cell>
          <cell r="I5333" t="str">
            <v>JUROS</v>
          </cell>
        </row>
        <row r="5334">
          <cell r="A5334" t="str">
            <v>LEI Nº 9.496/97 - RESÍDUO</v>
          </cell>
          <cell r="B5334">
            <v>1112</v>
          </cell>
          <cell r="D5334">
            <v>29</v>
          </cell>
          <cell r="E5334">
            <v>37741</v>
          </cell>
          <cell r="F5334">
            <v>1492917697.3099999</v>
          </cell>
          <cell r="G5334">
            <v>47848</v>
          </cell>
          <cell r="H5334" t="str">
            <v>6</v>
          </cell>
          <cell r="I5334" t="str">
            <v>JUROS</v>
          </cell>
        </row>
        <row r="5335">
          <cell r="A5335" t="str">
            <v>LEI Nº 9.496/97 - RESÍDUO</v>
          </cell>
          <cell r="B5335">
            <v>1112</v>
          </cell>
          <cell r="D5335">
            <v>29</v>
          </cell>
          <cell r="E5335">
            <v>37741</v>
          </cell>
          <cell r="F5335">
            <v>1478978385.5</v>
          </cell>
          <cell r="G5335">
            <v>47879</v>
          </cell>
          <cell r="H5335" t="str">
            <v>6</v>
          </cell>
          <cell r="I5335" t="str">
            <v>JUROS</v>
          </cell>
        </row>
        <row r="5336">
          <cell r="A5336" t="str">
            <v>LEI Nº 9.496/97 - RESÍDUO</v>
          </cell>
          <cell r="B5336">
            <v>1112</v>
          </cell>
          <cell r="D5336">
            <v>29</v>
          </cell>
          <cell r="E5336">
            <v>37741</v>
          </cell>
          <cell r="F5336">
            <v>1464966733.3499999</v>
          </cell>
          <cell r="G5336">
            <v>47907</v>
          </cell>
          <cell r="H5336" t="str">
            <v>6</v>
          </cell>
          <cell r="I5336" t="str">
            <v>JUROS</v>
          </cell>
        </row>
        <row r="5337">
          <cell r="A5337" t="str">
            <v>LEI Nº 9.496/97 - RESÍDUO</v>
          </cell>
          <cell r="B5337">
            <v>1112</v>
          </cell>
          <cell r="D5337">
            <v>29</v>
          </cell>
          <cell r="E5337">
            <v>37741</v>
          </cell>
          <cell r="F5337">
            <v>1450882363.8099999</v>
          </cell>
          <cell r="G5337">
            <v>47938</v>
          </cell>
          <cell r="H5337" t="str">
            <v>6</v>
          </cell>
          <cell r="I5337" t="str">
            <v>JUROS</v>
          </cell>
        </row>
        <row r="5338">
          <cell r="A5338" t="str">
            <v>LEI Nº 9.496/97 - RESÍDUO</v>
          </cell>
          <cell r="B5338">
            <v>1112</v>
          </cell>
          <cell r="D5338">
            <v>29</v>
          </cell>
          <cell r="E5338">
            <v>37741</v>
          </cell>
          <cell r="F5338">
            <v>1436724897.8499999</v>
          </cell>
          <cell r="G5338">
            <v>47968</v>
          </cell>
          <cell r="H5338" t="str">
            <v>6</v>
          </cell>
          <cell r="I5338" t="str">
            <v>JUROS</v>
          </cell>
        </row>
        <row r="5339">
          <cell r="A5339" t="str">
            <v>LEI Nº 9.496/97 - RESÍDUO</v>
          </cell>
          <cell r="B5339">
            <v>1112</v>
          </cell>
          <cell r="D5339">
            <v>29</v>
          </cell>
          <cell r="E5339">
            <v>37741</v>
          </cell>
          <cell r="F5339">
            <v>1422493954.3999999</v>
          </cell>
          <cell r="G5339">
            <v>47999</v>
          </cell>
          <cell r="H5339" t="str">
            <v>6</v>
          </cell>
          <cell r="I5339" t="str">
            <v>JUROS</v>
          </cell>
        </row>
        <row r="5340">
          <cell r="A5340" t="str">
            <v>LEI Nº 9.496/97 - RESÍDUO</v>
          </cell>
          <cell r="B5340">
            <v>1112</v>
          </cell>
          <cell r="D5340">
            <v>29</v>
          </cell>
          <cell r="E5340">
            <v>37741</v>
          </cell>
          <cell r="F5340">
            <v>1408189150.4699998</v>
          </cell>
          <cell r="G5340">
            <v>48029</v>
          </cell>
          <cell r="H5340" t="str">
            <v>6</v>
          </cell>
          <cell r="I5340" t="str">
            <v>JUROS</v>
          </cell>
        </row>
        <row r="5341">
          <cell r="A5341" t="str">
            <v>LEI Nº 9.496/97 - RESÍDUO</v>
          </cell>
          <cell r="B5341">
            <v>1112</v>
          </cell>
          <cell r="D5341">
            <v>29</v>
          </cell>
          <cell r="E5341">
            <v>37741</v>
          </cell>
          <cell r="F5341">
            <v>1393810100.96</v>
          </cell>
          <cell r="G5341">
            <v>48060</v>
          </cell>
          <cell r="H5341" t="str">
            <v>6</v>
          </cell>
          <cell r="I5341" t="str">
            <v>JUROS</v>
          </cell>
        </row>
        <row r="5342">
          <cell r="A5342" t="str">
            <v>LEI Nº 9.496/97 - RESÍDUO</v>
          </cell>
          <cell r="B5342">
            <v>1112</v>
          </cell>
          <cell r="D5342">
            <v>29</v>
          </cell>
          <cell r="E5342">
            <v>37741</v>
          </cell>
          <cell r="F5342">
            <v>1379356418.8800001</v>
          </cell>
          <cell r="G5342">
            <v>48091</v>
          </cell>
          <cell r="H5342" t="str">
            <v>6</v>
          </cell>
          <cell r="I5342" t="str">
            <v>JUROS</v>
          </cell>
        </row>
        <row r="5343">
          <cell r="A5343" t="str">
            <v>LEI Nº 9.496/97 - RESÍDUO</v>
          </cell>
          <cell r="B5343">
            <v>1112</v>
          </cell>
          <cell r="D5343">
            <v>29</v>
          </cell>
          <cell r="E5343">
            <v>37741</v>
          </cell>
          <cell r="F5343">
            <v>1364827715.1100001</v>
          </cell>
          <cell r="G5343">
            <v>48121</v>
          </cell>
          <cell r="H5343" t="str">
            <v>6</v>
          </cell>
          <cell r="I5343" t="str">
            <v>JUROS</v>
          </cell>
        </row>
        <row r="5344">
          <cell r="A5344" t="str">
            <v>LEI Nº 9.496/97 - RESÍDUO</v>
          </cell>
          <cell r="B5344">
            <v>1112</v>
          </cell>
          <cell r="D5344">
            <v>29</v>
          </cell>
          <cell r="E5344">
            <v>37741</v>
          </cell>
          <cell r="F5344">
            <v>1350223598.5400002</v>
          </cell>
          <cell r="G5344">
            <v>48152</v>
          </cell>
          <cell r="H5344" t="str">
            <v>6</v>
          </cell>
          <cell r="I5344" t="str">
            <v>JUROS</v>
          </cell>
        </row>
        <row r="5345">
          <cell r="A5345" t="str">
            <v>LEI Nº 9.496/97 - RESÍDUO</v>
          </cell>
          <cell r="B5345">
            <v>1112</v>
          </cell>
          <cell r="D5345">
            <v>29</v>
          </cell>
          <cell r="E5345">
            <v>37741</v>
          </cell>
          <cell r="F5345">
            <v>1335543676.0100002</v>
          </cell>
          <cell r="G5345">
            <v>48182</v>
          </cell>
          <cell r="H5345" t="str">
            <v>6</v>
          </cell>
          <cell r="I5345" t="str">
            <v>JUROS</v>
          </cell>
        </row>
        <row r="5346">
          <cell r="A5346" t="str">
            <v>LEI Nº 9.496/97 - RESÍDUO</v>
          </cell>
          <cell r="B5346">
            <v>1112</v>
          </cell>
          <cell r="D5346">
            <v>29</v>
          </cell>
          <cell r="E5346">
            <v>37741</v>
          </cell>
          <cell r="F5346">
            <v>1320787552.29</v>
          </cell>
          <cell r="G5346">
            <v>48213</v>
          </cell>
          <cell r="H5346" t="str">
            <v>6</v>
          </cell>
          <cell r="I5346" t="str">
            <v>JUROS</v>
          </cell>
        </row>
        <row r="5347">
          <cell r="A5347" t="str">
            <v>LEI Nº 9.496/97 - RESÍDUO</v>
          </cell>
          <cell r="B5347">
            <v>1112</v>
          </cell>
          <cell r="D5347">
            <v>29</v>
          </cell>
          <cell r="E5347">
            <v>37741</v>
          </cell>
          <cell r="F5347">
            <v>1305954830.0499997</v>
          </cell>
          <cell r="G5347">
            <v>48244</v>
          </cell>
          <cell r="H5347" t="str">
            <v>6</v>
          </cell>
          <cell r="I5347" t="str">
            <v>JUROS</v>
          </cell>
        </row>
        <row r="5348">
          <cell r="A5348" t="str">
            <v>LEI Nº 9.496/97 - RESÍDUO</v>
          </cell>
          <cell r="B5348">
            <v>1112</v>
          </cell>
          <cell r="D5348">
            <v>29</v>
          </cell>
          <cell r="E5348">
            <v>37741</v>
          </cell>
          <cell r="F5348">
            <v>1291045109.9400001</v>
          </cell>
          <cell r="G5348">
            <v>48273</v>
          </cell>
          <cell r="H5348" t="str">
            <v>6</v>
          </cell>
          <cell r="I5348" t="str">
            <v>JUROS</v>
          </cell>
        </row>
        <row r="5349">
          <cell r="A5349" t="str">
            <v>LEI Nº 9.496/97 - RESÍDUO</v>
          </cell>
          <cell r="B5349">
            <v>1112</v>
          </cell>
          <cell r="D5349">
            <v>29</v>
          </cell>
          <cell r="E5349">
            <v>37741</v>
          </cell>
          <cell r="F5349">
            <v>1276057990.49</v>
          </cell>
          <cell r="G5349">
            <v>48304</v>
          </cell>
          <cell r="H5349" t="str">
            <v>6</v>
          </cell>
          <cell r="I5349" t="str">
            <v>JUROS</v>
          </cell>
        </row>
        <row r="5350">
          <cell r="A5350" t="str">
            <v>LEI Nº 9.496/97 - RESÍDUO</v>
          </cell>
          <cell r="B5350">
            <v>1112</v>
          </cell>
          <cell r="D5350">
            <v>29</v>
          </cell>
          <cell r="E5350">
            <v>37741</v>
          </cell>
          <cell r="F5350">
            <v>1260993068.1100001</v>
          </cell>
          <cell r="G5350">
            <v>48334</v>
          </cell>
          <cell r="H5350" t="str">
            <v>6</v>
          </cell>
          <cell r="I5350" t="str">
            <v>JUROS</v>
          </cell>
        </row>
        <row r="5351">
          <cell r="A5351" t="str">
            <v>LEI Nº 9.496/97 - RESÍDUO</v>
          </cell>
          <cell r="B5351">
            <v>1112</v>
          </cell>
          <cell r="D5351">
            <v>29</v>
          </cell>
          <cell r="E5351">
            <v>37741</v>
          </cell>
          <cell r="F5351">
            <v>1245849937.1199999</v>
          </cell>
          <cell r="G5351">
            <v>48365</v>
          </cell>
          <cell r="H5351" t="str">
            <v>6</v>
          </cell>
          <cell r="I5351" t="str">
            <v>JUROS</v>
          </cell>
        </row>
        <row r="5352">
          <cell r="A5352" t="str">
            <v>LEI Nº 9.496/97 - RESÍDUO</v>
          </cell>
          <cell r="B5352">
            <v>1112</v>
          </cell>
          <cell r="D5352">
            <v>29</v>
          </cell>
          <cell r="E5352">
            <v>37741</v>
          </cell>
          <cell r="F5352">
            <v>1230628189.7</v>
          </cell>
          <cell r="G5352">
            <v>48395</v>
          </cell>
          <cell r="H5352" t="str">
            <v>6</v>
          </cell>
          <cell r="I5352" t="str">
            <v>JUROS</v>
          </cell>
        </row>
        <row r="5353">
          <cell r="A5353" t="str">
            <v>LEI Nº 9.496/97 - RESÍDUO</v>
          </cell>
          <cell r="B5353">
            <v>1112</v>
          </cell>
          <cell r="D5353">
            <v>29</v>
          </cell>
          <cell r="E5353">
            <v>37741</v>
          </cell>
          <cell r="F5353">
            <v>1215327415.9100001</v>
          </cell>
          <cell r="G5353">
            <v>48426</v>
          </cell>
          <cell r="H5353" t="str">
            <v>6</v>
          </cell>
          <cell r="I5353" t="str">
            <v>JUROS</v>
          </cell>
        </row>
        <row r="5354">
          <cell r="A5354" t="str">
            <v>LEI Nº 9.496/97 - RESÍDUO</v>
          </cell>
          <cell r="B5354">
            <v>1112</v>
          </cell>
          <cell r="D5354">
            <v>29</v>
          </cell>
          <cell r="E5354">
            <v>37741</v>
          </cell>
          <cell r="F5354">
            <v>1199947203.6300001</v>
          </cell>
          <cell r="G5354">
            <v>48457</v>
          </cell>
          <cell r="H5354" t="str">
            <v>6</v>
          </cell>
          <cell r="I5354" t="str">
            <v>JUROS</v>
          </cell>
        </row>
        <row r="5355">
          <cell r="A5355" t="str">
            <v>LEI Nº 9.496/97 - RESÍDUO</v>
          </cell>
          <cell r="B5355">
            <v>1112</v>
          </cell>
          <cell r="D5355">
            <v>29</v>
          </cell>
          <cell r="E5355">
            <v>37741</v>
          </cell>
          <cell r="F5355">
            <v>1184487138.5999999</v>
          </cell>
          <cell r="G5355">
            <v>48487</v>
          </cell>
          <cell r="H5355" t="str">
            <v>6</v>
          </cell>
          <cell r="I5355" t="str">
            <v>JUROS</v>
          </cell>
        </row>
        <row r="5356">
          <cell r="A5356" t="str">
            <v>LEI Nº 9.496/97 - RESÍDUO</v>
          </cell>
          <cell r="B5356">
            <v>1112</v>
          </cell>
          <cell r="D5356">
            <v>29</v>
          </cell>
          <cell r="E5356">
            <v>37741</v>
          </cell>
          <cell r="F5356">
            <v>1168946804.4099998</v>
          </cell>
          <cell r="G5356">
            <v>48518</v>
          </cell>
          <cell r="H5356" t="str">
            <v>6</v>
          </cell>
          <cell r="I5356" t="str">
            <v>JUROS</v>
          </cell>
        </row>
        <row r="5357">
          <cell r="A5357" t="str">
            <v>LEI Nº 9.496/97 - RESÍDUO</v>
          </cell>
          <cell r="B5357">
            <v>1112</v>
          </cell>
          <cell r="D5357">
            <v>29</v>
          </cell>
          <cell r="E5357">
            <v>37741</v>
          </cell>
          <cell r="F5357">
            <v>1153325782.45</v>
          </cell>
          <cell r="G5357">
            <v>48548</v>
          </cell>
          <cell r="H5357" t="str">
            <v>6</v>
          </cell>
          <cell r="I5357" t="str">
            <v>JUROS</v>
          </cell>
        </row>
        <row r="5358">
          <cell r="A5358" t="str">
            <v>LEI Nº 9.496/97 - RESÍDUO</v>
          </cell>
          <cell r="B5358">
            <v>1112</v>
          </cell>
          <cell r="D5358">
            <v>29</v>
          </cell>
          <cell r="E5358">
            <v>37741</v>
          </cell>
          <cell r="F5358">
            <v>1137623651.9000001</v>
          </cell>
          <cell r="G5358">
            <v>48579</v>
          </cell>
          <cell r="H5358" t="str">
            <v>6</v>
          </cell>
          <cell r="I5358" t="str">
            <v>JUROS</v>
          </cell>
        </row>
        <row r="5359">
          <cell r="A5359" t="str">
            <v>LEI Nº 9.496/97 - RESÍDUO</v>
          </cell>
          <cell r="B5359">
            <v>1112</v>
          </cell>
          <cell r="D5359">
            <v>29</v>
          </cell>
          <cell r="E5359">
            <v>37741</v>
          </cell>
          <cell r="F5359">
            <v>1121839989.76</v>
          </cell>
          <cell r="G5359">
            <v>48610</v>
          </cell>
          <cell r="H5359" t="str">
            <v>6</v>
          </cell>
          <cell r="I5359" t="str">
            <v>JUROS</v>
          </cell>
        </row>
        <row r="5360">
          <cell r="A5360" t="str">
            <v>LEI Nº 9.496/97 - RESÍDUO</v>
          </cell>
          <cell r="B5360">
            <v>1112</v>
          </cell>
          <cell r="D5360">
            <v>29</v>
          </cell>
          <cell r="E5360">
            <v>37741</v>
          </cell>
          <cell r="F5360">
            <v>1105974370.8000002</v>
          </cell>
          <cell r="G5360">
            <v>48638</v>
          </cell>
          <cell r="H5360" t="str">
            <v>6</v>
          </cell>
          <cell r="I5360" t="str">
            <v>JUROS</v>
          </cell>
        </row>
        <row r="5361">
          <cell r="A5361" t="str">
            <v>LEI Nº 9.496/97 - RESÍDUO</v>
          </cell>
          <cell r="B5361">
            <v>1112</v>
          </cell>
          <cell r="D5361">
            <v>29</v>
          </cell>
          <cell r="E5361">
            <v>37741</v>
          </cell>
          <cell r="F5361">
            <v>1090026367.5599999</v>
          </cell>
          <cell r="G5361">
            <v>48669</v>
          </cell>
          <cell r="H5361" t="str">
            <v>6</v>
          </cell>
          <cell r="I5361" t="str">
            <v>JUROS</v>
          </cell>
        </row>
        <row r="5362">
          <cell r="A5362" t="str">
            <v>LEI Nº 9.496/97 - RESÍDUO</v>
          </cell>
          <cell r="B5362">
            <v>1112</v>
          </cell>
          <cell r="D5362">
            <v>29</v>
          </cell>
          <cell r="E5362">
            <v>37741</v>
          </cell>
          <cell r="F5362">
            <v>1073995550.3500001</v>
          </cell>
          <cell r="G5362">
            <v>48699</v>
          </cell>
          <cell r="H5362" t="str">
            <v>6</v>
          </cell>
          <cell r="I5362" t="str">
            <v>JUROS</v>
          </cell>
        </row>
        <row r="5363">
          <cell r="A5363" t="str">
            <v>LEI Nº 9.496/97 - RESÍDUO</v>
          </cell>
          <cell r="B5363">
            <v>1112</v>
          </cell>
          <cell r="D5363">
            <v>29</v>
          </cell>
          <cell r="E5363">
            <v>37741</v>
          </cell>
          <cell r="F5363">
            <v>1057881487.22</v>
          </cell>
          <cell r="G5363">
            <v>48730</v>
          </cell>
          <cell r="H5363" t="str">
            <v>6</v>
          </cell>
          <cell r="I5363" t="str">
            <v>JUROS</v>
          </cell>
        </row>
        <row r="5364">
          <cell r="A5364" t="str">
            <v>LEI Nº 9.496/97 - RESÍDUO</v>
          </cell>
          <cell r="B5364">
            <v>1112</v>
          </cell>
          <cell r="D5364">
            <v>29</v>
          </cell>
          <cell r="E5364">
            <v>37741</v>
          </cell>
          <cell r="F5364">
            <v>1041683743.96</v>
          </cell>
          <cell r="G5364">
            <v>48760</v>
          </cell>
          <cell r="H5364" t="str">
            <v>6</v>
          </cell>
          <cell r="I5364" t="str">
            <v>JUROS</v>
          </cell>
        </row>
        <row r="5365">
          <cell r="A5365" t="str">
            <v>LEI Nº 9.496/97 - RESÍDUO</v>
          </cell>
          <cell r="B5365">
            <v>1112</v>
          </cell>
          <cell r="D5365">
            <v>29</v>
          </cell>
          <cell r="E5365">
            <v>37741</v>
          </cell>
          <cell r="F5365">
            <v>1025401884.0699999</v>
          </cell>
          <cell r="G5365">
            <v>48791</v>
          </cell>
          <cell r="H5365" t="str">
            <v>6</v>
          </cell>
          <cell r="I5365" t="str">
            <v>JUROS</v>
          </cell>
        </row>
        <row r="5366">
          <cell r="A5366" t="str">
            <v>LEI Nº 9.496/97 - RESÍDUO</v>
          </cell>
          <cell r="B5366">
            <v>1112</v>
          </cell>
          <cell r="D5366">
            <v>29</v>
          </cell>
          <cell r="E5366">
            <v>37741</v>
          </cell>
          <cell r="F5366">
            <v>1009035468.8199999</v>
          </cell>
          <cell r="G5366">
            <v>48822</v>
          </cell>
          <cell r="H5366" t="str">
            <v>6</v>
          </cell>
          <cell r="I5366" t="str">
            <v>JUROS</v>
          </cell>
        </row>
        <row r="5367">
          <cell r="A5367" t="str">
            <v>LEI Nº 9.496/97 - RESÍDUO</v>
          </cell>
          <cell r="B5367">
            <v>1112</v>
          </cell>
          <cell r="D5367">
            <v>29</v>
          </cell>
          <cell r="E5367">
            <v>37741</v>
          </cell>
          <cell r="F5367">
            <v>992584057.1099999</v>
          </cell>
          <cell r="G5367">
            <v>48852</v>
          </cell>
          <cell r="H5367" t="str">
            <v>6</v>
          </cell>
          <cell r="I5367" t="str">
            <v>JUROS</v>
          </cell>
        </row>
        <row r="5368">
          <cell r="A5368" t="str">
            <v>LEI Nº 9.496/97 - RESÍDUO</v>
          </cell>
          <cell r="B5368">
            <v>1112</v>
          </cell>
          <cell r="D5368">
            <v>29</v>
          </cell>
          <cell r="E5368">
            <v>37741</v>
          </cell>
          <cell r="F5368">
            <v>976047205.51999998</v>
          </cell>
          <cell r="G5368">
            <v>48883</v>
          </cell>
          <cell r="H5368" t="str">
            <v>6</v>
          </cell>
          <cell r="I5368" t="str">
            <v>JUROS</v>
          </cell>
        </row>
        <row r="5369">
          <cell r="A5369" t="str">
            <v>LEI Nº 9.496/97 - RESÍDUO</v>
          </cell>
          <cell r="B5369">
            <v>1112</v>
          </cell>
          <cell r="D5369">
            <v>29</v>
          </cell>
          <cell r="E5369">
            <v>37741</v>
          </cell>
          <cell r="F5369">
            <v>959424468.40999997</v>
          </cell>
          <cell r="G5369">
            <v>48913</v>
          </cell>
          <cell r="H5369" t="str">
            <v>6</v>
          </cell>
          <cell r="I5369" t="str">
            <v>JUROS</v>
          </cell>
        </row>
        <row r="5370">
          <cell r="A5370" t="str">
            <v>LEI Nº 9.496/97 - RESÍDUO</v>
          </cell>
          <cell r="B5370">
            <v>1112</v>
          </cell>
          <cell r="D5370">
            <v>29</v>
          </cell>
          <cell r="E5370">
            <v>37741</v>
          </cell>
          <cell r="F5370">
            <v>942715397.67999995</v>
          </cell>
          <cell r="G5370">
            <v>48944</v>
          </cell>
          <cell r="H5370" t="str">
            <v>6</v>
          </cell>
          <cell r="I5370" t="str">
            <v>JUROS</v>
          </cell>
        </row>
        <row r="5371">
          <cell r="A5371" t="str">
            <v>LEI Nº 9.496/97 - RESÍDUO</v>
          </cell>
          <cell r="B5371">
            <v>1112</v>
          </cell>
          <cell r="D5371">
            <v>29</v>
          </cell>
          <cell r="E5371">
            <v>37741</v>
          </cell>
          <cell r="F5371">
            <v>925919542.94999993</v>
          </cell>
          <cell r="G5371">
            <v>48975</v>
          </cell>
          <cell r="H5371" t="str">
            <v>6</v>
          </cell>
          <cell r="I5371" t="str">
            <v>JUROS</v>
          </cell>
        </row>
        <row r="5372">
          <cell r="A5372" t="str">
            <v>LEI Nº 9.496/97 - RESÍDUO</v>
          </cell>
          <cell r="B5372">
            <v>1112</v>
          </cell>
          <cell r="D5372">
            <v>29</v>
          </cell>
          <cell r="E5372">
            <v>37741</v>
          </cell>
          <cell r="F5372">
            <v>909036451.48000002</v>
          </cell>
          <cell r="G5372">
            <v>49003</v>
          </cell>
          <cell r="H5372" t="str">
            <v>6</v>
          </cell>
          <cell r="I5372" t="str">
            <v>JUROS</v>
          </cell>
        </row>
        <row r="5373">
          <cell r="A5373" t="str">
            <v>LEI Nº 9.496/97 - RESÍDUO</v>
          </cell>
          <cell r="B5373">
            <v>1112</v>
          </cell>
          <cell r="D5373">
            <v>29</v>
          </cell>
          <cell r="E5373">
            <v>37741</v>
          </cell>
          <cell r="F5373">
            <v>892065668.1400001</v>
          </cell>
          <cell r="G5373">
            <v>49034</v>
          </cell>
          <cell r="H5373" t="str">
            <v>6</v>
          </cell>
          <cell r="I5373" t="str">
            <v>JUROS</v>
          </cell>
        </row>
        <row r="5374">
          <cell r="A5374" t="str">
            <v>LEI Nº 9.496/97 - RESÍDUO</v>
          </cell>
          <cell r="B5374">
            <v>1112</v>
          </cell>
          <cell r="D5374">
            <v>29</v>
          </cell>
          <cell r="E5374">
            <v>37741</v>
          </cell>
          <cell r="F5374">
            <v>875006735.38999999</v>
          </cell>
          <cell r="G5374">
            <v>49064</v>
          </cell>
          <cell r="H5374" t="str">
            <v>6</v>
          </cell>
          <cell r="I5374" t="str">
            <v>JUROS</v>
          </cell>
        </row>
        <row r="5375">
          <cell r="A5375" t="str">
            <v>LEI Nº 9.496/97 - RESÍDUO</v>
          </cell>
          <cell r="B5375">
            <v>1112</v>
          </cell>
          <cell r="D5375">
            <v>29</v>
          </cell>
          <cell r="E5375">
            <v>37741</v>
          </cell>
          <cell r="F5375">
            <v>857859193.33999991</v>
          </cell>
          <cell r="G5375">
            <v>49095</v>
          </cell>
          <cell r="H5375" t="str">
            <v>6</v>
          </cell>
          <cell r="I5375" t="str">
            <v>JUROS</v>
          </cell>
        </row>
        <row r="5376">
          <cell r="A5376" t="str">
            <v>LEI Nº 9.496/97 - RESÍDUO</v>
          </cell>
          <cell r="B5376">
            <v>1112</v>
          </cell>
          <cell r="D5376">
            <v>29</v>
          </cell>
          <cell r="E5376">
            <v>37741</v>
          </cell>
          <cell r="F5376">
            <v>840622579.69000006</v>
          </cell>
          <cell r="G5376">
            <v>49125</v>
          </cell>
          <cell r="H5376" t="str">
            <v>6</v>
          </cell>
          <cell r="I5376" t="str">
            <v>JUROS</v>
          </cell>
        </row>
        <row r="5377">
          <cell r="A5377" t="str">
            <v>LEI Nº 9.496/97 - RESÍDUO</v>
          </cell>
          <cell r="B5377">
            <v>1112</v>
          </cell>
          <cell r="D5377">
            <v>29</v>
          </cell>
          <cell r="E5377">
            <v>37741</v>
          </cell>
          <cell r="F5377">
            <v>823296429.63</v>
          </cell>
          <cell r="G5377">
            <v>49156</v>
          </cell>
          <cell r="H5377" t="str">
            <v>6</v>
          </cell>
          <cell r="I5377" t="str">
            <v>JUROS</v>
          </cell>
        </row>
        <row r="5378">
          <cell r="A5378" t="str">
            <v>LEI Nº 9.496/97 - RESÍDUO</v>
          </cell>
          <cell r="B5378">
            <v>1112</v>
          </cell>
          <cell r="D5378">
            <v>29</v>
          </cell>
          <cell r="E5378">
            <v>37741</v>
          </cell>
          <cell r="F5378">
            <v>805880276.01999998</v>
          </cell>
          <cell r="G5378">
            <v>49187</v>
          </cell>
          <cell r="H5378" t="str">
            <v>6</v>
          </cell>
          <cell r="I5378" t="str">
            <v>JUROS</v>
          </cell>
        </row>
        <row r="5379">
          <cell r="A5379" t="str">
            <v>LEI Nº 9.496/97 - RESÍDUO</v>
          </cell>
          <cell r="B5379">
            <v>1112</v>
          </cell>
          <cell r="D5379">
            <v>29</v>
          </cell>
          <cell r="E5379">
            <v>37741</v>
          </cell>
          <cell r="F5379">
            <v>788373649.22000003</v>
          </cell>
          <cell r="G5379">
            <v>49217</v>
          </cell>
          <cell r="H5379" t="str">
            <v>6</v>
          </cell>
          <cell r="I5379" t="str">
            <v>JUROS</v>
          </cell>
        </row>
        <row r="5380">
          <cell r="A5380" t="str">
            <v>LEI Nº 9.496/97 - RESÍDUO</v>
          </cell>
          <cell r="B5380">
            <v>1112</v>
          </cell>
          <cell r="D5380">
            <v>29</v>
          </cell>
          <cell r="E5380">
            <v>37741</v>
          </cell>
          <cell r="F5380">
            <v>770776077.14999998</v>
          </cell>
          <cell r="G5380">
            <v>49248</v>
          </cell>
          <cell r="H5380" t="str">
            <v>6</v>
          </cell>
          <cell r="I5380" t="str">
            <v>JUROS</v>
          </cell>
        </row>
        <row r="5381">
          <cell r="A5381" t="str">
            <v>LEI Nº 9.496/97 - RESÍDUO</v>
          </cell>
          <cell r="B5381">
            <v>1112</v>
          </cell>
          <cell r="D5381">
            <v>29</v>
          </cell>
          <cell r="E5381">
            <v>37741</v>
          </cell>
          <cell r="F5381">
            <v>753087085.20000005</v>
          </cell>
          <cell r="G5381">
            <v>49278</v>
          </cell>
          <cell r="H5381" t="str">
            <v>6</v>
          </cell>
          <cell r="I5381" t="str">
            <v>JUROS</v>
          </cell>
        </row>
        <row r="5382">
          <cell r="A5382" t="str">
            <v>LEI Nº 9.496/97 - RESÍDUO</v>
          </cell>
          <cell r="B5382">
            <v>1112</v>
          </cell>
          <cell r="D5382">
            <v>29</v>
          </cell>
          <cell r="E5382">
            <v>37741</v>
          </cell>
          <cell r="F5382">
            <v>735306196.35000002</v>
          </cell>
          <cell r="G5382">
            <v>49309</v>
          </cell>
          <cell r="H5382" t="str">
            <v>6</v>
          </cell>
          <cell r="I5382" t="str">
            <v>JUROS</v>
          </cell>
        </row>
        <row r="5383">
          <cell r="A5383" t="str">
            <v>LEI Nº 9.496/97 - RESÍDUO</v>
          </cell>
          <cell r="B5383">
            <v>1112</v>
          </cell>
          <cell r="D5383">
            <v>29</v>
          </cell>
          <cell r="E5383">
            <v>37741</v>
          </cell>
          <cell r="F5383">
            <v>717432931.01999998</v>
          </cell>
          <cell r="G5383">
            <v>49340</v>
          </cell>
          <cell r="H5383" t="str">
            <v>6</v>
          </cell>
          <cell r="I5383" t="str">
            <v>JUROS</v>
          </cell>
        </row>
        <row r="5384">
          <cell r="A5384" t="str">
            <v>LEI Nº 9.496/97 - RESÍDUO</v>
          </cell>
          <cell r="B5384">
            <v>1112</v>
          </cell>
          <cell r="D5384">
            <v>29</v>
          </cell>
          <cell r="E5384">
            <v>37741</v>
          </cell>
          <cell r="F5384">
            <v>699466807.13</v>
          </cell>
          <cell r="G5384">
            <v>49368</v>
          </cell>
          <cell r="H5384" t="str">
            <v>6</v>
          </cell>
          <cell r="I5384" t="str">
            <v>JUROS</v>
          </cell>
        </row>
        <row r="5385">
          <cell r="A5385" t="str">
            <v>LEI Nº 9.496/97 - RESÍDUO</v>
          </cell>
          <cell r="B5385">
            <v>1112</v>
          </cell>
          <cell r="D5385">
            <v>29</v>
          </cell>
          <cell r="E5385">
            <v>37741</v>
          </cell>
          <cell r="F5385">
            <v>681407340.10000002</v>
          </cell>
          <cell r="G5385">
            <v>49399</v>
          </cell>
          <cell r="H5385" t="str">
            <v>6</v>
          </cell>
          <cell r="I5385" t="str">
            <v>JUROS</v>
          </cell>
        </row>
        <row r="5386">
          <cell r="A5386" t="str">
            <v>LEI Nº 9.496/97 - RESÍDUO</v>
          </cell>
          <cell r="B5386">
            <v>1112</v>
          </cell>
          <cell r="D5386">
            <v>29</v>
          </cell>
          <cell r="E5386">
            <v>37741</v>
          </cell>
          <cell r="F5386">
            <v>663254042.76999998</v>
          </cell>
          <cell r="G5386">
            <v>49429</v>
          </cell>
          <cell r="H5386" t="str">
            <v>6</v>
          </cell>
          <cell r="I5386" t="str">
            <v>JUROS</v>
          </cell>
        </row>
        <row r="5387">
          <cell r="A5387" t="str">
            <v>LEI Nº 9.496/97 - RESÍDUO</v>
          </cell>
          <cell r="B5387">
            <v>1112</v>
          </cell>
          <cell r="D5387">
            <v>29</v>
          </cell>
          <cell r="E5387">
            <v>37741</v>
          </cell>
          <cell r="F5387">
            <v>645006425.45000005</v>
          </cell>
          <cell r="G5387">
            <v>49460</v>
          </cell>
          <cell r="H5387" t="str">
            <v>6</v>
          </cell>
          <cell r="I5387" t="str">
            <v>JUROS</v>
          </cell>
        </row>
        <row r="5388">
          <cell r="A5388" t="str">
            <v>LEI Nº 9.496/97 - RESÍDUO</v>
          </cell>
          <cell r="B5388">
            <v>1112</v>
          </cell>
          <cell r="D5388">
            <v>29</v>
          </cell>
          <cell r="E5388">
            <v>37741</v>
          </cell>
          <cell r="F5388">
            <v>626663995.87</v>
          </cell>
          <cell r="G5388">
            <v>49490</v>
          </cell>
          <cell r="H5388" t="str">
            <v>6</v>
          </cell>
          <cell r="I5388" t="str">
            <v>JUROS</v>
          </cell>
        </row>
        <row r="5389">
          <cell r="A5389" t="str">
            <v>LEI Nº 9.496/97 - RESÍDUO</v>
          </cell>
          <cell r="B5389">
            <v>1112</v>
          </cell>
          <cell r="D5389">
            <v>29</v>
          </cell>
          <cell r="E5389">
            <v>37741</v>
          </cell>
          <cell r="F5389">
            <v>608226259.17999995</v>
          </cell>
          <cell r="G5389">
            <v>49521</v>
          </cell>
          <cell r="H5389" t="str">
            <v>6</v>
          </cell>
          <cell r="I5389" t="str">
            <v>JUROS</v>
          </cell>
        </row>
        <row r="5390">
          <cell r="A5390" t="str">
            <v>LEI Nº 9.496/97 - RESÍDUO</v>
          </cell>
          <cell r="B5390">
            <v>1112</v>
          </cell>
          <cell r="D5390">
            <v>29</v>
          </cell>
          <cell r="E5390">
            <v>37741</v>
          </cell>
          <cell r="F5390">
            <v>589692717.92999995</v>
          </cell>
          <cell r="G5390">
            <v>49552</v>
          </cell>
          <cell r="H5390" t="str">
            <v>6</v>
          </cell>
          <cell r="I5390" t="str">
            <v>JUROS</v>
          </cell>
        </row>
        <row r="5391">
          <cell r="A5391" t="str">
            <v>LEI Nº 9.496/97 - RESÍDUO</v>
          </cell>
          <cell r="B5391">
            <v>1112</v>
          </cell>
          <cell r="D5391">
            <v>29</v>
          </cell>
          <cell r="E5391">
            <v>37741</v>
          </cell>
          <cell r="F5391">
            <v>571062872.10000002</v>
          </cell>
          <cell r="G5391">
            <v>49582</v>
          </cell>
          <cell r="H5391" t="str">
            <v>6</v>
          </cell>
          <cell r="I5391" t="str">
            <v>JUROS</v>
          </cell>
        </row>
        <row r="5392">
          <cell r="A5392" t="str">
            <v>LEI Nº 9.496/97 - RESÍDUO</v>
          </cell>
          <cell r="B5392">
            <v>1112</v>
          </cell>
          <cell r="D5392">
            <v>29</v>
          </cell>
          <cell r="E5392">
            <v>37741</v>
          </cell>
          <cell r="F5392">
            <v>552336218.99000001</v>
          </cell>
          <cell r="G5392">
            <v>49613</v>
          </cell>
          <cell r="H5392" t="str">
            <v>6</v>
          </cell>
          <cell r="I5392" t="str">
            <v>JUROS</v>
          </cell>
        </row>
        <row r="5393">
          <cell r="A5393" t="str">
            <v>LEI Nº 9.496/97 - RESÍDUO</v>
          </cell>
          <cell r="B5393">
            <v>1112</v>
          </cell>
          <cell r="D5393">
            <v>29</v>
          </cell>
          <cell r="E5393">
            <v>37741</v>
          </cell>
          <cell r="F5393">
            <v>533512253.25999999</v>
          </cell>
          <cell r="G5393">
            <v>49643</v>
          </cell>
          <cell r="H5393" t="str">
            <v>6</v>
          </cell>
          <cell r="I5393" t="str">
            <v>JUROS</v>
          </cell>
        </row>
        <row r="5394">
          <cell r="A5394" t="str">
            <v>LEI Nº 9.496/97 - RESÍDUO</v>
          </cell>
          <cell r="B5394">
            <v>1112</v>
          </cell>
          <cell r="D5394">
            <v>29</v>
          </cell>
          <cell r="E5394">
            <v>37741</v>
          </cell>
          <cell r="F5394">
            <v>514590467.02999997</v>
          </cell>
          <cell r="G5394">
            <v>49674</v>
          </cell>
          <cell r="H5394" t="str">
            <v>6</v>
          </cell>
          <cell r="I5394" t="str">
            <v>JUROS</v>
          </cell>
        </row>
        <row r="5395">
          <cell r="A5395" t="str">
            <v>LEI Nº 9.496/97 - RESÍDUO</v>
          </cell>
          <cell r="B5395">
            <v>1112</v>
          </cell>
          <cell r="D5395">
            <v>29</v>
          </cell>
          <cell r="E5395">
            <v>37741</v>
          </cell>
          <cell r="F5395">
            <v>495570349.58000004</v>
          </cell>
          <cell r="G5395">
            <v>49705</v>
          </cell>
          <cell r="H5395" t="str">
            <v>6</v>
          </cell>
          <cell r="I5395" t="str">
            <v>JUROS</v>
          </cell>
        </row>
        <row r="5396">
          <cell r="A5396" t="str">
            <v>LEI Nº 9.496/97 - RESÍDUO</v>
          </cell>
          <cell r="B5396">
            <v>1112</v>
          </cell>
          <cell r="D5396">
            <v>29</v>
          </cell>
          <cell r="E5396">
            <v>37741</v>
          </cell>
          <cell r="F5396">
            <v>476451387.66999996</v>
          </cell>
          <cell r="G5396">
            <v>49734</v>
          </cell>
          <cell r="H5396" t="str">
            <v>6</v>
          </cell>
          <cell r="I5396" t="str">
            <v>JUROS</v>
          </cell>
        </row>
        <row r="5397">
          <cell r="A5397" t="str">
            <v>LEI Nº 9.496/97 - RESÍDUO</v>
          </cell>
          <cell r="B5397">
            <v>1112</v>
          </cell>
          <cell r="D5397">
            <v>29</v>
          </cell>
          <cell r="E5397">
            <v>37741</v>
          </cell>
          <cell r="F5397">
            <v>457233065.29999995</v>
          </cell>
          <cell r="G5397">
            <v>49765</v>
          </cell>
          <cell r="H5397" t="str">
            <v>6</v>
          </cell>
          <cell r="I5397" t="str">
            <v>JUROS</v>
          </cell>
        </row>
        <row r="5398">
          <cell r="A5398" t="str">
            <v>LEI Nº 9.496/97 - RESÍDUO</v>
          </cell>
          <cell r="B5398">
            <v>1112</v>
          </cell>
          <cell r="D5398">
            <v>29</v>
          </cell>
          <cell r="E5398">
            <v>37741</v>
          </cell>
          <cell r="F5398">
            <v>437914863.75</v>
          </cell>
          <cell r="G5398">
            <v>49795</v>
          </cell>
          <cell r="H5398" t="str">
            <v>6</v>
          </cell>
          <cell r="I5398" t="str">
            <v>JUROS</v>
          </cell>
        </row>
        <row r="5399">
          <cell r="A5399" t="str">
            <v>LEI Nº 9.496/97 - RESÍDUO</v>
          </cell>
          <cell r="B5399">
            <v>1112</v>
          </cell>
          <cell r="D5399">
            <v>29</v>
          </cell>
          <cell r="E5399">
            <v>37741</v>
          </cell>
          <cell r="F5399">
            <v>418496261.60000002</v>
          </cell>
          <cell r="G5399">
            <v>49826</v>
          </cell>
          <cell r="H5399" t="str">
            <v>6</v>
          </cell>
          <cell r="I5399" t="str">
            <v>JUROS</v>
          </cell>
        </row>
        <row r="5400">
          <cell r="A5400" t="str">
            <v>LEI Nº 9.496/97 - RESÍDUO</v>
          </cell>
          <cell r="B5400">
            <v>1112</v>
          </cell>
          <cell r="D5400">
            <v>29</v>
          </cell>
          <cell r="E5400">
            <v>37741</v>
          </cell>
          <cell r="F5400">
            <v>398976734.69</v>
          </cell>
          <cell r="G5400">
            <v>49856</v>
          </cell>
          <cell r="H5400" t="str">
            <v>6</v>
          </cell>
          <cell r="I5400" t="str">
            <v>JUROS</v>
          </cell>
        </row>
        <row r="5401">
          <cell r="A5401" t="str">
            <v>LEI Nº 9.496/97 - RESÍDUO</v>
          </cell>
          <cell r="B5401">
            <v>1112</v>
          </cell>
          <cell r="D5401">
            <v>29</v>
          </cell>
          <cell r="E5401">
            <v>37741</v>
          </cell>
          <cell r="F5401">
            <v>379355756.10999995</v>
          </cell>
          <cell r="G5401">
            <v>49887</v>
          </cell>
          <cell r="H5401" t="str">
            <v>6</v>
          </cell>
          <cell r="I5401" t="str">
            <v>JUROS</v>
          </cell>
        </row>
        <row r="5402">
          <cell r="A5402" t="str">
            <v>LEI Nº 9.496/97 - RESÍDUO</v>
          </cell>
          <cell r="B5402">
            <v>1112</v>
          </cell>
          <cell r="D5402">
            <v>29</v>
          </cell>
          <cell r="E5402">
            <v>37741</v>
          </cell>
          <cell r="F5402">
            <v>359632796.20999998</v>
          </cell>
          <cell r="G5402">
            <v>49918</v>
          </cell>
          <cell r="H5402" t="str">
            <v>6</v>
          </cell>
          <cell r="I5402" t="str">
            <v>JUROS</v>
          </cell>
        </row>
        <row r="5403">
          <cell r="A5403" t="str">
            <v>LEI Nº 9.496/97 - RESÍDUO</v>
          </cell>
          <cell r="B5403">
            <v>1112</v>
          </cell>
          <cell r="D5403">
            <v>29</v>
          </cell>
          <cell r="E5403">
            <v>37741</v>
          </cell>
          <cell r="F5403">
            <v>339807322.50999999</v>
          </cell>
          <cell r="G5403">
            <v>49948</v>
          </cell>
          <cell r="H5403" t="str">
            <v>6</v>
          </cell>
          <cell r="I5403" t="str">
            <v>JUROS</v>
          </cell>
        </row>
        <row r="5404">
          <cell r="A5404" t="str">
            <v>LEI Nº 9.496/97 - RESÍDUO</v>
          </cell>
          <cell r="B5404">
            <v>1112</v>
          </cell>
          <cell r="D5404">
            <v>29</v>
          </cell>
          <cell r="E5404">
            <v>37741</v>
          </cell>
          <cell r="F5404">
            <v>319878799.79999995</v>
          </cell>
          <cell r="G5404">
            <v>49979</v>
          </cell>
          <cell r="H5404" t="str">
            <v>6</v>
          </cell>
          <cell r="I5404" t="str">
            <v>JUROS</v>
          </cell>
        </row>
        <row r="5405">
          <cell r="A5405" t="str">
            <v>LEI Nº 9.496/97 - RESÍDUO</v>
          </cell>
          <cell r="B5405">
            <v>1112</v>
          </cell>
          <cell r="D5405">
            <v>29</v>
          </cell>
          <cell r="E5405">
            <v>37741</v>
          </cell>
          <cell r="F5405">
            <v>299846689.96000004</v>
          </cell>
          <cell r="G5405">
            <v>50009</v>
          </cell>
          <cell r="H5405" t="str">
            <v>6</v>
          </cell>
          <cell r="I5405" t="str">
            <v>JUROS</v>
          </cell>
        </row>
        <row r="5406">
          <cell r="A5406" t="str">
            <v>LEI Nº 9.496/97 - RESÍDUO</v>
          </cell>
          <cell r="B5406">
            <v>1112</v>
          </cell>
          <cell r="D5406">
            <v>29</v>
          </cell>
          <cell r="E5406">
            <v>37741</v>
          </cell>
          <cell r="F5406">
            <v>279710452.17000002</v>
          </cell>
          <cell r="G5406">
            <v>50040</v>
          </cell>
          <cell r="H5406" t="str">
            <v>6</v>
          </cell>
          <cell r="I5406" t="str">
            <v>JUROS</v>
          </cell>
        </row>
        <row r="5407">
          <cell r="A5407" t="str">
            <v>LEI Nº 9.496/97 - RESÍDUO</v>
          </cell>
          <cell r="B5407">
            <v>1112</v>
          </cell>
          <cell r="D5407">
            <v>29</v>
          </cell>
          <cell r="E5407">
            <v>37741</v>
          </cell>
          <cell r="F5407">
            <v>259469542.72999999</v>
          </cell>
          <cell r="G5407">
            <v>50071</v>
          </cell>
          <cell r="H5407" t="str">
            <v>6</v>
          </cell>
          <cell r="I5407" t="str">
            <v>JUROS</v>
          </cell>
        </row>
        <row r="5408">
          <cell r="A5408" t="str">
            <v>LEI Nº 9.496/97 - RESÍDUO</v>
          </cell>
          <cell r="B5408">
            <v>1112</v>
          </cell>
          <cell r="D5408">
            <v>29</v>
          </cell>
          <cell r="E5408">
            <v>37741</v>
          </cell>
          <cell r="F5408">
            <v>239123415.06000003</v>
          </cell>
          <cell r="G5408">
            <v>50099</v>
          </cell>
          <cell r="H5408" t="str">
            <v>6</v>
          </cell>
          <cell r="I5408" t="str">
            <v>JUROS</v>
          </cell>
        </row>
        <row r="5409">
          <cell r="A5409" t="str">
            <v>LEI Nº 9.496/97 - RESÍDUO</v>
          </cell>
          <cell r="B5409">
            <v>1112</v>
          </cell>
          <cell r="D5409">
            <v>29</v>
          </cell>
          <cell r="E5409">
            <v>37741</v>
          </cell>
          <cell r="F5409">
            <v>218671519.68000004</v>
          </cell>
          <cell r="G5409">
            <v>50130</v>
          </cell>
          <cell r="H5409" t="str">
            <v>6</v>
          </cell>
          <cell r="I5409" t="str">
            <v>JUROS</v>
          </cell>
        </row>
        <row r="5410">
          <cell r="A5410" t="str">
            <v>LEI Nº 9.496/97 - RESÍDUO</v>
          </cell>
          <cell r="B5410">
            <v>1112</v>
          </cell>
          <cell r="D5410">
            <v>29</v>
          </cell>
          <cell r="E5410">
            <v>37741</v>
          </cell>
          <cell r="F5410">
            <v>198113304.31999999</v>
          </cell>
          <cell r="G5410">
            <v>50160</v>
          </cell>
          <cell r="H5410" t="str">
            <v>6</v>
          </cell>
          <cell r="I5410" t="str">
            <v>JUROS</v>
          </cell>
        </row>
        <row r="5411">
          <cell r="A5411" t="str">
            <v>LEI Nº 9.496/97 - RESÍDUO</v>
          </cell>
          <cell r="B5411">
            <v>1112</v>
          </cell>
          <cell r="D5411">
            <v>29</v>
          </cell>
          <cell r="E5411">
            <v>37741</v>
          </cell>
          <cell r="F5411">
            <v>177448213.74000001</v>
          </cell>
          <cell r="G5411">
            <v>50191</v>
          </cell>
          <cell r="H5411" t="str">
            <v>6</v>
          </cell>
          <cell r="I5411" t="str">
            <v>JUROS</v>
          </cell>
        </row>
        <row r="5412">
          <cell r="A5412" t="str">
            <v>LEI Nº 9.496/97 - RESÍDUO</v>
          </cell>
          <cell r="B5412">
            <v>1112</v>
          </cell>
          <cell r="D5412">
            <v>29</v>
          </cell>
          <cell r="E5412">
            <v>37741</v>
          </cell>
          <cell r="F5412">
            <v>156675689.84999999</v>
          </cell>
          <cell r="G5412">
            <v>50221</v>
          </cell>
          <cell r="H5412" t="str">
            <v>6</v>
          </cell>
          <cell r="I5412" t="str">
            <v>JUROS</v>
          </cell>
        </row>
        <row r="5413">
          <cell r="A5413" t="str">
            <v>LEI Nº 9.496/97 - RESÍDUO</v>
          </cell>
          <cell r="B5413">
            <v>1112</v>
          </cell>
          <cell r="D5413">
            <v>29</v>
          </cell>
          <cell r="E5413">
            <v>37741</v>
          </cell>
          <cell r="F5413">
            <v>146087233.36999997</v>
          </cell>
          <cell r="G5413">
            <v>50252</v>
          </cell>
          <cell r="H5413" t="str">
            <v>6</v>
          </cell>
          <cell r="I5413" t="str">
            <v>JUROS</v>
          </cell>
        </row>
        <row r="5414">
          <cell r="A5414" t="str">
            <v>LEI Nº 9.496/97 - RESÍDUO</v>
          </cell>
          <cell r="B5414">
            <v>1112</v>
          </cell>
          <cell r="D5414">
            <v>29</v>
          </cell>
          <cell r="E5414">
            <v>37741</v>
          </cell>
          <cell r="F5414">
            <v>135441678.81999999</v>
          </cell>
          <cell r="G5414">
            <v>50283</v>
          </cell>
          <cell r="H5414" t="str">
            <v>6</v>
          </cell>
          <cell r="I5414" t="str">
            <v>JUROS</v>
          </cell>
        </row>
        <row r="5415">
          <cell r="A5415" t="str">
            <v>LEI Nº 9.496/97 - RESÍDUO</v>
          </cell>
          <cell r="B5415">
            <v>1112</v>
          </cell>
          <cell r="D5415">
            <v>29</v>
          </cell>
          <cell r="E5415">
            <v>37741</v>
          </cell>
          <cell r="F5415">
            <v>124913371.31999999</v>
          </cell>
          <cell r="G5415">
            <v>50313</v>
          </cell>
          <cell r="H5415" t="str">
            <v>6</v>
          </cell>
          <cell r="I5415" t="str">
            <v>JUROS</v>
          </cell>
        </row>
        <row r="5416">
          <cell r="A5416" t="str">
            <v>LEI Nº 9.496/97 - RESÍDUO</v>
          </cell>
          <cell r="B5416">
            <v>1112</v>
          </cell>
          <cell r="D5416">
            <v>29</v>
          </cell>
          <cell r="E5416">
            <v>37741</v>
          </cell>
          <cell r="F5416">
            <v>114328218.03999999</v>
          </cell>
          <cell r="G5416">
            <v>50344</v>
          </cell>
          <cell r="H5416" t="str">
            <v>6</v>
          </cell>
          <cell r="I5416" t="str">
            <v>JUROS</v>
          </cell>
        </row>
        <row r="5417">
          <cell r="A5417" t="str">
            <v>LEI Nº 9.496/97 - RESÍDUO</v>
          </cell>
          <cell r="B5417">
            <v>1112</v>
          </cell>
          <cell r="D5417">
            <v>29</v>
          </cell>
          <cell r="E5417">
            <v>37741</v>
          </cell>
          <cell r="F5417">
            <v>103685910.25</v>
          </cell>
          <cell r="G5417">
            <v>50374</v>
          </cell>
          <cell r="H5417" t="str">
            <v>6</v>
          </cell>
          <cell r="I5417" t="str">
            <v>JUROS</v>
          </cell>
        </row>
        <row r="5418">
          <cell r="A5418" t="str">
            <v>LEI Nº 9.496/97 - RESÍDUO</v>
          </cell>
          <cell r="B5418">
            <v>1112</v>
          </cell>
          <cell r="D5418">
            <v>29</v>
          </cell>
          <cell r="E5418">
            <v>37741</v>
          </cell>
          <cell r="F5418">
            <v>92986137.599999994</v>
          </cell>
          <cell r="G5418">
            <v>50405</v>
          </cell>
          <cell r="H5418" t="str">
            <v>6</v>
          </cell>
          <cell r="I5418" t="str">
            <v>JUROS</v>
          </cell>
        </row>
        <row r="5419">
          <cell r="A5419" t="str">
            <v>LEI Nº 9.496/97 - RESÍDUO</v>
          </cell>
          <cell r="B5419">
            <v>1112</v>
          </cell>
          <cell r="D5419">
            <v>29</v>
          </cell>
          <cell r="E5419">
            <v>37741</v>
          </cell>
          <cell r="F5419">
            <v>82228588.019999996</v>
          </cell>
          <cell r="G5419">
            <v>50436</v>
          </cell>
          <cell r="H5419" t="str">
            <v>6</v>
          </cell>
          <cell r="I5419" t="str">
            <v>JUROS</v>
          </cell>
        </row>
        <row r="5420">
          <cell r="A5420" t="str">
            <v>LEI Nº 9.496/97 - RESÍDUO</v>
          </cell>
          <cell r="B5420">
            <v>1112</v>
          </cell>
          <cell r="D5420">
            <v>29</v>
          </cell>
          <cell r="E5420">
            <v>37741</v>
          </cell>
          <cell r="F5420">
            <v>71412947.739999995</v>
          </cell>
          <cell r="G5420">
            <v>50464</v>
          </cell>
          <cell r="H5420" t="str">
            <v>6</v>
          </cell>
          <cell r="I5420" t="str">
            <v>JUROS</v>
          </cell>
        </row>
        <row r="5421">
          <cell r="A5421" t="str">
            <v>LEI Nº 9.496/97 - RESÍDUO</v>
          </cell>
          <cell r="B5421">
            <v>1112</v>
          </cell>
          <cell r="D5421">
            <v>29</v>
          </cell>
          <cell r="E5421">
            <v>37741</v>
          </cell>
          <cell r="F5421">
            <v>60641451.399999999</v>
          </cell>
          <cell r="G5421">
            <v>50495</v>
          </cell>
          <cell r="H5421" t="str">
            <v>6</v>
          </cell>
          <cell r="I5421" t="str">
            <v>JUROS</v>
          </cell>
        </row>
        <row r="5422">
          <cell r="A5422" t="str">
            <v>LEI Nº 9.496/97 - RESÍDUO</v>
          </cell>
          <cell r="B5422">
            <v>1112</v>
          </cell>
          <cell r="D5422">
            <v>29</v>
          </cell>
          <cell r="E5422">
            <v>37741</v>
          </cell>
          <cell r="F5422">
            <v>49811744.43</v>
          </cell>
          <cell r="G5422">
            <v>50525</v>
          </cell>
          <cell r="H5422" t="str">
            <v>6</v>
          </cell>
          <cell r="I5422" t="str">
            <v>JUROS</v>
          </cell>
        </row>
        <row r="5423">
          <cell r="A5423" t="str">
            <v>LEI Nº 9.496/97 - RESÍDUO</v>
          </cell>
          <cell r="B5423">
            <v>1112</v>
          </cell>
          <cell r="D5423">
            <v>29</v>
          </cell>
          <cell r="E5423">
            <v>37741</v>
          </cell>
          <cell r="F5423">
            <v>40146940.159999996</v>
          </cell>
          <cell r="G5423">
            <v>50556</v>
          </cell>
          <cell r="H5423" t="str">
            <v>6</v>
          </cell>
          <cell r="I5423" t="str">
            <v>JUROS</v>
          </cell>
        </row>
        <row r="5424">
          <cell r="A5424" t="str">
            <v>LEI Nº 9.496/97 - RESÍDUO</v>
          </cell>
          <cell r="B5424">
            <v>1112</v>
          </cell>
          <cell r="D5424">
            <v>29</v>
          </cell>
          <cell r="E5424">
            <v>37741</v>
          </cell>
          <cell r="F5424">
            <v>33120041.550000001</v>
          </cell>
          <cell r="G5424">
            <v>50586</v>
          </cell>
          <cell r="H5424" t="str">
            <v>6</v>
          </cell>
          <cell r="I5424" t="str">
            <v>JUROS</v>
          </cell>
        </row>
        <row r="5425">
          <cell r="A5425" t="str">
            <v>LEI Nº 9.496/97 - RESÍDUO</v>
          </cell>
          <cell r="B5425">
            <v>1112</v>
          </cell>
          <cell r="D5425">
            <v>29</v>
          </cell>
          <cell r="E5425">
            <v>37741</v>
          </cell>
          <cell r="F5425">
            <v>26053578.91</v>
          </cell>
          <cell r="G5425">
            <v>50617</v>
          </cell>
          <cell r="H5425" t="str">
            <v>6</v>
          </cell>
          <cell r="I5425" t="str">
            <v>JUROS</v>
          </cell>
        </row>
        <row r="5426">
          <cell r="A5426" t="str">
            <v>LEI Nº 9.496/97 - RESÍDUO</v>
          </cell>
          <cell r="B5426">
            <v>1112</v>
          </cell>
          <cell r="D5426">
            <v>29</v>
          </cell>
          <cell r="E5426">
            <v>37741</v>
          </cell>
          <cell r="F5426">
            <v>24485430.489999998</v>
          </cell>
          <cell r="G5426">
            <v>50648</v>
          </cell>
          <cell r="H5426" t="str">
            <v>6</v>
          </cell>
          <cell r="I5426" t="str">
            <v>JUROS</v>
          </cell>
        </row>
        <row r="5427">
          <cell r="A5427" t="str">
            <v>LEI Nº 9.496/97 - RESÍDUO</v>
          </cell>
          <cell r="B5427">
            <v>1112</v>
          </cell>
          <cell r="D5427">
            <v>29</v>
          </cell>
          <cell r="E5427">
            <v>37741</v>
          </cell>
          <cell r="F5427">
            <v>22909441.329999998</v>
          </cell>
          <cell r="G5427">
            <v>50678</v>
          </cell>
          <cell r="H5427" t="str">
            <v>6</v>
          </cell>
          <cell r="I5427" t="str">
            <v>JUROS</v>
          </cell>
        </row>
        <row r="5428">
          <cell r="A5428" t="str">
            <v>LEI Nº 9.496/97 - RESÍDUO</v>
          </cell>
          <cell r="B5428">
            <v>1112</v>
          </cell>
          <cell r="D5428">
            <v>29</v>
          </cell>
          <cell r="E5428">
            <v>37741</v>
          </cell>
          <cell r="F5428">
            <v>21325572.219999999</v>
          </cell>
          <cell r="G5428">
            <v>50709</v>
          </cell>
          <cell r="H5428" t="str">
            <v>6</v>
          </cell>
          <cell r="I5428" t="str">
            <v>JUROS</v>
          </cell>
        </row>
        <row r="5429">
          <cell r="A5429" t="str">
            <v>LEI Nº 9.496/97 - RESÍDUO</v>
          </cell>
          <cell r="B5429">
            <v>1112</v>
          </cell>
          <cell r="D5429">
            <v>29</v>
          </cell>
          <cell r="E5429">
            <v>37741</v>
          </cell>
          <cell r="F5429">
            <v>19733783.77</v>
          </cell>
          <cell r="G5429">
            <v>50739</v>
          </cell>
          <cell r="H5429" t="str">
            <v>6</v>
          </cell>
          <cell r="I5429" t="str">
            <v>JUROS</v>
          </cell>
        </row>
        <row r="5430">
          <cell r="A5430" t="str">
            <v>LEI Nº 9.496/97 - RESÍDUO</v>
          </cell>
          <cell r="B5430">
            <v>1112</v>
          </cell>
          <cell r="D5430">
            <v>29</v>
          </cell>
          <cell r="E5430">
            <v>37741</v>
          </cell>
          <cell r="F5430">
            <v>18134036.379999999</v>
          </cell>
          <cell r="G5430">
            <v>50770</v>
          </cell>
          <cell r="H5430" t="str">
            <v>6</v>
          </cell>
          <cell r="I5430" t="str">
            <v>JUROS</v>
          </cell>
        </row>
        <row r="5431">
          <cell r="A5431" t="str">
            <v>LEI Nº 9.496/97 - RESÍDUO</v>
          </cell>
          <cell r="B5431">
            <v>1112</v>
          </cell>
          <cell r="D5431">
            <v>29</v>
          </cell>
          <cell r="E5431">
            <v>37741</v>
          </cell>
          <cell r="F5431">
            <v>16526290.24</v>
          </cell>
          <cell r="G5431">
            <v>50801</v>
          </cell>
          <cell r="H5431" t="str">
            <v>6</v>
          </cell>
          <cell r="I5431" t="str">
            <v>JUROS</v>
          </cell>
        </row>
        <row r="5432">
          <cell r="A5432" t="str">
            <v>LEI Nº 9.496/97 - RESÍDUO</v>
          </cell>
          <cell r="B5432">
            <v>1112</v>
          </cell>
          <cell r="D5432">
            <v>29</v>
          </cell>
          <cell r="E5432">
            <v>37741</v>
          </cell>
          <cell r="F5432">
            <v>14910505.380000001</v>
          </cell>
          <cell r="G5432">
            <v>50829</v>
          </cell>
          <cell r="H5432" t="str">
            <v>6</v>
          </cell>
          <cell r="I5432" t="str">
            <v>JUROS</v>
          </cell>
        </row>
        <row r="5433">
          <cell r="A5433" t="str">
            <v>LEI Nº 9.496/97 - RESÍDUO</v>
          </cell>
          <cell r="B5433">
            <v>1112</v>
          </cell>
          <cell r="D5433">
            <v>29</v>
          </cell>
          <cell r="E5433">
            <v>37741</v>
          </cell>
          <cell r="F5433">
            <v>13286641.6</v>
          </cell>
          <cell r="G5433">
            <v>50860</v>
          </cell>
          <cell r="H5433" t="str">
            <v>6</v>
          </cell>
          <cell r="I5433" t="str">
            <v>JUROS</v>
          </cell>
        </row>
        <row r="5434">
          <cell r="A5434" t="str">
            <v>LEI Nº 9.496/97 - RESÍDUO</v>
          </cell>
          <cell r="B5434">
            <v>1112</v>
          </cell>
          <cell r="D5434">
            <v>29</v>
          </cell>
          <cell r="E5434">
            <v>37741</v>
          </cell>
          <cell r="F5434">
            <v>11654658.49</v>
          </cell>
          <cell r="G5434">
            <v>50890</v>
          </cell>
          <cell r="H5434" t="str">
            <v>6</v>
          </cell>
          <cell r="I5434" t="str">
            <v>JUROS</v>
          </cell>
        </row>
        <row r="5435">
          <cell r="A5435" t="str">
            <v>LEI Nº 9.496/97 - RESÍDUO</v>
          </cell>
          <cell r="B5435">
            <v>1112</v>
          </cell>
          <cell r="D5435">
            <v>29</v>
          </cell>
          <cell r="E5435">
            <v>37741</v>
          </cell>
          <cell r="F5435">
            <v>10014515.470000001</v>
          </cell>
          <cell r="G5435">
            <v>50921</v>
          </cell>
          <cell r="H5435" t="str">
            <v>6</v>
          </cell>
          <cell r="I5435" t="str">
            <v>JUROS</v>
          </cell>
        </row>
        <row r="5436">
          <cell r="A5436" t="str">
            <v>LEI Nº 9.496/97 - RESÍDUO</v>
          </cell>
          <cell r="B5436">
            <v>1112</v>
          </cell>
          <cell r="D5436">
            <v>29</v>
          </cell>
          <cell r="E5436">
            <v>37741</v>
          </cell>
          <cell r="F5436">
            <v>8366171.7300000004</v>
          </cell>
          <cell r="G5436">
            <v>50951</v>
          </cell>
          <cell r="H5436" t="str">
            <v>6</v>
          </cell>
          <cell r="I5436" t="str">
            <v>JUROS</v>
          </cell>
        </row>
        <row r="5437">
          <cell r="A5437" t="str">
            <v>LEI Nº 9.496/97 - RESÍDUO</v>
          </cell>
          <cell r="B5437">
            <v>1112</v>
          </cell>
          <cell r="D5437">
            <v>29</v>
          </cell>
          <cell r="E5437">
            <v>37741</v>
          </cell>
          <cell r="F5437">
            <v>6709586.2800000003</v>
          </cell>
          <cell r="G5437">
            <v>50982</v>
          </cell>
          <cell r="H5437" t="str">
            <v>6</v>
          </cell>
          <cell r="I5437" t="str">
            <v>JUROS</v>
          </cell>
        </row>
        <row r="5438">
          <cell r="A5438" t="str">
            <v>LEI Nº 9.496/97 - RESÍDUO</v>
          </cell>
          <cell r="B5438">
            <v>1112</v>
          </cell>
          <cell r="D5438">
            <v>29</v>
          </cell>
          <cell r="E5438">
            <v>37741</v>
          </cell>
          <cell r="F5438">
            <v>5044717.8899999997</v>
          </cell>
          <cell r="G5438">
            <v>51013</v>
          </cell>
          <cell r="H5438" t="str">
            <v>6</v>
          </cell>
          <cell r="I5438" t="str">
            <v>JUROS</v>
          </cell>
        </row>
        <row r="5439">
          <cell r="A5439" t="str">
            <v>LEI Nº 9.496/97 - RESÍDUO</v>
          </cell>
          <cell r="B5439">
            <v>1112</v>
          </cell>
          <cell r="D5439">
            <v>29</v>
          </cell>
          <cell r="E5439">
            <v>37741</v>
          </cell>
          <cell r="F5439">
            <v>3371525.17</v>
          </cell>
          <cell r="G5439">
            <v>51043</v>
          </cell>
          <cell r="H5439" t="str">
            <v>6</v>
          </cell>
          <cell r="I5439" t="str">
            <v>JUROS</v>
          </cell>
        </row>
        <row r="5440">
          <cell r="A5440" t="str">
            <v>LEI Nº 9.496/97 - RESÍDUO</v>
          </cell>
          <cell r="B5440">
            <v>1112</v>
          </cell>
          <cell r="D5440">
            <v>29</v>
          </cell>
          <cell r="E5440">
            <v>37741</v>
          </cell>
          <cell r="F5440">
            <v>1689966.48</v>
          </cell>
          <cell r="G5440">
            <v>51074</v>
          </cell>
          <cell r="H5440" t="str">
            <v>6</v>
          </cell>
          <cell r="I5440" t="str">
            <v>JUROS</v>
          </cell>
        </row>
        <row r="5441">
          <cell r="A5441" t="str">
            <v>MP 2.185</v>
          </cell>
          <cell r="B5441">
            <v>1111</v>
          </cell>
          <cell r="D5441">
            <v>5</v>
          </cell>
          <cell r="E5441">
            <v>37741</v>
          </cell>
          <cell r="F5441">
            <v>2548798.1085467585</v>
          </cell>
          <cell r="G5441">
            <v>37772</v>
          </cell>
          <cell r="H5441" t="str">
            <v>6</v>
          </cell>
          <cell r="I5441" t="str">
            <v>AMORTIZAÇÃO</v>
          </cell>
        </row>
        <row r="5442">
          <cell r="A5442" t="str">
            <v>MP 2.185</v>
          </cell>
          <cell r="B5442">
            <v>1111</v>
          </cell>
          <cell r="D5442">
            <v>5</v>
          </cell>
          <cell r="E5442">
            <v>37741</v>
          </cell>
          <cell r="F5442">
            <v>6794639.6345032025</v>
          </cell>
          <cell r="G5442">
            <v>37802</v>
          </cell>
          <cell r="H5442" t="str">
            <v>6</v>
          </cell>
          <cell r="I5442" t="str">
            <v>AMORTIZAÇÃO</v>
          </cell>
        </row>
        <row r="5443">
          <cell r="A5443" t="str">
            <v>MP 2.185</v>
          </cell>
          <cell r="B5443">
            <v>1111</v>
          </cell>
          <cell r="D5443">
            <v>5</v>
          </cell>
          <cell r="E5443">
            <v>37741</v>
          </cell>
          <cell r="F5443">
            <v>4957657.7561632991</v>
          </cell>
          <cell r="G5443">
            <v>37833</v>
          </cell>
          <cell r="H5443" t="str">
            <v>6</v>
          </cell>
          <cell r="I5443" t="str">
            <v>AMORTIZAÇÃO</v>
          </cell>
        </row>
        <row r="5444">
          <cell r="A5444" t="str">
            <v>MP 2.185</v>
          </cell>
          <cell r="B5444">
            <v>1111</v>
          </cell>
          <cell r="D5444">
            <v>5</v>
          </cell>
          <cell r="E5444">
            <v>37741</v>
          </cell>
          <cell r="F5444">
            <v>7028291.0278996611</v>
          </cell>
          <cell r="G5444">
            <v>37864</v>
          </cell>
          <cell r="H5444" t="str">
            <v>6</v>
          </cell>
          <cell r="I5444" t="str">
            <v>AMORTIZAÇÃO</v>
          </cell>
        </row>
        <row r="5445">
          <cell r="A5445" t="str">
            <v>MP 2.185</v>
          </cell>
          <cell r="B5445">
            <v>1111</v>
          </cell>
          <cell r="D5445">
            <v>5</v>
          </cell>
          <cell r="E5445">
            <v>37741</v>
          </cell>
          <cell r="F5445">
            <v>7080792.0178321404</v>
          </cell>
          <cell r="G5445">
            <v>37894</v>
          </cell>
          <cell r="H5445" t="str">
            <v>6</v>
          </cell>
          <cell r="I5445" t="str">
            <v>AMORTIZAÇÃO</v>
          </cell>
        </row>
        <row r="5446">
          <cell r="A5446" t="str">
            <v>MP 2.185</v>
          </cell>
          <cell r="B5446">
            <v>1111</v>
          </cell>
          <cell r="D5446">
            <v>5</v>
          </cell>
          <cell r="E5446">
            <v>37741</v>
          </cell>
          <cell r="F5446">
            <v>6999604.1869732682</v>
          </cell>
          <cell r="G5446">
            <v>37925</v>
          </cell>
          <cell r="H5446" t="str">
            <v>6</v>
          </cell>
          <cell r="I5446" t="str">
            <v>AMORTIZAÇÃO</v>
          </cell>
        </row>
        <row r="5447">
          <cell r="A5447" t="str">
            <v>MP 2.185</v>
          </cell>
          <cell r="B5447">
            <v>1111</v>
          </cell>
          <cell r="D5447">
            <v>5</v>
          </cell>
          <cell r="E5447">
            <v>37741</v>
          </cell>
          <cell r="F5447">
            <v>2664378.352968913</v>
          </cell>
          <cell r="G5447">
            <v>37955</v>
          </cell>
          <cell r="H5447" t="str">
            <v>6</v>
          </cell>
          <cell r="I5447" t="str">
            <v>AMORTIZAÇÃO</v>
          </cell>
        </row>
        <row r="5448">
          <cell r="A5448" t="str">
            <v>MP 2.185</v>
          </cell>
          <cell r="B5448">
            <v>1111</v>
          </cell>
          <cell r="D5448">
            <v>5</v>
          </cell>
          <cell r="E5448">
            <v>37741</v>
          </cell>
          <cell r="F5448">
            <v>7104562.6911698841</v>
          </cell>
          <cell r="G5448">
            <v>37986</v>
          </cell>
          <cell r="H5448" t="str">
            <v>6</v>
          </cell>
          <cell r="I5448" t="str">
            <v>AMORTIZAÇÃO</v>
          </cell>
        </row>
        <row r="5449">
          <cell r="A5449" t="str">
            <v>MP 2.185</v>
          </cell>
          <cell r="B5449">
            <v>1111</v>
          </cell>
          <cell r="D5449">
            <v>5</v>
          </cell>
          <cell r="E5449">
            <v>37741</v>
          </cell>
          <cell r="F5449">
            <v>2704062.4667705824</v>
          </cell>
          <cell r="G5449">
            <v>38017</v>
          </cell>
          <cell r="H5449" t="str">
            <v>6</v>
          </cell>
          <cell r="I5449" t="str">
            <v>AMORTIZAÇÃO</v>
          </cell>
        </row>
        <row r="5450">
          <cell r="A5450" t="str">
            <v>MP 2.185</v>
          </cell>
          <cell r="B5450">
            <v>1111</v>
          </cell>
          <cell r="D5450">
            <v>5</v>
          </cell>
          <cell r="E5450">
            <v>37741</v>
          </cell>
          <cell r="F5450">
            <v>7211097.1732497169</v>
          </cell>
          <cell r="G5450">
            <v>38046</v>
          </cell>
          <cell r="H5450" t="str">
            <v>6</v>
          </cell>
          <cell r="I5450" t="str">
            <v>AMORTIZAÇÃO</v>
          </cell>
        </row>
        <row r="5451">
          <cell r="A5451" t="str">
            <v>MP 2.185</v>
          </cell>
          <cell r="B5451">
            <v>1111</v>
          </cell>
          <cell r="D5451">
            <v>5</v>
          </cell>
          <cell r="E5451">
            <v>37741</v>
          </cell>
          <cell r="F5451">
            <v>7264962.7937617656</v>
          </cell>
          <cell r="G5451">
            <v>38077</v>
          </cell>
          <cell r="H5451" t="str">
            <v>6</v>
          </cell>
          <cell r="I5451" t="str">
            <v>AMORTIZAÇÃO</v>
          </cell>
        </row>
        <row r="5452">
          <cell r="A5452" t="str">
            <v>MP 2.185</v>
          </cell>
          <cell r="B5452">
            <v>1111</v>
          </cell>
          <cell r="D5452">
            <v>5</v>
          </cell>
          <cell r="E5452">
            <v>37741</v>
          </cell>
          <cell r="F5452">
            <v>7319231.3183862101</v>
          </cell>
          <cell r="G5452">
            <v>38107</v>
          </cell>
          <cell r="H5452" t="str">
            <v>6</v>
          </cell>
          <cell r="I5452" t="str">
            <v>AMORTIZAÇÃO</v>
          </cell>
        </row>
        <row r="5453">
          <cell r="A5453" t="str">
            <v>MP 2.185</v>
          </cell>
          <cell r="B5453">
            <v>1111</v>
          </cell>
          <cell r="D5453">
            <v>5</v>
          </cell>
          <cell r="E5453">
            <v>37741</v>
          </cell>
          <cell r="F5453">
            <v>2785219.0883873221</v>
          </cell>
          <cell r="G5453">
            <v>38138</v>
          </cell>
          <cell r="H5453" t="str">
            <v>6</v>
          </cell>
          <cell r="I5453" t="str">
            <v>AMORTIZAÇÃO</v>
          </cell>
        </row>
        <row r="5454">
          <cell r="A5454" t="str">
            <v>MP 2.185</v>
          </cell>
          <cell r="B5454">
            <v>1111</v>
          </cell>
          <cell r="D5454">
            <v>5</v>
          </cell>
          <cell r="E5454">
            <v>37741</v>
          </cell>
          <cell r="F5454">
            <v>7428989.1679302286</v>
          </cell>
          <cell r="G5454">
            <v>38168</v>
          </cell>
          <cell r="H5454" t="str">
            <v>6</v>
          </cell>
          <cell r="I5454" t="str">
            <v>AMORTIZAÇÃO</v>
          </cell>
        </row>
        <row r="5455">
          <cell r="A5455" t="str">
            <v>MP 2.185</v>
          </cell>
          <cell r="B5455">
            <v>1111</v>
          </cell>
          <cell r="D5455">
            <v>5</v>
          </cell>
          <cell r="E5455">
            <v>37741</v>
          </cell>
          <cell r="F5455">
            <v>2826709.5046584513</v>
          </cell>
          <cell r="G5455">
            <v>38199</v>
          </cell>
          <cell r="H5455" t="str">
            <v>6</v>
          </cell>
          <cell r="I5455" t="str">
            <v>AMORTIZAÇÃO</v>
          </cell>
        </row>
        <row r="5456">
          <cell r="A5456" t="str">
            <v>MP 2.185</v>
          </cell>
          <cell r="B5456">
            <v>1111</v>
          </cell>
          <cell r="D5456">
            <v>5</v>
          </cell>
          <cell r="E5456">
            <v>37741</v>
          </cell>
          <cell r="F5456">
            <v>7540395.1247683279</v>
          </cell>
          <cell r="G5456">
            <v>38230</v>
          </cell>
          <cell r="H5456" t="str">
            <v>6</v>
          </cell>
          <cell r="I5456" t="str">
            <v>AMORTIZAÇÃO</v>
          </cell>
        </row>
        <row r="5457">
          <cell r="A5457" t="str">
            <v>MP 2.185</v>
          </cell>
          <cell r="B5457">
            <v>1111</v>
          </cell>
          <cell r="D5457">
            <v>5</v>
          </cell>
          <cell r="E5457">
            <v>37741</v>
          </cell>
          <cell r="F5457">
            <v>7596723.869518985</v>
          </cell>
          <cell r="G5457">
            <v>38260</v>
          </cell>
          <cell r="H5457" t="str">
            <v>6</v>
          </cell>
          <cell r="I5457" t="str">
            <v>AMORTIZAÇÃO</v>
          </cell>
        </row>
        <row r="5458">
          <cell r="A5458" t="str">
            <v>MP 2.185</v>
          </cell>
          <cell r="B5458">
            <v>1111</v>
          </cell>
          <cell r="D5458">
            <v>5</v>
          </cell>
          <cell r="E5458">
            <v>37741</v>
          </cell>
          <cell r="F5458">
            <v>7653473.9587618271</v>
          </cell>
          <cell r="G5458">
            <v>38291</v>
          </cell>
          <cell r="H5458" t="str">
            <v>6</v>
          </cell>
          <cell r="I5458" t="str">
            <v>AMORTIZAÇÃO</v>
          </cell>
        </row>
        <row r="5459">
          <cell r="A5459" t="str">
            <v>MP 2.185</v>
          </cell>
          <cell r="B5459">
            <v>1111</v>
          </cell>
          <cell r="D5459">
            <v>5</v>
          </cell>
          <cell r="E5459">
            <v>37741</v>
          </cell>
          <cell r="F5459">
            <v>2911560.3316568304</v>
          </cell>
          <cell r="G5459">
            <v>38321</v>
          </cell>
          <cell r="H5459" t="str">
            <v>6</v>
          </cell>
          <cell r="I5459" t="str">
            <v>AMORTIZAÇÃO</v>
          </cell>
        </row>
        <row r="5460">
          <cell r="A5460" t="str">
            <v>MP 2.185</v>
          </cell>
          <cell r="B5460">
            <v>1111</v>
          </cell>
          <cell r="D5460">
            <v>5</v>
          </cell>
          <cell r="E5460">
            <v>37741</v>
          </cell>
          <cell r="F5460">
            <v>7768250.8122676015</v>
          </cell>
          <cell r="G5460">
            <v>38352</v>
          </cell>
          <cell r="H5460" t="str">
            <v>6</v>
          </cell>
          <cell r="I5460" t="str">
            <v>AMORTIZAÇÃO</v>
          </cell>
        </row>
        <row r="5461">
          <cell r="A5461" t="str">
            <v>MP 2.185</v>
          </cell>
          <cell r="B5461">
            <v>1111</v>
          </cell>
          <cell r="D5461">
            <v>5</v>
          </cell>
          <cell r="E5461">
            <v>37741</v>
          </cell>
          <cell r="F5461">
            <v>2954939.4692955706</v>
          </cell>
          <cell r="G5461">
            <v>38383</v>
          </cell>
          <cell r="H5461" t="str">
            <v>6</v>
          </cell>
          <cell r="I5461" t="str">
            <v>AMORTIZAÇÃO</v>
          </cell>
        </row>
        <row r="5462">
          <cell r="A5462" t="str">
            <v>MP 2.185</v>
          </cell>
          <cell r="B5462">
            <v>1111</v>
          </cell>
          <cell r="D5462">
            <v>5</v>
          </cell>
          <cell r="E5462">
            <v>37741</v>
          </cell>
          <cell r="F5462">
            <v>7884751.2057420071</v>
          </cell>
          <cell r="G5462">
            <v>38411</v>
          </cell>
          <cell r="H5462" t="str">
            <v>6</v>
          </cell>
          <cell r="I5462" t="str">
            <v>AMORTIZAÇÃO</v>
          </cell>
        </row>
        <row r="5463">
          <cell r="A5463" t="str">
            <v>MP 2.185</v>
          </cell>
          <cell r="B5463">
            <v>1111</v>
          </cell>
          <cell r="D5463">
            <v>5</v>
          </cell>
          <cell r="E5463">
            <v>37741</v>
          </cell>
          <cell r="F5463">
            <v>7943655.809894735</v>
          </cell>
          <cell r="G5463">
            <v>38442</v>
          </cell>
          <cell r="H5463" t="str">
            <v>6</v>
          </cell>
          <cell r="I5463" t="str">
            <v>AMORTIZAÇÃO</v>
          </cell>
        </row>
        <row r="5464">
          <cell r="A5464" t="str">
            <v>MP 2.185</v>
          </cell>
          <cell r="B5464">
            <v>1111</v>
          </cell>
          <cell r="D5464">
            <v>5</v>
          </cell>
          <cell r="E5464">
            <v>37741</v>
          </cell>
          <cell r="F5464">
            <v>8003001.043429167</v>
          </cell>
          <cell r="G5464">
            <v>38472</v>
          </cell>
          <cell r="H5464" t="str">
            <v>6</v>
          </cell>
          <cell r="I5464" t="str">
            <v>AMORTIZAÇÃO</v>
          </cell>
        </row>
        <row r="5465">
          <cell r="A5465" t="str">
            <v>MP 2.185</v>
          </cell>
          <cell r="B5465">
            <v>1111</v>
          </cell>
          <cell r="D5465">
            <v>5</v>
          </cell>
          <cell r="E5465">
            <v>37741</v>
          </cell>
          <cell r="F5465">
            <v>3043653.0688404371</v>
          </cell>
          <cell r="G5465">
            <v>38503</v>
          </cell>
          <cell r="H5465" t="str">
            <v>6</v>
          </cell>
          <cell r="I5465" t="str">
            <v>AMORTIZAÇÃO</v>
          </cell>
        </row>
        <row r="5466">
          <cell r="A5466" t="str">
            <v>MP 2.185</v>
          </cell>
          <cell r="B5466">
            <v>1111</v>
          </cell>
          <cell r="D5466">
            <v>5</v>
          </cell>
          <cell r="E5466">
            <v>37741</v>
          </cell>
          <cell r="F5466">
            <v>8123026.6191347912</v>
          </cell>
          <cell r="G5466">
            <v>38533</v>
          </cell>
          <cell r="H5466" t="str">
            <v>6</v>
          </cell>
          <cell r="I5466" t="str">
            <v>AMORTIZAÇÃO</v>
          </cell>
        </row>
        <row r="5467">
          <cell r="A5467" t="str">
            <v>MP 2.185</v>
          </cell>
          <cell r="B5467">
            <v>1111</v>
          </cell>
          <cell r="D5467">
            <v>5</v>
          </cell>
          <cell r="E5467">
            <v>37741</v>
          </cell>
          <cell r="F5467">
            <v>3089007.1135598714</v>
          </cell>
          <cell r="G5467">
            <v>38564</v>
          </cell>
          <cell r="H5467" t="str">
            <v>6</v>
          </cell>
          <cell r="I5467" t="str">
            <v>AMORTIZAÇÃO</v>
          </cell>
        </row>
        <row r="5468">
          <cell r="A5468" t="str">
            <v>MP 2.185</v>
          </cell>
          <cell r="B5468">
            <v>1111</v>
          </cell>
          <cell r="D5468">
            <v>5</v>
          </cell>
          <cell r="E5468">
            <v>37741</v>
          </cell>
          <cell r="F5468">
            <v>8244854.622086836</v>
          </cell>
          <cell r="G5468">
            <v>38595</v>
          </cell>
          <cell r="H5468" t="str">
            <v>6</v>
          </cell>
          <cell r="I5468" t="str">
            <v>AMORTIZAÇÃO</v>
          </cell>
        </row>
        <row r="5469">
          <cell r="A5469" t="str">
            <v>MP 2.185</v>
          </cell>
          <cell r="B5469">
            <v>1111</v>
          </cell>
          <cell r="D5469">
            <v>5</v>
          </cell>
          <cell r="E5469">
            <v>37741</v>
          </cell>
          <cell r="F5469">
            <v>8306452.9837495042</v>
          </cell>
          <cell r="G5469">
            <v>38625</v>
          </cell>
          <cell r="H5469" t="str">
            <v>6</v>
          </cell>
          <cell r="I5469" t="str">
            <v>AMORTIZAÇÃO</v>
          </cell>
        </row>
        <row r="5470">
          <cell r="A5470" t="str">
            <v>MP 2.185</v>
          </cell>
          <cell r="B5470">
            <v>1111</v>
          </cell>
          <cell r="D5470">
            <v>5</v>
          </cell>
          <cell r="E5470">
            <v>37741</v>
          </cell>
          <cell r="F5470">
            <v>8368512.1428846139</v>
          </cell>
          <cell r="G5470">
            <v>38656</v>
          </cell>
          <cell r="H5470" t="str">
            <v>6</v>
          </cell>
          <cell r="I5470" t="str">
            <v>AMORTIZAÇÃO</v>
          </cell>
        </row>
        <row r="5471">
          <cell r="A5471" t="str">
            <v>MP 2.185</v>
          </cell>
          <cell r="B5471">
            <v>1111</v>
          </cell>
          <cell r="D5471">
            <v>5</v>
          </cell>
          <cell r="E5471">
            <v>37741</v>
          </cell>
          <cell r="F5471">
            <v>3181759.7570753563</v>
          </cell>
          <cell r="G5471">
            <v>38686</v>
          </cell>
          <cell r="H5471" t="str">
            <v>6</v>
          </cell>
          <cell r="I5471" t="str">
            <v>AMORTIZAÇÃO</v>
          </cell>
        </row>
        <row r="5472">
          <cell r="A5472" t="str">
            <v>MP 2.185</v>
          </cell>
          <cell r="B5472">
            <v>1111</v>
          </cell>
          <cell r="D5472">
            <v>5</v>
          </cell>
          <cell r="E5472">
            <v>37741</v>
          </cell>
          <cell r="F5472">
            <v>8494026.6795370448</v>
          </cell>
          <cell r="G5472">
            <v>38717</v>
          </cell>
          <cell r="H5472" t="str">
            <v>6</v>
          </cell>
          <cell r="I5472" t="str">
            <v>AMORTIZAÇÃO</v>
          </cell>
        </row>
        <row r="5473">
          <cell r="A5473" t="str">
            <v>MP 2.185</v>
          </cell>
          <cell r="B5473">
            <v>1111</v>
          </cell>
          <cell r="D5473">
            <v>5</v>
          </cell>
          <cell r="E5473">
            <v>37741</v>
          </cell>
          <cell r="F5473">
            <v>3229178.8337474572</v>
          </cell>
          <cell r="G5473">
            <v>38748</v>
          </cell>
          <cell r="H5473" t="str">
            <v>6</v>
          </cell>
          <cell r="I5473" t="str">
            <v>AMORTIZAÇÃO</v>
          </cell>
        </row>
        <row r="5474">
          <cell r="A5474" t="str">
            <v>MP 2.185</v>
          </cell>
          <cell r="B5474">
            <v>1111</v>
          </cell>
          <cell r="D5474">
            <v>5</v>
          </cell>
          <cell r="E5474">
            <v>37741</v>
          </cell>
          <cell r="F5474">
            <v>8621426.1435921043</v>
          </cell>
          <cell r="G5474">
            <v>38776</v>
          </cell>
          <cell r="H5474" t="str">
            <v>6</v>
          </cell>
          <cell r="I5474" t="str">
            <v>AMORTIZAÇÃO</v>
          </cell>
        </row>
        <row r="5475">
          <cell r="A5475" t="str">
            <v>MP 2.185</v>
          </cell>
          <cell r="B5475">
            <v>1111</v>
          </cell>
          <cell r="D5475">
            <v>5</v>
          </cell>
          <cell r="E5475">
            <v>37741</v>
          </cell>
          <cell r="F5475">
            <v>8685841.5603606105</v>
          </cell>
          <cell r="G5475">
            <v>38807</v>
          </cell>
          <cell r="H5475" t="str">
            <v>6</v>
          </cell>
          <cell r="I5475" t="str">
            <v>AMORTIZAÇÃO</v>
          </cell>
        </row>
        <row r="5476">
          <cell r="A5476" t="str">
            <v>MP 2.185</v>
          </cell>
          <cell r="B5476">
            <v>1111</v>
          </cell>
          <cell r="D5476">
            <v>5</v>
          </cell>
          <cell r="E5476">
            <v>37741</v>
          </cell>
          <cell r="F5476">
            <v>8750738.866358323</v>
          </cell>
          <cell r="G5476">
            <v>38837</v>
          </cell>
          <cell r="H5476" t="str">
            <v>6</v>
          </cell>
          <cell r="I5476" t="str">
            <v>AMORTIZAÇÃO</v>
          </cell>
        </row>
        <row r="5477">
          <cell r="A5477" t="str">
            <v>MP 2.185</v>
          </cell>
          <cell r="B5477">
            <v>1111</v>
          </cell>
          <cell r="D5477">
            <v>5</v>
          </cell>
          <cell r="E5477">
            <v>37741</v>
          </cell>
          <cell r="F5477">
            <v>3326154.849417476</v>
          </cell>
          <cell r="G5477">
            <v>38868</v>
          </cell>
          <cell r="H5477" t="str">
            <v>6</v>
          </cell>
          <cell r="I5477" t="str">
            <v>AMORTIZAÇÃO</v>
          </cell>
        </row>
        <row r="5478">
          <cell r="A5478" t="str">
            <v>MP 2.185</v>
          </cell>
          <cell r="B5478">
            <v>1111</v>
          </cell>
          <cell r="D5478">
            <v>5</v>
          </cell>
          <cell r="E5478">
            <v>37741</v>
          </cell>
          <cell r="F5478">
            <v>8881993.6052200012</v>
          </cell>
          <cell r="G5478">
            <v>38898</v>
          </cell>
          <cell r="H5478" t="str">
            <v>6</v>
          </cell>
          <cell r="I5478" t="str">
            <v>AMORTIZAÇÃO</v>
          </cell>
        </row>
        <row r="5479">
          <cell r="A5479" t="str">
            <v>MP 2.185</v>
          </cell>
          <cell r="B5479">
            <v>1111</v>
          </cell>
          <cell r="D5479">
            <v>5</v>
          </cell>
          <cell r="E5479">
            <v>37741</v>
          </cell>
          <cell r="F5479">
            <v>3375733.2023081034</v>
          </cell>
          <cell r="G5479">
            <v>38929</v>
          </cell>
          <cell r="H5479" t="str">
            <v>6</v>
          </cell>
          <cell r="I5479" t="str">
            <v>AMORTIZAÇÃO</v>
          </cell>
        </row>
        <row r="5480">
          <cell r="A5480" t="str">
            <v>MP 2.185</v>
          </cell>
          <cell r="B5480">
            <v>1111</v>
          </cell>
          <cell r="D5480">
            <v>5</v>
          </cell>
          <cell r="E5480">
            <v>37741</v>
          </cell>
          <cell r="F5480">
            <v>9015219.5500473753</v>
          </cell>
          <cell r="G5480">
            <v>38960</v>
          </cell>
          <cell r="H5480" t="str">
            <v>6</v>
          </cell>
          <cell r="I5480" t="str">
            <v>AMORTIZAÇÃO</v>
          </cell>
        </row>
        <row r="5481">
          <cell r="A5481" t="str">
            <v>MP 2.185</v>
          </cell>
          <cell r="B5481">
            <v>1111</v>
          </cell>
          <cell r="D5481">
            <v>5</v>
          </cell>
          <cell r="E5481">
            <v>37741</v>
          </cell>
          <cell r="F5481">
            <v>9082580.9663898032</v>
          </cell>
          <cell r="G5481">
            <v>38990</v>
          </cell>
          <cell r="H5481" t="str">
            <v>6</v>
          </cell>
          <cell r="I5481" t="str">
            <v>AMORTIZAÇÃO</v>
          </cell>
        </row>
        <row r="5482">
          <cell r="A5482" t="str">
            <v>MP 2.185</v>
          </cell>
          <cell r="B5482">
            <v>1111</v>
          </cell>
          <cell r="D5482">
            <v>5</v>
          </cell>
          <cell r="E5482">
            <v>37741</v>
          </cell>
          <cell r="F5482">
            <v>9150446.3297033757</v>
          </cell>
          <cell r="G5482">
            <v>39021</v>
          </cell>
          <cell r="H5482" t="str">
            <v>6</v>
          </cell>
          <cell r="I5482" t="str">
            <v>AMORTIZAÇÃO</v>
          </cell>
        </row>
        <row r="5483">
          <cell r="A5483" t="str">
            <v>MP 2.185</v>
          </cell>
          <cell r="B5483">
            <v>1111</v>
          </cell>
          <cell r="D5483">
            <v>5</v>
          </cell>
          <cell r="E5483">
            <v>37741</v>
          </cell>
          <cell r="F5483">
            <v>3477125.3437166428</v>
          </cell>
          <cell r="G5483">
            <v>39051</v>
          </cell>
          <cell r="H5483" t="str">
            <v>6</v>
          </cell>
          <cell r="I5483" t="str">
            <v>AMORTIZAÇÃO</v>
          </cell>
        </row>
        <row r="5484">
          <cell r="A5484" t="str">
            <v>MP 2.185</v>
          </cell>
          <cell r="B5484">
            <v>1111</v>
          </cell>
          <cell r="D5484">
            <v>5</v>
          </cell>
          <cell r="E5484">
            <v>37741</v>
          </cell>
          <cell r="F5484">
            <v>9287704.0186481271</v>
          </cell>
          <cell r="G5484">
            <v>39082</v>
          </cell>
          <cell r="H5484" t="str">
            <v>6</v>
          </cell>
          <cell r="I5484" t="str">
            <v>AMORTIZAÇÃO</v>
          </cell>
        </row>
        <row r="5485">
          <cell r="A5485" t="str">
            <v>MP 2.185</v>
          </cell>
          <cell r="B5485">
            <v>1111</v>
          </cell>
          <cell r="D5485">
            <v>5</v>
          </cell>
          <cell r="E5485">
            <v>37741</v>
          </cell>
          <cell r="F5485">
            <v>3528961.5249730921</v>
          </cell>
          <cell r="G5485">
            <v>39113</v>
          </cell>
          <cell r="H5485" t="str">
            <v>6</v>
          </cell>
          <cell r="I5485" t="str">
            <v>AMORTIZAÇÃO</v>
          </cell>
        </row>
        <row r="5486">
          <cell r="A5486" t="str">
            <v>MP 2.185</v>
          </cell>
          <cell r="B5486">
            <v>1111</v>
          </cell>
          <cell r="D5486">
            <v>5</v>
          </cell>
          <cell r="E5486">
            <v>37741</v>
          </cell>
          <cell r="F5486">
            <v>9427023.1436430048</v>
          </cell>
          <cell r="G5486">
            <v>39141</v>
          </cell>
          <cell r="H5486" t="str">
            <v>6</v>
          </cell>
          <cell r="I5486" t="str">
            <v>AMORTIZAÇÃO</v>
          </cell>
        </row>
        <row r="5487">
          <cell r="A5487" t="str">
            <v>MP 2.185</v>
          </cell>
          <cell r="B5487">
            <v>1111</v>
          </cell>
          <cell r="D5487">
            <v>5</v>
          </cell>
          <cell r="E5487">
            <v>37741</v>
          </cell>
          <cell r="F5487">
            <v>9497465.4096208513</v>
          </cell>
          <cell r="G5487">
            <v>39172</v>
          </cell>
          <cell r="H5487" t="str">
            <v>6</v>
          </cell>
          <cell r="I5487" t="str">
            <v>AMORTIZAÇÃO</v>
          </cell>
        </row>
        <row r="5488">
          <cell r="A5488" t="str">
            <v>MP 2.185</v>
          </cell>
          <cell r="B5488">
            <v>1111</v>
          </cell>
          <cell r="D5488">
            <v>5</v>
          </cell>
          <cell r="E5488">
            <v>37741</v>
          </cell>
          <cell r="F5488">
            <v>9568434.6905555334</v>
          </cell>
          <cell r="G5488">
            <v>39202</v>
          </cell>
          <cell r="H5488" t="str">
            <v>6</v>
          </cell>
          <cell r="I5488" t="str">
            <v>AMORTIZAÇÃO</v>
          </cell>
        </row>
        <row r="5489">
          <cell r="A5489" t="str">
            <v>MP 2.185</v>
          </cell>
          <cell r="B5489">
            <v>1111</v>
          </cell>
          <cell r="D5489">
            <v>5</v>
          </cell>
          <cell r="E5489">
            <v>37741</v>
          </cell>
          <cell r="F5489">
            <v>3994026.8546519764</v>
          </cell>
          <cell r="G5489">
            <v>39233</v>
          </cell>
          <cell r="H5489" t="str">
            <v>6</v>
          </cell>
          <cell r="I5489" t="str">
            <v>AMORTIZAÇÃO</v>
          </cell>
        </row>
        <row r="5490">
          <cell r="A5490" t="str">
            <v>MP 2.185</v>
          </cell>
          <cell r="B5490">
            <v>1111</v>
          </cell>
          <cell r="D5490">
            <v>5</v>
          </cell>
          <cell r="E5490">
            <v>37741</v>
          </cell>
          <cell r="F5490">
            <v>9711970.1112665515</v>
          </cell>
          <cell r="G5490">
            <v>39263</v>
          </cell>
          <cell r="H5490" t="str">
            <v>6</v>
          </cell>
          <cell r="I5490" t="str">
            <v>AMORTIZAÇÃO</v>
          </cell>
        </row>
        <row r="5491">
          <cell r="A5491" t="str">
            <v>MP 2.185</v>
          </cell>
          <cell r="B5491">
            <v>1111</v>
          </cell>
          <cell r="D5491">
            <v>5</v>
          </cell>
          <cell r="E5491">
            <v>37741</v>
          </cell>
          <cell r="F5491">
            <v>3689168.4233929487</v>
          </cell>
          <cell r="G5491">
            <v>39294</v>
          </cell>
          <cell r="H5491" t="str">
            <v>6</v>
          </cell>
          <cell r="I5491" t="str">
            <v>AMORTIZAÇÃO</v>
          </cell>
        </row>
        <row r="5492">
          <cell r="A5492" t="str">
            <v>MP 2.185</v>
          </cell>
          <cell r="B5492">
            <v>1111</v>
          </cell>
          <cell r="D5492">
            <v>5</v>
          </cell>
          <cell r="E5492">
            <v>37741</v>
          </cell>
          <cell r="F5492">
            <v>9857661.3306815717</v>
          </cell>
          <cell r="G5492">
            <v>39325</v>
          </cell>
          <cell r="H5492" t="str">
            <v>6</v>
          </cell>
          <cell r="I5492" t="str">
            <v>AMORTIZAÇÃO</v>
          </cell>
        </row>
        <row r="5493">
          <cell r="A5493" t="str">
            <v>MP 2.185</v>
          </cell>
          <cell r="B5493">
            <v>1111</v>
          </cell>
          <cell r="D5493">
            <v>5</v>
          </cell>
          <cell r="E5493">
            <v>37741</v>
          </cell>
          <cell r="F5493">
            <v>9931325.4725279063</v>
          </cell>
          <cell r="G5493">
            <v>39355</v>
          </cell>
          <cell r="H5493" t="str">
            <v>6</v>
          </cell>
          <cell r="I5493" t="str">
            <v>AMORTIZAÇÃO</v>
          </cell>
        </row>
        <row r="5494">
          <cell r="A5494" t="str">
            <v>MP 2.185</v>
          </cell>
          <cell r="B5494">
            <v>1111</v>
          </cell>
          <cell r="D5494">
            <v>5</v>
          </cell>
          <cell r="E5494">
            <v>37741</v>
          </cell>
          <cell r="F5494">
            <v>10005540.753847413</v>
          </cell>
          <cell r="G5494">
            <v>39386</v>
          </cell>
          <cell r="H5494" t="str">
            <v>6</v>
          </cell>
          <cell r="I5494" t="str">
            <v>AMORTIZAÇÃO</v>
          </cell>
        </row>
        <row r="5495">
          <cell r="A5495" t="str">
            <v>MP 2.185</v>
          </cell>
          <cell r="B5495">
            <v>1111</v>
          </cell>
          <cell r="D5495">
            <v>5</v>
          </cell>
          <cell r="E5495">
            <v>37741</v>
          </cell>
          <cell r="F5495">
            <v>4589994.0438771397</v>
          </cell>
          <cell r="G5495">
            <v>39416</v>
          </cell>
          <cell r="H5495" t="str">
            <v>6</v>
          </cell>
          <cell r="I5495" t="str">
            <v>AMORTIZAÇÃO</v>
          </cell>
        </row>
        <row r="5496">
          <cell r="A5496" t="str">
            <v>MP 2.185</v>
          </cell>
          <cell r="B5496">
            <v>1111</v>
          </cell>
          <cell r="D5496">
            <v>5</v>
          </cell>
          <cell r="E5496">
            <v>37741</v>
          </cell>
          <cell r="F5496">
            <v>10155641.2731761</v>
          </cell>
          <cell r="G5496">
            <v>39447</v>
          </cell>
          <cell r="H5496" t="str">
            <v>6</v>
          </cell>
          <cell r="I5496" t="str">
            <v>AMORTIZAÇÃO</v>
          </cell>
        </row>
        <row r="5497">
          <cell r="A5497" t="str">
            <v>MP 2.185</v>
          </cell>
          <cell r="B5497">
            <v>1111</v>
          </cell>
          <cell r="D5497">
            <v>5</v>
          </cell>
          <cell r="E5497">
            <v>37741</v>
          </cell>
          <cell r="F5497">
            <v>3856672.4444536082</v>
          </cell>
          <cell r="G5497">
            <v>39478</v>
          </cell>
          <cell r="H5497" t="str">
            <v>6</v>
          </cell>
          <cell r="I5497" t="str">
            <v>AMORTIZAÇÃO</v>
          </cell>
        </row>
        <row r="5498">
          <cell r="A5498" t="str">
            <v>MP 2.185</v>
          </cell>
          <cell r="B5498">
            <v>1111</v>
          </cell>
          <cell r="D5498">
            <v>5</v>
          </cell>
          <cell r="E5498">
            <v>37741</v>
          </cell>
          <cell r="F5498">
            <v>10307996.275777366</v>
          </cell>
          <cell r="G5498">
            <v>39507</v>
          </cell>
          <cell r="H5498" t="str">
            <v>6</v>
          </cell>
          <cell r="I5498" t="str">
            <v>AMORTIZAÇÃO</v>
          </cell>
        </row>
        <row r="5499">
          <cell r="A5499" t="str">
            <v>MP 2.185</v>
          </cell>
          <cell r="B5499">
            <v>1111</v>
          </cell>
          <cell r="D5499">
            <v>5</v>
          </cell>
          <cell r="E5499">
            <v>37741</v>
          </cell>
          <cell r="F5499">
            <v>10385029.778875291</v>
          </cell>
          <cell r="G5499">
            <v>39538</v>
          </cell>
          <cell r="H5499" t="str">
            <v>6</v>
          </cell>
          <cell r="I5499" t="str">
            <v>AMORTIZAÇÃO</v>
          </cell>
        </row>
        <row r="5500">
          <cell r="A5500" t="str">
            <v>MP 2.185</v>
          </cell>
          <cell r="B5500">
            <v>1111</v>
          </cell>
          <cell r="D5500">
            <v>5</v>
          </cell>
          <cell r="E5500">
            <v>37741</v>
          </cell>
          <cell r="F5500">
            <v>10462639.650901588</v>
          </cell>
          <cell r="G5500">
            <v>39568</v>
          </cell>
          <cell r="H5500" t="str">
            <v>6</v>
          </cell>
          <cell r="I5500" t="str">
            <v>AMORTIZAÇÃO</v>
          </cell>
        </row>
        <row r="5501">
          <cell r="A5501" t="str">
            <v>MP 2.185</v>
          </cell>
          <cell r="B5501">
            <v>1111</v>
          </cell>
          <cell r="D5501">
            <v>5</v>
          </cell>
          <cell r="E5501">
            <v>37741</v>
          </cell>
          <cell r="F5501">
            <v>5221838.3503184551</v>
          </cell>
          <cell r="G5501">
            <v>39599</v>
          </cell>
          <cell r="H5501" t="str">
            <v>6</v>
          </cell>
          <cell r="I5501" t="str">
            <v>AMORTIZAÇÃO</v>
          </cell>
        </row>
        <row r="5502">
          <cell r="A5502" t="str">
            <v>MP 2.185</v>
          </cell>
          <cell r="B5502">
            <v>1111</v>
          </cell>
          <cell r="D5502">
            <v>5</v>
          </cell>
          <cell r="E5502">
            <v>37741</v>
          </cell>
          <cell r="F5502">
            <v>10619605.797494657</v>
          </cell>
          <cell r="G5502">
            <v>39629</v>
          </cell>
          <cell r="H5502" t="str">
            <v>6</v>
          </cell>
          <cell r="I5502" t="str">
            <v>AMORTIZAÇÃO</v>
          </cell>
        </row>
        <row r="5503">
          <cell r="A5503" t="str">
            <v>MP 2.185</v>
          </cell>
          <cell r="B5503">
            <v>1111</v>
          </cell>
          <cell r="D5503">
            <v>5</v>
          </cell>
          <cell r="E5503">
            <v>37741</v>
          </cell>
          <cell r="F5503">
            <v>4031806.6974931429</v>
          </cell>
          <cell r="G5503">
            <v>39660</v>
          </cell>
          <cell r="H5503" t="str">
            <v>6</v>
          </cell>
          <cell r="I5503" t="str">
            <v>AMORTIZAÇÃO</v>
          </cell>
        </row>
        <row r="5504">
          <cell r="A5504" t="str">
            <v>MP 2.185</v>
          </cell>
          <cell r="B5504">
            <v>1111</v>
          </cell>
          <cell r="D5504">
            <v>5</v>
          </cell>
          <cell r="E5504">
            <v>37741</v>
          </cell>
          <cell r="F5504">
            <v>10778929.631866558</v>
          </cell>
          <cell r="G5504">
            <v>39691</v>
          </cell>
          <cell r="H5504" t="str">
            <v>6</v>
          </cell>
          <cell r="I5504" t="str">
            <v>AMORTIZAÇÃO</v>
          </cell>
        </row>
        <row r="5505">
          <cell r="A5505" t="str">
            <v>MP 2.185</v>
          </cell>
          <cell r="B5505">
            <v>1111</v>
          </cell>
          <cell r="D5505">
            <v>5</v>
          </cell>
          <cell r="E5505">
            <v>37741</v>
          </cell>
          <cell r="F5505">
            <v>10859486.736696402</v>
          </cell>
          <cell r="G5505">
            <v>39721</v>
          </cell>
          <cell r="H5505" t="str">
            <v>6</v>
          </cell>
          <cell r="I5505" t="str">
            <v>AMORTIZAÇÃO</v>
          </cell>
        </row>
        <row r="5506">
          <cell r="A5506" t="str">
            <v>MP 2.185</v>
          </cell>
          <cell r="B5506">
            <v>1111</v>
          </cell>
          <cell r="D5506">
            <v>5</v>
          </cell>
          <cell r="E5506">
            <v>37741</v>
          </cell>
          <cell r="F5506">
            <v>10940646.595475428</v>
          </cell>
          <cell r="G5506">
            <v>39752</v>
          </cell>
          <cell r="H5506" t="str">
            <v>6</v>
          </cell>
          <cell r="I5506" t="str">
            <v>AMORTIZAÇÃO</v>
          </cell>
        </row>
        <row r="5507">
          <cell r="A5507" t="str">
            <v>MP 2.185</v>
          </cell>
          <cell r="B5507">
            <v>1111</v>
          </cell>
          <cell r="D5507">
            <v>5</v>
          </cell>
          <cell r="E5507">
            <v>37741</v>
          </cell>
          <cell r="F5507">
            <v>5865964.4635714963</v>
          </cell>
          <cell r="G5507">
            <v>39782</v>
          </cell>
          <cell r="H5507" t="str">
            <v>6</v>
          </cell>
          <cell r="I5507" t="str">
            <v>AMORTIZAÇÃO</v>
          </cell>
        </row>
        <row r="5508">
          <cell r="A5508" t="str">
            <v>MP 2.185</v>
          </cell>
          <cell r="B5508">
            <v>1111</v>
          </cell>
          <cell r="D5508">
            <v>5</v>
          </cell>
          <cell r="E5508">
            <v>37741</v>
          </cell>
          <cell r="F5508">
            <v>11104792.662828617</v>
          </cell>
          <cell r="G5508">
            <v>39813</v>
          </cell>
          <cell r="H5508" t="str">
            <v>6</v>
          </cell>
          <cell r="I5508" t="str">
            <v>AMORTIZAÇÃO</v>
          </cell>
        </row>
        <row r="5509">
          <cell r="A5509" t="str">
            <v>MP 2.185</v>
          </cell>
          <cell r="B5509">
            <v>1111</v>
          </cell>
          <cell r="D5509">
            <v>5</v>
          </cell>
          <cell r="E5509">
            <v>37741</v>
          </cell>
          <cell r="F5509">
            <v>4214919.5206972286</v>
          </cell>
          <cell r="G5509">
            <v>39844</v>
          </cell>
          <cell r="H5509" t="str">
            <v>6</v>
          </cell>
          <cell r="I5509" t="str">
            <v>AMORTIZAÇÃO</v>
          </cell>
        </row>
        <row r="5510">
          <cell r="A5510" t="str">
            <v>MP 2.185</v>
          </cell>
          <cell r="B5510">
            <v>1111</v>
          </cell>
          <cell r="D5510">
            <v>5</v>
          </cell>
          <cell r="E5510">
            <v>37741</v>
          </cell>
          <cell r="F5510">
            <v>11271404.349502835</v>
          </cell>
          <cell r="G5510">
            <v>39872</v>
          </cell>
          <cell r="H5510" t="str">
            <v>6</v>
          </cell>
          <cell r="I5510" t="str">
            <v>AMORTIZAÇÃO</v>
          </cell>
        </row>
        <row r="5511">
          <cell r="A5511" t="str">
            <v>MP 2.185</v>
          </cell>
          <cell r="B5511">
            <v>1111</v>
          </cell>
          <cell r="D5511">
            <v>5</v>
          </cell>
          <cell r="E5511">
            <v>37741</v>
          </cell>
          <cell r="F5511">
            <v>11355646.361152556</v>
          </cell>
          <cell r="G5511">
            <v>39903</v>
          </cell>
          <cell r="H5511" t="str">
            <v>6</v>
          </cell>
          <cell r="I5511" t="str">
            <v>AMORTIZAÇÃO</v>
          </cell>
        </row>
        <row r="5512">
          <cell r="A5512" t="str">
            <v>MP 2.185</v>
          </cell>
          <cell r="B5512">
            <v>1111</v>
          </cell>
          <cell r="D5512">
            <v>5</v>
          </cell>
          <cell r="E5512">
            <v>37741</v>
          </cell>
          <cell r="F5512">
            <v>11440518.720284786</v>
          </cell>
          <cell r="G5512">
            <v>39933</v>
          </cell>
          <cell r="H5512" t="str">
            <v>6</v>
          </cell>
          <cell r="I5512" t="str">
            <v>AMORTIZAÇÃO</v>
          </cell>
        </row>
        <row r="5513">
          <cell r="A5513" t="str">
            <v>MP 2.185</v>
          </cell>
          <cell r="B5513">
            <v>1111</v>
          </cell>
          <cell r="D5513">
            <v>5</v>
          </cell>
          <cell r="E5513">
            <v>37741</v>
          </cell>
          <cell r="F5513">
            <v>6534500.275830566</v>
          </cell>
          <cell r="G5513">
            <v>39964</v>
          </cell>
          <cell r="H5513" t="str">
            <v>6</v>
          </cell>
          <cell r="I5513" t="str">
            <v>AMORTIZAÇÃO</v>
          </cell>
        </row>
        <row r="5514">
          <cell r="A5514" t="str">
            <v>MP 2.185</v>
          </cell>
          <cell r="B5514">
            <v>1111</v>
          </cell>
          <cell r="D5514">
            <v>5</v>
          </cell>
          <cell r="E5514">
            <v>37741</v>
          </cell>
          <cell r="F5514">
            <v>11612173.397434495</v>
          </cell>
          <cell r="G5514">
            <v>39994</v>
          </cell>
          <cell r="H5514" t="str">
            <v>6</v>
          </cell>
          <cell r="I5514" t="str">
            <v>AMORTIZAÇÃO</v>
          </cell>
        </row>
        <row r="5515">
          <cell r="A5515" t="str">
            <v>MP 2.185</v>
          </cell>
          <cell r="B5515">
            <v>1111</v>
          </cell>
          <cell r="D5515">
            <v>5</v>
          </cell>
          <cell r="E5515">
            <v>37741</v>
          </cell>
          <cell r="F5515">
            <v>4406375.1780100856</v>
          </cell>
          <cell r="G5515">
            <v>40025</v>
          </cell>
          <cell r="H5515" t="str">
            <v>6</v>
          </cell>
          <cell r="I5515" t="str">
            <v>AMORTIZAÇÃO</v>
          </cell>
        </row>
        <row r="5516">
          <cell r="A5516" t="str">
            <v>MP 2.185</v>
          </cell>
          <cell r="B5516">
            <v>1111</v>
          </cell>
          <cell r="D5516">
            <v>5</v>
          </cell>
          <cell r="E5516">
            <v>37741</v>
          </cell>
          <cell r="F5516">
            <v>11786406.5690729</v>
          </cell>
          <cell r="G5516">
            <v>40056</v>
          </cell>
          <cell r="H5516" t="str">
            <v>6</v>
          </cell>
          <cell r="I5516" t="str">
            <v>AMORTIZAÇÃO</v>
          </cell>
        </row>
        <row r="5517">
          <cell r="A5517" t="str">
            <v>MP 2.185</v>
          </cell>
          <cell r="B5517">
            <v>1111</v>
          </cell>
          <cell r="D5517">
            <v>5</v>
          </cell>
          <cell r="E5517">
            <v>37741</v>
          </cell>
          <cell r="F5517">
            <v>11874502.18093333</v>
          </cell>
          <cell r="G5517">
            <v>40086</v>
          </cell>
          <cell r="H5517" t="str">
            <v>6</v>
          </cell>
          <cell r="I5517" t="str">
            <v>AMORTIZAÇÃO</v>
          </cell>
        </row>
        <row r="5518">
          <cell r="A5518" t="str">
            <v>MP 2.185</v>
          </cell>
          <cell r="B5518">
            <v>1111</v>
          </cell>
          <cell r="D5518">
            <v>5</v>
          </cell>
          <cell r="E5518">
            <v>37741</v>
          </cell>
          <cell r="F5518">
            <v>11963256.99769567</v>
          </cell>
          <cell r="G5518">
            <v>40117</v>
          </cell>
          <cell r="H5518" t="str">
            <v>6</v>
          </cell>
          <cell r="I5518" t="str">
            <v>AMORTIZAÇÃO</v>
          </cell>
        </row>
        <row r="5519">
          <cell r="A5519" t="str">
            <v>MP 2.185</v>
          </cell>
          <cell r="B5519">
            <v>1111</v>
          </cell>
          <cell r="D5519">
            <v>5</v>
          </cell>
          <cell r="E5519">
            <v>37741</v>
          </cell>
          <cell r="F5519">
            <v>8284737.957162668</v>
          </cell>
          <cell r="G5519">
            <v>40147</v>
          </cell>
          <cell r="H5519" t="str">
            <v>6</v>
          </cell>
          <cell r="I5519" t="str">
            <v>AMORTIZAÇÃO</v>
          </cell>
        </row>
        <row r="5520">
          <cell r="A5520" t="str">
            <v>MP 2.185</v>
          </cell>
          <cell r="B5520">
            <v>1111</v>
          </cell>
          <cell r="D5520">
            <v>5</v>
          </cell>
          <cell r="E5520">
            <v>37741</v>
          </cell>
          <cell r="F5520">
            <v>12142764.028815173</v>
          </cell>
          <cell r="G5520">
            <v>40178</v>
          </cell>
          <cell r="H5520" t="str">
            <v>6</v>
          </cell>
          <cell r="I5520" t="str">
            <v>AMORTIZAÇÃO</v>
          </cell>
        </row>
        <row r="5521">
          <cell r="A5521" t="str">
            <v>MP 2.185</v>
          </cell>
          <cell r="B5521">
            <v>1111</v>
          </cell>
          <cell r="D5521">
            <v>5</v>
          </cell>
          <cell r="E5521">
            <v>37741</v>
          </cell>
          <cell r="F5521">
            <v>4606554.5879588239</v>
          </cell>
          <cell r="G5521">
            <v>40209</v>
          </cell>
          <cell r="H5521" t="str">
            <v>6</v>
          </cell>
          <cell r="I5521" t="str">
            <v>AMORTIZAÇÃO</v>
          </cell>
        </row>
        <row r="5522">
          <cell r="A5522" t="str">
            <v>MP 2.185</v>
          </cell>
          <cell r="B5522">
            <v>1111</v>
          </cell>
          <cell r="D5522">
            <v>5</v>
          </cell>
          <cell r="E5522">
            <v>37741</v>
          </cell>
          <cell r="F5522">
            <v>12324967.599732518</v>
          </cell>
          <cell r="G5522">
            <v>40237</v>
          </cell>
          <cell r="H5522" t="str">
            <v>6</v>
          </cell>
          <cell r="I5522" t="str">
            <v>AMORTIZAÇÃO</v>
          </cell>
        </row>
        <row r="5523">
          <cell r="A5523" t="str">
            <v>MP 2.185</v>
          </cell>
          <cell r="B5523">
            <v>1111</v>
          </cell>
          <cell r="D5523">
            <v>5</v>
          </cell>
          <cell r="E5523">
            <v>37741</v>
          </cell>
          <cell r="F5523">
            <v>12417093.232027687</v>
          </cell>
          <cell r="G5523">
            <v>40268</v>
          </cell>
          <cell r="H5523" t="str">
            <v>6</v>
          </cell>
          <cell r="I5523" t="str">
            <v>AMORTIZAÇÃO</v>
          </cell>
        </row>
        <row r="5524">
          <cell r="A5524" t="str">
            <v>MP 2.185</v>
          </cell>
          <cell r="B5524">
            <v>1111</v>
          </cell>
          <cell r="D5524">
            <v>5</v>
          </cell>
          <cell r="E5524">
            <v>37741</v>
          </cell>
          <cell r="F5524">
            <v>12509908.248441579</v>
          </cell>
          <cell r="G5524">
            <v>40298</v>
          </cell>
          <cell r="H5524" t="str">
            <v>6</v>
          </cell>
          <cell r="I5524" t="str">
            <v>AMORTIZAÇÃO</v>
          </cell>
        </row>
        <row r="5525">
          <cell r="A5525" t="str">
            <v>MP 2.185</v>
          </cell>
          <cell r="B5525">
            <v>1111</v>
          </cell>
          <cell r="D5525">
            <v>5</v>
          </cell>
          <cell r="E5525">
            <v>37741</v>
          </cell>
          <cell r="F5525">
            <v>8987622.2607173398</v>
          </cell>
          <cell r="G5525">
            <v>40329</v>
          </cell>
          <cell r="H5525" t="str">
            <v>6</v>
          </cell>
          <cell r="I5525" t="str">
            <v>AMORTIZAÇÃO</v>
          </cell>
        </row>
        <row r="5526">
          <cell r="A5526" t="str">
            <v>MP 2.185</v>
          </cell>
          <cell r="B5526">
            <v>1111</v>
          </cell>
          <cell r="D5526">
            <v>5</v>
          </cell>
          <cell r="E5526">
            <v>37741</v>
          </cell>
          <cell r="F5526">
            <v>12697627.122667</v>
          </cell>
          <cell r="G5526">
            <v>40359</v>
          </cell>
          <cell r="H5526" t="str">
            <v>6</v>
          </cell>
          <cell r="I5526" t="str">
            <v>AMORTIZAÇÃO</v>
          </cell>
        </row>
        <row r="5527">
          <cell r="A5527" t="str">
            <v>MP 2.185</v>
          </cell>
          <cell r="B5527">
            <v>1111</v>
          </cell>
          <cell r="D5527">
            <v>5</v>
          </cell>
          <cell r="E5527">
            <v>37741</v>
          </cell>
          <cell r="F5527">
            <v>12792541.421990417</v>
          </cell>
          <cell r="G5527">
            <v>40390</v>
          </cell>
          <cell r="H5527" t="str">
            <v>6</v>
          </cell>
          <cell r="I5527" t="str">
            <v>AMORTIZAÇÃO</v>
          </cell>
        </row>
        <row r="5528">
          <cell r="A5528" t="str">
            <v>MP 2.185</v>
          </cell>
          <cell r="B5528">
            <v>1111</v>
          </cell>
          <cell r="D5528">
            <v>5</v>
          </cell>
          <cell r="E5528">
            <v>37741</v>
          </cell>
          <cell r="F5528">
            <v>12888165.989038285</v>
          </cell>
          <cell r="G5528">
            <v>40421</v>
          </cell>
          <cell r="H5528" t="str">
            <v>6</v>
          </cell>
          <cell r="I5528" t="str">
            <v>AMORTIZAÇÃO</v>
          </cell>
        </row>
        <row r="5529">
          <cell r="A5529" t="str">
            <v>MP 2.185</v>
          </cell>
          <cell r="B5529">
            <v>1111</v>
          </cell>
          <cell r="D5529">
            <v>5</v>
          </cell>
          <cell r="E5529">
            <v>37741</v>
          </cell>
          <cell r="F5529">
            <v>12984506.142870925</v>
          </cell>
          <cell r="G5529">
            <v>40451</v>
          </cell>
          <cell r="H5529" t="str">
            <v>6</v>
          </cell>
          <cell r="I5529" t="str">
            <v>AMORTIZAÇÃO</v>
          </cell>
        </row>
        <row r="5530">
          <cell r="A5530" t="str">
            <v>MP 2.185</v>
          </cell>
          <cell r="B5530">
            <v>1111</v>
          </cell>
          <cell r="D5530">
            <v>5</v>
          </cell>
          <cell r="E5530">
            <v>37741</v>
          </cell>
          <cell r="F5530">
            <v>13081567.242401872</v>
          </cell>
          <cell r="G5530">
            <v>40482</v>
          </cell>
          <cell r="H5530" t="str">
            <v>6</v>
          </cell>
          <cell r="I5530" t="str">
            <v>AMORTIZAÇÃO</v>
          </cell>
        </row>
        <row r="5531">
          <cell r="A5531" t="str">
            <v>MP 2.185</v>
          </cell>
          <cell r="B5531">
            <v>1111</v>
          </cell>
          <cell r="D5531">
            <v>5</v>
          </cell>
          <cell r="E5531">
            <v>37741</v>
          </cell>
          <cell r="F5531">
            <v>9654892.9409335144</v>
          </cell>
          <cell r="G5531">
            <v>40512</v>
          </cell>
          <cell r="H5531" t="str">
            <v>6</v>
          </cell>
          <cell r="I5531" t="str">
            <v>AMORTIZAÇÃO</v>
          </cell>
        </row>
        <row r="5532">
          <cell r="A5532" t="str">
            <v>MP 2.185</v>
          </cell>
          <cell r="B5532">
            <v>1111</v>
          </cell>
          <cell r="D5532">
            <v>5</v>
          </cell>
          <cell r="E5532">
            <v>37741</v>
          </cell>
          <cell r="F5532">
            <v>13277873.91527343</v>
          </cell>
          <cell r="G5532">
            <v>40543</v>
          </cell>
          <cell r="H5532" t="str">
            <v>6</v>
          </cell>
          <cell r="I5532" t="str">
            <v>AMORTIZAÇÃO</v>
          </cell>
        </row>
        <row r="5533">
          <cell r="A5533" t="str">
            <v>MP 2.185</v>
          </cell>
          <cell r="B5533">
            <v>1111</v>
          </cell>
          <cell r="D5533">
            <v>5</v>
          </cell>
          <cell r="E5533">
            <v>37741</v>
          </cell>
          <cell r="F5533">
            <v>13377130.408406721</v>
          </cell>
          <cell r="G5533">
            <v>40574</v>
          </cell>
          <cell r="H5533" t="str">
            <v>6</v>
          </cell>
          <cell r="I5533" t="str">
            <v>AMORTIZAÇÃO</v>
          </cell>
        </row>
        <row r="5534">
          <cell r="A5534" t="str">
            <v>MP 2.185</v>
          </cell>
          <cell r="B5534">
            <v>1111</v>
          </cell>
          <cell r="D5534">
            <v>5</v>
          </cell>
          <cell r="E5534">
            <v>37741</v>
          </cell>
          <cell r="F5534">
            <v>13477129.687432356</v>
          </cell>
          <cell r="G5534">
            <v>40602</v>
          </cell>
          <cell r="H5534" t="str">
            <v>6</v>
          </cell>
          <cell r="I5534" t="str">
            <v>AMORTIZAÇÃO</v>
          </cell>
        </row>
        <row r="5535">
          <cell r="A5535" t="str">
            <v>MP 2.185</v>
          </cell>
          <cell r="B5535">
            <v>1111</v>
          </cell>
          <cell r="D5535">
            <v>5</v>
          </cell>
          <cell r="E5535">
            <v>37741</v>
          </cell>
          <cell r="F5535">
            <v>13577877.315055484</v>
          </cell>
          <cell r="G5535">
            <v>40633</v>
          </cell>
          <cell r="H5535" t="str">
            <v>6</v>
          </cell>
          <cell r="I5535" t="str">
            <v>AMORTIZAÇÃO</v>
          </cell>
        </row>
        <row r="5536">
          <cell r="A5536" t="str">
            <v>MP 2.185</v>
          </cell>
          <cell r="B5536">
            <v>1111</v>
          </cell>
          <cell r="D5536">
            <v>5</v>
          </cell>
          <cell r="E5536">
            <v>37741</v>
          </cell>
          <cell r="F5536">
            <v>13679378.895660633</v>
          </cell>
          <cell r="G5536">
            <v>40663</v>
          </cell>
          <cell r="H5536" t="str">
            <v>6</v>
          </cell>
          <cell r="I5536" t="str">
            <v>AMORTIZAÇÃO</v>
          </cell>
        </row>
        <row r="5537">
          <cell r="A5537" t="str">
            <v>MP 2.185</v>
          </cell>
          <cell r="B5537">
            <v>1111</v>
          </cell>
          <cell r="D5537">
            <v>5</v>
          </cell>
          <cell r="E5537">
            <v>37741</v>
          </cell>
          <cell r="F5537">
            <v>10352945.637206923</v>
          </cell>
          <cell r="G5537">
            <v>40694</v>
          </cell>
          <cell r="H5537" t="str">
            <v>6</v>
          </cell>
          <cell r="I5537" t="str">
            <v>AMORTIZAÇÃO</v>
          </cell>
        </row>
        <row r="5538">
          <cell r="A5538" t="str">
            <v>MP 2.185</v>
          </cell>
          <cell r="B5538">
            <v>1111</v>
          </cell>
          <cell r="D5538">
            <v>5</v>
          </cell>
          <cell r="E5538">
            <v>37741</v>
          </cell>
          <cell r="F5538">
            <v>13884666.543628382</v>
          </cell>
          <cell r="G5538">
            <v>40724</v>
          </cell>
          <cell r="H5538" t="str">
            <v>6</v>
          </cell>
          <cell r="I5538" t="str">
            <v>AMORTIZAÇÃO</v>
          </cell>
        </row>
        <row r="5539">
          <cell r="A5539" t="str">
            <v>MP 2.185</v>
          </cell>
          <cell r="B5539">
            <v>1111</v>
          </cell>
          <cell r="D5539">
            <v>5</v>
          </cell>
          <cell r="E5539">
            <v>37741</v>
          </cell>
          <cell r="F5539">
            <v>13988464.030979946</v>
          </cell>
          <cell r="G5539">
            <v>40755</v>
          </cell>
          <cell r="H5539" t="str">
            <v>6</v>
          </cell>
          <cell r="I5539" t="str">
            <v>AMORTIZAÇÃO</v>
          </cell>
        </row>
        <row r="5540">
          <cell r="A5540" t="str">
            <v>MP 2.185</v>
          </cell>
          <cell r="B5540">
            <v>1111</v>
          </cell>
          <cell r="D5540">
            <v>5</v>
          </cell>
          <cell r="E5540">
            <v>37741</v>
          </cell>
          <cell r="F5540">
            <v>14093038.311928019</v>
          </cell>
          <cell r="G5540">
            <v>40786</v>
          </cell>
          <cell r="H5540" t="str">
            <v>6</v>
          </cell>
          <cell r="I5540" t="str">
            <v>AMORTIZAÇÃO</v>
          </cell>
        </row>
        <row r="5541">
          <cell r="A5541" t="str">
            <v>MP 2.185</v>
          </cell>
          <cell r="B5541">
            <v>1111</v>
          </cell>
          <cell r="D5541">
            <v>5</v>
          </cell>
          <cell r="E5541">
            <v>37741</v>
          </cell>
          <cell r="F5541">
            <v>14198395.203986786</v>
          </cell>
          <cell r="G5541">
            <v>40816</v>
          </cell>
          <cell r="H5541" t="str">
            <v>6</v>
          </cell>
          <cell r="I5541" t="str">
            <v>AMORTIZAÇÃO</v>
          </cell>
        </row>
        <row r="5542">
          <cell r="A5542" t="str">
            <v>MP 2.185</v>
          </cell>
          <cell r="B5542">
            <v>1111</v>
          </cell>
          <cell r="D5542">
            <v>5</v>
          </cell>
          <cell r="E5542">
            <v>37741</v>
          </cell>
          <cell r="F5542">
            <v>14304540.568259612</v>
          </cell>
          <cell r="G5542">
            <v>40847</v>
          </cell>
          <cell r="H5542" t="str">
            <v>6</v>
          </cell>
          <cell r="I5542" t="str">
            <v>AMORTIZAÇÃO</v>
          </cell>
        </row>
        <row r="5543">
          <cell r="A5543" t="str">
            <v>MP 2.185</v>
          </cell>
          <cell r="B5543">
            <v>1111</v>
          </cell>
          <cell r="D5543">
            <v>5</v>
          </cell>
          <cell r="E5543">
            <v>37741</v>
          </cell>
          <cell r="F5543">
            <v>11074362.737510553</v>
          </cell>
          <cell r="G5543">
            <v>40877</v>
          </cell>
          <cell r="H5543" t="str">
            <v>6</v>
          </cell>
          <cell r="I5543" t="str">
            <v>AMORTIZAÇÃO</v>
          </cell>
        </row>
        <row r="5544">
          <cell r="A5544" t="str">
            <v>MP 2.185</v>
          </cell>
          <cell r="B5544">
            <v>1111</v>
          </cell>
          <cell r="D5544">
            <v>5</v>
          </cell>
          <cell r="E5544">
            <v>37741</v>
          </cell>
          <cell r="F5544">
            <v>14519220.377769254</v>
          </cell>
          <cell r="G5544">
            <v>40908</v>
          </cell>
          <cell r="H5544" t="str">
            <v>6</v>
          </cell>
          <cell r="I5544" t="str">
            <v>AMORTIZAÇÃO</v>
          </cell>
        </row>
        <row r="5545">
          <cell r="A5545" t="str">
            <v>MP 2.185</v>
          </cell>
          <cell r="B5545">
            <v>1111</v>
          </cell>
          <cell r="D5545">
            <v>5</v>
          </cell>
          <cell r="E5545">
            <v>37741</v>
          </cell>
          <cell r="F5545">
            <v>14627766.766111249</v>
          </cell>
          <cell r="G5545">
            <v>40939</v>
          </cell>
          <cell r="H5545" t="str">
            <v>6</v>
          </cell>
          <cell r="I5545" t="str">
            <v>AMORTIZAÇÃO</v>
          </cell>
        </row>
        <row r="5546">
          <cell r="A5546" t="str">
            <v>MP 2.185</v>
          </cell>
          <cell r="B5546">
            <v>1111</v>
          </cell>
          <cell r="D5546">
            <v>5</v>
          </cell>
          <cell r="E5546">
            <v>37741</v>
          </cell>
          <cell r="F5546">
            <v>14737125.513543379</v>
          </cell>
          <cell r="G5546">
            <v>40968</v>
          </cell>
          <cell r="H5546" t="str">
            <v>6</v>
          </cell>
          <cell r="I5546" t="str">
            <v>AMORTIZAÇÃO</v>
          </cell>
        </row>
        <row r="5547">
          <cell r="A5547" t="str">
            <v>MP 2.185</v>
          </cell>
          <cell r="B5547">
            <v>1111</v>
          </cell>
          <cell r="D5547">
            <v>5</v>
          </cell>
          <cell r="E5547">
            <v>37741</v>
          </cell>
          <cell r="F5547">
            <v>14847302.704064667</v>
          </cell>
          <cell r="G5547">
            <v>40999</v>
          </cell>
          <cell r="H5547" t="str">
            <v>6</v>
          </cell>
          <cell r="I5547" t="str">
            <v>AMORTIZAÇÃO</v>
          </cell>
        </row>
        <row r="5548">
          <cell r="A5548" t="str">
            <v>MP 2.185</v>
          </cell>
          <cell r="B5548">
            <v>1111</v>
          </cell>
          <cell r="D5548">
            <v>5</v>
          </cell>
          <cell r="E5548">
            <v>37741</v>
          </cell>
          <cell r="F5548">
            <v>14958304.46726072</v>
          </cell>
          <cell r="G5548">
            <v>41029</v>
          </cell>
          <cell r="H5548" t="str">
            <v>6</v>
          </cell>
          <cell r="I5548" t="str">
            <v>AMORTIZAÇÃO</v>
          </cell>
        </row>
        <row r="5549">
          <cell r="A5549" t="str">
            <v>MP 2.185</v>
          </cell>
          <cell r="B5549">
            <v>1111</v>
          </cell>
          <cell r="D5549">
            <v>5</v>
          </cell>
          <cell r="E5549">
            <v>37741</v>
          </cell>
          <cell r="F5549">
            <v>11826691.435348194</v>
          </cell>
          <cell r="G5549">
            <v>41060</v>
          </cell>
          <cell r="H5549" t="str">
            <v>6</v>
          </cell>
          <cell r="I5549" t="str">
            <v>AMORTIZAÇÃO</v>
          </cell>
        </row>
        <row r="5550">
          <cell r="A5550" t="str">
            <v>MP 2.185</v>
          </cell>
          <cell r="B5550">
            <v>1111</v>
          </cell>
          <cell r="D5550">
            <v>5</v>
          </cell>
          <cell r="E5550">
            <v>37741</v>
          </cell>
          <cell r="F5550">
            <v>15182806.460004708</v>
          </cell>
          <cell r="G5550">
            <v>41090</v>
          </cell>
          <cell r="H5550" t="str">
            <v>6</v>
          </cell>
          <cell r="I5550" t="str">
            <v>AMORTIZAÇÃO</v>
          </cell>
        </row>
        <row r="5551">
          <cell r="A5551" t="str">
            <v>MP 2.185</v>
          </cell>
          <cell r="B5551">
            <v>1111</v>
          </cell>
          <cell r="D5551">
            <v>5</v>
          </cell>
          <cell r="E5551">
            <v>37741</v>
          </cell>
          <cell r="F5551">
            <v>15296319.179744385</v>
          </cell>
          <cell r="G5551">
            <v>41121</v>
          </cell>
          <cell r="H5551" t="str">
            <v>6</v>
          </cell>
          <cell r="I5551" t="str">
            <v>AMORTIZAÇÃO</v>
          </cell>
        </row>
        <row r="5552">
          <cell r="A5552" t="str">
            <v>MP 2.185</v>
          </cell>
          <cell r="B5552">
            <v>1111</v>
          </cell>
          <cell r="D5552">
            <v>5</v>
          </cell>
          <cell r="E5552">
            <v>37741</v>
          </cell>
          <cell r="F5552">
            <v>15410681.453238547</v>
          </cell>
          <cell r="G5552">
            <v>41152</v>
          </cell>
          <cell r="H5552" t="str">
            <v>6</v>
          </cell>
          <cell r="I5552" t="str">
            <v>AMORTIZAÇÃO</v>
          </cell>
        </row>
        <row r="5553">
          <cell r="A5553" t="str">
            <v>MP 2.185</v>
          </cell>
          <cell r="B5553">
            <v>1111</v>
          </cell>
          <cell r="D5553">
            <v>5</v>
          </cell>
          <cell r="E5553">
            <v>37741</v>
          </cell>
          <cell r="F5553">
            <v>15525899.643182155</v>
          </cell>
          <cell r="G5553">
            <v>41182</v>
          </cell>
          <cell r="H5553" t="str">
            <v>6</v>
          </cell>
          <cell r="I5553" t="str">
            <v>AMORTIZAÇÃO</v>
          </cell>
        </row>
        <row r="5554">
          <cell r="A5554" t="str">
            <v>MP 2.185</v>
          </cell>
          <cell r="B5554">
            <v>1111</v>
          </cell>
          <cell r="D5554">
            <v>5</v>
          </cell>
          <cell r="E5554">
            <v>37741</v>
          </cell>
          <cell r="F5554">
            <v>15641980.159945574</v>
          </cell>
          <cell r="G5554">
            <v>41213</v>
          </cell>
          <cell r="H5554" t="str">
            <v>6</v>
          </cell>
          <cell r="I5554" t="str">
            <v>AMORTIZAÇÃO</v>
          </cell>
        </row>
        <row r="5555">
          <cell r="A5555" t="str">
            <v>MP 2.185</v>
          </cell>
          <cell r="B5555">
            <v>1111</v>
          </cell>
          <cell r="D5555">
            <v>5</v>
          </cell>
          <cell r="E5555">
            <v>37741</v>
          </cell>
          <cell r="F5555">
            <v>14609326.27832076</v>
          </cell>
          <cell r="G5555">
            <v>41243</v>
          </cell>
          <cell r="H5555" t="str">
            <v>6</v>
          </cell>
          <cell r="I5555" t="str">
            <v>AMORTIZAÇÃO</v>
          </cell>
        </row>
        <row r="5556">
          <cell r="A5556" t="str">
            <v>MP 2.185</v>
          </cell>
          <cell r="B5556">
            <v>1111</v>
          </cell>
          <cell r="D5556">
            <v>5</v>
          </cell>
          <cell r="E5556">
            <v>37741</v>
          </cell>
          <cell r="F5556">
            <v>15876754.055937059</v>
          </cell>
          <cell r="G5556">
            <v>41274</v>
          </cell>
          <cell r="H5556" t="str">
            <v>6</v>
          </cell>
          <cell r="I5556" t="str">
            <v>AMORTIZAÇÃO</v>
          </cell>
        </row>
        <row r="5557">
          <cell r="A5557" t="str">
            <v>MP 2.185</v>
          </cell>
          <cell r="B5557">
            <v>1111</v>
          </cell>
          <cell r="D5557">
            <v>5</v>
          </cell>
          <cell r="E5557">
            <v>37741</v>
          </cell>
          <cell r="F5557">
            <v>15995460.497512449</v>
          </cell>
          <cell r="G5557">
            <v>41305</v>
          </cell>
          <cell r="H5557" t="str">
            <v>6</v>
          </cell>
          <cell r="I5557" t="str">
            <v>AMORTIZAÇÃO</v>
          </cell>
        </row>
        <row r="5558">
          <cell r="A5558" t="str">
            <v>MP 2.185</v>
          </cell>
          <cell r="B5558">
            <v>1111</v>
          </cell>
          <cell r="D5558">
            <v>5</v>
          </cell>
          <cell r="E5558">
            <v>37741</v>
          </cell>
          <cell r="F5558">
            <v>16115055.391330451</v>
          </cell>
          <cell r="G5558">
            <v>41333</v>
          </cell>
          <cell r="H5558" t="str">
            <v>6</v>
          </cell>
          <cell r="I5558" t="str">
            <v>AMORTIZAÇÃO</v>
          </cell>
        </row>
        <row r="5559">
          <cell r="A5559" t="str">
            <v>MP 2.185</v>
          </cell>
          <cell r="B5559">
            <v>1111</v>
          </cell>
          <cell r="D5559">
            <v>5</v>
          </cell>
          <cell r="E5559">
            <v>37741</v>
          </cell>
          <cell r="F5559">
            <v>16235545.391552523</v>
          </cell>
          <cell r="G5559">
            <v>41364</v>
          </cell>
          <cell r="H5559" t="str">
            <v>6</v>
          </cell>
          <cell r="I5559" t="str">
            <v>AMORTIZAÇÃO</v>
          </cell>
        </row>
        <row r="5560">
          <cell r="A5560" t="str">
            <v>MP 2.185</v>
          </cell>
          <cell r="B5560">
            <v>1111</v>
          </cell>
          <cell r="D5560">
            <v>5</v>
          </cell>
          <cell r="E5560">
            <v>37741</v>
          </cell>
          <cell r="F5560">
            <v>16356937.202200191</v>
          </cell>
          <cell r="G5560">
            <v>41394</v>
          </cell>
          <cell r="H5560" t="str">
            <v>6</v>
          </cell>
          <cell r="I5560" t="str">
            <v>AMORTIZAÇÃO</v>
          </cell>
        </row>
        <row r="5561">
          <cell r="A5561" t="str">
            <v>MP 2.185</v>
          </cell>
          <cell r="B5561">
            <v>1111</v>
          </cell>
          <cell r="D5561">
            <v>5</v>
          </cell>
          <cell r="E5561">
            <v>37741</v>
          </cell>
          <cell r="F5561">
            <v>15402795.576109633</v>
          </cell>
          <cell r="G5561">
            <v>41425</v>
          </cell>
          <cell r="H5561" t="str">
            <v>6</v>
          </cell>
          <cell r="I5561" t="str">
            <v>AMORTIZAÇÃO</v>
          </cell>
        </row>
        <row r="5562">
          <cell r="A5562" t="str">
            <v>MP 2.185</v>
          </cell>
          <cell r="B5562">
            <v>1111</v>
          </cell>
          <cell r="D5562">
            <v>5</v>
          </cell>
          <cell r="E5562">
            <v>37741</v>
          </cell>
          <cell r="F5562">
            <v>16602453.322403874</v>
          </cell>
          <cell r="G5562">
            <v>41455</v>
          </cell>
          <cell r="H5562" t="str">
            <v>6</v>
          </cell>
          <cell r="I5562" t="str">
            <v>AMORTIZAÇÃO</v>
          </cell>
        </row>
        <row r="5563">
          <cell r="A5563" t="str">
            <v>MP 2.185</v>
          </cell>
          <cell r="B5563">
            <v>1111</v>
          </cell>
          <cell r="D5563">
            <v>5</v>
          </cell>
          <cell r="E5563">
            <v>37741</v>
          </cell>
          <cell r="F5563">
            <v>16726591.29268077</v>
          </cell>
          <cell r="G5563">
            <v>41486</v>
          </cell>
          <cell r="H5563" t="str">
            <v>6</v>
          </cell>
          <cell r="I5563" t="str">
            <v>AMORTIZAÇÃO</v>
          </cell>
        </row>
        <row r="5564">
          <cell r="A5564" t="str">
            <v>MP 2.185</v>
          </cell>
          <cell r="B5564">
            <v>1111</v>
          </cell>
          <cell r="D5564">
            <v>5</v>
          </cell>
          <cell r="E5564">
            <v>37741</v>
          </cell>
          <cell r="F5564">
            <v>16851658.395586506</v>
          </cell>
          <cell r="G5564">
            <v>41517</v>
          </cell>
          <cell r="H5564" t="str">
            <v>6</v>
          </cell>
          <cell r="I5564" t="str">
            <v>AMORTIZAÇÃO</v>
          </cell>
        </row>
        <row r="5565">
          <cell r="A5565" t="str">
            <v>MP 2.185</v>
          </cell>
          <cell r="B5565">
            <v>1111</v>
          </cell>
          <cell r="D5565">
            <v>5</v>
          </cell>
          <cell r="E5565">
            <v>37741</v>
          </cell>
          <cell r="F5565">
            <v>16977661.590105124</v>
          </cell>
          <cell r="G5565">
            <v>41547</v>
          </cell>
          <cell r="H5565" t="str">
            <v>6</v>
          </cell>
          <cell r="I5565" t="str">
            <v>AMORTIZAÇÃO</v>
          </cell>
        </row>
        <row r="5566">
          <cell r="A5566" t="str">
            <v>MP 2.185</v>
          </cell>
          <cell r="B5566">
            <v>1111</v>
          </cell>
          <cell r="D5566">
            <v>5</v>
          </cell>
          <cell r="E5566">
            <v>37741</v>
          </cell>
          <cell r="F5566">
            <v>17104607.887365371</v>
          </cell>
          <cell r="G5566">
            <v>41578</v>
          </cell>
          <cell r="H5566" t="str">
            <v>6</v>
          </cell>
          <cell r="I5566" t="str">
            <v>AMORTIZAÇÃO</v>
          </cell>
        </row>
        <row r="5567">
          <cell r="A5567" t="str">
            <v>MP 2.185</v>
          </cell>
          <cell r="B5567">
            <v>1111</v>
          </cell>
          <cell r="D5567">
            <v>5</v>
          </cell>
          <cell r="E5567">
            <v>37741</v>
          </cell>
          <cell r="F5567">
            <v>16225762.389446612</v>
          </cell>
          <cell r="G5567">
            <v>41608</v>
          </cell>
          <cell r="H5567" t="str">
            <v>6</v>
          </cell>
          <cell r="I5567" t="str">
            <v>AMORTIZAÇÃO</v>
          </cell>
        </row>
        <row r="5568">
          <cell r="A5568" t="str">
            <v>MP 2.185</v>
          </cell>
          <cell r="B5568">
            <v>1111</v>
          </cell>
          <cell r="D5568">
            <v>5</v>
          </cell>
          <cell r="E5568">
            <v>37741</v>
          </cell>
          <cell r="F5568">
            <v>17361358.097698182</v>
          </cell>
          <cell r="G5568">
            <v>41639</v>
          </cell>
          <cell r="H5568" t="str">
            <v>6</v>
          </cell>
          <cell r="I5568" t="str">
            <v>AMORTIZAÇÃO</v>
          </cell>
        </row>
        <row r="5569">
          <cell r="A5569" t="str">
            <v>MP 2.185</v>
          </cell>
          <cell r="B5569">
            <v>1111</v>
          </cell>
          <cell r="D5569">
            <v>5</v>
          </cell>
          <cell r="E5569">
            <v>37741</v>
          </cell>
          <cell r="F5569">
            <v>17491176.297284774</v>
          </cell>
          <cell r="G5569">
            <v>41670</v>
          </cell>
          <cell r="H5569" t="str">
            <v>6</v>
          </cell>
          <cell r="I5569" t="str">
            <v>AMORTIZAÇÃO</v>
          </cell>
        </row>
        <row r="5570">
          <cell r="A5570" t="str">
            <v>MP 2.185</v>
          </cell>
          <cell r="B5570">
            <v>1111</v>
          </cell>
          <cell r="D5570">
            <v>5</v>
          </cell>
          <cell r="E5570">
            <v>37741</v>
          </cell>
          <cell r="F5570">
            <v>17621966.173437543</v>
          </cell>
          <cell r="G5570">
            <v>41698</v>
          </cell>
          <cell r="H5570" t="str">
            <v>6</v>
          </cell>
          <cell r="I5570" t="str">
            <v>AMORTIZAÇÃO</v>
          </cell>
        </row>
        <row r="5571">
          <cell r="A5571" t="str">
            <v>MP 2.185</v>
          </cell>
          <cell r="B5571">
            <v>1111</v>
          </cell>
          <cell r="D5571">
            <v>5</v>
          </cell>
          <cell r="E5571">
            <v>37741</v>
          </cell>
          <cell r="F5571">
            <v>17753735.00393106</v>
          </cell>
          <cell r="G5571">
            <v>41729</v>
          </cell>
          <cell r="H5571" t="str">
            <v>6</v>
          </cell>
          <cell r="I5571" t="str">
            <v>AMORTIZAÇÃO</v>
          </cell>
        </row>
        <row r="5572">
          <cell r="A5572" t="str">
            <v>MP 2.185</v>
          </cell>
          <cell r="B5572">
            <v>1111</v>
          </cell>
          <cell r="D5572">
            <v>5</v>
          </cell>
          <cell r="E5572">
            <v>37741</v>
          </cell>
          <cell r="F5572">
            <v>17886490.121074252</v>
          </cell>
          <cell r="G5572">
            <v>41759</v>
          </cell>
          <cell r="H5572" t="str">
            <v>6</v>
          </cell>
          <cell r="I5572" t="str">
            <v>AMORTIZAÇÃO</v>
          </cell>
        </row>
        <row r="5573">
          <cell r="A5573" t="str">
            <v>MP 2.185</v>
          </cell>
          <cell r="B5573">
            <v>1111</v>
          </cell>
          <cell r="D5573">
            <v>5</v>
          </cell>
          <cell r="E5573">
            <v>37741</v>
          </cell>
          <cell r="F5573">
            <v>17086658.132725965</v>
          </cell>
          <cell r="G5573">
            <v>41790</v>
          </cell>
          <cell r="H5573" t="str">
            <v>6</v>
          </cell>
          <cell r="I5573" t="str">
            <v>AMORTIZAÇÃO</v>
          </cell>
        </row>
        <row r="5574">
          <cell r="A5574" t="str">
            <v>MP 2.185</v>
          </cell>
          <cell r="B5574">
            <v>1111</v>
          </cell>
          <cell r="D5574">
            <v>5</v>
          </cell>
          <cell r="E5574">
            <v>37741</v>
          </cell>
          <cell r="F5574">
            <v>18154988.819672436</v>
          </cell>
          <cell r="G5574">
            <v>41820</v>
          </cell>
          <cell r="H5574" t="str">
            <v>6</v>
          </cell>
          <cell r="I5574" t="str">
            <v>AMORTIZAÇÃO</v>
          </cell>
        </row>
        <row r="5575">
          <cell r="A5575" t="str">
            <v>MP 2.185</v>
          </cell>
          <cell r="B5575">
            <v>1111</v>
          </cell>
          <cell r="D5575">
            <v>5</v>
          </cell>
          <cell r="E5575">
            <v>37741</v>
          </cell>
          <cell r="F5575">
            <v>18290747.342111006</v>
          </cell>
          <cell r="G5575">
            <v>41851</v>
          </cell>
          <cell r="H5575" t="str">
            <v>6</v>
          </cell>
          <cell r="I5575" t="str">
            <v>AMORTIZAÇÃO</v>
          </cell>
        </row>
        <row r="5576">
          <cell r="A5576" t="str">
            <v>MP 2.185</v>
          </cell>
          <cell r="B5576">
            <v>1111</v>
          </cell>
          <cell r="D5576">
            <v>5</v>
          </cell>
          <cell r="E5576">
            <v>37741</v>
          </cell>
          <cell r="F5576">
            <v>18427522.033999324</v>
          </cell>
          <cell r="G5576">
            <v>41882</v>
          </cell>
          <cell r="H5576" t="str">
            <v>6</v>
          </cell>
          <cell r="I5576" t="str">
            <v>AMORTIZAÇÃO</v>
          </cell>
        </row>
        <row r="5577">
          <cell r="A5577" t="str">
            <v>MP 2.185</v>
          </cell>
          <cell r="B5577">
            <v>1111</v>
          </cell>
          <cell r="D5577">
            <v>5</v>
          </cell>
          <cell r="E5577">
            <v>37741</v>
          </cell>
          <cell r="F5577">
            <v>18565320.506510906</v>
          </cell>
          <cell r="G5577">
            <v>41912</v>
          </cell>
          <cell r="H5577" t="str">
            <v>6</v>
          </cell>
          <cell r="I5577" t="str">
            <v>AMORTIZAÇÃO</v>
          </cell>
        </row>
        <row r="5578">
          <cell r="A5578" t="str">
            <v>MP 2.185</v>
          </cell>
          <cell r="B5578">
            <v>1111</v>
          </cell>
          <cell r="D5578">
            <v>5</v>
          </cell>
          <cell r="E5578">
            <v>37741</v>
          </cell>
          <cell r="F5578">
            <v>18704150.427852616</v>
          </cell>
          <cell r="G5578">
            <v>41943</v>
          </cell>
          <cell r="H5578" t="str">
            <v>6</v>
          </cell>
          <cell r="I5578" t="str">
            <v>AMORTIZAÇÃO</v>
          </cell>
        </row>
        <row r="5579">
          <cell r="A5579" t="str">
            <v>MP 2.185</v>
          </cell>
          <cell r="B5579">
            <v>1111</v>
          </cell>
          <cell r="D5579">
            <v>5</v>
          </cell>
          <cell r="E5579">
            <v>37741</v>
          </cell>
          <cell r="F5579">
            <v>18844019.52369209</v>
          </cell>
          <cell r="G5579">
            <v>41973</v>
          </cell>
          <cell r="H5579" t="str">
            <v>6</v>
          </cell>
          <cell r="I5579" t="str">
            <v>AMORTIZAÇÃO</v>
          </cell>
        </row>
        <row r="5580">
          <cell r="A5580" t="str">
            <v>MP 2.185</v>
          </cell>
          <cell r="B5580">
            <v>1111</v>
          </cell>
          <cell r="D5580">
            <v>5</v>
          </cell>
          <cell r="E5580">
            <v>37741</v>
          </cell>
          <cell r="F5580">
            <v>18984935.577588528</v>
          </cell>
          <cell r="G5580">
            <v>42004</v>
          </cell>
          <cell r="H5580" t="str">
            <v>6</v>
          </cell>
          <cell r="I5580" t="str">
            <v>AMORTIZAÇÃO</v>
          </cell>
        </row>
        <row r="5581">
          <cell r="A5581" t="str">
            <v>MP 2.185</v>
          </cell>
          <cell r="B5581">
            <v>1111</v>
          </cell>
          <cell r="D5581">
            <v>5</v>
          </cell>
          <cell r="E5581">
            <v>37741</v>
          </cell>
          <cell r="F5581">
            <v>19126906.431426525</v>
          </cell>
          <cell r="G5581">
            <v>42035</v>
          </cell>
          <cell r="H5581" t="str">
            <v>6</v>
          </cell>
          <cell r="I5581" t="str">
            <v>AMORTIZAÇÃO</v>
          </cell>
        </row>
        <row r="5582">
          <cell r="A5582" t="str">
            <v>MP 2.185</v>
          </cell>
          <cell r="B5582">
            <v>1111</v>
          </cell>
          <cell r="D5582">
            <v>5</v>
          </cell>
          <cell r="E5582">
            <v>37741</v>
          </cell>
          <cell r="F5582">
            <v>19269939.98585334</v>
          </cell>
          <cell r="G5582">
            <v>42063</v>
          </cell>
          <cell r="H5582" t="str">
            <v>6</v>
          </cell>
          <cell r="I5582" t="str">
            <v>AMORTIZAÇÃO</v>
          </cell>
        </row>
        <row r="5583">
          <cell r="A5583" t="str">
            <v>MP 2.185</v>
          </cell>
          <cell r="B5583">
            <v>1111</v>
          </cell>
          <cell r="D5583">
            <v>5</v>
          </cell>
          <cell r="E5583">
            <v>37741</v>
          </cell>
          <cell r="F5583">
            <v>19414044.200719304</v>
          </cell>
          <cell r="G5583">
            <v>42094</v>
          </cell>
          <cell r="H5583" t="str">
            <v>6</v>
          </cell>
          <cell r="I5583" t="str">
            <v>AMORTIZAÇÃO</v>
          </cell>
        </row>
        <row r="5584">
          <cell r="A5584" t="str">
            <v>MP 2.185</v>
          </cell>
          <cell r="B5584">
            <v>1111</v>
          </cell>
          <cell r="D5584">
            <v>5</v>
          </cell>
          <cell r="E5584">
            <v>37741</v>
          </cell>
          <cell r="F5584">
            <v>19559227.095521636</v>
          </cell>
          <cell r="G5584">
            <v>42124</v>
          </cell>
          <cell r="H5584" t="str">
            <v>6</v>
          </cell>
          <cell r="I5584" t="str">
            <v>AMORTIZAÇÃO</v>
          </cell>
        </row>
        <row r="5585">
          <cell r="A5585" t="str">
            <v>MP 2.185</v>
          </cell>
          <cell r="B5585">
            <v>1111</v>
          </cell>
          <cell r="D5585">
            <v>5</v>
          </cell>
          <cell r="E5585">
            <v>37741</v>
          </cell>
          <cell r="F5585">
            <v>19705496.749851465</v>
          </cell>
          <cell r="G5585">
            <v>42155</v>
          </cell>
          <cell r="H5585" t="str">
            <v>6</v>
          </cell>
          <cell r="I5585" t="str">
            <v>AMORTIZAÇÃO</v>
          </cell>
        </row>
        <row r="5586">
          <cell r="A5586" t="str">
            <v>MP 2.185</v>
          </cell>
          <cell r="B5586">
            <v>1111</v>
          </cell>
          <cell r="D5586">
            <v>5</v>
          </cell>
          <cell r="E5586">
            <v>37741</v>
          </cell>
          <cell r="F5586">
            <v>19852861.30384434</v>
          </cell>
          <cell r="G5586">
            <v>42185</v>
          </cell>
          <cell r="H5586" t="str">
            <v>6</v>
          </cell>
          <cell r="I5586" t="str">
            <v>AMORTIZAÇÃO</v>
          </cell>
        </row>
        <row r="5587">
          <cell r="A5587" t="str">
            <v>MP 2.185</v>
          </cell>
          <cell r="B5587">
            <v>1111</v>
          </cell>
          <cell r="D5587">
            <v>5</v>
          </cell>
          <cell r="E5587">
            <v>37741</v>
          </cell>
          <cell r="F5587">
            <v>20001328.958633997</v>
          </cell>
          <cell r="G5587">
            <v>42216</v>
          </cell>
          <cell r="H5587" t="str">
            <v>6</v>
          </cell>
          <cell r="I5587" t="str">
            <v>AMORTIZAÇÃO</v>
          </cell>
        </row>
        <row r="5588">
          <cell r="A5588" t="str">
            <v>MP 2.185</v>
          </cell>
          <cell r="B5588">
            <v>1111</v>
          </cell>
          <cell r="D5588">
            <v>5</v>
          </cell>
          <cell r="E5588">
            <v>37741</v>
          </cell>
          <cell r="F5588">
            <v>20150907.976809628</v>
          </cell>
          <cell r="G5588">
            <v>42247</v>
          </cell>
          <cell r="H5588" t="str">
            <v>6</v>
          </cell>
          <cell r="I5588" t="str">
            <v>AMORTIZAÇÃO</v>
          </cell>
        </row>
        <row r="5589">
          <cell r="A5589" t="str">
            <v>MP 2.185</v>
          </cell>
          <cell r="B5589">
            <v>1111</v>
          </cell>
          <cell r="D5589">
            <v>5</v>
          </cell>
          <cell r="E5589">
            <v>37741</v>
          </cell>
          <cell r="F5589">
            <v>20301606.68287652</v>
          </cell>
          <cell r="G5589">
            <v>42277</v>
          </cell>
          <cell r="H5589" t="str">
            <v>6</v>
          </cell>
          <cell r="I5589" t="str">
            <v>AMORTIZAÇÃO</v>
          </cell>
        </row>
        <row r="5590">
          <cell r="A5590" t="str">
            <v>MP 2.185</v>
          </cell>
          <cell r="B5590">
            <v>1111</v>
          </cell>
          <cell r="D5590">
            <v>5</v>
          </cell>
          <cell r="E5590">
            <v>37741</v>
          </cell>
          <cell r="F5590">
            <v>20453433.463720106</v>
          </cell>
          <cell r="G5590">
            <v>42308</v>
          </cell>
          <cell r="H5590" t="str">
            <v>6</v>
          </cell>
          <cell r="I5590" t="str">
            <v>AMORTIZAÇÃO</v>
          </cell>
        </row>
        <row r="5591">
          <cell r="A5591" t="str">
            <v>MP 2.185</v>
          </cell>
          <cell r="B5591">
            <v>1111</v>
          </cell>
          <cell r="D5591">
            <v>5</v>
          </cell>
          <cell r="E5591">
            <v>37741</v>
          </cell>
          <cell r="F5591">
            <v>20606396.769073635</v>
          </cell>
          <cell r="G5591">
            <v>42338</v>
          </cell>
          <cell r="H5591" t="str">
            <v>6</v>
          </cell>
          <cell r="I5591" t="str">
            <v>AMORTIZAÇÃO</v>
          </cell>
        </row>
        <row r="5592">
          <cell r="A5592" t="str">
            <v>MP 2.185</v>
          </cell>
          <cell r="B5592">
            <v>1111</v>
          </cell>
          <cell r="D5592">
            <v>5</v>
          </cell>
          <cell r="E5592">
            <v>37741</v>
          </cell>
          <cell r="F5592">
            <v>20760505.111989193</v>
          </cell>
          <cell r="G5592">
            <v>42369</v>
          </cell>
          <cell r="H5592" t="str">
            <v>6</v>
          </cell>
          <cell r="I5592" t="str">
            <v>AMORTIZAÇÃO</v>
          </cell>
        </row>
        <row r="5593">
          <cell r="A5593" t="str">
            <v>MP 2.185</v>
          </cell>
          <cell r="B5593">
            <v>1111</v>
          </cell>
          <cell r="D5593">
            <v>5</v>
          </cell>
          <cell r="E5593">
            <v>37741</v>
          </cell>
          <cell r="F5593">
            <v>20915767.069312349</v>
          </cell>
          <cell r="G5593">
            <v>42400</v>
          </cell>
          <cell r="H5593" t="str">
            <v>6</v>
          </cell>
          <cell r="I5593" t="str">
            <v>AMORTIZAÇÃO</v>
          </cell>
        </row>
        <row r="5594">
          <cell r="A5594" t="str">
            <v>MP 2.185</v>
          </cell>
          <cell r="B5594">
            <v>1111</v>
          </cell>
          <cell r="D5594">
            <v>5</v>
          </cell>
          <cell r="E5594">
            <v>37741</v>
          </cell>
          <cell r="F5594">
            <v>21072191.282160353</v>
          </cell>
          <cell r="G5594">
            <v>42429</v>
          </cell>
          <cell r="H5594" t="str">
            <v>6</v>
          </cell>
          <cell r="I5594" t="str">
            <v>AMORTIZAÇÃO</v>
          </cell>
        </row>
        <row r="5595">
          <cell r="A5595" t="str">
            <v>MP 2.185</v>
          </cell>
          <cell r="B5595">
            <v>1111</v>
          </cell>
          <cell r="D5595">
            <v>5</v>
          </cell>
          <cell r="E5595">
            <v>37741</v>
          </cell>
          <cell r="F5595">
            <v>21229786.456403855</v>
          </cell>
          <cell r="G5595">
            <v>42460</v>
          </cell>
          <cell r="H5595" t="str">
            <v>6</v>
          </cell>
          <cell r="I5595" t="str">
            <v>AMORTIZAÇÃO</v>
          </cell>
        </row>
        <row r="5596">
          <cell r="A5596" t="str">
            <v>MP 2.185</v>
          </cell>
          <cell r="B5596">
            <v>1111</v>
          </cell>
          <cell r="D5596">
            <v>5</v>
          </cell>
          <cell r="E5596">
            <v>37741</v>
          </cell>
          <cell r="F5596">
            <v>21388561.363152318</v>
          </cell>
          <cell r="G5596">
            <v>42490</v>
          </cell>
          <cell r="H5596" t="str">
            <v>6</v>
          </cell>
          <cell r="I5596" t="str">
            <v>AMORTIZAÇÃO</v>
          </cell>
        </row>
        <row r="5597">
          <cell r="A5597" t="str">
            <v>MP 2.185</v>
          </cell>
          <cell r="B5597">
            <v>1111</v>
          </cell>
          <cell r="D5597">
            <v>5</v>
          </cell>
          <cell r="E5597">
            <v>37741</v>
          </cell>
          <cell r="F5597">
            <v>21548524.839243017</v>
          </cell>
          <cell r="G5597">
            <v>42521</v>
          </cell>
          <cell r="H5597" t="str">
            <v>6</v>
          </cell>
          <cell r="I5597" t="str">
            <v>AMORTIZAÇÃO</v>
          </cell>
        </row>
        <row r="5598">
          <cell r="A5598" t="str">
            <v>MP 2.185</v>
          </cell>
          <cell r="B5598">
            <v>1111</v>
          </cell>
          <cell r="D5598">
            <v>5</v>
          </cell>
          <cell r="E5598">
            <v>37741</v>
          </cell>
          <cell r="F5598">
            <v>21709685.787733741</v>
          </cell>
          <cell r="G5598">
            <v>42551</v>
          </cell>
          <cell r="H5598" t="str">
            <v>6</v>
          </cell>
          <cell r="I5598" t="str">
            <v>AMORTIZAÇÃO</v>
          </cell>
        </row>
        <row r="5599">
          <cell r="A5599" t="str">
            <v>MP 2.185</v>
          </cell>
          <cell r="B5599">
            <v>1111</v>
          </cell>
          <cell r="D5599">
            <v>5</v>
          </cell>
          <cell r="E5599">
            <v>37741</v>
          </cell>
          <cell r="F5599">
            <v>21872053.17839912</v>
          </cell>
          <cell r="G5599">
            <v>42582</v>
          </cell>
          <cell r="H5599" t="str">
            <v>6</v>
          </cell>
          <cell r="I5599" t="str">
            <v>AMORTIZAÇÃO</v>
          </cell>
        </row>
        <row r="5600">
          <cell r="A5600" t="str">
            <v>MP 2.185</v>
          </cell>
          <cell r="B5600">
            <v>1111</v>
          </cell>
          <cell r="D5600">
            <v>5</v>
          </cell>
          <cell r="E5600">
            <v>37741</v>
          </cell>
          <cell r="F5600">
            <v>22035636.048230782</v>
          </cell>
          <cell r="G5600">
            <v>42613</v>
          </cell>
          <cell r="H5600" t="str">
            <v>6</v>
          </cell>
          <cell r="I5600" t="str">
            <v>AMORTIZAÇÃO</v>
          </cell>
        </row>
        <row r="5601">
          <cell r="A5601" t="str">
            <v>MP 2.185</v>
          </cell>
          <cell r="B5601">
            <v>1111</v>
          </cell>
          <cell r="D5601">
            <v>5</v>
          </cell>
          <cell r="E5601">
            <v>37741</v>
          </cell>
          <cell r="F5601">
            <v>22200443.501941152</v>
          </cell>
          <cell r="G5601">
            <v>42643</v>
          </cell>
          <cell r="H5601" t="str">
            <v>6</v>
          </cell>
          <cell r="I5601" t="str">
            <v>AMORTIZAÇÃO</v>
          </cell>
        </row>
        <row r="5602">
          <cell r="A5602" t="str">
            <v>MP 2.185</v>
          </cell>
          <cell r="B5602">
            <v>1111</v>
          </cell>
          <cell r="D5602">
            <v>5</v>
          </cell>
          <cell r="E5602">
            <v>37741</v>
          </cell>
          <cell r="F5602">
            <v>22366484.71247109</v>
          </cell>
          <cell r="G5602">
            <v>42674</v>
          </cell>
          <cell r="H5602" t="str">
            <v>6</v>
          </cell>
          <cell r="I5602" t="str">
            <v>AMORTIZAÇÃO</v>
          </cell>
        </row>
        <row r="5603">
          <cell r="A5603" t="str">
            <v>MP 2.185</v>
          </cell>
          <cell r="B5603">
            <v>1111</v>
          </cell>
          <cell r="D5603">
            <v>5</v>
          </cell>
          <cell r="E5603">
            <v>37741</v>
          </cell>
          <cell r="F5603">
            <v>22533768.921501331</v>
          </cell>
          <cell r="G5603">
            <v>42704</v>
          </cell>
          <cell r="H5603" t="str">
            <v>6</v>
          </cell>
          <cell r="I5603" t="str">
            <v>AMORTIZAÇÃO</v>
          </cell>
        </row>
        <row r="5604">
          <cell r="A5604" t="str">
            <v>MP 2.185</v>
          </cell>
          <cell r="B5604">
            <v>1111</v>
          </cell>
          <cell r="D5604">
            <v>5</v>
          </cell>
          <cell r="E5604">
            <v>37741</v>
          </cell>
          <cell r="F5604">
            <v>22702305.439967718</v>
          </cell>
          <cell r="G5604">
            <v>42735</v>
          </cell>
          <cell r="H5604" t="str">
            <v>6</v>
          </cell>
          <cell r="I5604" t="str">
            <v>AMORTIZAÇÃO</v>
          </cell>
        </row>
        <row r="5605">
          <cell r="A5605" t="str">
            <v>MP 2.185</v>
          </cell>
          <cell r="B5605">
            <v>1111</v>
          </cell>
          <cell r="D5605">
            <v>5</v>
          </cell>
          <cell r="E5605">
            <v>37741</v>
          </cell>
          <cell r="F5605">
            <v>22872103.648580387</v>
          </cell>
          <cell r="G5605">
            <v>42766</v>
          </cell>
          <cell r="H5605" t="str">
            <v>6</v>
          </cell>
          <cell r="I5605" t="str">
            <v>AMORTIZAÇÃO</v>
          </cell>
        </row>
        <row r="5606">
          <cell r="A5606" t="str">
            <v>MP 2.185</v>
          </cell>
          <cell r="B5606">
            <v>1111</v>
          </cell>
          <cell r="D5606">
            <v>5</v>
          </cell>
          <cell r="E5606">
            <v>37741</v>
          </cell>
          <cell r="F5606">
            <v>23043172.998346724</v>
          </cell>
          <cell r="G5606">
            <v>42794</v>
          </cell>
          <cell r="H5606" t="str">
            <v>6</v>
          </cell>
          <cell r="I5606" t="str">
            <v>AMORTIZAÇÃO</v>
          </cell>
        </row>
        <row r="5607">
          <cell r="A5607" t="str">
            <v>MP 2.185</v>
          </cell>
          <cell r="B5607">
            <v>1111</v>
          </cell>
          <cell r="D5607">
            <v>5</v>
          </cell>
          <cell r="E5607">
            <v>37741</v>
          </cell>
          <cell r="F5607">
            <v>23215523.011098318</v>
          </cell>
          <cell r="G5607">
            <v>42825</v>
          </cell>
          <cell r="H5607" t="str">
            <v>6</v>
          </cell>
          <cell r="I5607" t="str">
            <v>AMORTIZAÇÃO</v>
          </cell>
        </row>
        <row r="5608">
          <cell r="A5608" t="str">
            <v>MP 2.185</v>
          </cell>
          <cell r="B5608">
            <v>1111</v>
          </cell>
          <cell r="D5608">
            <v>5</v>
          </cell>
          <cell r="E5608">
            <v>37741</v>
          </cell>
          <cell r="F5608">
            <v>23389163.280021857</v>
          </cell>
          <cell r="G5608">
            <v>42855</v>
          </cell>
          <cell r="H5608" t="str">
            <v>6</v>
          </cell>
          <cell r="I5608" t="str">
            <v>AMORTIZAÇÃO</v>
          </cell>
        </row>
        <row r="5609">
          <cell r="A5609" t="str">
            <v>MP 2.185</v>
          </cell>
          <cell r="B5609">
            <v>1111</v>
          </cell>
          <cell r="D5609">
            <v>5</v>
          </cell>
          <cell r="E5609">
            <v>37741</v>
          </cell>
          <cell r="F5609">
            <v>23564103.470194031</v>
          </cell>
          <cell r="G5609">
            <v>42886</v>
          </cell>
          <cell r="H5609" t="str">
            <v>6</v>
          </cell>
          <cell r="I5609" t="str">
            <v>AMORTIZAÇÃO</v>
          </cell>
        </row>
        <row r="5610">
          <cell r="A5610" t="str">
            <v>MP 2.185</v>
          </cell>
          <cell r="B5610">
            <v>1111</v>
          </cell>
          <cell r="D5610">
            <v>5</v>
          </cell>
          <cell r="E5610">
            <v>37741</v>
          </cell>
          <cell r="F5610">
            <v>23740353.319120362</v>
          </cell>
          <cell r="G5610">
            <v>42916</v>
          </cell>
          <cell r="H5610" t="str">
            <v>6</v>
          </cell>
          <cell r="I5610" t="str">
            <v>AMORTIZAÇÃO</v>
          </cell>
        </row>
        <row r="5611">
          <cell r="A5611" t="str">
            <v>MP 2.185</v>
          </cell>
          <cell r="B5611">
            <v>1111</v>
          </cell>
          <cell r="D5611">
            <v>5</v>
          </cell>
          <cell r="E5611">
            <v>37741</v>
          </cell>
          <cell r="F5611">
            <v>23917922.637278132</v>
          </cell>
          <cell r="G5611">
            <v>42947</v>
          </cell>
          <cell r="H5611" t="str">
            <v>6</v>
          </cell>
          <cell r="I5611" t="str">
            <v>AMORTIZAÇÃO</v>
          </cell>
        </row>
        <row r="5612">
          <cell r="A5612" t="str">
            <v>MP 2.185</v>
          </cell>
          <cell r="B5612">
            <v>1111</v>
          </cell>
          <cell r="D5612">
            <v>5</v>
          </cell>
          <cell r="E5612">
            <v>37741</v>
          </cell>
          <cell r="F5612">
            <v>24096821.308663409</v>
          </cell>
          <cell r="G5612">
            <v>42978</v>
          </cell>
          <cell r="H5612" t="str">
            <v>6</v>
          </cell>
          <cell r="I5612" t="str">
            <v>AMORTIZAÇÃO</v>
          </cell>
        </row>
        <row r="5613">
          <cell r="A5613" t="str">
            <v>MP 2.185</v>
          </cell>
          <cell r="B5613">
            <v>1111</v>
          </cell>
          <cell r="D5613">
            <v>5</v>
          </cell>
          <cell r="E5613">
            <v>37741</v>
          </cell>
          <cell r="F5613">
            <v>24277059.291342098</v>
          </cell>
          <cell r="G5613">
            <v>43008</v>
          </cell>
          <cell r="H5613" t="str">
            <v>6</v>
          </cell>
          <cell r="I5613" t="str">
            <v>AMORTIZAÇÃO</v>
          </cell>
        </row>
        <row r="5614">
          <cell r="A5614" t="str">
            <v>MP 2.185</v>
          </cell>
          <cell r="B5614">
            <v>1111</v>
          </cell>
          <cell r="D5614">
            <v>5</v>
          </cell>
          <cell r="E5614">
            <v>37741</v>
          </cell>
          <cell r="F5614">
            <v>24458646.618005209</v>
          </cell>
          <cell r="G5614">
            <v>43039</v>
          </cell>
          <cell r="H5614" t="str">
            <v>6</v>
          </cell>
          <cell r="I5614" t="str">
            <v>AMORTIZAÇÃO</v>
          </cell>
        </row>
        <row r="5615">
          <cell r="A5615" t="str">
            <v>MP 2.185</v>
          </cell>
          <cell r="B5615">
            <v>1111</v>
          </cell>
          <cell r="D5615">
            <v>5</v>
          </cell>
          <cell r="E5615">
            <v>37741</v>
          </cell>
          <cell r="F5615">
            <v>24641593.396528184</v>
          </cell>
          <cell r="G5615">
            <v>43069</v>
          </cell>
          <cell r="H5615" t="str">
            <v>6</v>
          </cell>
          <cell r="I5615" t="str">
            <v>AMORTIZAÇÃO</v>
          </cell>
        </row>
        <row r="5616">
          <cell r="A5616" t="str">
            <v>MP 2.185</v>
          </cell>
          <cell r="B5616">
            <v>1111</v>
          </cell>
          <cell r="D5616">
            <v>5</v>
          </cell>
          <cell r="E5616">
            <v>37741</v>
          </cell>
          <cell r="F5616">
            <v>24825909.810534507</v>
          </cell>
          <cell r="G5616">
            <v>43100</v>
          </cell>
          <cell r="H5616" t="str">
            <v>6</v>
          </cell>
          <cell r="I5616" t="str">
            <v>AMORTIZAÇÃO</v>
          </cell>
        </row>
        <row r="5617">
          <cell r="A5617" t="str">
            <v>MP 2.185</v>
          </cell>
          <cell r="B5617">
            <v>1111</v>
          </cell>
          <cell r="D5617">
            <v>5</v>
          </cell>
          <cell r="E5617">
            <v>37741</v>
          </cell>
          <cell r="F5617">
            <v>25011606.119963549</v>
          </cell>
          <cell r="G5617">
            <v>43131</v>
          </cell>
          <cell r="H5617" t="str">
            <v>6</v>
          </cell>
          <cell r="I5617" t="str">
            <v>AMORTIZAÇÃO</v>
          </cell>
        </row>
        <row r="5618">
          <cell r="A5618" t="str">
            <v>MP 2.185</v>
          </cell>
          <cell r="B5618">
            <v>1111</v>
          </cell>
          <cell r="D5618">
            <v>5</v>
          </cell>
          <cell r="E5618">
            <v>37741</v>
          </cell>
          <cell r="F5618">
            <v>25198692.661642551</v>
          </cell>
          <cell r="G5618">
            <v>43159</v>
          </cell>
          <cell r="H5618" t="str">
            <v>6</v>
          </cell>
          <cell r="I5618" t="str">
            <v>AMORTIZAÇÃO</v>
          </cell>
        </row>
        <row r="5619">
          <cell r="A5619" t="str">
            <v>MP 2.185</v>
          </cell>
          <cell r="B5619">
            <v>1111</v>
          </cell>
          <cell r="D5619">
            <v>5</v>
          </cell>
          <cell r="E5619">
            <v>37741</v>
          </cell>
          <cell r="F5619">
            <v>25387179.84986306</v>
          </cell>
          <cell r="G5619">
            <v>43190</v>
          </cell>
          <cell r="H5619" t="str">
            <v>6</v>
          </cell>
          <cell r="I5619" t="str">
            <v>AMORTIZAÇÃO</v>
          </cell>
        </row>
        <row r="5620">
          <cell r="A5620" t="str">
            <v>MP 2.185</v>
          </cell>
          <cell r="B5620">
            <v>1111</v>
          </cell>
          <cell r="D5620">
            <v>5</v>
          </cell>
          <cell r="E5620">
            <v>37741</v>
          </cell>
          <cell r="F5620">
            <v>25577078.176961496</v>
          </cell>
          <cell r="G5620">
            <v>43220</v>
          </cell>
          <cell r="H5620" t="str">
            <v>6</v>
          </cell>
          <cell r="I5620" t="str">
            <v>AMORTIZAÇÃO</v>
          </cell>
        </row>
        <row r="5621">
          <cell r="A5621" t="str">
            <v>MP 2.185</v>
          </cell>
          <cell r="B5621">
            <v>1111</v>
          </cell>
          <cell r="D5621">
            <v>5</v>
          </cell>
          <cell r="E5621">
            <v>37741</v>
          </cell>
          <cell r="F5621">
            <v>25768398.213904288</v>
          </cell>
          <cell r="G5621">
            <v>43251</v>
          </cell>
          <cell r="H5621" t="str">
            <v>6</v>
          </cell>
          <cell r="I5621" t="str">
            <v>AMORTIZAÇÃO</v>
          </cell>
        </row>
        <row r="5622">
          <cell r="A5622" t="str">
            <v>MP 2.185</v>
          </cell>
          <cell r="B5622">
            <v>1111</v>
          </cell>
          <cell r="D5622">
            <v>5</v>
          </cell>
          <cell r="E5622">
            <v>37741</v>
          </cell>
          <cell r="F5622">
            <v>25961150.610877238</v>
          </cell>
          <cell r="G5622">
            <v>43281</v>
          </cell>
          <cell r="H5622" t="str">
            <v>6</v>
          </cell>
          <cell r="I5622" t="str">
            <v>AMORTIZAÇÃO</v>
          </cell>
        </row>
        <row r="5623">
          <cell r="A5623" t="str">
            <v>MP 2.185</v>
          </cell>
          <cell r="B5623">
            <v>1111</v>
          </cell>
          <cell r="D5623">
            <v>5</v>
          </cell>
          <cell r="E5623">
            <v>37741</v>
          </cell>
          <cell r="F5623">
            <v>26155346.097879328</v>
          </cell>
          <cell r="G5623">
            <v>43312</v>
          </cell>
          <cell r="H5623" t="str">
            <v>6</v>
          </cell>
          <cell r="I5623" t="str">
            <v>AMORTIZAÇÃO</v>
          </cell>
        </row>
        <row r="5624">
          <cell r="A5624" t="str">
            <v>MP 2.185</v>
          </cell>
          <cell r="B5624">
            <v>1111</v>
          </cell>
          <cell r="D5624">
            <v>5</v>
          </cell>
          <cell r="E5624">
            <v>37741</v>
          </cell>
          <cell r="F5624">
            <v>26350995.485321037</v>
          </cell>
          <cell r="G5624">
            <v>43343</v>
          </cell>
          <cell r="H5624" t="str">
            <v>6</v>
          </cell>
          <cell r="I5624" t="str">
            <v>AMORTIZAÇÃO</v>
          </cell>
        </row>
        <row r="5625">
          <cell r="A5625" t="str">
            <v>MP 2.185</v>
          </cell>
          <cell r="B5625">
            <v>1111</v>
          </cell>
          <cell r="D5625">
            <v>5</v>
          </cell>
          <cell r="E5625">
            <v>37741</v>
          </cell>
          <cell r="F5625">
            <v>26548109.66462709</v>
          </cell>
          <cell r="G5625">
            <v>43373</v>
          </cell>
          <cell r="H5625" t="str">
            <v>6</v>
          </cell>
          <cell r="I5625" t="str">
            <v>AMORTIZAÇÃO</v>
          </cell>
        </row>
        <row r="5626">
          <cell r="A5626" t="str">
            <v>MP 2.185</v>
          </cell>
          <cell r="B5626">
            <v>1111</v>
          </cell>
          <cell r="D5626">
            <v>5</v>
          </cell>
          <cell r="E5626">
            <v>37741</v>
          </cell>
          <cell r="F5626">
            <v>26746699.6088438</v>
          </cell>
          <cell r="G5626">
            <v>43404</v>
          </cell>
          <cell r="H5626" t="str">
            <v>6</v>
          </cell>
          <cell r="I5626" t="str">
            <v>AMORTIZAÇÃO</v>
          </cell>
        </row>
        <row r="5627">
          <cell r="A5627" t="str">
            <v>MP 2.185</v>
          </cell>
          <cell r="B5627">
            <v>1111</v>
          </cell>
          <cell r="D5627">
            <v>5</v>
          </cell>
          <cell r="E5627">
            <v>37741</v>
          </cell>
          <cell r="F5627">
            <v>26946776.37325076</v>
          </cell>
          <cell r="G5627">
            <v>43434</v>
          </cell>
          <cell r="H5627" t="str">
            <v>6</v>
          </cell>
          <cell r="I5627" t="str">
            <v>AMORTIZAÇÃO</v>
          </cell>
        </row>
        <row r="5628">
          <cell r="A5628" t="str">
            <v>MP 2.185</v>
          </cell>
          <cell r="B5628">
            <v>1111</v>
          </cell>
          <cell r="D5628">
            <v>5</v>
          </cell>
          <cell r="E5628">
            <v>37741</v>
          </cell>
          <cell r="F5628">
            <v>27148351.095977478</v>
          </cell>
          <cell r="G5628">
            <v>43465</v>
          </cell>
          <cell r="H5628" t="str">
            <v>6</v>
          </cell>
          <cell r="I5628" t="str">
            <v>AMORTIZAÇÃO</v>
          </cell>
        </row>
        <row r="5629">
          <cell r="A5629" t="str">
            <v>MP 2.185</v>
          </cell>
          <cell r="B5629">
            <v>1111</v>
          </cell>
          <cell r="D5629">
            <v>5</v>
          </cell>
          <cell r="E5629">
            <v>37741</v>
          </cell>
          <cell r="F5629">
            <v>27351434.998624295</v>
          </cell>
          <cell r="G5629">
            <v>43496</v>
          </cell>
          <cell r="H5629" t="str">
            <v>6</v>
          </cell>
          <cell r="I5629" t="str">
            <v>AMORTIZAÇÃO</v>
          </cell>
        </row>
        <row r="5630">
          <cell r="A5630" t="str">
            <v>MP 2.185</v>
          </cell>
          <cell r="B5630">
            <v>1111</v>
          </cell>
          <cell r="D5630">
            <v>5</v>
          </cell>
          <cell r="E5630">
            <v>37741</v>
          </cell>
          <cell r="F5630">
            <v>27556039.386888109</v>
          </cell>
          <cell r="G5630">
            <v>43524</v>
          </cell>
          <cell r="H5630" t="str">
            <v>6</v>
          </cell>
          <cell r="I5630" t="str">
            <v>AMORTIZAÇÃO</v>
          </cell>
        </row>
        <row r="5631">
          <cell r="A5631" t="str">
            <v>MP 2.185</v>
          </cell>
          <cell r="B5631">
            <v>1111</v>
          </cell>
          <cell r="D5631">
            <v>5</v>
          </cell>
          <cell r="E5631">
            <v>37741</v>
          </cell>
          <cell r="F5631">
            <v>27762175.651192743</v>
          </cell>
          <cell r="G5631">
            <v>43555</v>
          </cell>
          <cell r="H5631" t="str">
            <v>6</v>
          </cell>
          <cell r="I5631" t="str">
            <v>AMORTIZAÇÃO</v>
          </cell>
        </row>
        <row r="5632">
          <cell r="A5632" t="str">
            <v>MP 2.185</v>
          </cell>
          <cell r="B5632">
            <v>1111</v>
          </cell>
          <cell r="D5632">
            <v>5</v>
          </cell>
          <cell r="E5632">
            <v>37741</v>
          </cell>
          <cell r="F5632">
            <v>27969855.267324202</v>
          </cell>
          <cell r="G5632">
            <v>43585</v>
          </cell>
          <cell r="H5632" t="str">
            <v>6</v>
          </cell>
          <cell r="I5632" t="str">
            <v>AMORTIZAÇÃO</v>
          </cell>
        </row>
        <row r="5633">
          <cell r="A5633" t="str">
            <v>MP 2.185</v>
          </cell>
          <cell r="B5633">
            <v>1111</v>
          </cell>
          <cell r="D5633">
            <v>5</v>
          </cell>
          <cell r="E5633">
            <v>37741</v>
          </cell>
          <cell r="F5633">
            <v>28179089.797070369</v>
          </cell>
          <cell r="G5633">
            <v>43616</v>
          </cell>
          <cell r="H5633" t="str">
            <v>6</v>
          </cell>
          <cell r="I5633" t="str">
            <v>AMORTIZAÇÃO</v>
          </cell>
        </row>
        <row r="5634">
          <cell r="A5634" t="str">
            <v>MP 2.185</v>
          </cell>
          <cell r="B5634">
            <v>1111</v>
          </cell>
          <cell r="D5634">
            <v>5</v>
          </cell>
          <cell r="E5634">
            <v>37741</v>
          </cell>
          <cell r="F5634">
            <v>28389890.888865836</v>
          </cell>
          <cell r="G5634">
            <v>43646</v>
          </cell>
          <cell r="H5634" t="str">
            <v>6</v>
          </cell>
          <cell r="I5634" t="str">
            <v>AMORTIZAÇÃO</v>
          </cell>
        </row>
        <row r="5635">
          <cell r="A5635" t="str">
            <v>MP 2.185</v>
          </cell>
          <cell r="B5635">
            <v>1111</v>
          </cell>
          <cell r="D5635">
            <v>5</v>
          </cell>
          <cell r="E5635">
            <v>37741</v>
          </cell>
          <cell r="F5635">
            <v>28602270.278441373</v>
          </cell>
          <cell r="G5635">
            <v>43677</v>
          </cell>
          <cell r="H5635" t="str">
            <v>6</v>
          </cell>
          <cell r="I5635" t="str">
            <v>AMORTIZAÇÃO</v>
          </cell>
        </row>
        <row r="5636">
          <cell r="A5636" t="str">
            <v>MP 2.185</v>
          </cell>
          <cell r="B5636">
            <v>1111</v>
          </cell>
          <cell r="D5636">
            <v>5</v>
          </cell>
          <cell r="E5636">
            <v>37741</v>
          </cell>
          <cell r="F5636">
            <v>28816239.789478257</v>
          </cell>
          <cell r="G5636">
            <v>43708</v>
          </cell>
          <cell r="H5636" t="str">
            <v>6</v>
          </cell>
          <cell r="I5636" t="str">
            <v>AMORTIZAÇÃO</v>
          </cell>
        </row>
        <row r="5637">
          <cell r="A5637" t="str">
            <v>MP 2.185</v>
          </cell>
          <cell r="B5637">
            <v>1111</v>
          </cell>
          <cell r="D5637">
            <v>5</v>
          </cell>
          <cell r="E5637">
            <v>37741</v>
          </cell>
          <cell r="F5637">
            <v>29031811.334267661</v>
          </cell>
          <cell r="G5637">
            <v>43738</v>
          </cell>
          <cell r="H5637" t="str">
            <v>6</v>
          </cell>
          <cell r="I5637" t="str">
            <v>AMORTIZAÇÃO</v>
          </cell>
        </row>
        <row r="5638">
          <cell r="A5638" t="str">
            <v>MP 2.185</v>
          </cell>
          <cell r="B5638">
            <v>1111</v>
          </cell>
          <cell r="D5638">
            <v>5</v>
          </cell>
          <cell r="E5638">
            <v>37741</v>
          </cell>
          <cell r="F5638">
            <v>29248996.914374843</v>
          </cell>
          <cell r="G5638">
            <v>43769</v>
          </cell>
          <cell r="H5638" t="str">
            <v>6</v>
          </cell>
          <cell r="I5638" t="str">
            <v>AMORTIZAÇÃO</v>
          </cell>
        </row>
        <row r="5639">
          <cell r="A5639" t="str">
            <v>MP 2.185</v>
          </cell>
          <cell r="B5639">
            <v>1111</v>
          </cell>
          <cell r="D5639">
            <v>5</v>
          </cell>
          <cell r="E5639">
            <v>37741</v>
          </cell>
          <cell r="F5639">
            <v>29467808.621308312</v>
          </cell>
          <cell r="G5639">
            <v>43799</v>
          </cell>
          <cell r="H5639" t="str">
            <v>6</v>
          </cell>
          <cell r="I5639" t="str">
            <v>AMORTIZAÇÃO</v>
          </cell>
        </row>
        <row r="5640">
          <cell r="A5640" t="str">
            <v>MP 2.185</v>
          </cell>
          <cell r="B5640">
            <v>1111</v>
          </cell>
          <cell r="D5640">
            <v>5</v>
          </cell>
          <cell r="E5640">
            <v>37741</v>
          </cell>
          <cell r="F5640">
            <v>29688258.637194183</v>
          </cell>
          <cell r="G5640">
            <v>43830</v>
          </cell>
          <cell r="H5640" t="str">
            <v>6</v>
          </cell>
          <cell r="I5640" t="str">
            <v>AMORTIZAÇÃO</v>
          </cell>
        </row>
        <row r="5641">
          <cell r="A5641" t="str">
            <v>MP 2.185</v>
          </cell>
          <cell r="B5641">
            <v>1111</v>
          </cell>
          <cell r="D5641">
            <v>5</v>
          </cell>
          <cell r="E5641">
            <v>37741</v>
          </cell>
          <cell r="F5641">
            <v>30050467.6762916</v>
          </cell>
          <cell r="G5641">
            <v>43861</v>
          </cell>
          <cell r="H5641" t="str">
            <v>6</v>
          </cell>
          <cell r="I5641" t="str">
            <v>AMORTIZAÇÃO</v>
          </cell>
        </row>
        <row r="5642">
          <cell r="A5642" t="str">
            <v>MP 2.185</v>
          </cell>
          <cell r="B5642">
            <v>1111</v>
          </cell>
          <cell r="D5642">
            <v>5</v>
          </cell>
          <cell r="E5642">
            <v>37741</v>
          </cell>
          <cell r="F5642">
            <v>30713444.661748491</v>
          </cell>
          <cell r="G5642">
            <v>43890</v>
          </cell>
          <cell r="H5642" t="str">
            <v>6</v>
          </cell>
          <cell r="I5642" t="str">
            <v>AMORTIZAÇÃO</v>
          </cell>
        </row>
        <row r="5643">
          <cell r="A5643" t="str">
            <v>MP 2.185</v>
          </cell>
          <cell r="B5643">
            <v>1111</v>
          </cell>
          <cell r="D5643">
            <v>5</v>
          </cell>
          <cell r="E5643">
            <v>37741</v>
          </cell>
          <cell r="F5643">
            <v>31381391.15385516</v>
          </cell>
          <cell r="G5643">
            <v>43921</v>
          </cell>
          <cell r="H5643" t="str">
            <v>6</v>
          </cell>
          <cell r="I5643" t="str">
            <v>AMORTIZAÇÃO</v>
          </cell>
        </row>
        <row r="5644">
          <cell r="A5644" t="str">
            <v>MP 2.185</v>
          </cell>
          <cell r="B5644">
            <v>1111</v>
          </cell>
          <cell r="D5644">
            <v>5</v>
          </cell>
          <cell r="E5644">
            <v>37741</v>
          </cell>
          <cell r="F5644">
            <v>32054344.409807794</v>
          </cell>
          <cell r="G5644">
            <v>43951</v>
          </cell>
          <cell r="H5644" t="str">
            <v>6</v>
          </cell>
          <cell r="I5644" t="str">
            <v>AMORTIZAÇÃO</v>
          </cell>
        </row>
        <row r="5645">
          <cell r="A5645" t="str">
            <v>MP 2.185</v>
          </cell>
          <cell r="B5645">
            <v>1111</v>
          </cell>
          <cell r="D5645">
            <v>5</v>
          </cell>
          <cell r="E5645">
            <v>37741</v>
          </cell>
          <cell r="F5645">
            <v>32433888.056161031</v>
          </cell>
          <cell r="G5645">
            <v>43982</v>
          </cell>
          <cell r="H5645" t="str">
            <v>6</v>
          </cell>
          <cell r="I5645" t="str">
            <v>AMORTIZAÇÃO</v>
          </cell>
        </row>
        <row r="5646">
          <cell r="A5646" t="str">
            <v>MP 2.185</v>
          </cell>
          <cell r="B5646">
            <v>1111</v>
          </cell>
          <cell r="D5646">
            <v>5</v>
          </cell>
          <cell r="E5646">
            <v>37741</v>
          </cell>
          <cell r="F5646">
            <v>33415421.640922755</v>
          </cell>
          <cell r="G5646">
            <v>44012</v>
          </cell>
          <cell r="H5646" t="str">
            <v>6</v>
          </cell>
          <cell r="I5646" t="str">
            <v>AMORTIZAÇÃO</v>
          </cell>
        </row>
        <row r="5647">
          <cell r="A5647" t="str">
            <v>MP 2.185</v>
          </cell>
          <cell r="B5647">
            <v>1111</v>
          </cell>
          <cell r="D5647">
            <v>5</v>
          </cell>
          <cell r="E5647">
            <v>37741</v>
          </cell>
          <cell r="F5647">
            <v>34103621.53566473</v>
          </cell>
          <cell r="G5647">
            <v>44043</v>
          </cell>
          <cell r="H5647" t="str">
            <v>6</v>
          </cell>
          <cell r="I5647" t="str">
            <v>AMORTIZAÇÃO</v>
          </cell>
        </row>
        <row r="5648">
          <cell r="A5648" t="str">
            <v>MP 2.185</v>
          </cell>
          <cell r="B5648">
            <v>1111</v>
          </cell>
          <cell r="D5648">
            <v>5</v>
          </cell>
          <cell r="E5648">
            <v>37741</v>
          </cell>
          <cell r="F5648">
            <v>34796980.037648879</v>
          </cell>
          <cell r="G5648">
            <v>44074</v>
          </cell>
          <cell r="H5648" t="str">
            <v>6</v>
          </cell>
          <cell r="I5648" t="str">
            <v>AMORTIZAÇÃO</v>
          </cell>
        </row>
        <row r="5649">
          <cell r="A5649" t="str">
            <v>MP 2.185</v>
          </cell>
          <cell r="B5649">
            <v>1111</v>
          </cell>
          <cell r="D5649">
            <v>5</v>
          </cell>
          <cell r="E5649">
            <v>37741</v>
          </cell>
          <cell r="F5649">
            <v>35495535.821969718</v>
          </cell>
          <cell r="G5649">
            <v>44104</v>
          </cell>
          <cell r="H5649" t="str">
            <v>6</v>
          </cell>
          <cell r="I5649" t="str">
            <v>AMORTIZAÇÃO</v>
          </cell>
        </row>
        <row r="5650">
          <cell r="A5650" t="str">
            <v>MP 2.185</v>
          </cell>
          <cell r="B5650">
            <v>1111</v>
          </cell>
          <cell r="D5650">
            <v>5</v>
          </cell>
          <cell r="E5650">
            <v>37741</v>
          </cell>
          <cell r="F5650">
            <v>36199327.853712566</v>
          </cell>
          <cell r="G5650">
            <v>44135</v>
          </cell>
          <cell r="H5650" t="str">
            <v>6</v>
          </cell>
          <cell r="I5650" t="str">
            <v>AMORTIZAÇÃO</v>
          </cell>
        </row>
        <row r="5651">
          <cell r="A5651" t="str">
            <v>MP 2.185</v>
          </cell>
          <cell r="B5651">
            <v>1111</v>
          </cell>
          <cell r="D5651">
            <v>5</v>
          </cell>
          <cell r="E5651">
            <v>37741</v>
          </cell>
          <cell r="F5651">
            <v>36609941.480128348</v>
          </cell>
          <cell r="G5651">
            <v>44165</v>
          </cell>
          <cell r="H5651" t="str">
            <v>6</v>
          </cell>
          <cell r="I5651" t="str">
            <v>AMORTIZAÇÃO</v>
          </cell>
        </row>
        <row r="5652">
          <cell r="A5652" t="str">
            <v>MP 2.185</v>
          </cell>
          <cell r="B5652">
            <v>1111</v>
          </cell>
          <cell r="D5652">
            <v>5</v>
          </cell>
          <cell r="E5652">
            <v>37741</v>
          </cell>
          <cell r="F5652">
            <v>37622777.982824259</v>
          </cell>
          <cell r="G5652">
            <v>44196</v>
          </cell>
          <cell r="H5652" t="str">
            <v>6</v>
          </cell>
          <cell r="I5652" t="str">
            <v>AMORTIZAÇÃO</v>
          </cell>
        </row>
        <row r="5653">
          <cell r="A5653" t="str">
            <v>MP 2.185</v>
          </cell>
          <cell r="B5653">
            <v>1111</v>
          </cell>
          <cell r="D5653">
            <v>5</v>
          </cell>
          <cell r="E5653">
            <v>37741</v>
          </cell>
          <cell r="F5653">
            <v>38342515.479971185</v>
          </cell>
          <cell r="G5653">
            <v>44227</v>
          </cell>
          <cell r="H5653" t="str">
            <v>6</v>
          </cell>
          <cell r="I5653" t="str">
            <v>AMORTIZAÇÃO</v>
          </cell>
        </row>
        <row r="5654">
          <cell r="A5654" t="str">
            <v>MP 2.185</v>
          </cell>
          <cell r="B5654">
            <v>1111</v>
          </cell>
          <cell r="D5654">
            <v>5</v>
          </cell>
          <cell r="E5654">
            <v>37741</v>
          </cell>
          <cell r="F5654">
            <v>39067648.028527558</v>
          </cell>
          <cell r="G5654">
            <v>44255</v>
          </cell>
          <cell r="H5654" t="str">
            <v>6</v>
          </cell>
          <cell r="I5654" t="str">
            <v>AMORTIZAÇÃO</v>
          </cell>
        </row>
        <row r="5655">
          <cell r="A5655" t="str">
            <v>MP 2.185</v>
          </cell>
          <cell r="B5655">
            <v>1111</v>
          </cell>
          <cell r="D5655">
            <v>5</v>
          </cell>
          <cell r="E5655">
            <v>37741</v>
          </cell>
          <cell r="F5655">
            <v>39798216.076479837</v>
          </cell>
          <cell r="G5655">
            <v>44286</v>
          </cell>
          <cell r="H5655" t="str">
            <v>6</v>
          </cell>
          <cell r="I5655" t="str">
            <v>AMORTIZAÇÃO</v>
          </cell>
        </row>
        <row r="5656">
          <cell r="A5656" t="str">
            <v>MP 2.185</v>
          </cell>
          <cell r="B5656">
            <v>1111</v>
          </cell>
          <cell r="D5656">
            <v>5</v>
          </cell>
          <cell r="E5656">
            <v>37741</v>
          </cell>
          <cell r="F5656">
            <v>40534260.375099868</v>
          </cell>
          <cell r="G5656">
            <v>44316</v>
          </cell>
          <cell r="H5656" t="str">
            <v>6</v>
          </cell>
          <cell r="I5656" t="str">
            <v>AMORTIZAÇÃO</v>
          </cell>
        </row>
        <row r="5657">
          <cell r="A5657" t="str">
            <v>MP 2.185</v>
          </cell>
          <cell r="B5657">
            <v>1111</v>
          </cell>
          <cell r="D5657">
            <v>5</v>
          </cell>
          <cell r="E5657">
            <v>37741</v>
          </cell>
          <cell r="F5657">
            <v>40977695.541219264</v>
          </cell>
          <cell r="G5657">
            <v>44347</v>
          </cell>
          <cell r="H5657" t="str">
            <v>6</v>
          </cell>
          <cell r="I5657" t="str">
            <v>AMORTIZAÇÃO</v>
          </cell>
        </row>
        <row r="5658">
          <cell r="A5658" t="str">
            <v>MP 2.185</v>
          </cell>
          <cell r="B5658">
            <v>1111</v>
          </cell>
          <cell r="D5658">
            <v>5</v>
          </cell>
          <cell r="E5658">
            <v>37741</v>
          </cell>
          <cell r="F5658">
            <v>42022942.259520546</v>
          </cell>
          <cell r="G5658">
            <v>44377</v>
          </cell>
          <cell r="H5658" t="str">
            <v>6</v>
          </cell>
          <cell r="I5658" t="str">
            <v>AMORTIZAÇÃO</v>
          </cell>
        </row>
        <row r="5659">
          <cell r="A5659" t="str">
            <v>MP 2.185</v>
          </cell>
          <cell r="B5659">
            <v>1111</v>
          </cell>
          <cell r="D5659">
            <v>5</v>
          </cell>
          <cell r="E5659">
            <v>37741</v>
          </cell>
          <cell r="F5659">
            <v>42775662.884845719</v>
          </cell>
          <cell r="G5659">
            <v>44408</v>
          </cell>
          <cell r="H5659" t="str">
            <v>6</v>
          </cell>
          <cell r="I5659" t="str">
            <v>AMORTIZAÇÃO</v>
          </cell>
        </row>
        <row r="5660">
          <cell r="A5660" t="str">
            <v>MP 2.185</v>
          </cell>
          <cell r="B5660">
            <v>1111</v>
          </cell>
          <cell r="D5660">
            <v>5</v>
          </cell>
          <cell r="E5660">
            <v>37741</v>
          </cell>
          <cell r="F5660">
            <v>43534025.844522171</v>
          </cell>
          <cell r="G5660">
            <v>44439</v>
          </cell>
          <cell r="H5660" t="str">
            <v>6</v>
          </cell>
          <cell r="I5660" t="str">
            <v>AMORTIZAÇÃO</v>
          </cell>
        </row>
        <row r="5661">
          <cell r="A5661" t="str">
            <v>MP 2.185</v>
          </cell>
          <cell r="B5661">
            <v>1111</v>
          </cell>
          <cell r="D5661">
            <v>5</v>
          </cell>
          <cell r="E5661">
            <v>37741</v>
          </cell>
          <cell r="F5661">
            <v>44298073.440705858</v>
          </cell>
          <cell r="G5661">
            <v>44469</v>
          </cell>
          <cell r="H5661" t="str">
            <v>6</v>
          </cell>
          <cell r="I5661" t="str">
            <v>AMORTIZAÇÃO</v>
          </cell>
        </row>
        <row r="5662">
          <cell r="A5662" t="str">
            <v>MP 2.185</v>
          </cell>
          <cell r="B5662">
            <v>1111</v>
          </cell>
          <cell r="D5662">
            <v>5</v>
          </cell>
          <cell r="E5662">
            <v>37741</v>
          </cell>
          <cell r="F5662">
            <v>45067848.292742118</v>
          </cell>
          <cell r="G5662">
            <v>44500</v>
          </cell>
          <cell r="H5662" t="str">
            <v>6</v>
          </cell>
          <cell r="I5662" t="str">
            <v>AMORTIZAÇÃO</v>
          </cell>
        </row>
        <row r="5663">
          <cell r="A5663" t="str">
            <v>MP 2.185</v>
          </cell>
          <cell r="B5663">
            <v>1111</v>
          </cell>
          <cell r="D5663">
            <v>5</v>
          </cell>
          <cell r="E5663">
            <v>37741</v>
          </cell>
          <cell r="F5663">
            <v>45544939.429544255</v>
          </cell>
          <cell r="G5663">
            <v>44530</v>
          </cell>
          <cell r="H5663" t="str">
            <v>6</v>
          </cell>
          <cell r="I5663" t="str">
            <v>AMORTIZAÇÃO</v>
          </cell>
        </row>
        <row r="5664">
          <cell r="A5664" t="str">
            <v>MP 2.185</v>
          </cell>
          <cell r="B5664">
            <v>1111</v>
          </cell>
          <cell r="D5664">
            <v>5</v>
          </cell>
          <cell r="E5664">
            <v>37741</v>
          </cell>
          <cell r="F5664">
            <v>46624751.84198989</v>
          </cell>
          <cell r="G5664">
            <v>44561</v>
          </cell>
          <cell r="H5664" t="str">
            <v>6</v>
          </cell>
          <cell r="I5664" t="str">
            <v>AMORTIZAÇÃO</v>
          </cell>
        </row>
        <row r="5665">
          <cell r="A5665" t="str">
            <v>MP 2.185</v>
          </cell>
          <cell r="B5665">
            <v>1111</v>
          </cell>
          <cell r="D5665">
            <v>5</v>
          </cell>
          <cell r="E5665">
            <v>37741</v>
          </cell>
          <cell r="F5665">
            <v>47411967.385335319</v>
          </cell>
          <cell r="G5665">
            <v>44592</v>
          </cell>
          <cell r="H5665" t="str">
            <v>6</v>
          </cell>
          <cell r="I5665" t="str">
            <v>AMORTIZAÇÃO</v>
          </cell>
        </row>
        <row r="5666">
          <cell r="A5666" t="str">
            <v>MP 2.185</v>
          </cell>
          <cell r="B5666">
            <v>1111</v>
          </cell>
          <cell r="D5666">
            <v>5</v>
          </cell>
          <cell r="E5666">
            <v>37741</v>
          </cell>
          <cell r="F5666">
            <v>48205083.88164793</v>
          </cell>
          <cell r="G5666">
            <v>44620</v>
          </cell>
          <cell r="H5666" t="str">
            <v>6</v>
          </cell>
          <cell r="I5666" t="str">
            <v>AMORTIZAÇÃO</v>
          </cell>
        </row>
        <row r="5667">
          <cell r="A5667" t="str">
            <v>MP 2.185</v>
          </cell>
          <cell r="B5667">
            <v>1111</v>
          </cell>
          <cell r="D5667">
            <v>5</v>
          </cell>
          <cell r="E5667">
            <v>37741</v>
          </cell>
          <cell r="F5667">
            <v>49004145.572256982</v>
          </cell>
          <cell r="G5667">
            <v>44651</v>
          </cell>
          <cell r="H5667" t="str">
            <v>6</v>
          </cell>
          <cell r="I5667" t="str">
            <v>AMORTIZAÇÃO</v>
          </cell>
        </row>
        <row r="5668">
          <cell r="A5668" t="str">
            <v>MP 2.185</v>
          </cell>
          <cell r="B5668">
            <v>1111</v>
          </cell>
          <cell r="D5668">
            <v>5</v>
          </cell>
          <cell r="E5668">
            <v>37741</v>
          </cell>
          <cell r="F5668">
            <v>49809197.03022249</v>
          </cell>
          <cell r="G5668">
            <v>44681</v>
          </cell>
          <cell r="H5668" t="str">
            <v>6</v>
          </cell>
          <cell r="I5668" t="str">
            <v>AMORTIZAÇÃO</v>
          </cell>
        </row>
        <row r="5669">
          <cell r="A5669" t="str">
            <v>MP 2.185</v>
          </cell>
          <cell r="B5669">
            <v>1111</v>
          </cell>
          <cell r="D5669">
            <v>5</v>
          </cell>
          <cell r="E5669">
            <v>37741</v>
          </cell>
          <cell r="F5669">
            <v>50322156.722823068</v>
          </cell>
          <cell r="G5669">
            <v>44712</v>
          </cell>
          <cell r="H5669" t="str">
            <v>6</v>
          </cell>
          <cell r="I5669" t="str">
            <v>AMORTIZAÇÃO</v>
          </cell>
        </row>
        <row r="5670">
          <cell r="A5670" t="str">
            <v>MP 2.185</v>
          </cell>
          <cell r="B5670">
            <v>1111</v>
          </cell>
          <cell r="D5670">
            <v>5</v>
          </cell>
          <cell r="E5670">
            <v>37741</v>
          </cell>
          <cell r="F5670">
            <v>51437449.214061983</v>
          </cell>
          <cell r="G5670">
            <v>44742</v>
          </cell>
          <cell r="H5670" t="str">
            <v>6</v>
          </cell>
          <cell r="I5670" t="str">
            <v>AMORTIZAÇÃO</v>
          </cell>
        </row>
        <row r="5671">
          <cell r="A5671" t="str">
            <v>MP 2.185</v>
          </cell>
          <cell r="B5671">
            <v>1111</v>
          </cell>
          <cell r="D5671">
            <v>5</v>
          </cell>
          <cell r="E5671">
            <v>37741</v>
          </cell>
          <cell r="F5671">
            <v>52260740.767192237</v>
          </cell>
          <cell r="G5671">
            <v>44773</v>
          </cell>
          <cell r="H5671" t="str">
            <v>6</v>
          </cell>
          <cell r="I5671" t="str">
            <v>AMORTIZAÇÃO</v>
          </cell>
        </row>
        <row r="5672">
          <cell r="A5672" t="str">
            <v>MP 2.185</v>
          </cell>
          <cell r="B5672">
            <v>1111</v>
          </cell>
          <cell r="D5672">
            <v>5</v>
          </cell>
          <cell r="E5672">
            <v>37741</v>
          </cell>
          <cell r="F5672">
            <v>53090203.747260518</v>
          </cell>
          <cell r="G5672">
            <v>44804</v>
          </cell>
          <cell r="H5672" t="str">
            <v>6</v>
          </cell>
          <cell r="I5672" t="str">
            <v>AMORTIZAÇÃO</v>
          </cell>
        </row>
        <row r="5673">
          <cell r="A5673" t="str">
            <v>MP 2.185</v>
          </cell>
          <cell r="B5673">
            <v>1111</v>
          </cell>
          <cell r="D5673">
            <v>5</v>
          </cell>
          <cell r="E5673">
            <v>37741</v>
          </cell>
          <cell r="F5673">
            <v>53925884.423670329</v>
          </cell>
          <cell r="G5673">
            <v>44834</v>
          </cell>
          <cell r="H5673" t="str">
            <v>6</v>
          </cell>
          <cell r="I5673" t="str">
            <v>AMORTIZAÇÃO</v>
          </cell>
        </row>
        <row r="5674">
          <cell r="A5674" t="str">
            <v>MP 2.185</v>
          </cell>
          <cell r="B5674">
            <v>1111</v>
          </cell>
          <cell r="D5674">
            <v>5</v>
          </cell>
          <cell r="E5674">
            <v>37741</v>
          </cell>
          <cell r="F5674">
            <v>54767829.412764199</v>
          </cell>
          <cell r="G5674">
            <v>44865</v>
          </cell>
          <cell r="H5674" t="str">
            <v>6</v>
          </cell>
          <cell r="I5674" t="str">
            <v>AMORTIZAÇÃO</v>
          </cell>
        </row>
        <row r="5675">
          <cell r="A5675" t="str">
            <v>MP 2.185</v>
          </cell>
          <cell r="B5675">
            <v>1111</v>
          </cell>
          <cell r="D5675">
            <v>5</v>
          </cell>
          <cell r="E5675">
            <v>37741</v>
          </cell>
          <cell r="F5675">
            <v>55317631.770425312</v>
          </cell>
          <cell r="G5675">
            <v>44895</v>
          </cell>
          <cell r="H5675" t="str">
            <v>6</v>
          </cell>
          <cell r="I5675" t="str">
            <v>AMORTIZAÇÃO</v>
          </cell>
        </row>
        <row r="5676">
          <cell r="A5676" t="str">
            <v>MP 2.185</v>
          </cell>
          <cell r="B5676">
            <v>1111</v>
          </cell>
          <cell r="D5676">
            <v>5</v>
          </cell>
          <cell r="E5676">
            <v>37741</v>
          </cell>
          <cell r="F5676">
            <v>56470700.544698641</v>
          </cell>
          <cell r="G5676">
            <v>44926</v>
          </cell>
          <cell r="H5676" t="str">
            <v>6</v>
          </cell>
          <cell r="I5676" t="str">
            <v>AMORTIZAÇÃO</v>
          </cell>
        </row>
        <row r="5677">
          <cell r="A5677" t="str">
            <v>MP 2.185</v>
          </cell>
          <cell r="B5677">
            <v>1111</v>
          </cell>
          <cell r="D5677">
            <v>5</v>
          </cell>
          <cell r="E5677">
            <v>37741</v>
          </cell>
          <cell r="F5677">
            <v>57331721.678431809</v>
          </cell>
          <cell r="G5677">
            <v>44957</v>
          </cell>
          <cell r="H5677" t="str">
            <v>6</v>
          </cell>
          <cell r="I5677" t="str">
            <v>AMORTIZAÇÃO</v>
          </cell>
        </row>
        <row r="5678">
          <cell r="A5678" t="str">
            <v>MP 2.185</v>
          </cell>
          <cell r="B5678">
            <v>1111</v>
          </cell>
          <cell r="D5678">
            <v>5</v>
          </cell>
          <cell r="E5678">
            <v>37741</v>
          </cell>
          <cell r="F5678">
            <v>58199197.111935705</v>
          </cell>
          <cell r="G5678">
            <v>44985</v>
          </cell>
          <cell r="H5678" t="str">
            <v>6</v>
          </cell>
          <cell r="I5678" t="str">
            <v>AMORTIZAÇÃO</v>
          </cell>
        </row>
        <row r="5679">
          <cell r="A5679" t="str">
            <v>MP 2.185</v>
          </cell>
          <cell r="B5679">
            <v>1111</v>
          </cell>
          <cell r="D5679">
            <v>5</v>
          </cell>
          <cell r="E5679">
            <v>37741</v>
          </cell>
          <cell r="F5679">
            <v>59073175.235664874</v>
          </cell>
          <cell r="G5679">
            <v>45016</v>
          </cell>
          <cell r="H5679" t="str">
            <v>6</v>
          </cell>
          <cell r="I5679" t="str">
            <v>AMORTIZAÇÃO</v>
          </cell>
        </row>
        <row r="5680">
          <cell r="A5680" t="str">
            <v>MP 2.185</v>
          </cell>
          <cell r="B5680">
            <v>1111</v>
          </cell>
          <cell r="D5680">
            <v>5</v>
          </cell>
          <cell r="E5680">
            <v>37741</v>
          </cell>
          <cell r="F5680">
            <v>59953704.802918434</v>
          </cell>
          <cell r="G5680">
            <v>45046</v>
          </cell>
          <cell r="H5680" t="str">
            <v>6</v>
          </cell>
          <cell r="I5680" t="str">
            <v>AMORTIZAÇÃO</v>
          </cell>
        </row>
        <row r="5681">
          <cell r="A5681" t="str">
            <v>MP 2.185</v>
          </cell>
          <cell r="B5681">
            <v>1111</v>
          </cell>
          <cell r="D5681">
            <v>5</v>
          </cell>
          <cell r="E5681">
            <v>37741</v>
          </cell>
          <cell r="F5681">
            <v>60542708.492560774</v>
          </cell>
          <cell r="G5681">
            <v>45077</v>
          </cell>
          <cell r="H5681" t="str">
            <v>6</v>
          </cell>
          <cell r="I5681" t="str">
            <v>AMORTIZAÇÃO</v>
          </cell>
        </row>
        <row r="5682">
          <cell r="A5682" t="str">
            <v>MP 2.185</v>
          </cell>
          <cell r="B5682">
            <v>1111</v>
          </cell>
          <cell r="D5682">
            <v>5</v>
          </cell>
          <cell r="E5682">
            <v>37741</v>
          </cell>
          <cell r="F5682">
            <v>61734615.111762993</v>
          </cell>
          <cell r="G5682">
            <v>45107</v>
          </cell>
          <cell r="H5682" t="str">
            <v>6</v>
          </cell>
          <cell r="I5682" t="str">
            <v>AMORTIZAÇÃO</v>
          </cell>
        </row>
        <row r="5683">
          <cell r="A5683" t="str">
            <v>MP 2.185</v>
          </cell>
          <cell r="B5683">
            <v>1111</v>
          </cell>
          <cell r="D5683">
            <v>5</v>
          </cell>
          <cell r="E5683">
            <v>37741</v>
          </cell>
          <cell r="F5683">
            <v>62635095.198764697</v>
          </cell>
          <cell r="G5683">
            <v>45138</v>
          </cell>
          <cell r="H5683" t="str">
            <v>6</v>
          </cell>
          <cell r="I5683" t="str">
            <v>AMORTIZAÇÃO</v>
          </cell>
        </row>
        <row r="5684">
          <cell r="A5684" t="str">
            <v>MP 2.185</v>
          </cell>
          <cell r="B5684">
            <v>1111</v>
          </cell>
          <cell r="D5684">
            <v>5</v>
          </cell>
          <cell r="E5684">
            <v>37741</v>
          </cell>
          <cell r="F5684">
            <v>63542325.425656676</v>
          </cell>
          <cell r="G5684">
            <v>45169</v>
          </cell>
          <cell r="H5684" t="str">
            <v>6</v>
          </cell>
          <cell r="I5684" t="str">
            <v>AMORTIZAÇÃO</v>
          </cell>
        </row>
        <row r="5685">
          <cell r="A5685" t="str">
            <v>MP 2.185</v>
          </cell>
          <cell r="B5685">
            <v>1111</v>
          </cell>
          <cell r="D5685">
            <v>5</v>
          </cell>
          <cell r="E5685">
            <v>37741</v>
          </cell>
          <cell r="F5685">
            <v>64456356.401184313</v>
          </cell>
          <cell r="G5685">
            <v>45199</v>
          </cell>
          <cell r="H5685" t="str">
            <v>6</v>
          </cell>
          <cell r="I5685" t="str">
            <v>AMORTIZAÇÃO</v>
          </cell>
        </row>
        <row r="5686">
          <cell r="A5686" t="str">
            <v>MP 2.185</v>
          </cell>
          <cell r="B5686">
            <v>1111</v>
          </cell>
          <cell r="D5686">
            <v>5</v>
          </cell>
          <cell r="E5686">
            <v>37741</v>
          </cell>
          <cell r="F5686">
            <v>65377239.113572039</v>
          </cell>
          <cell r="G5686">
            <v>45230</v>
          </cell>
          <cell r="H5686" t="str">
            <v>6</v>
          </cell>
          <cell r="I5686" t="str">
            <v>AMORTIZAÇÃO</v>
          </cell>
        </row>
        <row r="5687">
          <cell r="A5687" t="str">
            <v>MP 2.185</v>
          </cell>
          <cell r="B5687">
            <v>1111</v>
          </cell>
          <cell r="D5687">
            <v>5</v>
          </cell>
          <cell r="E5687">
            <v>37741</v>
          </cell>
          <cell r="F5687">
            <v>66006571.023369022</v>
          </cell>
          <cell r="G5687">
            <v>45260</v>
          </cell>
          <cell r="H5687" t="str">
            <v>6</v>
          </cell>
          <cell r="I5687" t="str">
            <v>AMORTIZAÇÃO</v>
          </cell>
        </row>
        <row r="5688">
          <cell r="A5688" t="str">
            <v>MP 2.185</v>
          </cell>
          <cell r="B5688">
            <v>1111</v>
          </cell>
          <cell r="D5688">
            <v>5</v>
          </cell>
          <cell r="E5688">
            <v>37741</v>
          </cell>
          <cell r="F5688">
            <v>67239765.61631614</v>
          </cell>
          <cell r="G5688">
            <v>45291</v>
          </cell>
          <cell r="H5688" t="str">
            <v>6</v>
          </cell>
          <cell r="I5688" t="str">
            <v>AMORTIZAÇÃO</v>
          </cell>
        </row>
        <row r="5689">
          <cell r="A5689" t="str">
            <v>MP 2.185</v>
          </cell>
          <cell r="B5689">
            <v>1111</v>
          </cell>
          <cell r="D5689">
            <v>5</v>
          </cell>
          <cell r="E5689">
            <v>37741</v>
          </cell>
          <cell r="F5689">
            <v>68181513.306234539</v>
          </cell>
          <cell r="G5689">
            <v>45322</v>
          </cell>
          <cell r="H5689" t="str">
            <v>6</v>
          </cell>
          <cell r="I5689" t="str">
            <v>AMORTIZAÇÃO</v>
          </cell>
        </row>
        <row r="5690">
          <cell r="A5690" t="str">
            <v>MP 2.185</v>
          </cell>
          <cell r="B5690">
            <v>1111</v>
          </cell>
          <cell r="D5690">
            <v>5</v>
          </cell>
          <cell r="E5690">
            <v>37741</v>
          </cell>
          <cell r="F5690">
            <v>69130320.537935793</v>
          </cell>
          <cell r="G5690">
            <v>45351</v>
          </cell>
          <cell r="H5690" t="str">
            <v>6</v>
          </cell>
          <cell r="I5690" t="str">
            <v>AMORTIZAÇÃO</v>
          </cell>
        </row>
        <row r="5691">
          <cell r="A5691" t="str">
            <v>MP 2.185</v>
          </cell>
          <cell r="B5691">
            <v>1111</v>
          </cell>
          <cell r="D5691">
            <v>5</v>
          </cell>
          <cell r="E5691">
            <v>37741</v>
          </cell>
          <cell r="F5691">
            <v>70086240.240153745</v>
          </cell>
          <cell r="G5691">
            <v>45382</v>
          </cell>
          <cell r="H5691" t="str">
            <v>6</v>
          </cell>
          <cell r="I5691" t="str">
            <v>AMORTIZAÇÃO</v>
          </cell>
        </row>
        <row r="5692">
          <cell r="A5692" t="str">
            <v>MP 2.185</v>
          </cell>
          <cell r="B5692">
            <v>1111</v>
          </cell>
          <cell r="D5692">
            <v>5</v>
          </cell>
          <cell r="E5692">
            <v>37741</v>
          </cell>
          <cell r="F5692">
            <v>71049325.738498688</v>
          </cell>
          <cell r="G5692">
            <v>45412</v>
          </cell>
          <cell r="H5692" t="str">
            <v>6</v>
          </cell>
          <cell r="I5692" t="str">
            <v>AMORTIZAÇÃO</v>
          </cell>
        </row>
        <row r="5693">
          <cell r="A5693" t="str">
            <v>MP 2.185</v>
          </cell>
          <cell r="B5693">
            <v>1111</v>
          </cell>
          <cell r="D5693">
            <v>5</v>
          </cell>
          <cell r="E5693">
            <v>37741</v>
          </cell>
          <cell r="F5693">
            <v>30648361.269570611</v>
          </cell>
          <cell r="G5693">
            <v>45443</v>
          </cell>
          <cell r="H5693" t="str">
            <v>6</v>
          </cell>
          <cell r="I5693" t="str">
            <v>AMORTIZAÇÃO</v>
          </cell>
        </row>
        <row r="5694">
          <cell r="A5694" t="str">
            <v>MP 2.185</v>
          </cell>
          <cell r="B5694">
            <v>1111</v>
          </cell>
          <cell r="D5694">
            <v>5</v>
          </cell>
          <cell r="E5694">
            <v>37741</v>
          </cell>
          <cell r="F5694">
            <v>72997209.428271592</v>
          </cell>
          <cell r="G5694">
            <v>45473</v>
          </cell>
          <cell r="H5694" t="str">
            <v>6</v>
          </cell>
          <cell r="I5694" t="str">
            <v>AMORTIZAÇÃO</v>
          </cell>
        </row>
        <row r="5695">
          <cell r="A5695" t="str">
            <v>MP 2.185</v>
          </cell>
          <cell r="B5695">
            <v>1111</v>
          </cell>
          <cell r="D5695">
            <v>5</v>
          </cell>
          <cell r="E5695">
            <v>37741</v>
          </cell>
          <cell r="F5695">
            <v>73982116.282198712</v>
          </cell>
          <cell r="G5695">
            <v>45504</v>
          </cell>
          <cell r="H5695" t="str">
            <v>6</v>
          </cell>
          <cell r="I5695" t="str">
            <v>AMORTIZAÇÃO</v>
          </cell>
        </row>
        <row r="5696">
          <cell r="A5696" t="str">
            <v>MP 2.185</v>
          </cell>
          <cell r="B5696">
            <v>1111</v>
          </cell>
          <cell r="D5696">
            <v>5</v>
          </cell>
          <cell r="E5696">
            <v>37741</v>
          </cell>
          <cell r="F5696">
            <v>74974406.263315856</v>
          </cell>
          <cell r="G5696">
            <v>45535</v>
          </cell>
          <cell r="H5696" t="str">
            <v>6</v>
          </cell>
          <cell r="I5696" t="str">
            <v>AMORTIZAÇÃO</v>
          </cell>
        </row>
        <row r="5697">
          <cell r="A5697" t="str">
            <v>MP 2.185</v>
          </cell>
          <cell r="B5697">
            <v>1111</v>
          </cell>
          <cell r="D5697">
            <v>5</v>
          </cell>
          <cell r="E5697">
            <v>37741</v>
          </cell>
          <cell r="F5697">
            <v>75974134.726705819</v>
          </cell>
          <cell r="G5697">
            <v>45565</v>
          </cell>
          <cell r="H5697" t="str">
            <v>6</v>
          </cell>
          <cell r="I5697" t="str">
            <v>AMORTIZAÇÃO</v>
          </cell>
        </row>
        <row r="5698">
          <cell r="A5698" t="str">
            <v>MP 2.185</v>
          </cell>
          <cell r="B5698">
            <v>1111</v>
          </cell>
          <cell r="D5698">
            <v>5</v>
          </cell>
          <cell r="E5698">
            <v>37741</v>
          </cell>
          <cell r="F5698">
            <v>76981357.442522705</v>
          </cell>
          <cell r="G5698">
            <v>45596</v>
          </cell>
          <cell r="H5698" t="str">
            <v>6</v>
          </cell>
          <cell r="I5698" t="str">
            <v>AMORTIZAÇÃO</v>
          </cell>
        </row>
        <row r="5699">
          <cell r="A5699" t="str">
            <v>MP 2.185</v>
          </cell>
          <cell r="B5699">
            <v>1111</v>
          </cell>
          <cell r="D5699">
            <v>5</v>
          </cell>
          <cell r="E5699">
            <v>37741</v>
          </cell>
          <cell r="F5699">
            <v>77996130.599104553</v>
          </cell>
          <cell r="G5699">
            <v>45626</v>
          </cell>
          <cell r="H5699" t="str">
            <v>6</v>
          </cell>
          <cell r="I5699" t="str">
            <v>AMORTIZAÇÃO</v>
          </cell>
        </row>
        <row r="5700">
          <cell r="A5700" t="str">
            <v>MP 2.185</v>
          </cell>
          <cell r="B5700">
            <v>1111</v>
          </cell>
          <cell r="D5700">
            <v>5</v>
          </cell>
          <cell r="E5700">
            <v>37741</v>
          </cell>
          <cell r="F5700">
            <v>79018510.806108952</v>
          </cell>
          <cell r="G5700">
            <v>45657</v>
          </cell>
          <cell r="H5700" t="str">
            <v>6</v>
          </cell>
          <cell r="I5700" t="str">
            <v>AMORTIZAÇÃO</v>
          </cell>
        </row>
        <row r="5701">
          <cell r="A5701" t="str">
            <v>MP 2.185</v>
          </cell>
          <cell r="B5701">
            <v>1111</v>
          </cell>
          <cell r="D5701">
            <v>5</v>
          </cell>
          <cell r="E5701">
            <v>37741</v>
          </cell>
          <cell r="F5701">
            <v>80048555.097672939</v>
          </cell>
          <cell r="G5701">
            <v>45688</v>
          </cell>
          <cell r="H5701" t="str">
            <v>6</v>
          </cell>
          <cell r="I5701" t="str">
            <v>AMORTIZAÇÃO</v>
          </cell>
        </row>
        <row r="5702">
          <cell r="A5702" t="str">
            <v>MP 2.185</v>
          </cell>
          <cell r="B5702">
            <v>1111</v>
          </cell>
          <cell r="D5702">
            <v>5</v>
          </cell>
          <cell r="E5702">
            <v>37741</v>
          </cell>
          <cell r="F5702">
            <v>81086320.935595721</v>
          </cell>
          <cell r="G5702">
            <v>45716</v>
          </cell>
          <cell r="H5702" t="str">
            <v>6</v>
          </cell>
          <cell r="I5702" t="str">
            <v>AMORTIZAÇÃO</v>
          </cell>
        </row>
        <row r="5703">
          <cell r="A5703" t="str">
            <v>MP 2.185</v>
          </cell>
          <cell r="B5703">
            <v>1111</v>
          </cell>
          <cell r="D5703">
            <v>5</v>
          </cell>
          <cell r="E5703">
            <v>37741</v>
          </cell>
          <cell r="F5703">
            <v>82131866.212545782</v>
          </cell>
          <cell r="G5703">
            <v>45747</v>
          </cell>
          <cell r="H5703" t="str">
            <v>6</v>
          </cell>
          <cell r="I5703" t="str">
            <v>AMORTIZAÇÃO</v>
          </cell>
        </row>
        <row r="5704">
          <cell r="A5704" t="str">
            <v>MP 2.185</v>
          </cell>
          <cell r="B5704">
            <v>1111</v>
          </cell>
          <cell r="D5704">
            <v>5</v>
          </cell>
          <cell r="E5704">
            <v>37741</v>
          </cell>
          <cell r="F5704">
            <v>83185249.255292088</v>
          </cell>
          <cell r="G5704">
            <v>45777</v>
          </cell>
          <cell r="H5704" t="str">
            <v>6</v>
          </cell>
          <cell r="I5704" t="str">
            <v>AMORTIZAÇÃO</v>
          </cell>
        </row>
        <row r="5705">
          <cell r="A5705" t="str">
            <v>MP 2.185</v>
          </cell>
          <cell r="B5705">
            <v>1111</v>
          </cell>
          <cell r="D5705">
            <v>5</v>
          </cell>
          <cell r="E5705">
            <v>37741</v>
          </cell>
          <cell r="F5705">
            <v>84246528.82795921</v>
          </cell>
          <cell r="G5705">
            <v>45808</v>
          </cell>
          <cell r="H5705" t="str">
            <v>6</v>
          </cell>
          <cell r="I5705" t="str">
            <v>AMORTIZAÇÃO</v>
          </cell>
        </row>
        <row r="5706">
          <cell r="A5706" t="str">
            <v>MP 2.185</v>
          </cell>
          <cell r="B5706">
            <v>1111</v>
          </cell>
          <cell r="D5706">
            <v>5</v>
          </cell>
          <cell r="E5706">
            <v>37741</v>
          </cell>
          <cell r="F5706">
            <v>85315764.135307074</v>
          </cell>
          <cell r="G5706">
            <v>45838</v>
          </cell>
          <cell r="H5706" t="str">
            <v>6</v>
          </cell>
          <cell r="I5706" t="str">
            <v>AMORTIZAÇÃO</v>
          </cell>
        </row>
        <row r="5707">
          <cell r="A5707" t="str">
            <v>MP 2.185</v>
          </cell>
          <cell r="B5707">
            <v>1111</v>
          </cell>
          <cell r="D5707">
            <v>5</v>
          </cell>
          <cell r="E5707">
            <v>37741</v>
          </cell>
          <cell r="F5707">
            <v>86393014.826035142</v>
          </cell>
          <cell r="G5707">
            <v>45869</v>
          </cell>
          <cell r="H5707" t="str">
            <v>6</v>
          </cell>
          <cell r="I5707" t="str">
            <v>AMORTIZAÇÃO</v>
          </cell>
        </row>
        <row r="5708">
          <cell r="A5708" t="str">
            <v>MP 2.185</v>
          </cell>
          <cell r="B5708">
            <v>1111</v>
          </cell>
          <cell r="D5708">
            <v>5</v>
          </cell>
          <cell r="E5708">
            <v>37741</v>
          </cell>
          <cell r="F5708">
            <v>87478340.996111721</v>
          </cell>
          <cell r="G5708">
            <v>45900</v>
          </cell>
          <cell r="H5708" t="str">
            <v>6</v>
          </cell>
          <cell r="I5708" t="str">
            <v>AMORTIZAÇÃO</v>
          </cell>
        </row>
        <row r="5709">
          <cell r="A5709" t="str">
            <v>MP 2.185</v>
          </cell>
          <cell r="B5709">
            <v>1111</v>
          </cell>
          <cell r="D5709">
            <v>5</v>
          </cell>
          <cell r="E5709">
            <v>37741</v>
          </cell>
          <cell r="F5709">
            <v>88571803.192127675</v>
          </cell>
          <cell r="G5709">
            <v>45930</v>
          </cell>
          <cell r="H5709" t="str">
            <v>6</v>
          </cell>
          <cell r="I5709" t="str">
            <v>AMORTIZAÇÃO</v>
          </cell>
        </row>
        <row r="5710">
          <cell r="A5710" t="str">
            <v>MP 2.185</v>
          </cell>
          <cell r="B5710">
            <v>1111</v>
          </cell>
          <cell r="D5710">
            <v>5</v>
          </cell>
          <cell r="E5710">
            <v>37741</v>
          </cell>
          <cell r="F5710">
            <v>89673462.414675996</v>
          </cell>
          <cell r="G5710">
            <v>45961</v>
          </cell>
          <cell r="H5710" t="str">
            <v>6</v>
          </cell>
          <cell r="I5710" t="str">
            <v>AMORTIZAÇÃO</v>
          </cell>
        </row>
        <row r="5711">
          <cell r="A5711" t="str">
            <v>MP 2.185</v>
          </cell>
          <cell r="B5711">
            <v>1111</v>
          </cell>
          <cell r="D5711">
            <v>5</v>
          </cell>
          <cell r="E5711">
            <v>37741</v>
          </cell>
          <cell r="F5711">
            <v>90783380.121755883</v>
          </cell>
          <cell r="G5711">
            <v>45991</v>
          </cell>
          <cell r="H5711" t="str">
            <v>6</v>
          </cell>
          <cell r="I5711" t="str">
            <v>AMORTIZAÇÃO</v>
          </cell>
        </row>
        <row r="5712">
          <cell r="A5712" t="str">
            <v>MP 2.185</v>
          </cell>
          <cell r="B5712">
            <v>1111</v>
          </cell>
          <cell r="D5712">
            <v>5</v>
          </cell>
          <cell r="E5712">
            <v>37741</v>
          </cell>
          <cell r="F5712">
            <v>91901618.232203186</v>
          </cell>
          <cell r="G5712">
            <v>46022</v>
          </cell>
          <cell r="H5712" t="str">
            <v>6</v>
          </cell>
          <cell r="I5712" t="str">
            <v>AMORTIZAÇÃO</v>
          </cell>
        </row>
        <row r="5713">
          <cell r="A5713" t="str">
            <v>MP 2.185</v>
          </cell>
          <cell r="B5713">
            <v>1111</v>
          </cell>
          <cell r="D5713">
            <v>5</v>
          </cell>
          <cell r="E5713">
            <v>37741</v>
          </cell>
          <cell r="F5713">
            <v>93028239.12914595</v>
          </cell>
          <cell r="G5713">
            <v>46053</v>
          </cell>
          <cell r="H5713" t="str">
            <v>6</v>
          </cell>
          <cell r="I5713" t="str">
            <v>AMORTIZAÇÃO</v>
          </cell>
        </row>
        <row r="5714">
          <cell r="A5714" t="str">
            <v>MP 2.185</v>
          </cell>
          <cell r="B5714">
            <v>1111</v>
          </cell>
          <cell r="D5714">
            <v>5</v>
          </cell>
          <cell r="E5714">
            <v>37741</v>
          </cell>
          <cell r="F5714">
            <v>94163305.663486242</v>
          </cell>
          <cell r="G5714">
            <v>46081</v>
          </cell>
          <cell r="H5714" t="str">
            <v>6</v>
          </cell>
          <cell r="I5714" t="str">
            <v>AMORTIZAÇÃO</v>
          </cell>
        </row>
        <row r="5715">
          <cell r="A5715" t="str">
            <v>MP 2.185</v>
          </cell>
          <cell r="B5715">
            <v>1111</v>
          </cell>
          <cell r="D5715">
            <v>5</v>
          </cell>
          <cell r="E5715">
            <v>37741</v>
          </cell>
          <cell r="F5715">
            <v>95306881.15740788</v>
          </cell>
          <cell r="G5715">
            <v>46112</v>
          </cell>
          <cell r="H5715" t="str">
            <v>6</v>
          </cell>
          <cell r="I5715" t="str">
            <v>AMORTIZAÇÃO</v>
          </cell>
        </row>
        <row r="5716">
          <cell r="A5716" t="str">
            <v>MP 2.185</v>
          </cell>
          <cell r="B5716">
            <v>1111</v>
          </cell>
          <cell r="D5716">
            <v>5</v>
          </cell>
          <cell r="E5716">
            <v>37741</v>
          </cell>
          <cell r="F5716">
            <v>96459029.407910615</v>
          </cell>
          <cell r="G5716">
            <v>46142</v>
          </cell>
          <cell r="H5716" t="str">
            <v>6</v>
          </cell>
          <cell r="I5716" t="str">
            <v>AMORTIZAÇÃO</v>
          </cell>
        </row>
        <row r="5717">
          <cell r="A5717" t="str">
            <v>MP 2.185</v>
          </cell>
          <cell r="B5717">
            <v>1111</v>
          </cell>
          <cell r="D5717">
            <v>5</v>
          </cell>
          <cell r="E5717">
            <v>37741</v>
          </cell>
          <cell r="F5717">
            <v>97619814.690370694</v>
          </cell>
          <cell r="G5717">
            <v>46173</v>
          </cell>
          <cell r="H5717" t="str">
            <v>6</v>
          </cell>
          <cell r="I5717" t="str">
            <v>AMORTIZAÇÃO</v>
          </cell>
        </row>
        <row r="5718">
          <cell r="A5718" t="str">
            <v>MP 2.185</v>
          </cell>
          <cell r="B5718">
            <v>1111</v>
          </cell>
          <cell r="D5718">
            <v>5</v>
          </cell>
          <cell r="E5718">
            <v>37741</v>
          </cell>
          <cell r="F5718">
            <v>98789301.762128174</v>
          </cell>
          <cell r="G5718">
            <v>46203</v>
          </cell>
          <cell r="H5718" t="str">
            <v>6</v>
          </cell>
          <cell r="I5718" t="str">
            <v>AMORTIZAÇÃO</v>
          </cell>
        </row>
        <row r="5719">
          <cell r="A5719" t="str">
            <v>MP 2.185</v>
          </cell>
          <cell r="B5719">
            <v>1111</v>
          </cell>
          <cell r="D5719">
            <v>5</v>
          </cell>
          <cell r="E5719">
            <v>37741</v>
          </cell>
          <cell r="F5719">
            <v>99967555.866101176</v>
          </cell>
          <cell r="G5719">
            <v>46234</v>
          </cell>
          <cell r="H5719" t="str">
            <v>6</v>
          </cell>
          <cell r="I5719" t="str">
            <v>AMORTIZAÇÃO</v>
          </cell>
        </row>
        <row r="5720">
          <cell r="A5720" t="str">
            <v>MP 2.185</v>
          </cell>
          <cell r="B5720">
            <v>1111</v>
          </cell>
          <cell r="D5720">
            <v>5</v>
          </cell>
          <cell r="E5720">
            <v>37741</v>
          </cell>
          <cell r="F5720">
            <v>101154642.7344272</v>
          </cell>
          <cell r="G5720">
            <v>46265</v>
          </cell>
          <cell r="H5720" t="str">
            <v>6</v>
          </cell>
          <cell r="I5720" t="str">
            <v>AMORTIZAÇÃO</v>
          </cell>
        </row>
        <row r="5721">
          <cell r="A5721" t="str">
            <v>MP 2.185</v>
          </cell>
          <cell r="B5721">
            <v>1111</v>
          </cell>
          <cell r="D5721">
            <v>5</v>
          </cell>
          <cell r="E5721">
            <v>37741</v>
          </cell>
          <cell r="F5721">
            <v>102350628.59213176</v>
          </cell>
          <cell r="G5721">
            <v>46295</v>
          </cell>
          <cell r="H5721" t="str">
            <v>6</v>
          </cell>
          <cell r="I5721" t="str">
            <v>AMORTIZAÇÃO</v>
          </cell>
        </row>
        <row r="5722">
          <cell r="A5722" t="str">
            <v>MP 2.185</v>
          </cell>
          <cell r="B5722">
            <v>1111</v>
          </cell>
          <cell r="D5722">
            <v>5</v>
          </cell>
          <cell r="E5722">
            <v>37741</v>
          </cell>
          <cell r="F5722">
            <v>103555580.16082461</v>
          </cell>
          <cell r="G5722">
            <v>46326</v>
          </cell>
          <cell r="H5722" t="str">
            <v>6</v>
          </cell>
          <cell r="I5722" t="str">
            <v>AMORTIZAÇÃO</v>
          </cell>
        </row>
        <row r="5723">
          <cell r="A5723" t="str">
            <v>MP 2.185</v>
          </cell>
          <cell r="B5723">
            <v>1111</v>
          </cell>
          <cell r="D5723">
            <v>5</v>
          </cell>
          <cell r="E5723">
            <v>37741</v>
          </cell>
          <cell r="F5723">
            <v>104769564.66242331</v>
          </cell>
          <cell r="G5723">
            <v>46356</v>
          </cell>
          <cell r="H5723" t="str">
            <v>6</v>
          </cell>
          <cell r="I5723" t="str">
            <v>AMORTIZAÇÃO</v>
          </cell>
        </row>
        <row r="5724">
          <cell r="A5724" t="str">
            <v>MP 2.185</v>
          </cell>
          <cell r="B5724">
            <v>1111</v>
          </cell>
          <cell r="D5724">
            <v>5</v>
          </cell>
          <cell r="E5724">
            <v>37741</v>
          </cell>
          <cell r="F5724">
            <v>105992649.82290536</v>
          </cell>
          <cell r="G5724">
            <v>46387</v>
          </cell>
          <cell r="H5724" t="str">
            <v>6</v>
          </cell>
          <cell r="I5724" t="str">
            <v>AMORTIZAÇÃO</v>
          </cell>
        </row>
        <row r="5725">
          <cell r="A5725" t="str">
            <v>MP 2.185</v>
          </cell>
          <cell r="B5725">
            <v>1111</v>
          </cell>
          <cell r="D5725">
            <v>5</v>
          </cell>
          <cell r="E5725">
            <v>37741</v>
          </cell>
          <cell r="F5725">
            <v>107224903.87608811</v>
          </cell>
          <cell r="G5725">
            <v>46418</v>
          </cell>
          <cell r="H5725" t="str">
            <v>6</v>
          </cell>
          <cell r="I5725" t="str">
            <v>AMORTIZAÇÃO</v>
          </cell>
        </row>
        <row r="5726">
          <cell r="A5726" t="str">
            <v>MP 2.185</v>
          </cell>
          <cell r="B5726">
            <v>1111</v>
          </cell>
          <cell r="D5726">
            <v>5</v>
          </cell>
          <cell r="E5726">
            <v>37741</v>
          </cell>
          <cell r="F5726">
            <v>108466395.5674368</v>
          </cell>
          <cell r="G5726">
            <v>46446</v>
          </cell>
          <cell r="H5726" t="str">
            <v>6</v>
          </cell>
          <cell r="I5726" t="str">
            <v>AMORTIZAÇÃO</v>
          </cell>
        </row>
        <row r="5727">
          <cell r="A5727" t="str">
            <v>MP 2.185</v>
          </cell>
          <cell r="B5727">
            <v>1111</v>
          </cell>
          <cell r="D5727">
            <v>5</v>
          </cell>
          <cell r="E5727">
            <v>37741</v>
          </cell>
          <cell r="F5727">
            <v>109717194.15790135</v>
          </cell>
          <cell r="G5727">
            <v>46477</v>
          </cell>
          <cell r="H5727" t="str">
            <v>6</v>
          </cell>
          <cell r="I5727" t="str">
            <v>AMORTIZAÇÃO</v>
          </cell>
        </row>
        <row r="5728">
          <cell r="A5728" t="str">
            <v>MP 2.185</v>
          </cell>
          <cell r="B5728">
            <v>1111</v>
          </cell>
          <cell r="D5728">
            <v>5</v>
          </cell>
          <cell r="E5728">
            <v>37741</v>
          </cell>
          <cell r="F5728">
            <v>110977369.42778242</v>
          </cell>
          <cell r="G5728">
            <v>46507</v>
          </cell>
          <cell r="H5728" t="str">
            <v>6</v>
          </cell>
          <cell r="I5728" t="str">
            <v>AMORTIZAÇÃO</v>
          </cell>
        </row>
        <row r="5729">
          <cell r="A5729" t="str">
            <v>MP 2.185</v>
          </cell>
          <cell r="B5729">
            <v>1111</v>
          </cell>
          <cell r="D5729">
            <v>5</v>
          </cell>
          <cell r="E5729">
            <v>37741</v>
          </cell>
          <cell r="F5729">
            <v>112246991.6806255</v>
          </cell>
          <cell r="G5729">
            <v>46538</v>
          </cell>
          <cell r="H5729" t="str">
            <v>6</v>
          </cell>
          <cell r="I5729" t="str">
            <v>AMORTIZAÇÃO</v>
          </cell>
        </row>
        <row r="5730">
          <cell r="A5730" t="str">
            <v>MP 2.185</v>
          </cell>
          <cell r="B5730">
            <v>1111</v>
          </cell>
          <cell r="D5730">
            <v>5</v>
          </cell>
          <cell r="E5730">
            <v>37741</v>
          </cell>
          <cell r="F5730">
            <v>113526131.74714506</v>
          </cell>
          <cell r="G5730">
            <v>46568</v>
          </cell>
          <cell r="H5730" t="str">
            <v>6</v>
          </cell>
          <cell r="I5730" t="str">
            <v>AMORTIZAÇÃO</v>
          </cell>
        </row>
        <row r="5731">
          <cell r="A5731" t="str">
            <v>MP 2.185</v>
          </cell>
          <cell r="B5731">
            <v>1111</v>
          </cell>
          <cell r="D5731">
            <v>5</v>
          </cell>
          <cell r="E5731">
            <v>37741</v>
          </cell>
          <cell r="F5731">
            <v>114814860.98917754</v>
          </cell>
          <cell r="G5731">
            <v>46599</v>
          </cell>
          <cell r="H5731" t="str">
            <v>6</v>
          </cell>
          <cell r="I5731" t="str">
            <v>AMORTIZAÇÃO</v>
          </cell>
        </row>
        <row r="5732">
          <cell r="A5732" t="str">
            <v>MP 2.185</v>
          </cell>
          <cell r="B5732">
            <v>1111</v>
          </cell>
          <cell r="D5732">
            <v>5</v>
          </cell>
          <cell r="E5732">
            <v>37741</v>
          </cell>
          <cell r="F5732">
            <v>116113251.30366431</v>
          </cell>
          <cell r="G5732">
            <v>46630</v>
          </cell>
          <cell r="H5732" t="str">
            <v>6</v>
          </cell>
          <cell r="I5732" t="str">
            <v>AMORTIZAÇÃO</v>
          </cell>
        </row>
        <row r="5733">
          <cell r="A5733" t="str">
            <v>MP 2.185</v>
          </cell>
          <cell r="B5733">
            <v>1111</v>
          </cell>
          <cell r="D5733">
            <v>5</v>
          </cell>
          <cell r="E5733">
            <v>37741</v>
          </cell>
          <cell r="F5733">
            <v>117421375.1266645</v>
          </cell>
          <cell r="G5733">
            <v>46660</v>
          </cell>
          <cell r="H5733" t="str">
            <v>6</v>
          </cell>
          <cell r="I5733" t="str">
            <v>AMORTIZAÇÃO</v>
          </cell>
        </row>
        <row r="5734">
          <cell r="A5734" t="str">
            <v>MP 2.185</v>
          </cell>
          <cell r="B5734">
            <v>1111</v>
          </cell>
          <cell r="D5734">
            <v>5</v>
          </cell>
          <cell r="E5734">
            <v>37741</v>
          </cell>
          <cell r="F5734">
            <v>118739305.43739787</v>
          </cell>
          <cell r="G5734">
            <v>46691</v>
          </cell>
          <cell r="H5734" t="str">
            <v>6</v>
          </cell>
          <cell r="I5734" t="str">
            <v>AMORTIZAÇÃO</v>
          </cell>
        </row>
        <row r="5735">
          <cell r="A5735" t="str">
            <v>MP 2.185</v>
          </cell>
          <cell r="B5735">
            <v>1111</v>
          </cell>
          <cell r="D5735">
            <v>5</v>
          </cell>
          <cell r="E5735">
            <v>37741</v>
          </cell>
          <cell r="F5735">
            <v>120067115.76231754</v>
          </cell>
          <cell r="G5735">
            <v>46721</v>
          </cell>
          <cell r="H5735" t="str">
            <v>6</v>
          </cell>
          <cell r="I5735" t="str">
            <v>AMORTIZAÇÃO</v>
          </cell>
        </row>
        <row r="5736">
          <cell r="A5736" t="str">
            <v>MP 2.185</v>
          </cell>
          <cell r="B5736">
            <v>1111</v>
          </cell>
          <cell r="D5736">
            <v>5</v>
          </cell>
          <cell r="E5736">
            <v>37741</v>
          </cell>
          <cell r="F5736">
            <v>121404880.17921427</v>
          </cell>
          <cell r="G5736">
            <v>46752</v>
          </cell>
          <cell r="H5736" t="str">
            <v>6</v>
          </cell>
          <cell r="I5736" t="str">
            <v>AMORTIZAÇÃO</v>
          </cell>
        </row>
        <row r="5737">
          <cell r="A5737" t="str">
            <v>MP 2.185</v>
          </cell>
          <cell r="B5737">
            <v>1111</v>
          </cell>
          <cell r="D5737">
            <v>5</v>
          </cell>
          <cell r="E5737">
            <v>37741</v>
          </cell>
          <cell r="F5737">
            <v>122752673.32135054</v>
          </cell>
          <cell r="G5737">
            <v>46783</v>
          </cell>
          <cell r="H5737" t="str">
            <v>6</v>
          </cell>
          <cell r="I5737" t="str">
            <v>AMORTIZAÇÃO</v>
          </cell>
        </row>
        <row r="5738">
          <cell r="A5738" t="str">
            <v>MP 2.185</v>
          </cell>
          <cell r="B5738">
            <v>1111</v>
          </cell>
          <cell r="D5738">
            <v>5</v>
          </cell>
          <cell r="E5738">
            <v>37741</v>
          </cell>
          <cell r="F5738">
            <v>124110570.38162634</v>
          </cell>
          <cell r="G5738">
            <v>46812</v>
          </cell>
          <cell r="H5738" t="str">
            <v>6</v>
          </cell>
          <cell r="I5738" t="str">
            <v>AMORTIZAÇÃO</v>
          </cell>
        </row>
        <row r="5739">
          <cell r="A5739" t="str">
            <v>MP 2.185</v>
          </cell>
          <cell r="B5739">
            <v>1111</v>
          </cell>
          <cell r="D5739">
            <v>5</v>
          </cell>
          <cell r="E5739">
            <v>37741</v>
          </cell>
          <cell r="F5739">
            <v>125478647.11677542</v>
          </cell>
          <cell r="G5739">
            <v>46843</v>
          </cell>
          <cell r="H5739" t="str">
            <v>6</v>
          </cell>
          <cell r="I5739" t="str">
            <v>AMORTIZAÇÃO</v>
          </cell>
        </row>
        <row r="5740">
          <cell r="A5740" t="str">
            <v>MP 2.185</v>
          </cell>
          <cell r="B5740">
            <v>1111</v>
          </cell>
          <cell r="D5740">
            <v>5</v>
          </cell>
          <cell r="E5740">
            <v>37741</v>
          </cell>
          <cell r="F5740">
            <v>126856979.85159394</v>
          </cell>
          <cell r="G5740">
            <v>46873</v>
          </cell>
          <cell r="H5740" t="str">
            <v>6</v>
          </cell>
          <cell r="I5740" t="str">
            <v>AMORTIZAÇÃO</v>
          </cell>
        </row>
        <row r="5741">
          <cell r="A5741" t="str">
            <v>MP 2.185</v>
          </cell>
          <cell r="B5741">
            <v>1111</v>
          </cell>
          <cell r="D5741">
            <v>5</v>
          </cell>
          <cell r="E5741">
            <v>37741</v>
          </cell>
          <cell r="F5741">
            <v>128245645.48320034</v>
          </cell>
          <cell r="G5741">
            <v>46904</v>
          </cell>
          <cell r="H5741" t="str">
            <v>6</v>
          </cell>
          <cell r="I5741" t="str">
            <v>AMORTIZAÇÃO</v>
          </cell>
        </row>
        <row r="5742">
          <cell r="A5742" t="str">
            <v>MP 2.185</v>
          </cell>
          <cell r="B5742">
            <v>1111</v>
          </cell>
          <cell r="D5742">
            <v>5</v>
          </cell>
          <cell r="E5742">
            <v>37741</v>
          </cell>
          <cell r="F5742">
            <v>129644721.48532692</v>
          </cell>
          <cell r="G5742">
            <v>46934</v>
          </cell>
          <cell r="H5742" t="str">
            <v>6</v>
          </cell>
          <cell r="I5742" t="str">
            <v>AMORTIZAÇÃO</v>
          </cell>
        </row>
        <row r="5743">
          <cell r="A5743" t="str">
            <v>MP 2.185</v>
          </cell>
          <cell r="B5743">
            <v>1111</v>
          </cell>
          <cell r="D5743">
            <v>5</v>
          </cell>
          <cell r="E5743">
            <v>37741</v>
          </cell>
          <cell r="F5743">
            <v>131054285.91264378</v>
          </cell>
          <cell r="G5743">
            <v>46965</v>
          </cell>
          <cell r="H5743" t="str">
            <v>6</v>
          </cell>
          <cell r="I5743" t="str">
            <v>AMORTIZAÇÃO</v>
          </cell>
        </row>
        <row r="5744">
          <cell r="A5744" t="str">
            <v>MP 2.185</v>
          </cell>
          <cell r="B5744">
            <v>1111</v>
          </cell>
          <cell r="D5744">
            <v>5</v>
          </cell>
          <cell r="E5744">
            <v>37741</v>
          </cell>
          <cell r="F5744">
            <v>132474417.40511589</v>
          </cell>
          <cell r="G5744">
            <v>46996</v>
          </cell>
          <cell r="H5744" t="str">
            <v>6</v>
          </cell>
          <cell r="I5744" t="str">
            <v>AMORTIZAÇÃO</v>
          </cell>
        </row>
        <row r="5745">
          <cell r="A5745" t="str">
            <v>MP 2.185</v>
          </cell>
          <cell r="B5745">
            <v>1111</v>
          </cell>
          <cell r="D5745">
            <v>5</v>
          </cell>
          <cell r="E5745">
            <v>37741</v>
          </cell>
          <cell r="F5745">
            <v>133905195.19239166</v>
          </cell>
          <cell r="G5745">
            <v>47026</v>
          </cell>
          <cell r="H5745" t="str">
            <v>6</v>
          </cell>
          <cell r="I5745" t="str">
            <v>AMORTIZAÇÃO</v>
          </cell>
        </row>
        <row r="5746">
          <cell r="A5746" t="str">
            <v>MP 2.185</v>
          </cell>
          <cell r="B5746">
            <v>1111</v>
          </cell>
          <cell r="D5746">
            <v>5</v>
          </cell>
          <cell r="E5746">
            <v>37741</v>
          </cell>
          <cell r="F5746">
            <v>135346699.09822518</v>
          </cell>
          <cell r="G5746">
            <v>47057</v>
          </cell>
          <cell r="H5746" t="str">
            <v>6</v>
          </cell>
          <cell r="I5746" t="str">
            <v>AMORTIZAÇÃO</v>
          </cell>
        </row>
        <row r="5747">
          <cell r="A5747" t="str">
            <v>MP 2.185</v>
          </cell>
          <cell r="B5747">
            <v>1111</v>
          </cell>
          <cell r="D5747">
            <v>5</v>
          </cell>
          <cell r="E5747">
            <v>37741</v>
          </cell>
          <cell r="F5747">
            <v>136799009.54493129</v>
          </cell>
          <cell r="G5747">
            <v>47087</v>
          </cell>
          <cell r="H5747" t="str">
            <v>6</v>
          </cell>
          <cell r="I5747" t="str">
            <v>AMORTIZAÇÃO</v>
          </cell>
        </row>
        <row r="5748">
          <cell r="A5748" t="str">
            <v>MP 2.185</v>
          </cell>
          <cell r="B5748">
            <v>1111</v>
          </cell>
          <cell r="D5748">
            <v>5</v>
          </cell>
          <cell r="E5748">
            <v>37741</v>
          </cell>
          <cell r="F5748">
            <v>138262207.55787441</v>
          </cell>
          <cell r="G5748">
            <v>47118</v>
          </cell>
          <cell r="H5748" t="str">
            <v>6</v>
          </cell>
          <cell r="I5748" t="str">
            <v>AMORTIZAÇÃO</v>
          </cell>
        </row>
        <row r="5749">
          <cell r="A5749" t="str">
            <v>MP 2.185</v>
          </cell>
          <cell r="B5749">
            <v>1111</v>
          </cell>
          <cell r="D5749">
            <v>5</v>
          </cell>
          <cell r="E5749">
            <v>37741</v>
          </cell>
          <cell r="F5749">
            <v>139736374.76999095</v>
          </cell>
          <cell r="G5749">
            <v>47149</v>
          </cell>
          <cell r="H5749" t="str">
            <v>6</v>
          </cell>
          <cell r="I5749" t="str">
            <v>AMORTIZAÇÃO</v>
          </cell>
        </row>
        <row r="5750">
          <cell r="A5750" t="str">
            <v>MP 2.185</v>
          </cell>
          <cell r="B5750">
            <v>1111</v>
          </cell>
          <cell r="D5750">
            <v>5</v>
          </cell>
          <cell r="E5750">
            <v>37741</v>
          </cell>
          <cell r="F5750">
            <v>141221593.42634523</v>
          </cell>
          <cell r="G5750">
            <v>47177</v>
          </cell>
          <cell r="H5750" t="str">
            <v>6</v>
          </cell>
          <cell r="I5750" t="str">
            <v>AMORTIZAÇÃO</v>
          </cell>
        </row>
        <row r="5751">
          <cell r="A5751" t="str">
            <v>MP 2.185</v>
          </cell>
          <cell r="B5751">
            <v>1111</v>
          </cell>
          <cell r="D5751">
            <v>5</v>
          </cell>
          <cell r="E5751">
            <v>37741</v>
          </cell>
          <cell r="F5751">
            <v>142717946.38871917</v>
          </cell>
          <cell r="G5751">
            <v>47208</v>
          </cell>
          <cell r="H5751" t="str">
            <v>6</v>
          </cell>
          <cell r="I5751" t="str">
            <v>AMORTIZAÇÃO</v>
          </cell>
        </row>
        <row r="5752">
          <cell r="A5752" t="str">
            <v>MP 2.185</v>
          </cell>
          <cell r="B5752">
            <v>1111</v>
          </cell>
          <cell r="D5752">
            <v>5</v>
          </cell>
          <cell r="E5752">
            <v>37741</v>
          </cell>
          <cell r="F5752">
            <v>144225517.14023888</v>
          </cell>
          <cell r="G5752">
            <v>47238</v>
          </cell>
          <cell r="H5752" t="str">
            <v>6</v>
          </cell>
          <cell r="I5752" t="str">
            <v>AMORTIZAÇÃO</v>
          </cell>
        </row>
        <row r="5753">
          <cell r="A5753" t="str">
            <v>MP 2.185</v>
          </cell>
          <cell r="B5753">
            <v>1111</v>
          </cell>
          <cell r="D5753">
            <v>5</v>
          </cell>
          <cell r="E5753">
            <v>37741</v>
          </cell>
          <cell r="F5753">
            <v>145744389.79003257</v>
          </cell>
          <cell r="G5753">
            <v>47269</v>
          </cell>
          <cell r="H5753" t="str">
            <v>6</v>
          </cell>
          <cell r="I5753" t="str">
            <v>AMORTIZAÇÃO</v>
          </cell>
        </row>
        <row r="5754">
          <cell r="A5754" t="str">
            <v>MP 2.185</v>
          </cell>
          <cell r="B5754">
            <v>1111</v>
          </cell>
          <cell r="D5754">
            <v>5</v>
          </cell>
          <cell r="E5754">
            <v>37741</v>
          </cell>
          <cell r="F5754">
            <v>147274649.07792601</v>
          </cell>
          <cell r="G5754">
            <v>47299</v>
          </cell>
          <cell r="H5754" t="str">
            <v>6</v>
          </cell>
          <cell r="I5754" t="str">
            <v>AMORTIZAÇÃO</v>
          </cell>
        </row>
        <row r="5755">
          <cell r="A5755" t="str">
            <v>MP 2.185</v>
          </cell>
          <cell r="B5755">
            <v>1111</v>
          </cell>
          <cell r="D5755">
            <v>5</v>
          </cell>
          <cell r="E5755">
            <v>37741</v>
          </cell>
          <cell r="F5755">
            <v>104994101.55650626</v>
          </cell>
          <cell r="G5755">
            <v>47330</v>
          </cell>
          <cell r="H5755" t="str">
            <v>6</v>
          </cell>
          <cell r="I5755" t="str">
            <v>AMORTIZAÇÃO</v>
          </cell>
        </row>
        <row r="5756">
          <cell r="A5756" t="str">
            <v>MP 2.185</v>
          </cell>
          <cell r="B5756">
            <v>1111</v>
          </cell>
          <cell r="D5756">
            <v>5</v>
          </cell>
          <cell r="E5756">
            <v>37741</v>
          </cell>
          <cell r="F5756">
            <v>106218723.79537439</v>
          </cell>
          <cell r="G5756">
            <v>47361</v>
          </cell>
          <cell r="H5756" t="str">
            <v>6</v>
          </cell>
          <cell r="I5756" t="str">
            <v>AMORTIZAÇÃO</v>
          </cell>
        </row>
        <row r="5757">
          <cell r="A5757" t="str">
            <v>MP 2.185</v>
          </cell>
          <cell r="B5757">
            <v>1111</v>
          </cell>
          <cell r="D5757">
            <v>5</v>
          </cell>
          <cell r="E5757">
            <v>37741</v>
          </cell>
          <cell r="F5757">
            <v>107452525.72028945</v>
          </cell>
          <cell r="G5757">
            <v>47391</v>
          </cell>
          <cell r="H5757" t="str">
            <v>6</v>
          </cell>
          <cell r="I5757" t="str">
            <v>AMORTIZAÇÃO</v>
          </cell>
        </row>
        <row r="5758">
          <cell r="A5758" t="str">
            <v>MP 2.185</v>
          </cell>
          <cell r="B5758">
            <v>1111</v>
          </cell>
          <cell r="D5758">
            <v>5</v>
          </cell>
          <cell r="E5758">
            <v>37741</v>
          </cell>
          <cell r="F5758">
            <v>108695576.15399316</v>
          </cell>
          <cell r="G5758">
            <v>47422</v>
          </cell>
          <cell r="H5758" t="str">
            <v>6</v>
          </cell>
          <cell r="I5758" t="str">
            <v>AMORTIZAÇÃO</v>
          </cell>
        </row>
        <row r="5759">
          <cell r="A5759" t="str">
            <v>MP 2.185</v>
          </cell>
          <cell r="B5759">
            <v>1111</v>
          </cell>
          <cell r="D5759">
            <v>5</v>
          </cell>
          <cell r="E5759">
            <v>37741</v>
          </cell>
          <cell r="F5759">
            <v>109947944.4352732</v>
          </cell>
          <cell r="G5759">
            <v>47452</v>
          </cell>
          <cell r="H5759" t="str">
            <v>6</v>
          </cell>
          <cell r="I5759" t="str">
            <v>AMORTIZAÇÃO</v>
          </cell>
        </row>
        <row r="5760">
          <cell r="A5760" t="str">
            <v>MP 2.185</v>
          </cell>
          <cell r="B5760">
            <v>1111</v>
          </cell>
          <cell r="D5760">
            <v>5</v>
          </cell>
          <cell r="E5760">
            <v>37741</v>
          </cell>
          <cell r="F5760">
            <v>111209700.42283271</v>
          </cell>
          <cell r="G5760">
            <v>47483</v>
          </cell>
          <cell r="H5760" t="str">
            <v>6</v>
          </cell>
          <cell r="I5760" t="str">
            <v>AMORTIZAÇÃO</v>
          </cell>
        </row>
        <row r="5761">
          <cell r="A5761" t="str">
            <v>MP 2.185</v>
          </cell>
          <cell r="B5761">
            <v>1111</v>
          </cell>
          <cell r="D5761">
            <v>5</v>
          </cell>
          <cell r="E5761">
            <v>37741</v>
          </cell>
          <cell r="F5761">
            <v>112480914.49918997</v>
          </cell>
          <cell r="G5761">
            <v>47514</v>
          </cell>
          <cell r="H5761" t="str">
            <v>6</v>
          </cell>
          <cell r="I5761" t="str">
            <v>AMORTIZAÇÃO</v>
          </cell>
        </row>
        <row r="5762">
          <cell r="A5762" t="str">
            <v>MP 2.185</v>
          </cell>
          <cell r="B5762">
            <v>1111</v>
          </cell>
          <cell r="D5762">
            <v>5</v>
          </cell>
          <cell r="E5762">
            <v>37741</v>
          </cell>
          <cell r="F5762">
            <v>113761657.57460532</v>
          </cell>
          <cell r="G5762">
            <v>47542</v>
          </cell>
          <cell r="H5762" t="str">
            <v>6</v>
          </cell>
          <cell r="I5762" t="str">
            <v>AMORTIZAÇÃO</v>
          </cell>
        </row>
        <row r="5763">
          <cell r="A5763" t="str">
            <v>MP 2.185</v>
          </cell>
          <cell r="B5763">
            <v>1111</v>
          </cell>
          <cell r="D5763">
            <v>5</v>
          </cell>
          <cell r="E5763">
            <v>37741</v>
          </cell>
          <cell r="F5763">
            <v>115052001.09103951</v>
          </cell>
          <cell r="G5763">
            <v>47573</v>
          </cell>
          <cell r="H5763" t="str">
            <v>6</v>
          </cell>
          <cell r="I5763" t="str">
            <v>AMORTIZAÇÃO</v>
          </cell>
        </row>
        <row r="5764">
          <cell r="A5764" t="str">
            <v>MP 2.185</v>
          </cell>
          <cell r="B5764">
            <v>1111</v>
          </cell>
          <cell r="D5764">
            <v>5</v>
          </cell>
          <cell r="E5764">
            <v>37741</v>
          </cell>
          <cell r="F5764">
            <v>88388472.189866811</v>
          </cell>
          <cell r="G5764">
            <v>47603</v>
          </cell>
          <cell r="H5764" t="str">
            <v>6</v>
          </cell>
          <cell r="I5764" t="str">
            <v>AMORTIZAÇÃO</v>
          </cell>
        </row>
        <row r="5765">
          <cell r="A5765" t="str">
            <v>MP 2.185</v>
          </cell>
          <cell r="B5765">
            <v>1111</v>
          </cell>
          <cell r="D5765">
            <v>5</v>
          </cell>
          <cell r="E5765">
            <v>37741</v>
          </cell>
          <cell r="F5765">
            <v>89489548.357400969</v>
          </cell>
          <cell r="G5765">
            <v>47634</v>
          </cell>
          <cell r="H5765" t="str">
            <v>6</v>
          </cell>
          <cell r="I5765" t="str">
            <v>AMORTIZAÇÃO</v>
          </cell>
        </row>
        <row r="5766">
          <cell r="A5766" t="str">
            <v>MP 2.185</v>
          </cell>
          <cell r="B5766">
            <v>1111</v>
          </cell>
          <cell r="D5766">
            <v>5</v>
          </cell>
          <cell r="E5766">
            <v>37741</v>
          </cell>
          <cell r="F5766">
            <v>143739234.67329326</v>
          </cell>
          <cell r="G5766">
            <v>37772</v>
          </cell>
          <cell r="H5766" t="str">
            <v>6</v>
          </cell>
          <cell r="I5766" t="str">
            <v>JUROS</v>
          </cell>
        </row>
        <row r="5767">
          <cell r="A5767" t="str">
            <v>MP 2.185</v>
          </cell>
          <cell r="B5767">
            <v>1111</v>
          </cell>
          <cell r="D5767">
            <v>5</v>
          </cell>
          <cell r="E5767">
            <v>37741</v>
          </cell>
          <cell r="F5767">
            <v>105351034.36061397</v>
          </cell>
          <cell r="G5767">
            <v>37802</v>
          </cell>
          <cell r="H5767" t="str">
            <v>6</v>
          </cell>
          <cell r="I5767" t="str">
            <v>JUROS</v>
          </cell>
        </row>
        <row r="5768">
          <cell r="A5768" t="str">
            <v>MP 2.185</v>
          </cell>
          <cell r="B5768">
            <v>1111</v>
          </cell>
          <cell r="D5768">
            <v>5</v>
          </cell>
          <cell r="E5768">
            <v>37741</v>
          </cell>
          <cell r="F5768">
            <v>145348713.8497647</v>
          </cell>
          <cell r="G5768">
            <v>37833</v>
          </cell>
          <cell r="H5768" t="str">
            <v>6</v>
          </cell>
          <cell r="I5768" t="str">
            <v>JUROS</v>
          </cell>
        </row>
        <row r="5769">
          <cell r="A5769" t="str">
            <v>MP 2.185</v>
          </cell>
          <cell r="B5769">
            <v>1111</v>
          </cell>
          <cell r="D5769">
            <v>5</v>
          </cell>
          <cell r="E5769">
            <v>37741</v>
          </cell>
          <cell r="F5769">
            <v>145357305.17511338</v>
          </cell>
          <cell r="G5769">
            <v>37864</v>
          </cell>
          <cell r="H5769" t="str">
            <v>6</v>
          </cell>
          <cell r="I5769" t="str">
            <v>JUROS</v>
          </cell>
        </row>
        <row r="5770">
          <cell r="A5770" t="str">
            <v>MP 2.185</v>
          </cell>
          <cell r="B5770">
            <v>1111</v>
          </cell>
          <cell r="D5770">
            <v>5</v>
          </cell>
          <cell r="E5770">
            <v>37741</v>
          </cell>
          <cell r="F5770">
            <v>145213750.37281889</v>
          </cell>
          <cell r="G5770">
            <v>37894</v>
          </cell>
          <cell r="H5770" t="str">
            <v>6</v>
          </cell>
          <cell r="I5770" t="str">
            <v>JUROS</v>
          </cell>
        </row>
        <row r="5771">
          <cell r="A5771" t="str">
            <v>MP 2.185</v>
          </cell>
          <cell r="B5771">
            <v>1111</v>
          </cell>
          <cell r="D5771">
            <v>5</v>
          </cell>
          <cell r="E5771">
            <v>37741</v>
          </cell>
          <cell r="F5771">
            <v>145191207.96184579</v>
          </cell>
          <cell r="G5771">
            <v>37925</v>
          </cell>
          <cell r="H5771" t="str">
            <v>6</v>
          </cell>
          <cell r="I5771" t="str">
            <v>JUROS</v>
          </cell>
        </row>
        <row r="5772">
          <cell r="A5772" t="str">
            <v>MP 2.185</v>
          </cell>
          <cell r="B5772">
            <v>1111</v>
          </cell>
          <cell r="D5772">
            <v>5</v>
          </cell>
          <cell r="E5772">
            <v>37741</v>
          </cell>
          <cell r="F5772">
            <v>144064424.63648111</v>
          </cell>
          <cell r="G5772">
            <v>37955</v>
          </cell>
          <cell r="H5772" t="str">
            <v>6</v>
          </cell>
          <cell r="I5772" t="str">
            <v>JUROS</v>
          </cell>
        </row>
        <row r="5773">
          <cell r="A5773" t="str">
            <v>MP 2.185</v>
          </cell>
          <cell r="B5773">
            <v>1111</v>
          </cell>
          <cell r="D5773">
            <v>5</v>
          </cell>
          <cell r="E5773">
            <v>37741</v>
          </cell>
          <cell r="F5773">
            <v>105079844.09762917</v>
          </cell>
          <cell r="G5773">
            <v>37986</v>
          </cell>
          <cell r="H5773" t="str">
            <v>6</v>
          </cell>
          <cell r="I5773" t="str">
            <v>JUROS</v>
          </cell>
        </row>
        <row r="5774">
          <cell r="A5774" t="str">
            <v>MP 2.185</v>
          </cell>
          <cell r="B5774">
            <v>1111</v>
          </cell>
          <cell r="D5774">
            <v>5</v>
          </cell>
          <cell r="E5774">
            <v>37741</v>
          </cell>
          <cell r="F5774">
            <v>132060999.61418743</v>
          </cell>
          <cell r="G5774">
            <v>38017</v>
          </cell>
          <cell r="H5774" t="str">
            <v>6</v>
          </cell>
          <cell r="I5774" t="str">
            <v>JUROS</v>
          </cell>
        </row>
        <row r="5775">
          <cell r="A5775" t="str">
            <v>MP 2.185</v>
          </cell>
          <cell r="B5775">
            <v>1111</v>
          </cell>
          <cell r="D5775">
            <v>5</v>
          </cell>
          <cell r="E5775">
            <v>37741</v>
          </cell>
          <cell r="F5775">
            <v>145136140.71650934</v>
          </cell>
          <cell r="G5775">
            <v>38046</v>
          </cell>
          <cell r="H5775" t="str">
            <v>6</v>
          </cell>
          <cell r="I5775" t="str">
            <v>JUROS</v>
          </cell>
        </row>
        <row r="5776">
          <cell r="A5776" t="str">
            <v>MP 2.185</v>
          </cell>
          <cell r="B5776">
            <v>1111</v>
          </cell>
          <cell r="D5776">
            <v>5</v>
          </cell>
          <cell r="E5776">
            <v>37741</v>
          </cell>
          <cell r="F5776">
            <v>144942192.3299773</v>
          </cell>
          <cell r="G5776">
            <v>38077</v>
          </cell>
          <cell r="H5776" t="str">
            <v>6</v>
          </cell>
          <cell r="I5776" t="str">
            <v>JUROS</v>
          </cell>
        </row>
        <row r="5777">
          <cell r="A5777" t="str">
            <v>MP 2.185</v>
          </cell>
          <cell r="B5777">
            <v>1111</v>
          </cell>
          <cell r="D5777">
            <v>5</v>
          </cell>
          <cell r="E5777">
            <v>37741</v>
          </cell>
          <cell r="F5777">
            <v>144971973.46496487</v>
          </cell>
          <cell r="G5777">
            <v>38107</v>
          </cell>
          <cell r="H5777" t="str">
            <v>6</v>
          </cell>
          <cell r="I5777" t="str">
            <v>JUROS</v>
          </cell>
        </row>
        <row r="5778">
          <cell r="A5778" t="str">
            <v>MP 2.185</v>
          </cell>
          <cell r="B5778">
            <v>1111</v>
          </cell>
          <cell r="D5778">
            <v>5</v>
          </cell>
          <cell r="E5778">
            <v>37741</v>
          </cell>
          <cell r="F5778">
            <v>139510911.23644069</v>
          </cell>
          <cell r="G5778">
            <v>38138</v>
          </cell>
          <cell r="H5778" t="str">
            <v>6</v>
          </cell>
          <cell r="I5778" t="str">
            <v>JUROS</v>
          </cell>
        </row>
        <row r="5779">
          <cell r="A5779" t="str">
            <v>MP 2.185</v>
          </cell>
          <cell r="B5779">
            <v>1111</v>
          </cell>
          <cell r="D5779">
            <v>5</v>
          </cell>
          <cell r="E5779">
            <v>37741</v>
          </cell>
          <cell r="F5779">
            <v>104886161.53582083</v>
          </cell>
          <cell r="G5779">
            <v>38168</v>
          </cell>
          <cell r="H5779" t="str">
            <v>6</v>
          </cell>
          <cell r="I5779" t="str">
            <v>JUROS</v>
          </cell>
        </row>
        <row r="5780">
          <cell r="A5780" t="str">
            <v>MP 2.185</v>
          </cell>
          <cell r="B5780">
            <v>1111</v>
          </cell>
          <cell r="D5780">
            <v>5</v>
          </cell>
          <cell r="E5780">
            <v>37741</v>
          </cell>
          <cell r="F5780">
            <v>132107137.99202557</v>
          </cell>
          <cell r="G5780">
            <v>38199</v>
          </cell>
          <cell r="H5780" t="str">
            <v>6</v>
          </cell>
          <cell r="I5780" t="str">
            <v>JUROS</v>
          </cell>
        </row>
        <row r="5781">
          <cell r="A5781" t="str">
            <v>MP 2.185</v>
          </cell>
          <cell r="B5781">
            <v>1111</v>
          </cell>
          <cell r="D5781">
            <v>5</v>
          </cell>
          <cell r="E5781">
            <v>37741</v>
          </cell>
          <cell r="F5781">
            <v>144769487.36071873</v>
          </cell>
          <cell r="G5781">
            <v>38230</v>
          </cell>
          <cell r="H5781" t="str">
            <v>6</v>
          </cell>
          <cell r="I5781" t="str">
            <v>JUROS</v>
          </cell>
        </row>
        <row r="5782">
          <cell r="A5782" t="str">
            <v>MP 2.185</v>
          </cell>
          <cell r="B5782">
            <v>1111</v>
          </cell>
          <cell r="D5782">
            <v>5</v>
          </cell>
          <cell r="E5782">
            <v>37741</v>
          </cell>
          <cell r="F5782">
            <v>144764522.2968421</v>
          </cell>
          <cell r="G5782">
            <v>38260</v>
          </cell>
          <cell r="H5782" t="str">
            <v>6</v>
          </cell>
          <cell r="I5782" t="str">
            <v>JUROS</v>
          </cell>
        </row>
        <row r="5783">
          <cell r="A5783" t="str">
            <v>MP 2.185</v>
          </cell>
          <cell r="B5783">
            <v>1111</v>
          </cell>
          <cell r="D5783">
            <v>5</v>
          </cell>
          <cell r="E5783">
            <v>37741</v>
          </cell>
          <cell r="F5783">
            <v>144733454.03358722</v>
          </cell>
          <cell r="G5783">
            <v>38291</v>
          </cell>
          <cell r="H5783" t="str">
            <v>6</v>
          </cell>
          <cell r="I5783" t="str">
            <v>JUROS</v>
          </cell>
        </row>
        <row r="5784">
          <cell r="A5784" t="str">
            <v>MP 2.185</v>
          </cell>
          <cell r="B5784">
            <v>1111</v>
          </cell>
          <cell r="D5784">
            <v>5</v>
          </cell>
          <cell r="E5784">
            <v>37741</v>
          </cell>
          <cell r="F5784">
            <v>139652153.38604718</v>
          </cell>
          <cell r="G5784">
            <v>38321</v>
          </cell>
          <cell r="H5784" t="str">
            <v>6</v>
          </cell>
          <cell r="I5784" t="str">
            <v>JUROS</v>
          </cell>
        </row>
        <row r="5785">
          <cell r="A5785" t="str">
            <v>MP 2.185</v>
          </cell>
          <cell r="B5785">
            <v>1111</v>
          </cell>
          <cell r="D5785">
            <v>5</v>
          </cell>
          <cell r="E5785">
            <v>37741</v>
          </cell>
          <cell r="F5785">
            <v>104616941.27449347</v>
          </cell>
          <cell r="G5785">
            <v>38352</v>
          </cell>
          <cell r="H5785" t="str">
            <v>6</v>
          </cell>
          <cell r="I5785" t="str">
            <v>JUROS</v>
          </cell>
        </row>
        <row r="5786">
          <cell r="A5786" t="str">
            <v>MP 2.185</v>
          </cell>
          <cell r="B5786">
            <v>1111</v>
          </cell>
          <cell r="D5786">
            <v>5</v>
          </cell>
          <cell r="E5786">
            <v>37741</v>
          </cell>
          <cell r="F5786">
            <v>132067543.20614244</v>
          </cell>
          <cell r="G5786">
            <v>38383</v>
          </cell>
          <cell r="H5786" t="str">
            <v>6</v>
          </cell>
          <cell r="I5786" t="str">
            <v>JUROS</v>
          </cell>
        </row>
        <row r="5787">
          <cell r="A5787" t="str">
            <v>MP 2.185</v>
          </cell>
          <cell r="B5787">
            <v>1111</v>
          </cell>
          <cell r="D5787">
            <v>5</v>
          </cell>
          <cell r="E5787">
            <v>37741</v>
          </cell>
          <cell r="F5787">
            <v>144593230.59896904</v>
          </cell>
          <cell r="G5787">
            <v>38411</v>
          </cell>
          <cell r="H5787" t="str">
            <v>6</v>
          </cell>
          <cell r="I5787" t="str">
            <v>JUROS</v>
          </cell>
        </row>
        <row r="5788">
          <cell r="A5788" t="str">
            <v>MP 2.185</v>
          </cell>
          <cell r="B5788">
            <v>1111</v>
          </cell>
          <cell r="D5788">
            <v>5</v>
          </cell>
          <cell r="E5788">
            <v>37741</v>
          </cell>
          <cell r="F5788">
            <v>144464284.61180633</v>
          </cell>
          <cell r="G5788">
            <v>38442</v>
          </cell>
          <cell r="H5788" t="str">
            <v>6</v>
          </cell>
          <cell r="I5788" t="str">
            <v>JUROS</v>
          </cell>
        </row>
        <row r="5789">
          <cell r="A5789" t="str">
            <v>MP 2.185</v>
          </cell>
          <cell r="B5789">
            <v>1111</v>
          </cell>
          <cell r="D5789">
            <v>5</v>
          </cell>
          <cell r="E5789">
            <v>37741</v>
          </cell>
          <cell r="F5789">
            <v>144451633.63361192</v>
          </cell>
          <cell r="G5789">
            <v>38472</v>
          </cell>
          <cell r="H5789" t="str">
            <v>6</v>
          </cell>
          <cell r="I5789" t="str">
            <v>JUROS</v>
          </cell>
        </row>
        <row r="5790">
          <cell r="A5790" t="str">
            <v>MP 2.185</v>
          </cell>
          <cell r="B5790">
            <v>1111</v>
          </cell>
          <cell r="D5790">
            <v>5</v>
          </cell>
          <cell r="E5790">
            <v>37741</v>
          </cell>
          <cell r="F5790">
            <v>139788834.14788359</v>
          </cell>
          <cell r="G5790">
            <v>38503</v>
          </cell>
          <cell r="H5790" t="str">
            <v>6</v>
          </cell>
          <cell r="I5790" t="str">
            <v>JUROS</v>
          </cell>
        </row>
        <row r="5791">
          <cell r="A5791" t="str">
            <v>MP 2.185</v>
          </cell>
          <cell r="B5791">
            <v>1111</v>
          </cell>
          <cell r="D5791">
            <v>5</v>
          </cell>
          <cell r="E5791">
            <v>37741</v>
          </cell>
          <cell r="F5791">
            <v>104332206.82173827</v>
          </cell>
          <cell r="G5791">
            <v>38533</v>
          </cell>
          <cell r="H5791" t="str">
            <v>6</v>
          </cell>
          <cell r="I5791" t="str">
            <v>JUROS</v>
          </cell>
        </row>
        <row r="5792">
          <cell r="A5792" t="str">
            <v>MP 2.185</v>
          </cell>
          <cell r="B5792">
            <v>1111</v>
          </cell>
          <cell r="D5792">
            <v>5</v>
          </cell>
          <cell r="E5792">
            <v>37741</v>
          </cell>
          <cell r="F5792">
            <v>132120114.81840214</v>
          </cell>
          <cell r="G5792">
            <v>38564</v>
          </cell>
          <cell r="H5792" t="str">
            <v>6</v>
          </cell>
          <cell r="I5792" t="str">
            <v>JUROS</v>
          </cell>
        </row>
        <row r="5793">
          <cell r="A5793" t="str">
            <v>MP 2.185</v>
          </cell>
          <cell r="B5793">
            <v>1111</v>
          </cell>
          <cell r="D5793">
            <v>5</v>
          </cell>
          <cell r="E5793">
            <v>37741</v>
          </cell>
          <cell r="F5793">
            <v>144193437.05113623</v>
          </cell>
          <cell r="G5793">
            <v>38595</v>
          </cell>
          <cell r="H5793" t="str">
            <v>6</v>
          </cell>
          <cell r="I5793" t="str">
            <v>JUROS</v>
          </cell>
        </row>
        <row r="5794">
          <cell r="A5794" t="str">
            <v>MP 2.185</v>
          </cell>
          <cell r="B5794">
            <v>1111</v>
          </cell>
          <cell r="D5794">
            <v>5</v>
          </cell>
          <cell r="E5794">
            <v>37741</v>
          </cell>
          <cell r="F5794">
            <v>144194875.94863155</v>
          </cell>
          <cell r="G5794">
            <v>38625</v>
          </cell>
          <cell r="H5794" t="str">
            <v>6</v>
          </cell>
          <cell r="I5794" t="str">
            <v>JUROS</v>
          </cell>
        </row>
        <row r="5795">
          <cell r="A5795" t="str">
            <v>MP 2.185</v>
          </cell>
          <cell r="B5795">
            <v>1111</v>
          </cell>
          <cell r="D5795">
            <v>5</v>
          </cell>
          <cell r="E5795">
            <v>37741</v>
          </cell>
          <cell r="F5795">
            <v>144111804.36014444</v>
          </cell>
          <cell r="G5795">
            <v>38656</v>
          </cell>
          <cell r="H5795" t="str">
            <v>6</v>
          </cell>
          <cell r="I5795" t="str">
            <v>JUROS</v>
          </cell>
        </row>
        <row r="5796">
          <cell r="A5796" t="str">
            <v>MP 2.185</v>
          </cell>
          <cell r="B5796">
            <v>1111</v>
          </cell>
          <cell r="D5796">
            <v>5</v>
          </cell>
          <cell r="E5796">
            <v>37741</v>
          </cell>
          <cell r="F5796">
            <v>139953829.68917865</v>
          </cell>
          <cell r="G5796">
            <v>38686</v>
          </cell>
          <cell r="H5796" t="str">
            <v>6</v>
          </cell>
          <cell r="I5796" t="str">
            <v>JUROS</v>
          </cell>
        </row>
        <row r="5797">
          <cell r="A5797" t="str">
            <v>MP 2.185</v>
          </cell>
          <cell r="B5797">
            <v>1111</v>
          </cell>
          <cell r="D5797">
            <v>5</v>
          </cell>
          <cell r="E5797">
            <v>37741</v>
          </cell>
          <cell r="F5797">
            <v>104031248.173244</v>
          </cell>
          <cell r="G5797">
            <v>38717</v>
          </cell>
          <cell r="H5797" t="str">
            <v>6</v>
          </cell>
          <cell r="I5797" t="str">
            <v>JUROS</v>
          </cell>
        </row>
        <row r="5798">
          <cell r="A5798" t="str">
            <v>MP 2.185</v>
          </cell>
          <cell r="B5798">
            <v>1111</v>
          </cell>
          <cell r="D5798">
            <v>5</v>
          </cell>
          <cell r="E5798">
            <v>37741</v>
          </cell>
          <cell r="F5798">
            <v>132054989.60758255</v>
          </cell>
          <cell r="G5798">
            <v>38748</v>
          </cell>
          <cell r="H5798" t="str">
            <v>6</v>
          </cell>
          <cell r="I5798" t="str">
            <v>JUROS</v>
          </cell>
        </row>
        <row r="5799">
          <cell r="A5799" t="str">
            <v>MP 2.185</v>
          </cell>
          <cell r="B5799">
            <v>1111</v>
          </cell>
          <cell r="D5799">
            <v>5</v>
          </cell>
          <cell r="E5799">
            <v>37741</v>
          </cell>
          <cell r="F5799">
            <v>143987299.54717296</v>
          </cell>
          <cell r="G5799">
            <v>38776</v>
          </cell>
          <cell r="H5799" t="str">
            <v>6</v>
          </cell>
          <cell r="I5799" t="str">
            <v>JUROS</v>
          </cell>
        </row>
        <row r="5800">
          <cell r="A5800" t="str">
            <v>MP 2.185</v>
          </cell>
          <cell r="B5800">
            <v>1111</v>
          </cell>
          <cell r="D5800">
            <v>5</v>
          </cell>
          <cell r="E5800">
            <v>37741</v>
          </cell>
          <cell r="F5800">
            <v>143866851.02399644</v>
          </cell>
          <cell r="G5800">
            <v>38807</v>
          </cell>
          <cell r="H5800" t="str">
            <v>6</v>
          </cell>
          <cell r="I5800" t="str">
            <v>JUROS</v>
          </cell>
        </row>
        <row r="5801">
          <cell r="A5801" t="str">
            <v>MP 2.185</v>
          </cell>
          <cell r="B5801">
            <v>1111</v>
          </cell>
          <cell r="D5801">
            <v>5</v>
          </cell>
          <cell r="E5801">
            <v>37741</v>
          </cell>
          <cell r="F5801">
            <v>143857986.82440674</v>
          </cell>
          <cell r="G5801">
            <v>38837</v>
          </cell>
          <cell r="H5801" t="str">
            <v>6</v>
          </cell>
          <cell r="I5801" t="str">
            <v>JUROS</v>
          </cell>
        </row>
        <row r="5802">
          <cell r="A5802" t="str">
            <v>MP 2.185</v>
          </cell>
          <cell r="B5802">
            <v>1111</v>
          </cell>
          <cell r="D5802">
            <v>5</v>
          </cell>
          <cell r="E5802">
            <v>37741</v>
          </cell>
          <cell r="F5802">
            <v>140042535.32246053</v>
          </cell>
          <cell r="G5802">
            <v>38868</v>
          </cell>
          <cell r="H5802" t="str">
            <v>6</v>
          </cell>
          <cell r="I5802" t="str">
            <v>JUROS</v>
          </cell>
        </row>
        <row r="5803">
          <cell r="A5803" t="str">
            <v>MP 2.185</v>
          </cell>
          <cell r="B5803">
            <v>1111</v>
          </cell>
          <cell r="D5803">
            <v>5</v>
          </cell>
          <cell r="E5803">
            <v>37741</v>
          </cell>
          <cell r="F5803">
            <v>103713322.57277505</v>
          </cell>
          <cell r="G5803">
            <v>38898</v>
          </cell>
          <cell r="H5803" t="str">
            <v>6</v>
          </cell>
          <cell r="I5803" t="str">
            <v>JUROS</v>
          </cell>
        </row>
        <row r="5804">
          <cell r="A5804" t="str">
            <v>MP 2.185</v>
          </cell>
          <cell r="B5804">
            <v>1111</v>
          </cell>
          <cell r="D5804">
            <v>5</v>
          </cell>
          <cell r="E5804">
            <v>37741</v>
          </cell>
          <cell r="F5804">
            <v>132099324.3038639</v>
          </cell>
          <cell r="G5804">
            <v>38929</v>
          </cell>
          <cell r="H5804" t="str">
            <v>6</v>
          </cell>
          <cell r="I5804" t="str">
            <v>JUROS</v>
          </cell>
        </row>
        <row r="5805">
          <cell r="A5805" t="str">
            <v>MP 2.185</v>
          </cell>
          <cell r="B5805">
            <v>1111</v>
          </cell>
          <cell r="D5805">
            <v>5</v>
          </cell>
          <cell r="E5805">
            <v>37741</v>
          </cell>
          <cell r="F5805">
            <v>143560820.19087768</v>
          </cell>
          <cell r="G5805">
            <v>38960</v>
          </cell>
          <cell r="H5805" t="str">
            <v>6</v>
          </cell>
          <cell r="I5805" t="str">
            <v>JUROS</v>
          </cell>
        </row>
        <row r="5806">
          <cell r="A5806" t="str">
            <v>MP 2.185</v>
          </cell>
          <cell r="B5806">
            <v>1111</v>
          </cell>
          <cell r="D5806">
            <v>5</v>
          </cell>
          <cell r="E5806">
            <v>37741</v>
          </cell>
          <cell r="F5806">
            <v>143575173.70693126</v>
          </cell>
          <cell r="G5806">
            <v>38990</v>
          </cell>
          <cell r="H5806" t="str">
            <v>6</v>
          </cell>
          <cell r="I5806" t="str">
            <v>JUROS</v>
          </cell>
        </row>
        <row r="5807">
          <cell r="A5807" t="str">
            <v>MP 2.185</v>
          </cell>
          <cell r="B5807">
            <v>1111</v>
          </cell>
          <cell r="D5807">
            <v>5</v>
          </cell>
          <cell r="E5807">
            <v>37741</v>
          </cell>
          <cell r="F5807">
            <v>143458279.38995969</v>
          </cell>
          <cell r="G5807">
            <v>39021</v>
          </cell>
          <cell r="H5807" t="str">
            <v>6</v>
          </cell>
          <cell r="I5807" t="str">
            <v>JUROS</v>
          </cell>
        </row>
        <row r="5808">
          <cell r="A5808" t="str">
            <v>MP 2.185</v>
          </cell>
          <cell r="B5808">
            <v>1111</v>
          </cell>
          <cell r="D5808">
            <v>5</v>
          </cell>
          <cell r="E5808">
            <v>37741</v>
          </cell>
          <cell r="F5808">
            <v>141856010.21964535</v>
          </cell>
          <cell r="G5808">
            <v>39051</v>
          </cell>
          <cell r="H5808" t="str">
            <v>6</v>
          </cell>
          <cell r="I5808" t="str">
            <v>JUROS</v>
          </cell>
        </row>
        <row r="5809">
          <cell r="A5809" t="str">
            <v>MP 2.185</v>
          </cell>
          <cell r="B5809">
            <v>1111</v>
          </cell>
          <cell r="D5809">
            <v>5</v>
          </cell>
          <cell r="E5809">
            <v>37741</v>
          </cell>
          <cell r="F5809">
            <v>103393996.57507294</v>
          </cell>
          <cell r="G5809">
            <v>39082</v>
          </cell>
          <cell r="H5809" t="str">
            <v>6</v>
          </cell>
          <cell r="I5809" t="str">
            <v>JUROS</v>
          </cell>
        </row>
        <row r="5810">
          <cell r="A5810" t="str">
            <v>MP 2.185</v>
          </cell>
          <cell r="B5810">
            <v>1111</v>
          </cell>
          <cell r="D5810">
            <v>5</v>
          </cell>
          <cell r="E5810">
            <v>37741</v>
          </cell>
          <cell r="F5810">
            <v>132006944.28566691</v>
          </cell>
          <cell r="G5810">
            <v>39113</v>
          </cell>
          <cell r="H5810" t="str">
            <v>6</v>
          </cell>
          <cell r="I5810" t="str">
            <v>JUROS</v>
          </cell>
        </row>
        <row r="5811">
          <cell r="A5811" t="str">
            <v>MP 2.185</v>
          </cell>
          <cell r="B5811">
            <v>1111</v>
          </cell>
          <cell r="D5811">
            <v>5</v>
          </cell>
          <cell r="E5811">
            <v>37741</v>
          </cell>
          <cell r="F5811">
            <v>143312446.46207404</v>
          </cell>
          <cell r="G5811">
            <v>39141</v>
          </cell>
          <cell r="H5811" t="str">
            <v>6</v>
          </cell>
          <cell r="I5811" t="str">
            <v>JUROS</v>
          </cell>
        </row>
        <row r="5812">
          <cell r="A5812" t="str">
            <v>MP 2.185</v>
          </cell>
          <cell r="B5812">
            <v>1111</v>
          </cell>
          <cell r="D5812">
            <v>5</v>
          </cell>
          <cell r="E5812">
            <v>37741</v>
          </cell>
          <cell r="F5812">
            <v>143213987.64289221</v>
          </cell>
          <cell r="G5812">
            <v>39172</v>
          </cell>
          <cell r="H5812" t="str">
            <v>6</v>
          </cell>
          <cell r="I5812" t="str">
            <v>JUROS</v>
          </cell>
        </row>
        <row r="5813">
          <cell r="A5813" t="str">
            <v>MP 2.185</v>
          </cell>
          <cell r="B5813">
            <v>1111</v>
          </cell>
          <cell r="D5813">
            <v>5</v>
          </cell>
          <cell r="E5813">
            <v>37741</v>
          </cell>
          <cell r="F5813">
            <v>143129010.08535552</v>
          </cell>
          <cell r="G5813">
            <v>39202</v>
          </cell>
          <cell r="H5813" t="str">
            <v>6</v>
          </cell>
          <cell r="I5813" t="str">
            <v>JUROS</v>
          </cell>
        </row>
        <row r="5814">
          <cell r="A5814" t="str">
            <v>MP 2.185</v>
          </cell>
          <cell r="B5814">
            <v>1111</v>
          </cell>
          <cell r="D5814">
            <v>5</v>
          </cell>
          <cell r="E5814">
            <v>37741</v>
          </cell>
          <cell r="F5814">
            <v>141582113.43336204</v>
          </cell>
          <cell r="G5814">
            <v>39233</v>
          </cell>
          <cell r="H5814" t="str">
            <v>6</v>
          </cell>
          <cell r="I5814" t="str">
            <v>JUROS</v>
          </cell>
        </row>
        <row r="5815">
          <cell r="A5815" t="str">
            <v>MP 2.185</v>
          </cell>
          <cell r="B5815">
            <v>1111</v>
          </cell>
          <cell r="D5815">
            <v>5</v>
          </cell>
          <cell r="E5815">
            <v>37741</v>
          </cell>
          <cell r="F5815">
            <v>103037437.1093505</v>
          </cell>
          <cell r="G5815">
            <v>39263</v>
          </cell>
          <cell r="H5815" t="str">
            <v>6</v>
          </cell>
          <cell r="I5815" t="str">
            <v>JUROS</v>
          </cell>
        </row>
        <row r="5816">
          <cell r="A5816" t="str">
            <v>MP 2.185</v>
          </cell>
          <cell r="B5816">
            <v>1111</v>
          </cell>
          <cell r="D5816">
            <v>5</v>
          </cell>
          <cell r="E5816">
            <v>37741</v>
          </cell>
          <cell r="F5816">
            <v>131987264.38653706</v>
          </cell>
          <cell r="G5816">
            <v>39294</v>
          </cell>
          <cell r="H5816" t="str">
            <v>6</v>
          </cell>
          <cell r="I5816" t="str">
            <v>JUROS</v>
          </cell>
        </row>
        <row r="5817">
          <cell r="A5817" t="str">
            <v>MP 2.185</v>
          </cell>
          <cell r="B5817">
            <v>1111</v>
          </cell>
          <cell r="D5817">
            <v>5</v>
          </cell>
          <cell r="E5817">
            <v>37741</v>
          </cell>
          <cell r="F5817">
            <v>142912159.52655751</v>
          </cell>
          <cell r="G5817">
            <v>39325</v>
          </cell>
          <cell r="H5817" t="str">
            <v>6</v>
          </cell>
          <cell r="I5817" t="str">
            <v>JUROS</v>
          </cell>
        </row>
        <row r="5818">
          <cell r="A5818" t="str">
            <v>MP 2.185</v>
          </cell>
          <cell r="B5818">
            <v>1111</v>
          </cell>
          <cell r="D5818">
            <v>5</v>
          </cell>
          <cell r="E5818">
            <v>37741</v>
          </cell>
          <cell r="F5818">
            <v>142873516.09066516</v>
          </cell>
          <cell r="G5818">
            <v>39355</v>
          </cell>
          <cell r="H5818" t="str">
            <v>6</v>
          </cell>
          <cell r="I5818" t="str">
            <v>JUROS</v>
          </cell>
        </row>
        <row r="5819">
          <cell r="A5819" t="str">
            <v>MP 2.185</v>
          </cell>
          <cell r="B5819">
            <v>1111</v>
          </cell>
          <cell r="D5819">
            <v>5</v>
          </cell>
          <cell r="E5819">
            <v>37741</v>
          </cell>
          <cell r="F5819">
            <v>142740932.97572163</v>
          </cell>
          <cell r="G5819">
            <v>39386</v>
          </cell>
          <cell r="H5819" t="str">
            <v>6</v>
          </cell>
          <cell r="I5819" t="str">
            <v>JUROS</v>
          </cell>
        </row>
        <row r="5820">
          <cell r="A5820" t="str">
            <v>MP 2.185</v>
          </cell>
          <cell r="B5820">
            <v>1111</v>
          </cell>
          <cell r="D5820">
            <v>5</v>
          </cell>
          <cell r="E5820">
            <v>37741</v>
          </cell>
          <cell r="F5820">
            <v>141245075.44404486</v>
          </cell>
          <cell r="G5820">
            <v>39416</v>
          </cell>
          <cell r="H5820" t="str">
            <v>6</v>
          </cell>
          <cell r="I5820" t="str">
            <v>JUROS</v>
          </cell>
        </row>
        <row r="5821">
          <cell r="A5821" t="str">
            <v>MP 2.185</v>
          </cell>
          <cell r="B5821">
            <v>1111</v>
          </cell>
          <cell r="D5821">
            <v>5</v>
          </cell>
          <cell r="E5821">
            <v>37741</v>
          </cell>
          <cell r="F5821">
            <v>102673146.21041694</v>
          </cell>
          <cell r="G5821">
            <v>39447</v>
          </cell>
          <cell r="H5821" t="str">
            <v>6</v>
          </cell>
          <cell r="I5821" t="str">
            <v>JUROS</v>
          </cell>
        </row>
        <row r="5822">
          <cell r="A5822" t="str">
            <v>MP 2.185</v>
          </cell>
          <cell r="B5822">
            <v>1111</v>
          </cell>
          <cell r="D5822">
            <v>5</v>
          </cell>
          <cell r="E5822">
            <v>37741</v>
          </cell>
          <cell r="F5822">
            <v>131936655.57895437</v>
          </cell>
          <cell r="G5822">
            <v>39478</v>
          </cell>
          <cell r="H5822" t="str">
            <v>6</v>
          </cell>
          <cell r="I5822" t="str">
            <v>JUROS</v>
          </cell>
        </row>
        <row r="5823">
          <cell r="A5823" t="str">
            <v>MP 2.185</v>
          </cell>
          <cell r="B5823">
            <v>1111</v>
          </cell>
          <cell r="D5823">
            <v>5</v>
          </cell>
          <cell r="E5823">
            <v>37741</v>
          </cell>
          <cell r="F5823">
            <v>142552878.39382368</v>
          </cell>
          <cell r="G5823">
            <v>39507</v>
          </cell>
          <cell r="H5823" t="str">
            <v>6</v>
          </cell>
          <cell r="I5823" t="str">
            <v>JUROS</v>
          </cell>
        </row>
        <row r="5824">
          <cell r="A5824" t="str">
            <v>MP 2.185</v>
          </cell>
          <cell r="B5824">
            <v>1111</v>
          </cell>
          <cell r="D5824">
            <v>5</v>
          </cell>
          <cell r="E5824">
            <v>37741</v>
          </cell>
          <cell r="F5824">
            <v>142457167.18858975</v>
          </cell>
          <cell r="G5824">
            <v>39538</v>
          </cell>
          <cell r="H5824" t="str">
            <v>6</v>
          </cell>
          <cell r="I5824" t="str">
            <v>JUROS</v>
          </cell>
        </row>
        <row r="5825">
          <cell r="A5825" t="str">
            <v>MP 2.185</v>
          </cell>
          <cell r="B5825">
            <v>1111</v>
          </cell>
          <cell r="D5825">
            <v>5</v>
          </cell>
          <cell r="E5825">
            <v>37741</v>
          </cell>
          <cell r="F5825">
            <v>142388896.16763145</v>
          </cell>
          <cell r="G5825">
            <v>39568</v>
          </cell>
          <cell r="H5825" t="str">
            <v>6</v>
          </cell>
          <cell r="I5825" t="str">
            <v>JUROS</v>
          </cell>
        </row>
        <row r="5826">
          <cell r="A5826" t="str">
            <v>MP 2.185</v>
          </cell>
          <cell r="B5826">
            <v>1111</v>
          </cell>
          <cell r="D5826">
            <v>5</v>
          </cell>
          <cell r="E5826">
            <v>37741</v>
          </cell>
          <cell r="F5826">
            <v>140874527.40082154</v>
          </cell>
          <cell r="G5826">
            <v>39599</v>
          </cell>
          <cell r="H5826" t="str">
            <v>6</v>
          </cell>
          <cell r="I5826" t="str">
            <v>JUROS</v>
          </cell>
        </row>
        <row r="5827">
          <cell r="A5827" t="str">
            <v>MP 2.185</v>
          </cell>
          <cell r="B5827">
            <v>1111</v>
          </cell>
          <cell r="D5827">
            <v>5</v>
          </cell>
          <cell r="E5827">
            <v>37741</v>
          </cell>
          <cell r="F5827">
            <v>102246537.06147239</v>
          </cell>
          <cell r="G5827">
            <v>39629</v>
          </cell>
          <cell r="H5827" t="str">
            <v>6</v>
          </cell>
          <cell r="I5827" t="str">
            <v>JUROS</v>
          </cell>
        </row>
        <row r="5828">
          <cell r="A5828" t="str">
            <v>MP 2.185</v>
          </cell>
          <cell r="B5828">
            <v>1111</v>
          </cell>
          <cell r="D5828">
            <v>5</v>
          </cell>
          <cell r="E5828">
            <v>37741</v>
          </cell>
          <cell r="F5828">
            <v>131908430.71922883</v>
          </cell>
          <cell r="G5828">
            <v>39660</v>
          </cell>
          <cell r="H5828" t="str">
            <v>6</v>
          </cell>
          <cell r="I5828" t="str">
            <v>JUROS</v>
          </cell>
        </row>
        <row r="5829">
          <cell r="A5829" t="str">
            <v>MP 2.185</v>
          </cell>
          <cell r="B5829">
            <v>1111</v>
          </cell>
          <cell r="D5829">
            <v>5</v>
          </cell>
          <cell r="E5829">
            <v>37741</v>
          </cell>
          <cell r="F5829">
            <v>142149651.69352847</v>
          </cell>
          <cell r="G5829">
            <v>39691</v>
          </cell>
          <cell r="H5829" t="str">
            <v>6</v>
          </cell>
          <cell r="I5829" t="str">
            <v>JUROS</v>
          </cell>
        </row>
        <row r="5830">
          <cell r="A5830" t="str">
            <v>MP 2.185</v>
          </cell>
          <cell r="B5830">
            <v>1111</v>
          </cell>
          <cell r="D5830">
            <v>5</v>
          </cell>
          <cell r="E5830">
            <v>37741</v>
          </cell>
          <cell r="F5830">
            <v>142048082.18824464</v>
          </cell>
          <cell r="G5830">
            <v>39721</v>
          </cell>
          <cell r="H5830" t="str">
            <v>6</v>
          </cell>
          <cell r="I5830" t="str">
            <v>JUROS</v>
          </cell>
        </row>
        <row r="5831">
          <cell r="A5831" t="str">
            <v>MP 2.185</v>
          </cell>
          <cell r="B5831">
            <v>1111</v>
          </cell>
          <cell r="D5831">
            <v>5</v>
          </cell>
          <cell r="E5831">
            <v>37741</v>
          </cell>
          <cell r="F5831">
            <v>141973926.45331761</v>
          </cell>
          <cell r="G5831">
            <v>39752</v>
          </cell>
          <cell r="H5831" t="str">
            <v>6</v>
          </cell>
          <cell r="I5831" t="str">
            <v>JUROS</v>
          </cell>
        </row>
        <row r="5832">
          <cell r="A5832" t="str">
            <v>MP 2.185</v>
          </cell>
          <cell r="B5832">
            <v>1111</v>
          </cell>
          <cell r="D5832">
            <v>5</v>
          </cell>
          <cell r="E5832">
            <v>37741</v>
          </cell>
          <cell r="F5832">
            <v>140496922.90751049</v>
          </cell>
          <cell r="G5832">
            <v>39782</v>
          </cell>
          <cell r="H5832" t="str">
            <v>6</v>
          </cell>
          <cell r="I5832" t="str">
            <v>JUROS</v>
          </cell>
        </row>
        <row r="5833">
          <cell r="A5833" t="str">
            <v>MP 2.185</v>
          </cell>
          <cell r="B5833">
            <v>1111</v>
          </cell>
          <cell r="D5833">
            <v>5</v>
          </cell>
          <cell r="E5833">
            <v>37741</v>
          </cell>
          <cell r="F5833">
            <v>101826722.18251242</v>
          </cell>
          <cell r="G5833">
            <v>39813</v>
          </cell>
          <cell r="H5833" t="str">
            <v>6</v>
          </cell>
          <cell r="I5833" t="str">
            <v>JUROS</v>
          </cell>
        </row>
        <row r="5834">
          <cell r="A5834" t="str">
            <v>MP 2.185</v>
          </cell>
          <cell r="B5834">
            <v>1111</v>
          </cell>
          <cell r="D5834">
            <v>5</v>
          </cell>
          <cell r="E5834">
            <v>37741</v>
          </cell>
          <cell r="F5834">
            <v>131853494.58908075</v>
          </cell>
          <cell r="G5834">
            <v>39844</v>
          </cell>
          <cell r="H5834" t="str">
            <v>6</v>
          </cell>
          <cell r="I5834" t="str">
            <v>JUROS</v>
          </cell>
        </row>
        <row r="5835">
          <cell r="A5835" t="str">
            <v>MP 2.185</v>
          </cell>
          <cell r="B5835">
            <v>1111</v>
          </cell>
          <cell r="D5835">
            <v>5</v>
          </cell>
          <cell r="E5835">
            <v>37741</v>
          </cell>
          <cell r="F5835">
            <v>141729553.05722022</v>
          </cell>
          <cell r="G5835">
            <v>39872</v>
          </cell>
          <cell r="H5835" t="str">
            <v>6</v>
          </cell>
          <cell r="I5835" t="str">
            <v>JUROS</v>
          </cell>
        </row>
        <row r="5836">
          <cell r="A5836" t="str">
            <v>MP 2.185</v>
          </cell>
          <cell r="B5836">
            <v>1111</v>
          </cell>
          <cell r="D5836">
            <v>5</v>
          </cell>
          <cell r="E5836">
            <v>37741</v>
          </cell>
          <cell r="F5836">
            <v>141626633.34343448</v>
          </cell>
          <cell r="G5836">
            <v>39903</v>
          </cell>
          <cell r="H5836" t="str">
            <v>6</v>
          </cell>
          <cell r="I5836" t="str">
            <v>JUROS</v>
          </cell>
        </row>
        <row r="5837">
          <cell r="A5837" t="str">
            <v>MP 2.185</v>
          </cell>
          <cell r="B5837">
            <v>1111</v>
          </cell>
          <cell r="D5837">
            <v>5</v>
          </cell>
          <cell r="E5837">
            <v>37741</v>
          </cell>
          <cell r="F5837">
            <v>141551099.83537024</v>
          </cell>
          <cell r="G5837">
            <v>39933</v>
          </cell>
          <cell r="H5837" t="str">
            <v>6</v>
          </cell>
          <cell r="I5837" t="str">
            <v>JUROS</v>
          </cell>
        </row>
        <row r="5838">
          <cell r="A5838" t="str">
            <v>MP 2.185</v>
          </cell>
          <cell r="B5838">
            <v>1111</v>
          </cell>
          <cell r="D5838">
            <v>5</v>
          </cell>
          <cell r="E5838">
            <v>37741</v>
          </cell>
          <cell r="F5838">
            <v>140074442.9840214</v>
          </cell>
          <cell r="G5838">
            <v>39964</v>
          </cell>
          <cell r="H5838" t="str">
            <v>6</v>
          </cell>
          <cell r="I5838" t="str">
            <v>JUROS</v>
          </cell>
        </row>
        <row r="5839">
          <cell r="A5839" t="str">
            <v>MP 2.185</v>
          </cell>
          <cell r="B5839">
            <v>1111</v>
          </cell>
          <cell r="D5839">
            <v>5</v>
          </cell>
          <cell r="E5839">
            <v>37741</v>
          </cell>
          <cell r="F5839">
            <v>101394052.19865453</v>
          </cell>
          <cell r="G5839">
            <v>39994</v>
          </cell>
          <cell r="H5839" t="str">
            <v>6</v>
          </cell>
          <cell r="I5839" t="str">
            <v>JUROS</v>
          </cell>
        </row>
        <row r="5840">
          <cell r="A5840" t="str">
            <v>MP 2.185</v>
          </cell>
          <cell r="B5840">
            <v>1111</v>
          </cell>
          <cell r="D5840">
            <v>5</v>
          </cell>
          <cell r="E5840">
            <v>37741</v>
          </cell>
          <cell r="F5840">
            <v>131792793.69906987</v>
          </cell>
          <cell r="G5840">
            <v>40025</v>
          </cell>
          <cell r="H5840" t="str">
            <v>6</v>
          </cell>
          <cell r="I5840" t="str">
            <v>JUROS</v>
          </cell>
        </row>
        <row r="5841">
          <cell r="A5841" t="str">
            <v>MP 2.185</v>
          </cell>
          <cell r="B5841">
            <v>1111</v>
          </cell>
          <cell r="D5841">
            <v>5</v>
          </cell>
          <cell r="E5841">
            <v>37741</v>
          </cell>
          <cell r="F5841">
            <v>141272918.67127413</v>
          </cell>
          <cell r="G5841">
            <v>40056</v>
          </cell>
          <cell r="H5841" t="str">
            <v>6</v>
          </cell>
          <cell r="I5841" t="str">
            <v>JUROS</v>
          </cell>
        </row>
        <row r="5842">
          <cell r="A5842" t="str">
            <v>MP 2.185</v>
          </cell>
          <cell r="B5842">
            <v>1111</v>
          </cell>
          <cell r="D5842">
            <v>5</v>
          </cell>
          <cell r="E5842">
            <v>37741</v>
          </cell>
          <cell r="F5842">
            <v>141187157.75773171</v>
          </cell>
          <cell r="G5842">
            <v>40086</v>
          </cell>
          <cell r="H5842" t="str">
            <v>6</v>
          </cell>
          <cell r="I5842" t="str">
            <v>JUROS</v>
          </cell>
        </row>
        <row r="5843">
          <cell r="A5843" t="str">
            <v>MP 2.185</v>
          </cell>
          <cell r="B5843">
            <v>1111</v>
          </cell>
          <cell r="D5843">
            <v>5</v>
          </cell>
          <cell r="E5843">
            <v>37741</v>
          </cell>
          <cell r="F5843">
            <v>141098402.94096938</v>
          </cell>
          <cell r="G5843">
            <v>40117</v>
          </cell>
          <cell r="H5843" t="str">
            <v>6</v>
          </cell>
          <cell r="I5843" t="str">
            <v>JUROS</v>
          </cell>
        </row>
        <row r="5844">
          <cell r="A5844" t="str">
            <v>MP 2.185</v>
          </cell>
          <cell r="B5844">
            <v>1111</v>
          </cell>
          <cell r="D5844">
            <v>5</v>
          </cell>
          <cell r="E5844">
            <v>37741</v>
          </cell>
          <cell r="F5844">
            <v>139831380.96451128</v>
          </cell>
          <cell r="G5844">
            <v>40147</v>
          </cell>
          <cell r="H5844" t="str">
            <v>6</v>
          </cell>
          <cell r="I5844" t="str">
            <v>JUROS</v>
          </cell>
        </row>
        <row r="5845">
          <cell r="A5845" t="str">
            <v>MP 2.185</v>
          </cell>
          <cell r="B5845">
            <v>1111</v>
          </cell>
          <cell r="D5845">
            <v>5</v>
          </cell>
          <cell r="E5845">
            <v>37741</v>
          </cell>
          <cell r="F5845">
            <v>100942841.83024988</v>
          </cell>
          <cell r="G5845">
            <v>40178</v>
          </cell>
          <cell r="H5845" t="str">
            <v>6</v>
          </cell>
          <cell r="I5845" t="str">
            <v>JUROS</v>
          </cell>
        </row>
        <row r="5846">
          <cell r="A5846" t="str">
            <v>MP 2.185</v>
          </cell>
          <cell r="B5846">
            <v>1111</v>
          </cell>
          <cell r="D5846">
            <v>5</v>
          </cell>
          <cell r="E5846">
            <v>37741</v>
          </cell>
          <cell r="F5846">
            <v>131726691.66305313</v>
          </cell>
          <cell r="G5846">
            <v>40209</v>
          </cell>
          <cell r="H5846" t="str">
            <v>6</v>
          </cell>
          <cell r="I5846" t="str">
            <v>JUROS</v>
          </cell>
        </row>
        <row r="5847">
          <cell r="A5847" t="str">
            <v>MP 2.185</v>
          </cell>
          <cell r="B5847">
            <v>1111</v>
          </cell>
          <cell r="D5847">
            <v>5</v>
          </cell>
          <cell r="E5847">
            <v>37741</v>
          </cell>
          <cell r="F5847">
            <v>140806733.72194251</v>
          </cell>
          <cell r="G5847">
            <v>40237</v>
          </cell>
          <cell r="H5847" t="str">
            <v>6</v>
          </cell>
          <cell r="I5847" t="str">
            <v>JUROS</v>
          </cell>
        </row>
        <row r="5848">
          <cell r="A5848" t="str">
            <v>MP 2.185</v>
          </cell>
          <cell r="B5848">
            <v>1111</v>
          </cell>
          <cell r="D5848">
            <v>5</v>
          </cell>
          <cell r="E5848">
            <v>37741</v>
          </cell>
          <cell r="F5848">
            <v>140714608.08964735</v>
          </cell>
          <cell r="G5848">
            <v>40268</v>
          </cell>
          <cell r="H5848" t="str">
            <v>6</v>
          </cell>
          <cell r="I5848" t="str">
            <v>JUROS</v>
          </cell>
        </row>
        <row r="5849">
          <cell r="A5849" t="str">
            <v>MP 2.185</v>
          </cell>
          <cell r="B5849">
            <v>1111</v>
          </cell>
          <cell r="D5849">
            <v>5</v>
          </cell>
          <cell r="E5849">
            <v>37741</v>
          </cell>
          <cell r="F5849">
            <v>140621793.07323346</v>
          </cell>
          <cell r="G5849">
            <v>40298</v>
          </cell>
          <cell r="H5849" t="str">
            <v>6</v>
          </cell>
          <cell r="I5849" t="str">
            <v>JUROS</v>
          </cell>
        </row>
        <row r="5850">
          <cell r="A5850" t="str">
            <v>MP 2.185</v>
          </cell>
          <cell r="B5850">
            <v>1111</v>
          </cell>
          <cell r="D5850">
            <v>5</v>
          </cell>
          <cell r="E5850">
            <v>37741</v>
          </cell>
          <cell r="F5850">
            <v>139371182.85011062</v>
          </cell>
          <cell r="G5850">
            <v>40329</v>
          </cell>
          <cell r="H5850" t="str">
            <v>6</v>
          </cell>
          <cell r="I5850" t="str">
            <v>JUROS</v>
          </cell>
        </row>
        <row r="5851">
          <cell r="A5851" t="str">
            <v>MP 2.185</v>
          </cell>
          <cell r="B5851">
            <v>1111</v>
          </cell>
          <cell r="D5851">
            <v>5</v>
          </cell>
          <cell r="E5851">
            <v>37741</v>
          </cell>
          <cell r="F5851">
            <v>140434074.19900805</v>
          </cell>
          <cell r="G5851">
            <v>40359</v>
          </cell>
          <cell r="H5851" t="str">
            <v>6</v>
          </cell>
          <cell r="I5851" t="str">
            <v>JUROS</v>
          </cell>
        </row>
        <row r="5852">
          <cell r="A5852" t="str">
            <v>MP 2.185</v>
          </cell>
          <cell r="B5852">
            <v>1111</v>
          </cell>
          <cell r="D5852">
            <v>5</v>
          </cell>
          <cell r="E5852">
            <v>37741</v>
          </cell>
          <cell r="F5852">
            <v>140339159.89968461</v>
          </cell>
          <cell r="G5852">
            <v>40390</v>
          </cell>
          <cell r="H5852" t="str">
            <v>6</v>
          </cell>
          <cell r="I5852" t="str">
            <v>JUROS</v>
          </cell>
        </row>
        <row r="5853">
          <cell r="A5853" t="str">
            <v>MP 2.185</v>
          </cell>
          <cell r="B5853">
            <v>1111</v>
          </cell>
          <cell r="D5853">
            <v>5</v>
          </cell>
          <cell r="E5853">
            <v>37741</v>
          </cell>
          <cell r="F5853">
            <v>140243535.33263674</v>
          </cell>
          <cell r="G5853">
            <v>40421</v>
          </cell>
          <cell r="H5853" t="str">
            <v>6</v>
          </cell>
          <cell r="I5853" t="str">
            <v>JUROS</v>
          </cell>
        </row>
        <row r="5854">
          <cell r="A5854" t="str">
            <v>MP 2.185</v>
          </cell>
          <cell r="B5854">
            <v>1111</v>
          </cell>
          <cell r="D5854">
            <v>5</v>
          </cell>
          <cell r="E5854">
            <v>37741</v>
          </cell>
          <cell r="F5854">
            <v>140147195.1788041</v>
          </cell>
          <cell r="G5854">
            <v>40451</v>
          </cell>
          <cell r="H5854" t="str">
            <v>6</v>
          </cell>
          <cell r="I5854" t="str">
            <v>JUROS</v>
          </cell>
        </row>
        <row r="5855">
          <cell r="A5855" t="str">
            <v>MP 2.185</v>
          </cell>
          <cell r="B5855">
            <v>1111</v>
          </cell>
          <cell r="D5855">
            <v>5</v>
          </cell>
          <cell r="E5855">
            <v>37741</v>
          </cell>
          <cell r="F5855">
            <v>140050134.07927316</v>
          </cell>
          <cell r="G5855">
            <v>40482</v>
          </cell>
          <cell r="H5855" t="str">
            <v>6</v>
          </cell>
          <cell r="I5855" t="str">
            <v>JUROS</v>
          </cell>
        </row>
        <row r="5856">
          <cell r="A5856" t="str">
            <v>MP 2.185</v>
          </cell>
          <cell r="B5856">
            <v>1111</v>
          </cell>
          <cell r="D5856">
            <v>5</v>
          </cell>
          <cell r="E5856">
            <v>37741</v>
          </cell>
          <cell r="F5856">
            <v>138812528.68497843</v>
          </cell>
          <cell r="G5856">
            <v>40512</v>
          </cell>
          <cell r="H5856" t="str">
            <v>6</v>
          </cell>
          <cell r="I5856" t="str">
            <v>JUROS</v>
          </cell>
        </row>
        <row r="5857">
          <cell r="A5857" t="str">
            <v>MP 2.185</v>
          </cell>
          <cell r="B5857">
            <v>1111</v>
          </cell>
          <cell r="D5857">
            <v>5</v>
          </cell>
          <cell r="E5857">
            <v>37741</v>
          </cell>
          <cell r="F5857">
            <v>139853827.4064016</v>
          </cell>
          <cell r="G5857">
            <v>40543</v>
          </cell>
          <cell r="H5857" t="str">
            <v>6</v>
          </cell>
          <cell r="I5857" t="str">
            <v>JUROS</v>
          </cell>
        </row>
        <row r="5858">
          <cell r="A5858" t="str">
            <v>MP 2.185</v>
          </cell>
          <cell r="B5858">
            <v>1111</v>
          </cell>
          <cell r="D5858">
            <v>5</v>
          </cell>
          <cell r="E5858">
            <v>37741</v>
          </cell>
          <cell r="F5858">
            <v>139754570.91326833</v>
          </cell>
          <cell r="G5858">
            <v>40574</v>
          </cell>
          <cell r="H5858" t="str">
            <v>6</v>
          </cell>
          <cell r="I5858" t="str">
            <v>JUROS</v>
          </cell>
        </row>
        <row r="5859">
          <cell r="A5859" t="str">
            <v>MP 2.185</v>
          </cell>
          <cell r="B5859">
            <v>1111</v>
          </cell>
          <cell r="D5859">
            <v>5</v>
          </cell>
          <cell r="E5859">
            <v>37741</v>
          </cell>
          <cell r="F5859">
            <v>139654571.63424268</v>
          </cell>
          <cell r="G5859">
            <v>40602</v>
          </cell>
          <cell r="H5859" t="str">
            <v>6</v>
          </cell>
          <cell r="I5859" t="str">
            <v>JUROS</v>
          </cell>
        </row>
        <row r="5860">
          <cell r="A5860" t="str">
            <v>MP 2.185</v>
          </cell>
          <cell r="B5860">
            <v>1111</v>
          </cell>
          <cell r="D5860">
            <v>5</v>
          </cell>
          <cell r="E5860">
            <v>37741</v>
          </cell>
          <cell r="F5860">
            <v>139553824.00661954</v>
          </cell>
          <cell r="G5860">
            <v>40633</v>
          </cell>
          <cell r="H5860" t="str">
            <v>6</v>
          </cell>
          <cell r="I5860" t="str">
            <v>JUROS</v>
          </cell>
        </row>
        <row r="5861">
          <cell r="A5861" t="str">
            <v>MP 2.185</v>
          </cell>
          <cell r="B5861">
            <v>1111</v>
          </cell>
          <cell r="D5861">
            <v>5</v>
          </cell>
          <cell r="E5861">
            <v>37741</v>
          </cell>
          <cell r="F5861">
            <v>139452322.42601439</v>
          </cell>
          <cell r="G5861">
            <v>40663</v>
          </cell>
          <cell r="H5861" t="str">
            <v>6</v>
          </cell>
          <cell r="I5861" t="str">
            <v>JUROS</v>
          </cell>
        </row>
        <row r="5862">
          <cell r="A5862" t="str">
            <v>MP 2.185</v>
          </cell>
          <cell r="B5862">
            <v>1111</v>
          </cell>
          <cell r="D5862">
            <v>5</v>
          </cell>
          <cell r="E5862">
            <v>37741</v>
          </cell>
          <cell r="F5862">
            <v>138228364.96605098</v>
          </cell>
          <cell r="G5862">
            <v>40694</v>
          </cell>
          <cell r="H5862" t="str">
            <v>6</v>
          </cell>
          <cell r="I5862" t="str">
            <v>JUROS</v>
          </cell>
        </row>
        <row r="5863">
          <cell r="A5863" t="str">
            <v>MP 2.185</v>
          </cell>
          <cell r="B5863">
            <v>1111</v>
          </cell>
          <cell r="D5863">
            <v>5</v>
          </cell>
          <cell r="E5863">
            <v>37741</v>
          </cell>
          <cell r="F5863">
            <v>139247034.77804664</v>
          </cell>
          <cell r="G5863">
            <v>40724</v>
          </cell>
          <cell r="H5863" t="str">
            <v>6</v>
          </cell>
          <cell r="I5863" t="str">
            <v>JUROS</v>
          </cell>
        </row>
        <row r="5864">
          <cell r="A5864" t="str">
            <v>MP 2.185</v>
          </cell>
          <cell r="B5864">
            <v>1111</v>
          </cell>
          <cell r="D5864">
            <v>5</v>
          </cell>
          <cell r="E5864">
            <v>37741</v>
          </cell>
          <cell r="F5864">
            <v>139143237.29069507</v>
          </cell>
          <cell r="G5864">
            <v>40755</v>
          </cell>
          <cell r="H5864" t="str">
            <v>6</v>
          </cell>
          <cell r="I5864" t="str">
            <v>JUROS</v>
          </cell>
        </row>
        <row r="5865">
          <cell r="A5865" t="str">
            <v>MP 2.185</v>
          </cell>
          <cell r="B5865">
            <v>1111</v>
          </cell>
          <cell r="D5865">
            <v>5</v>
          </cell>
          <cell r="E5865">
            <v>37741</v>
          </cell>
          <cell r="F5865">
            <v>139038663.009747</v>
          </cell>
          <cell r="G5865">
            <v>40786</v>
          </cell>
          <cell r="H5865" t="str">
            <v>6</v>
          </cell>
          <cell r="I5865" t="str">
            <v>JUROS</v>
          </cell>
        </row>
        <row r="5866">
          <cell r="A5866" t="str">
            <v>MP 2.185</v>
          </cell>
          <cell r="B5866">
            <v>1111</v>
          </cell>
          <cell r="D5866">
            <v>5</v>
          </cell>
          <cell r="E5866">
            <v>37741</v>
          </cell>
          <cell r="F5866">
            <v>138933306.11768824</v>
          </cell>
          <cell r="G5866">
            <v>40816</v>
          </cell>
          <cell r="H5866" t="str">
            <v>6</v>
          </cell>
          <cell r="I5866" t="str">
            <v>JUROS</v>
          </cell>
        </row>
        <row r="5867">
          <cell r="A5867" t="str">
            <v>MP 2.185</v>
          </cell>
          <cell r="B5867">
            <v>1111</v>
          </cell>
          <cell r="D5867">
            <v>5</v>
          </cell>
          <cell r="E5867">
            <v>37741</v>
          </cell>
          <cell r="F5867">
            <v>138827160.75341541</v>
          </cell>
          <cell r="G5867">
            <v>40847</v>
          </cell>
          <cell r="H5867" t="str">
            <v>6</v>
          </cell>
          <cell r="I5867" t="str">
            <v>JUROS</v>
          </cell>
        </row>
        <row r="5868">
          <cell r="A5868" t="str">
            <v>MP 2.185</v>
          </cell>
          <cell r="B5868">
            <v>1111</v>
          </cell>
          <cell r="D5868">
            <v>5</v>
          </cell>
          <cell r="E5868">
            <v>37741</v>
          </cell>
          <cell r="F5868">
            <v>137615853.44190937</v>
          </cell>
          <cell r="G5868">
            <v>40877</v>
          </cell>
          <cell r="H5868" t="str">
            <v>6</v>
          </cell>
          <cell r="I5868" t="str">
            <v>JUROS</v>
          </cell>
        </row>
        <row r="5869">
          <cell r="A5869" t="str">
            <v>MP 2.185</v>
          </cell>
          <cell r="B5869">
            <v>1111</v>
          </cell>
          <cell r="D5869">
            <v>5</v>
          </cell>
          <cell r="E5869">
            <v>37741</v>
          </cell>
          <cell r="F5869">
            <v>138612480.94390577</v>
          </cell>
          <cell r="G5869">
            <v>40908</v>
          </cell>
          <cell r="H5869" t="str">
            <v>6</v>
          </cell>
          <cell r="I5869" t="str">
            <v>JUROS</v>
          </cell>
        </row>
        <row r="5870">
          <cell r="A5870" t="str">
            <v>MP 2.185</v>
          </cell>
          <cell r="B5870">
            <v>1111</v>
          </cell>
          <cell r="D5870">
            <v>5</v>
          </cell>
          <cell r="E5870">
            <v>37741</v>
          </cell>
          <cell r="F5870">
            <v>138503934.55556375</v>
          </cell>
          <cell r="G5870">
            <v>40939</v>
          </cell>
          <cell r="H5870" t="str">
            <v>6</v>
          </cell>
          <cell r="I5870" t="str">
            <v>JUROS</v>
          </cell>
        </row>
        <row r="5871">
          <cell r="A5871" t="str">
            <v>MP 2.185</v>
          </cell>
          <cell r="B5871">
            <v>1111</v>
          </cell>
          <cell r="D5871">
            <v>5</v>
          </cell>
          <cell r="E5871">
            <v>37741</v>
          </cell>
          <cell r="F5871">
            <v>138394575.80813164</v>
          </cell>
          <cell r="G5871">
            <v>40968</v>
          </cell>
          <cell r="H5871" t="str">
            <v>6</v>
          </cell>
          <cell r="I5871" t="str">
            <v>JUROS</v>
          </cell>
        </row>
        <row r="5872">
          <cell r="A5872" t="str">
            <v>MP 2.185</v>
          </cell>
          <cell r="B5872">
            <v>1111</v>
          </cell>
          <cell r="D5872">
            <v>5</v>
          </cell>
          <cell r="E5872">
            <v>37741</v>
          </cell>
          <cell r="F5872">
            <v>138284398.61761034</v>
          </cell>
          <cell r="G5872">
            <v>40999</v>
          </cell>
          <cell r="H5872" t="str">
            <v>6</v>
          </cell>
          <cell r="I5872" t="str">
            <v>JUROS</v>
          </cell>
        </row>
        <row r="5873">
          <cell r="A5873" t="str">
            <v>MP 2.185</v>
          </cell>
          <cell r="B5873">
            <v>1111</v>
          </cell>
          <cell r="D5873">
            <v>5</v>
          </cell>
          <cell r="E5873">
            <v>37741</v>
          </cell>
          <cell r="F5873">
            <v>138173396.85441428</v>
          </cell>
          <cell r="G5873">
            <v>41029</v>
          </cell>
          <cell r="H5873" t="str">
            <v>6</v>
          </cell>
          <cell r="I5873" t="str">
            <v>JUROS</v>
          </cell>
        </row>
        <row r="5874">
          <cell r="A5874" t="str">
            <v>MP 2.185</v>
          </cell>
          <cell r="B5874">
            <v>1111</v>
          </cell>
          <cell r="D5874">
            <v>5</v>
          </cell>
          <cell r="E5874">
            <v>37741</v>
          </cell>
          <cell r="F5874">
            <v>136974921.97302967</v>
          </cell>
          <cell r="G5874">
            <v>41060</v>
          </cell>
          <cell r="H5874" t="str">
            <v>6</v>
          </cell>
          <cell r="I5874" t="str">
            <v>JUROS</v>
          </cell>
        </row>
        <row r="5875">
          <cell r="A5875" t="str">
            <v>MP 2.185</v>
          </cell>
          <cell r="B5875">
            <v>1111</v>
          </cell>
          <cell r="D5875">
            <v>5</v>
          </cell>
          <cell r="E5875">
            <v>37741</v>
          </cell>
          <cell r="F5875">
            <v>137948894.86167032</v>
          </cell>
          <cell r="G5875">
            <v>41090</v>
          </cell>
          <cell r="H5875" t="str">
            <v>6</v>
          </cell>
          <cell r="I5875" t="str">
            <v>JUROS</v>
          </cell>
        </row>
        <row r="5876">
          <cell r="A5876" t="str">
            <v>MP 2.185</v>
          </cell>
          <cell r="B5876">
            <v>1111</v>
          </cell>
          <cell r="D5876">
            <v>5</v>
          </cell>
          <cell r="E5876">
            <v>37741</v>
          </cell>
          <cell r="F5876">
            <v>137835382.14193061</v>
          </cell>
          <cell r="G5876">
            <v>41121</v>
          </cell>
          <cell r="H5876" t="str">
            <v>6</v>
          </cell>
          <cell r="I5876" t="str">
            <v>JUROS</v>
          </cell>
        </row>
        <row r="5877">
          <cell r="A5877" t="str">
            <v>MP 2.185</v>
          </cell>
          <cell r="B5877">
            <v>1111</v>
          </cell>
          <cell r="D5877">
            <v>5</v>
          </cell>
          <cell r="E5877">
            <v>37741</v>
          </cell>
          <cell r="F5877">
            <v>137721019.86843646</v>
          </cell>
          <cell r="G5877">
            <v>41152</v>
          </cell>
          <cell r="H5877" t="str">
            <v>6</v>
          </cell>
          <cell r="I5877" t="str">
            <v>JUROS</v>
          </cell>
        </row>
        <row r="5878">
          <cell r="A5878" t="str">
            <v>MP 2.185</v>
          </cell>
          <cell r="B5878">
            <v>1111</v>
          </cell>
          <cell r="D5878">
            <v>5</v>
          </cell>
          <cell r="E5878">
            <v>37741</v>
          </cell>
          <cell r="F5878">
            <v>137605801.67849284</v>
          </cell>
          <cell r="G5878">
            <v>41182</v>
          </cell>
          <cell r="H5878" t="str">
            <v>6</v>
          </cell>
          <cell r="I5878" t="str">
            <v>JUROS</v>
          </cell>
        </row>
        <row r="5879">
          <cell r="A5879" t="str">
            <v>MP 2.185</v>
          </cell>
          <cell r="B5879">
            <v>1111</v>
          </cell>
          <cell r="D5879">
            <v>5</v>
          </cell>
          <cell r="E5879">
            <v>37741</v>
          </cell>
          <cell r="F5879">
            <v>137489721.16172943</v>
          </cell>
          <cell r="G5879">
            <v>41213</v>
          </cell>
          <cell r="H5879" t="str">
            <v>6</v>
          </cell>
          <cell r="I5879" t="str">
            <v>JUROS</v>
          </cell>
        </row>
        <row r="5880">
          <cell r="A5880" t="str">
            <v>MP 2.185</v>
          </cell>
          <cell r="B5880">
            <v>1111</v>
          </cell>
          <cell r="D5880">
            <v>5</v>
          </cell>
          <cell r="E5880">
            <v>37741</v>
          </cell>
          <cell r="F5880">
            <v>136682338.77974308</v>
          </cell>
          <cell r="G5880">
            <v>41243</v>
          </cell>
          <cell r="H5880" t="str">
            <v>6</v>
          </cell>
          <cell r="I5880" t="str">
            <v>JUROS</v>
          </cell>
        </row>
        <row r="5881">
          <cell r="A5881" t="str">
            <v>MP 2.185</v>
          </cell>
          <cell r="B5881">
            <v>1111</v>
          </cell>
          <cell r="D5881">
            <v>5</v>
          </cell>
          <cell r="E5881">
            <v>37741</v>
          </cell>
          <cell r="F5881">
            <v>137254947.26573795</v>
          </cell>
          <cell r="G5881">
            <v>41274</v>
          </cell>
          <cell r="H5881" t="str">
            <v>6</v>
          </cell>
          <cell r="I5881" t="str">
            <v>JUROS</v>
          </cell>
        </row>
        <row r="5882">
          <cell r="A5882" t="str">
            <v>MP 2.185</v>
          </cell>
          <cell r="B5882">
            <v>1111</v>
          </cell>
          <cell r="D5882">
            <v>5</v>
          </cell>
          <cell r="E5882">
            <v>37741</v>
          </cell>
          <cell r="F5882">
            <v>137136240.82416254</v>
          </cell>
          <cell r="G5882">
            <v>41305</v>
          </cell>
          <cell r="H5882" t="str">
            <v>6</v>
          </cell>
          <cell r="I5882" t="str">
            <v>JUROS</v>
          </cell>
        </row>
        <row r="5883">
          <cell r="A5883" t="str">
            <v>MP 2.185</v>
          </cell>
          <cell r="B5883">
            <v>1111</v>
          </cell>
          <cell r="D5883">
            <v>5</v>
          </cell>
          <cell r="E5883">
            <v>37741</v>
          </cell>
          <cell r="F5883">
            <v>137016645.93034452</v>
          </cell>
          <cell r="G5883">
            <v>41333</v>
          </cell>
          <cell r="H5883" t="str">
            <v>6</v>
          </cell>
          <cell r="I5883" t="str">
            <v>JUROS</v>
          </cell>
        </row>
        <row r="5884">
          <cell r="A5884" t="str">
            <v>MP 2.185</v>
          </cell>
          <cell r="B5884">
            <v>1111</v>
          </cell>
          <cell r="D5884">
            <v>5</v>
          </cell>
          <cell r="E5884">
            <v>37741</v>
          </cell>
          <cell r="F5884">
            <v>136896155.93012244</v>
          </cell>
          <cell r="G5884">
            <v>41364</v>
          </cell>
          <cell r="H5884" t="str">
            <v>6</v>
          </cell>
          <cell r="I5884" t="str">
            <v>JUROS</v>
          </cell>
        </row>
        <row r="5885">
          <cell r="A5885" t="str">
            <v>MP 2.185</v>
          </cell>
          <cell r="B5885">
            <v>1111</v>
          </cell>
          <cell r="D5885">
            <v>5</v>
          </cell>
          <cell r="E5885">
            <v>37741</v>
          </cell>
          <cell r="F5885">
            <v>136774764.11947477</v>
          </cell>
          <cell r="G5885">
            <v>41394</v>
          </cell>
          <cell r="H5885" t="str">
            <v>6</v>
          </cell>
          <cell r="I5885" t="str">
            <v>JUROS</v>
          </cell>
        </row>
        <row r="5886">
          <cell r="A5886" t="str">
            <v>MP 2.185</v>
          </cell>
          <cell r="B5886">
            <v>1111</v>
          </cell>
          <cell r="D5886">
            <v>5</v>
          </cell>
          <cell r="E5886">
            <v>37741</v>
          </cell>
          <cell r="F5886">
            <v>135975874.65414616</v>
          </cell>
          <cell r="G5886">
            <v>41425</v>
          </cell>
          <cell r="H5886" t="str">
            <v>6</v>
          </cell>
          <cell r="I5886" t="str">
            <v>JUROS</v>
          </cell>
        </row>
        <row r="5887">
          <cell r="A5887" t="str">
            <v>MP 2.185</v>
          </cell>
          <cell r="B5887">
            <v>1111</v>
          </cell>
          <cell r="D5887">
            <v>5</v>
          </cell>
          <cell r="E5887">
            <v>37741</v>
          </cell>
          <cell r="F5887">
            <v>136529247.99927106</v>
          </cell>
          <cell r="G5887">
            <v>41455</v>
          </cell>
          <cell r="H5887" t="str">
            <v>6</v>
          </cell>
          <cell r="I5887" t="str">
            <v>JUROS</v>
          </cell>
        </row>
        <row r="5888">
          <cell r="A5888" t="str">
            <v>MP 2.185</v>
          </cell>
          <cell r="B5888">
            <v>1111</v>
          </cell>
          <cell r="D5888">
            <v>5</v>
          </cell>
          <cell r="E5888">
            <v>37741</v>
          </cell>
          <cell r="F5888">
            <v>136405110.02899414</v>
          </cell>
          <cell r="G5888">
            <v>41486</v>
          </cell>
          <cell r="H5888" t="str">
            <v>6</v>
          </cell>
          <cell r="I5888" t="str">
            <v>JUROS</v>
          </cell>
        </row>
        <row r="5889">
          <cell r="A5889" t="str">
            <v>MP 2.185</v>
          </cell>
          <cell r="B5889">
            <v>1111</v>
          </cell>
          <cell r="D5889">
            <v>5</v>
          </cell>
          <cell r="E5889">
            <v>37741</v>
          </cell>
          <cell r="F5889">
            <v>136280042.92608839</v>
          </cell>
          <cell r="G5889">
            <v>41517</v>
          </cell>
          <cell r="H5889" t="str">
            <v>6</v>
          </cell>
          <cell r="I5889" t="str">
            <v>JUROS</v>
          </cell>
        </row>
        <row r="5890">
          <cell r="A5890" t="str">
            <v>MP 2.185</v>
          </cell>
          <cell r="B5890">
            <v>1111</v>
          </cell>
          <cell r="D5890">
            <v>5</v>
          </cell>
          <cell r="E5890">
            <v>37741</v>
          </cell>
          <cell r="F5890">
            <v>136154039.73156977</v>
          </cell>
          <cell r="G5890">
            <v>41547</v>
          </cell>
          <cell r="H5890" t="str">
            <v>6</v>
          </cell>
          <cell r="I5890" t="str">
            <v>JUROS</v>
          </cell>
        </row>
        <row r="5891">
          <cell r="A5891" t="str">
            <v>MP 2.185</v>
          </cell>
          <cell r="B5891">
            <v>1111</v>
          </cell>
          <cell r="D5891">
            <v>5</v>
          </cell>
          <cell r="E5891">
            <v>37741</v>
          </cell>
          <cell r="F5891">
            <v>136027093.43430948</v>
          </cell>
          <cell r="G5891">
            <v>41578</v>
          </cell>
          <cell r="H5891" t="str">
            <v>6</v>
          </cell>
          <cell r="I5891" t="str">
            <v>JUROS</v>
          </cell>
        </row>
        <row r="5892">
          <cell r="A5892" t="str">
            <v>MP 2.185</v>
          </cell>
          <cell r="B5892">
            <v>1111</v>
          </cell>
          <cell r="D5892">
            <v>5</v>
          </cell>
          <cell r="E5892">
            <v>37741</v>
          </cell>
          <cell r="F5892">
            <v>135235796.93064308</v>
          </cell>
          <cell r="G5892">
            <v>41608</v>
          </cell>
          <cell r="H5892" t="str">
            <v>6</v>
          </cell>
          <cell r="I5892" t="str">
            <v>JUROS</v>
          </cell>
        </row>
        <row r="5893">
          <cell r="A5893" t="str">
            <v>MP 2.185</v>
          </cell>
          <cell r="B5893">
            <v>1111</v>
          </cell>
          <cell r="D5893">
            <v>5</v>
          </cell>
          <cell r="E5893">
            <v>37741</v>
          </cell>
          <cell r="F5893">
            <v>135770343.22397661</v>
          </cell>
          <cell r="G5893">
            <v>41639</v>
          </cell>
          <cell r="H5893" t="str">
            <v>6</v>
          </cell>
          <cell r="I5893" t="str">
            <v>JUROS</v>
          </cell>
        </row>
        <row r="5894">
          <cell r="A5894" t="str">
            <v>MP 2.185</v>
          </cell>
          <cell r="B5894">
            <v>1111</v>
          </cell>
          <cell r="D5894">
            <v>5</v>
          </cell>
          <cell r="E5894">
            <v>37741</v>
          </cell>
          <cell r="F5894">
            <v>135640525.02439001</v>
          </cell>
          <cell r="G5894">
            <v>41670</v>
          </cell>
          <cell r="H5894" t="str">
            <v>6</v>
          </cell>
          <cell r="I5894" t="str">
            <v>JUROS</v>
          </cell>
        </row>
        <row r="5895">
          <cell r="A5895" t="str">
            <v>MP 2.185</v>
          </cell>
          <cell r="B5895">
            <v>1111</v>
          </cell>
          <cell r="D5895">
            <v>5</v>
          </cell>
          <cell r="E5895">
            <v>37741</v>
          </cell>
          <cell r="F5895">
            <v>135509735.14823717</v>
          </cell>
          <cell r="G5895">
            <v>41698</v>
          </cell>
          <cell r="H5895" t="str">
            <v>6</v>
          </cell>
          <cell r="I5895" t="str">
            <v>JUROS</v>
          </cell>
        </row>
        <row r="5896">
          <cell r="A5896" t="str">
            <v>MP 2.185</v>
          </cell>
          <cell r="B5896">
            <v>1111</v>
          </cell>
          <cell r="D5896">
            <v>5</v>
          </cell>
          <cell r="E5896">
            <v>37741</v>
          </cell>
          <cell r="F5896">
            <v>135377966.31774348</v>
          </cell>
          <cell r="G5896">
            <v>41729</v>
          </cell>
          <cell r="H5896" t="str">
            <v>6</v>
          </cell>
          <cell r="I5896" t="str">
            <v>JUROS</v>
          </cell>
        </row>
        <row r="5897">
          <cell r="A5897" t="str">
            <v>MP 2.185</v>
          </cell>
          <cell r="B5897">
            <v>1111</v>
          </cell>
          <cell r="D5897">
            <v>5</v>
          </cell>
          <cell r="E5897">
            <v>37741</v>
          </cell>
          <cell r="F5897">
            <v>144498216.13404834</v>
          </cell>
          <cell r="G5897">
            <v>41759</v>
          </cell>
          <cell r="H5897" t="str">
            <v>6</v>
          </cell>
          <cell r="I5897" t="str">
            <v>JUROS</v>
          </cell>
        </row>
        <row r="5898">
          <cell r="A5898" t="str">
            <v>MP 2.185</v>
          </cell>
          <cell r="B5898">
            <v>1111</v>
          </cell>
          <cell r="D5898">
            <v>5</v>
          </cell>
          <cell r="E5898">
            <v>37741</v>
          </cell>
          <cell r="F5898">
            <v>143714911.2930035</v>
          </cell>
          <cell r="G5898">
            <v>41790</v>
          </cell>
          <cell r="H5898" t="str">
            <v>6</v>
          </cell>
          <cell r="I5898" t="str">
            <v>JUROS</v>
          </cell>
        </row>
        <row r="5899">
          <cell r="A5899" t="str">
            <v>MP 2.185</v>
          </cell>
          <cell r="B5899">
            <v>1111</v>
          </cell>
          <cell r="D5899">
            <v>5</v>
          </cell>
          <cell r="E5899">
            <v>37741</v>
          </cell>
          <cell r="F5899">
            <v>144229717.43545014</v>
          </cell>
          <cell r="G5899">
            <v>41820</v>
          </cell>
          <cell r="H5899" t="str">
            <v>6</v>
          </cell>
          <cell r="I5899" t="str">
            <v>JUROS</v>
          </cell>
        </row>
        <row r="5900">
          <cell r="A5900" t="str">
            <v>MP 2.185</v>
          </cell>
          <cell r="B5900">
            <v>1111</v>
          </cell>
          <cell r="D5900">
            <v>5</v>
          </cell>
          <cell r="E5900">
            <v>37741</v>
          </cell>
          <cell r="F5900">
            <v>144093958.91301158</v>
          </cell>
          <cell r="G5900">
            <v>41851</v>
          </cell>
          <cell r="H5900" t="str">
            <v>6</v>
          </cell>
          <cell r="I5900" t="str">
            <v>JUROS</v>
          </cell>
        </row>
        <row r="5901">
          <cell r="A5901" t="str">
            <v>MP 2.185</v>
          </cell>
          <cell r="B5901">
            <v>1111</v>
          </cell>
          <cell r="D5901">
            <v>5</v>
          </cell>
          <cell r="E5901">
            <v>37741</v>
          </cell>
          <cell r="F5901">
            <v>143957184.22112328</v>
          </cell>
          <cell r="G5901">
            <v>41882</v>
          </cell>
          <cell r="H5901" t="str">
            <v>6</v>
          </cell>
          <cell r="I5901" t="str">
            <v>JUROS</v>
          </cell>
        </row>
        <row r="5902">
          <cell r="A5902" t="str">
            <v>MP 2.185</v>
          </cell>
          <cell r="B5902">
            <v>1111</v>
          </cell>
          <cell r="D5902">
            <v>5</v>
          </cell>
          <cell r="E5902">
            <v>37741</v>
          </cell>
          <cell r="F5902">
            <v>143819385.74861169</v>
          </cell>
          <cell r="G5902">
            <v>41912</v>
          </cell>
          <cell r="H5902" t="str">
            <v>6</v>
          </cell>
          <cell r="I5902" t="str">
            <v>JUROS</v>
          </cell>
        </row>
        <row r="5903">
          <cell r="A5903" t="str">
            <v>MP 2.185</v>
          </cell>
          <cell r="B5903">
            <v>1111</v>
          </cell>
          <cell r="D5903">
            <v>5</v>
          </cell>
          <cell r="E5903">
            <v>37741</v>
          </cell>
          <cell r="F5903">
            <v>143680555.82726997</v>
          </cell>
          <cell r="G5903">
            <v>41943</v>
          </cell>
          <cell r="H5903" t="str">
            <v>6</v>
          </cell>
          <cell r="I5903" t="str">
            <v>JUROS</v>
          </cell>
        </row>
        <row r="5904">
          <cell r="A5904" t="str">
            <v>MP 2.185</v>
          </cell>
          <cell r="B5904">
            <v>1111</v>
          </cell>
          <cell r="D5904">
            <v>5</v>
          </cell>
          <cell r="E5904">
            <v>37741</v>
          </cell>
          <cell r="F5904">
            <v>143242232.8214305</v>
          </cell>
          <cell r="G5904">
            <v>41973</v>
          </cell>
          <cell r="H5904" t="str">
            <v>6</v>
          </cell>
          <cell r="I5904" t="str">
            <v>JUROS</v>
          </cell>
        </row>
        <row r="5905">
          <cell r="A5905" t="str">
            <v>MP 2.185</v>
          </cell>
          <cell r="B5905">
            <v>1111</v>
          </cell>
          <cell r="D5905">
            <v>5</v>
          </cell>
          <cell r="E5905">
            <v>37741</v>
          </cell>
          <cell r="F5905">
            <v>143399770.67753407</v>
          </cell>
          <cell r="G5905">
            <v>42004</v>
          </cell>
          <cell r="H5905" t="str">
            <v>6</v>
          </cell>
          <cell r="I5905" t="str">
            <v>JUROS</v>
          </cell>
        </row>
        <row r="5906">
          <cell r="A5906" t="str">
            <v>MP 2.185</v>
          </cell>
          <cell r="B5906">
            <v>1111</v>
          </cell>
          <cell r="D5906">
            <v>5</v>
          </cell>
          <cell r="E5906">
            <v>37741</v>
          </cell>
          <cell r="F5906">
            <v>143257799.82369608</v>
          </cell>
          <cell r="G5906">
            <v>42035</v>
          </cell>
          <cell r="H5906" t="str">
            <v>6</v>
          </cell>
          <cell r="I5906" t="str">
            <v>JUROS</v>
          </cell>
        </row>
        <row r="5907">
          <cell r="A5907" t="str">
            <v>MP 2.185</v>
          </cell>
          <cell r="B5907">
            <v>1111</v>
          </cell>
          <cell r="D5907">
            <v>5</v>
          </cell>
          <cell r="E5907">
            <v>37741</v>
          </cell>
          <cell r="F5907">
            <v>143114766.26926929</v>
          </cell>
          <cell r="G5907">
            <v>42063</v>
          </cell>
          <cell r="H5907" t="str">
            <v>6</v>
          </cell>
          <cell r="I5907" t="str">
            <v>JUROS</v>
          </cell>
        </row>
        <row r="5908">
          <cell r="A5908" t="str">
            <v>MP 2.185</v>
          </cell>
          <cell r="B5908">
            <v>1111</v>
          </cell>
          <cell r="D5908">
            <v>5</v>
          </cell>
          <cell r="E5908">
            <v>37741</v>
          </cell>
          <cell r="F5908">
            <v>142970662.05440331</v>
          </cell>
          <cell r="G5908">
            <v>42094</v>
          </cell>
          <cell r="H5908" t="str">
            <v>6</v>
          </cell>
          <cell r="I5908" t="str">
            <v>JUROS</v>
          </cell>
        </row>
        <row r="5909">
          <cell r="A5909" t="str">
            <v>MP 2.185</v>
          </cell>
          <cell r="B5909">
            <v>1111</v>
          </cell>
          <cell r="D5909">
            <v>5</v>
          </cell>
          <cell r="E5909">
            <v>37741</v>
          </cell>
          <cell r="F5909">
            <v>142825479.15960097</v>
          </cell>
          <cell r="G5909">
            <v>42124</v>
          </cell>
          <cell r="H5909" t="str">
            <v>6</v>
          </cell>
          <cell r="I5909" t="str">
            <v>JUROS</v>
          </cell>
        </row>
        <row r="5910">
          <cell r="A5910" t="str">
            <v>MP 2.185</v>
          </cell>
          <cell r="B5910">
            <v>1111</v>
          </cell>
          <cell r="D5910">
            <v>5</v>
          </cell>
          <cell r="E5910">
            <v>37741</v>
          </cell>
          <cell r="F5910">
            <v>142381083.06527114</v>
          </cell>
          <cell r="G5910">
            <v>42155</v>
          </cell>
          <cell r="H5910" t="str">
            <v>6</v>
          </cell>
          <cell r="I5910" t="str">
            <v>JUROS</v>
          </cell>
        </row>
        <row r="5911">
          <cell r="A5911" t="str">
            <v>MP 2.185</v>
          </cell>
          <cell r="B5911">
            <v>1111</v>
          </cell>
          <cell r="D5911">
            <v>5</v>
          </cell>
          <cell r="E5911">
            <v>37741</v>
          </cell>
          <cell r="F5911">
            <v>142531844.95127827</v>
          </cell>
          <cell r="G5911">
            <v>42185</v>
          </cell>
          <cell r="H5911" t="str">
            <v>6</v>
          </cell>
          <cell r="I5911" t="str">
            <v>JUROS</v>
          </cell>
        </row>
        <row r="5912">
          <cell r="A5912" t="str">
            <v>MP 2.185</v>
          </cell>
          <cell r="B5912">
            <v>1111</v>
          </cell>
          <cell r="D5912">
            <v>5</v>
          </cell>
          <cell r="E5912">
            <v>37741</v>
          </cell>
          <cell r="F5912">
            <v>142383377.29648864</v>
          </cell>
          <cell r="G5912">
            <v>42216</v>
          </cell>
          <cell r="H5912" t="str">
            <v>6</v>
          </cell>
          <cell r="I5912" t="str">
            <v>JUROS</v>
          </cell>
        </row>
        <row r="5913">
          <cell r="A5913" t="str">
            <v>MP 2.185</v>
          </cell>
          <cell r="B5913">
            <v>1111</v>
          </cell>
          <cell r="D5913">
            <v>5</v>
          </cell>
          <cell r="E5913">
            <v>37741</v>
          </cell>
          <cell r="F5913">
            <v>142233798.27831298</v>
          </cell>
          <cell r="G5913">
            <v>42247</v>
          </cell>
          <cell r="H5913" t="str">
            <v>6</v>
          </cell>
          <cell r="I5913" t="str">
            <v>JUROS</v>
          </cell>
        </row>
        <row r="5914">
          <cell r="A5914" t="str">
            <v>MP 2.185</v>
          </cell>
          <cell r="B5914">
            <v>1111</v>
          </cell>
          <cell r="D5914">
            <v>5</v>
          </cell>
          <cell r="E5914">
            <v>37741</v>
          </cell>
          <cell r="F5914">
            <v>142083099.5722461</v>
          </cell>
          <cell r="G5914">
            <v>42277</v>
          </cell>
          <cell r="H5914" t="str">
            <v>6</v>
          </cell>
          <cell r="I5914" t="str">
            <v>JUROS</v>
          </cell>
        </row>
        <row r="5915">
          <cell r="A5915" t="str">
            <v>MP 2.185</v>
          </cell>
          <cell r="B5915">
            <v>1111</v>
          </cell>
          <cell r="D5915">
            <v>5</v>
          </cell>
          <cell r="E5915">
            <v>37741</v>
          </cell>
          <cell r="F5915">
            <v>141931272.79140252</v>
          </cell>
          <cell r="G5915">
            <v>42308</v>
          </cell>
          <cell r="H5915" t="str">
            <v>6</v>
          </cell>
          <cell r="I5915" t="str">
            <v>JUROS</v>
          </cell>
        </row>
        <row r="5916">
          <cell r="A5916" t="str">
            <v>MP 2.185</v>
          </cell>
          <cell r="B5916">
            <v>1111</v>
          </cell>
          <cell r="D5916">
            <v>5</v>
          </cell>
          <cell r="E5916">
            <v>37741</v>
          </cell>
          <cell r="F5916">
            <v>141479855.576049</v>
          </cell>
          <cell r="G5916">
            <v>42338</v>
          </cell>
          <cell r="H5916" t="str">
            <v>6</v>
          </cell>
          <cell r="I5916" t="str">
            <v>JUROS</v>
          </cell>
        </row>
        <row r="5917">
          <cell r="A5917" t="str">
            <v>MP 2.185</v>
          </cell>
          <cell r="B5917">
            <v>1111</v>
          </cell>
          <cell r="D5917">
            <v>5</v>
          </cell>
          <cell r="E5917">
            <v>37741</v>
          </cell>
          <cell r="F5917">
            <v>141624201.14313343</v>
          </cell>
          <cell r="G5917">
            <v>42369</v>
          </cell>
          <cell r="H5917" t="str">
            <v>6</v>
          </cell>
          <cell r="I5917" t="str">
            <v>JUROS</v>
          </cell>
        </row>
        <row r="5918">
          <cell r="A5918" t="str">
            <v>MP 2.185</v>
          </cell>
          <cell r="B5918">
            <v>1111</v>
          </cell>
          <cell r="D5918">
            <v>5</v>
          </cell>
          <cell r="E5918">
            <v>37741</v>
          </cell>
          <cell r="F5918">
            <v>141468939.18581027</v>
          </cell>
          <cell r="G5918">
            <v>42400</v>
          </cell>
          <cell r="H5918" t="str">
            <v>6</v>
          </cell>
          <cell r="I5918" t="str">
            <v>JUROS</v>
          </cell>
        </row>
        <row r="5919">
          <cell r="A5919" t="str">
            <v>MP 2.185</v>
          </cell>
          <cell r="B5919">
            <v>1111</v>
          </cell>
          <cell r="D5919">
            <v>5</v>
          </cell>
          <cell r="E5919">
            <v>37741</v>
          </cell>
          <cell r="F5919">
            <v>141312514.97296229</v>
          </cell>
          <cell r="G5919">
            <v>42429</v>
          </cell>
          <cell r="H5919" t="str">
            <v>6</v>
          </cell>
          <cell r="I5919" t="str">
            <v>JUROS</v>
          </cell>
        </row>
        <row r="5920">
          <cell r="A5920" t="str">
            <v>MP 2.185</v>
          </cell>
          <cell r="B5920">
            <v>1111</v>
          </cell>
          <cell r="D5920">
            <v>5</v>
          </cell>
          <cell r="E5920">
            <v>37741</v>
          </cell>
          <cell r="F5920">
            <v>141154919.79871878</v>
          </cell>
          <cell r="G5920">
            <v>42460</v>
          </cell>
          <cell r="H5920" t="str">
            <v>6</v>
          </cell>
          <cell r="I5920" t="str">
            <v>JUROS</v>
          </cell>
        </row>
        <row r="5921">
          <cell r="A5921" t="str">
            <v>MP 2.185</v>
          </cell>
          <cell r="B5921">
            <v>1111</v>
          </cell>
          <cell r="D5921">
            <v>5</v>
          </cell>
          <cell r="E5921">
            <v>37741</v>
          </cell>
          <cell r="F5921">
            <v>140996144.89197034</v>
          </cell>
          <cell r="G5921">
            <v>42490</v>
          </cell>
          <cell r="H5921" t="str">
            <v>6</v>
          </cell>
          <cell r="I5921" t="str">
            <v>JUROS</v>
          </cell>
        </row>
        <row r="5922">
          <cell r="A5922" t="str">
            <v>MP 2.185</v>
          </cell>
          <cell r="B5922">
            <v>1111</v>
          </cell>
          <cell r="D5922">
            <v>5</v>
          </cell>
          <cell r="E5922">
            <v>37741</v>
          </cell>
          <cell r="F5922">
            <v>140537727.50587964</v>
          </cell>
          <cell r="G5922">
            <v>42521</v>
          </cell>
          <cell r="H5922" t="str">
            <v>6</v>
          </cell>
          <cell r="I5922" t="str">
            <v>JUROS</v>
          </cell>
        </row>
        <row r="5923">
          <cell r="A5923" t="str">
            <v>MP 2.185</v>
          </cell>
          <cell r="B5923">
            <v>1111</v>
          </cell>
          <cell r="D5923">
            <v>5</v>
          </cell>
          <cell r="E5923">
            <v>37741</v>
          </cell>
          <cell r="F5923">
            <v>140675020.4673889</v>
          </cell>
          <cell r="G5923">
            <v>42551</v>
          </cell>
          <cell r="H5923" t="str">
            <v>6</v>
          </cell>
          <cell r="I5923" t="str">
            <v>JUROS</v>
          </cell>
        </row>
        <row r="5924">
          <cell r="A5924" t="str">
            <v>MP 2.185</v>
          </cell>
          <cell r="B5924">
            <v>1111</v>
          </cell>
          <cell r="D5924">
            <v>5</v>
          </cell>
          <cell r="E5924">
            <v>37741</v>
          </cell>
          <cell r="F5924">
            <v>140512653.07672352</v>
          </cell>
          <cell r="G5924">
            <v>42582</v>
          </cell>
          <cell r="H5924" t="str">
            <v>6</v>
          </cell>
          <cell r="I5924" t="str">
            <v>JUROS</v>
          </cell>
        </row>
        <row r="5925">
          <cell r="A5925" t="str">
            <v>MP 2.185</v>
          </cell>
          <cell r="B5925">
            <v>1111</v>
          </cell>
          <cell r="D5925">
            <v>5</v>
          </cell>
          <cell r="E5925">
            <v>37741</v>
          </cell>
          <cell r="F5925">
            <v>140349070.20689186</v>
          </cell>
          <cell r="G5925">
            <v>42613</v>
          </cell>
          <cell r="H5925" t="str">
            <v>6</v>
          </cell>
          <cell r="I5925" t="str">
            <v>JUROS</v>
          </cell>
        </row>
        <row r="5926">
          <cell r="A5926" t="str">
            <v>MP 2.185</v>
          </cell>
          <cell r="B5926">
            <v>1111</v>
          </cell>
          <cell r="D5926">
            <v>5</v>
          </cell>
          <cell r="E5926">
            <v>37741</v>
          </cell>
          <cell r="F5926">
            <v>140184262.75318152</v>
          </cell>
          <cell r="G5926">
            <v>42643</v>
          </cell>
          <cell r="H5926" t="str">
            <v>6</v>
          </cell>
          <cell r="I5926" t="str">
            <v>JUROS</v>
          </cell>
        </row>
        <row r="5927">
          <cell r="A5927" t="str">
            <v>MP 2.185</v>
          </cell>
          <cell r="B5927">
            <v>1111</v>
          </cell>
          <cell r="D5927">
            <v>5</v>
          </cell>
          <cell r="E5927">
            <v>37741</v>
          </cell>
          <cell r="F5927">
            <v>140018221.54265156</v>
          </cell>
          <cell r="G5927">
            <v>42674</v>
          </cell>
          <cell r="H5927" t="str">
            <v>6</v>
          </cell>
          <cell r="I5927" t="str">
            <v>JUROS</v>
          </cell>
        </row>
        <row r="5928">
          <cell r="A5928" t="str">
            <v>MP 2.185</v>
          </cell>
          <cell r="B5928">
            <v>1111</v>
          </cell>
          <cell r="D5928">
            <v>5</v>
          </cell>
          <cell r="E5928">
            <v>37741</v>
          </cell>
          <cell r="F5928">
            <v>139552483.42362136</v>
          </cell>
          <cell r="G5928">
            <v>42704</v>
          </cell>
          <cell r="H5928" t="str">
            <v>6</v>
          </cell>
          <cell r="I5928" t="str">
            <v>JUROS</v>
          </cell>
        </row>
        <row r="5929">
          <cell r="A5929" t="str">
            <v>MP 2.185</v>
          </cell>
          <cell r="B5929">
            <v>1111</v>
          </cell>
          <cell r="D5929">
            <v>5</v>
          </cell>
          <cell r="E5929">
            <v>37741</v>
          </cell>
          <cell r="F5929">
            <v>139682400.81515494</v>
          </cell>
          <cell r="G5929">
            <v>42735</v>
          </cell>
          <cell r="H5929" t="str">
            <v>6</v>
          </cell>
          <cell r="I5929" t="str">
            <v>JUROS</v>
          </cell>
        </row>
        <row r="5930">
          <cell r="A5930" t="str">
            <v>MP 2.185</v>
          </cell>
          <cell r="B5930">
            <v>1111</v>
          </cell>
          <cell r="D5930">
            <v>5</v>
          </cell>
          <cell r="E5930">
            <v>37741</v>
          </cell>
          <cell r="F5930">
            <v>139512602.60654226</v>
          </cell>
          <cell r="G5930">
            <v>42766</v>
          </cell>
          <cell r="H5930" t="str">
            <v>6</v>
          </cell>
          <cell r="I5930" t="str">
            <v>JUROS</v>
          </cell>
        </row>
        <row r="5931">
          <cell r="A5931" t="str">
            <v>MP 2.185</v>
          </cell>
          <cell r="B5931">
            <v>1111</v>
          </cell>
          <cell r="D5931">
            <v>5</v>
          </cell>
          <cell r="E5931">
            <v>37741</v>
          </cell>
          <cell r="F5931">
            <v>139341533.25677595</v>
          </cell>
          <cell r="G5931">
            <v>42794</v>
          </cell>
          <cell r="H5931" t="str">
            <v>6</v>
          </cell>
          <cell r="I5931" t="str">
            <v>JUROS</v>
          </cell>
        </row>
        <row r="5932">
          <cell r="A5932" t="str">
            <v>MP 2.185</v>
          </cell>
          <cell r="B5932">
            <v>1111</v>
          </cell>
          <cell r="D5932">
            <v>5</v>
          </cell>
          <cell r="E5932">
            <v>37741</v>
          </cell>
          <cell r="F5932">
            <v>139169183.24402434</v>
          </cell>
          <cell r="G5932">
            <v>42825</v>
          </cell>
          <cell r="H5932" t="str">
            <v>6</v>
          </cell>
          <cell r="I5932" t="str">
            <v>JUROS</v>
          </cell>
        </row>
        <row r="5933">
          <cell r="A5933" t="str">
            <v>MP 2.185</v>
          </cell>
          <cell r="B5933">
            <v>1111</v>
          </cell>
          <cell r="D5933">
            <v>5</v>
          </cell>
          <cell r="E5933">
            <v>37741</v>
          </cell>
          <cell r="F5933">
            <v>138995542.97510082</v>
          </cell>
          <cell r="G5933">
            <v>42855</v>
          </cell>
          <cell r="H5933" t="str">
            <v>6</v>
          </cell>
          <cell r="I5933" t="str">
            <v>JUROS</v>
          </cell>
        </row>
        <row r="5934">
          <cell r="A5934" t="str">
            <v>MP 2.185</v>
          </cell>
          <cell r="B5934">
            <v>1111</v>
          </cell>
          <cell r="D5934">
            <v>5</v>
          </cell>
          <cell r="E5934">
            <v>37741</v>
          </cell>
          <cell r="F5934">
            <v>138522476.34492862</v>
          </cell>
          <cell r="G5934">
            <v>42886</v>
          </cell>
          <cell r="H5934" t="str">
            <v>6</v>
          </cell>
          <cell r="I5934" t="str">
            <v>JUROS</v>
          </cell>
        </row>
        <row r="5935">
          <cell r="A5935" t="str">
            <v>MP 2.185</v>
          </cell>
          <cell r="B5935">
            <v>1111</v>
          </cell>
          <cell r="D5935">
            <v>5</v>
          </cell>
          <cell r="E5935">
            <v>37741</v>
          </cell>
          <cell r="F5935">
            <v>138644352.93600231</v>
          </cell>
          <cell r="G5935">
            <v>42916</v>
          </cell>
          <cell r="H5935" t="str">
            <v>6</v>
          </cell>
          <cell r="I5935" t="str">
            <v>JUROS</v>
          </cell>
        </row>
        <row r="5936">
          <cell r="A5936" t="str">
            <v>MP 2.185</v>
          </cell>
          <cell r="B5936">
            <v>1111</v>
          </cell>
          <cell r="D5936">
            <v>5</v>
          </cell>
          <cell r="E5936">
            <v>37741</v>
          </cell>
          <cell r="F5936">
            <v>138466783.61784452</v>
          </cell>
          <cell r="G5936">
            <v>42947</v>
          </cell>
          <cell r="H5936" t="str">
            <v>6</v>
          </cell>
          <cell r="I5936" t="str">
            <v>JUROS</v>
          </cell>
        </row>
        <row r="5937">
          <cell r="A5937" t="str">
            <v>MP 2.185</v>
          </cell>
          <cell r="B5937">
            <v>1111</v>
          </cell>
          <cell r="D5937">
            <v>5</v>
          </cell>
          <cell r="E5937">
            <v>37741</v>
          </cell>
          <cell r="F5937">
            <v>138287884.94645926</v>
          </cell>
          <cell r="G5937">
            <v>42978</v>
          </cell>
          <cell r="H5937" t="str">
            <v>6</v>
          </cell>
          <cell r="I5937" t="str">
            <v>JUROS</v>
          </cell>
        </row>
        <row r="5938">
          <cell r="A5938" t="str">
            <v>MP 2.185</v>
          </cell>
          <cell r="B5938">
            <v>1111</v>
          </cell>
          <cell r="D5938">
            <v>5</v>
          </cell>
          <cell r="E5938">
            <v>37741</v>
          </cell>
          <cell r="F5938">
            <v>138107646.96378058</v>
          </cell>
          <cell r="G5938">
            <v>43008</v>
          </cell>
          <cell r="H5938" t="str">
            <v>6</v>
          </cell>
          <cell r="I5938" t="str">
            <v>JUROS</v>
          </cell>
        </row>
        <row r="5939">
          <cell r="A5939" t="str">
            <v>MP 2.185</v>
          </cell>
          <cell r="B5939">
            <v>1111</v>
          </cell>
          <cell r="D5939">
            <v>5</v>
          </cell>
          <cell r="E5939">
            <v>37741</v>
          </cell>
          <cell r="F5939">
            <v>137926059.63711748</v>
          </cell>
          <cell r="G5939">
            <v>43039</v>
          </cell>
          <cell r="H5939" t="str">
            <v>6</v>
          </cell>
          <cell r="I5939" t="str">
            <v>JUROS</v>
          </cell>
        </row>
        <row r="5940">
          <cell r="A5940" t="str">
            <v>MP 2.185</v>
          </cell>
          <cell r="B5940">
            <v>1111</v>
          </cell>
          <cell r="D5940">
            <v>5</v>
          </cell>
          <cell r="E5940">
            <v>37741</v>
          </cell>
          <cell r="F5940">
            <v>137444658.94859451</v>
          </cell>
          <cell r="G5940">
            <v>43069</v>
          </cell>
          <cell r="H5940" t="str">
            <v>6</v>
          </cell>
          <cell r="I5940" t="str">
            <v>JUROS</v>
          </cell>
        </row>
        <row r="5941">
          <cell r="A5941" t="str">
            <v>MP 2.185</v>
          </cell>
          <cell r="B5941">
            <v>1111</v>
          </cell>
          <cell r="D5941">
            <v>5</v>
          </cell>
          <cell r="E5941">
            <v>37741</v>
          </cell>
          <cell r="F5941">
            <v>137558796.44458818</v>
          </cell>
          <cell r="G5941">
            <v>43100</v>
          </cell>
          <cell r="H5941" t="str">
            <v>6</v>
          </cell>
          <cell r="I5941" t="str">
            <v>JUROS</v>
          </cell>
        </row>
        <row r="5942">
          <cell r="A5942" t="str">
            <v>MP 2.185</v>
          </cell>
          <cell r="B5942">
            <v>1111</v>
          </cell>
          <cell r="D5942">
            <v>5</v>
          </cell>
          <cell r="E5942">
            <v>37741</v>
          </cell>
          <cell r="F5942">
            <v>137373100.13515913</v>
          </cell>
          <cell r="G5942">
            <v>43131</v>
          </cell>
          <cell r="H5942" t="str">
            <v>6</v>
          </cell>
          <cell r="I5942" t="str">
            <v>JUROS</v>
          </cell>
        </row>
        <row r="5943">
          <cell r="A5943" t="str">
            <v>MP 2.185</v>
          </cell>
          <cell r="B5943">
            <v>1111</v>
          </cell>
          <cell r="D5943">
            <v>5</v>
          </cell>
          <cell r="E5943">
            <v>37741</v>
          </cell>
          <cell r="F5943">
            <v>137186013.59348014</v>
          </cell>
          <cell r="G5943">
            <v>43159</v>
          </cell>
          <cell r="H5943" t="str">
            <v>6</v>
          </cell>
          <cell r="I5943" t="str">
            <v>JUROS</v>
          </cell>
        </row>
        <row r="5944">
          <cell r="A5944" t="str">
            <v>MP 2.185</v>
          </cell>
          <cell r="B5944">
            <v>1111</v>
          </cell>
          <cell r="D5944">
            <v>5</v>
          </cell>
          <cell r="E5944">
            <v>37741</v>
          </cell>
          <cell r="F5944">
            <v>136997526.40525967</v>
          </cell>
          <cell r="G5944">
            <v>43190</v>
          </cell>
          <cell r="H5944" t="str">
            <v>6</v>
          </cell>
          <cell r="I5944" t="str">
            <v>JUROS</v>
          </cell>
        </row>
        <row r="5945">
          <cell r="A5945" t="str">
            <v>MP 2.185</v>
          </cell>
          <cell r="B5945">
            <v>1111</v>
          </cell>
          <cell r="D5945">
            <v>5</v>
          </cell>
          <cell r="E5945">
            <v>37741</v>
          </cell>
          <cell r="F5945">
            <v>136807628.07816121</v>
          </cell>
          <cell r="G5945">
            <v>43220</v>
          </cell>
          <cell r="H5945" t="str">
            <v>6</v>
          </cell>
          <cell r="I5945" t="str">
            <v>JUROS</v>
          </cell>
        </row>
        <row r="5946">
          <cell r="A5946" t="str">
            <v>MP 2.185</v>
          </cell>
          <cell r="B5946">
            <v>1111</v>
          </cell>
          <cell r="D5946">
            <v>5</v>
          </cell>
          <cell r="E5946">
            <v>37741</v>
          </cell>
          <cell r="F5946">
            <v>136318181.6012184</v>
          </cell>
          <cell r="G5946">
            <v>43251</v>
          </cell>
          <cell r="H5946" t="str">
            <v>6</v>
          </cell>
          <cell r="I5946" t="str">
            <v>JUROS</v>
          </cell>
        </row>
        <row r="5947">
          <cell r="A5947" t="str">
            <v>MP 2.185</v>
          </cell>
          <cell r="B5947">
            <v>1111</v>
          </cell>
          <cell r="D5947">
            <v>5</v>
          </cell>
          <cell r="E5947">
            <v>37741</v>
          </cell>
          <cell r="F5947">
            <v>136423555.64424545</v>
          </cell>
          <cell r="G5947">
            <v>43281</v>
          </cell>
          <cell r="H5947" t="str">
            <v>6</v>
          </cell>
          <cell r="I5947" t="str">
            <v>JUROS</v>
          </cell>
        </row>
        <row r="5948">
          <cell r="A5948" t="str">
            <v>MP 2.185</v>
          </cell>
          <cell r="B5948">
            <v>1111</v>
          </cell>
          <cell r="D5948">
            <v>5</v>
          </cell>
          <cell r="E5948">
            <v>37741</v>
          </cell>
          <cell r="F5948">
            <v>136229360.15724337</v>
          </cell>
          <cell r="G5948">
            <v>43312</v>
          </cell>
          <cell r="H5948" t="str">
            <v>6</v>
          </cell>
          <cell r="I5948" t="str">
            <v>JUROS</v>
          </cell>
        </row>
        <row r="5949">
          <cell r="A5949" t="str">
            <v>MP 2.185</v>
          </cell>
          <cell r="B5949">
            <v>1111</v>
          </cell>
          <cell r="D5949">
            <v>5</v>
          </cell>
          <cell r="E5949">
            <v>37741</v>
          </cell>
          <cell r="F5949">
            <v>136033710.76980168</v>
          </cell>
          <cell r="G5949">
            <v>43343</v>
          </cell>
          <cell r="H5949" t="str">
            <v>6</v>
          </cell>
          <cell r="I5949" t="str">
            <v>JUROS</v>
          </cell>
        </row>
        <row r="5950">
          <cell r="A5950" t="str">
            <v>MP 2.185</v>
          </cell>
          <cell r="B5950">
            <v>1111</v>
          </cell>
          <cell r="D5950">
            <v>5</v>
          </cell>
          <cell r="E5950">
            <v>37741</v>
          </cell>
          <cell r="F5950">
            <v>135836596.59049562</v>
          </cell>
          <cell r="G5950">
            <v>43373</v>
          </cell>
          <cell r="H5950" t="str">
            <v>6</v>
          </cell>
          <cell r="I5950" t="str">
            <v>JUROS</v>
          </cell>
        </row>
        <row r="5951">
          <cell r="A5951" t="str">
            <v>MP 2.185</v>
          </cell>
          <cell r="B5951">
            <v>1111</v>
          </cell>
          <cell r="D5951">
            <v>5</v>
          </cell>
          <cell r="E5951">
            <v>37741</v>
          </cell>
          <cell r="F5951">
            <v>135638006.64627892</v>
          </cell>
          <cell r="G5951">
            <v>43404</v>
          </cell>
          <cell r="H5951" t="str">
            <v>6</v>
          </cell>
          <cell r="I5951" t="str">
            <v>JUROS</v>
          </cell>
        </row>
        <row r="5952">
          <cell r="A5952" t="str">
            <v>MP 2.185</v>
          </cell>
          <cell r="B5952">
            <v>1111</v>
          </cell>
          <cell r="D5952">
            <v>5</v>
          </cell>
          <cell r="E5952">
            <v>37741</v>
          </cell>
          <cell r="F5952">
            <v>135139475.97187197</v>
          </cell>
          <cell r="G5952">
            <v>43434</v>
          </cell>
          <cell r="H5952" t="str">
            <v>6</v>
          </cell>
          <cell r="I5952" t="str">
            <v>JUROS</v>
          </cell>
        </row>
        <row r="5953">
          <cell r="A5953" t="str">
            <v>MP 2.185</v>
          </cell>
          <cell r="B5953">
            <v>1111</v>
          </cell>
          <cell r="D5953">
            <v>5</v>
          </cell>
          <cell r="E5953">
            <v>37741</v>
          </cell>
          <cell r="F5953">
            <v>135236355.15914524</v>
          </cell>
          <cell r="G5953">
            <v>43465</v>
          </cell>
          <cell r="H5953" t="str">
            <v>6</v>
          </cell>
          <cell r="I5953" t="str">
            <v>JUROS</v>
          </cell>
        </row>
        <row r="5954">
          <cell r="A5954" t="str">
            <v>MP 2.185</v>
          </cell>
          <cell r="B5954">
            <v>1111</v>
          </cell>
          <cell r="D5954">
            <v>5</v>
          </cell>
          <cell r="E5954">
            <v>37741</v>
          </cell>
          <cell r="F5954">
            <v>135033271.25649843</v>
          </cell>
          <cell r="G5954">
            <v>43496</v>
          </cell>
          <cell r="H5954" t="str">
            <v>6</v>
          </cell>
          <cell r="I5954" t="str">
            <v>JUROS</v>
          </cell>
        </row>
        <row r="5955">
          <cell r="A5955" t="str">
            <v>MP 2.185</v>
          </cell>
          <cell r="B5955">
            <v>1111</v>
          </cell>
          <cell r="D5955">
            <v>5</v>
          </cell>
          <cell r="E5955">
            <v>37741</v>
          </cell>
          <cell r="F5955">
            <v>134828666.86823463</v>
          </cell>
          <cell r="G5955">
            <v>43524</v>
          </cell>
          <cell r="H5955" t="str">
            <v>6</v>
          </cell>
          <cell r="I5955" t="str">
            <v>JUROS</v>
          </cell>
        </row>
        <row r="5956">
          <cell r="A5956" t="str">
            <v>MP 2.185</v>
          </cell>
          <cell r="B5956">
            <v>1111</v>
          </cell>
          <cell r="D5956">
            <v>5</v>
          </cell>
          <cell r="E5956">
            <v>37741</v>
          </cell>
          <cell r="F5956">
            <v>134622530.60393</v>
          </cell>
          <cell r="G5956">
            <v>43555</v>
          </cell>
          <cell r="H5956" t="str">
            <v>6</v>
          </cell>
          <cell r="I5956" t="str">
            <v>JUROS</v>
          </cell>
        </row>
        <row r="5957">
          <cell r="A5957" t="str">
            <v>MP 2.185</v>
          </cell>
          <cell r="B5957">
            <v>1111</v>
          </cell>
          <cell r="D5957">
            <v>5</v>
          </cell>
          <cell r="E5957">
            <v>37741</v>
          </cell>
          <cell r="F5957">
            <v>134414850.98779854</v>
          </cell>
          <cell r="G5957">
            <v>43585</v>
          </cell>
          <cell r="H5957" t="str">
            <v>6</v>
          </cell>
          <cell r="I5957" t="str">
            <v>JUROS</v>
          </cell>
        </row>
        <row r="5958">
          <cell r="A5958" t="str">
            <v>MP 2.185</v>
          </cell>
          <cell r="B5958">
            <v>1111</v>
          </cell>
          <cell r="D5958">
            <v>5</v>
          </cell>
          <cell r="E5958">
            <v>37741</v>
          </cell>
          <cell r="F5958">
            <v>133907490.01805237</v>
          </cell>
          <cell r="G5958">
            <v>43616</v>
          </cell>
          <cell r="H5958" t="str">
            <v>6</v>
          </cell>
          <cell r="I5958" t="str">
            <v>JUROS</v>
          </cell>
        </row>
        <row r="5959">
          <cell r="A5959" t="str">
            <v>MP 2.185</v>
          </cell>
          <cell r="B5959">
            <v>1111</v>
          </cell>
          <cell r="D5959">
            <v>5</v>
          </cell>
          <cell r="E5959">
            <v>37741</v>
          </cell>
          <cell r="F5959">
            <v>133994815.36625691</v>
          </cell>
          <cell r="G5959">
            <v>43646</v>
          </cell>
          <cell r="H5959" t="str">
            <v>6</v>
          </cell>
          <cell r="I5959" t="str">
            <v>JUROS</v>
          </cell>
        </row>
        <row r="5960">
          <cell r="A5960" t="str">
            <v>MP 2.185</v>
          </cell>
          <cell r="B5960">
            <v>1111</v>
          </cell>
          <cell r="D5960">
            <v>5</v>
          </cell>
          <cell r="E5960">
            <v>37741</v>
          </cell>
          <cell r="F5960">
            <v>133782435.97668138</v>
          </cell>
          <cell r="G5960">
            <v>43677</v>
          </cell>
          <cell r="H5960" t="str">
            <v>6</v>
          </cell>
          <cell r="I5960" t="str">
            <v>JUROS</v>
          </cell>
        </row>
        <row r="5961">
          <cell r="A5961" t="str">
            <v>MP 2.185</v>
          </cell>
          <cell r="B5961">
            <v>1111</v>
          </cell>
          <cell r="D5961">
            <v>5</v>
          </cell>
          <cell r="E5961">
            <v>37741</v>
          </cell>
          <cell r="F5961">
            <v>133568466.46564449</v>
          </cell>
          <cell r="G5961">
            <v>43708</v>
          </cell>
          <cell r="H5961" t="str">
            <v>6</v>
          </cell>
          <cell r="I5961" t="str">
            <v>JUROS</v>
          </cell>
        </row>
        <row r="5962">
          <cell r="A5962" t="str">
            <v>MP 2.185</v>
          </cell>
          <cell r="B5962">
            <v>1111</v>
          </cell>
          <cell r="D5962">
            <v>5</v>
          </cell>
          <cell r="E5962">
            <v>37741</v>
          </cell>
          <cell r="F5962">
            <v>133352894.92085509</v>
          </cell>
          <cell r="G5962">
            <v>43738</v>
          </cell>
          <cell r="H5962" t="str">
            <v>6</v>
          </cell>
          <cell r="I5962" t="str">
            <v>JUROS</v>
          </cell>
        </row>
        <row r="5963">
          <cell r="A5963" t="str">
            <v>MP 2.185</v>
          </cell>
          <cell r="B5963">
            <v>1111</v>
          </cell>
          <cell r="D5963">
            <v>5</v>
          </cell>
          <cell r="E5963">
            <v>37741</v>
          </cell>
          <cell r="F5963">
            <v>133135709.34074792</v>
          </cell>
          <cell r="G5963">
            <v>43769</v>
          </cell>
          <cell r="H5963" t="str">
            <v>6</v>
          </cell>
          <cell r="I5963" t="str">
            <v>JUROS</v>
          </cell>
        </row>
        <row r="5964">
          <cell r="A5964" t="str">
            <v>MP 2.185</v>
          </cell>
          <cell r="B5964">
            <v>1111</v>
          </cell>
          <cell r="D5964">
            <v>5</v>
          </cell>
          <cell r="E5964">
            <v>37741</v>
          </cell>
          <cell r="F5964">
            <v>132618443.72381446</v>
          </cell>
          <cell r="G5964">
            <v>43799</v>
          </cell>
          <cell r="H5964" t="str">
            <v>6</v>
          </cell>
          <cell r="I5964" t="str">
            <v>JUROS</v>
          </cell>
        </row>
        <row r="5965">
          <cell r="A5965" t="str">
            <v>MP 2.185</v>
          </cell>
          <cell r="B5965">
            <v>1111</v>
          </cell>
          <cell r="D5965">
            <v>5</v>
          </cell>
          <cell r="E5965">
            <v>37741</v>
          </cell>
          <cell r="F5965">
            <v>132696447.61792859</v>
          </cell>
          <cell r="G5965">
            <v>43830</v>
          </cell>
          <cell r="H5965" t="str">
            <v>6</v>
          </cell>
          <cell r="I5965" t="str">
            <v>JUROS</v>
          </cell>
        </row>
        <row r="5966">
          <cell r="A5966" t="str">
            <v>MP 2.185</v>
          </cell>
          <cell r="B5966">
            <v>1111</v>
          </cell>
          <cell r="D5966">
            <v>5</v>
          </cell>
          <cell r="E5966">
            <v>37741</v>
          </cell>
          <cell r="F5966">
            <v>132334238.57883118</v>
          </cell>
          <cell r="G5966">
            <v>43861</v>
          </cell>
          <cell r="H5966" t="str">
            <v>6</v>
          </cell>
          <cell r="I5966" t="str">
            <v>JUROS</v>
          </cell>
        </row>
        <row r="5967">
          <cell r="A5967" t="str">
            <v>MP 2.185</v>
          </cell>
          <cell r="B5967">
            <v>1111</v>
          </cell>
          <cell r="D5967">
            <v>5</v>
          </cell>
          <cell r="E5967">
            <v>37741</v>
          </cell>
          <cell r="F5967">
            <v>131671261.59337431</v>
          </cell>
          <cell r="G5967">
            <v>43890</v>
          </cell>
          <cell r="H5967" t="str">
            <v>6</v>
          </cell>
          <cell r="I5967" t="str">
            <v>JUROS</v>
          </cell>
        </row>
        <row r="5968">
          <cell r="A5968" t="str">
            <v>MP 2.185</v>
          </cell>
          <cell r="B5968">
            <v>1111</v>
          </cell>
          <cell r="D5968">
            <v>5</v>
          </cell>
          <cell r="E5968">
            <v>37741</v>
          </cell>
          <cell r="F5968">
            <v>131003315.10126764</v>
          </cell>
          <cell r="G5968">
            <v>43921</v>
          </cell>
          <cell r="H5968" t="str">
            <v>6</v>
          </cell>
          <cell r="I5968" t="str">
            <v>JUROS</v>
          </cell>
        </row>
        <row r="5969">
          <cell r="A5969" t="str">
            <v>MP 2.185</v>
          </cell>
          <cell r="B5969">
            <v>1111</v>
          </cell>
          <cell r="D5969">
            <v>5</v>
          </cell>
          <cell r="E5969">
            <v>37741</v>
          </cell>
          <cell r="F5969">
            <v>130330361.84531499</v>
          </cell>
          <cell r="G5969">
            <v>43951</v>
          </cell>
          <cell r="H5969" t="str">
            <v>6</v>
          </cell>
          <cell r="I5969" t="str">
            <v>JUROS</v>
          </cell>
        </row>
        <row r="5970">
          <cell r="A5970" t="str">
            <v>MP 2.185</v>
          </cell>
          <cell r="B5970">
            <v>1111</v>
          </cell>
          <cell r="D5970">
            <v>5</v>
          </cell>
          <cell r="E5970">
            <v>37741</v>
          </cell>
          <cell r="F5970">
            <v>129652364.28896177</v>
          </cell>
          <cell r="G5970">
            <v>43982</v>
          </cell>
          <cell r="H5970" t="str">
            <v>6</v>
          </cell>
          <cell r="I5970" t="str">
            <v>JUROS</v>
          </cell>
        </row>
        <row r="5971">
          <cell r="A5971" t="str">
            <v>MP 2.185</v>
          </cell>
          <cell r="B5971">
            <v>1111</v>
          </cell>
          <cell r="D5971">
            <v>5</v>
          </cell>
          <cell r="E5971">
            <v>37741</v>
          </cell>
          <cell r="F5971">
            <v>128969284.61420004</v>
          </cell>
          <cell r="G5971">
            <v>44012</v>
          </cell>
          <cell r="H5971" t="str">
            <v>6</v>
          </cell>
          <cell r="I5971" t="str">
            <v>JUROS</v>
          </cell>
        </row>
        <row r="5972">
          <cell r="A5972" t="str">
            <v>MP 2.185</v>
          </cell>
          <cell r="B5972">
            <v>1111</v>
          </cell>
          <cell r="D5972">
            <v>5</v>
          </cell>
          <cell r="E5972">
            <v>37741</v>
          </cell>
          <cell r="F5972">
            <v>128281084.71945807</v>
          </cell>
          <cell r="G5972">
            <v>44043</v>
          </cell>
          <cell r="H5972" t="str">
            <v>6</v>
          </cell>
          <cell r="I5972" t="str">
            <v>JUROS</v>
          </cell>
        </row>
        <row r="5973">
          <cell r="A5973" t="str">
            <v>MP 2.185</v>
          </cell>
          <cell r="B5973">
            <v>1111</v>
          </cell>
          <cell r="D5973">
            <v>5</v>
          </cell>
          <cell r="E5973">
            <v>37741</v>
          </cell>
          <cell r="F5973">
            <v>127587726.21747392</v>
          </cell>
          <cell r="G5973">
            <v>44074</v>
          </cell>
          <cell r="H5973" t="str">
            <v>6</v>
          </cell>
          <cell r="I5973" t="str">
            <v>JUROS</v>
          </cell>
        </row>
        <row r="5974">
          <cell r="A5974" t="str">
            <v>MP 2.185</v>
          </cell>
          <cell r="B5974">
            <v>1111</v>
          </cell>
          <cell r="D5974">
            <v>5</v>
          </cell>
          <cell r="E5974">
            <v>37741</v>
          </cell>
          <cell r="F5974">
            <v>126889170.43315309</v>
          </cell>
          <cell r="G5974">
            <v>44104</v>
          </cell>
          <cell r="H5974" t="str">
            <v>6</v>
          </cell>
          <cell r="I5974" t="str">
            <v>JUROS</v>
          </cell>
        </row>
        <row r="5975">
          <cell r="A5975" t="str">
            <v>MP 2.185</v>
          </cell>
          <cell r="B5975">
            <v>1111</v>
          </cell>
          <cell r="D5975">
            <v>5</v>
          </cell>
          <cell r="E5975">
            <v>37741</v>
          </cell>
          <cell r="F5975">
            <v>126185378.40141025</v>
          </cell>
          <cell r="G5975">
            <v>44135</v>
          </cell>
          <cell r="H5975" t="str">
            <v>6</v>
          </cell>
          <cell r="I5975" t="str">
            <v>JUROS</v>
          </cell>
        </row>
        <row r="5976">
          <cell r="A5976" t="str">
            <v>MP 2.185</v>
          </cell>
          <cell r="B5976">
            <v>1111</v>
          </cell>
          <cell r="D5976">
            <v>5</v>
          </cell>
          <cell r="E5976">
            <v>37741</v>
          </cell>
          <cell r="F5976">
            <v>125476310.86499447</v>
          </cell>
          <cell r="G5976">
            <v>44165</v>
          </cell>
          <cell r="H5976" t="str">
            <v>6</v>
          </cell>
          <cell r="I5976" t="str">
            <v>JUROS</v>
          </cell>
        </row>
        <row r="5977">
          <cell r="A5977" t="str">
            <v>MP 2.185</v>
          </cell>
          <cell r="B5977">
            <v>1111</v>
          </cell>
          <cell r="D5977">
            <v>5</v>
          </cell>
          <cell r="E5977">
            <v>37741</v>
          </cell>
          <cell r="F5977">
            <v>124761928.27229856</v>
          </cell>
          <cell r="G5977">
            <v>44196</v>
          </cell>
          <cell r="H5977" t="str">
            <v>6</v>
          </cell>
          <cell r="I5977" t="str">
            <v>JUROS</v>
          </cell>
        </row>
        <row r="5978">
          <cell r="A5978" t="str">
            <v>MP 2.185</v>
          </cell>
          <cell r="B5978">
            <v>1111</v>
          </cell>
          <cell r="D5978">
            <v>5</v>
          </cell>
          <cell r="E5978">
            <v>37741</v>
          </cell>
          <cell r="F5978">
            <v>124042190.77515163</v>
          </cell>
          <cell r="G5978">
            <v>44227</v>
          </cell>
          <cell r="H5978" t="str">
            <v>6</v>
          </cell>
          <cell r="I5978" t="str">
            <v>JUROS</v>
          </cell>
        </row>
        <row r="5979">
          <cell r="A5979" t="str">
            <v>MP 2.185</v>
          </cell>
          <cell r="B5979">
            <v>1111</v>
          </cell>
          <cell r="D5979">
            <v>5</v>
          </cell>
          <cell r="E5979">
            <v>37741</v>
          </cell>
          <cell r="F5979">
            <v>123317058.22659525</v>
          </cell>
          <cell r="G5979">
            <v>44255</v>
          </cell>
          <cell r="H5979" t="str">
            <v>6</v>
          </cell>
          <cell r="I5979" t="str">
            <v>JUROS</v>
          </cell>
        </row>
        <row r="5980">
          <cell r="A5980" t="str">
            <v>MP 2.185</v>
          </cell>
          <cell r="B5980">
            <v>1111</v>
          </cell>
          <cell r="D5980">
            <v>5</v>
          </cell>
          <cell r="E5980">
            <v>37741</v>
          </cell>
          <cell r="F5980">
            <v>122586490.17864299</v>
          </cell>
          <cell r="G5980">
            <v>44286</v>
          </cell>
          <cell r="H5980" t="str">
            <v>6</v>
          </cell>
          <cell r="I5980" t="str">
            <v>JUROS</v>
          </cell>
        </row>
        <row r="5981">
          <cell r="A5981" t="str">
            <v>MP 2.185</v>
          </cell>
          <cell r="B5981">
            <v>1111</v>
          </cell>
          <cell r="D5981">
            <v>5</v>
          </cell>
          <cell r="E5981">
            <v>37741</v>
          </cell>
          <cell r="F5981">
            <v>121850445.88002294</v>
          </cell>
          <cell r="G5981">
            <v>44316</v>
          </cell>
          <cell r="H5981" t="str">
            <v>6</v>
          </cell>
          <cell r="I5981" t="str">
            <v>JUROS</v>
          </cell>
        </row>
        <row r="5982">
          <cell r="A5982" t="str">
            <v>MP 2.185</v>
          </cell>
          <cell r="B5982">
            <v>1111</v>
          </cell>
          <cell r="D5982">
            <v>5</v>
          </cell>
          <cell r="E5982">
            <v>37741</v>
          </cell>
          <cell r="F5982">
            <v>121108884.27390356</v>
          </cell>
          <cell r="G5982">
            <v>44347</v>
          </cell>
          <cell r="H5982" t="str">
            <v>6</v>
          </cell>
          <cell r="I5982" t="str">
            <v>JUROS</v>
          </cell>
        </row>
        <row r="5983">
          <cell r="A5983" t="str">
            <v>MP 2.185</v>
          </cell>
          <cell r="B5983">
            <v>1111</v>
          </cell>
          <cell r="D5983">
            <v>5</v>
          </cell>
          <cell r="E5983">
            <v>37741</v>
          </cell>
          <cell r="F5983">
            <v>120361763.99560231</v>
          </cell>
          <cell r="G5983">
            <v>44377</v>
          </cell>
          <cell r="H5983" t="str">
            <v>6</v>
          </cell>
          <cell r="I5983" t="str">
            <v>JUROS</v>
          </cell>
        </row>
        <row r="5984">
          <cell r="A5984" t="str">
            <v>MP 2.185</v>
          </cell>
          <cell r="B5984">
            <v>1111</v>
          </cell>
          <cell r="D5984">
            <v>5</v>
          </cell>
          <cell r="E5984">
            <v>37741</v>
          </cell>
          <cell r="F5984">
            <v>119609043.37027714</v>
          </cell>
          <cell r="G5984">
            <v>44408</v>
          </cell>
          <cell r="H5984" t="str">
            <v>6</v>
          </cell>
          <cell r="I5984" t="str">
            <v>JUROS</v>
          </cell>
        </row>
        <row r="5985">
          <cell r="A5985" t="str">
            <v>MP 2.185</v>
          </cell>
          <cell r="B5985">
            <v>1111</v>
          </cell>
          <cell r="D5985">
            <v>5</v>
          </cell>
          <cell r="E5985">
            <v>37741</v>
          </cell>
          <cell r="F5985">
            <v>118850680.41060068</v>
          </cell>
          <cell r="G5985">
            <v>44439</v>
          </cell>
          <cell r="H5985" t="str">
            <v>6</v>
          </cell>
          <cell r="I5985" t="str">
            <v>JUROS</v>
          </cell>
        </row>
        <row r="5986">
          <cell r="A5986" t="str">
            <v>MP 2.185</v>
          </cell>
          <cell r="B5986">
            <v>1111</v>
          </cell>
          <cell r="D5986">
            <v>5</v>
          </cell>
          <cell r="E5986">
            <v>37741</v>
          </cell>
          <cell r="F5986">
            <v>118086632.814417</v>
          </cell>
          <cell r="G5986">
            <v>44469</v>
          </cell>
          <cell r="H5986" t="str">
            <v>6</v>
          </cell>
          <cell r="I5986" t="str">
            <v>JUROS</v>
          </cell>
        </row>
        <row r="5987">
          <cell r="A5987" t="str">
            <v>MP 2.185</v>
          </cell>
          <cell r="B5987">
            <v>1111</v>
          </cell>
          <cell r="D5987">
            <v>5</v>
          </cell>
          <cell r="E5987">
            <v>37741</v>
          </cell>
          <cell r="F5987">
            <v>117316857.96238074</v>
          </cell>
          <cell r="G5987">
            <v>44500</v>
          </cell>
          <cell r="H5987" t="str">
            <v>6</v>
          </cell>
          <cell r="I5987" t="str">
            <v>JUROS</v>
          </cell>
        </row>
        <row r="5988">
          <cell r="A5988" t="str">
            <v>MP 2.185</v>
          </cell>
          <cell r="B5988">
            <v>1111</v>
          </cell>
          <cell r="D5988">
            <v>5</v>
          </cell>
          <cell r="E5988">
            <v>37741</v>
          </cell>
          <cell r="F5988">
            <v>116541312.91557862</v>
          </cell>
          <cell r="G5988">
            <v>44530</v>
          </cell>
          <cell r="H5988" t="str">
            <v>6</v>
          </cell>
          <cell r="I5988" t="str">
            <v>JUROS</v>
          </cell>
        </row>
        <row r="5989">
          <cell r="A5989" t="str">
            <v>MP 2.185</v>
          </cell>
          <cell r="B5989">
            <v>1111</v>
          </cell>
          <cell r="D5989">
            <v>5</v>
          </cell>
          <cell r="E5989">
            <v>37741</v>
          </cell>
          <cell r="F5989">
            <v>115759954.413133</v>
          </cell>
          <cell r="G5989">
            <v>44561</v>
          </cell>
          <cell r="H5989" t="str">
            <v>6</v>
          </cell>
          <cell r="I5989" t="str">
            <v>JUROS</v>
          </cell>
        </row>
        <row r="5990">
          <cell r="A5990" t="str">
            <v>MP 2.185</v>
          </cell>
          <cell r="B5990">
            <v>1111</v>
          </cell>
          <cell r="D5990">
            <v>5</v>
          </cell>
          <cell r="E5990">
            <v>37741</v>
          </cell>
          <cell r="F5990">
            <v>114972738.86978757</v>
          </cell>
          <cell r="G5990">
            <v>44592</v>
          </cell>
          <cell r="H5990" t="str">
            <v>6</v>
          </cell>
          <cell r="I5990" t="str">
            <v>JUROS</v>
          </cell>
        </row>
        <row r="5991">
          <cell r="A5991" t="str">
            <v>MP 2.185</v>
          </cell>
          <cell r="B5991">
            <v>1111</v>
          </cell>
          <cell r="D5991">
            <v>5</v>
          </cell>
          <cell r="E5991">
            <v>37741</v>
          </cell>
          <cell r="F5991">
            <v>114179622.37347496</v>
          </cell>
          <cell r="G5991">
            <v>44620</v>
          </cell>
          <cell r="H5991" t="str">
            <v>6</v>
          </cell>
          <cell r="I5991" t="str">
            <v>JUROS</v>
          </cell>
        </row>
        <row r="5992">
          <cell r="A5992" t="str">
            <v>MP 2.185</v>
          </cell>
          <cell r="B5992">
            <v>1111</v>
          </cell>
          <cell r="D5992">
            <v>5</v>
          </cell>
          <cell r="E5992">
            <v>37741</v>
          </cell>
          <cell r="F5992">
            <v>113380560.68286592</v>
          </cell>
          <cell r="G5992">
            <v>44651</v>
          </cell>
          <cell r="H5992" t="str">
            <v>6</v>
          </cell>
          <cell r="I5992" t="str">
            <v>JUROS</v>
          </cell>
        </row>
        <row r="5993">
          <cell r="A5993" t="str">
            <v>MP 2.185</v>
          </cell>
          <cell r="B5993">
            <v>1111</v>
          </cell>
          <cell r="D5993">
            <v>5</v>
          </cell>
          <cell r="E5993">
            <v>37741</v>
          </cell>
          <cell r="F5993">
            <v>112575509.22490042</v>
          </cell>
          <cell r="G5993">
            <v>44681</v>
          </cell>
          <cell r="H5993" t="str">
            <v>6</v>
          </cell>
          <cell r="I5993" t="str">
            <v>JUROS</v>
          </cell>
        </row>
        <row r="5994">
          <cell r="A5994" t="str">
            <v>MP 2.185</v>
          </cell>
          <cell r="B5994">
            <v>1111</v>
          </cell>
          <cell r="D5994">
            <v>5</v>
          </cell>
          <cell r="E5994">
            <v>37741</v>
          </cell>
          <cell r="F5994">
            <v>111764423.09229982</v>
          </cell>
          <cell r="G5994">
            <v>44712</v>
          </cell>
          <cell r="H5994" t="str">
            <v>6</v>
          </cell>
          <cell r="I5994" t="str">
            <v>JUROS</v>
          </cell>
        </row>
        <row r="5995">
          <cell r="A5995" t="str">
            <v>MP 2.185</v>
          </cell>
          <cell r="B5995">
            <v>1111</v>
          </cell>
          <cell r="D5995">
            <v>5</v>
          </cell>
          <cell r="E5995">
            <v>37741</v>
          </cell>
          <cell r="F5995">
            <v>110947257.04106092</v>
          </cell>
          <cell r="G5995">
            <v>44742</v>
          </cell>
          <cell r="H5995" t="str">
            <v>6</v>
          </cell>
          <cell r="I5995" t="str">
            <v>JUROS</v>
          </cell>
        </row>
        <row r="5996">
          <cell r="A5996" t="str">
            <v>MP 2.185</v>
          </cell>
          <cell r="B5996">
            <v>1111</v>
          </cell>
          <cell r="D5996">
            <v>5</v>
          </cell>
          <cell r="E5996">
            <v>37741</v>
          </cell>
          <cell r="F5996">
            <v>110123965.48793069</v>
          </cell>
          <cell r="G5996">
            <v>44773</v>
          </cell>
          <cell r="H5996" t="str">
            <v>6</v>
          </cell>
          <cell r="I5996" t="str">
            <v>JUROS</v>
          </cell>
        </row>
        <row r="5997">
          <cell r="A5997" t="str">
            <v>MP 2.185</v>
          </cell>
          <cell r="B5997">
            <v>1111</v>
          </cell>
          <cell r="D5997">
            <v>5</v>
          </cell>
          <cell r="E5997">
            <v>37741</v>
          </cell>
          <cell r="F5997">
            <v>109294502.50786242</v>
          </cell>
          <cell r="G5997">
            <v>44804</v>
          </cell>
          <cell r="H5997" t="str">
            <v>6</v>
          </cell>
          <cell r="I5997" t="str">
            <v>JUROS</v>
          </cell>
        </row>
        <row r="5998">
          <cell r="A5998" t="str">
            <v>MP 2.185</v>
          </cell>
          <cell r="B5998">
            <v>1111</v>
          </cell>
          <cell r="D5998">
            <v>5</v>
          </cell>
          <cell r="E5998">
            <v>37741</v>
          </cell>
          <cell r="F5998">
            <v>108458821.83145261</v>
          </cell>
          <cell r="G5998">
            <v>44834</v>
          </cell>
          <cell r="H5998" t="str">
            <v>6</v>
          </cell>
          <cell r="I5998" t="str">
            <v>JUROS</v>
          </cell>
        </row>
        <row r="5999">
          <cell r="A5999" t="str">
            <v>MP 2.185</v>
          </cell>
          <cell r="B5999">
            <v>1111</v>
          </cell>
          <cell r="D5999">
            <v>5</v>
          </cell>
          <cell r="E5999">
            <v>37741</v>
          </cell>
          <cell r="F5999">
            <v>107616876.84235874</v>
          </cell>
          <cell r="G5999">
            <v>44865</v>
          </cell>
          <cell r="H5999" t="str">
            <v>6</v>
          </cell>
          <cell r="I5999" t="str">
            <v>JUROS</v>
          </cell>
        </row>
        <row r="6000">
          <cell r="A6000" t="str">
            <v>MP 2.185</v>
          </cell>
          <cell r="B6000">
            <v>1111</v>
          </cell>
          <cell r="D6000">
            <v>5</v>
          </cell>
          <cell r="E6000">
            <v>37741</v>
          </cell>
          <cell r="F6000">
            <v>106768620.57469764</v>
          </cell>
          <cell r="G6000">
            <v>44895</v>
          </cell>
          <cell r="H6000" t="str">
            <v>6</v>
          </cell>
          <cell r="I6000" t="str">
            <v>JUROS</v>
          </cell>
        </row>
        <row r="6001">
          <cell r="A6001" t="str">
            <v>MP 2.185</v>
          </cell>
          <cell r="B6001">
            <v>1111</v>
          </cell>
          <cell r="D6001">
            <v>5</v>
          </cell>
          <cell r="E6001">
            <v>37741</v>
          </cell>
          <cell r="F6001">
            <v>105914005.7104243</v>
          </cell>
          <cell r="G6001">
            <v>44926</v>
          </cell>
          <cell r="H6001" t="str">
            <v>6</v>
          </cell>
          <cell r="I6001" t="str">
            <v>JUROS</v>
          </cell>
        </row>
        <row r="6002">
          <cell r="A6002" t="str">
            <v>MP 2.185</v>
          </cell>
          <cell r="B6002">
            <v>1111</v>
          </cell>
          <cell r="D6002">
            <v>5</v>
          </cell>
          <cell r="E6002">
            <v>37741</v>
          </cell>
          <cell r="F6002">
            <v>105052984.57669114</v>
          </cell>
          <cell r="G6002">
            <v>44957</v>
          </cell>
          <cell r="H6002" t="str">
            <v>6</v>
          </cell>
          <cell r="I6002" t="str">
            <v>JUROS</v>
          </cell>
        </row>
        <row r="6003">
          <cell r="A6003" t="str">
            <v>MP 2.185</v>
          </cell>
          <cell r="B6003">
            <v>1111</v>
          </cell>
          <cell r="D6003">
            <v>5</v>
          </cell>
          <cell r="E6003">
            <v>37741</v>
          </cell>
          <cell r="F6003">
            <v>104185509.14318725</v>
          </cell>
          <cell r="G6003">
            <v>44985</v>
          </cell>
          <cell r="H6003" t="str">
            <v>6</v>
          </cell>
          <cell r="I6003" t="str">
            <v>JUROS</v>
          </cell>
        </row>
        <row r="6004">
          <cell r="A6004" t="str">
            <v>MP 2.185</v>
          </cell>
          <cell r="B6004">
            <v>1111</v>
          </cell>
          <cell r="D6004">
            <v>5</v>
          </cell>
          <cell r="E6004">
            <v>37741</v>
          </cell>
          <cell r="F6004">
            <v>103311531.01945809</v>
          </cell>
          <cell r="G6004">
            <v>45016</v>
          </cell>
          <cell r="H6004" t="str">
            <v>6</v>
          </cell>
          <cell r="I6004" t="str">
            <v>JUROS</v>
          </cell>
        </row>
        <row r="6005">
          <cell r="A6005" t="str">
            <v>MP 2.185</v>
          </cell>
          <cell r="B6005">
            <v>1111</v>
          </cell>
          <cell r="D6005">
            <v>5</v>
          </cell>
          <cell r="E6005">
            <v>37741</v>
          </cell>
          <cell r="F6005">
            <v>102431001.45220454</v>
          </cell>
          <cell r="G6005">
            <v>45046</v>
          </cell>
          <cell r="H6005" t="str">
            <v>6</v>
          </cell>
          <cell r="I6005" t="str">
            <v>JUROS</v>
          </cell>
        </row>
        <row r="6006">
          <cell r="A6006" t="str">
            <v>MP 2.185</v>
          </cell>
          <cell r="B6006">
            <v>1111</v>
          </cell>
          <cell r="D6006">
            <v>5</v>
          </cell>
          <cell r="E6006">
            <v>37741</v>
          </cell>
          <cell r="F6006">
            <v>101543871.32256222</v>
          </cell>
          <cell r="G6006">
            <v>45077</v>
          </cell>
          <cell r="H6006" t="str">
            <v>6</v>
          </cell>
          <cell r="I6006" t="str">
            <v>JUROS</v>
          </cell>
        </row>
        <row r="6007">
          <cell r="A6007" t="str">
            <v>MP 2.185</v>
          </cell>
          <cell r="B6007">
            <v>1111</v>
          </cell>
          <cell r="D6007">
            <v>5</v>
          </cell>
          <cell r="E6007">
            <v>37741</v>
          </cell>
          <cell r="F6007">
            <v>100650091.14336</v>
          </cell>
          <cell r="G6007">
            <v>45107</v>
          </cell>
          <cell r="H6007" t="str">
            <v>6</v>
          </cell>
          <cell r="I6007" t="str">
            <v>JUROS</v>
          </cell>
        </row>
        <row r="6008">
          <cell r="A6008" t="str">
            <v>MP 2.185</v>
          </cell>
          <cell r="B6008">
            <v>1111</v>
          </cell>
          <cell r="D6008">
            <v>5</v>
          </cell>
          <cell r="E6008">
            <v>37741</v>
          </cell>
          <cell r="F6008">
            <v>99749611.056358308</v>
          </cell>
          <cell r="G6008">
            <v>45138</v>
          </cell>
          <cell r="H6008" t="str">
            <v>6</v>
          </cell>
          <cell r="I6008" t="str">
            <v>JUROS</v>
          </cell>
        </row>
        <row r="6009">
          <cell r="A6009" t="str">
            <v>MP 2.185</v>
          </cell>
          <cell r="B6009">
            <v>1111</v>
          </cell>
          <cell r="D6009">
            <v>5</v>
          </cell>
          <cell r="E6009">
            <v>37741</v>
          </cell>
          <cell r="F6009">
            <v>98842380.829466328</v>
          </cell>
          <cell r="G6009">
            <v>45169</v>
          </cell>
          <cell r="H6009" t="str">
            <v>6</v>
          </cell>
          <cell r="I6009" t="str">
            <v>JUROS</v>
          </cell>
        </row>
        <row r="6010">
          <cell r="A6010" t="str">
            <v>MP 2.185</v>
          </cell>
          <cell r="B6010">
            <v>1111</v>
          </cell>
          <cell r="D6010">
            <v>5</v>
          </cell>
          <cell r="E6010">
            <v>37741</v>
          </cell>
          <cell r="F6010">
            <v>97928349.853938699</v>
          </cell>
          <cell r="G6010">
            <v>45199</v>
          </cell>
          <cell r="H6010" t="str">
            <v>6</v>
          </cell>
          <cell r="I6010" t="str">
            <v>JUROS</v>
          </cell>
        </row>
        <row r="6011">
          <cell r="A6011" t="str">
            <v>MP 2.185</v>
          </cell>
          <cell r="B6011">
            <v>1111</v>
          </cell>
          <cell r="D6011">
            <v>5</v>
          </cell>
          <cell r="E6011">
            <v>37741</v>
          </cell>
          <cell r="F6011">
            <v>97007467.141550988</v>
          </cell>
          <cell r="G6011">
            <v>45230</v>
          </cell>
          <cell r="H6011" t="str">
            <v>6</v>
          </cell>
          <cell r="I6011" t="str">
            <v>JUROS</v>
          </cell>
        </row>
        <row r="6012">
          <cell r="A6012" t="str">
            <v>MP 2.185</v>
          </cell>
          <cell r="B6012">
            <v>1111</v>
          </cell>
          <cell r="D6012">
            <v>5</v>
          </cell>
          <cell r="E6012">
            <v>37741</v>
          </cell>
          <cell r="F6012">
            <v>96079681.321754038</v>
          </cell>
          <cell r="G6012">
            <v>45260</v>
          </cell>
          <cell r="H6012" t="str">
            <v>6</v>
          </cell>
          <cell r="I6012" t="str">
            <v>JUROS</v>
          </cell>
        </row>
        <row r="6013">
          <cell r="A6013" t="str">
            <v>MP 2.185</v>
          </cell>
          <cell r="B6013">
            <v>1111</v>
          </cell>
          <cell r="D6013">
            <v>5</v>
          </cell>
          <cell r="E6013">
            <v>37741</v>
          </cell>
          <cell r="F6013">
            <v>95144940.638806909</v>
          </cell>
          <cell r="G6013">
            <v>45291</v>
          </cell>
          <cell r="H6013" t="str">
            <v>6</v>
          </cell>
          <cell r="I6013" t="str">
            <v>JUROS</v>
          </cell>
        </row>
        <row r="6014">
          <cell r="A6014" t="str">
            <v>MP 2.185</v>
          </cell>
          <cell r="B6014">
            <v>1111</v>
          </cell>
          <cell r="D6014">
            <v>5</v>
          </cell>
          <cell r="E6014">
            <v>37741</v>
          </cell>
          <cell r="F6014">
            <v>94203192.94888851</v>
          </cell>
          <cell r="G6014">
            <v>45322</v>
          </cell>
          <cell r="H6014" t="str">
            <v>6</v>
          </cell>
          <cell r="I6014" t="str">
            <v>JUROS</v>
          </cell>
        </row>
        <row r="6015">
          <cell r="A6015" t="str">
            <v>MP 2.185</v>
          </cell>
          <cell r="B6015">
            <v>1111</v>
          </cell>
          <cell r="D6015">
            <v>5</v>
          </cell>
          <cell r="E6015">
            <v>37741</v>
          </cell>
          <cell r="F6015">
            <v>93254385.717187285</v>
          </cell>
          <cell r="G6015">
            <v>45351</v>
          </cell>
          <cell r="H6015" t="str">
            <v>6</v>
          </cell>
          <cell r="I6015" t="str">
            <v>JUROS</v>
          </cell>
        </row>
        <row r="6016">
          <cell r="A6016" t="str">
            <v>MP 2.185</v>
          </cell>
          <cell r="B6016">
            <v>1111</v>
          </cell>
          <cell r="D6016">
            <v>5</v>
          </cell>
          <cell r="E6016">
            <v>37741</v>
          </cell>
          <cell r="F6016">
            <v>92298466.014969334</v>
          </cell>
          <cell r="G6016">
            <v>45382</v>
          </cell>
          <cell r="H6016" t="str">
            <v>6</v>
          </cell>
          <cell r="I6016" t="str">
            <v>JUROS</v>
          </cell>
        </row>
        <row r="6017">
          <cell r="A6017" t="str">
            <v>MP 2.185</v>
          </cell>
          <cell r="B6017">
            <v>1111</v>
          </cell>
          <cell r="D6017">
            <v>5</v>
          </cell>
          <cell r="E6017">
            <v>37741</v>
          </cell>
          <cell r="F6017">
            <v>91335380.516624376</v>
          </cell>
          <cell r="G6017">
            <v>45412</v>
          </cell>
          <cell r="H6017" t="str">
            <v>6</v>
          </cell>
          <cell r="I6017" t="str">
            <v>JUROS</v>
          </cell>
        </row>
        <row r="6018">
          <cell r="A6018" t="str">
            <v>MP 2.185</v>
          </cell>
          <cell r="B6018">
            <v>1111</v>
          </cell>
          <cell r="D6018">
            <v>5</v>
          </cell>
          <cell r="E6018">
            <v>37741</v>
          </cell>
          <cell r="F6018">
            <v>74116910.202891663</v>
          </cell>
          <cell r="G6018">
            <v>45443</v>
          </cell>
          <cell r="H6018" t="str">
            <v>6</v>
          </cell>
          <cell r="I6018" t="str">
            <v>JUROS</v>
          </cell>
        </row>
        <row r="6019">
          <cell r="A6019" t="str">
            <v>MP 2.185</v>
          </cell>
          <cell r="B6019">
            <v>1111</v>
          </cell>
          <cell r="D6019">
            <v>5</v>
          </cell>
          <cell r="E6019">
            <v>37741</v>
          </cell>
          <cell r="F6019">
            <v>89387496.826851517</v>
          </cell>
          <cell r="G6019">
            <v>45473</v>
          </cell>
          <cell r="H6019" t="str">
            <v>6</v>
          </cell>
          <cell r="I6019" t="str">
            <v>JUROS</v>
          </cell>
        </row>
        <row r="6020">
          <cell r="A6020" t="str">
            <v>MP 2.185</v>
          </cell>
          <cell r="B6020">
            <v>1111</v>
          </cell>
          <cell r="D6020">
            <v>5</v>
          </cell>
          <cell r="E6020">
            <v>37741</v>
          </cell>
          <cell r="F6020">
            <v>88402589.972924381</v>
          </cell>
          <cell r="G6020">
            <v>45504</v>
          </cell>
          <cell r="H6020" t="str">
            <v>6</v>
          </cell>
          <cell r="I6020" t="str">
            <v>JUROS</v>
          </cell>
        </row>
        <row r="6021">
          <cell r="A6021" t="str">
            <v>MP 2.185</v>
          </cell>
          <cell r="B6021">
            <v>1111</v>
          </cell>
          <cell r="D6021">
            <v>5</v>
          </cell>
          <cell r="E6021">
            <v>37741</v>
          </cell>
          <cell r="F6021">
            <v>87410299.991807267</v>
          </cell>
          <cell r="G6021">
            <v>45535</v>
          </cell>
          <cell r="H6021" t="str">
            <v>6</v>
          </cell>
          <cell r="I6021" t="str">
            <v>JUROS</v>
          </cell>
        </row>
        <row r="6022">
          <cell r="A6022" t="str">
            <v>MP 2.185</v>
          </cell>
          <cell r="B6022">
            <v>1111</v>
          </cell>
          <cell r="D6022">
            <v>5</v>
          </cell>
          <cell r="E6022">
            <v>37741</v>
          </cell>
          <cell r="F6022">
            <v>86410571.528417319</v>
          </cell>
          <cell r="G6022">
            <v>45565</v>
          </cell>
          <cell r="H6022" t="str">
            <v>6</v>
          </cell>
          <cell r="I6022" t="str">
            <v>JUROS</v>
          </cell>
        </row>
        <row r="6023">
          <cell r="A6023" t="str">
            <v>MP 2.185</v>
          </cell>
          <cell r="B6023">
            <v>1111</v>
          </cell>
          <cell r="D6023">
            <v>5</v>
          </cell>
          <cell r="E6023">
            <v>37741</v>
          </cell>
          <cell r="F6023">
            <v>85403348.812600434</v>
          </cell>
          <cell r="G6023">
            <v>45596</v>
          </cell>
          <cell r="H6023" t="str">
            <v>6</v>
          </cell>
          <cell r="I6023" t="str">
            <v>JUROS</v>
          </cell>
        </row>
        <row r="6024">
          <cell r="A6024" t="str">
            <v>MP 2.185</v>
          </cell>
          <cell r="B6024">
            <v>1111</v>
          </cell>
          <cell r="D6024">
            <v>5</v>
          </cell>
          <cell r="E6024">
            <v>37741</v>
          </cell>
          <cell r="F6024">
            <v>84388575.656018615</v>
          </cell>
          <cell r="G6024">
            <v>45626</v>
          </cell>
          <cell r="H6024" t="str">
            <v>6</v>
          </cell>
          <cell r="I6024" t="str">
            <v>JUROS</v>
          </cell>
        </row>
        <row r="6025">
          <cell r="A6025" t="str">
            <v>MP 2.185</v>
          </cell>
          <cell r="B6025">
            <v>1111</v>
          </cell>
          <cell r="D6025">
            <v>5</v>
          </cell>
          <cell r="E6025">
            <v>37741</v>
          </cell>
          <cell r="F6025">
            <v>83366195.449014202</v>
          </cell>
          <cell r="G6025">
            <v>45657</v>
          </cell>
          <cell r="H6025" t="str">
            <v>6</v>
          </cell>
          <cell r="I6025" t="str">
            <v>JUROS</v>
          </cell>
        </row>
        <row r="6026">
          <cell r="A6026" t="str">
            <v>MP 2.185</v>
          </cell>
          <cell r="B6026">
            <v>1111</v>
          </cell>
          <cell r="D6026">
            <v>5</v>
          </cell>
          <cell r="E6026">
            <v>37741</v>
          </cell>
          <cell r="F6026">
            <v>82336151.157450229</v>
          </cell>
          <cell r="G6026">
            <v>45688</v>
          </cell>
          <cell r="H6026" t="str">
            <v>6</v>
          </cell>
          <cell r="I6026" t="str">
            <v>JUROS</v>
          </cell>
        </row>
        <row r="6027">
          <cell r="A6027" t="str">
            <v>MP 2.185</v>
          </cell>
          <cell r="B6027">
            <v>1111</v>
          </cell>
          <cell r="D6027">
            <v>5</v>
          </cell>
          <cell r="E6027">
            <v>37741</v>
          </cell>
          <cell r="F6027">
            <v>81298385.319527477</v>
          </cell>
          <cell r="G6027">
            <v>45716</v>
          </cell>
          <cell r="H6027" t="str">
            <v>6</v>
          </cell>
          <cell r="I6027" t="str">
            <v>JUROS</v>
          </cell>
        </row>
        <row r="6028">
          <cell r="A6028" t="str">
            <v>MP 2.185</v>
          </cell>
          <cell r="B6028">
            <v>1111</v>
          </cell>
          <cell r="D6028">
            <v>5</v>
          </cell>
          <cell r="E6028">
            <v>37741</v>
          </cell>
          <cell r="F6028">
            <v>80252840.042577416</v>
          </cell>
          <cell r="G6028">
            <v>45747</v>
          </cell>
          <cell r="H6028" t="str">
            <v>6</v>
          </cell>
          <cell r="I6028" t="str">
            <v>JUROS</v>
          </cell>
        </row>
        <row r="6029">
          <cell r="A6029" t="str">
            <v>MP 2.185</v>
          </cell>
          <cell r="B6029">
            <v>1111</v>
          </cell>
          <cell r="D6029">
            <v>5</v>
          </cell>
          <cell r="E6029">
            <v>37741</v>
          </cell>
          <cell r="F6029">
            <v>79199456.999831125</v>
          </cell>
          <cell r="G6029">
            <v>45777</v>
          </cell>
          <cell r="H6029" t="str">
            <v>6</v>
          </cell>
          <cell r="I6029" t="str">
            <v>JUROS</v>
          </cell>
        </row>
        <row r="6030">
          <cell r="A6030" t="str">
            <v>MP 2.185</v>
          </cell>
          <cell r="B6030">
            <v>1111</v>
          </cell>
          <cell r="D6030">
            <v>5</v>
          </cell>
          <cell r="E6030">
            <v>37741</v>
          </cell>
          <cell r="F6030">
            <v>78138177.427164018</v>
          </cell>
          <cell r="G6030">
            <v>45808</v>
          </cell>
          <cell r="H6030" t="str">
            <v>6</v>
          </cell>
          <cell r="I6030" t="str">
            <v>JUROS</v>
          </cell>
        </row>
        <row r="6031">
          <cell r="A6031" t="str">
            <v>MP 2.185</v>
          </cell>
          <cell r="B6031">
            <v>1111</v>
          </cell>
          <cell r="D6031">
            <v>5</v>
          </cell>
          <cell r="E6031">
            <v>37741</v>
          </cell>
          <cell r="F6031">
            <v>77068942.119816184</v>
          </cell>
          <cell r="G6031">
            <v>45838</v>
          </cell>
          <cell r="H6031" t="str">
            <v>6</v>
          </cell>
          <cell r="I6031" t="str">
            <v>JUROS</v>
          </cell>
        </row>
        <row r="6032">
          <cell r="A6032" t="str">
            <v>MP 2.185</v>
          </cell>
          <cell r="B6032">
            <v>1111</v>
          </cell>
          <cell r="D6032">
            <v>5</v>
          </cell>
          <cell r="E6032">
            <v>37741</v>
          </cell>
          <cell r="F6032">
            <v>75991691.429088116</v>
          </cell>
          <cell r="G6032">
            <v>45869</v>
          </cell>
          <cell r="H6032" t="str">
            <v>6</v>
          </cell>
          <cell r="I6032" t="str">
            <v>JUROS</v>
          </cell>
        </row>
        <row r="6033">
          <cell r="A6033" t="str">
            <v>MP 2.185</v>
          </cell>
          <cell r="B6033">
            <v>1111</v>
          </cell>
          <cell r="D6033">
            <v>5</v>
          </cell>
          <cell r="E6033">
            <v>37741</v>
          </cell>
          <cell r="F6033">
            <v>74906365.259011567</v>
          </cell>
          <cell r="G6033">
            <v>45900</v>
          </cell>
          <cell r="H6033" t="str">
            <v>6</v>
          </cell>
          <cell r="I6033" t="str">
            <v>JUROS</v>
          </cell>
        </row>
        <row r="6034">
          <cell r="A6034" t="str">
            <v>MP 2.185</v>
          </cell>
          <cell r="B6034">
            <v>1111</v>
          </cell>
          <cell r="D6034">
            <v>5</v>
          </cell>
          <cell r="E6034">
            <v>37741</v>
          </cell>
          <cell r="F6034">
            <v>73812903.062995583</v>
          </cell>
          <cell r="G6034">
            <v>45930</v>
          </cell>
          <cell r="H6034" t="str">
            <v>6</v>
          </cell>
          <cell r="I6034" t="str">
            <v>JUROS</v>
          </cell>
        </row>
        <row r="6035">
          <cell r="A6035" t="str">
            <v>MP 2.185</v>
          </cell>
          <cell r="B6035">
            <v>1111</v>
          </cell>
          <cell r="D6035">
            <v>5</v>
          </cell>
          <cell r="E6035">
            <v>37741</v>
          </cell>
          <cell r="F6035">
            <v>72711243.840447307</v>
          </cell>
          <cell r="G6035">
            <v>45961</v>
          </cell>
          <cell r="H6035" t="str">
            <v>6</v>
          </cell>
          <cell r="I6035" t="str">
            <v>JUROS</v>
          </cell>
        </row>
        <row r="6036">
          <cell r="A6036" t="str">
            <v>MP 2.185</v>
          </cell>
          <cell r="B6036">
            <v>1111</v>
          </cell>
          <cell r="D6036">
            <v>5</v>
          </cell>
          <cell r="E6036">
            <v>37741</v>
          </cell>
          <cell r="F6036">
            <v>71601326.133367434</v>
          </cell>
          <cell r="G6036">
            <v>45991</v>
          </cell>
          <cell r="H6036" t="str">
            <v>6</v>
          </cell>
          <cell r="I6036" t="str">
            <v>JUROS</v>
          </cell>
        </row>
        <row r="6037">
          <cell r="A6037" t="str">
            <v>MP 2.185</v>
          </cell>
          <cell r="B6037">
            <v>1111</v>
          </cell>
          <cell r="D6037">
            <v>5</v>
          </cell>
          <cell r="E6037">
            <v>37741</v>
          </cell>
          <cell r="F6037">
            <v>70483088.022920161</v>
          </cell>
          <cell r="G6037">
            <v>46022</v>
          </cell>
          <cell r="H6037" t="str">
            <v>6</v>
          </cell>
          <cell r="I6037" t="str">
            <v>JUROS</v>
          </cell>
        </row>
        <row r="6038">
          <cell r="A6038" t="str">
            <v>MP 2.185</v>
          </cell>
          <cell r="B6038">
            <v>1111</v>
          </cell>
          <cell r="D6038">
            <v>5</v>
          </cell>
          <cell r="E6038">
            <v>37741</v>
          </cell>
          <cell r="F6038">
            <v>69356467.125977397</v>
          </cell>
          <cell r="G6038">
            <v>46053</v>
          </cell>
          <cell r="H6038" t="str">
            <v>6</v>
          </cell>
          <cell r="I6038" t="str">
            <v>JUROS</v>
          </cell>
        </row>
        <row r="6039">
          <cell r="A6039" t="str">
            <v>MP 2.185</v>
          </cell>
          <cell r="B6039">
            <v>1111</v>
          </cell>
          <cell r="D6039">
            <v>5</v>
          </cell>
          <cell r="E6039">
            <v>37741</v>
          </cell>
          <cell r="F6039">
            <v>68221400.59163712</v>
          </cell>
          <cell r="G6039">
            <v>46081</v>
          </cell>
          <cell r="H6039" t="str">
            <v>6</v>
          </cell>
          <cell r="I6039" t="str">
            <v>JUROS</v>
          </cell>
        </row>
        <row r="6040">
          <cell r="A6040" t="str">
            <v>MP 2.185</v>
          </cell>
          <cell r="B6040">
            <v>1111</v>
          </cell>
          <cell r="D6040">
            <v>5</v>
          </cell>
          <cell r="E6040">
            <v>37741</v>
          </cell>
          <cell r="F6040">
            <v>67077825.097715497</v>
          </cell>
          <cell r="G6040">
            <v>46112</v>
          </cell>
          <cell r="H6040" t="str">
            <v>6</v>
          </cell>
          <cell r="I6040" t="str">
            <v>JUROS</v>
          </cell>
        </row>
        <row r="6041">
          <cell r="A6041" t="str">
            <v>MP 2.185</v>
          </cell>
          <cell r="B6041">
            <v>1111</v>
          </cell>
          <cell r="D6041">
            <v>5</v>
          </cell>
          <cell r="E6041">
            <v>37741</v>
          </cell>
          <cell r="F6041">
            <v>65925676.847212769</v>
          </cell>
          <cell r="G6041">
            <v>46142</v>
          </cell>
          <cell r="H6041" t="str">
            <v>6</v>
          </cell>
          <cell r="I6041" t="str">
            <v>JUROS</v>
          </cell>
        </row>
        <row r="6042">
          <cell r="A6042" t="str">
            <v>MP 2.185</v>
          </cell>
          <cell r="B6042">
            <v>1111</v>
          </cell>
          <cell r="D6042">
            <v>5</v>
          </cell>
          <cell r="E6042">
            <v>37741</v>
          </cell>
          <cell r="F6042">
            <v>64764891.564752713</v>
          </cell>
          <cell r="G6042">
            <v>46173</v>
          </cell>
          <cell r="H6042" t="str">
            <v>6</v>
          </cell>
          <cell r="I6042" t="str">
            <v>JUROS</v>
          </cell>
        </row>
        <row r="6043">
          <cell r="A6043" t="str">
            <v>MP 2.185</v>
          </cell>
          <cell r="B6043">
            <v>1111</v>
          </cell>
          <cell r="D6043">
            <v>5</v>
          </cell>
          <cell r="E6043">
            <v>37741</v>
          </cell>
          <cell r="F6043">
            <v>63595404.492995262</v>
          </cell>
          <cell r="G6043">
            <v>46203</v>
          </cell>
          <cell r="H6043" t="str">
            <v>6</v>
          </cell>
          <cell r="I6043" t="str">
            <v>JUROS</v>
          </cell>
        </row>
        <row r="6044">
          <cell r="A6044" t="str">
            <v>MP 2.185</v>
          </cell>
          <cell r="B6044">
            <v>1111</v>
          </cell>
          <cell r="D6044">
            <v>5</v>
          </cell>
          <cell r="E6044">
            <v>37741</v>
          </cell>
          <cell r="F6044">
            <v>62417150.389022276</v>
          </cell>
          <cell r="G6044">
            <v>46234</v>
          </cell>
          <cell r="H6044" t="str">
            <v>6</v>
          </cell>
          <cell r="I6044" t="str">
            <v>JUROS</v>
          </cell>
        </row>
        <row r="6045">
          <cell r="A6045" t="str">
            <v>MP 2.185</v>
          </cell>
          <cell r="B6045">
            <v>1111</v>
          </cell>
          <cell r="D6045">
            <v>5</v>
          </cell>
          <cell r="E6045">
            <v>37741</v>
          </cell>
          <cell r="F6045">
            <v>61230063.520696253</v>
          </cell>
          <cell r="G6045">
            <v>46265</v>
          </cell>
          <cell r="H6045" t="str">
            <v>6</v>
          </cell>
          <cell r="I6045" t="str">
            <v>JUROS</v>
          </cell>
        </row>
        <row r="6046">
          <cell r="A6046" t="str">
            <v>MP 2.185</v>
          </cell>
          <cell r="B6046">
            <v>1111</v>
          </cell>
          <cell r="D6046">
            <v>5</v>
          </cell>
          <cell r="E6046">
            <v>37741</v>
          </cell>
          <cell r="F6046">
            <v>60034077.662991688</v>
          </cell>
          <cell r="G6046">
            <v>46295</v>
          </cell>
          <cell r="H6046" t="str">
            <v>6</v>
          </cell>
          <cell r="I6046" t="str">
            <v>JUROS</v>
          </cell>
        </row>
        <row r="6047">
          <cell r="A6047" t="str">
            <v>MP 2.185</v>
          </cell>
          <cell r="B6047">
            <v>1111</v>
          </cell>
          <cell r="D6047">
            <v>5</v>
          </cell>
          <cell r="E6047">
            <v>37741</v>
          </cell>
          <cell r="F6047">
            <v>58829126.094298899</v>
          </cell>
          <cell r="G6047">
            <v>46326</v>
          </cell>
          <cell r="H6047" t="str">
            <v>6</v>
          </cell>
          <cell r="I6047" t="str">
            <v>JUROS</v>
          </cell>
        </row>
        <row r="6048">
          <cell r="A6048" t="str">
            <v>MP 2.185</v>
          </cell>
          <cell r="B6048">
            <v>1111</v>
          </cell>
          <cell r="D6048">
            <v>5</v>
          </cell>
          <cell r="E6048">
            <v>37741</v>
          </cell>
          <cell r="F6048">
            <v>57615141.592700213</v>
          </cell>
          <cell r="G6048">
            <v>46356</v>
          </cell>
          <cell r="H6048" t="str">
            <v>6</v>
          </cell>
          <cell r="I6048" t="str">
            <v>JUROS</v>
          </cell>
        </row>
        <row r="6049">
          <cell r="A6049" t="str">
            <v>MP 2.185</v>
          </cell>
          <cell r="B6049">
            <v>1111</v>
          </cell>
          <cell r="D6049">
            <v>5</v>
          </cell>
          <cell r="E6049">
            <v>37741</v>
          </cell>
          <cell r="F6049">
            <v>56392056.432218127</v>
          </cell>
          <cell r="G6049">
            <v>46387</v>
          </cell>
          <cell r="H6049" t="str">
            <v>6</v>
          </cell>
          <cell r="I6049" t="str">
            <v>JUROS</v>
          </cell>
        </row>
        <row r="6050">
          <cell r="A6050" t="str">
            <v>MP 2.185</v>
          </cell>
          <cell r="B6050">
            <v>1111</v>
          </cell>
          <cell r="D6050">
            <v>5</v>
          </cell>
          <cell r="E6050">
            <v>37741</v>
          </cell>
          <cell r="F6050">
            <v>55159802.379035398</v>
          </cell>
          <cell r="G6050">
            <v>46418</v>
          </cell>
          <cell r="H6050" t="str">
            <v>6</v>
          </cell>
          <cell r="I6050" t="str">
            <v>JUROS</v>
          </cell>
        </row>
        <row r="6051">
          <cell r="A6051" t="str">
            <v>MP 2.185</v>
          </cell>
          <cell r="B6051">
            <v>1111</v>
          </cell>
          <cell r="D6051">
            <v>5</v>
          </cell>
          <cell r="E6051">
            <v>37741</v>
          </cell>
          <cell r="F6051">
            <v>53918310.687686801</v>
          </cell>
          <cell r="G6051">
            <v>46446</v>
          </cell>
          <cell r="H6051" t="str">
            <v>6</v>
          </cell>
          <cell r="I6051" t="str">
            <v>JUROS</v>
          </cell>
        </row>
        <row r="6052">
          <cell r="A6052" t="str">
            <v>MP 2.185</v>
          </cell>
          <cell r="B6052">
            <v>1111</v>
          </cell>
          <cell r="D6052">
            <v>5</v>
          </cell>
          <cell r="E6052">
            <v>37741</v>
          </cell>
          <cell r="F6052">
            <v>52667512.097222239</v>
          </cell>
          <cell r="G6052">
            <v>46477</v>
          </cell>
          <cell r="H6052" t="str">
            <v>6</v>
          </cell>
          <cell r="I6052" t="str">
            <v>JUROS</v>
          </cell>
        </row>
        <row r="6053">
          <cell r="A6053" t="str">
            <v>MP 2.185</v>
          </cell>
          <cell r="B6053">
            <v>1111</v>
          </cell>
          <cell r="D6053">
            <v>5</v>
          </cell>
          <cell r="E6053">
            <v>37741</v>
          </cell>
          <cell r="F6053">
            <v>51407336.827341214</v>
          </cell>
          <cell r="G6053">
            <v>46507</v>
          </cell>
          <cell r="H6053" t="str">
            <v>6</v>
          </cell>
          <cell r="I6053" t="str">
            <v>JUROS</v>
          </cell>
        </row>
        <row r="6054">
          <cell r="A6054" t="str">
            <v>MP 2.185</v>
          </cell>
          <cell r="B6054">
            <v>1111</v>
          </cell>
          <cell r="D6054">
            <v>5</v>
          </cell>
          <cell r="E6054">
            <v>37741</v>
          </cell>
          <cell r="F6054">
            <v>50137714.574498139</v>
          </cell>
          <cell r="G6054">
            <v>46538</v>
          </cell>
          <cell r="H6054" t="str">
            <v>6</v>
          </cell>
          <cell r="I6054" t="str">
            <v>JUROS</v>
          </cell>
        </row>
        <row r="6055">
          <cell r="A6055" t="str">
            <v>MP 2.185</v>
          </cell>
          <cell r="B6055">
            <v>1111</v>
          </cell>
          <cell r="D6055">
            <v>5</v>
          </cell>
          <cell r="E6055">
            <v>37741</v>
          </cell>
          <cell r="F6055">
            <v>48858574.507978626</v>
          </cell>
          <cell r="G6055">
            <v>46568</v>
          </cell>
          <cell r="H6055" t="str">
            <v>6</v>
          </cell>
          <cell r="I6055" t="str">
            <v>JUROS</v>
          </cell>
        </row>
        <row r="6056">
          <cell r="A6056" t="str">
            <v>MP 2.185</v>
          </cell>
          <cell r="B6056">
            <v>1111</v>
          </cell>
          <cell r="D6056">
            <v>5</v>
          </cell>
          <cell r="E6056">
            <v>37741</v>
          </cell>
          <cell r="F6056">
            <v>47569845.265946195</v>
          </cell>
          <cell r="G6056">
            <v>46599</v>
          </cell>
          <cell r="H6056" t="str">
            <v>6</v>
          </cell>
          <cell r="I6056" t="str">
            <v>JUROS</v>
          </cell>
        </row>
        <row r="6057">
          <cell r="A6057" t="str">
            <v>MP 2.185</v>
          </cell>
          <cell r="B6057">
            <v>1111</v>
          </cell>
          <cell r="D6057">
            <v>5</v>
          </cell>
          <cell r="E6057">
            <v>37741</v>
          </cell>
          <cell r="F6057">
            <v>46271454.951459415</v>
          </cell>
          <cell r="G6057">
            <v>46630</v>
          </cell>
          <cell r="H6057" t="str">
            <v>6</v>
          </cell>
          <cell r="I6057" t="str">
            <v>JUROS</v>
          </cell>
        </row>
        <row r="6058">
          <cell r="A6058" t="str">
            <v>MP 2.185</v>
          </cell>
          <cell r="B6058">
            <v>1111</v>
          </cell>
          <cell r="D6058">
            <v>5</v>
          </cell>
          <cell r="E6058">
            <v>37741</v>
          </cell>
          <cell r="F6058">
            <v>44963331.1284592</v>
          </cell>
          <cell r="G6058">
            <v>46660</v>
          </cell>
          <cell r="H6058" t="str">
            <v>6</v>
          </cell>
          <cell r="I6058" t="str">
            <v>JUROS</v>
          </cell>
        </row>
        <row r="6059">
          <cell r="A6059" t="str">
            <v>MP 2.185</v>
          </cell>
          <cell r="B6059">
            <v>1111</v>
          </cell>
          <cell r="D6059">
            <v>5</v>
          </cell>
          <cell r="E6059">
            <v>37741</v>
          </cell>
          <cell r="F6059">
            <v>43645400.817725919</v>
          </cell>
          <cell r="G6059">
            <v>46691</v>
          </cell>
          <cell r="H6059" t="str">
            <v>6</v>
          </cell>
          <cell r="I6059" t="str">
            <v>JUROS</v>
          </cell>
        </row>
        <row r="6060">
          <cell r="A6060" t="str">
            <v>MP 2.185</v>
          </cell>
          <cell r="B6060">
            <v>1111</v>
          </cell>
          <cell r="D6060">
            <v>5</v>
          </cell>
          <cell r="E6060">
            <v>37741</v>
          </cell>
          <cell r="F6060">
            <v>42317590.492806271</v>
          </cell>
          <cell r="G6060">
            <v>46721</v>
          </cell>
          <cell r="H6060" t="str">
            <v>6</v>
          </cell>
          <cell r="I6060" t="str">
            <v>JUROS</v>
          </cell>
        </row>
        <row r="6061">
          <cell r="A6061" t="str">
            <v>MP 2.185</v>
          </cell>
          <cell r="B6061">
            <v>1111</v>
          </cell>
          <cell r="D6061">
            <v>5</v>
          </cell>
          <cell r="E6061">
            <v>37741</v>
          </cell>
          <cell r="F6061">
            <v>40979826.075909577</v>
          </cell>
          <cell r="G6061">
            <v>46752</v>
          </cell>
          <cell r="H6061" t="str">
            <v>6</v>
          </cell>
          <cell r="I6061" t="str">
            <v>JUROS</v>
          </cell>
        </row>
        <row r="6062">
          <cell r="A6062" t="str">
            <v>MP 2.185</v>
          </cell>
          <cell r="B6062">
            <v>1111</v>
          </cell>
          <cell r="D6062">
            <v>5</v>
          </cell>
          <cell r="E6062">
            <v>37741</v>
          </cell>
          <cell r="F6062">
            <v>39632032.933773316</v>
          </cell>
          <cell r="G6062">
            <v>46783</v>
          </cell>
          <cell r="H6062" t="str">
            <v>6</v>
          </cell>
          <cell r="I6062" t="str">
            <v>JUROS</v>
          </cell>
        </row>
        <row r="6063">
          <cell r="A6063" t="str">
            <v>MP 2.185</v>
          </cell>
          <cell r="B6063">
            <v>1111</v>
          </cell>
          <cell r="D6063">
            <v>5</v>
          </cell>
          <cell r="E6063">
            <v>37741</v>
          </cell>
          <cell r="F6063">
            <v>38274135.87349762</v>
          </cell>
          <cell r="G6063">
            <v>46812</v>
          </cell>
          <cell r="H6063" t="str">
            <v>6</v>
          </cell>
          <cell r="I6063" t="str">
            <v>JUROS</v>
          </cell>
        </row>
        <row r="6064">
          <cell r="A6064" t="str">
            <v>MP 2.185</v>
          </cell>
          <cell r="B6064">
            <v>1111</v>
          </cell>
          <cell r="D6064">
            <v>5</v>
          </cell>
          <cell r="E6064">
            <v>37741</v>
          </cell>
          <cell r="F6064">
            <v>36906059.138348579</v>
          </cell>
          <cell r="G6064">
            <v>46843</v>
          </cell>
          <cell r="H6064" t="str">
            <v>6</v>
          </cell>
          <cell r="I6064" t="str">
            <v>JUROS</v>
          </cell>
        </row>
        <row r="6065">
          <cell r="A6065" t="str">
            <v>MP 2.185</v>
          </cell>
          <cell r="B6065">
            <v>1111</v>
          </cell>
          <cell r="D6065">
            <v>5</v>
          </cell>
          <cell r="E6065">
            <v>37741</v>
          </cell>
          <cell r="F6065">
            <v>35527726.403530031</v>
          </cell>
          <cell r="G6065">
            <v>46873</v>
          </cell>
          <cell r="H6065" t="str">
            <v>6</v>
          </cell>
          <cell r="I6065" t="str">
            <v>JUROS</v>
          </cell>
        </row>
        <row r="6066">
          <cell r="A6066" t="str">
            <v>MP 2.185</v>
          </cell>
          <cell r="B6066">
            <v>1111</v>
          </cell>
          <cell r="D6066">
            <v>5</v>
          </cell>
          <cell r="E6066">
            <v>37741</v>
          </cell>
          <cell r="F6066">
            <v>34139060.771923684</v>
          </cell>
          <cell r="G6066">
            <v>46904</v>
          </cell>
          <cell r="H6066" t="str">
            <v>6</v>
          </cell>
          <cell r="I6066" t="str">
            <v>JUROS</v>
          </cell>
        </row>
        <row r="6067">
          <cell r="A6067" t="str">
            <v>MP 2.185</v>
          </cell>
          <cell r="B6067">
            <v>1111</v>
          </cell>
          <cell r="D6067">
            <v>5</v>
          </cell>
          <cell r="E6067">
            <v>37741</v>
          </cell>
          <cell r="F6067">
            <v>32739984.769797243</v>
          </cell>
          <cell r="G6067">
            <v>46934</v>
          </cell>
          <cell r="H6067" t="str">
            <v>6</v>
          </cell>
          <cell r="I6067" t="str">
            <v>JUROS</v>
          </cell>
        </row>
        <row r="6068">
          <cell r="A6068" t="str">
            <v>MP 2.185</v>
          </cell>
          <cell r="B6068">
            <v>1111</v>
          </cell>
          <cell r="D6068">
            <v>5</v>
          </cell>
          <cell r="E6068">
            <v>37741</v>
          </cell>
          <cell r="F6068">
            <v>31330420.342480388</v>
          </cell>
          <cell r="G6068">
            <v>46965</v>
          </cell>
          <cell r="H6068" t="str">
            <v>6</v>
          </cell>
          <cell r="I6068" t="str">
            <v>JUROS</v>
          </cell>
        </row>
        <row r="6069">
          <cell r="A6069" t="str">
            <v>MP 2.185</v>
          </cell>
          <cell r="B6069">
            <v>1111</v>
          </cell>
          <cell r="D6069">
            <v>5</v>
          </cell>
          <cell r="E6069">
            <v>37741</v>
          </cell>
          <cell r="F6069">
            <v>29910288.850008324</v>
          </cell>
          <cell r="G6069">
            <v>46996</v>
          </cell>
          <cell r="H6069" t="str">
            <v>6</v>
          </cell>
          <cell r="I6069" t="str">
            <v>JUROS</v>
          </cell>
        </row>
        <row r="6070">
          <cell r="A6070" t="str">
            <v>MP 2.185</v>
          </cell>
          <cell r="B6070">
            <v>1111</v>
          </cell>
          <cell r="D6070">
            <v>5</v>
          </cell>
          <cell r="E6070">
            <v>37741</v>
          </cell>
          <cell r="F6070">
            <v>28479511.062732629</v>
          </cell>
          <cell r="G6070">
            <v>47026</v>
          </cell>
          <cell r="H6070" t="str">
            <v>6</v>
          </cell>
          <cell r="I6070" t="str">
            <v>JUROS</v>
          </cell>
        </row>
        <row r="6071">
          <cell r="A6071" t="str">
            <v>MP 2.185</v>
          </cell>
          <cell r="B6071">
            <v>1111</v>
          </cell>
          <cell r="D6071">
            <v>5</v>
          </cell>
          <cell r="E6071">
            <v>37741</v>
          </cell>
          <cell r="F6071">
            <v>27038007.156899232</v>
          </cell>
          <cell r="G6071">
            <v>47057</v>
          </cell>
          <cell r="H6071" t="str">
            <v>6</v>
          </cell>
          <cell r="I6071" t="str">
            <v>JUROS</v>
          </cell>
        </row>
        <row r="6072">
          <cell r="A6072" t="str">
            <v>MP 2.185</v>
          </cell>
          <cell r="B6072">
            <v>1111</v>
          </cell>
          <cell r="D6072">
            <v>5</v>
          </cell>
          <cell r="E6072">
            <v>37741</v>
          </cell>
          <cell r="F6072">
            <v>25585696.710193187</v>
          </cell>
          <cell r="G6072">
            <v>47087</v>
          </cell>
          <cell r="H6072" t="str">
            <v>6</v>
          </cell>
          <cell r="I6072" t="str">
            <v>JUROS</v>
          </cell>
        </row>
        <row r="6073">
          <cell r="A6073" t="str">
            <v>MP 2.185</v>
          </cell>
          <cell r="B6073">
            <v>1111</v>
          </cell>
          <cell r="D6073">
            <v>5</v>
          </cell>
          <cell r="E6073">
            <v>37741</v>
          </cell>
          <cell r="F6073">
            <v>24122498.697250046</v>
          </cell>
          <cell r="G6073">
            <v>47118</v>
          </cell>
          <cell r="H6073" t="str">
            <v>6</v>
          </cell>
          <cell r="I6073" t="str">
            <v>JUROS</v>
          </cell>
        </row>
        <row r="6074">
          <cell r="A6074" t="str">
            <v>MP 2.185</v>
          </cell>
          <cell r="B6074">
            <v>1111</v>
          </cell>
          <cell r="D6074">
            <v>5</v>
          </cell>
          <cell r="E6074">
            <v>37741</v>
          </cell>
          <cell r="F6074">
            <v>22648331.485133599</v>
          </cell>
          <cell r="G6074">
            <v>47149</v>
          </cell>
          <cell r="H6074" t="str">
            <v>6</v>
          </cell>
          <cell r="I6074" t="str">
            <v>JUROS</v>
          </cell>
        </row>
        <row r="6075">
          <cell r="A6075" t="str">
            <v>MP 2.185</v>
          </cell>
          <cell r="B6075">
            <v>1111</v>
          </cell>
          <cell r="D6075">
            <v>5</v>
          </cell>
          <cell r="E6075">
            <v>37741</v>
          </cell>
          <cell r="F6075">
            <v>21163112.828779668</v>
          </cell>
          <cell r="G6075">
            <v>47177</v>
          </cell>
          <cell r="H6075" t="str">
            <v>6</v>
          </cell>
          <cell r="I6075" t="str">
            <v>JUROS</v>
          </cell>
        </row>
        <row r="6076">
          <cell r="A6076" t="str">
            <v>MP 2.185</v>
          </cell>
          <cell r="B6076">
            <v>1111</v>
          </cell>
          <cell r="D6076">
            <v>5</v>
          </cell>
          <cell r="E6076">
            <v>37741</v>
          </cell>
          <cell r="F6076">
            <v>19666759.866405733</v>
          </cell>
          <cell r="G6076">
            <v>47208</v>
          </cell>
          <cell r="H6076" t="str">
            <v>6</v>
          </cell>
          <cell r="I6076" t="str">
            <v>JUROS</v>
          </cell>
        </row>
        <row r="6077">
          <cell r="A6077" t="str">
            <v>MP 2.185</v>
          </cell>
          <cell r="B6077">
            <v>1111</v>
          </cell>
          <cell r="D6077">
            <v>5</v>
          </cell>
          <cell r="E6077">
            <v>37741</v>
          </cell>
          <cell r="F6077">
            <v>18159189.114886161</v>
          </cell>
          <cell r="G6077">
            <v>47238</v>
          </cell>
          <cell r="H6077" t="str">
            <v>6</v>
          </cell>
          <cell r="I6077" t="str">
            <v>JUROS</v>
          </cell>
        </row>
        <row r="6078">
          <cell r="A6078" t="str">
            <v>MP 2.185</v>
          </cell>
          <cell r="B6078">
            <v>1111</v>
          </cell>
          <cell r="D6078">
            <v>5</v>
          </cell>
          <cell r="E6078">
            <v>37741</v>
          </cell>
          <cell r="F6078">
            <v>16640316.465092722</v>
          </cell>
          <cell r="G6078">
            <v>47269</v>
          </cell>
          <cell r="H6078" t="str">
            <v>6</v>
          </cell>
          <cell r="I6078" t="str">
            <v>JUROS</v>
          </cell>
        </row>
        <row r="6079">
          <cell r="A6079" t="str">
            <v>MP 2.185</v>
          </cell>
          <cell r="B6079">
            <v>1111</v>
          </cell>
          <cell r="D6079">
            <v>5</v>
          </cell>
          <cell r="E6079">
            <v>37741</v>
          </cell>
          <cell r="F6079">
            <v>15110057.177200172</v>
          </cell>
          <cell r="G6079">
            <v>47299</v>
          </cell>
          <cell r="H6079" t="str">
            <v>6</v>
          </cell>
          <cell r="I6079" t="str">
            <v>JUROS</v>
          </cell>
        </row>
        <row r="6080">
          <cell r="A6080" t="str">
            <v>MP 2.185</v>
          </cell>
          <cell r="B6080">
            <v>1111</v>
          </cell>
          <cell r="D6080">
            <v>5</v>
          </cell>
          <cell r="E6080">
            <v>37741</v>
          </cell>
          <cell r="F6080">
            <v>13568325.87595663</v>
          </cell>
          <cell r="G6080">
            <v>47330</v>
          </cell>
          <cell r="H6080" t="str">
            <v>6</v>
          </cell>
          <cell r="I6080" t="str">
            <v>JUROS</v>
          </cell>
        </row>
        <row r="6081">
          <cell r="A6081" t="str">
            <v>MP 2.185</v>
          </cell>
          <cell r="B6081">
            <v>1111</v>
          </cell>
          <cell r="D6081">
            <v>5</v>
          </cell>
          <cell r="E6081">
            <v>37741</v>
          </cell>
          <cell r="F6081">
            <v>12343703.637088494</v>
          </cell>
          <cell r="G6081">
            <v>47361</v>
          </cell>
          <cell r="H6081" t="str">
            <v>6</v>
          </cell>
          <cell r="I6081" t="str">
            <v>JUROS</v>
          </cell>
        </row>
        <row r="6082">
          <cell r="A6082" t="str">
            <v>MP 2.185</v>
          </cell>
          <cell r="B6082">
            <v>1111</v>
          </cell>
          <cell r="D6082">
            <v>5</v>
          </cell>
          <cell r="E6082">
            <v>37741</v>
          </cell>
          <cell r="F6082">
            <v>11109901.712173425</v>
          </cell>
          <cell r="G6082">
            <v>47391</v>
          </cell>
          <cell r="H6082" t="str">
            <v>6</v>
          </cell>
          <cell r="I6082" t="str">
            <v>JUROS</v>
          </cell>
        </row>
        <row r="6083">
          <cell r="A6083" t="str">
            <v>MP 2.185</v>
          </cell>
          <cell r="B6083">
            <v>1111</v>
          </cell>
          <cell r="D6083">
            <v>5</v>
          </cell>
          <cell r="E6083">
            <v>37741</v>
          </cell>
          <cell r="F6083">
            <v>9866851.2784697898</v>
          </cell>
          <cell r="G6083">
            <v>47422</v>
          </cell>
          <cell r="H6083" t="str">
            <v>6</v>
          </cell>
          <cell r="I6083" t="str">
            <v>JUROS</v>
          </cell>
        </row>
        <row r="6084">
          <cell r="A6084" t="str">
            <v>MP 2.185</v>
          </cell>
          <cell r="B6084">
            <v>1111</v>
          </cell>
          <cell r="D6084">
            <v>5</v>
          </cell>
          <cell r="E6084">
            <v>37741</v>
          </cell>
          <cell r="F6084">
            <v>8614482.9971899223</v>
          </cell>
          <cell r="G6084">
            <v>47452</v>
          </cell>
          <cell r="H6084" t="str">
            <v>6</v>
          </cell>
          <cell r="I6084" t="str">
            <v>JUROS</v>
          </cell>
        </row>
        <row r="6085">
          <cell r="A6085" t="str">
            <v>MP 2.185</v>
          </cell>
          <cell r="B6085">
            <v>1111</v>
          </cell>
          <cell r="D6085">
            <v>5</v>
          </cell>
          <cell r="E6085">
            <v>37741</v>
          </cell>
          <cell r="F6085">
            <v>7352727.0096303783</v>
          </cell>
          <cell r="G6085">
            <v>47483</v>
          </cell>
          <cell r="H6085" t="str">
            <v>6</v>
          </cell>
          <cell r="I6085" t="str">
            <v>JUROS</v>
          </cell>
        </row>
        <row r="6086">
          <cell r="A6086" t="str">
            <v>MP 2.185</v>
          </cell>
          <cell r="B6086">
            <v>1111</v>
          </cell>
          <cell r="D6086">
            <v>5</v>
          </cell>
          <cell r="E6086">
            <v>37741</v>
          </cell>
          <cell r="F6086">
            <v>6081512.933273213</v>
          </cell>
          <cell r="G6086">
            <v>47514</v>
          </cell>
          <cell r="H6086" t="str">
            <v>6</v>
          </cell>
          <cell r="I6086" t="str">
            <v>JUROS</v>
          </cell>
        </row>
        <row r="6087">
          <cell r="A6087" t="str">
            <v>MP 2.185</v>
          </cell>
          <cell r="B6087">
            <v>1111</v>
          </cell>
          <cell r="D6087">
            <v>5</v>
          </cell>
          <cell r="E6087">
            <v>37741</v>
          </cell>
          <cell r="F6087">
            <v>4800769.8578579817</v>
          </cell>
          <cell r="G6087">
            <v>47542</v>
          </cell>
          <cell r="H6087" t="str">
            <v>6</v>
          </cell>
          <cell r="I6087" t="str">
            <v>JUROS</v>
          </cell>
        </row>
        <row r="6088">
          <cell r="A6088" t="str">
            <v>MP 2.185</v>
          </cell>
          <cell r="B6088">
            <v>1111</v>
          </cell>
          <cell r="D6088">
            <v>5</v>
          </cell>
          <cell r="E6088">
            <v>37741</v>
          </cell>
          <cell r="F6088">
            <v>3510426.3414243301</v>
          </cell>
          <cell r="G6088">
            <v>47573</v>
          </cell>
          <cell r="H6088" t="str">
            <v>6</v>
          </cell>
          <cell r="I6088" t="str">
            <v>JUROS</v>
          </cell>
        </row>
        <row r="6089">
          <cell r="A6089" t="str">
            <v>MP 2.185</v>
          </cell>
          <cell r="B6089">
            <v>1111</v>
          </cell>
          <cell r="D6089">
            <v>5</v>
          </cell>
          <cell r="E6089">
            <v>37741</v>
          </cell>
          <cell r="F6089">
            <v>2210410.4063248467</v>
          </cell>
          <cell r="G6089">
            <v>47603</v>
          </cell>
          <cell r="H6089" t="str">
            <v>6</v>
          </cell>
          <cell r="I6089" t="str">
            <v>JUROS</v>
          </cell>
        </row>
        <row r="6090">
          <cell r="A6090" t="str">
            <v>MP 2.185</v>
          </cell>
          <cell r="B6090">
            <v>1111</v>
          </cell>
          <cell r="D6090">
            <v>5</v>
          </cell>
          <cell r="E6090">
            <v>37741</v>
          </cell>
          <cell r="F6090">
            <v>1109334.2387906921</v>
          </cell>
          <cell r="G6090">
            <v>47634</v>
          </cell>
          <cell r="H6090" t="str">
            <v>6</v>
          </cell>
          <cell r="I6090" t="str">
            <v>JUROS</v>
          </cell>
        </row>
        <row r="6091">
          <cell r="A6091" t="str">
            <v>MP 2.185 - RESÍDUO</v>
          </cell>
          <cell r="B6091">
            <v>1112</v>
          </cell>
          <cell r="D6091">
            <v>30</v>
          </cell>
          <cell r="E6091">
            <v>37741</v>
          </cell>
          <cell r="F6091">
            <v>3762271.6780993985</v>
          </cell>
          <cell r="G6091">
            <v>47330</v>
          </cell>
          <cell r="H6091" t="str">
            <v>6</v>
          </cell>
          <cell r="I6091" t="str">
            <v>AMORTIZAÇÃO</v>
          </cell>
        </row>
        <row r="6092">
          <cell r="A6092" t="str">
            <v>MP 2.185 - RESÍDUO</v>
          </cell>
          <cell r="B6092">
            <v>1112</v>
          </cell>
          <cell r="D6092">
            <v>30</v>
          </cell>
          <cell r="E6092">
            <v>37741</v>
          </cell>
          <cell r="F6092">
            <v>3790488.7080993988</v>
          </cell>
          <cell r="G6092">
            <v>47361</v>
          </cell>
          <cell r="H6092" t="str">
            <v>6</v>
          </cell>
          <cell r="I6092" t="str">
            <v>AMORTIZAÇÃO</v>
          </cell>
        </row>
        <row r="6093">
          <cell r="A6093" t="str">
            <v>MP 2.185 - RESÍDUO</v>
          </cell>
          <cell r="B6093">
            <v>1112</v>
          </cell>
          <cell r="D6093">
            <v>30</v>
          </cell>
          <cell r="E6093">
            <v>37741</v>
          </cell>
          <cell r="F6093">
            <v>6174508.9588653371</v>
          </cell>
          <cell r="G6093">
            <v>47391</v>
          </cell>
          <cell r="H6093" t="str">
            <v>6</v>
          </cell>
          <cell r="I6093" t="str">
            <v>AMORTIZAÇÃO</v>
          </cell>
        </row>
        <row r="6094">
          <cell r="A6094" t="str">
            <v>MP 2.185 - RESÍDUO</v>
          </cell>
          <cell r="B6094">
            <v>1112</v>
          </cell>
          <cell r="D6094">
            <v>30</v>
          </cell>
          <cell r="E6094">
            <v>37741</v>
          </cell>
          <cell r="F6094">
            <v>6220817.7688653376</v>
          </cell>
          <cell r="G6094">
            <v>47422</v>
          </cell>
          <cell r="H6094" t="str">
            <v>6</v>
          </cell>
          <cell r="I6094" t="str">
            <v>AMORTIZAÇÃO</v>
          </cell>
        </row>
        <row r="6095">
          <cell r="A6095" t="str">
            <v>MP 2.185 - RESÍDUO</v>
          </cell>
          <cell r="B6095">
            <v>1112</v>
          </cell>
          <cell r="D6095">
            <v>30</v>
          </cell>
          <cell r="E6095">
            <v>37741</v>
          </cell>
          <cell r="F6095">
            <v>6267473.9088653363</v>
          </cell>
          <cell r="G6095">
            <v>47452</v>
          </cell>
          <cell r="H6095" t="str">
            <v>6</v>
          </cell>
          <cell r="I6095" t="str">
            <v>AMORTIZAÇÃO</v>
          </cell>
        </row>
        <row r="6096">
          <cell r="A6096" t="str">
            <v>MP 2.185 - RESÍDUO</v>
          </cell>
          <cell r="B6096">
            <v>1112</v>
          </cell>
          <cell r="D6096">
            <v>30</v>
          </cell>
          <cell r="E6096">
            <v>37741</v>
          </cell>
          <cell r="F6096">
            <v>3958888.3780993987</v>
          </cell>
          <cell r="G6096">
            <v>47483</v>
          </cell>
          <cell r="H6096" t="str">
            <v>6</v>
          </cell>
          <cell r="I6096" t="str">
            <v>AMORTIZAÇÃO</v>
          </cell>
        </row>
        <row r="6097">
          <cell r="A6097" t="str">
            <v>MP 2.185 - RESÍDUO</v>
          </cell>
          <cell r="B6097">
            <v>1112</v>
          </cell>
          <cell r="D6097">
            <v>30</v>
          </cell>
          <cell r="E6097">
            <v>37741</v>
          </cell>
          <cell r="F6097">
            <v>3988580.0480993986</v>
          </cell>
          <cell r="G6097">
            <v>47514</v>
          </cell>
          <cell r="H6097" t="str">
            <v>6</v>
          </cell>
          <cell r="I6097" t="str">
            <v>AMORTIZAÇÃO</v>
          </cell>
        </row>
        <row r="6098">
          <cell r="A6098" t="str">
            <v>MP 2.185 - RESÍDUO</v>
          </cell>
          <cell r="B6098">
            <v>1112</v>
          </cell>
          <cell r="D6098">
            <v>30</v>
          </cell>
          <cell r="E6098">
            <v>37741</v>
          </cell>
          <cell r="F6098">
            <v>4018494.3980993982</v>
          </cell>
          <cell r="G6098">
            <v>47542</v>
          </cell>
          <cell r="H6098" t="str">
            <v>6</v>
          </cell>
          <cell r="I6098" t="str">
            <v>AMORTIZAÇÃO</v>
          </cell>
        </row>
        <row r="6099">
          <cell r="A6099" t="str">
            <v>MP 2.185 - RESÍDUO</v>
          </cell>
          <cell r="B6099">
            <v>1112</v>
          </cell>
          <cell r="D6099">
            <v>30</v>
          </cell>
          <cell r="E6099">
            <v>37741</v>
          </cell>
          <cell r="F6099">
            <v>4048633.0980993984</v>
          </cell>
          <cell r="G6099">
            <v>47573</v>
          </cell>
          <cell r="H6099" t="str">
            <v>6</v>
          </cell>
          <cell r="I6099" t="str">
            <v>AMORTIZAÇÃO</v>
          </cell>
        </row>
        <row r="6100">
          <cell r="A6100" t="str">
            <v>MP 2.185 - RESÍDUO</v>
          </cell>
          <cell r="B6100">
            <v>1112</v>
          </cell>
          <cell r="D6100">
            <v>30</v>
          </cell>
          <cell r="E6100">
            <v>37741</v>
          </cell>
          <cell r="F6100">
            <v>4078997.8480993984</v>
          </cell>
          <cell r="G6100">
            <v>47603</v>
          </cell>
          <cell r="H6100" t="str">
            <v>6</v>
          </cell>
          <cell r="I6100" t="str">
            <v>AMORTIZAÇÃO</v>
          </cell>
        </row>
        <row r="6101">
          <cell r="A6101" t="str">
            <v>MP 2.185 - RESÍDUO</v>
          </cell>
          <cell r="B6101">
            <v>1112</v>
          </cell>
          <cell r="D6101">
            <v>30</v>
          </cell>
          <cell r="E6101">
            <v>37741</v>
          </cell>
          <cell r="F6101">
            <v>4109590.3380993987</v>
          </cell>
          <cell r="G6101">
            <v>47634</v>
          </cell>
          <cell r="H6101" t="str">
            <v>6</v>
          </cell>
          <cell r="I6101" t="str">
            <v>AMORTIZAÇÃO</v>
          </cell>
        </row>
        <row r="6102">
          <cell r="A6102" t="str">
            <v>MP 2.185 - RESÍDUO</v>
          </cell>
          <cell r="B6102">
            <v>1112</v>
          </cell>
          <cell r="D6102">
            <v>30</v>
          </cell>
          <cell r="E6102">
            <v>37741</v>
          </cell>
          <cell r="F6102">
            <v>352226649.56146908</v>
          </cell>
          <cell r="G6102">
            <v>47664</v>
          </cell>
          <cell r="H6102" t="str">
            <v>6</v>
          </cell>
          <cell r="I6102" t="str">
            <v>AMORTIZAÇÃO</v>
          </cell>
        </row>
        <row r="6103">
          <cell r="A6103" t="str">
            <v>MP 2.185 - RESÍDUO</v>
          </cell>
          <cell r="B6103">
            <v>1112</v>
          </cell>
          <cell r="D6103">
            <v>30</v>
          </cell>
          <cell r="E6103">
            <v>37741</v>
          </cell>
          <cell r="F6103">
            <v>354868349.44146913</v>
          </cell>
          <cell r="G6103">
            <v>47695</v>
          </cell>
          <cell r="H6103" t="str">
            <v>6</v>
          </cell>
          <cell r="I6103" t="str">
            <v>AMORTIZAÇÃO</v>
          </cell>
        </row>
        <row r="6104">
          <cell r="A6104" t="str">
            <v>MP 2.185 - RESÍDUO</v>
          </cell>
          <cell r="B6104">
            <v>1112</v>
          </cell>
          <cell r="D6104">
            <v>30</v>
          </cell>
          <cell r="E6104">
            <v>37741</v>
          </cell>
          <cell r="F6104">
            <v>357529862.06146914</v>
          </cell>
          <cell r="G6104">
            <v>47726</v>
          </cell>
          <cell r="H6104" t="str">
            <v>6</v>
          </cell>
          <cell r="I6104" t="str">
            <v>AMORTIZAÇÃO</v>
          </cell>
        </row>
        <row r="6105">
          <cell r="A6105" t="str">
            <v>MP 2.185 - RESÍDUO</v>
          </cell>
          <cell r="B6105">
            <v>1112</v>
          </cell>
          <cell r="D6105">
            <v>30</v>
          </cell>
          <cell r="E6105">
            <v>37741</v>
          </cell>
          <cell r="F6105">
            <v>360211336.02146912</v>
          </cell>
          <cell r="G6105">
            <v>47756</v>
          </cell>
          <cell r="H6105" t="str">
            <v>6</v>
          </cell>
          <cell r="I6105" t="str">
            <v>AMORTIZAÇÃO</v>
          </cell>
        </row>
        <row r="6106">
          <cell r="A6106" t="str">
            <v>MP 2.185 - RESÍDUO</v>
          </cell>
          <cell r="B6106">
            <v>1112</v>
          </cell>
          <cell r="D6106">
            <v>30</v>
          </cell>
          <cell r="E6106">
            <v>37741</v>
          </cell>
          <cell r="F6106">
            <v>362912921.04146916</v>
          </cell>
          <cell r="G6106">
            <v>47787</v>
          </cell>
          <cell r="H6106" t="str">
            <v>6</v>
          </cell>
          <cell r="I6106" t="str">
            <v>AMORTIZAÇÃO</v>
          </cell>
        </row>
        <row r="6107">
          <cell r="A6107" t="str">
            <v>MP 2.185 - RESÍDUO</v>
          </cell>
          <cell r="B6107">
            <v>1112</v>
          </cell>
          <cell r="D6107">
            <v>30</v>
          </cell>
          <cell r="E6107">
            <v>37741</v>
          </cell>
          <cell r="F6107">
            <v>365634767.95146912</v>
          </cell>
          <cell r="G6107">
            <v>47817</v>
          </cell>
          <cell r="H6107" t="str">
            <v>6</v>
          </cell>
          <cell r="I6107" t="str">
            <v>AMORTIZAÇÃO</v>
          </cell>
        </row>
        <row r="6108">
          <cell r="A6108" t="str">
            <v>MP 2.185 - RESÍDUO</v>
          </cell>
          <cell r="B6108">
            <v>1112</v>
          </cell>
          <cell r="D6108">
            <v>30</v>
          </cell>
          <cell r="E6108">
            <v>37741</v>
          </cell>
          <cell r="F6108">
            <v>368377028.71146911</v>
          </cell>
          <cell r="G6108">
            <v>47848</v>
          </cell>
          <cell r="H6108" t="str">
            <v>6</v>
          </cell>
          <cell r="I6108" t="str">
            <v>AMORTIZAÇÃO</v>
          </cell>
        </row>
        <row r="6109">
          <cell r="A6109" t="str">
            <v>MP 2.185 - RESÍDUO</v>
          </cell>
          <cell r="B6109">
            <v>1112</v>
          </cell>
          <cell r="D6109">
            <v>30</v>
          </cell>
          <cell r="E6109">
            <v>37741</v>
          </cell>
          <cell r="F6109">
            <v>371139856.43146908</v>
          </cell>
          <cell r="G6109">
            <v>47879</v>
          </cell>
          <cell r="H6109" t="str">
            <v>6</v>
          </cell>
          <cell r="I6109" t="str">
            <v>AMORTIZAÇÃO</v>
          </cell>
        </row>
        <row r="6110">
          <cell r="A6110" t="str">
            <v>MP 2.185 - RESÍDUO</v>
          </cell>
          <cell r="B6110">
            <v>1112</v>
          </cell>
          <cell r="D6110">
            <v>30</v>
          </cell>
          <cell r="E6110">
            <v>37741</v>
          </cell>
          <cell r="F6110">
            <v>373923405.3514691</v>
          </cell>
          <cell r="G6110">
            <v>47907</v>
          </cell>
          <cell r="H6110" t="str">
            <v>6</v>
          </cell>
          <cell r="I6110" t="str">
            <v>AMORTIZAÇÃO</v>
          </cell>
        </row>
        <row r="6111">
          <cell r="A6111" t="str">
            <v>MP 2.185 - RESÍDUO</v>
          </cell>
          <cell r="B6111">
            <v>1112</v>
          </cell>
          <cell r="D6111">
            <v>30</v>
          </cell>
          <cell r="E6111">
            <v>37741</v>
          </cell>
          <cell r="F6111">
            <v>376727830.89146912</v>
          </cell>
          <cell r="G6111">
            <v>47938</v>
          </cell>
          <cell r="H6111" t="str">
            <v>6</v>
          </cell>
          <cell r="I6111" t="str">
            <v>AMORTIZAÇÃO</v>
          </cell>
        </row>
        <row r="6112">
          <cell r="A6112" t="str">
            <v>MP 2.185 - RESÍDUO</v>
          </cell>
          <cell r="B6112">
            <v>1112</v>
          </cell>
          <cell r="D6112">
            <v>30</v>
          </cell>
          <cell r="E6112">
            <v>37741</v>
          </cell>
          <cell r="F6112">
            <v>379553289.62146908</v>
          </cell>
          <cell r="G6112">
            <v>47968</v>
          </cell>
          <cell r="H6112" t="str">
            <v>6</v>
          </cell>
          <cell r="I6112" t="str">
            <v>AMORTIZAÇÃO</v>
          </cell>
        </row>
        <row r="6113">
          <cell r="A6113" t="str">
            <v>MP 2.185 - RESÍDUO</v>
          </cell>
          <cell r="B6113">
            <v>1112</v>
          </cell>
          <cell r="D6113">
            <v>30</v>
          </cell>
          <cell r="E6113">
            <v>37741</v>
          </cell>
          <cell r="F6113">
            <v>382399939.2914691</v>
          </cell>
          <cell r="G6113">
            <v>47999</v>
          </cell>
          <cell r="H6113" t="str">
            <v>6</v>
          </cell>
          <cell r="I6113" t="str">
            <v>AMORTIZAÇÃO</v>
          </cell>
        </row>
        <row r="6114">
          <cell r="A6114" t="str">
            <v>MP 2.185 - RESÍDUO</v>
          </cell>
          <cell r="B6114">
            <v>1112</v>
          </cell>
          <cell r="D6114">
            <v>30</v>
          </cell>
          <cell r="E6114">
            <v>37741</v>
          </cell>
          <cell r="F6114">
            <v>385267938.83146912</v>
          </cell>
          <cell r="G6114">
            <v>48029</v>
          </cell>
          <cell r="H6114" t="str">
            <v>6</v>
          </cell>
          <cell r="I6114" t="str">
            <v>AMORTIZAÇÃO</v>
          </cell>
        </row>
        <row r="6115">
          <cell r="A6115" t="str">
            <v>MP 2.185 - RESÍDUO</v>
          </cell>
          <cell r="B6115">
            <v>1112</v>
          </cell>
          <cell r="D6115">
            <v>30</v>
          </cell>
          <cell r="E6115">
            <v>37741</v>
          </cell>
          <cell r="F6115">
            <v>388157448.38146907</v>
          </cell>
          <cell r="G6115">
            <v>48060</v>
          </cell>
          <cell r="H6115" t="str">
            <v>6</v>
          </cell>
          <cell r="I6115" t="str">
            <v>AMORTIZAÇÃO</v>
          </cell>
        </row>
        <row r="6116">
          <cell r="A6116" t="str">
            <v>MP 2.185 - RESÍDUO</v>
          </cell>
          <cell r="B6116">
            <v>1112</v>
          </cell>
          <cell r="D6116">
            <v>30</v>
          </cell>
          <cell r="E6116">
            <v>37741</v>
          </cell>
          <cell r="F6116">
            <v>391068629.24146914</v>
          </cell>
          <cell r="G6116">
            <v>48091</v>
          </cell>
          <cell r="H6116" t="str">
            <v>6</v>
          </cell>
          <cell r="I6116" t="str">
            <v>AMORTIZAÇÃO</v>
          </cell>
        </row>
        <row r="6117">
          <cell r="A6117" t="str">
            <v>MP 2.185 - RESÍDUO</v>
          </cell>
          <cell r="B6117">
            <v>1112</v>
          </cell>
          <cell r="D6117">
            <v>30</v>
          </cell>
          <cell r="E6117">
            <v>37741</v>
          </cell>
          <cell r="F6117">
            <v>394001643.96146911</v>
          </cell>
          <cell r="G6117">
            <v>48121</v>
          </cell>
          <cell r="H6117" t="str">
            <v>6</v>
          </cell>
          <cell r="I6117" t="str">
            <v>AMORTIZAÇÃO</v>
          </cell>
        </row>
        <row r="6118">
          <cell r="A6118" t="str">
            <v>MP 2.185 - RESÍDUO</v>
          </cell>
          <cell r="B6118">
            <v>1112</v>
          </cell>
          <cell r="D6118">
            <v>30</v>
          </cell>
          <cell r="E6118">
            <v>37741</v>
          </cell>
          <cell r="F6118">
            <v>396956656.29146916</v>
          </cell>
          <cell r="G6118">
            <v>48152</v>
          </cell>
          <cell r="H6118" t="str">
            <v>6</v>
          </cell>
          <cell r="I6118" t="str">
            <v>AMORTIZAÇÃO</v>
          </cell>
        </row>
        <row r="6119">
          <cell r="A6119" t="str">
            <v>MP 2.185 - RESÍDUO</v>
          </cell>
          <cell r="B6119">
            <v>1112</v>
          </cell>
          <cell r="D6119">
            <v>30</v>
          </cell>
          <cell r="E6119">
            <v>37741</v>
          </cell>
          <cell r="F6119">
            <v>399933831.21146911</v>
          </cell>
          <cell r="G6119">
            <v>48182</v>
          </cell>
          <cell r="H6119" t="str">
            <v>6</v>
          </cell>
          <cell r="I6119" t="str">
            <v>AMORTIZAÇÃO</v>
          </cell>
        </row>
        <row r="6120">
          <cell r="A6120" t="str">
            <v>MP 2.185 - RESÍDUO</v>
          </cell>
          <cell r="B6120">
            <v>1112</v>
          </cell>
          <cell r="D6120">
            <v>30</v>
          </cell>
          <cell r="E6120">
            <v>37741</v>
          </cell>
          <cell r="F6120">
            <v>402933334.94146913</v>
          </cell>
          <cell r="G6120">
            <v>48213</v>
          </cell>
          <cell r="H6120" t="str">
            <v>6</v>
          </cell>
          <cell r="I6120" t="str">
            <v>AMORTIZAÇÃO</v>
          </cell>
        </row>
        <row r="6121">
          <cell r="A6121" t="str">
            <v>MP 2.185 - RESÍDUO</v>
          </cell>
          <cell r="B6121">
            <v>1112</v>
          </cell>
          <cell r="D6121">
            <v>30</v>
          </cell>
          <cell r="E6121">
            <v>37741</v>
          </cell>
          <cell r="F6121">
            <v>405955334.96146911</v>
          </cell>
          <cell r="G6121">
            <v>48244</v>
          </cell>
          <cell r="H6121" t="str">
            <v>6</v>
          </cell>
          <cell r="I6121" t="str">
            <v>AMORTIZAÇÃO</v>
          </cell>
        </row>
        <row r="6122">
          <cell r="A6122" t="str">
            <v>MP 2.185 - RESÍDUO</v>
          </cell>
          <cell r="B6122">
            <v>1112</v>
          </cell>
          <cell r="D6122">
            <v>30</v>
          </cell>
          <cell r="E6122">
            <v>37741</v>
          </cell>
          <cell r="F6122">
            <v>408999999.96146911</v>
          </cell>
          <cell r="G6122">
            <v>48273</v>
          </cell>
          <cell r="H6122" t="str">
            <v>6</v>
          </cell>
          <cell r="I6122" t="str">
            <v>AMORTIZAÇÃO</v>
          </cell>
        </row>
        <row r="6123">
          <cell r="A6123" t="str">
            <v>MP 2.185 - RESÍDUO</v>
          </cell>
          <cell r="B6123">
            <v>1112</v>
          </cell>
          <cell r="D6123">
            <v>30</v>
          </cell>
          <cell r="E6123">
            <v>37741</v>
          </cell>
          <cell r="F6123">
            <v>412067499.9714691</v>
          </cell>
          <cell r="G6123">
            <v>48304</v>
          </cell>
          <cell r="H6123" t="str">
            <v>6</v>
          </cell>
          <cell r="I6123" t="str">
            <v>AMORTIZAÇÃO</v>
          </cell>
        </row>
        <row r="6124">
          <cell r="A6124" t="str">
            <v>MP 2.185 - RESÍDUO</v>
          </cell>
          <cell r="B6124">
            <v>1112</v>
          </cell>
          <cell r="D6124">
            <v>30</v>
          </cell>
          <cell r="E6124">
            <v>37741</v>
          </cell>
          <cell r="F6124">
            <v>415158006.2214691</v>
          </cell>
          <cell r="G6124">
            <v>48334</v>
          </cell>
          <cell r="H6124" t="str">
            <v>6</v>
          </cell>
          <cell r="I6124" t="str">
            <v>AMORTIZAÇÃO</v>
          </cell>
        </row>
        <row r="6125">
          <cell r="A6125" t="str">
            <v>MP 2.185 - RESÍDUO</v>
          </cell>
          <cell r="B6125">
            <v>1112</v>
          </cell>
          <cell r="D6125">
            <v>30</v>
          </cell>
          <cell r="E6125">
            <v>37741</v>
          </cell>
          <cell r="F6125">
            <v>418271691.26146913</v>
          </cell>
          <cell r="G6125">
            <v>48365</v>
          </cell>
          <cell r="H6125" t="str">
            <v>6</v>
          </cell>
          <cell r="I6125" t="str">
            <v>AMORTIZAÇÃO</v>
          </cell>
        </row>
        <row r="6126">
          <cell r="A6126" t="str">
            <v>MP 2.185 - RESÍDUO</v>
          </cell>
          <cell r="B6126">
            <v>1112</v>
          </cell>
          <cell r="D6126">
            <v>30</v>
          </cell>
          <cell r="E6126">
            <v>37741</v>
          </cell>
          <cell r="F6126">
            <v>421408728.95146912</v>
          </cell>
          <cell r="G6126">
            <v>48395</v>
          </cell>
          <cell r="H6126" t="str">
            <v>6</v>
          </cell>
          <cell r="I6126" t="str">
            <v>AMORTIZAÇÃO</v>
          </cell>
        </row>
        <row r="6127">
          <cell r="A6127" t="str">
            <v>MP 2.185 - RESÍDUO</v>
          </cell>
          <cell r="B6127">
            <v>1112</v>
          </cell>
          <cell r="D6127">
            <v>30</v>
          </cell>
          <cell r="E6127">
            <v>37741</v>
          </cell>
          <cell r="F6127">
            <v>424569294.42146915</v>
          </cell>
          <cell r="G6127">
            <v>48426</v>
          </cell>
          <cell r="H6127" t="str">
            <v>6</v>
          </cell>
          <cell r="I6127" t="str">
            <v>AMORTIZAÇÃO</v>
          </cell>
        </row>
        <row r="6128">
          <cell r="A6128" t="str">
            <v>MP 2.185 - RESÍDUO</v>
          </cell>
          <cell r="B6128">
            <v>1112</v>
          </cell>
          <cell r="D6128">
            <v>30</v>
          </cell>
          <cell r="E6128">
            <v>37741</v>
          </cell>
          <cell r="F6128">
            <v>427753564.12146908</v>
          </cell>
          <cell r="G6128">
            <v>48457</v>
          </cell>
          <cell r="H6128" t="str">
            <v>6</v>
          </cell>
          <cell r="I6128" t="str">
            <v>AMORTIZAÇÃO</v>
          </cell>
        </row>
        <row r="6129">
          <cell r="A6129" t="str">
            <v>MP 2.185 - RESÍDUO</v>
          </cell>
          <cell r="B6129">
            <v>1112</v>
          </cell>
          <cell r="D6129">
            <v>30</v>
          </cell>
          <cell r="E6129">
            <v>37741</v>
          </cell>
          <cell r="F6129">
            <v>430961715.86146915</v>
          </cell>
          <cell r="G6129">
            <v>48487</v>
          </cell>
          <cell r="H6129" t="str">
            <v>6</v>
          </cell>
          <cell r="I6129" t="str">
            <v>AMORTIZAÇÃO</v>
          </cell>
        </row>
        <row r="6130">
          <cell r="A6130" t="str">
            <v>MP 2.185 - RESÍDUO</v>
          </cell>
          <cell r="B6130">
            <v>1112</v>
          </cell>
          <cell r="D6130">
            <v>30</v>
          </cell>
          <cell r="E6130">
            <v>37741</v>
          </cell>
          <cell r="F6130">
            <v>434193928.73146915</v>
          </cell>
          <cell r="G6130">
            <v>48518</v>
          </cell>
          <cell r="H6130" t="str">
            <v>6</v>
          </cell>
          <cell r="I6130" t="str">
            <v>AMORTIZAÇÃO</v>
          </cell>
        </row>
        <row r="6131">
          <cell r="A6131" t="str">
            <v>MP 2.185 - RESÍDUO</v>
          </cell>
          <cell r="B6131">
            <v>1112</v>
          </cell>
          <cell r="D6131">
            <v>30</v>
          </cell>
          <cell r="E6131">
            <v>37741</v>
          </cell>
          <cell r="F6131">
            <v>437450383.19146913</v>
          </cell>
          <cell r="G6131">
            <v>48548</v>
          </cell>
          <cell r="H6131" t="str">
            <v>6</v>
          </cell>
          <cell r="I6131" t="str">
            <v>AMORTIZAÇÃO</v>
          </cell>
        </row>
        <row r="6132">
          <cell r="A6132" t="str">
            <v>MP 2.185 - RESÍDUO</v>
          </cell>
          <cell r="B6132">
            <v>1112</v>
          </cell>
          <cell r="D6132">
            <v>30</v>
          </cell>
          <cell r="E6132">
            <v>37741</v>
          </cell>
          <cell r="F6132">
            <v>440731261.07146913</v>
          </cell>
          <cell r="G6132">
            <v>48579</v>
          </cell>
          <cell r="H6132" t="str">
            <v>6</v>
          </cell>
          <cell r="I6132" t="str">
            <v>AMORTIZAÇÃO</v>
          </cell>
        </row>
        <row r="6133">
          <cell r="A6133" t="str">
            <v>MP 2.185 - RESÍDUO</v>
          </cell>
          <cell r="B6133">
            <v>1112</v>
          </cell>
          <cell r="D6133">
            <v>30</v>
          </cell>
          <cell r="E6133">
            <v>37741</v>
          </cell>
          <cell r="F6133">
            <v>444036745.52146912</v>
          </cell>
          <cell r="G6133">
            <v>48610</v>
          </cell>
          <cell r="H6133" t="str">
            <v>6</v>
          </cell>
          <cell r="I6133" t="str">
            <v>AMORTIZAÇÃO</v>
          </cell>
        </row>
        <row r="6134">
          <cell r="A6134" t="str">
            <v>MP 2.185 - RESÍDUO</v>
          </cell>
          <cell r="B6134">
            <v>1112</v>
          </cell>
          <cell r="D6134">
            <v>30</v>
          </cell>
          <cell r="E6134">
            <v>37741</v>
          </cell>
          <cell r="F6134">
            <v>447367021.11146915</v>
          </cell>
          <cell r="G6134">
            <v>48638</v>
          </cell>
          <cell r="H6134" t="str">
            <v>6</v>
          </cell>
          <cell r="I6134" t="str">
            <v>AMORTIZAÇÃO</v>
          </cell>
        </row>
        <row r="6135">
          <cell r="A6135" t="str">
            <v>MP 2.185 - RESÍDUO</v>
          </cell>
          <cell r="B6135">
            <v>1112</v>
          </cell>
          <cell r="D6135">
            <v>30</v>
          </cell>
          <cell r="E6135">
            <v>37741</v>
          </cell>
          <cell r="F6135">
            <v>450722273.77146912</v>
          </cell>
          <cell r="G6135">
            <v>48669</v>
          </cell>
          <cell r="H6135" t="str">
            <v>6</v>
          </cell>
          <cell r="I6135" t="str">
            <v>AMORTIZAÇÃO</v>
          </cell>
        </row>
        <row r="6136">
          <cell r="A6136" t="str">
            <v>MP 2.185 - RESÍDUO</v>
          </cell>
          <cell r="B6136">
            <v>1112</v>
          </cell>
          <cell r="D6136">
            <v>30</v>
          </cell>
          <cell r="E6136">
            <v>37741</v>
          </cell>
          <cell r="F6136">
            <v>454102690.83146912</v>
          </cell>
          <cell r="G6136">
            <v>48699</v>
          </cell>
          <cell r="H6136" t="str">
            <v>6</v>
          </cell>
          <cell r="I6136" t="str">
            <v>AMORTIZAÇÃO</v>
          </cell>
        </row>
        <row r="6137">
          <cell r="A6137" t="str">
            <v>MP 2.185 - RESÍDUO</v>
          </cell>
          <cell r="B6137">
            <v>1112</v>
          </cell>
          <cell r="D6137">
            <v>30</v>
          </cell>
          <cell r="E6137">
            <v>37741</v>
          </cell>
          <cell r="F6137">
            <v>457508461.00146908</v>
          </cell>
          <cell r="G6137">
            <v>48730</v>
          </cell>
          <cell r="H6137" t="str">
            <v>6</v>
          </cell>
          <cell r="I6137" t="str">
            <v>AMORTIZAÇÃO</v>
          </cell>
        </row>
        <row r="6138">
          <cell r="A6138" t="str">
            <v>MP 2.185 - RESÍDUO</v>
          </cell>
          <cell r="B6138">
            <v>1112</v>
          </cell>
          <cell r="D6138">
            <v>30</v>
          </cell>
          <cell r="E6138">
            <v>37741</v>
          </cell>
          <cell r="F6138">
            <v>460939774.46146911</v>
          </cell>
          <cell r="G6138">
            <v>48760</v>
          </cell>
          <cell r="H6138" t="str">
            <v>6</v>
          </cell>
          <cell r="I6138" t="str">
            <v>AMORTIZAÇÃO</v>
          </cell>
        </row>
        <row r="6139">
          <cell r="A6139" t="str">
            <v>MP 2.185 - RESÍDUO</v>
          </cell>
          <cell r="B6139">
            <v>1112</v>
          </cell>
          <cell r="D6139">
            <v>30</v>
          </cell>
          <cell r="E6139">
            <v>37741</v>
          </cell>
          <cell r="F6139">
            <v>464396822.77146906</v>
          </cell>
          <cell r="G6139">
            <v>48791</v>
          </cell>
          <cell r="H6139" t="str">
            <v>6</v>
          </cell>
          <cell r="I6139" t="str">
            <v>AMORTIZAÇÃO</v>
          </cell>
        </row>
        <row r="6140">
          <cell r="A6140" t="str">
            <v>MP 2.185 - RESÍDUO</v>
          </cell>
          <cell r="B6140">
            <v>1112</v>
          </cell>
          <cell r="D6140">
            <v>30</v>
          </cell>
          <cell r="E6140">
            <v>37741</v>
          </cell>
          <cell r="F6140">
            <v>467879798.94146913</v>
          </cell>
          <cell r="G6140">
            <v>48822</v>
          </cell>
          <cell r="H6140" t="str">
            <v>6</v>
          </cell>
          <cell r="I6140" t="str">
            <v>AMORTIZAÇÃO</v>
          </cell>
        </row>
        <row r="6141">
          <cell r="A6141" t="str">
            <v>MP 2.185 - RESÍDUO</v>
          </cell>
          <cell r="B6141">
            <v>1112</v>
          </cell>
          <cell r="D6141">
            <v>30</v>
          </cell>
          <cell r="E6141">
            <v>37741</v>
          </cell>
          <cell r="F6141">
            <v>471388897.44146913</v>
          </cell>
          <cell r="G6141">
            <v>48852</v>
          </cell>
          <cell r="H6141" t="str">
            <v>6</v>
          </cell>
          <cell r="I6141" t="str">
            <v>AMORTIZAÇÃO</v>
          </cell>
        </row>
        <row r="6142">
          <cell r="A6142" t="str">
            <v>MP 2.185 - RESÍDUO</v>
          </cell>
          <cell r="B6142">
            <v>1112</v>
          </cell>
          <cell r="D6142">
            <v>30</v>
          </cell>
          <cell r="E6142">
            <v>37741</v>
          </cell>
          <cell r="F6142">
            <v>474924314.1614691</v>
          </cell>
          <cell r="G6142">
            <v>48883</v>
          </cell>
          <cell r="H6142" t="str">
            <v>6</v>
          </cell>
          <cell r="I6142" t="str">
            <v>AMORTIZAÇÃO</v>
          </cell>
        </row>
        <row r="6143">
          <cell r="A6143" t="str">
            <v>MP 2.185 - RESÍDUO</v>
          </cell>
          <cell r="B6143">
            <v>1112</v>
          </cell>
          <cell r="D6143">
            <v>30</v>
          </cell>
          <cell r="E6143">
            <v>37741</v>
          </cell>
          <cell r="F6143">
            <v>478486246.52146912</v>
          </cell>
          <cell r="G6143">
            <v>48913</v>
          </cell>
          <cell r="H6143" t="str">
            <v>6</v>
          </cell>
          <cell r="I6143" t="str">
            <v>AMORTIZAÇÃO</v>
          </cell>
        </row>
        <row r="6144">
          <cell r="A6144" t="str">
            <v>MP 2.185 - RESÍDUO</v>
          </cell>
          <cell r="B6144">
            <v>1112</v>
          </cell>
          <cell r="D6144">
            <v>30</v>
          </cell>
          <cell r="E6144">
            <v>37741</v>
          </cell>
          <cell r="F6144">
            <v>482074893.37146908</v>
          </cell>
          <cell r="G6144">
            <v>48944</v>
          </cell>
          <cell r="H6144" t="str">
            <v>6</v>
          </cell>
          <cell r="I6144" t="str">
            <v>AMORTIZAÇÃO</v>
          </cell>
        </row>
        <row r="6145">
          <cell r="A6145" t="str">
            <v>MP 2.185 - RESÍDUO</v>
          </cell>
          <cell r="B6145">
            <v>1112</v>
          </cell>
          <cell r="D6145">
            <v>30</v>
          </cell>
          <cell r="E6145">
            <v>37741</v>
          </cell>
          <cell r="F6145">
            <v>485690455.07146913</v>
          </cell>
          <cell r="G6145">
            <v>48975</v>
          </cell>
          <cell r="H6145" t="str">
            <v>6</v>
          </cell>
          <cell r="I6145" t="str">
            <v>AMORTIZAÇÃO</v>
          </cell>
        </row>
        <row r="6146">
          <cell r="A6146" t="str">
            <v>MP 2.185 - RESÍDUO</v>
          </cell>
          <cell r="B6146">
            <v>1112</v>
          </cell>
          <cell r="D6146">
            <v>30</v>
          </cell>
          <cell r="E6146">
            <v>37741</v>
          </cell>
          <cell r="F6146">
            <v>489333133.48146909</v>
          </cell>
          <cell r="G6146">
            <v>49003</v>
          </cell>
          <cell r="H6146" t="str">
            <v>6</v>
          </cell>
          <cell r="I6146" t="str">
            <v>AMORTIZAÇÃO</v>
          </cell>
        </row>
        <row r="6147">
          <cell r="A6147" t="str">
            <v>MP 2.185 - RESÍDUO</v>
          </cell>
          <cell r="B6147">
            <v>1112</v>
          </cell>
          <cell r="D6147">
            <v>30</v>
          </cell>
          <cell r="E6147">
            <v>37741</v>
          </cell>
          <cell r="F6147">
            <v>493003131.99146914</v>
          </cell>
          <cell r="G6147">
            <v>49034</v>
          </cell>
          <cell r="H6147" t="str">
            <v>6</v>
          </cell>
          <cell r="I6147" t="str">
            <v>AMORTIZAÇÃO</v>
          </cell>
        </row>
        <row r="6148">
          <cell r="A6148" t="str">
            <v>MP 2.185 - RESÍDUO</v>
          </cell>
          <cell r="B6148">
            <v>1112</v>
          </cell>
          <cell r="D6148">
            <v>30</v>
          </cell>
          <cell r="E6148">
            <v>37741</v>
          </cell>
          <cell r="F6148">
            <v>496700655.4714691</v>
          </cell>
          <cell r="G6148">
            <v>49064</v>
          </cell>
          <cell r="H6148" t="str">
            <v>6</v>
          </cell>
          <cell r="I6148" t="str">
            <v>AMORTIZAÇÃO</v>
          </cell>
        </row>
        <row r="6149">
          <cell r="A6149" t="str">
            <v>MP 2.185 - RESÍDUO</v>
          </cell>
          <cell r="B6149">
            <v>1112</v>
          </cell>
          <cell r="D6149">
            <v>30</v>
          </cell>
          <cell r="E6149">
            <v>37741</v>
          </cell>
          <cell r="F6149">
            <v>500425910.40146911</v>
          </cell>
          <cell r="G6149">
            <v>49095</v>
          </cell>
          <cell r="H6149" t="str">
            <v>6</v>
          </cell>
          <cell r="I6149" t="str">
            <v>AMORTIZAÇÃO</v>
          </cell>
        </row>
        <row r="6150">
          <cell r="A6150" t="str">
            <v>MP 2.185 - RESÍDUO</v>
          </cell>
          <cell r="B6150">
            <v>1112</v>
          </cell>
          <cell r="D6150">
            <v>30</v>
          </cell>
          <cell r="E6150">
            <v>37741</v>
          </cell>
          <cell r="F6150">
            <v>504179104.7214691</v>
          </cell>
          <cell r="G6150">
            <v>49125</v>
          </cell>
          <cell r="H6150" t="str">
            <v>6</v>
          </cell>
          <cell r="I6150" t="str">
            <v>AMORTIZAÇÃO</v>
          </cell>
        </row>
        <row r="6151">
          <cell r="A6151" t="str">
            <v>MP 2.185 - RESÍDUO</v>
          </cell>
          <cell r="B6151">
            <v>1112</v>
          </cell>
          <cell r="D6151">
            <v>30</v>
          </cell>
          <cell r="E6151">
            <v>37741</v>
          </cell>
          <cell r="F6151">
            <v>507960448.01146907</v>
          </cell>
          <cell r="G6151">
            <v>49156</v>
          </cell>
          <cell r="H6151" t="str">
            <v>6</v>
          </cell>
          <cell r="I6151" t="str">
            <v>AMORTIZAÇÃO</v>
          </cell>
        </row>
        <row r="6152">
          <cell r="A6152" t="str">
            <v>MP 2.185 - RESÍDUO</v>
          </cell>
          <cell r="B6152">
            <v>1112</v>
          </cell>
          <cell r="D6152">
            <v>30</v>
          </cell>
          <cell r="E6152">
            <v>37741</v>
          </cell>
          <cell r="F6152">
            <v>511770151.36146909</v>
          </cell>
          <cell r="G6152">
            <v>49187</v>
          </cell>
          <cell r="H6152" t="str">
            <v>6</v>
          </cell>
          <cell r="I6152" t="str">
            <v>AMORTIZAÇÃO</v>
          </cell>
        </row>
        <row r="6153">
          <cell r="A6153" t="str">
            <v>MP 2.185 - RESÍDUO</v>
          </cell>
          <cell r="B6153">
            <v>1112</v>
          </cell>
          <cell r="D6153">
            <v>30</v>
          </cell>
          <cell r="E6153">
            <v>37741</v>
          </cell>
          <cell r="F6153">
            <v>515608427.50146908</v>
          </cell>
          <cell r="G6153">
            <v>49217</v>
          </cell>
          <cell r="H6153" t="str">
            <v>6</v>
          </cell>
          <cell r="I6153" t="str">
            <v>AMORTIZAÇÃO</v>
          </cell>
        </row>
        <row r="6154">
          <cell r="A6154" t="str">
            <v>MP 2.185 - RESÍDUO</v>
          </cell>
          <cell r="B6154">
            <v>1112</v>
          </cell>
          <cell r="D6154">
            <v>30</v>
          </cell>
          <cell r="E6154">
            <v>37741</v>
          </cell>
          <cell r="F6154">
            <v>519475490.70146912</v>
          </cell>
          <cell r="G6154">
            <v>49248</v>
          </cell>
          <cell r="H6154" t="str">
            <v>6</v>
          </cell>
          <cell r="I6154" t="str">
            <v>AMORTIZAÇÃO</v>
          </cell>
        </row>
        <row r="6155">
          <cell r="A6155" t="str">
            <v>MP 2.185 - RESÍDUO</v>
          </cell>
          <cell r="B6155">
            <v>1112</v>
          </cell>
          <cell r="D6155">
            <v>30</v>
          </cell>
          <cell r="E6155">
            <v>37741</v>
          </cell>
          <cell r="F6155">
            <v>523371556.89146912</v>
          </cell>
          <cell r="G6155">
            <v>49278</v>
          </cell>
          <cell r="H6155" t="str">
            <v>6</v>
          </cell>
          <cell r="I6155" t="str">
            <v>AMORTIZAÇÃO</v>
          </cell>
        </row>
        <row r="6156">
          <cell r="A6156" t="str">
            <v>MP 2.185 - RESÍDUO</v>
          </cell>
          <cell r="B6156">
            <v>1112</v>
          </cell>
          <cell r="D6156">
            <v>30</v>
          </cell>
          <cell r="E6156">
            <v>37741</v>
          </cell>
          <cell r="F6156">
            <v>527296843.56146908</v>
          </cell>
          <cell r="G6156">
            <v>49309</v>
          </cell>
          <cell r="H6156" t="str">
            <v>6</v>
          </cell>
          <cell r="I6156" t="str">
            <v>AMORTIZAÇÃO</v>
          </cell>
        </row>
        <row r="6157">
          <cell r="A6157" t="str">
            <v>MP 2.185 - RESÍDUO</v>
          </cell>
          <cell r="B6157">
            <v>1112</v>
          </cell>
          <cell r="D6157">
            <v>30</v>
          </cell>
          <cell r="E6157">
            <v>37741</v>
          </cell>
          <cell r="F6157">
            <v>531251569.89146912</v>
          </cell>
          <cell r="G6157">
            <v>49340</v>
          </cell>
          <cell r="H6157" t="str">
            <v>6</v>
          </cell>
          <cell r="I6157" t="str">
            <v>AMORTIZAÇÃO</v>
          </cell>
        </row>
        <row r="6158">
          <cell r="A6158" t="str">
            <v>MP 2.185 - RESÍDUO</v>
          </cell>
          <cell r="B6158">
            <v>1112</v>
          </cell>
          <cell r="D6158">
            <v>30</v>
          </cell>
          <cell r="E6158">
            <v>37741</v>
          </cell>
          <cell r="F6158">
            <v>535235956.6614691</v>
          </cell>
          <cell r="G6158">
            <v>49368</v>
          </cell>
          <cell r="H6158" t="str">
            <v>6</v>
          </cell>
          <cell r="I6158" t="str">
            <v>AMORTIZAÇÃO</v>
          </cell>
        </row>
        <row r="6159">
          <cell r="A6159" t="str">
            <v>MP 2.185 - RESÍDUO</v>
          </cell>
          <cell r="B6159">
            <v>1112</v>
          </cell>
          <cell r="D6159">
            <v>30</v>
          </cell>
          <cell r="E6159">
            <v>37741</v>
          </cell>
          <cell r="F6159">
            <v>539250226.34146905</v>
          </cell>
          <cell r="G6159">
            <v>49399</v>
          </cell>
          <cell r="H6159" t="str">
            <v>6</v>
          </cell>
          <cell r="I6159" t="str">
            <v>AMORTIZAÇÃO</v>
          </cell>
        </row>
        <row r="6160">
          <cell r="A6160" t="str">
            <v>MP 2.185 - RESÍDUO</v>
          </cell>
          <cell r="B6160">
            <v>1112</v>
          </cell>
          <cell r="D6160">
            <v>30</v>
          </cell>
          <cell r="E6160">
            <v>37741</v>
          </cell>
          <cell r="F6160">
            <v>543294603.0414691</v>
          </cell>
          <cell r="G6160">
            <v>49429</v>
          </cell>
          <cell r="H6160" t="str">
            <v>6</v>
          </cell>
          <cell r="I6160" t="str">
            <v>AMORTIZAÇÃO</v>
          </cell>
        </row>
        <row r="6161">
          <cell r="A6161" t="str">
            <v>MP 2.185 - RESÍDUO</v>
          </cell>
          <cell r="B6161">
            <v>1112</v>
          </cell>
          <cell r="D6161">
            <v>30</v>
          </cell>
          <cell r="E6161">
            <v>37741</v>
          </cell>
          <cell r="F6161">
            <v>547369312.56146908</v>
          </cell>
          <cell r="G6161">
            <v>49460</v>
          </cell>
          <cell r="H6161" t="str">
            <v>6</v>
          </cell>
          <cell r="I6161" t="str">
            <v>AMORTIZAÇÃO</v>
          </cell>
        </row>
        <row r="6162">
          <cell r="A6162" t="str">
            <v>MP 2.185 - RESÍDUO</v>
          </cell>
          <cell r="B6162">
            <v>1112</v>
          </cell>
          <cell r="D6162">
            <v>30</v>
          </cell>
          <cell r="E6162">
            <v>37741</v>
          </cell>
          <cell r="F6162">
            <v>551474582.4114691</v>
          </cell>
          <cell r="G6162">
            <v>49490</v>
          </cell>
          <cell r="H6162" t="str">
            <v>6</v>
          </cell>
          <cell r="I6162" t="str">
            <v>AMORTIZAÇÃO</v>
          </cell>
        </row>
        <row r="6163">
          <cell r="A6163" t="str">
            <v>MP 2.185 - RESÍDUO</v>
          </cell>
          <cell r="B6163">
            <v>1112</v>
          </cell>
          <cell r="D6163">
            <v>30</v>
          </cell>
          <cell r="E6163">
            <v>37741</v>
          </cell>
          <cell r="F6163">
            <v>555610641.77146912</v>
          </cell>
          <cell r="G6163">
            <v>49521</v>
          </cell>
          <cell r="H6163" t="str">
            <v>6</v>
          </cell>
          <cell r="I6163" t="str">
            <v>AMORTIZAÇÃO</v>
          </cell>
        </row>
        <row r="6164">
          <cell r="A6164" t="str">
            <v>MP 2.185 - RESÍDUO</v>
          </cell>
          <cell r="B6164">
            <v>1112</v>
          </cell>
          <cell r="D6164">
            <v>30</v>
          </cell>
          <cell r="E6164">
            <v>37741</v>
          </cell>
          <cell r="F6164">
            <v>559777721.58146918</v>
          </cell>
          <cell r="G6164">
            <v>49552</v>
          </cell>
          <cell r="H6164" t="str">
            <v>6</v>
          </cell>
          <cell r="I6164" t="str">
            <v>AMORTIZAÇÃO</v>
          </cell>
        </row>
        <row r="6165">
          <cell r="A6165" t="str">
            <v>MP 2.185 - RESÍDUO</v>
          </cell>
          <cell r="B6165">
            <v>1112</v>
          </cell>
          <cell r="D6165">
            <v>30</v>
          </cell>
          <cell r="E6165">
            <v>37741</v>
          </cell>
          <cell r="F6165">
            <v>563976054.49146903</v>
          </cell>
          <cell r="G6165">
            <v>49582</v>
          </cell>
          <cell r="H6165" t="str">
            <v>6</v>
          </cell>
          <cell r="I6165" t="str">
            <v>AMORTIZAÇÃO</v>
          </cell>
        </row>
        <row r="6166">
          <cell r="A6166" t="str">
            <v>MP 2.185 - RESÍDUO</v>
          </cell>
          <cell r="B6166">
            <v>1112</v>
          </cell>
          <cell r="D6166">
            <v>30</v>
          </cell>
          <cell r="E6166">
            <v>37741</v>
          </cell>
          <cell r="F6166">
            <v>568205874.9114691</v>
          </cell>
          <cell r="G6166">
            <v>49613</v>
          </cell>
          <cell r="H6166" t="str">
            <v>6</v>
          </cell>
          <cell r="I6166" t="str">
            <v>AMORTIZAÇÃO</v>
          </cell>
        </row>
        <row r="6167">
          <cell r="A6167" t="str">
            <v>MP 2.185 - RESÍDUO</v>
          </cell>
          <cell r="B6167">
            <v>1112</v>
          </cell>
          <cell r="D6167">
            <v>30</v>
          </cell>
          <cell r="E6167">
            <v>37741</v>
          </cell>
          <cell r="F6167">
            <v>572467418.96146917</v>
          </cell>
          <cell r="G6167">
            <v>49643</v>
          </cell>
          <cell r="H6167" t="str">
            <v>6</v>
          </cell>
          <cell r="I6167" t="str">
            <v>AMORTIZAÇÃO</v>
          </cell>
        </row>
        <row r="6168">
          <cell r="A6168" t="str">
            <v>MP 2.185 - RESÍDUO</v>
          </cell>
          <cell r="B6168">
            <v>1112</v>
          </cell>
          <cell r="D6168">
            <v>30</v>
          </cell>
          <cell r="E6168">
            <v>37741</v>
          </cell>
          <cell r="F6168">
            <v>576760924.61146915</v>
          </cell>
          <cell r="G6168">
            <v>49674</v>
          </cell>
          <cell r="H6168" t="str">
            <v>6</v>
          </cell>
          <cell r="I6168" t="str">
            <v>AMORTIZAÇÃO</v>
          </cell>
        </row>
        <row r="6169">
          <cell r="A6169" t="str">
            <v>MP 2.185 - RESÍDUO</v>
          </cell>
          <cell r="B6169">
            <v>1112</v>
          </cell>
          <cell r="D6169">
            <v>30</v>
          </cell>
          <cell r="E6169">
            <v>37741</v>
          </cell>
          <cell r="F6169">
            <v>581086631.5414691</v>
          </cell>
          <cell r="G6169">
            <v>49705</v>
          </cell>
          <cell r="H6169" t="str">
            <v>6</v>
          </cell>
          <cell r="I6169" t="str">
            <v>AMORTIZAÇÃO</v>
          </cell>
        </row>
        <row r="6170">
          <cell r="A6170" t="str">
            <v>MP 2.185 - RESÍDUO</v>
          </cell>
          <cell r="B6170">
            <v>1112</v>
          </cell>
          <cell r="D6170">
            <v>30</v>
          </cell>
          <cell r="E6170">
            <v>37741</v>
          </cell>
          <cell r="F6170">
            <v>585444781.28146911</v>
          </cell>
          <cell r="G6170">
            <v>49734</v>
          </cell>
          <cell r="H6170" t="str">
            <v>6</v>
          </cell>
          <cell r="I6170" t="str">
            <v>AMORTIZAÇÃO</v>
          </cell>
        </row>
        <row r="6171">
          <cell r="A6171" t="str">
            <v>MP 2.185 - RESÍDUO</v>
          </cell>
          <cell r="B6171">
            <v>1112</v>
          </cell>
          <cell r="D6171">
            <v>30</v>
          </cell>
          <cell r="E6171">
            <v>37741</v>
          </cell>
          <cell r="F6171">
            <v>589835617.14146912</v>
          </cell>
          <cell r="G6171">
            <v>49765</v>
          </cell>
          <cell r="H6171" t="str">
            <v>6</v>
          </cell>
          <cell r="I6171" t="str">
            <v>AMORTIZAÇÃO</v>
          </cell>
        </row>
        <row r="6172">
          <cell r="A6172" t="str">
            <v>MP 2.185 - RESÍDUO</v>
          </cell>
          <cell r="B6172">
            <v>1112</v>
          </cell>
          <cell r="D6172">
            <v>30</v>
          </cell>
          <cell r="E6172">
            <v>37741</v>
          </cell>
          <cell r="F6172">
            <v>594259384.26146913</v>
          </cell>
          <cell r="G6172">
            <v>49795</v>
          </cell>
          <cell r="H6172" t="str">
            <v>6</v>
          </cell>
          <cell r="I6172" t="str">
            <v>AMORTIZAÇÃO</v>
          </cell>
        </row>
        <row r="6173">
          <cell r="A6173" t="str">
            <v>MP 2.185 - RESÍDUO</v>
          </cell>
          <cell r="B6173">
            <v>1112</v>
          </cell>
          <cell r="D6173">
            <v>30</v>
          </cell>
          <cell r="E6173">
            <v>37741</v>
          </cell>
          <cell r="F6173">
            <v>598716329.65146911</v>
          </cell>
          <cell r="G6173">
            <v>49826</v>
          </cell>
          <cell r="H6173" t="str">
            <v>6</v>
          </cell>
          <cell r="I6173" t="str">
            <v>AMORTIZAÇÃO</v>
          </cell>
        </row>
        <row r="6174">
          <cell r="A6174" t="str">
            <v>MP 2.185 - RESÍDUO</v>
          </cell>
          <cell r="B6174">
            <v>1112</v>
          </cell>
          <cell r="D6174">
            <v>30</v>
          </cell>
          <cell r="E6174">
            <v>37741</v>
          </cell>
          <cell r="F6174">
            <v>603206702.12146902</v>
          </cell>
          <cell r="G6174">
            <v>49856</v>
          </cell>
          <cell r="H6174" t="str">
            <v>6</v>
          </cell>
          <cell r="I6174" t="str">
            <v>AMORTIZAÇÃO</v>
          </cell>
        </row>
        <row r="6175">
          <cell r="A6175" t="str">
            <v>MP 2.185 - RESÍDUO</v>
          </cell>
          <cell r="B6175">
            <v>1112</v>
          </cell>
          <cell r="D6175">
            <v>30</v>
          </cell>
          <cell r="E6175">
            <v>37741</v>
          </cell>
          <cell r="F6175">
            <v>607730752.39146912</v>
          </cell>
          <cell r="G6175">
            <v>49887</v>
          </cell>
          <cell r="H6175" t="str">
            <v>6</v>
          </cell>
          <cell r="I6175" t="str">
            <v>AMORTIZAÇÃO</v>
          </cell>
        </row>
        <row r="6176">
          <cell r="A6176" t="str">
            <v>MP 2.185 - RESÍDUO</v>
          </cell>
          <cell r="B6176">
            <v>1112</v>
          </cell>
          <cell r="D6176">
            <v>30</v>
          </cell>
          <cell r="E6176">
            <v>37741</v>
          </cell>
          <cell r="F6176">
            <v>612288733.03146911</v>
          </cell>
          <cell r="G6176">
            <v>49918</v>
          </cell>
          <cell r="H6176" t="str">
            <v>6</v>
          </cell>
          <cell r="I6176" t="str">
            <v>AMORTIZAÇÃO</v>
          </cell>
        </row>
        <row r="6177">
          <cell r="A6177" t="str">
            <v>MP 2.185 - RESÍDUO</v>
          </cell>
          <cell r="B6177">
            <v>1112</v>
          </cell>
          <cell r="D6177">
            <v>30</v>
          </cell>
          <cell r="E6177">
            <v>37741</v>
          </cell>
          <cell r="F6177">
            <v>616880898.53146911</v>
          </cell>
          <cell r="G6177">
            <v>49948</v>
          </cell>
          <cell r="H6177" t="str">
            <v>6</v>
          </cell>
          <cell r="I6177" t="str">
            <v>AMORTIZAÇÃO</v>
          </cell>
        </row>
        <row r="6178">
          <cell r="A6178" t="str">
            <v>MP 2.185 - RESÍDUO</v>
          </cell>
          <cell r="B6178">
            <v>1112</v>
          </cell>
          <cell r="D6178">
            <v>30</v>
          </cell>
          <cell r="E6178">
            <v>37741</v>
          </cell>
          <cell r="F6178">
            <v>621507505.27146912</v>
          </cell>
          <cell r="G6178">
            <v>49979</v>
          </cell>
          <cell r="H6178" t="str">
            <v>6</v>
          </cell>
          <cell r="I6178" t="str">
            <v>AMORTIZAÇÃO</v>
          </cell>
        </row>
        <row r="6179">
          <cell r="A6179" t="str">
            <v>MP 2.185 - RESÍDUO</v>
          </cell>
          <cell r="B6179">
            <v>1112</v>
          </cell>
          <cell r="D6179">
            <v>30</v>
          </cell>
          <cell r="E6179">
            <v>37741</v>
          </cell>
          <cell r="F6179">
            <v>626168811.55146909</v>
          </cell>
          <cell r="G6179">
            <v>50009</v>
          </cell>
          <cell r="H6179" t="str">
            <v>6</v>
          </cell>
          <cell r="I6179" t="str">
            <v>AMORTIZAÇÃO</v>
          </cell>
        </row>
        <row r="6180">
          <cell r="A6180" t="str">
            <v>MP 2.185 - RESÍDUO</v>
          </cell>
          <cell r="B6180">
            <v>1112</v>
          </cell>
          <cell r="D6180">
            <v>30</v>
          </cell>
          <cell r="E6180">
            <v>37741</v>
          </cell>
          <cell r="F6180">
            <v>630865077.64146912</v>
          </cell>
          <cell r="G6180">
            <v>50040</v>
          </cell>
          <cell r="H6180" t="str">
            <v>6</v>
          </cell>
          <cell r="I6180" t="str">
            <v>AMORTIZAÇÃO</v>
          </cell>
        </row>
        <row r="6181">
          <cell r="A6181" t="str">
            <v>MP 2.185 - RESÍDUO</v>
          </cell>
          <cell r="B6181">
            <v>1112</v>
          </cell>
          <cell r="D6181">
            <v>30</v>
          </cell>
          <cell r="E6181">
            <v>37741</v>
          </cell>
          <cell r="F6181">
            <v>635596565.72146904</v>
          </cell>
          <cell r="G6181">
            <v>50071</v>
          </cell>
          <cell r="H6181" t="str">
            <v>6</v>
          </cell>
          <cell r="I6181" t="str">
            <v>AMORTIZAÇÃO</v>
          </cell>
        </row>
        <row r="6182">
          <cell r="A6182" t="str">
            <v>MP 2.185 - RESÍDUO</v>
          </cell>
          <cell r="B6182">
            <v>1112</v>
          </cell>
          <cell r="D6182">
            <v>30</v>
          </cell>
          <cell r="E6182">
            <v>37741</v>
          </cell>
          <cell r="F6182">
            <v>640363539.97146904</v>
          </cell>
          <cell r="G6182">
            <v>50099</v>
          </cell>
          <cell r="H6182" t="str">
            <v>6</v>
          </cell>
          <cell r="I6182" t="str">
            <v>AMORTIZAÇÃO</v>
          </cell>
        </row>
        <row r="6183">
          <cell r="A6183" t="str">
            <v>MP 2.185 - RESÍDUO</v>
          </cell>
          <cell r="B6183">
            <v>1112</v>
          </cell>
          <cell r="D6183">
            <v>30</v>
          </cell>
          <cell r="E6183">
            <v>37741</v>
          </cell>
          <cell r="F6183">
            <v>645166266.52146912</v>
          </cell>
          <cell r="G6183">
            <v>50130</v>
          </cell>
          <cell r="H6183" t="str">
            <v>6</v>
          </cell>
          <cell r="I6183" t="str">
            <v>AMORTIZAÇÃO</v>
          </cell>
        </row>
        <row r="6184">
          <cell r="A6184" t="str">
            <v>MP 2.185 - RESÍDUO</v>
          </cell>
          <cell r="B6184">
            <v>1112</v>
          </cell>
          <cell r="D6184">
            <v>30</v>
          </cell>
          <cell r="E6184">
            <v>37741</v>
          </cell>
          <cell r="F6184">
            <v>650005013.52146912</v>
          </cell>
          <cell r="G6184">
            <v>50160</v>
          </cell>
          <cell r="H6184" t="str">
            <v>6</v>
          </cell>
          <cell r="I6184" t="str">
            <v>AMORTIZAÇÃO</v>
          </cell>
        </row>
        <row r="6185">
          <cell r="A6185" t="str">
            <v>MP 2.185 - RESÍDUO</v>
          </cell>
          <cell r="B6185">
            <v>1112</v>
          </cell>
          <cell r="D6185">
            <v>30</v>
          </cell>
          <cell r="E6185">
            <v>37741</v>
          </cell>
          <cell r="F6185">
            <v>654880051.12146914</v>
          </cell>
          <cell r="G6185">
            <v>50191</v>
          </cell>
          <cell r="H6185" t="str">
            <v>6</v>
          </cell>
          <cell r="I6185" t="str">
            <v>AMORTIZAÇÃO</v>
          </cell>
        </row>
        <row r="6186">
          <cell r="A6186" t="str">
            <v>MP 2.185 - RESÍDUO</v>
          </cell>
          <cell r="B6186">
            <v>1112</v>
          </cell>
          <cell r="D6186">
            <v>30</v>
          </cell>
          <cell r="E6186">
            <v>37741</v>
          </cell>
          <cell r="F6186">
            <v>659791651.50146914</v>
          </cell>
          <cell r="G6186">
            <v>50221</v>
          </cell>
          <cell r="H6186" t="str">
            <v>6</v>
          </cell>
          <cell r="I6186" t="str">
            <v>AMORTIZAÇÃO</v>
          </cell>
        </row>
        <row r="6187">
          <cell r="A6187" t="str">
            <v>MP 2.185 - RESÍDUO</v>
          </cell>
          <cell r="B6187">
            <v>1112</v>
          </cell>
          <cell r="D6187">
            <v>30</v>
          </cell>
          <cell r="E6187">
            <v>37741</v>
          </cell>
          <cell r="F6187">
            <v>664740088.88146913</v>
          </cell>
          <cell r="G6187">
            <v>50252</v>
          </cell>
          <cell r="H6187" t="str">
            <v>6</v>
          </cell>
          <cell r="I6187" t="str">
            <v>AMORTIZAÇÃO</v>
          </cell>
        </row>
        <row r="6188">
          <cell r="A6188" t="str">
            <v>MP 2.185 - RESÍDUO</v>
          </cell>
          <cell r="B6188">
            <v>1112</v>
          </cell>
          <cell r="D6188">
            <v>30</v>
          </cell>
          <cell r="E6188">
            <v>37741</v>
          </cell>
          <cell r="F6188">
            <v>669725639.55146909</v>
          </cell>
          <cell r="G6188">
            <v>50283</v>
          </cell>
          <cell r="H6188" t="str">
            <v>6</v>
          </cell>
          <cell r="I6188" t="str">
            <v>AMORTIZAÇÃO</v>
          </cell>
        </row>
        <row r="6189">
          <cell r="A6189" t="str">
            <v>MP 2.185 - RESÍDUO</v>
          </cell>
          <cell r="B6189">
            <v>1112</v>
          </cell>
          <cell r="D6189">
            <v>30</v>
          </cell>
          <cell r="E6189">
            <v>37741</v>
          </cell>
          <cell r="F6189">
            <v>674748581.85146904</v>
          </cell>
          <cell r="G6189">
            <v>50313</v>
          </cell>
          <cell r="H6189" t="str">
            <v>6</v>
          </cell>
          <cell r="I6189" t="str">
            <v>AMORTIZAÇÃO</v>
          </cell>
        </row>
        <row r="6190">
          <cell r="A6190" t="str">
            <v>MP 2.185 - RESÍDUO</v>
          </cell>
          <cell r="B6190">
            <v>1112</v>
          </cell>
          <cell r="D6190">
            <v>30</v>
          </cell>
          <cell r="E6190">
            <v>37741</v>
          </cell>
          <cell r="F6190">
            <v>679809196.22146916</v>
          </cell>
          <cell r="G6190">
            <v>50344</v>
          </cell>
          <cell r="H6190" t="str">
            <v>6</v>
          </cell>
          <cell r="I6190" t="str">
            <v>AMORTIZAÇÃO</v>
          </cell>
        </row>
        <row r="6191">
          <cell r="A6191" t="str">
            <v>MP 2.185 - RESÍDUO</v>
          </cell>
          <cell r="B6191">
            <v>1112</v>
          </cell>
          <cell r="D6191">
            <v>30</v>
          </cell>
          <cell r="E6191">
            <v>37741</v>
          </cell>
          <cell r="F6191">
            <v>684907765.19146907</v>
          </cell>
          <cell r="G6191">
            <v>50374</v>
          </cell>
          <cell r="H6191" t="str">
            <v>6</v>
          </cell>
          <cell r="I6191" t="str">
            <v>AMORTIZAÇÃO</v>
          </cell>
        </row>
        <row r="6192">
          <cell r="A6192" t="str">
            <v>MP 2.185 - RESÍDUO</v>
          </cell>
          <cell r="B6192">
            <v>1112</v>
          </cell>
          <cell r="D6192">
            <v>30</v>
          </cell>
          <cell r="E6192">
            <v>37741</v>
          </cell>
          <cell r="F6192">
            <v>690044573.43146908</v>
          </cell>
          <cell r="G6192">
            <v>50405</v>
          </cell>
          <cell r="H6192" t="str">
            <v>6</v>
          </cell>
          <cell r="I6192" t="str">
            <v>AMORTIZAÇÃO</v>
          </cell>
        </row>
        <row r="6193">
          <cell r="A6193" t="str">
            <v>MP 2.185 - RESÍDUO</v>
          </cell>
          <cell r="B6193">
            <v>1112</v>
          </cell>
          <cell r="D6193">
            <v>30</v>
          </cell>
          <cell r="E6193">
            <v>37741</v>
          </cell>
          <cell r="F6193">
            <v>695219907.73146904</v>
          </cell>
          <cell r="G6193">
            <v>50436</v>
          </cell>
          <cell r="H6193" t="str">
            <v>6</v>
          </cell>
          <cell r="I6193" t="str">
            <v>AMORTIZAÇÃO</v>
          </cell>
        </row>
        <row r="6194">
          <cell r="A6194" t="str">
            <v>MP 2.185 - RESÍDUO</v>
          </cell>
          <cell r="B6194">
            <v>1112</v>
          </cell>
          <cell r="D6194">
            <v>30</v>
          </cell>
          <cell r="E6194">
            <v>37741</v>
          </cell>
          <cell r="F6194">
            <v>700434057.03146911</v>
          </cell>
          <cell r="G6194">
            <v>50464</v>
          </cell>
          <cell r="H6194" t="str">
            <v>6</v>
          </cell>
          <cell r="I6194" t="str">
            <v>AMORTIZAÇÃO</v>
          </cell>
        </row>
        <row r="6195">
          <cell r="A6195" t="str">
            <v>MP 2.185 - RESÍDUO</v>
          </cell>
          <cell r="B6195">
            <v>1112</v>
          </cell>
          <cell r="D6195">
            <v>30</v>
          </cell>
          <cell r="E6195">
            <v>37741</v>
          </cell>
          <cell r="F6195">
            <v>705687312.46146905</v>
          </cell>
          <cell r="G6195">
            <v>50495</v>
          </cell>
          <cell r="H6195" t="str">
            <v>6</v>
          </cell>
          <cell r="I6195" t="str">
            <v>AMORTIZAÇÃO</v>
          </cell>
        </row>
        <row r="6196">
          <cell r="A6196" t="str">
            <v>MP 2.185 - RESÍDUO</v>
          </cell>
          <cell r="B6196">
            <v>1112</v>
          </cell>
          <cell r="D6196">
            <v>30</v>
          </cell>
          <cell r="E6196">
            <v>37741</v>
          </cell>
          <cell r="F6196">
            <v>710979967.31146908</v>
          </cell>
          <cell r="G6196">
            <v>50525</v>
          </cell>
          <cell r="H6196" t="str">
            <v>6</v>
          </cell>
          <cell r="I6196" t="str">
            <v>AMORTIZAÇÃO</v>
          </cell>
        </row>
        <row r="6197">
          <cell r="A6197" t="str">
            <v>MP 2.185 - RESÍDUO</v>
          </cell>
          <cell r="B6197">
            <v>1112</v>
          </cell>
          <cell r="D6197">
            <v>30</v>
          </cell>
          <cell r="E6197">
            <v>37741</v>
          </cell>
          <cell r="F6197">
            <v>716312317.0614692</v>
          </cell>
          <cell r="G6197">
            <v>50556</v>
          </cell>
          <cell r="H6197" t="str">
            <v>6</v>
          </cell>
          <cell r="I6197" t="str">
            <v>AMORTIZAÇÃO</v>
          </cell>
        </row>
        <row r="6198">
          <cell r="A6198" t="str">
            <v>MP 2.185 - RESÍDUO</v>
          </cell>
          <cell r="B6198">
            <v>1112</v>
          </cell>
          <cell r="D6198">
            <v>30</v>
          </cell>
          <cell r="E6198">
            <v>37741</v>
          </cell>
          <cell r="F6198">
            <v>721684659.44146907</v>
          </cell>
          <cell r="G6198">
            <v>50586</v>
          </cell>
          <cell r="H6198" t="str">
            <v>6</v>
          </cell>
          <cell r="I6198" t="str">
            <v>AMORTIZAÇÃO</v>
          </cell>
        </row>
        <row r="6199">
          <cell r="A6199" t="str">
            <v>MP 2.185 - RESÍDUO</v>
          </cell>
          <cell r="B6199">
            <v>1112</v>
          </cell>
          <cell r="D6199">
            <v>30</v>
          </cell>
          <cell r="E6199">
            <v>37741</v>
          </cell>
          <cell r="F6199">
            <v>727097294.39146912</v>
          </cell>
          <cell r="G6199">
            <v>50617</v>
          </cell>
          <cell r="H6199" t="str">
            <v>6</v>
          </cell>
          <cell r="I6199" t="str">
            <v>AMORTIZAÇÃO</v>
          </cell>
        </row>
        <row r="6200">
          <cell r="A6200" t="str">
            <v>MP 2.185 - RESÍDUO</v>
          </cell>
          <cell r="B6200">
            <v>1112</v>
          </cell>
          <cell r="D6200">
            <v>30</v>
          </cell>
          <cell r="E6200">
            <v>37741</v>
          </cell>
          <cell r="F6200">
            <v>732550524.09146905</v>
          </cell>
          <cell r="G6200">
            <v>50648</v>
          </cell>
          <cell r="H6200" t="str">
            <v>6</v>
          </cell>
          <cell r="I6200" t="str">
            <v>AMORTIZAÇÃO</v>
          </cell>
        </row>
        <row r="6201">
          <cell r="A6201" t="str">
            <v>MP 2.185 - RESÍDUO</v>
          </cell>
          <cell r="B6201">
            <v>1112</v>
          </cell>
          <cell r="D6201">
            <v>30</v>
          </cell>
          <cell r="E6201">
            <v>37741</v>
          </cell>
          <cell r="F6201">
            <v>738044653.03146923</v>
          </cell>
          <cell r="G6201">
            <v>50678</v>
          </cell>
          <cell r="H6201" t="str">
            <v>6</v>
          </cell>
          <cell r="I6201" t="str">
            <v>AMORTIZAÇÃO</v>
          </cell>
        </row>
        <row r="6202">
          <cell r="A6202" t="str">
            <v>MP 2.185 - RESÍDUO</v>
          </cell>
          <cell r="B6202">
            <v>1112</v>
          </cell>
          <cell r="D6202">
            <v>30</v>
          </cell>
          <cell r="E6202">
            <v>37741</v>
          </cell>
          <cell r="F6202">
            <v>743579987.92146909</v>
          </cell>
          <cell r="G6202">
            <v>50709</v>
          </cell>
          <cell r="H6202" t="str">
            <v>6</v>
          </cell>
          <cell r="I6202" t="str">
            <v>AMORTIZAÇÃO</v>
          </cell>
        </row>
        <row r="6203">
          <cell r="A6203" t="str">
            <v>MP 2.185 - RESÍDUO</v>
          </cell>
          <cell r="B6203">
            <v>1112</v>
          </cell>
          <cell r="D6203">
            <v>30</v>
          </cell>
          <cell r="E6203">
            <v>37741</v>
          </cell>
          <cell r="F6203">
            <v>749156837.83146906</v>
          </cell>
          <cell r="G6203">
            <v>50739</v>
          </cell>
          <cell r="H6203" t="str">
            <v>6</v>
          </cell>
          <cell r="I6203" t="str">
            <v>AMORTIZAÇÃO</v>
          </cell>
        </row>
        <row r="6204">
          <cell r="A6204" t="str">
            <v>MP 2.185 - RESÍDUO</v>
          </cell>
          <cell r="B6204">
            <v>1112</v>
          </cell>
          <cell r="D6204">
            <v>30</v>
          </cell>
          <cell r="E6204">
            <v>37741</v>
          </cell>
          <cell r="F6204">
            <v>754775514.12146902</v>
          </cell>
          <cell r="G6204">
            <v>50770</v>
          </cell>
          <cell r="H6204" t="str">
            <v>6</v>
          </cell>
          <cell r="I6204" t="str">
            <v>AMORTIZAÇÃO</v>
          </cell>
        </row>
        <row r="6205">
          <cell r="A6205" t="str">
            <v>MP 2.185 - RESÍDUO</v>
          </cell>
          <cell r="B6205">
            <v>1112</v>
          </cell>
          <cell r="D6205">
            <v>30</v>
          </cell>
          <cell r="E6205">
            <v>37741</v>
          </cell>
          <cell r="F6205">
            <v>760436330.47146916</v>
          </cell>
          <cell r="G6205">
            <v>50801</v>
          </cell>
          <cell r="H6205" t="str">
            <v>6</v>
          </cell>
          <cell r="I6205" t="str">
            <v>AMORTIZAÇÃO</v>
          </cell>
        </row>
        <row r="6206">
          <cell r="A6206" t="str">
            <v>MP 2.185 - RESÍDUO</v>
          </cell>
          <cell r="B6206">
            <v>1112</v>
          </cell>
          <cell r="D6206">
            <v>30</v>
          </cell>
          <cell r="E6206">
            <v>37741</v>
          </cell>
          <cell r="F6206">
            <v>766139602.95146906</v>
          </cell>
          <cell r="G6206">
            <v>50829</v>
          </cell>
          <cell r="H6206" t="str">
            <v>6</v>
          </cell>
          <cell r="I6206" t="str">
            <v>AMORTIZAÇÃO</v>
          </cell>
        </row>
        <row r="6207">
          <cell r="A6207" t="str">
            <v>MP 2.185 - RESÍDUO</v>
          </cell>
          <cell r="B6207">
            <v>1112</v>
          </cell>
          <cell r="D6207">
            <v>30</v>
          </cell>
          <cell r="E6207">
            <v>37741</v>
          </cell>
          <cell r="F6207">
            <v>771885649.97146916</v>
          </cell>
          <cell r="G6207">
            <v>50860</v>
          </cell>
          <cell r="H6207" t="str">
            <v>6</v>
          </cell>
          <cell r="I6207" t="str">
            <v>AMORTIZAÇÃO</v>
          </cell>
        </row>
        <row r="6208">
          <cell r="A6208" t="str">
            <v>MP 2.185 - RESÍDUO</v>
          </cell>
          <cell r="B6208">
            <v>1112</v>
          </cell>
          <cell r="D6208">
            <v>30</v>
          </cell>
          <cell r="E6208">
            <v>37741</v>
          </cell>
          <cell r="F6208">
            <v>777674792.34146905</v>
          </cell>
          <cell r="G6208">
            <v>50890</v>
          </cell>
          <cell r="H6208" t="str">
            <v>6</v>
          </cell>
          <cell r="I6208" t="str">
            <v>AMORTIZAÇÃO</v>
          </cell>
        </row>
        <row r="6209">
          <cell r="A6209" t="str">
            <v>MP 2.185 - RESÍDUO</v>
          </cell>
          <cell r="B6209">
            <v>1112</v>
          </cell>
          <cell r="D6209">
            <v>30</v>
          </cell>
          <cell r="E6209">
            <v>37741</v>
          </cell>
          <cell r="F6209">
            <v>783507353.29146922</v>
          </cell>
          <cell r="G6209">
            <v>50921</v>
          </cell>
          <cell r="H6209" t="str">
            <v>6</v>
          </cell>
          <cell r="I6209" t="str">
            <v>AMORTIZAÇÃO</v>
          </cell>
        </row>
        <row r="6210">
          <cell r="A6210" t="str">
            <v>MP 2.185 - RESÍDUO</v>
          </cell>
          <cell r="B6210">
            <v>1112</v>
          </cell>
          <cell r="D6210">
            <v>30</v>
          </cell>
          <cell r="E6210">
            <v>37741</v>
          </cell>
          <cell r="F6210">
            <v>789383658.44146919</v>
          </cell>
          <cell r="G6210">
            <v>50951</v>
          </cell>
          <cell r="H6210" t="str">
            <v>6</v>
          </cell>
          <cell r="I6210" t="str">
            <v>AMORTIZAÇÃO</v>
          </cell>
        </row>
        <row r="6211">
          <cell r="A6211" t="str">
            <v>MP 2.185 - RESÍDUO</v>
          </cell>
          <cell r="B6211">
            <v>1112</v>
          </cell>
          <cell r="D6211">
            <v>30</v>
          </cell>
          <cell r="E6211">
            <v>37741</v>
          </cell>
          <cell r="F6211">
            <v>785955264.04336977</v>
          </cell>
          <cell r="G6211">
            <v>50982</v>
          </cell>
          <cell r="H6211" t="str">
            <v>6</v>
          </cell>
          <cell r="I6211" t="str">
            <v>AMORTIZAÇÃO</v>
          </cell>
        </row>
        <row r="6212">
          <cell r="A6212" t="str">
            <v>MP 2.185 - RESÍDUO</v>
          </cell>
          <cell r="B6212">
            <v>1112</v>
          </cell>
          <cell r="D6212">
            <v>30</v>
          </cell>
          <cell r="E6212">
            <v>37741</v>
          </cell>
          <cell r="F6212">
            <v>791849928.52336967</v>
          </cell>
          <cell r="G6212">
            <v>51013</v>
          </cell>
          <cell r="H6212" t="str">
            <v>6</v>
          </cell>
          <cell r="I6212" t="str">
            <v>AMORTIZAÇÃO</v>
          </cell>
        </row>
        <row r="6213">
          <cell r="A6213" t="str">
            <v>MP 2.185 - RESÍDUO</v>
          </cell>
          <cell r="B6213">
            <v>1112</v>
          </cell>
          <cell r="D6213">
            <v>30</v>
          </cell>
          <cell r="E6213">
            <v>37741</v>
          </cell>
          <cell r="F6213">
            <v>797788802.98336971</v>
          </cell>
          <cell r="G6213">
            <v>51043</v>
          </cell>
          <cell r="H6213" t="str">
            <v>6</v>
          </cell>
          <cell r="I6213" t="str">
            <v>AMORTIZAÇÃO</v>
          </cell>
        </row>
        <row r="6214">
          <cell r="A6214" t="str">
            <v>MP 2.185 - RESÍDUO</v>
          </cell>
          <cell r="B6214">
            <v>1112</v>
          </cell>
          <cell r="D6214">
            <v>30</v>
          </cell>
          <cell r="E6214">
            <v>37741</v>
          </cell>
          <cell r="F6214">
            <v>803772219.00336969</v>
          </cell>
          <cell r="G6214">
            <v>51074</v>
          </cell>
          <cell r="H6214" t="str">
            <v>6</v>
          </cell>
          <cell r="I6214" t="str">
            <v>AMORTIZAÇÃO</v>
          </cell>
        </row>
        <row r="6215">
          <cell r="A6215" t="str">
            <v>MP 2.185 - RESÍDUO</v>
          </cell>
          <cell r="B6215">
            <v>1112</v>
          </cell>
          <cell r="D6215">
            <v>30</v>
          </cell>
          <cell r="E6215">
            <v>37741</v>
          </cell>
          <cell r="F6215">
            <v>809800510.64336967</v>
          </cell>
          <cell r="G6215">
            <v>51104</v>
          </cell>
          <cell r="H6215" t="str">
            <v>6</v>
          </cell>
          <cell r="I6215" t="str">
            <v>AMORTIZAÇÃO</v>
          </cell>
        </row>
        <row r="6216">
          <cell r="A6216" t="str">
            <v>MP 2.185 - RESÍDUO</v>
          </cell>
          <cell r="B6216">
            <v>1112</v>
          </cell>
          <cell r="D6216">
            <v>30</v>
          </cell>
          <cell r="E6216">
            <v>37741</v>
          </cell>
          <cell r="F6216">
            <v>815874014.47336972</v>
          </cell>
          <cell r="G6216">
            <v>51135</v>
          </cell>
          <cell r="H6216" t="str">
            <v>6</v>
          </cell>
          <cell r="I6216" t="str">
            <v>AMORTIZAÇÃO</v>
          </cell>
        </row>
        <row r="6217">
          <cell r="A6217" t="str">
            <v>MP 2.185 - RESÍDUO</v>
          </cell>
          <cell r="B6217">
            <v>1112</v>
          </cell>
          <cell r="D6217">
            <v>30</v>
          </cell>
          <cell r="E6217">
            <v>37741</v>
          </cell>
          <cell r="F6217">
            <v>821993069.58336973</v>
          </cell>
          <cell r="G6217">
            <v>51166</v>
          </cell>
          <cell r="H6217" t="str">
            <v>6</v>
          </cell>
          <cell r="I6217" t="str">
            <v>AMORTIZAÇÃO</v>
          </cell>
        </row>
        <row r="6218">
          <cell r="A6218" t="str">
            <v>MP 2.185 - RESÍDUO</v>
          </cell>
          <cell r="B6218">
            <v>1112</v>
          </cell>
          <cell r="D6218">
            <v>30</v>
          </cell>
          <cell r="E6218">
            <v>37741</v>
          </cell>
          <cell r="F6218">
            <v>828158017.60336971</v>
          </cell>
          <cell r="G6218">
            <v>51195</v>
          </cell>
          <cell r="H6218" t="str">
            <v>6</v>
          </cell>
          <cell r="I6218" t="str">
            <v>AMORTIZAÇÃO</v>
          </cell>
        </row>
        <row r="6219">
          <cell r="A6219" t="str">
            <v>MP 2.185 - RESÍDUO</v>
          </cell>
          <cell r="B6219">
            <v>1112</v>
          </cell>
          <cell r="D6219">
            <v>30</v>
          </cell>
          <cell r="E6219">
            <v>37741</v>
          </cell>
          <cell r="F6219">
            <v>834369202.7433697</v>
          </cell>
          <cell r="G6219">
            <v>51226</v>
          </cell>
          <cell r="H6219" t="str">
            <v>6</v>
          </cell>
          <cell r="I6219" t="str">
            <v>AMORTIZAÇÃO</v>
          </cell>
        </row>
        <row r="6220">
          <cell r="A6220" t="str">
            <v>MP 2.185 - RESÍDUO</v>
          </cell>
          <cell r="B6220">
            <v>1112</v>
          </cell>
          <cell r="D6220">
            <v>30</v>
          </cell>
          <cell r="E6220">
            <v>37741</v>
          </cell>
          <cell r="F6220">
            <v>840626971.76336968</v>
          </cell>
          <cell r="G6220">
            <v>51256</v>
          </cell>
          <cell r="H6220" t="str">
            <v>6</v>
          </cell>
          <cell r="I6220" t="str">
            <v>AMORTIZAÇÃO</v>
          </cell>
        </row>
        <row r="6221">
          <cell r="A6221" t="str">
            <v>MP 2.185 - RESÍDUO</v>
          </cell>
          <cell r="B6221">
            <v>1112</v>
          </cell>
          <cell r="D6221">
            <v>30</v>
          </cell>
          <cell r="E6221">
            <v>37741</v>
          </cell>
          <cell r="F6221">
            <v>846931674.05336976</v>
          </cell>
          <cell r="G6221">
            <v>51287</v>
          </cell>
          <cell r="H6221" t="str">
            <v>6</v>
          </cell>
          <cell r="I6221" t="str">
            <v>AMORTIZAÇÃO</v>
          </cell>
        </row>
        <row r="6222">
          <cell r="A6222" t="str">
            <v>MP 2.185 - RESÍDUO</v>
          </cell>
          <cell r="B6222">
            <v>1112</v>
          </cell>
          <cell r="D6222">
            <v>30</v>
          </cell>
          <cell r="E6222">
            <v>37741</v>
          </cell>
          <cell r="F6222">
            <v>5460399.6200000001</v>
          </cell>
          <cell r="G6222">
            <v>47330</v>
          </cell>
          <cell r="H6222" t="str">
            <v>6</v>
          </cell>
          <cell r="I6222" t="str">
            <v>JUROS</v>
          </cell>
        </row>
        <row r="6223">
          <cell r="A6223" t="str">
            <v>MP 2.185 - RESÍDUO</v>
          </cell>
          <cell r="B6223">
            <v>1112</v>
          </cell>
          <cell r="D6223">
            <v>30</v>
          </cell>
          <cell r="E6223">
            <v>37741</v>
          </cell>
          <cell r="F6223">
            <v>5432182.5899999999</v>
          </cell>
          <cell r="G6223">
            <v>47361</v>
          </cell>
          <cell r="H6223" t="str">
            <v>6</v>
          </cell>
          <cell r="I6223" t="str">
            <v>JUROS</v>
          </cell>
        </row>
        <row r="6224">
          <cell r="A6224" t="str">
            <v>MP 2.185 - RESÍDUO</v>
          </cell>
          <cell r="B6224">
            <v>1112</v>
          </cell>
          <cell r="D6224">
            <v>30</v>
          </cell>
          <cell r="E6224">
            <v>37741</v>
          </cell>
          <cell r="F6224">
            <v>5403753.9199999999</v>
          </cell>
          <cell r="G6224">
            <v>47391</v>
          </cell>
          <cell r="H6224" t="str">
            <v>6</v>
          </cell>
          <cell r="I6224" t="str">
            <v>JUROS</v>
          </cell>
        </row>
        <row r="6225">
          <cell r="A6225" t="str">
            <v>MP 2.185 - RESÍDUO</v>
          </cell>
          <cell r="B6225">
            <v>1112</v>
          </cell>
          <cell r="D6225">
            <v>30</v>
          </cell>
          <cell r="E6225">
            <v>37741</v>
          </cell>
          <cell r="F6225">
            <v>5357445.0999999996</v>
          </cell>
          <cell r="G6225">
            <v>47422</v>
          </cell>
          <cell r="H6225" t="str">
            <v>6</v>
          </cell>
          <cell r="I6225" t="str">
            <v>JUROS</v>
          </cell>
        </row>
        <row r="6226">
          <cell r="A6226" t="str">
            <v>MP 2.185 - RESÍDUO</v>
          </cell>
          <cell r="B6226">
            <v>1112</v>
          </cell>
          <cell r="D6226">
            <v>30</v>
          </cell>
          <cell r="E6226">
            <v>37741</v>
          </cell>
          <cell r="F6226">
            <v>5310788.97</v>
          </cell>
          <cell r="G6226">
            <v>47452</v>
          </cell>
          <cell r="H6226" t="str">
            <v>6</v>
          </cell>
          <cell r="I6226" t="str">
            <v>JUROS</v>
          </cell>
        </row>
        <row r="6227">
          <cell r="A6227" t="str">
            <v>MP 2.185 - RESÍDUO</v>
          </cell>
          <cell r="B6227">
            <v>1112</v>
          </cell>
          <cell r="D6227">
            <v>30</v>
          </cell>
          <cell r="E6227">
            <v>37741</v>
          </cell>
          <cell r="F6227">
            <v>5263782.92</v>
          </cell>
          <cell r="G6227">
            <v>47483</v>
          </cell>
          <cell r="H6227" t="str">
            <v>6</v>
          </cell>
          <cell r="I6227" t="str">
            <v>JUROS</v>
          </cell>
        </row>
        <row r="6228">
          <cell r="A6228" t="str">
            <v>MP 2.185 - RESÍDUO</v>
          </cell>
          <cell r="B6228">
            <v>1112</v>
          </cell>
          <cell r="D6228">
            <v>30</v>
          </cell>
          <cell r="E6228">
            <v>37741</v>
          </cell>
          <cell r="F6228">
            <v>5234091.25</v>
          </cell>
          <cell r="G6228">
            <v>47514</v>
          </cell>
          <cell r="H6228" t="str">
            <v>6</v>
          </cell>
          <cell r="I6228" t="str">
            <v>JUROS</v>
          </cell>
        </row>
        <row r="6229">
          <cell r="A6229" t="str">
            <v>MP 2.185 - RESÍDUO</v>
          </cell>
          <cell r="B6229">
            <v>1112</v>
          </cell>
          <cell r="D6229">
            <v>30</v>
          </cell>
          <cell r="E6229">
            <v>37741</v>
          </cell>
          <cell r="F6229">
            <v>5204176.9000000004</v>
          </cell>
          <cell r="G6229">
            <v>47542</v>
          </cell>
          <cell r="H6229" t="str">
            <v>6</v>
          </cell>
          <cell r="I6229" t="str">
            <v>JUROS</v>
          </cell>
        </row>
        <row r="6230">
          <cell r="A6230" t="str">
            <v>MP 2.185 - RESÍDUO</v>
          </cell>
          <cell r="B6230">
            <v>1112</v>
          </cell>
          <cell r="D6230">
            <v>30</v>
          </cell>
          <cell r="E6230">
            <v>37741</v>
          </cell>
          <cell r="F6230">
            <v>5174038.2</v>
          </cell>
          <cell r="G6230">
            <v>47573</v>
          </cell>
          <cell r="H6230" t="str">
            <v>6</v>
          </cell>
          <cell r="I6230" t="str">
            <v>JUROS</v>
          </cell>
        </row>
        <row r="6231">
          <cell r="A6231" t="str">
            <v>MP 2.185 - RESÍDUO</v>
          </cell>
          <cell r="B6231">
            <v>1112</v>
          </cell>
          <cell r="D6231">
            <v>30</v>
          </cell>
          <cell r="E6231">
            <v>37741</v>
          </cell>
          <cell r="F6231">
            <v>5143673.45</v>
          </cell>
          <cell r="G6231">
            <v>47603</v>
          </cell>
          <cell r="H6231" t="str">
            <v>6</v>
          </cell>
          <cell r="I6231" t="str">
            <v>JUROS</v>
          </cell>
        </row>
        <row r="6232">
          <cell r="A6232" t="str">
            <v>MP 2.185 - RESÍDUO</v>
          </cell>
          <cell r="B6232">
            <v>1112</v>
          </cell>
          <cell r="D6232">
            <v>30</v>
          </cell>
          <cell r="E6232">
            <v>37741</v>
          </cell>
          <cell r="F6232">
            <v>5113080.96</v>
          </cell>
          <cell r="G6232">
            <v>47634</v>
          </cell>
          <cell r="H6232" t="str">
            <v>6</v>
          </cell>
          <cell r="I6232" t="str">
            <v>JUROS</v>
          </cell>
        </row>
        <row r="6233">
          <cell r="A6233" t="str">
            <v>MP 2.185 - RESÍDUO</v>
          </cell>
          <cell r="B6233">
            <v>1112</v>
          </cell>
          <cell r="D6233">
            <v>30</v>
          </cell>
          <cell r="E6233">
            <v>37741</v>
          </cell>
          <cell r="F6233">
            <v>510279683.34000003</v>
          </cell>
          <cell r="G6233">
            <v>47664</v>
          </cell>
          <cell r="H6233" t="str">
            <v>6</v>
          </cell>
          <cell r="I6233" t="str">
            <v>JUROS</v>
          </cell>
        </row>
        <row r="6234">
          <cell r="A6234" t="str">
            <v>MP 2.185 - RESÍDUO</v>
          </cell>
          <cell r="B6234">
            <v>1112</v>
          </cell>
          <cell r="D6234">
            <v>30</v>
          </cell>
          <cell r="E6234">
            <v>37741</v>
          </cell>
          <cell r="F6234">
            <v>507637983.45999998</v>
          </cell>
          <cell r="G6234">
            <v>47695</v>
          </cell>
          <cell r="H6234" t="str">
            <v>6</v>
          </cell>
          <cell r="I6234" t="str">
            <v>JUROS</v>
          </cell>
        </row>
        <row r="6235">
          <cell r="A6235" t="str">
            <v>MP 2.185 - RESÍDUO</v>
          </cell>
          <cell r="B6235">
            <v>1112</v>
          </cell>
          <cell r="D6235">
            <v>30</v>
          </cell>
          <cell r="E6235">
            <v>37741</v>
          </cell>
          <cell r="F6235">
            <v>504976470.83999997</v>
          </cell>
          <cell r="G6235">
            <v>47726</v>
          </cell>
          <cell r="H6235" t="str">
            <v>6</v>
          </cell>
          <cell r="I6235" t="str">
            <v>JUROS</v>
          </cell>
        </row>
        <row r="6236">
          <cell r="A6236" t="str">
            <v>MP 2.185 - RESÍDUO</v>
          </cell>
          <cell r="B6236">
            <v>1112</v>
          </cell>
          <cell r="D6236">
            <v>30</v>
          </cell>
          <cell r="E6236">
            <v>37741</v>
          </cell>
          <cell r="F6236">
            <v>502294996.88</v>
          </cell>
          <cell r="G6236">
            <v>47756</v>
          </cell>
          <cell r="H6236" t="str">
            <v>6</v>
          </cell>
          <cell r="I6236" t="str">
            <v>JUROS</v>
          </cell>
        </row>
        <row r="6237">
          <cell r="A6237" t="str">
            <v>MP 2.185 - RESÍDUO</v>
          </cell>
          <cell r="B6237">
            <v>1112</v>
          </cell>
          <cell r="D6237">
            <v>30</v>
          </cell>
          <cell r="E6237">
            <v>37741</v>
          </cell>
          <cell r="F6237">
            <v>499593411.85999995</v>
          </cell>
          <cell r="G6237">
            <v>47787</v>
          </cell>
          <cell r="H6237" t="str">
            <v>6</v>
          </cell>
          <cell r="I6237" t="str">
            <v>JUROS</v>
          </cell>
        </row>
        <row r="6238">
          <cell r="A6238" t="str">
            <v>MP 2.185 - RESÍDUO</v>
          </cell>
          <cell r="B6238">
            <v>1112</v>
          </cell>
          <cell r="D6238">
            <v>30</v>
          </cell>
          <cell r="E6238">
            <v>37741</v>
          </cell>
          <cell r="F6238">
            <v>496871564.94999999</v>
          </cell>
          <cell r="G6238">
            <v>47817</v>
          </cell>
          <cell r="H6238" t="str">
            <v>6</v>
          </cell>
          <cell r="I6238" t="str">
            <v>JUROS</v>
          </cell>
        </row>
        <row r="6239">
          <cell r="A6239" t="str">
            <v>MP 2.185 - RESÍDUO</v>
          </cell>
          <cell r="B6239">
            <v>1112</v>
          </cell>
          <cell r="D6239">
            <v>30</v>
          </cell>
          <cell r="E6239">
            <v>37741</v>
          </cell>
          <cell r="F6239">
            <v>494129304.19</v>
          </cell>
          <cell r="G6239">
            <v>47848</v>
          </cell>
          <cell r="H6239" t="str">
            <v>6</v>
          </cell>
          <cell r="I6239" t="str">
            <v>JUROS</v>
          </cell>
        </row>
        <row r="6240">
          <cell r="A6240" t="str">
            <v>MP 2.185 - RESÍDUO</v>
          </cell>
          <cell r="B6240">
            <v>1112</v>
          </cell>
          <cell r="D6240">
            <v>30</v>
          </cell>
          <cell r="E6240">
            <v>37741</v>
          </cell>
          <cell r="F6240">
            <v>491366476.47000003</v>
          </cell>
          <cell r="G6240">
            <v>47879</v>
          </cell>
          <cell r="H6240" t="str">
            <v>6</v>
          </cell>
          <cell r="I6240" t="str">
            <v>JUROS</v>
          </cell>
        </row>
        <row r="6241">
          <cell r="A6241" t="str">
            <v>MP 2.185 - RESÍDUO</v>
          </cell>
          <cell r="B6241">
            <v>1112</v>
          </cell>
          <cell r="D6241">
            <v>30</v>
          </cell>
          <cell r="E6241">
            <v>37741</v>
          </cell>
          <cell r="F6241">
            <v>488582927.55000001</v>
          </cell>
          <cell r="G6241">
            <v>47907</v>
          </cell>
          <cell r="H6241" t="str">
            <v>6</v>
          </cell>
          <cell r="I6241" t="str">
            <v>JUROS</v>
          </cell>
        </row>
        <row r="6242">
          <cell r="A6242" t="str">
            <v>MP 2.185 - RESÍDUO</v>
          </cell>
          <cell r="B6242">
            <v>1112</v>
          </cell>
          <cell r="D6242">
            <v>30</v>
          </cell>
          <cell r="E6242">
            <v>37741</v>
          </cell>
          <cell r="F6242">
            <v>485778502.00999999</v>
          </cell>
          <cell r="G6242">
            <v>47938</v>
          </cell>
          <cell r="H6242" t="str">
            <v>6</v>
          </cell>
          <cell r="I6242" t="str">
            <v>JUROS</v>
          </cell>
        </row>
        <row r="6243">
          <cell r="A6243" t="str">
            <v>MP 2.185 - RESÍDUO</v>
          </cell>
          <cell r="B6243">
            <v>1112</v>
          </cell>
          <cell r="D6243">
            <v>30</v>
          </cell>
          <cell r="E6243">
            <v>37741</v>
          </cell>
          <cell r="F6243">
            <v>482953043.28000003</v>
          </cell>
          <cell r="G6243">
            <v>47968</v>
          </cell>
          <cell r="H6243" t="str">
            <v>6</v>
          </cell>
          <cell r="I6243" t="str">
            <v>JUROS</v>
          </cell>
        </row>
        <row r="6244">
          <cell r="A6244" t="str">
            <v>MP 2.185 - RESÍDUO</v>
          </cell>
          <cell r="B6244">
            <v>1112</v>
          </cell>
          <cell r="D6244">
            <v>30</v>
          </cell>
          <cell r="E6244">
            <v>37741</v>
          </cell>
          <cell r="F6244">
            <v>480106393.61000001</v>
          </cell>
          <cell r="G6244">
            <v>47999</v>
          </cell>
          <cell r="H6244" t="str">
            <v>6</v>
          </cell>
          <cell r="I6244" t="str">
            <v>JUROS</v>
          </cell>
        </row>
        <row r="6245">
          <cell r="A6245" t="str">
            <v>MP 2.185 - RESÍDUO</v>
          </cell>
          <cell r="B6245">
            <v>1112</v>
          </cell>
          <cell r="D6245">
            <v>30</v>
          </cell>
          <cell r="E6245">
            <v>37741</v>
          </cell>
          <cell r="F6245">
            <v>477238394.06999999</v>
          </cell>
          <cell r="G6245">
            <v>48029</v>
          </cell>
          <cell r="H6245" t="str">
            <v>6</v>
          </cell>
          <cell r="I6245" t="str">
            <v>JUROS</v>
          </cell>
        </row>
        <row r="6246">
          <cell r="A6246" t="str">
            <v>MP 2.185 - RESÍDUO</v>
          </cell>
          <cell r="B6246">
            <v>1112</v>
          </cell>
          <cell r="D6246">
            <v>30</v>
          </cell>
          <cell r="E6246">
            <v>37741</v>
          </cell>
          <cell r="F6246">
            <v>474348884.52000004</v>
          </cell>
          <cell r="G6246">
            <v>48060</v>
          </cell>
          <cell r="H6246" t="str">
            <v>6</v>
          </cell>
          <cell r="I6246" t="str">
            <v>JUROS</v>
          </cell>
        </row>
        <row r="6247">
          <cell r="A6247" t="str">
            <v>MP 2.185 - RESÍDUO</v>
          </cell>
          <cell r="B6247">
            <v>1112</v>
          </cell>
          <cell r="D6247">
            <v>30</v>
          </cell>
          <cell r="E6247">
            <v>37741</v>
          </cell>
          <cell r="F6247">
            <v>471437703.65999997</v>
          </cell>
          <cell r="G6247">
            <v>48091</v>
          </cell>
          <cell r="H6247" t="str">
            <v>6</v>
          </cell>
          <cell r="I6247" t="str">
            <v>JUROS</v>
          </cell>
        </row>
        <row r="6248">
          <cell r="A6248" t="str">
            <v>MP 2.185 - RESÍDUO</v>
          </cell>
          <cell r="B6248">
            <v>1112</v>
          </cell>
          <cell r="D6248">
            <v>30</v>
          </cell>
          <cell r="E6248">
            <v>37741</v>
          </cell>
          <cell r="F6248">
            <v>468504688.94</v>
          </cell>
          <cell r="G6248">
            <v>48121</v>
          </cell>
          <cell r="H6248" t="str">
            <v>6</v>
          </cell>
          <cell r="I6248" t="str">
            <v>JUROS</v>
          </cell>
        </row>
        <row r="6249">
          <cell r="A6249" t="str">
            <v>MP 2.185 - RESÍDUO</v>
          </cell>
          <cell r="B6249">
            <v>1112</v>
          </cell>
          <cell r="D6249">
            <v>30</v>
          </cell>
          <cell r="E6249">
            <v>37741</v>
          </cell>
          <cell r="F6249">
            <v>465549676.60999995</v>
          </cell>
          <cell r="G6249">
            <v>48152</v>
          </cell>
          <cell r="H6249" t="str">
            <v>6</v>
          </cell>
          <cell r="I6249" t="str">
            <v>JUROS</v>
          </cell>
        </row>
        <row r="6250">
          <cell r="A6250" t="str">
            <v>MP 2.185 - RESÍDUO</v>
          </cell>
          <cell r="B6250">
            <v>1112</v>
          </cell>
          <cell r="D6250">
            <v>30</v>
          </cell>
          <cell r="E6250">
            <v>37741</v>
          </cell>
          <cell r="F6250">
            <v>462572501.69</v>
          </cell>
          <cell r="G6250">
            <v>48182</v>
          </cell>
          <cell r="H6250" t="str">
            <v>6</v>
          </cell>
          <cell r="I6250" t="str">
            <v>JUROS</v>
          </cell>
        </row>
        <row r="6251">
          <cell r="A6251" t="str">
            <v>MP 2.185 - RESÍDUO</v>
          </cell>
          <cell r="B6251">
            <v>1112</v>
          </cell>
          <cell r="D6251">
            <v>30</v>
          </cell>
          <cell r="E6251">
            <v>37741</v>
          </cell>
          <cell r="F6251">
            <v>459572997.95999998</v>
          </cell>
          <cell r="G6251">
            <v>48213</v>
          </cell>
          <cell r="H6251" t="str">
            <v>6</v>
          </cell>
          <cell r="I6251" t="str">
            <v>JUROS</v>
          </cell>
        </row>
        <row r="6252">
          <cell r="A6252" t="str">
            <v>MP 2.185 - RESÍDUO</v>
          </cell>
          <cell r="B6252">
            <v>1112</v>
          </cell>
          <cell r="D6252">
            <v>30</v>
          </cell>
          <cell r="E6252">
            <v>37741</v>
          </cell>
          <cell r="F6252">
            <v>456550997.94</v>
          </cell>
          <cell r="G6252">
            <v>48244</v>
          </cell>
          <cell r="H6252" t="str">
            <v>6</v>
          </cell>
          <cell r="I6252" t="str">
            <v>JUROS</v>
          </cell>
        </row>
        <row r="6253">
          <cell r="A6253" t="str">
            <v>MP 2.185 - RESÍDUO</v>
          </cell>
          <cell r="B6253">
            <v>1112</v>
          </cell>
          <cell r="D6253">
            <v>30</v>
          </cell>
          <cell r="E6253">
            <v>37741</v>
          </cell>
          <cell r="F6253">
            <v>453506332.94</v>
          </cell>
          <cell r="G6253">
            <v>48273</v>
          </cell>
          <cell r="H6253" t="str">
            <v>6</v>
          </cell>
          <cell r="I6253" t="str">
            <v>JUROS</v>
          </cell>
        </row>
        <row r="6254">
          <cell r="A6254" t="str">
            <v>MP 2.185 - RESÍDUO</v>
          </cell>
          <cell r="B6254">
            <v>1112</v>
          </cell>
          <cell r="D6254">
            <v>30</v>
          </cell>
          <cell r="E6254">
            <v>37741</v>
          </cell>
          <cell r="F6254">
            <v>450438832.93000001</v>
          </cell>
          <cell r="G6254">
            <v>48304</v>
          </cell>
          <cell r="H6254" t="str">
            <v>6</v>
          </cell>
          <cell r="I6254" t="str">
            <v>JUROS</v>
          </cell>
        </row>
        <row r="6255">
          <cell r="A6255" t="str">
            <v>MP 2.185 - RESÍDUO</v>
          </cell>
          <cell r="B6255">
            <v>1112</v>
          </cell>
          <cell r="D6255">
            <v>30</v>
          </cell>
          <cell r="E6255">
            <v>37741</v>
          </cell>
          <cell r="F6255">
            <v>447348326.68000001</v>
          </cell>
          <cell r="G6255">
            <v>48334</v>
          </cell>
          <cell r="H6255" t="str">
            <v>6</v>
          </cell>
          <cell r="I6255" t="str">
            <v>JUROS</v>
          </cell>
        </row>
        <row r="6256">
          <cell r="A6256" t="str">
            <v>MP 2.185 - RESÍDUO</v>
          </cell>
          <cell r="B6256">
            <v>1112</v>
          </cell>
          <cell r="D6256">
            <v>30</v>
          </cell>
          <cell r="E6256">
            <v>37741</v>
          </cell>
          <cell r="F6256">
            <v>444234641.63999999</v>
          </cell>
          <cell r="G6256">
            <v>48365</v>
          </cell>
          <cell r="H6256" t="str">
            <v>6</v>
          </cell>
          <cell r="I6256" t="str">
            <v>JUROS</v>
          </cell>
        </row>
        <row r="6257">
          <cell r="A6257" t="str">
            <v>MP 2.185 - RESÍDUO</v>
          </cell>
          <cell r="B6257">
            <v>1112</v>
          </cell>
          <cell r="D6257">
            <v>30</v>
          </cell>
          <cell r="E6257">
            <v>37741</v>
          </cell>
          <cell r="F6257">
            <v>441097603.94999999</v>
          </cell>
          <cell r="G6257">
            <v>48395</v>
          </cell>
          <cell r="H6257" t="str">
            <v>6</v>
          </cell>
          <cell r="I6257" t="str">
            <v>JUROS</v>
          </cell>
        </row>
        <row r="6258">
          <cell r="A6258" t="str">
            <v>MP 2.185 - RESÍDUO</v>
          </cell>
          <cell r="B6258">
            <v>1112</v>
          </cell>
          <cell r="D6258">
            <v>30</v>
          </cell>
          <cell r="E6258">
            <v>37741</v>
          </cell>
          <cell r="F6258">
            <v>437937038.47999996</v>
          </cell>
          <cell r="G6258">
            <v>48426</v>
          </cell>
          <cell r="H6258" t="str">
            <v>6</v>
          </cell>
          <cell r="I6258" t="str">
            <v>JUROS</v>
          </cell>
        </row>
        <row r="6259">
          <cell r="A6259" t="str">
            <v>MP 2.185 - RESÍDUO</v>
          </cell>
          <cell r="B6259">
            <v>1112</v>
          </cell>
          <cell r="D6259">
            <v>30</v>
          </cell>
          <cell r="E6259">
            <v>37741</v>
          </cell>
          <cell r="F6259">
            <v>434752768.78000003</v>
          </cell>
          <cell r="G6259">
            <v>48457</v>
          </cell>
          <cell r="H6259" t="str">
            <v>6</v>
          </cell>
          <cell r="I6259" t="str">
            <v>JUROS</v>
          </cell>
        </row>
        <row r="6260">
          <cell r="A6260" t="str">
            <v>MP 2.185 - RESÍDUO</v>
          </cell>
          <cell r="B6260">
            <v>1112</v>
          </cell>
          <cell r="D6260">
            <v>30</v>
          </cell>
          <cell r="E6260">
            <v>37741</v>
          </cell>
          <cell r="F6260">
            <v>431544617.03999996</v>
          </cell>
          <cell r="G6260">
            <v>48487</v>
          </cell>
          <cell r="H6260" t="str">
            <v>6</v>
          </cell>
          <cell r="I6260" t="str">
            <v>JUROS</v>
          </cell>
        </row>
        <row r="6261">
          <cell r="A6261" t="str">
            <v>MP 2.185 - RESÍDUO</v>
          </cell>
          <cell r="B6261">
            <v>1112</v>
          </cell>
          <cell r="D6261">
            <v>30</v>
          </cell>
          <cell r="E6261">
            <v>37741</v>
          </cell>
          <cell r="F6261">
            <v>428312404.16999996</v>
          </cell>
          <cell r="G6261">
            <v>48518</v>
          </cell>
          <cell r="H6261" t="str">
            <v>6</v>
          </cell>
          <cell r="I6261" t="str">
            <v>JUROS</v>
          </cell>
        </row>
        <row r="6262">
          <cell r="A6262" t="str">
            <v>MP 2.185 - RESÍDUO</v>
          </cell>
          <cell r="B6262">
            <v>1112</v>
          </cell>
          <cell r="D6262">
            <v>30</v>
          </cell>
          <cell r="E6262">
            <v>37741</v>
          </cell>
          <cell r="F6262">
            <v>425055949.70999998</v>
          </cell>
          <cell r="G6262">
            <v>48548</v>
          </cell>
          <cell r="H6262" t="str">
            <v>6</v>
          </cell>
          <cell r="I6262" t="str">
            <v>JUROS</v>
          </cell>
        </row>
        <row r="6263">
          <cell r="A6263" t="str">
            <v>MP 2.185 - RESÍDUO</v>
          </cell>
          <cell r="B6263">
            <v>1112</v>
          </cell>
          <cell r="D6263">
            <v>30</v>
          </cell>
          <cell r="E6263">
            <v>37741</v>
          </cell>
          <cell r="F6263">
            <v>421775071.82999998</v>
          </cell>
          <cell r="G6263">
            <v>48579</v>
          </cell>
          <cell r="H6263" t="str">
            <v>6</v>
          </cell>
          <cell r="I6263" t="str">
            <v>JUROS</v>
          </cell>
        </row>
        <row r="6264">
          <cell r="A6264" t="str">
            <v>MP 2.185 - RESÍDUO</v>
          </cell>
          <cell r="B6264">
            <v>1112</v>
          </cell>
          <cell r="D6264">
            <v>30</v>
          </cell>
          <cell r="E6264">
            <v>37741</v>
          </cell>
          <cell r="F6264">
            <v>418469587.38</v>
          </cell>
          <cell r="G6264">
            <v>48610</v>
          </cell>
          <cell r="H6264" t="str">
            <v>6</v>
          </cell>
          <cell r="I6264" t="str">
            <v>JUROS</v>
          </cell>
        </row>
        <row r="6265">
          <cell r="A6265" t="str">
            <v>MP 2.185 - RESÍDUO</v>
          </cell>
          <cell r="B6265">
            <v>1112</v>
          </cell>
          <cell r="D6265">
            <v>30</v>
          </cell>
          <cell r="E6265">
            <v>37741</v>
          </cell>
          <cell r="F6265">
            <v>415139311.78999996</v>
          </cell>
          <cell r="G6265">
            <v>48638</v>
          </cell>
          <cell r="H6265" t="str">
            <v>6</v>
          </cell>
          <cell r="I6265" t="str">
            <v>JUROS</v>
          </cell>
        </row>
        <row r="6266">
          <cell r="A6266" t="str">
            <v>MP 2.185 - RESÍDUO</v>
          </cell>
          <cell r="B6266">
            <v>1112</v>
          </cell>
          <cell r="D6266">
            <v>30</v>
          </cell>
          <cell r="E6266">
            <v>37741</v>
          </cell>
          <cell r="F6266">
            <v>411784059.13</v>
          </cell>
          <cell r="G6266">
            <v>48669</v>
          </cell>
          <cell r="H6266" t="str">
            <v>6</v>
          </cell>
          <cell r="I6266" t="str">
            <v>JUROS</v>
          </cell>
        </row>
        <row r="6267">
          <cell r="A6267" t="str">
            <v>MP 2.185 - RESÍDUO</v>
          </cell>
          <cell r="B6267">
            <v>1112</v>
          </cell>
          <cell r="D6267">
            <v>30</v>
          </cell>
          <cell r="E6267">
            <v>37741</v>
          </cell>
          <cell r="F6267">
            <v>408403642.06999999</v>
          </cell>
          <cell r="G6267">
            <v>48699</v>
          </cell>
          <cell r="H6267" t="str">
            <v>6</v>
          </cell>
          <cell r="I6267" t="str">
            <v>JUROS</v>
          </cell>
        </row>
        <row r="6268">
          <cell r="A6268" t="str">
            <v>MP 2.185 - RESÍDUO</v>
          </cell>
          <cell r="B6268">
            <v>1112</v>
          </cell>
          <cell r="D6268">
            <v>30</v>
          </cell>
          <cell r="E6268">
            <v>37741</v>
          </cell>
          <cell r="F6268">
            <v>404997871.90000004</v>
          </cell>
          <cell r="G6268">
            <v>48730</v>
          </cell>
          <cell r="H6268" t="str">
            <v>6</v>
          </cell>
          <cell r="I6268" t="str">
            <v>JUROS</v>
          </cell>
        </row>
        <row r="6269">
          <cell r="A6269" t="str">
            <v>MP 2.185 - RESÍDUO</v>
          </cell>
          <cell r="B6269">
            <v>1112</v>
          </cell>
          <cell r="D6269">
            <v>30</v>
          </cell>
          <cell r="E6269">
            <v>37741</v>
          </cell>
          <cell r="F6269">
            <v>401566558.44</v>
          </cell>
          <cell r="G6269">
            <v>48760</v>
          </cell>
          <cell r="H6269" t="str">
            <v>6</v>
          </cell>
          <cell r="I6269" t="str">
            <v>JUROS</v>
          </cell>
        </row>
        <row r="6270">
          <cell r="A6270" t="str">
            <v>MP 2.185 - RESÍDUO</v>
          </cell>
          <cell r="B6270">
            <v>1112</v>
          </cell>
          <cell r="D6270">
            <v>30</v>
          </cell>
          <cell r="E6270">
            <v>37741</v>
          </cell>
          <cell r="F6270">
            <v>398109510.13000005</v>
          </cell>
          <cell r="G6270">
            <v>48791</v>
          </cell>
          <cell r="H6270" t="str">
            <v>6</v>
          </cell>
          <cell r="I6270" t="str">
            <v>JUROS</v>
          </cell>
        </row>
        <row r="6271">
          <cell r="A6271" t="str">
            <v>MP 2.185 - RESÍDUO</v>
          </cell>
          <cell r="B6271">
            <v>1112</v>
          </cell>
          <cell r="D6271">
            <v>30</v>
          </cell>
          <cell r="E6271">
            <v>37741</v>
          </cell>
          <cell r="F6271">
            <v>394626533.95999998</v>
          </cell>
          <cell r="G6271">
            <v>48822</v>
          </cell>
          <cell r="H6271" t="str">
            <v>6</v>
          </cell>
          <cell r="I6271" t="str">
            <v>JUROS</v>
          </cell>
        </row>
        <row r="6272">
          <cell r="A6272" t="str">
            <v>MP 2.185 - RESÍDUO</v>
          </cell>
          <cell r="B6272">
            <v>1112</v>
          </cell>
          <cell r="D6272">
            <v>30</v>
          </cell>
          <cell r="E6272">
            <v>37741</v>
          </cell>
          <cell r="F6272">
            <v>391117435.45999998</v>
          </cell>
          <cell r="G6272">
            <v>48852</v>
          </cell>
          <cell r="H6272" t="str">
            <v>6</v>
          </cell>
          <cell r="I6272" t="str">
            <v>JUROS</v>
          </cell>
        </row>
        <row r="6273">
          <cell r="A6273" t="str">
            <v>MP 2.185 - RESÍDUO</v>
          </cell>
          <cell r="B6273">
            <v>1112</v>
          </cell>
          <cell r="D6273">
            <v>30</v>
          </cell>
          <cell r="E6273">
            <v>37741</v>
          </cell>
          <cell r="F6273">
            <v>387582018.74000001</v>
          </cell>
          <cell r="G6273">
            <v>48883</v>
          </cell>
          <cell r="H6273" t="str">
            <v>6</v>
          </cell>
          <cell r="I6273" t="str">
            <v>JUROS</v>
          </cell>
        </row>
        <row r="6274">
          <cell r="A6274" t="str">
            <v>MP 2.185 - RESÍDUO</v>
          </cell>
          <cell r="B6274">
            <v>1112</v>
          </cell>
          <cell r="D6274">
            <v>30</v>
          </cell>
          <cell r="E6274">
            <v>37741</v>
          </cell>
          <cell r="F6274">
            <v>384020086.38</v>
          </cell>
          <cell r="G6274">
            <v>48913</v>
          </cell>
          <cell r="H6274" t="str">
            <v>6</v>
          </cell>
          <cell r="I6274" t="str">
            <v>JUROS</v>
          </cell>
        </row>
        <row r="6275">
          <cell r="A6275" t="str">
            <v>MP 2.185 - RESÍDUO</v>
          </cell>
          <cell r="B6275">
            <v>1112</v>
          </cell>
          <cell r="D6275">
            <v>30</v>
          </cell>
          <cell r="E6275">
            <v>37741</v>
          </cell>
          <cell r="F6275">
            <v>380431439.53000003</v>
          </cell>
          <cell r="G6275">
            <v>48944</v>
          </cell>
          <cell r="H6275" t="str">
            <v>6</v>
          </cell>
          <cell r="I6275" t="str">
            <v>JUROS</v>
          </cell>
        </row>
        <row r="6276">
          <cell r="A6276" t="str">
            <v>MP 2.185 - RESÍDUO</v>
          </cell>
          <cell r="B6276">
            <v>1112</v>
          </cell>
          <cell r="D6276">
            <v>30</v>
          </cell>
          <cell r="E6276">
            <v>37741</v>
          </cell>
          <cell r="F6276">
            <v>376815877.82999998</v>
          </cell>
          <cell r="G6276">
            <v>48975</v>
          </cell>
          <cell r="H6276" t="str">
            <v>6</v>
          </cell>
          <cell r="I6276" t="str">
            <v>JUROS</v>
          </cell>
        </row>
        <row r="6277">
          <cell r="A6277" t="str">
            <v>MP 2.185 - RESÍDUO</v>
          </cell>
          <cell r="B6277">
            <v>1112</v>
          </cell>
          <cell r="D6277">
            <v>30</v>
          </cell>
          <cell r="E6277">
            <v>37741</v>
          </cell>
          <cell r="F6277">
            <v>373173199.42000002</v>
          </cell>
          <cell r="G6277">
            <v>49003</v>
          </cell>
          <cell r="H6277" t="str">
            <v>6</v>
          </cell>
          <cell r="I6277" t="str">
            <v>JUROS</v>
          </cell>
        </row>
        <row r="6278">
          <cell r="A6278" t="str">
            <v>MP 2.185 - RESÍDUO</v>
          </cell>
          <cell r="B6278">
            <v>1112</v>
          </cell>
          <cell r="D6278">
            <v>30</v>
          </cell>
          <cell r="E6278">
            <v>37741</v>
          </cell>
          <cell r="F6278">
            <v>369503200.90999997</v>
          </cell>
          <cell r="G6278">
            <v>49034</v>
          </cell>
          <cell r="H6278" t="str">
            <v>6</v>
          </cell>
          <cell r="I6278" t="str">
            <v>JUROS</v>
          </cell>
        </row>
        <row r="6279">
          <cell r="A6279" t="str">
            <v>MP 2.185 - RESÍDUO</v>
          </cell>
          <cell r="B6279">
            <v>1112</v>
          </cell>
          <cell r="D6279">
            <v>30</v>
          </cell>
          <cell r="E6279">
            <v>37741</v>
          </cell>
          <cell r="F6279">
            <v>365805677.43000001</v>
          </cell>
          <cell r="G6279">
            <v>49064</v>
          </cell>
          <cell r="H6279" t="str">
            <v>6</v>
          </cell>
          <cell r="I6279" t="str">
            <v>JUROS</v>
          </cell>
        </row>
        <row r="6280">
          <cell r="A6280" t="str">
            <v>MP 2.185 - RESÍDUO</v>
          </cell>
          <cell r="B6280">
            <v>1112</v>
          </cell>
          <cell r="D6280">
            <v>30</v>
          </cell>
          <cell r="E6280">
            <v>37741</v>
          </cell>
          <cell r="F6280">
            <v>362080422.5</v>
          </cell>
          <cell r="G6280">
            <v>49095</v>
          </cell>
          <cell r="H6280" t="str">
            <v>6</v>
          </cell>
          <cell r="I6280" t="str">
            <v>JUROS</v>
          </cell>
        </row>
        <row r="6281">
          <cell r="A6281" t="str">
            <v>MP 2.185 - RESÍDUO</v>
          </cell>
          <cell r="B6281">
            <v>1112</v>
          </cell>
          <cell r="D6281">
            <v>30</v>
          </cell>
          <cell r="E6281">
            <v>37741</v>
          </cell>
          <cell r="F6281">
            <v>358327228.18000001</v>
          </cell>
          <cell r="G6281">
            <v>49125</v>
          </cell>
          <cell r="H6281" t="str">
            <v>6</v>
          </cell>
          <cell r="I6281" t="str">
            <v>JUROS</v>
          </cell>
        </row>
        <row r="6282">
          <cell r="A6282" t="str">
            <v>MP 2.185 - RESÍDUO</v>
          </cell>
          <cell r="B6282">
            <v>1112</v>
          </cell>
          <cell r="D6282">
            <v>30</v>
          </cell>
          <cell r="E6282">
            <v>37741</v>
          </cell>
          <cell r="F6282">
            <v>354545884.89000005</v>
          </cell>
          <cell r="G6282">
            <v>49156</v>
          </cell>
          <cell r="H6282" t="str">
            <v>6</v>
          </cell>
          <cell r="I6282" t="str">
            <v>JUROS</v>
          </cell>
        </row>
        <row r="6283">
          <cell r="A6283" t="str">
            <v>MP 2.185 - RESÍDUO</v>
          </cell>
          <cell r="B6283">
            <v>1112</v>
          </cell>
          <cell r="D6283">
            <v>30</v>
          </cell>
          <cell r="E6283">
            <v>37741</v>
          </cell>
          <cell r="F6283">
            <v>350736181.54000002</v>
          </cell>
          <cell r="G6283">
            <v>49187</v>
          </cell>
          <cell r="H6283" t="str">
            <v>6</v>
          </cell>
          <cell r="I6283" t="str">
            <v>JUROS</v>
          </cell>
        </row>
        <row r="6284">
          <cell r="A6284" t="str">
            <v>MP 2.185 - RESÍDUO</v>
          </cell>
          <cell r="B6284">
            <v>1112</v>
          </cell>
          <cell r="D6284">
            <v>30</v>
          </cell>
          <cell r="E6284">
            <v>37741</v>
          </cell>
          <cell r="F6284">
            <v>346897905.40000004</v>
          </cell>
          <cell r="G6284">
            <v>49217</v>
          </cell>
          <cell r="H6284" t="str">
            <v>6</v>
          </cell>
          <cell r="I6284" t="str">
            <v>JUROS</v>
          </cell>
        </row>
        <row r="6285">
          <cell r="A6285" t="str">
            <v>MP 2.185 - RESÍDUO</v>
          </cell>
          <cell r="B6285">
            <v>1112</v>
          </cell>
          <cell r="D6285">
            <v>30</v>
          </cell>
          <cell r="E6285">
            <v>37741</v>
          </cell>
          <cell r="F6285">
            <v>343030842.19999999</v>
          </cell>
          <cell r="G6285">
            <v>49248</v>
          </cell>
          <cell r="H6285" t="str">
            <v>6</v>
          </cell>
          <cell r="I6285" t="str">
            <v>JUROS</v>
          </cell>
        </row>
        <row r="6286">
          <cell r="A6286" t="str">
            <v>MP 2.185 - RESÍDUO</v>
          </cell>
          <cell r="B6286">
            <v>1112</v>
          </cell>
          <cell r="D6286">
            <v>30</v>
          </cell>
          <cell r="E6286">
            <v>37741</v>
          </cell>
          <cell r="F6286">
            <v>339134776.00999999</v>
          </cell>
          <cell r="G6286">
            <v>49278</v>
          </cell>
          <cell r="H6286" t="str">
            <v>6</v>
          </cell>
          <cell r="I6286" t="str">
            <v>JUROS</v>
          </cell>
        </row>
        <row r="6287">
          <cell r="A6287" t="str">
            <v>MP 2.185 - RESÍDUO</v>
          </cell>
          <cell r="B6287">
            <v>1112</v>
          </cell>
          <cell r="D6287">
            <v>30</v>
          </cell>
          <cell r="E6287">
            <v>37741</v>
          </cell>
          <cell r="F6287">
            <v>335209489.34000003</v>
          </cell>
          <cell r="G6287">
            <v>49309</v>
          </cell>
          <cell r="H6287" t="str">
            <v>6</v>
          </cell>
          <cell r="I6287" t="str">
            <v>JUROS</v>
          </cell>
        </row>
        <row r="6288">
          <cell r="A6288" t="str">
            <v>MP 2.185 - RESÍDUO</v>
          </cell>
          <cell r="B6288">
            <v>1112</v>
          </cell>
          <cell r="D6288">
            <v>30</v>
          </cell>
          <cell r="E6288">
            <v>37741</v>
          </cell>
          <cell r="F6288">
            <v>331254763.00999999</v>
          </cell>
          <cell r="G6288">
            <v>49340</v>
          </cell>
          <cell r="H6288" t="str">
            <v>6</v>
          </cell>
          <cell r="I6288" t="str">
            <v>JUROS</v>
          </cell>
        </row>
        <row r="6289">
          <cell r="A6289" t="str">
            <v>MP 2.185 - RESÍDUO</v>
          </cell>
          <cell r="B6289">
            <v>1112</v>
          </cell>
          <cell r="D6289">
            <v>30</v>
          </cell>
          <cell r="E6289">
            <v>37741</v>
          </cell>
          <cell r="F6289">
            <v>327270376.24000001</v>
          </cell>
          <cell r="G6289">
            <v>49368</v>
          </cell>
          <cell r="H6289" t="str">
            <v>6</v>
          </cell>
          <cell r="I6289" t="str">
            <v>JUROS</v>
          </cell>
        </row>
        <row r="6290">
          <cell r="A6290" t="str">
            <v>MP 2.185 - RESÍDUO</v>
          </cell>
          <cell r="B6290">
            <v>1112</v>
          </cell>
          <cell r="D6290">
            <v>30</v>
          </cell>
          <cell r="E6290">
            <v>37741</v>
          </cell>
          <cell r="F6290">
            <v>323256106.56</v>
          </cell>
          <cell r="G6290">
            <v>49399</v>
          </cell>
          <cell r="H6290" t="str">
            <v>6</v>
          </cell>
          <cell r="I6290" t="str">
            <v>JUROS</v>
          </cell>
        </row>
        <row r="6291">
          <cell r="A6291" t="str">
            <v>MP 2.185 - RESÍDUO</v>
          </cell>
          <cell r="B6291">
            <v>1112</v>
          </cell>
          <cell r="D6291">
            <v>30</v>
          </cell>
          <cell r="E6291">
            <v>37741</v>
          </cell>
          <cell r="F6291">
            <v>319211729.86000001</v>
          </cell>
          <cell r="G6291">
            <v>49429</v>
          </cell>
          <cell r="H6291" t="str">
            <v>6</v>
          </cell>
          <cell r="I6291" t="str">
            <v>JUROS</v>
          </cell>
        </row>
        <row r="6292">
          <cell r="A6292" t="str">
            <v>MP 2.185 - RESÍDUO</v>
          </cell>
          <cell r="B6292">
            <v>1112</v>
          </cell>
          <cell r="D6292">
            <v>30</v>
          </cell>
          <cell r="E6292">
            <v>37741</v>
          </cell>
          <cell r="F6292">
            <v>315137020.34000003</v>
          </cell>
          <cell r="G6292">
            <v>49460</v>
          </cell>
          <cell r="H6292" t="str">
            <v>6</v>
          </cell>
          <cell r="I6292" t="str">
            <v>JUROS</v>
          </cell>
        </row>
        <row r="6293">
          <cell r="A6293" t="str">
            <v>MP 2.185 - RESÍDUO</v>
          </cell>
          <cell r="B6293">
            <v>1112</v>
          </cell>
          <cell r="D6293">
            <v>30</v>
          </cell>
          <cell r="E6293">
            <v>37741</v>
          </cell>
          <cell r="F6293">
            <v>311031750.49000001</v>
          </cell>
          <cell r="G6293">
            <v>49490</v>
          </cell>
          <cell r="H6293" t="str">
            <v>6</v>
          </cell>
          <cell r="I6293" t="str">
            <v>JUROS</v>
          </cell>
        </row>
        <row r="6294">
          <cell r="A6294" t="str">
            <v>MP 2.185 - RESÍDUO</v>
          </cell>
          <cell r="B6294">
            <v>1112</v>
          </cell>
          <cell r="D6294">
            <v>30</v>
          </cell>
          <cell r="E6294">
            <v>37741</v>
          </cell>
          <cell r="F6294">
            <v>306895691.13</v>
          </cell>
          <cell r="G6294">
            <v>49521</v>
          </cell>
          <cell r="H6294" t="str">
            <v>6</v>
          </cell>
          <cell r="I6294" t="str">
            <v>JUROS</v>
          </cell>
        </row>
        <row r="6295">
          <cell r="A6295" t="str">
            <v>MP 2.185 - RESÍDUO</v>
          </cell>
          <cell r="B6295">
            <v>1112</v>
          </cell>
          <cell r="D6295">
            <v>30</v>
          </cell>
          <cell r="E6295">
            <v>37741</v>
          </cell>
          <cell r="F6295">
            <v>302728611.31999999</v>
          </cell>
          <cell r="G6295">
            <v>49552</v>
          </cell>
          <cell r="H6295" t="str">
            <v>6</v>
          </cell>
          <cell r="I6295" t="str">
            <v>JUROS</v>
          </cell>
        </row>
        <row r="6296">
          <cell r="A6296" t="str">
            <v>MP 2.185 - RESÍDUO</v>
          </cell>
          <cell r="B6296">
            <v>1112</v>
          </cell>
          <cell r="D6296">
            <v>30</v>
          </cell>
          <cell r="E6296">
            <v>37741</v>
          </cell>
          <cell r="F6296">
            <v>298530278.41000003</v>
          </cell>
          <cell r="G6296">
            <v>49582</v>
          </cell>
          <cell r="H6296" t="str">
            <v>6</v>
          </cell>
          <cell r="I6296" t="str">
            <v>JUROS</v>
          </cell>
        </row>
        <row r="6297">
          <cell r="A6297" t="str">
            <v>MP 2.185 - RESÍDUO</v>
          </cell>
          <cell r="B6297">
            <v>1112</v>
          </cell>
          <cell r="D6297">
            <v>30</v>
          </cell>
          <cell r="E6297">
            <v>37741</v>
          </cell>
          <cell r="F6297">
            <v>294300457.99000001</v>
          </cell>
          <cell r="G6297">
            <v>49613</v>
          </cell>
          <cell r="H6297" t="str">
            <v>6</v>
          </cell>
          <cell r="I6297" t="str">
            <v>JUROS</v>
          </cell>
        </row>
        <row r="6298">
          <cell r="A6298" t="str">
            <v>MP 2.185 - RESÍDUO</v>
          </cell>
          <cell r="B6298">
            <v>1112</v>
          </cell>
          <cell r="D6298">
            <v>30</v>
          </cell>
          <cell r="E6298">
            <v>37741</v>
          </cell>
          <cell r="F6298">
            <v>290038913.94</v>
          </cell>
          <cell r="G6298">
            <v>49643</v>
          </cell>
          <cell r="H6298" t="str">
            <v>6</v>
          </cell>
          <cell r="I6298" t="str">
            <v>JUROS</v>
          </cell>
        </row>
        <row r="6299">
          <cell r="A6299" t="str">
            <v>MP 2.185 - RESÍDUO</v>
          </cell>
          <cell r="B6299">
            <v>1112</v>
          </cell>
          <cell r="D6299">
            <v>30</v>
          </cell>
          <cell r="E6299">
            <v>37741</v>
          </cell>
          <cell r="F6299">
            <v>285745408.28999996</v>
          </cell>
          <cell r="G6299">
            <v>49674</v>
          </cell>
          <cell r="H6299" t="str">
            <v>6</v>
          </cell>
          <cell r="I6299" t="str">
            <v>JUROS</v>
          </cell>
        </row>
        <row r="6300">
          <cell r="A6300" t="str">
            <v>MP 2.185 - RESÍDUO</v>
          </cell>
          <cell r="B6300">
            <v>1112</v>
          </cell>
          <cell r="D6300">
            <v>30</v>
          </cell>
          <cell r="E6300">
            <v>37741</v>
          </cell>
          <cell r="F6300">
            <v>281419701.36000001</v>
          </cell>
          <cell r="G6300">
            <v>49705</v>
          </cell>
          <cell r="H6300" t="str">
            <v>6</v>
          </cell>
          <cell r="I6300" t="str">
            <v>JUROS</v>
          </cell>
        </row>
        <row r="6301">
          <cell r="A6301" t="str">
            <v>MP 2.185 - RESÍDUO</v>
          </cell>
          <cell r="B6301">
            <v>1112</v>
          </cell>
          <cell r="D6301">
            <v>30</v>
          </cell>
          <cell r="E6301">
            <v>37741</v>
          </cell>
          <cell r="F6301">
            <v>277061551.61999995</v>
          </cell>
          <cell r="G6301">
            <v>49734</v>
          </cell>
          <cell r="H6301" t="str">
            <v>6</v>
          </cell>
          <cell r="I6301" t="str">
            <v>JUROS</v>
          </cell>
        </row>
        <row r="6302">
          <cell r="A6302" t="str">
            <v>MP 2.185 - RESÍDUO</v>
          </cell>
          <cell r="B6302">
            <v>1112</v>
          </cell>
          <cell r="D6302">
            <v>30</v>
          </cell>
          <cell r="E6302">
            <v>37741</v>
          </cell>
          <cell r="F6302">
            <v>272670715.76000005</v>
          </cell>
          <cell r="G6302">
            <v>49765</v>
          </cell>
          <cell r="H6302" t="str">
            <v>6</v>
          </cell>
          <cell r="I6302" t="str">
            <v>JUROS</v>
          </cell>
        </row>
        <row r="6303">
          <cell r="A6303" t="str">
            <v>MP 2.185 - RESÍDUO</v>
          </cell>
          <cell r="B6303">
            <v>1112</v>
          </cell>
          <cell r="D6303">
            <v>30</v>
          </cell>
          <cell r="E6303">
            <v>37741</v>
          </cell>
          <cell r="F6303">
            <v>268246948.64000002</v>
          </cell>
          <cell r="G6303">
            <v>49795</v>
          </cell>
          <cell r="H6303" t="str">
            <v>6</v>
          </cell>
          <cell r="I6303" t="str">
            <v>JUROS</v>
          </cell>
        </row>
        <row r="6304">
          <cell r="A6304" t="str">
            <v>MP 2.185 - RESÍDUO</v>
          </cell>
          <cell r="B6304">
            <v>1112</v>
          </cell>
          <cell r="D6304">
            <v>30</v>
          </cell>
          <cell r="E6304">
            <v>37741</v>
          </cell>
          <cell r="F6304">
            <v>263790003.25</v>
          </cell>
          <cell r="G6304">
            <v>49826</v>
          </cell>
          <cell r="H6304" t="str">
            <v>6</v>
          </cell>
          <cell r="I6304" t="str">
            <v>JUROS</v>
          </cell>
        </row>
        <row r="6305">
          <cell r="A6305" t="str">
            <v>MP 2.185 - RESÍDUO</v>
          </cell>
          <cell r="B6305">
            <v>1112</v>
          </cell>
          <cell r="D6305">
            <v>30</v>
          </cell>
          <cell r="E6305">
            <v>37741</v>
          </cell>
          <cell r="F6305">
            <v>259299630.78</v>
          </cell>
          <cell r="G6305">
            <v>49856</v>
          </cell>
          <cell r="H6305" t="str">
            <v>6</v>
          </cell>
          <cell r="I6305" t="str">
            <v>JUROS</v>
          </cell>
        </row>
        <row r="6306">
          <cell r="A6306" t="str">
            <v>MP 2.185 - RESÍDUO</v>
          </cell>
          <cell r="B6306">
            <v>1112</v>
          </cell>
          <cell r="D6306">
            <v>30</v>
          </cell>
          <cell r="E6306">
            <v>37741</v>
          </cell>
          <cell r="F6306">
            <v>254775580.50999999</v>
          </cell>
          <cell r="G6306">
            <v>49887</v>
          </cell>
          <cell r="H6306" t="str">
            <v>6</v>
          </cell>
          <cell r="I6306" t="str">
            <v>JUROS</v>
          </cell>
        </row>
        <row r="6307">
          <cell r="A6307" t="str">
            <v>MP 2.185 - RESÍDUO</v>
          </cell>
          <cell r="B6307">
            <v>1112</v>
          </cell>
          <cell r="D6307">
            <v>30</v>
          </cell>
          <cell r="E6307">
            <v>37741</v>
          </cell>
          <cell r="F6307">
            <v>250217599.87</v>
          </cell>
          <cell r="G6307">
            <v>49918</v>
          </cell>
          <cell r="H6307" t="str">
            <v>6</v>
          </cell>
          <cell r="I6307" t="str">
            <v>JUROS</v>
          </cell>
        </row>
        <row r="6308">
          <cell r="A6308" t="str">
            <v>MP 2.185 - RESÍDUO</v>
          </cell>
          <cell r="B6308">
            <v>1112</v>
          </cell>
          <cell r="D6308">
            <v>30</v>
          </cell>
          <cell r="E6308">
            <v>37741</v>
          </cell>
          <cell r="F6308">
            <v>245625434.37</v>
          </cell>
          <cell r="G6308">
            <v>49948</v>
          </cell>
          <cell r="H6308" t="str">
            <v>6</v>
          </cell>
          <cell r="I6308" t="str">
            <v>JUROS</v>
          </cell>
        </row>
        <row r="6309">
          <cell r="A6309" t="str">
            <v>MP 2.185 - RESÍDUO</v>
          </cell>
          <cell r="B6309">
            <v>1112</v>
          </cell>
          <cell r="D6309">
            <v>30</v>
          </cell>
          <cell r="E6309">
            <v>37741</v>
          </cell>
          <cell r="F6309">
            <v>240998827.63</v>
          </cell>
          <cell r="G6309">
            <v>49979</v>
          </cell>
          <cell r="H6309" t="str">
            <v>6</v>
          </cell>
          <cell r="I6309" t="str">
            <v>JUROS</v>
          </cell>
        </row>
        <row r="6310">
          <cell r="A6310" t="str">
            <v>MP 2.185 - RESÍDUO</v>
          </cell>
          <cell r="B6310">
            <v>1112</v>
          </cell>
          <cell r="D6310">
            <v>30</v>
          </cell>
          <cell r="E6310">
            <v>37741</v>
          </cell>
          <cell r="F6310">
            <v>236337521.34999999</v>
          </cell>
          <cell r="G6310">
            <v>50009</v>
          </cell>
          <cell r="H6310" t="str">
            <v>6</v>
          </cell>
          <cell r="I6310" t="str">
            <v>JUROS</v>
          </cell>
        </row>
        <row r="6311">
          <cell r="A6311" t="str">
            <v>MP 2.185 - RESÍDUO</v>
          </cell>
          <cell r="B6311">
            <v>1112</v>
          </cell>
          <cell r="D6311">
            <v>30</v>
          </cell>
          <cell r="E6311">
            <v>37741</v>
          </cell>
          <cell r="F6311">
            <v>231641255.25999999</v>
          </cell>
          <cell r="G6311">
            <v>50040</v>
          </cell>
          <cell r="H6311" t="str">
            <v>6</v>
          </cell>
          <cell r="I6311" t="str">
            <v>JUROS</v>
          </cell>
        </row>
        <row r="6312">
          <cell r="A6312" t="str">
            <v>MP 2.185 - RESÍDUO</v>
          </cell>
          <cell r="B6312">
            <v>1112</v>
          </cell>
          <cell r="D6312">
            <v>30</v>
          </cell>
          <cell r="E6312">
            <v>37741</v>
          </cell>
          <cell r="F6312">
            <v>226909767.18000001</v>
          </cell>
          <cell r="G6312">
            <v>50071</v>
          </cell>
          <cell r="H6312" t="str">
            <v>6</v>
          </cell>
          <cell r="I6312" t="str">
            <v>JUROS</v>
          </cell>
        </row>
        <row r="6313">
          <cell r="A6313" t="str">
            <v>MP 2.185 - RESÍDUO</v>
          </cell>
          <cell r="B6313">
            <v>1112</v>
          </cell>
          <cell r="D6313">
            <v>30</v>
          </cell>
          <cell r="E6313">
            <v>37741</v>
          </cell>
          <cell r="F6313">
            <v>222142792.93000001</v>
          </cell>
          <cell r="G6313">
            <v>50099</v>
          </cell>
          <cell r="H6313" t="str">
            <v>6</v>
          </cell>
          <cell r="I6313" t="str">
            <v>JUROS</v>
          </cell>
        </row>
        <row r="6314">
          <cell r="A6314" t="str">
            <v>MP 2.185 - RESÍDUO</v>
          </cell>
          <cell r="B6314">
            <v>1112</v>
          </cell>
          <cell r="D6314">
            <v>30</v>
          </cell>
          <cell r="E6314">
            <v>37741</v>
          </cell>
          <cell r="F6314">
            <v>217340066.38</v>
          </cell>
          <cell r="G6314">
            <v>50130</v>
          </cell>
          <cell r="H6314" t="str">
            <v>6</v>
          </cell>
          <cell r="I6314" t="str">
            <v>JUROS</v>
          </cell>
        </row>
        <row r="6315">
          <cell r="A6315" t="str">
            <v>MP 2.185 - RESÍDUO</v>
          </cell>
          <cell r="B6315">
            <v>1112</v>
          </cell>
          <cell r="D6315">
            <v>30</v>
          </cell>
          <cell r="E6315">
            <v>37741</v>
          </cell>
          <cell r="F6315">
            <v>212501319.38</v>
          </cell>
          <cell r="G6315">
            <v>50160</v>
          </cell>
          <cell r="H6315" t="str">
            <v>6</v>
          </cell>
          <cell r="I6315" t="str">
            <v>JUROS</v>
          </cell>
        </row>
        <row r="6316">
          <cell r="A6316" t="str">
            <v>MP 2.185 - RESÍDUO</v>
          </cell>
          <cell r="B6316">
            <v>1112</v>
          </cell>
          <cell r="D6316">
            <v>30</v>
          </cell>
          <cell r="E6316">
            <v>37741</v>
          </cell>
          <cell r="F6316">
            <v>207626281.78</v>
          </cell>
          <cell r="G6316">
            <v>50191</v>
          </cell>
          <cell r="H6316" t="str">
            <v>6</v>
          </cell>
          <cell r="I6316" t="str">
            <v>JUROS</v>
          </cell>
        </row>
        <row r="6317">
          <cell r="A6317" t="str">
            <v>MP 2.185 - RESÍDUO</v>
          </cell>
          <cell r="B6317">
            <v>1112</v>
          </cell>
          <cell r="D6317">
            <v>30</v>
          </cell>
          <cell r="E6317">
            <v>37741</v>
          </cell>
          <cell r="F6317">
            <v>202714681.39999998</v>
          </cell>
          <cell r="G6317">
            <v>50221</v>
          </cell>
          <cell r="H6317" t="str">
            <v>6</v>
          </cell>
          <cell r="I6317" t="str">
            <v>JUROS</v>
          </cell>
        </row>
        <row r="6318">
          <cell r="A6318" t="str">
            <v>MP 2.185 - RESÍDUO</v>
          </cell>
          <cell r="B6318">
            <v>1112</v>
          </cell>
          <cell r="D6318">
            <v>30</v>
          </cell>
          <cell r="E6318">
            <v>37741</v>
          </cell>
          <cell r="F6318">
            <v>197766244.02000001</v>
          </cell>
          <cell r="G6318">
            <v>50252</v>
          </cell>
          <cell r="H6318" t="str">
            <v>6</v>
          </cell>
          <cell r="I6318" t="str">
            <v>JUROS</v>
          </cell>
        </row>
        <row r="6319">
          <cell r="A6319" t="str">
            <v>MP 2.185 - RESÍDUO</v>
          </cell>
          <cell r="B6319">
            <v>1112</v>
          </cell>
          <cell r="D6319">
            <v>30</v>
          </cell>
          <cell r="E6319">
            <v>37741</v>
          </cell>
          <cell r="F6319">
            <v>192780693.34999999</v>
          </cell>
          <cell r="G6319">
            <v>50283</v>
          </cell>
          <cell r="H6319" t="str">
            <v>6</v>
          </cell>
          <cell r="I6319" t="str">
            <v>JUROS</v>
          </cell>
        </row>
        <row r="6320">
          <cell r="A6320" t="str">
            <v>MP 2.185 - RESÍDUO</v>
          </cell>
          <cell r="B6320">
            <v>1112</v>
          </cell>
          <cell r="D6320">
            <v>30</v>
          </cell>
          <cell r="E6320">
            <v>37741</v>
          </cell>
          <cell r="F6320">
            <v>187757751.05000001</v>
          </cell>
          <cell r="G6320">
            <v>50313</v>
          </cell>
          <cell r="H6320" t="str">
            <v>6</v>
          </cell>
          <cell r="I6320" t="str">
            <v>JUROS</v>
          </cell>
        </row>
        <row r="6321">
          <cell r="A6321" t="str">
            <v>MP 2.185 - RESÍDUO</v>
          </cell>
          <cell r="B6321">
            <v>1112</v>
          </cell>
          <cell r="D6321">
            <v>30</v>
          </cell>
          <cell r="E6321">
            <v>37741</v>
          </cell>
          <cell r="F6321">
            <v>182697136.68000001</v>
          </cell>
          <cell r="G6321">
            <v>50344</v>
          </cell>
          <cell r="H6321" t="str">
            <v>6</v>
          </cell>
          <cell r="I6321" t="str">
            <v>JUROS</v>
          </cell>
        </row>
        <row r="6322">
          <cell r="A6322" t="str">
            <v>MP 2.185 - RESÍDUO</v>
          </cell>
          <cell r="B6322">
            <v>1112</v>
          </cell>
          <cell r="D6322">
            <v>30</v>
          </cell>
          <cell r="E6322">
            <v>37741</v>
          </cell>
          <cell r="F6322">
            <v>177598567.71000001</v>
          </cell>
          <cell r="G6322">
            <v>50374</v>
          </cell>
          <cell r="H6322" t="str">
            <v>6</v>
          </cell>
          <cell r="I6322" t="str">
            <v>JUROS</v>
          </cell>
        </row>
        <row r="6323">
          <cell r="A6323" t="str">
            <v>MP 2.185 - RESÍDUO</v>
          </cell>
          <cell r="B6323">
            <v>1112</v>
          </cell>
          <cell r="D6323">
            <v>30</v>
          </cell>
          <cell r="E6323">
            <v>37741</v>
          </cell>
          <cell r="F6323">
            <v>172461759.47</v>
          </cell>
          <cell r="G6323">
            <v>50405</v>
          </cell>
          <cell r="H6323" t="str">
            <v>6</v>
          </cell>
          <cell r="I6323" t="str">
            <v>JUROS</v>
          </cell>
        </row>
        <row r="6324">
          <cell r="A6324" t="str">
            <v>MP 2.185 - RESÍDUO</v>
          </cell>
          <cell r="B6324">
            <v>1112</v>
          </cell>
          <cell r="D6324">
            <v>30</v>
          </cell>
          <cell r="E6324">
            <v>37741</v>
          </cell>
          <cell r="F6324">
            <v>167286425.16999999</v>
          </cell>
          <cell r="G6324">
            <v>50436</v>
          </cell>
          <cell r="H6324" t="str">
            <v>6</v>
          </cell>
          <cell r="I6324" t="str">
            <v>JUROS</v>
          </cell>
        </row>
        <row r="6325">
          <cell r="A6325" t="str">
            <v>MP 2.185 - RESÍDUO</v>
          </cell>
          <cell r="B6325">
            <v>1112</v>
          </cell>
          <cell r="D6325">
            <v>30</v>
          </cell>
          <cell r="E6325">
            <v>37741</v>
          </cell>
          <cell r="F6325">
            <v>162072275.87</v>
          </cell>
          <cell r="G6325">
            <v>50464</v>
          </cell>
          <cell r="H6325" t="str">
            <v>6</v>
          </cell>
          <cell r="I6325" t="str">
            <v>JUROS</v>
          </cell>
        </row>
        <row r="6326">
          <cell r="A6326" t="str">
            <v>MP 2.185 - RESÍDUO</v>
          </cell>
          <cell r="B6326">
            <v>1112</v>
          </cell>
          <cell r="D6326">
            <v>30</v>
          </cell>
          <cell r="E6326">
            <v>37741</v>
          </cell>
          <cell r="F6326">
            <v>156819020.44</v>
          </cell>
          <cell r="G6326">
            <v>50495</v>
          </cell>
          <cell r="H6326" t="str">
            <v>6</v>
          </cell>
          <cell r="I6326" t="str">
            <v>JUROS</v>
          </cell>
        </row>
        <row r="6327">
          <cell r="A6327" t="str">
            <v>MP 2.185 - RESÍDUO</v>
          </cell>
          <cell r="B6327">
            <v>1112</v>
          </cell>
          <cell r="D6327">
            <v>30</v>
          </cell>
          <cell r="E6327">
            <v>37741</v>
          </cell>
          <cell r="F6327">
            <v>151526365.59</v>
          </cell>
          <cell r="G6327">
            <v>50525</v>
          </cell>
          <cell r="H6327" t="str">
            <v>6</v>
          </cell>
          <cell r="I6327" t="str">
            <v>JUROS</v>
          </cell>
        </row>
        <row r="6328">
          <cell r="A6328" t="str">
            <v>MP 2.185 - RESÍDUO</v>
          </cell>
          <cell r="B6328">
            <v>1112</v>
          </cell>
          <cell r="D6328">
            <v>30</v>
          </cell>
          <cell r="E6328">
            <v>37741</v>
          </cell>
          <cell r="F6328">
            <v>146194015.83999997</v>
          </cell>
          <cell r="G6328">
            <v>50556</v>
          </cell>
          <cell r="H6328" t="str">
            <v>6</v>
          </cell>
          <cell r="I6328" t="str">
            <v>JUROS</v>
          </cell>
        </row>
        <row r="6329">
          <cell r="A6329" t="str">
            <v>MP 2.185 - RESÍDUO</v>
          </cell>
          <cell r="B6329">
            <v>1112</v>
          </cell>
          <cell r="D6329">
            <v>30</v>
          </cell>
          <cell r="E6329">
            <v>37741</v>
          </cell>
          <cell r="F6329">
            <v>140821673.46000001</v>
          </cell>
          <cell r="G6329">
            <v>50586</v>
          </cell>
          <cell r="H6329" t="str">
            <v>6</v>
          </cell>
          <cell r="I6329" t="str">
            <v>JUROS</v>
          </cell>
        </row>
        <row r="6330">
          <cell r="A6330" t="str">
            <v>MP 2.185 - RESÍDUO</v>
          </cell>
          <cell r="B6330">
            <v>1112</v>
          </cell>
          <cell r="D6330">
            <v>30</v>
          </cell>
          <cell r="E6330">
            <v>37741</v>
          </cell>
          <cell r="F6330">
            <v>135409038.50999999</v>
          </cell>
          <cell r="G6330">
            <v>50617</v>
          </cell>
          <cell r="H6330" t="str">
            <v>6</v>
          </cell>
          <cell r="I6330" t="str">
            <v>JUROS</v>
          </cell>
        </row>
        <row r="6331">
          <cell r="A6331" t="str">
            <v>MP 2.185 - RESÍDUO</v>
          </cell>
          <cell r="B6331">
            <v>1112</v>
          </cell>
          <cell r="D6331">
            <v>30</v>
          </cell>
          <cell r="E6331">
            <v>37741</v>
          </cell>
          <cell r="F6331">
            <v>129955808.80999999</v>
          </cell>
          <cell r="G6331">
            <v>50648</v>
          </cell>
          <cell r="H6331" t="str">
            <v>6</v>
          </cell>
          <cell r="I6331" t="str">
            <v>JUROS</v>
          </cell>
        </row>
        <row r="6332">
          <cell r="A6332" t="str">
            <v>MP 2.185 - RESÍDUO</v>
          </cell>
          <cell r="B6332">
            <v>1112</v>
          </cell>
          <cell r="D6332">
            <v>30</v>
          </cell>
          <cell r="E6332">
            <v>37741</v>
          </cell>
          <cell r="F6332">
            <v>124461679.86999999</v>
          </cell>
          <cell r="G6332">
            <v>50678</v>
          </cell>
          <cell r="H6332" t="str">
            <v>6</v>
          </cell>
          <cell r="I6332" t="str">
            <v>JUROS</v>
          </cell>
        </row>
        <row r="6333">
          <cell r="A6333" t="str">
            <v>MP 2.185 - RESÍDUO</v>
          </cell>
          <cell r="B6333">
            <v>1112</v>
          </cell>
          <cell r="D6333">
            <v>30</v>
          </cell>
          <cell r="E6333">
            <v>37741</v>
          </cell>
          <cell r="F6333">
            <v>118926344.97999999</v>
          </cell>
          <cell r="G6333">
            <v>50709</v>
          </cell>
          <cell r="H6333" t="str">
            <v>6</v>
          </cell>
          <cell r="I6333" t="str">
            <v>JUROS</v>
          </cell>
        </row>
        <row r="6334">
          <cell r="A6334" t="str">
            <v>MP 2.185 - RESÍDUO</v>
          </cell>
          <cell r="B6334">
            <v>1112</v>
          </cell>
          <cell r="D6334">
            <v>30</v>
          </cell>
          <cell r="E6334">
            <v>37741</v>
          </cell>
          <cell r="F6334">
            <v>113349495.07000001</v>
          </cell>
          <cell r="G6334">
            <v>50739</v>
          </cell>
          <cell r="H6334" t="str">
            <v>6</v>
          </cell>
          <cell r="I6334" t="str">
            <v>JUROS</v>
          </cell>
        </row>
        <row r="6335">
          <cell r="A6335" t="str">
            <v>MP 2.185 - RESÍDUO</v>
          </cell>
          <cell r="B6335">
            <v>1112</v>
          </cell>
          <cell r="D6335">
            <v>30</v>
          </cell>
          <cell r="E6335">
            <v>37741</v>
          </cell>
          <cell r="F6335">
            <v>107730818.78</v>
          </cell>
          <cell r="G6335">
            <v>50770</v>
          </cell>
          <cell r="H6335" t="str">
            <v>6</v>
          </cell>
          <cell r="I6335" t="str">
            <v>JUROS</v>
          </cell>
        </row>
        <row r="6336">
          <cell r="A6336" t="str">
            <v>MP 2.185 - RESÍDUO</v>
          </cell>
          <cell r="B6336">
            <v>1112</v>
          </cell>
          <cell r="D6336">
            <v>30</v>
          </cell>
          <cell r="E6336">
            <v>37741</v>
          </cell>
          <cell r="F6336">
            <v>102070002.43000001</v>
          </cell>
          <cell r="G6336">
            <v>50801</v>
          </cell>
          <cell r="H6336" t="str">
            <v>6</v>
          </cell>
          <cell r="I6336" t="str">
            <v>JUROS</v>
          </cell>
        </row>
        <row r="6337">
          <cell r="A6337" t="str">
            <v>MP 2.185 - RESÍDUO</v>
          </cell>
          <cell r="B6337">
            <v>1112</v>
          </cell>
          <cell r="D6337">
            <v>30</v>
          </cell>
          <cell r="E6337">
            <v>37741</v>
          </cell>
          <cell r="F6337">
            <v>96366729.950000003</v>
          </cell>
          <cell r="G6337">
            <v>50829</v>
          </cell>
          <cell r="H6337" t="str">
            <v>6</v>
          </cell>
          <cell r="I6337" t="str">
            <v>JUROS</v>
          </cell>
        </row>
        <row r="6338">
          <cell r="A6338" t="str">
            <v>MP 2.185 - RESÍDUO</v>
          </cell>
          <cell r="B6338">
            <v>1112</v>
          </cell>
          <cell r="D6338">
            <v>30</v>
          </cell>
          <cell r="E6338">
            <v>37741</v>
          </cell>
          <cell r="F6338">
            <v>90620682.930000007</v>
          </cell>
          <cell r="G6338">
            <v>50860</v>
          </cell>
          <cell r="H6338" t="str">
            <v>6</v>
          </cell>
          <cell r="I6338" t="str">
            <v>JUROS</v>
          </cell>
        </row>
        <row r="6339">
          <cell r="A6339" t="str">
            <v>MP 2.185 - RESÍDUO</v>
          </cell>
          <cell r="B6339">
            <v>1112</v>
          </cell>
          <cell r="D6339">
            <v>30</v>
          </cell>
          <cell r="E6339">
            <v>37741</v>
          </cell>
          <cell r="F6339">
            <v>84831540.560000002</v>
          </cell>
          <cell r="G6339">
            <v>50890</v>
          </cell>
          <cell r="H6339" t="str">
            <v>6</v>
          </cell>
          <cell r="I6339" t="str">
            <v>JUROS</v>
          </cell>
        </row>
        <row r="6340">
          <cell r="A6340" t="str">
            <v>MP 2.185 - RESÍDUO</v>
          </cell>
          <cell r="B6340">
            <v>1112</v>
          </cell>
          <cell r="D6340">
            <v>30</v>
          </cell>
          <cell r="E6340">
            <v>37741</v>
          </cell>
          <cell r="F6340">
            <v>78998979.609999999</v>
          </cell>
          <cell r="G6340">
            <v>50921</v>
          </cell>
          <cell r="H6340" t="str">
            <v>6</v>
          </cell>
          <cell r="I6340" t="str">
            <v>JUROS</v>
          </cell>
        </row>
        <row r="6341">
          <cell r="A6341" t="str">
            <v>MP 2.185 - RESÍDUO</v>
          </cell>
          <cell r="B6341">
            <v>1112</v>
          </cell>
          <cell r="D6341">
            <v>30</v>
          </cell>
          <cell r="E6341">
            <v>37741</v>
          </cell>
          <cell r="F6341">
            <v>73122674.460000008</v>
          </cell>
          <cell r="G6341">
            <v>50951</v>
          </cell>
          <cell r="H6341" t="str">
            <v>6</v>
          </cell>
          <cell r="I6341" t="str">
            <v>JUROS</v>
          </cell>
        </row>
        <row r="6342">
          <cell r="A6342" t="str">
            <v>MP 2.185 - RESÍDUO</v>
          </cell>
          <cell r="B6342">
            <v>1112</v>
          </cell>
          <cell r="D6342">
            <v>30</v>
          </cell>
          <cell r="E6342">
            <v>37741</v>
          </cell>
          <cell r="F6342">
            <v>67328397.560000002</v>
          </cell>
          <cell r="G6342">
            <v>50982</v>
          </cell>
          <cell r="H6342" t="str">
            <v>6</v>
          </cell>
          <cell r="I6342" t="str">
            <v>JUROS</v>
          </cell>
        </row>
        <row r="6343">
          <cell r="A6343" t="str">
            <v>MP 2.185 - RESÍDUO</v>
          </cell>
          <cell r="B6343">
            <v>1112</v>
          </cell>
          <cell r="D6343">
            <v>30</v>
          </cell>
          <cell r="E6343">
            <v>37741</v>
          </cell>
          <cell r="F6343">
            <v>61433733.079999998</v>
          </cell>
          <cell r="G6343">
            <v>51013</v>
          </cell>
          <cell r="H6343" t="str">
            <v>6</v>
          </cell>
          <cell r="I6343" t="str">
            <v>JUROS</v>
          </cell>
        </row>
        <row r="6344">
          <cell r="A6344" t="str">
            <v>MP 2.185 - RESÍDUO</v>
          </cell>
          <cell r="B6344">
            <v>1112</v>
          </cell>
          <cell r="D6344">
            <v>30</v>
          </cell>
          <cell r="E6344">
            <v>37741</v>
          </cell>
          <cell r="F6344">
            <v>55494858.619999997</v>
          </cell>
          <cell r="G6344">
            <v>51043</v>
          </cell>
          <cell r="H6344" t="str">
            <v>6</v>
          </cell>
          <cell r="I6344" t="str">
            <v>JUROS</v>
          </cell>
        </row>
        <row r="6345">
          <cell r="A6345" t="str">
            <v>MP 2.185 - RESÍDUO</v>
          </cell>
          <cell r="B6345">
            <v>1112</v>
          </cell>
          <cell r="D6345">
            <v>30</v>
          </cell>
          <cell r="E6345">
            <v>37741</v>
          </cell>
          <cell r="F6345">
            <v>49511442.600000001</v>
          </cell>
          <cell r="G6345">
            <v>51074</v>
          </cell>
          <cell r="H6345" t="str">
            <v>6</v>
          </cell>
          <cell r="I6345" t="str">
            <v>JUROS</v>
          </cell>
        </row>
        <row r="6346">
          <cell r="A6346" t="str">
            <v>MP 2.185 - RESÍDUO</v>
          </cell>
          <cell r="B6346">
            <v>1112</v>
          </cell>
          <cell r="D6346">
            <v>30</v>
          </cell>
          <cell r="E6346">
            <v>37741</v>
          </cell>
          <cell r="F6346">
            <v>43483150.960000001</v>
          </cell>
          <cell r="G6346">
            <v>51104</v>
          </cell>
          <cell r="H6346" t="str">
            <v>6</v>
          </cell>
          <cell r="I6346" t="str">
            <v>JUROS</v>
          </cell>
        </row>
        <row r="6347">
          <cell r="A6347" t="str">
            <v>MP 2.185 - RESÍDUO</v>
          </cell>
          <cell r="B6347">
            <v>1112</v>
          </cell>
          <cell r="D6347">
            <v>30</v>
          </cell>
          <cell r="E6347">
            <v>37741</v>
          </cell>
          <cell r="F6347">
            <v>37409647.130000003</v>
          </cell>
          <cell r="G6347">
            <v>51135</v>
          </cell>
          <cell r="H6347" t="str">
            <v>6</v>
          </cell>
          <cell r="I6347" t="str">
            <v>JUROS</v>
          </cell>
        </row>
        <row r="6348">
          <cell r="A6348" t="str">
            <v>MP 2.185 - RESÍDUO</v>
          </cell>
          <cell r="B6348">
            <v>1112</v>
          </cell>
          <cell r="D6348">
            <v>30</v>
          </cell>
          <cell r="E6348">
            <v>37741</v>
          </cell>
          <cell r="F6348">
            <v>31290592.02</v>
          </cell>
          <cell r="G6348">
            <v>51166</v>
          </cell>
          <cell r="H6348" t="str">
            <v>6</v>
          </cell>
          <cell r="I6348" t="str">
            <v>JUROS</v>
          </cell>
        </row>
        <row r="6349">
          <cell r="A6349" t="str">
            <v>MP 2.185 - RESÍDUO</v>
          </cell>
          <cell r="B6349">
            <v>1112</v>
          </cell>
          <cell r="D6349">
            <v>30</v>
          </cell>
          <cell r="E6349">
            <v>37741</v>
          </cell>
          <cell r="F6349">
            <v>25125644</v>
          </cell>
          <cell r="G6349">
            <v>51195</v>
          </cell>
          <cell r="H6349" t="str">
            <v>6</v>
          </cell>
          <cell r="I6349" t="str">
            <v>JUROS</v>
          </cell>
        </row>
        <row r="6350">
          <cell r="A6350" t="str">
            <v>MP 2.185 - RESÍDUO</v>
          </cell>
          <cell r="B6350">
            <v>1112</v>
          </cell>
          <cell r="D6350">
            <v>30</v>
          </cell>
          <cell r="E6350">
            <v>37741</v>
          </cell>
          <cell r="F6350">
            <v>18914458.859999999</v>
          </cell>
          <cell r="G6350">
            <v>51226</v>
          </cell>
          <cell r="H6350" t="str">
            <v>6</v>
          </cell>
          <cell r="I6350" t="str">
            <v>JUROS</v>
          </cell>
        </row>
        <row r="6351">
          <cell r="A6351" t="str">
            <v>MP 2.185 - RESÍDUO</v>
          </cell>
          <cell r="B6351">
            <v>1112</v>
          </cell>
          <cell r="D6351">
            <v>30</v>
          </cell>
          <cell r="E6351">
            <v>37741</v>
          </cell>
          <cell r="F6351">
            <v>12656689.84</v>
          </cell>
          <cell r="G6351">
            <v>51256</v>
          </cell>
          <cell r="H6351" t="str">
            <v>6</v>
          </cell>
          <cell r="I6351" t="str">
            <v>JUROS</v>
          </cell>
        </row>
        <row r="6352">
          <cell r="A6352" t="str">
            <v>MP 2.185 - RESÍDUO</v>
          </cell>
          <cell r="B6352">
            <v>1112</v>
          </cell>
          <cell r="D6352">
            <v>30</v>
          </cell>
          <cell r="E6352">
            <v>37741</v>
          </cell>
          <cell r="F6352">
            <v>6351987.5499999998</v>
          </cell>
          <cell r="G6352">
            <v>51287</v>
          </cell>
          <cell r="H6352" t="str">
            <v>6</v>
          </cell>
          <cell r="I6352" t="str">
            <v>JUROS</v>
          </cell>
        </row>
        <row r="6353">
          <cell r="A6353" t="str">
            <v>PMSS</v>
          </cell>
          <cell r="B6353">
            <v>1241</v>
          </cell>
          <cell r="D6353">
            <v>15</v>
          </cell>
          <cell r="E6353">
            <v>37741</v>
          </cell>
          <cell r="F6353">
            <v>34480102.658681996</v>
          </cell>
          <cell r="G6353">
            <v>37925</v>
          </cell>
          <cell r="H6353" t="str">
            <v>6,429333</v>
          </cell>
          <cell r="I6353" t="str">
            <v>AMORTIZAÇÃO</v>
          </cell>
        </row>
        <row r="6354">
          <cell r="A6354" t="str">
            <v>PMSS</v>
          </cell>
          <cell r="B6354">
            <v>1241</v>
          </cell>
          <cell r="D6354">
            <v>15</v>
          </cell>
          <cell r="E6354">
            <v>37741</v>
          </cell>
          <cell r="F6354">
            <v>34480102.658681996</v>
          </cell>
          <cell r="G6354">
            <v>38107</v>
          </cell>
          <cell r="H6354" t="str">
            <v>6,429333</v>
          </cell>
          <cell r="I6354" t="str">
            <v>AMORTIZAÇÃO</v>
          </cell>
        </row>
        <row r="6355">
          <cell r="A6355" t="str">
            <v>PMSS</v>
          </cell>
          <cell r="B6355">
            <v>1241</v>
          </cell>
          <cell r="D6355">
            <v>15</v>
          </cell>
          <cell r="E6355">
            <v>37741</v>
          </cell>
          <cell r="F6355">
            <v>34480102.658681996</v>
          </cell>
          <cell r="G6355">
            <v>38291</v>
          </cell>
          <cell r="H6355" t="str">
            <v>6,429333</v>
          </cell>
          <cell r="I6355" t="str">
            <v>AMORTIZAÇÃO</v>
          </cell>
        </row>
        <row r="6356">
          <cell r="A6356" t="str">
            <v>PMSS</v>
          </cell>
          <cell r="B6356">
            <v>1241</v>
          </cell>
          <cell r="D6356">
            <v>15</v>
          </cell>
          <cell r="E6356">
            <v>37741</v>
          </cell>
          <cell r="F6356">
            <v>34480102.658681996</v>
          </cell>
          <cell r="G6356">
            <v>38472</v>
          </cell>
          <cell r="H6356" t="str">
            <v>6,429333</v>
          </cell>
          <cell r="I6356" t="str">
            <v>AMORTIZAÇÃO</v>
          </cell>
        </row>
        <row r="6357">
          <cell r="A6357" t="str">
            <v>PMSS</v>
          </cell>
          <cell r="B6357">
            <v>1241</v>
          </cell>
          <cell r="D6357">
            <v>15</v>
          </cell>
          <cell r="E6357">
            <v>37741</v>
          </cell>
          <cell r="F6357">
            <v>34480102.658681996</v>
          </cell>
          <cell r="G6357">
            <v>38656</v>
          </cell>
          <cell r="H6357" t="str">
            <v>6,429333</v>
          </cell>
          <cell r="I6357" t="str">
            <v>AMORTIZAÇÃO</v>
          </cell>
        </row>
        <row r="6358">
          <cell r="A6358" t="str">
            <v>PMSS</v>
          </cell>
          <cell r="B6358">
            <v>1241</v>
          </cell>
          <cell r="D6358">
            <v>15</v>
          </cell>
          <cell r="E6358">
            <v>37741</v>
          </cell>
          <cell r="F6358">
            <v>34480102.658681996</v>
          </cell>
          <cell r="G6358">
            <v>38837</v>
          </cell>
          <cell r="H6358" t="str">
            <v>6,429333</v>
          </cell>
          <cell r="I6358" t="str">
            <v>AMORTIZAÇÃO</v>
          </cell>
        </row>
        <row r="6359">
          <cell r="A6359" t="str">
            <v>PMSS</v>
          </cell>
          <cell r="B6359">
            <v>1241</v>
          </cell>
          <cell r="D6359">
            <v>15</v>
          </cell>
          <cell r="E6359">
            <v>37741</v>
          </cell>
          <cell r="F6359">
            <v>34480102.658681996</v>
          </cell>
          <cell r="G6359">
            <v>39021</v>
          </cell>
          <cell r="H6359" t="str">
            <v>6,429333</v>
          </cell>
          <cell r="I6359" t="str">
            <v>AMORTIZAÇÃO</v>
          </cell>
        </row>
        <row r="6360">
          <cell r="A6360" t="str">
            <v>PMSS</v>
          </cell>
          <cell r="B6360">
            <v>1241</v>
          </cell>
          <cell r="D6360">
            <v>15</v>
          </cell>
          <cell r="E6360">
            <v>37741</v>
          </cell>
          <cell r="F6360">
            <v>34480102.716478005</v>
          </cell>
          <cell r="G6360">
            <v>39202</v>
          </cell>
          <cell r="H6360" t="str">
            <v>6,429333</v>
          </cell>
          <cell r="I6360" t="str">
            <v>AMORTIZAÇÃO</v>
          </cell>
        </row>
        <row r="6361">
          <cell r="A6361" t="str">
            <v>PMSS</v>
          </cell>
          <cell r="B6361">
            <v>1241</v>
          </cell>
          <cell r="D6361">
            <v>15</v>
          </cell>
          <cell r="E6361">
            <v>37741</v>
          </cell>
          <cell r="F6361">
            <v>9015152.1099999994</v>
          </cell>
          <cell r="G6361">
            <v>37925</v>
          </cell>
          <cell r="H6361" t="str">
            <v>6,429333</v>
          </cell>
          <cell r="I6361" t="str">
            <v>JUROS</v>
          </cell>
        </row>
        <row r="6362">
          <cell r="A6362" t="str">
            <v>PMSS</v>
          </cell>
          <cell r="B6362">
            <v>1241</v>
          </cell>
          <cell r="D6362">
            <v>15</v>
          </cell>
          <cell r="E6362">
            <v>37741</v>
          </cell>
          <cell r="F6362">
            <v>7888258.0899999999</v>
          </cell>
          <cell r="G6362">
            <v>38107</v>
          </cell>
          <cell r="H6362" t="str">
            <v>6,429333</v>
          </cell>
          <cell r="I6362" t="str">
            <v>JUROS</v>
          </cell>
        </row>
        <row r="6363">
          <cell r="A6363" t="str">
            <v>PMSS</v>
          </cell>
          <cell r="B6363">
            <v>1241</v>
          </cell>
          <cell r="D6363">
            <v>15</v>
          </cell>
          <cell r="E6363">
            <v>37741</v>
          </cell>
          <cell r="F6363">
            <v>6761364.0800000001</v>
          </cell>
          <cell r="G6363">
            <v>38291</v>
          </cell>
          <cell r="H6363" t="str">
            <v>6,429333</v>
          </cell>
          <cell r="I6363" t="str">
            <v>JUROS</v>
          </cell>
        </row>
        <row r="6364">
          <cell r="A6364" t="str">
            <v>PMSS</v>
          </cell>
          <cell r="B6364">
            <v>1241</v>
          </cell>
          <cell r="D6364">
            <v>15</v>
          </cell>
          <cell r="E6364">
            <v>37741</v>
          </cell>
          <cell r="F6364">
            <v>5603680.6099999994</v>
          </cell>
          <cell r="G6364">
            <v>38472</v>
          </cell>
          <cell r="H6364" t="str">
            <v>6,429333</v>
          </cell>
          <cell r="I6364" t="str">
            <v>JUROS</v>
          </cell>
        </row>
        <row r="6365">
          <cell r="A6365" t="str">
            <v>PMSS</v>
          </cell>
          <cell r="B6365">
            <v>1241</v>
          </cell>
          <cell r="D6365">
            <v>15</v>
          </cell>
          <cell r="E6365">
            <v>37741</v>
          </cell>
          <cell r="F6365">
            <v>4507576.05</v>
          </cell>
          <cell r="G6365">
            <v>38656</v>
          </cell>
          <cell r="H6365" t="str">
            <v>6,429333</v>
          </cell>
          <cell r="I6365" t="str">
            <v>JUROS</v>
          </cell>
        </row>
        <row r="6366">
          <cell r="A6366" t="str">
            <v>PMSS</v>
          </cell>
          <cell r="B6366">
            <v>1241</v>
          </cell>
          <cell r="D6366">
            <v>15</v>
          </cell>
          <cell r="E6366">
            <v>37741</v>
          </cell>
          <cell r="F6366">
            <v>3362208.36</v>
          </cell>
          <cell r="G6366">
            <v>38837</v>
          </cell>
          <cell r="H6366" t="str">
            <v>6,429333</v>
          </cell>
          <cell r="I6366" t="str">
            <v>JUROS</v>
          </cell>
        </row>
        <row r="6367">
          <cell r="A6367" t="str">
            <v>PMSS</v>
          </cell>
          <cell r="B6367">
            <v>1241</v>
          </cell>
          <cell r="D6367">
            <v>15</v>
          </cell>
          <cell r="E6367">
            <v>37741</v>
          </cell>
          <cell r="F6367">
            <v>2253788.02</v>
          </cell>
          <cell r="G6367">
            <v>39021</v>
          </cell>
          <cell r="H6367" t="str">
            <v>6,429333</v>
          </cell>
          <cell r="I6367" t="str">
            <v>JUROS</v>
          </cell>
        </row>
        <row r="6368">
          <cell r="A6368" t="str">
            <v>PMSS</v>
          </cell>
          <cell r="B6368">
            <v>1241</v>
          </cell>
          <cell r="D6368">
            <v>15</v>
          </cell>
          <cell r="E6368">
            <v>37741</v>
          </cell>
          <cell r="F6368">
            <v>1120736.1200000001</v>
          </cell>
          <cell r="G6368">
            <v>39202</v>
          </cell>
          <cell r="H6368" t="str">
            <v>6,429333</v>
          </cell>
          <cell r="I6368" t="str">
            <v>JUROS</v>
          </cell>
        </row>
        <row r="6369">
          <cell r="A6369" t="str">
            <v>PORTARIA MF 152</v>
          </cell>
          <cell r="B6369">
            <v>1111</v>
          </cell>
          <cell r="D6369">
            <v>7</v>
          </cell>
          <cell r="E6369">
            <v>37741</v>
          </cell>
          <cell r="F6369">
            <v>13691.41625</v>
          </cell>
          <cell r="G6369">
            <v>37772</v>
          </cell>
          <cell r="H6369" t="str">
            <v>1</v>
          </cell>
          <cell r="I6369" t="str">
            <v>AMORTIZAÇÃO</v>
          </cell>
        </row>
        <row r="6370">
          <cell r="A6370" t="str">
            <v>PORTARIA MF 152</v>
          </cell>
          <cell r="B6370">
            <v>1111</v>
          </cell>
          <cell r="D6370">
            <v>7</v>
          </cell>
          <cell r="E6370">
            <v>37741</v>
          </cell>
          <cell r="F6370">
            <v>13691.41625</v>
          </cell>
          <cell r="G6370">
            <v>37802</v>
          </cell>
          <cell r="H6370" t="str">
            <v>1</v>
          </cell>
          <cell r="I6370" t="str">
            <v>AMORTIZAÇÃO</v>
          </cell>
        </row>
        <row r="6371">
          <cell r="A6371" t="str">
            <v>PORTARIA MF 152</v>
          </cell>
          <cell r="B6371">
            <v>1111</v>
          </cell>
          <cell r="D6371">
            <v>7</v>
          </cell>
          <cell r="E6371">
            <v>37741</v>
          </cell>
          <cell r="F6371">
            <v>13691.416250000002</v>
          </cell>
          <cell r="G6371">
            <v>37833</v>
          </cell>
          <cell r="H6371" t="str">
            <v>1</v>
          </cell>
          <cell r="I6371" t="str">
            <v>AMORTIZAÇÃO</v>
          </cell>
        </row>
        <row r="6372">
          <cell r="A6372" t="str">
            <v>PORTARIA MF 152</v>
          </cell>
          <cell r="B6372">
            <v>1111</v>
          </cell>
          <cell r="D6372">
            <v>7</v>
          </cell>
          <cell r="E6372">
            <v>37741</v>
          </cell>
          <cell r="F6372">
            <v>13691.416250000004</v>
          </cell>
          <cell r="G6372">
            <v>37864</v>
          </cell>
          <cell r="H6372" t="str">
            <v>1</v>
          </cell>
          <cell r="I6372" t="str">
            <v>AMORTIZAÇÃO</v>
          </cell>
        </row>
        <row r="6373">
          <cell r="A6373" t="str">
            <v>PORTARIA MF 152</v>
          </cell>
          <cell r="B6373">
            <v>1111</v>
          </cell>
          <cell r="D6373">
            <v>7</v>
          </cell>
          <cell r="E6373">
            <v>37741</v>
          </cell>
          <cell r="F6373">
            <v>13691.416250000004</v>
          </cell>
          <cell r="G6373">
            <v>37894</v>
          </cell>
          <cell r="H6373" t="str">
            <v>1</v>
          </cell>
          <cell r="I6373" t="str">
            <v>AMORTIZAÇÃO</v>
          </cell>
        </row>
        <row r="6374">
          <cell r="A6374" t="str">
            <v>PORTARIA MF 152</v>
          </cell>
          <cell r="B6374">
            <v>1111</v>
          </cell>
          <cell r="D6374">
            <v>7</v>
          </cell>
          <cell r="E6374">
            <v>37741</v>
          </cell>
          <cell r="F6374">
            <v>13691.416250000004</v>
          </cell>
          <cell r="G6374">
            <v>37925</v>
          </cell>
          <cell r="H6374" t="str">
            <v>1</v>
          </cell>
          <cell r="I6374" t="str">
            <v>AMORTIZAÇÃO</v>
          </cell>
        </row>
        <row r="6375">
          <cell r="A6375" t="str">
            <v>PORTARIA MF 152</v>
          </cell>
          <cell r="B6375">
            <v>1111</v>
          </cell>
          <cell r="D6375">
            <v>7</v>
          </cell>
          <cell r="E6375">
            <v>37741</v>
          </cell>
          <cell r="F6375">
            <v>13691.416250000006</v>
          </cell>
          <cell r="G6375">
            <v>37955</v>
          </cell>
          <cell r="H6375" t="str">
            <v>1</v>
          </cell>
          <cell r="I6375" t="str">
            <v>AMORTIZAÇÃO</v>
          </cell>
        </row>
        <row r="6376">
          <cell r="A6376" t="str">
            <v>PORTARIA MF 152</v>
          </cell>
          <cell r="B6376">
            <v>1111</v>
          </cell>
          <cell r="D6376">
            <v>7</v>
          </cell>
          <cell r="E6376">
            <v>37741</v>
          </cell>
          <cell r="F6376">
            <v>13691.416250000006</v>
          </cell>
          <cell r="G6376">
            <v>37986</v>
          </cell>
          <cell r="H6376" t="str">
            <v>1</v>
          </cell>
          <cell r="I6376" t="str">
            <v>AMORTIZAÇÃO</v>
          </cell>
        </row>
        <row r="6377">
          <cell r="A6377" t="str">
            <v>PORTARIA MF 152</v>
          </cell>
          <cell r="B6377">
            <v>1111</v>
          </cell>
          <cell r="D6377">
            <v>7</v>
          </cell>
          <cell r="E6377">
            <v>37741</v>
          </cell>
          <cell r="F6377">
            <v>1095.3133</v>
          </cell>
          <cell r="G6377">
            <v>37772</v>
          </cell>
          <cell r="H6377" t="str">
            <v>1</v>
          </cell>
          <cell r="I6377" t="str">
            <v>JUROS</v>
          </cell>
        </row>
        <row r="6378">
          <cell r="A6378" t="str">
            <v>PORTARIA MF 152</v>
          </cell>
          <cell r="B6378">
            <v>1111</v>
          </cell>
          <cell r="D6378">
            <v>7</v>
          </cell>
          <cell r="E6378">
            <v>37741</v>
          </cell>
          <cell r="F6378">
            <v>958.39913750000005</v>
          </cell>
          <cell r="G6378">
            <v>37802</v>
          </cell>
          <cell r="H6378" t="str">
            <v>1</v>
          </cell>
          <cell r="I6378" t="str">
            <v>JUROS</v>
          </cell>
        </row>
        <row r="6379">
          <cell r="A6379" t="str">
            <v>PORTARIA MF 152</v>
          </cell>
          <cell r="B6379">
            <v>1111</v>
          </cell>
          <cell r="D6379">
            <v>7</v>
          </cell>
          <cell r="E6379">
            <v>37741</v>
          </cell>
          <cell r="F6379">
            <v>821.48497500000019</v>
          </cell>
          <cell r="G6379">
            <v>37833</v>
          </cell>
          <cell r="H6379" t="str">
            <v>1</v>
          </cell>
          <cell r="I6379" t="str">
            <v>JUROS</v>
          </cell>
        </row>
        <row r="6380">
          <cell r="A6380" t="str">
            <v>PORTARIA MF 152</v>
          </cell>
          <cell r="B6380">
            <v>1111</v>
          </cell>
          <cell r="D6380">
            <v>7</v>
          </cell>
          <cell r="E6380">
            <v>37741</v>
          </cell>
          <cell r="F6380">
            <v>684.57081250000022</v>
          </cell>
          <cell r="G6380">
            <v>37864</v>
          </cell>
          <cell r="H6380" t="str">
            <v>1</v>
          </cell>
          <cell r="I6380" t="str">
            <v>JUROS</v>
          </cell>
        </row>
        <row r="6381">
          <cell r="A6381" t="str">
            <v>PORTARIA MF 152</v>
          </cell>
          <cell r="B6381">
            <v>1111</v>
          </cell>
          <cell r="D6381">
            <v>7</v>
          </cell>
          <cell r="E6381">
            <v>37741</v>
          </cell>
          <cell r="F6381">
            <v>547.65665000000013</v>
          </cell>
          <cell r="G6381">
            <v>37894</v>
          </cell>
          <cell r="H6381" t="str">
            <v>1</v>
          </cell>
          <cell r="I6381" t="str">
            <v>JUROS</v>
          </cell>
        </row>
        <row r="6382">
          <cell r="A6382" t="str">
            <v>PORTARIA MF 152</v>
          </cell>
          <cell r="B6382">
            <v>1111</v>
          </cell>
          <cell r="D6382">
            <v>7</v>
          </cell>
          <cell r="E6382">
            <v>37741</v>
          </cell>
          <cell r="F6382">
            <v>410.74248750000015</v>
          </cell>
          <cell r="G6382">
            <v>37925</v>
          </cell>
          <cell r="H6382" t="str">
            <v>1</v>
          </cell>
          <cell r="I6382" t="str">
            <v>JUROS</v>
          </cell>
        </row>
        <row r="6383">
          <cell r="A6383" t="str">
            <v>PORTARIA MF 152</v>
          </cell>
          <cell r="B6383">
            <v>1111</v>
          </cell>
          <cell r="D6383">
            <v>7</v>
          </cell>
          <cell r="E6383">
            <v>37741</v>
          </cell>
          <cell r="F6383">
            <v>273.82832500000012</v>
          </cell>
          <cell r="G6383">
            <v>37955</v>
          </cell>
          <cell r="H6383" t="str">
            <v>1</v>
          </cell>
          <cell r="I6383" t="str">
            <v>JUROS</v>
          </cell>
        </row>
        <row r="6384">
          <cell r="A6384" t="str">
            <v>PORTARIA MF 152</v>
          </cell>
          <cell r="B6384">
            <v>1111</v>
          </cell>
          <cell r="D6384">
            <v>7</v>
          </cell>
          <cell r="E6384">
            <v>37741</v>
          </cell>
          <cell r="F6384">
            <v>136.91416250000006</v>
          </cell>
          <cell r="G6384">
            <v>37986</v>
          </cell>
          <cell r="H6384" t="str">
            <v>1</v>
          </cell>
          <cell r="I6384" t="str">
            <v>JUROS</v>
          </cell>
        </row>
        <row r="6385">
          <cell r="A6385" t="str">
            <v>ROYALTIES - Estados</v>
          </cell>
          <cell r="B6385">
            <v>1121</v>
          </cell>
          <cell r="D6385">
            <v>40</v>
          </cell>
          <cell r="E6385">
            <v>37741</v>
          </cell>
          <cell r="F6385">
            <v>242738009.76549441</v>
          </cell>
          <cell r="G6385">
            <v>37761</v>
          </cell>
          <cell r="I6385" t="str">
            <v>AMORTIZAÇÃO</v>
          </cell>
        </row>
        <row r="6386">
          <cell r="A6386" t="str">
            <v>ROYALTIES - Estados</v>
          </cell>
          <cell r="B6386">
            <v>1121</v>
          </cell>
          <cell r="D6386">
            <v>40</v>
          </cell>
          <cell r="E6386">
            <v>37741</v>
          </cell>
          <cell r="F6386">
            <v>41654230.472387604</v>
          </cell>
          <cell r="G6386">
            <v>37792</v>
          </cell>
          <cell r="I6386" t="str">
            <v>AMORTIZAÇÃO</v>
          </cell>
        </row>
        <row r="6387">
          <cell r="A6387" t="str">
            <v>ROYALTIES - Estados</v>
          </cell>
          <cell r="B6387">
            <v>1121</v>
          </cell>
          <cell r="D6387">
            <v>40</v>
          </cell>
          <cell r="E6387">
            <v>37741</v>
          </cell>
          <cell r="F6387">
            <v>41654230.472387604</v>
          </cell>
          <cell r="G6387">
            <v>37822</v>
          </cell>
          <cell r="I6387" t="str">
            <v>AMORTIZAÇÃO</v>
          </cell>
        </row>
        <row r="6388">
          <cell r="A6388" t="str">
            <v>ROYALTIES - Estados</v>
          </cell>
          <cell r="B6388">
            <v>1121</v>
          </cell>
          <cell r="D6388">
            <v>40</v>
          </cell>
          <cell r="E6388">
            <v>37741</v>
          </cell>
          <cell r="F6388">
            <v>243090666.60596681</v>
          </cell>
          <cell r="G6388">
            <v>37853</v>
          </cell>
          <cell r="I6388" t="str">
            <v>AMORTIZAÇÃO</v>
          </cell>
        </row>
        <row r="6389">
          <cell r="A6389" t="str">
            <v>ROYALTIES - Estados</v>
          </cell>
          <cell r="B6389">
            <v>1121</v>
          </cell>
          <cell r="D6389">
            <v>40</v>
          </cell>
          <cell r="E6389">
            <v>37741</v>
          </cell>
          <cell r="F6389">
            <v>41654230.472387604</v>
          </cell>
          <cell r="G6389">
            <v>37884</v>
          </cell>
          <cell r="I6389" t="str">
            <v>AMORTIZAÇÃO</v>
          </cell>
        </row>
        <row r="6390">
          <cell r="A6390" t="str">
            <v>ROYALTIES - Estados</v>
          </cell>
          <cell r="B6390">
            <v>1121</v>
          </cell>
          <cell r="D6390">
            <v>40</v>
          </cell>
          <cell r="E6390">
            <v>37741</v>
          </cell>
          <cell r="F6390">
            <v>41654230.472387604</v>
          </cell>
          <cell r="G6390">
            <v>37914</v>
          </cell>
          <cell r="I6390" t="str">
            <v>AMORTIZAÇÃO</v>
          </cell>
        </row>
        <row r="6391">
          <cell r="A6391" t="str">
            <v>ROYALTIES - Estados</v>
          </cell>
          <cell r="B6391">
            <v>1121</v>
          </cell>
          <cell r="D6391">
            <v>40</v>
          </cell>
          <cell r="E6391">
            <v>37741</v>
          </cell>
          <cell r="F6391">
            <v>243090666.60596681</v>
          </cell>
          <cell r="G6391">
            <v>37945</v>
          </cell>
          <cell r="I6391" t="str">
            <v>AMORTIZAÇÃO</v>
          </cell>
        </row>
        <row r="6392">
          <cell r="A6392" t="str">
            <v>ROYALTIES - Estados</v>
          </cell>
          <cell r="B6392">
            <v>1121</v>
          </cell>
          <cell r="D6392">
            <v>40</v>
          </cell>
          <cell r="E6392">
            <v>37741</v>
          </cell>
          <cell r="F6392">
            <v>41654230.472387604</v>
          </cell>
          <cell r="G6392">
            <v>37975</v>
          </cell>
          <cell r="I6392" t="str">
            <v>AMORTIZAÇÃO</v>
          </cell>
        </row>
        <row r="6393">
          <cell r="A6393" t="str">
            <v>ROYALTIES - Estados</v>
          </cell>
          <cell r="B6393">
            <v>1121</v>
          </cell>
          <cell r="D6393">
            <v>40</v>
          </cell>
          <cell r="E6393">
            <v>37741</v>
          </cell>
          <cell r="F6393">
            <v>41654230.472387604</v>
          </cell>
          <cell r="G6393">
            <v>38006</v>
          </cell>
          <cell r="I6393" t="str">
            <v>AMORTIZAÇÃO</v>
          </cell>
        </row>
        <row r="6394">
          <cell r="A6394" t="str">
            <v>ROYALTIES - Estados</v>
          </cell>
          <cell r="B6394">
            <v>1121</v>
          </cell>
          <cell r="D6394">
            <v>40</v>
          </cell>
          <cell r="E6394">
            <v>37741</v>
          </cell>
          <cell r="F6394">
            <v>243090666.60596681</v>
          </cell>
          <cell r="G6394">
            <v>38037</v>
          </cell>
          <cell r="I6394" t="str">
            <v>AMORTIZAÇÃO</v>
          </cell>
        </row>
        <row r="6395">
          <cell r="A6395" t="str">
            <v>ROYALTIES - Estados</v>
          </cell>
          <cell r="B6395">
            <v>1121</v>
          </cell>
          <cell r="D6395">
            <v>40</v>
          </cell>
          <cell r="E6395">
            <v>37741</v>
          </cell>
          <cell r="F6395">
            <v>44342800.191113599</v>
          </cell>
          <cell r="G6395">
            <v>38066</v>
          </cell>
          <cell r="I6395" t="str">
            <v>AMORTIZAÇÃO</v>
          </cell>
        </row>
        <row r="6396">
          <cell r="A6396" t="str">
            <v>ROYALTIES - Estados</v>
          </cell>
          <cell r="B6396">
            <v>1121</v>
          </cell>
          <cell r="D6396">
            <v>40</v>
          </cell>
          <cell r="E6396">
            <v>37741</v>
          </cell>
          <cell r="F6396">
            <v>44342800.191113599</v>
          </cell>
          <cell r="G6396">
            <v>38097</v>
          </cell>
          <cell r="I6396" t="str">
            <v>AMORTIZAÇÃO</v>
          </cell>
        </row>
        <row r="6397">
          <cell r="A6397" t="str">
            <v>ROYALTIES - Estados</v>
          </cell>
          <cell r="B6397">
            <v>1121</v>
          </cell>
          <cell r="D6397">
            <v>40</v>
          </cell>
          <cell r="E6397">
            <v>37741</v>
          </cell>
          <cell r="F6397">
            <v>307660303.88852715</v>
          </cell>
          <cell r="G6397">
            <v>38127</v>
          </cell>
          <cell r="I6397" t="str">
            <v>AMORTIZAÇÃO</v>
          </cell>
        </row>
        <row r="6398">
          <cell r="A6398" t="str">
            <v>ROYALTIES - Estados</v>
          </cell>
          <cell r="B6398">
            <v>1121</v>
          </cell>
          <cell r="D6398">
            <v>40</v>
          </cell>
          <cell r="E6398">
            <v>37741</v>
          </cell>
          <cell r="F6398">
            <v>44342800.191113599</v>
          </cell>
          <cell r="G6398">
            <v>38158</v>
          </cell>
          <cell r="I6398" t="str">
            <v>AMORTIZAÇÃO</v>
          </cell>
        </row>
        <row r="6399">
          <cell r="A6399" t="str">
            <v>ROYALTIES - Estados</v>
          </cell>
          <cell r="B6399">
            <v>1121</v>
          </cell>
          <cell r="D6399">
            <v>40</v>
          </cell>
          <cell r="E6399">
            <v>37741</v>
          </cell>
          <cell r="F6399">
            <v>44342800.191113599</v>
          </cell>
          <cell r="G6399">
            <v>38188</v>
          </cell>
          <cell r="I6399" t="str">
            <v>AMORTIZAÇÃO</v>
          </cell>
        </row>
        <row r="6400">
          <cell r="A6400" t="str">
            <v>ROYALTIES - Estados</v>
          </cell>
          <cell r="B6400">
            <v>1121</v>
          </cell>
          <cell r="D6400">
            <v>40</v>
          </cell>
          <cell r="E6400">
            <v>37741</v>
          </cell>
          <cell r="F6400">
            <v>307660303.88852715</v>
          </cell>
          <cell r="G6400">
            <v>38219</v>
          </cell>
          <cell r="I6400" t="str">
            <v>AMORTIZAÇÃO</v>
          </cell>
        </row>
        <row r="6401">
          <cell r="A6401" t="str">
            <v>ROYALTIES - Estados</v>
          </cell>
          <cell r="B6401">
            <v>1121</v>
          </cell>
          <cell r="D6401">
            <v>40</v>
          </cell>
          <cell r="E6401">
            <v>37741</v>
          </cell>
          <cell r="F6401">
            <v>44342800.191113599</v>
          </cell>
          <cell r="G6401">
            <v>38250</v>
          </cell>
          <cell r="I6401" t="str">
            <v>AMORTIZAÇÃO</v>
          </cell>
        </row>
        <row r="6402">
          <cell r="A6402" t="str">
            <v>ROYALTIES - Estados</v>
          </cell>
          <cell r="B6402">
            <v>1121</v>
          </cell>
          <cell r="D6402">
            <v>40</v>
          </cell>
          <cell r="E6402">
            <v>37741</v>
          </cell>
          <cell r="F6402">
            <v>44342800.191113599</v>
          </cell>
          <cell r="G6402">
            <v>38280</v>
          </cell>
          <cell r="I6402" t="str">
            <v>AMORTIZAÇÃO</v>
          </cell>
        </row>
        <row r="6403">
          <cell r="A6403" t="str">
            <v>ROYALTIES - Estados</v>
          </cell>
          <cell r="B6403">
            <v>1121</v>
          </cell>
          <cell r="D6403">
            <v>40</v>
          </cell>
          <cell r="E6403">
            <v>37741</v>
          </cell>
          <cell r="F6403">
            <v>307660303.88852715</v>
          </cell>
          <cell r="G6403">
            <v>38311</v>
          </cell>
          <cell r="I6403" t="str">
            <v>AMORTIZAÇÃO</v>
          </cell>
        </row>
        <row r="6404">
          <cell r="A6404" t="str">
            <v>ROYALTIES - Estados</v>
          </cell>
          <cell r="B6404">
            <v>1121</v>
          </cell>
          <cell r="D6404">
            <v>40</v>
          </cell>
          <cell r="E6404">
            <v>37741</v>
          </cell>
          <cell r="F6404">
            <v>44342800.191113599</v>
          </cell>
          <cell r="G6404">
            <v>38341</v>
          </cell>
          <cell r="I6404" t="str">
            <v>AMORTIZAÇÃO</v>
          </cell>
        </row>
        <row r="6405">
          <cell r="A6405" t="str">
            <v>ROYALTIES - Estados</v>
          </cell>
          <cell r="B6405">
            <v>1121</v>
          </cell>
          <cell r="D6405">
            <v>40</v>
          </cell>
          <cell r="E6405">
            <v>37741</v>
          </cell>
          <cell r="F6405">
            <v>44342800.191113599</v>
          </cell>
          <cell r="G6405">
            <v>38372</v>
          </cell>
          <cell r="I6405" t="str">
            <v>AMORTIZAÇÃO</v>
          </cell>
        </row>
        <row r="6406">
          <cell r="A6406" t="str">
            <v>ROYALTIES - Estados</v>
          </cell>
          <cell r="B6406">
            <v>1121</v>
          </cell>
          <cell r="D6406">
            <v>40</v>
          </cell>
          <cell r="E6406">
            <v>37741</v>
          </cell>
          <cell r="F6406">
            <v>307660303.88852715</v>
          </cell>
          <cell r="G6406">
            <v>38403</v>
          </cell>
          <cell r="I6406" t="str">
            <v>AMORTIZAÇÃO</v>
          </cell>
        </row>
        <row r="6407">
          <cell r="A6407" t="str">
            <v>ROYALTIES - Estados</v>
          </cell>
          <cell r="B6407">
            <v>1121</v>
          </cell>
          <cell r="D6407">
            <v>40</v>
          </cell>
          <cell r="E6407">
            <v>37741</v>
          </cell>
          <cell r="F6407">
            <v>43833268.325367168</v>
          </cell>
          <cell r="G6407">
            <v>38431</v>
          </cell>
          <cell r="I6407" t="str">
            <v>AMORTIZAÇÃO</v>
          </cell>
        </row>
        <row r="6408">
          <cell r="A6408" t="str">
            <v>ROYALTIES - Estados</v>
          </cell>
          <cell r="B6408">
            <v>1121</v>
          </cell>
          <cell r="D6408">
            <v>40</v>
          </cell>
          <cell r="E6408">
            <v>37741</v>
          </cell>
          <cell r="F6408">
            <v>43833268.325367168</v>
          </cell>
          <cell r="G6408">
            <v>38462</v>
          </cell>
          <cell r="I6408" t="str">
            <v>AMORTIZAÇÃO</v>
          </cell>
        </row>
        <row r="6409">
          <cell r="A6409" t="str">
            <v>ROYALTIES - Estados</v>
          </cell>
          <cell r="B6409">
            <v>1121</v>
          </cell>
          <cell r="D6409">
            <v>40</v>
          </cell>
          <cell r="E6409">
            <v>37741</v>
          </cell>
          <cell r="F6409">
            <v>320072815.91617954</v>
          </cell>
          <cell r="G6409">
            <v>38492</v>
          </cell>
          <cell r="I6409" t="str">
            <v>AMORTIZAÇÃO</v>
          </cell>
        </row>
        <row r="6410">
          <cell r="A6410" t="str">
            <v>ROYALTIES - Estados</v>
          </cell>
          <cell r="B6410">
            <v>1121</v>
          </cell>
          <cell r="D6410">
            <v>40</v>
          </cell>
          <cell r="E6410">
            <v>37741</v>
          </cell>
          <cell r="F6410">
            <v>43833268.325367168</v>
          </cell>
          <cell r="G6410">
            <v>38523</v>
          </cell>
          <cell r="I6410" t="str">
            <v>AMORTIZAÇÃO</v>
          </cell>
        </row>
        <row r="6411">
          <cell r="A6411" t="str">
            <v>ROYALTIES - Estados</v>
          </cell>
          <cell r="B6411">
            <v>1121</v>
          </cell>
          <cell r="D6411">
            <v>40</v>
          </cell>
          <cell r="E6411">
            <v>37741</v>
          </cell>
          <cell r="F6411">
            <v>43833268.325367168</v>
          </cell>
          <cell r="G6411">
            <v>38553</v>
          </cell>
          <cell r="I6411" t="str">
            <v>AMORTIZAÇÃO</v>
          </cell>
        </row>
        <row r="6412">
          <cell r="A6412" t="str">
            <v>ROYALTIES - Estados</v>
          </cell>
          <cell r="B6412">
            <v>1121</v>
          </cell>
          <cell r="D6412">
            <v>40</v>
          </cell>
          <cell r="E6412">
            <v>37741</v>
          </cell>
          <cell r="F6412">
            <v>320072815.91617954</v>
          </cell>
          <cell r="G6412">
            <v>38584</v>
          </cell>
          <cell r="I6412" t="str">
            <v>AMORTIZAÇÃO</v>
          </cell>
        </row>
        <row r="6413">
          <cell r="A6413" t="str">
            <v>ROYALTIES - Estados</v>
          </cell>
          <cell r="B6413">
            <v>1121</v>
          </cell>
          <cell r="D6413">
            <v>40</v>
          </cell>
          <cell r="E6413">
            <v>37741</v>
          </cell>
          <cell r="F6413">
            <v>43833268.325367168</v>
          </cell>
          <cell r="G6413">
            <v>38615</v>
          </cell>
          <cell r="I6413" t="str">
            <v>AMORTIZAÇÃO</v>
          </cell>
        </row>
        <row r="6414">
          <cell r="A6414" t="str">
            <v>ROYALTIES - Estados</v>
          </cell>
          <cell r="B6414">
            <v>1121</v>
          </cell>
          <cell r="D6414">
            <v>40</v>
          </cell>
          <cell r="E6414">
            <v>37741</v>
          </cell>
          <cell r="F6414">
            <v>43833268.325367168</v>
          </cell>
          <cell r="G6414">
            <v>38645</v>
          </cell>
          <cell r="I6414" t="str">
            <v>AMORTIZAÇÃO</v>
          </cell>
        </row>
        <row r="6415">
          <cell r="A6415" t="str">
            <v>ROYALTIES - Estados</v>
          </cell>
          <cell r="B6415">
            <v>1121</v>
          </cell>
          <cell r="D6415">
            <v>40</v>
          </cell>
          <cell r="E6415">
            <v>37741</v>
          </cell>
          <cell r="F6415">
            <v>320072815.91617954</v>
          </cell>
          <cell r="G6415">
            <v>38676</v>
          </cell>
          <cell r="I6415" t="str">
            <v>AMORTIZAÇÃO</v>
          </cell>
        </row>
        <row r="6416">
          <cell r="A6416" t="str">
            <v>ROYALTIES - Estados</v>
          </cell>
          <cell r="B6416">
            <v>1121</v>
          </cell>
          <cell r="D6416">
            <v>40</v>
          </cell>
          <cell r="E6416">
            <v>37741</v>
          </cell>
          <cell r="F6416">
            <v>43833268.325367168</v>
          </cell>
          <cell r="G6416">
            <v>38706</v>
          </cell>
          <cell r="I6416" t="str">
            <v>AMORTIZAÇÃO</v>
          </cell>
        </row>
        <row r="6417">
          <cell r="A6417" t="str">
            <v>ROYALTIES - Estados</v>
          </cell>
          <cell r="B6417">
            <v>1121</v>
          </cell>
          <cell r="D6417">
            <v>40</v>
          </cell>
          <cell r="E6417">
            <v>37741</v>
          </cell>
          <cell r="F6417">
            <v>43833268.325367168</v>
          </cell>
          <cell r="G6417">
            <v>38737</v>
          </cell>
          <cell r="I6417" t="str">
            <v>AMORTIZAÇÃO</v>
          </cell>
        </row>
        <row r="6418">
          <cell r="A6418" t="str">
            <v>ROYALTIES - Estados</v>
          </cell>
          <cell r="B6418">
            <v>1121</v>
          </cell>
          <cell r="D6418">
            <v>40</v>
          </cell>
          <cell r="E6418">
            <v>37741</v>
          </cell>
          <cell r="F6418">
            <v>320072815.91617954</v>
          </cell>
          <cell r="G6418">
            <v>38768</v>
          </cell>
          <cell r="I6418" t="str">
            <v>AMORTIZAÇÃO</v>
          </cell>
        </row>
        <row r="6419">
          <cell r="A6419" t="str">
            <v>ROYALTIES - Estados</v>
          </cell>
          <cell r="B6419">
            <v>1121</v>
          </cell>
          <cell r="D6419">
            <v>40</v>
          </cell>
          <cell r="E6419">
            <v>37741</v>
          </cell>
          <cell r="F6419">
            <v>42468128.72138603</v>
          </cell>
          <cell r="G6419">
            <v>38796</v>
          </cell>
          <cell r="I6419" t="str">
            <v>AMORTIZAÇÃO</v>
          </cell>
        </row>
        <row r="6420">
          <cell r="A6420" t="str">
            <v>ROYALTIES - Estados</v>
          </cell>
          <cell r="B6420">
            <v>1121</v>
          </cell>
          <cell r="D6420">
            <v>40</v>
          </cell>
          <cell r="E6420">
            <v>37741</v>
          </cell>
          <cell r="F6420">
            <v>42468128.72138603</v>
          </cell>
          <cell r="G6420">
            <v>38827</v>
          </cell>
          <cell r="I6420" t="str">
            <v>AMORTIZAÇÃO</v>
          </cell>
        </row>
        <row r="6421">
          <cell r="A6421" t="str">
            <v>ROYALTIES - Estados</v>
          </cell>
          <cell r="B6421">
            <v>1121</v>
          </cell>
          <cell r="D6421">
            <v>40</v>
          </cell>
          <cell r="E6421">
            <v>37741</v>
          </cell>
          <cell r="F6421">
            <v>299843724.24798</v>
          </cell>
          <cell r="G6421">
            <v>38857</v>
          </cell>
          <cell r="I6421" t="str">
            <v>AMORTIZAÇÃO</v>
          </cell>
        </row>
        <row r="6422">
          <cell r="A6422" t="str">
            <v>ROYALTIES - Estados</v>
          </cell>
          <cell r="B6422">
            <v>1121</v>
          </cell>
          <cell r="D6422">
            <v>40</v>
          </cell>
          <cell r="E6422">
            <v>37741</v>
          </cell>
          <cell r="F6422">
            <v>42468128.72138603</v>
          </cell>
          <cell r="G6422">
            <v>38888</v>
          </cell>
          <cell r="I6422" t="str">
            <v>AMORTIZAÇÃO</v>
          </cell>
        </row>
        <row r="6423">
          <cell r="A6423" t="str">
            <v>ROYALTIES - Estados</v>
          </cell>
          <cell r="B6423">
            <v>1121</v>
          </cell>
          <cell r="D6423">
            <v>40</v>
          </cell>
          <cell r="E6423">
            <v>37741</v>
          </cell>
          <cell r="F6423">
            <v>42468128.72138603</v>
          </cell>
          <cell r="G6423">
            <v>38918</v>
          </cell>
          <cell r="I6423" t="str">
            <v>AMORTIZAÇÃO</v>
          </cell>
        </row>
        <row r="6424">
          <cell r="A6424" t="str">
            <v>ROYALTIES - Estados</v>
          </cell>
          <cell r="B6424">
            <v>1121</v>
          </cell>
          <cell r="D6424">
            <v>40</v>
          </cell>
          <cell r="E6424">
            <v>37741</v>
          </cell>
          <cell r="F6424">
            <v>299843724.24798</v>
          </cell>
          <cell r="G6424">
            <v>38949</v>
          </cell>
          <cell r="I6424" t="str">
            <v>AMORTIZAÇÃO</v>
          </cell>
        </row>
        <row r="6425">
          <cell r="A6425" t="str">
            <v>ROYALTIES - Estados</v>
          </cell>
          <cell r="B6425">
            <v>1121</v>
          </cell>
          <cell r="D6425">
            <v>40</v>
          </cell>
          <cell r="E6425">
            <v>37741</v>
          </cell>
          <cell r="F6425">
            <v>42468128.72138603</v>
          </cell>
          <cell r="G6425">
            <v>38980</v>
          </cell>
          <cell r="I6425" t="str">
            <v>AMORTIZAÇÃO</v>
          </cell>
        </row>
        <row r="6426">
          <cell r="A6426" t="str">
            <v>ROYALTIES - Estados</v>
          </cell>
          <cell r="B6426">
            <v>1121</v>
          </cell>
          <cell r="D6426">
            <v>40</v>
          </cell>
          <cell r="E6426">
            <v>37741</v>
          </cell>
          <cell r="F6426">
            <v>42468128.72138603</v>
          </cell>
          <cell r="G6426">
            <v>39010</v>
          </cell>
          <cell r="I6426" t="str">
            <v>AMORTIZAÇÃO</v>
          </cell>
        </row>
        <row r="6427">
          <cell r="A6427" t="str">
            <v>ROYALTIES - Estados</v>
          </cell>
          <cell r="B6427">
            <v>1121</v>
          </cell>
          <cell r="D6427">
            <v>40</v>
          </cell>
          <cell r="E6427">
            <v>37741</v>
          </cell>
          <cell r="F6427">
            <v>299843724.24798</v>
          </cell>
          <cell r="G6427">
            <v>39041</v>
          </cell>
          <cell r="I6427" t="str">
            <v>AMORTIZAÇÃO</v>
          </cell>
        </row>
        <row r="6428">
          <cell r="A6428" t="str">
            <v>ROYALTIES - Estados</v>
          </cell>
          <cell r="B6428">
            <v>1121</v>
          </cell>
          <cell r="D6428">
            <v>40</v>
          </cell>
          <cell r="E6428">
            <v>37741</v>
          </cell>
          <cell r="F6428">
            <v>42468128.72138603</v>
          </cell>
          <cell r="G6428">
            <v>39071</v>
          </cell>
          <cell r="I6428" t="str">
            <v>AMORTIZAÇÃO</v>
          </cell>
        </row>
        <row r="6429">
          <cell r="A6429" t="str">
            <v>ROYALTIES - Estados</v>
          </cell>
          <cell r="B6429">
            <v>1121</v>
          </cell>
          <cell r="D6429">
            <v>40</v>
          </cell>
          <cell r="E6429">
            <v>37741</v>
          </cell>
          <cell r="F6429">
            <v>42468128.72138603</v>
          </cell>
          <cell r="G6429">
            <v>39102</v>
          </cell>
          <cell r="I6429" t="str">
            <v>AMORTIZAÇÃO</v>
          </cell>
        </row>
        <row r="6430">
          <cell r="A6430" t="str">
            <v>ROYALTIES - Estados</v>
          </cell>
          <cell r="B6430">
            <v>1121</v>
          </cell>
          <cell r="D6430">
            <v>40</v>
          </cell>
          <cell r="E6430">
            <v>37741</v>
          </cell>
          <cell r="F6430">
            <v>299843724.24798</v>
          </cell>
          <cell r="G6430">
            <v>39133</v>
          </cell>
          <cell r="I6430" t="str">
            <v>AMORTIZAÇÃO</v>
          </cell>
        </row>
        <row r="6431">
          <cell r="A6431" t="str">
            <v>ROYALTIES - Estados</v>
          </cell>
          <cell r="B6431">
            <v>1121</v>
          </cell>
          <cell r="D6431">
            <v>40</v>
          </cell>
          <cell r="E6431">
            <v>37741</v>
          </cell>
          <cell r="F6431">
            <v>38964533.465285227</v>
          </cell>
          <cell r="G6431">
            <v>39161</v>
          </cell>
          <cell r="I6431" t="str">
            <v>AMORTIZAÇÃO</v>
          </cell>
        </row>
        <row r="6432">
          <cell r="A6432" t="str">
            <v>ROYALTIES - Estados</v>
          </cell>
          <cell r="B6432">
            <v>1121</v>
          </cell>
          <cell r="D6432">
            <v>40</v>
          </cell>
          <cell r="E6432">
            <v>37741</v>
          </cell>
          <cell r="F6432">
            <v>38964533.465285227</v>
          </cell>
          <cell r="G6432">
            <v>39192</v>
          </cell>
          <cell r="I6432" t="str">
            <v>AMORTIZAÇÃO</v>
          </cell>
        </row>
        <row r="6433">
          <cell r="A6433" t="str">
            <v>ROYALTIES - Estados</v>
          </cell>
          <cell r="B6433">
            <v>1121</v>
          </cell>
          <cell r="D6433">
            <v>40</v>
          </cell>
          <cell r="E6433">
            <v>37741</v>
          </cell>
          <cell r="F6433">
            <v>259400195.61119485</v>
          </cell>
          <cell r="G6433">
            <v>39222</v>
          </cell>
          <cell r="I6433" t="str">
            <v>AMORTIZAÇÃO</v>
          </cell>
        </row>
        <row r="6434">
          <cell r="A6434" t="str">
            <v>ROYALTIES - Estados</v>
          </cell>
          <cell r="B6434">
            <v>1121</v>
          </cell>
          <cell r="D6434">
            <v>40</v>
          </cell>
          <cell r="E6434">
            <v>37741</v>
          </cell>
          <cell r="F6434">
            <v>38964533.465285227</v>
          </cell>
          <cell r="G6434">
            <v>39253</v>
          </cell>
          <cell r="I6434" t="str">
            <v>AMORTIZAÇÃO</v>
          </cell>
        </row>
        <row r="6435">
          <cell r="A6435" t="str">
            <v>ROYALTIES - Estados</v>
          </cell>
          <cell r="B6435">
            <v>1121</v>
          </cell>
          <cell r="D6435">
            <v>40</v>
          </cell>
          <cell r="E6435">
            <v>37741</v>
          </cell>
          <cell r="F6435">
            <v>38964533.465285227</v>
          </cell>
          <cell r="G6435">
            <v>39283</v>
          </cell>
          <cell r="I6435" t="str">
            <v>AMORTIZAÇÃO</v>
          </cell>
        </row>
        <row r="6436">
          <cell r="A6436" t="str">
            <v>ROYALTIES - Estados</v>
          </cell>
          <cell r="B6436">
            <v>1121</v>
          </cell>
          <cell r="D6436">
            <v>40</v>
          </cell>
          <cell r="E6436">
            <v>37741</v>
          </cell>
          <cell r="F6436">
            <v>259400195.61119485</v>
          </cell>
          <cell r="G6436">
            <v>39314</v>
          </cell>
          <cell r="I6436" t="str">
            <v>AMORTIZAÇÃO</v>
          </cell>
        </row>
        <row r="6437">
          <cell r="A6437" t="str">
            <v>ROYALTIES - Estados</v>
          </cell>
          <cell r="B6437">
            <v>1121</v>
          </cell>
          <cell r="D6437">
            <v>40</v>
          </cell>
          <cell r="E6437">
            <v>37741</v>
          </cell>
          <cell r="F6437">
            <v>38964533.465285227</v>
          </cell>
          <cell r="G6437">
            <v>39345</v>
          </cell>
          <cell r="I6437" t="str">
            <v>AMORTIZAÇÃO</v>
          </cell>
        </row>
        <row r="6438">
          <cell r="A6438" t="str">
            <v>ROYALTIES - Estados</v>
          </cell>
          <cell r="B6438">
            <v>1121</v>
          </cell>
          <cell r="D6438">
            <v>40</v>
          </cell>
          <cell r="E6438">
            <v>37741</v>
          </cell>
          <cell r="F6438">
            <v>38964533.465285227</v>
          </cell>
          <cell r="G6438">
            <v>39375</v>
          </cell>
          <cell r="I6438" t="str">
            <v>AMORTIZAÇÃO</v>
          </cell>
        </row>
        <row r="6439">
          <cell r="A6439" t="str">
            <v>ROYALTIES - Estados</v>
          </cell>
          <cell r="B6439">
            <v>1121</v>
          </cell>
          <cell r="D6439">
            <v>40</v>
          </cell>
          <cell r="E6439">
            <v>37741</v>
          </cell>
          <cell r="F6439">
            <v>259400195.61119485</v>
          </cell>
          <cell r="G6439">
            <v>39406</v>
          </cell>
          <cell r="I6439" t="str">
            <v>AMORTIZAÇÃO</v>
          </cell>
        </row>
        <row r="6440">
          <cell r="A6440" t="str">
            <v>ROYALTIES - Estados</v>
          </cell>
          <cell r="B6440">
            <v>1121</v>
          </cell>
          <cell r="D6440">
            <v>40</v>
          </cell>
          <cell r="E6440">
            <v>37741</v>
          </cell>
          <cell r="F6440">
            <v>38964533.465285227</v>
          </cell>
          <cell r="G6440">
            <v>39436</v>
          </cell>
          <cell r="I6440" t="str">
            <v>AMORTIZAÇÃO</v>
          </cell>
        </row>
        <row r="6441">
          <cell r="A6441" t="str">
            <v>ROYALTIES - Estados</v>
          </cell>
          <cell r="B6441">
            <v>1121</v>
          </cell>
          <cell r="D6441">
            <v>40</v>
          </cell>
          <cell r="E6441">
            <v>37741</v>
          </cell>
          <cell r="F6441">
            <v>38964533.465285227</v>
          </cell>
          <cell r="G6441">
            <v>39467</v>
          </cell>
          <cell r="I6441" t="str">
            <v>AMORTIZAÇÃO</v>
          </cell>
        </row>
        <row r="6442">
          <cell r="A6442" t="str">
            <v>ROYALTIES - Estados</v>
          </cell>
          <cell r="B6442">
            <v>1121</v>
          </cell>
          <cell r="D6442">
            <v>40</v>
          </cell>
          <cell r="E6442">
            <v>37741</v>
          </cell>
          <cell r="F6442">
            <v>259400195.61119485</v>
          </cell>
          <cell r="G6442">
            <v>39498</v>
          </cell>
          <cell r="I6442" t="str">
            <v>AMORTIZAÇÃO</v>
          </cell>
        </row>
        <row r="6443">
          <cell r="A6443" t="str">
            <v>ROYALTIES - Estados</v>
          </cell>
          <cell r="B6443">
            <v>1121</v>
          </cell>
          <cell r="D6443">
            <v>40</v>
          </cell>
          <cell r="E6443">
            <v>37741</v>
          </cell>
          <cell r="F6443">
            <v>35243372.620255172</v>
          </cell>
          <cell r="G6443">
            <v>39527</v>
          </cell>
          <cell r="I6443" t="str">
            <v>AMORTIZAÇÃO</v>
          </cell>
        </row>
        <row r="6444">
          <cell r="A6444" t="str">
            <v>ROYALTIES - Estados</v>
          </cell>
          <cell r="B6444">
            <v>1121</v>
          </cell>
          <cell r="D6444">
            <v>40</v>
          </cell>
          <cell r="E6444">
            <v>37741</v>
          </cell>
          <cell r="F6444">
            <v>35243372.620255172</v>
          </cell>
          <cell r="G6444">
            <v>39558</v>
          </cell>
          <cell r="I6444" t="str">
            <v>AMORTIZAÇÃO</v>
          </cell>
        </row>
        <row r="6445">
          <cell r="A6445" t="str">
            <v>ROYALTIES - Estados</v>
          </cell>
          <cell r="B6445">
            <v>1121</v>
          </cell>
          <cell r="D6445">
            <v>40</v>
          </cell>
          <cell r="E6445">
            <v>37741</v>
          </cell>
          <cell r="F6445">
            <v>232692609.13323316</v>
          </cell>
          <cell r="G6445">
            <v>39588</v>
          </cell>
          <cell r="I6445" t="str">
            <v>AMORTIZAÇÃO</v>
          </cell>
        </row>
        <row r="6446">
          <cell r="A6446" t="str">
            <v>ROYALTIES - Estados</v>
          </cell>
          <cell r="B6446">
            <v>1121</v>
          </cell>
          <cell r="D6446">
            <v>40</v>
          </cell>
          <cell r="E6446">
            <v>37741</v>
          </cell>
          <cell r="F6446">
            <v>35243372.620255172</v>
          </cell>
          <cell r="G6446">
            <v>39619</v>
          </cell>
          <cell r="I6446" t="str">
            <v>AMORTIZAÇÃO</v>
          </cell>
        </row>
        <row r="6447">
          <cell r="A6447" t="str">
            <v>ROYALTIES - Estados</v>
          </cell>
          <cell r="B6447">
            <v>1121</v>
          </cell>
          <cell r="D6447">
            <v>40</v>
          </cell>
          <cell r="E6447">
            <v>37741</v>
          </cell>
          <cell r="F6447">
            <v>35243372.620255172</v>
          </cell>
          <cell r="G6447">
            <v>39649</v>
          </cell>
          <cell r="I6447" t="str">
            <v>AMORTIZAÇÃO</v>
          </cell>
        </row>
        <row r="6448">
          <cell r="A6448" t="str">
            <v>ROYALTIES - Estados</v>
          </cell>
          <cell r="B6448">
            <v>1121</v>
          </cell>
          <cell r="D6448">
            <v>40</v>
          </cell>
          <cell r="E6448">
            <v>37741</v>
          </cell>
          <cell r="F6448">
            <v>232692609.13323316</v>
          </cell>
          <cell r="G6448">
            <v>39680</v>
          </cell>
          <cell r="I6448" t="str">
            <v>AMORTIZAÇÃO</v>
          </cell>
        </row>
        <row r="6449">
          <cell r="A6449" t="str">
            <v>ROYALTIES - Estados</v>
          </cell>
          <cell r="B6449">
            <v>1121</v>
          </cell>
          <cell r="D6449">
            <v>40</v>
          </cell>
          <cell r="E6449">
            <v>37741</v>
          </cell>
          <cell r="F6449">
            <v>35243372.620255172</v>
          </cell>
          <cell r="G6449">
            <v>39711</v>
          </cell>
          <cell r="I6449" t="str">
            <v>AMORTIZAÇÃO</v>
          </cell>
        </row>
        <row r="6450">
          <cell r="A6450" t="str">
            <v>ROYALTIES - Estados</v>
          </cell>
          <cell r="B6450">
            <v>1121</v>
          </cell>
          <cell r="D6450">
            <v>40</v>
          </cell>
          <cell r="E6450">
            <v>37741</v>
          </cell>
          <cell r="F6450">
            <v>35243372.620255172</v>
          </cell>
          <cell r="G6450">
            <v>39741</v>
          </cell>
          <cell r="I6450" t="str">
            <v>AMORTIZAÇÃO</v>
          </cell>
        </row>
        <row r="6451">
          <cell r="A6451" t="str">
            <v>ROYALTIES - Estados</v>
          </cell>
          <cell r="B6451">
            <v>1121</v>
          </cell>
          <cell r="D6451">
            <v>40</v>
          </cell>
          <cell r="E6451">
            <v>37741</v>
          </cell>
          <cell r="F6451">
            <v>232692609.13323316</v>
          </cell>
          <cell r="G6451">
            <v>39772</v>
          </cell>
          <cell r="I6451" t="str">
            <v>AMORTIZAÇÃO</v>
          </cell>
        </row>
        <row r="6452">
          <cell r="A6452" t="str">
            <v>ROYALTIES - Estados</v>
          </cell>
          <cell r="B6452">
            <v>1121</v>
          </cell>
          <cell r="D6452">
            <v>40</v>
          </cell>
          <cell r="E6452">
            <v>37741</v>
          </cell>
          <cell r="F6452">
            <v>35243372.620255172</v>
          </cell>
          <cell r="G6452">
            <v>39802</v>
          </cell>
          <cell r="I6452" t="str">
            <v>AMORTIZAÇÃO</v>
          </cell>
        </row>
        <row r="6453">
          <cell r="A6453" t="str">
            <v>ROYALTIES - Estados</v>
          </cell>
          <cell r="B6453">
            <v>1121</v>
          </cell>
          <cell r="D6453">
            <v>40</v>
          </cell>
          <cell r="E6453">
            <v>37741</v>
          </cell>
          <cell r="F6453">
            <v>35243372.620255172</v>
          </cell>
          <cell r="G6453">
            <v>39833</v>
          </cell>
          <cell r="I6453" t="str">
            <v>AMORTIZAÇÃO</v>
          </cell>
        </row>
        <row r="6454">
          <cell r="A6454" t="str">
            <v>ROYALTIES - Estados</v>
          </cell>
          <cell r="B6454">
            <v>1121</v>
          </cell>
          <cell r="D6454">
            <v>40</v>
          </cell>
          <cell r="E6454">
            <v>37741</v>
          </cell>
          <cell r="F6454">
            <v>232692609.13323316</v>
          </cell>
          <cell r="G6454">
            <v>39864</v>
          </cell>
          <cell r="I6454" t="str">
            <v>AMORTIZAÇÃO</v>
          </cell>
        </row>
        <row r="6455">
          <cell r="A6455" t="str">
            <v>ROYALTIES - Estados</v>
          </cell>
          <cell r="B6455">
            <v>1121</v>
          </cell>
          <cell r="D6455">
            <v>40</v>
          </cell>
          <cell r="E6455">
            <v>37741</v>
          </cell>
          <cell r="F6455">
            <v>31837850.976535566</v>
          </cell>
          <cell r="G6455">
            <v>39892</v>
          </cell>
          <cell r="I6455" t="str">
            <v>AMORTIZAÇÃO</v>
          </cell>
        </row>
        <row r="6456">
          <cell r="A6456" t="str">
            <v>ROYALTIES - Estados</v>
          </cell>
          <cell r="B6456">
            <v>1121</v>
          </cell>
          <cell r="D6456">
            <v>40</v>
          </cell>
          <cell r="E6456">
            <v>37741</v>
          </cell>
          <cell r="F6456">
            <v>31837850.976535566</v>
          </cell>
          <cell r="G6456">
            <v>39923</v>
          </cell>
          <cell r="I6456" t="str">
            <v>AMORTIZAÇÃO</v>
          </cell>
        </row>
        <row r="6457">
          <cell r="A6457" t="str">
            <v>ROYALTIES - Estados</v>
          </cell>
          <cell r="B6457">
            <v>1121</v>
          </cell>
          <cell r="D6457">
            <v>40</v>
          </cell>
          <cell r="E6457">
            <v>37741</v>
          </cell>
          <cell r="F6457">
            <v>208448135.78285998</v>
          </cell>
          <cell r="G6457">
            <v>39953</v>
          </cell>
          <cell r="I6457" t="str">
            <v>AMORTIZAÇÃO</v>
          </cell>
        </row>
        <row r="6458">
          <cell r="A6458" t="str">
            <v>ROYALTIES - Estados</v>
          </cell>
          <cell r="B6458">
            <v>1121</v>
          </cell>
          <cell r="D6458">
            <v>40</v>
          </cell>
          <cell r="E6458">
            <v>37741</v>
          </cell>
          <cell r="F6458">
            <v>31837850.976535566</v>
          </cell>
          <cell r="G6458">
            <v>39984</v>
          </cell>
          <cell r="I6458" t="str">
            <v>AMORTIZAÇÃO</v>
          </cell>
        </row>
        <row r="6459">
          <cell r="A6459" t="str">
            <v>ROYALTIES - Estados</v>
          </cell>
          <cell r="B6459">
            <v>1121</v>
          </cell>
          <cell r="D6459">
            <v>40</v>
          </cell>
          <cell r="E6459">
            <v>37741</v>
          </cell>
          <cell r="F6459">
            <v>31837850.976535566</v>
          </cell>
          <cell r="G6459">
            <v>40014</v>
          </cell>
          <cell r="I6459" t="str">
            <v>AMORTIZAÇÃO</v>
          </cell>
        </row>
        <row r="6460">
          <cell r="A6460" t="str">
            <v>ROYALTIES - Estados</v>
          </cell>
          <cell r="B6460">
            <v>1121</v>
          </cell>
          <cell r="D6460">
            <v>40</v>
          </cell>
          <cell r="E6460">
            <v>37741</v>
          </cell>
          <cell r="F6460">
            <v>208448135.78285998</v>
          </cell>
          <cell r="G6460">
            <v>40045</v>
          </cell>
          <cell r="I6460" t="str">
            <v>AMORTIZAÇÃO</v>
          </cell>
        </row>
        <row r="6461">
          <cell r="A6461" t="str">
            <v>ROYALTIES - Estados</v>
          </cell>
          <cell r="B6461">
            <v>1121</v>
          </cell>
          <cell r="D6461">
            <v>40</v>
          </cell>
          <cell r="E6461">
            <v>37741</v>
          </cell>
          <cell r="F6461">
            <v>31837850.976535566</v>
          </cell>
          <cell r="G6461">
            <v>40076</v>
          </cell>
          <cell r="I6461" t="str">
            <v>AMORTIZAÇÃO</v>
          </cell>
        </row>
        <row r="6462">
          <cell r="A6462" t="str">
            <v>ROYALTIES - Estados</v>
          </cell>
          <cell r="B6462">
            <v>1121</v>
          </cell>
          <cell r="D6462">
            <v>40</v>
          </cell>
          <cell r="E6462">
            <v>37741</v>
          </cell>
          <cell r="F6462">
            <v>31837850.976535566</v>
          </cell>
          <cell r="G6462">
            <v>40106</v>
          </cell>
          <cell r="I6462" t="str">
            <v>AMORTIZAÇÃO</v>
          </cell>
        </row>
        <row r="6463">
          <cell r="A6463" t="str">
            <v>ROYALTIES - Estados</v>
          </cell>
          <cell r="B6463">
            <v>1121</v>
          </cell>
          <cell r="D6463">
            <v>40</v>
          </cell>
          <cell r="E6463">
            <v>37741</v>
          </cell>
          <cell r="F6463">
            <v>208448135.78285998</v>
          </cell>
          <cell r="G6463">
            <v>40137</v>
          </cell>
          <cell r="I6463" t="str">
            <v>AMORTIZAÇÃO</v>
          </cell>
        </row>
        <row r="6464">
          <cell r="A6464" t="str">
            <v>ROYALTIES - Estados</v>
          </cell>
          <cell r="B6464">
            <v>1121</v>
          </cell>
          <cell r="D6464">
            <v>40</v>
          </cell>
          <cell r="E6464">
            <v>37741</v>
          </cell>
          <cell r="F6464">
            <v>31837850.976535566</v>
          </cell>
          <cell r="G6464">
            <v>40167</v>
          </cell>
          <cell r="I6464" t="str">
            <v>AMORTIZAÇÃO</v>
          </cell>
        </row>
        <row r="6465">
          <cell r="A6465" t="str">
            <v>ROYALTIES - Estados</v>
          </cell>
          <cell r="B6465">
            <v>1121</v>
          </cell>
          <cell r="D6465">
            <v>40</v>
          </cell>
          <cell r="E6465">
            <v>37741</v>
          </cell>
          <cell r="F6465">
            <v>31837850.976535566</v>
          </cell>
          <cell r="G6465">
            <v>40198</v>
          </cell>
          <cell r="I6465" t="str">
            <v>AMORTIZAÇÃO</v>
          </cell>
        </row>
        <row r="6466">
          <cell r="A6466" t="str">
            <v>ROYALTIES - Estados</v>
          </cell>
          <cell r="B6466">
            <v>1121</v>
          </cell>
          <cell r="D6466">
            <v>40</v>
          </cell>
          <cell r="E6466">
            <v>37741</v>
          </cell>
          <cell r="F6466">
            <v>208448135.78285998</v>
          </cell>
          <cell r="G6466">
            <v>40229</v>
          </cell>
          <cell r="I6466" t="str">
            <v>AMORTIZAÇÃO</v>
          </cell>
        </row>
        <row r="6467">
          <cell r="A6467" t="str">
            <v>ROYALTIES - Estados</v>
          </cell>
          <cell r="B6467">
            <v>1121</v>
          </cell>
          <cell r="D6467">
            <v>40</v>
          </cell>
          <cell r="E6467">
            <v>37741</v>
          </cell>
          <cell r="F6467">
            <v>29012880.021321196</v>
          </cell>
          <cell r="G6467">
            <v>40257</v>
          </cell>
          <cell r="I6467" t="str">
            <v>AMORTIZAÇÃO</v>
          </cell>
        </row>
        <row r="6468">
          <cell r="A6468" t="str">
            <v>ROYALTIES - Estados</v>
          </cell>
          <cell r="B6468">
            <v>1121</v>
          </cell>
          <cell r="D6468">
            <v>40</v>
          </cell>
          <cell r="E6468">
            <v>37741</v>
          </cell>
          <cell r="F6468">
            <v>29012880.021321196</v>
          </cell>
          <cell r="G6468">
            <v>40288</v>
          </cell>
          <cell r="I6468" t="str">
            <v>AMORTIZAÇÃO</v>
          </cell>
        </row>
        <row r="6469">
          <cell r="A6469" t="str">
            <v>ROYALTIES - Estados</v>
          </cell>
          <cell r="B6469">
            <v>1121</v>
          </cell>
          <cell r="D6469">
            <v>40</v>
          </cell>
          <cell r="E6469">
            <v>37741</v>
          </cell>
          <cell r="F6469">
            <v>189725094.07578278</v>
          </cell>
          <cell r="G6469">
            <v>40318</v>
          </cell>
          <cell r="I6469" t="str">
            <v>AMORTIZAÇÃO</v>
          </cell>
        </row>
        <row r="6470">
          <cell r="A6470" t="str">
            <v>ROYALTIES - Estados</v>
          </cell>
          <cell r="B6470">
            <v>1121</v>
          </cell>
          <cell r="D6470">
            <v>40</v>
          </cell>
          <cell r="E6470">
            <v>37741</v>
          </cell>
          <cell r="F6470">
            <v>29012880.021321196</v>
          </cell>
          <cell r="G6470">
            <v>40349</v>
          </cell>
          <cell r="I6470" t="str">
            <v>AMORTIZAÇÃO</v>
          </cell>
        </row>
        <row r="6471">
          <cell r="A6471" t="str">
            <v>ROYALTIES - Estados</v>
          </cell>
          <cell r="B6471">
            <v>1121</v>
          </cell>
          <cell r="D6471">
            <v>40</v>
          </cell>
          <cell r="E6471">
            <v>37741</v>
          </cell>
          <cell r="F6471">
            <v>29012880.021321196</v>
          </cell>
          <cell r="G6471">
            <v>40379</v>
          </cell>
          <cell r="I6471" t="str">
            <v>AMORTIZAÇÃO</v>
          </cell>
        </row>
        <row r="6472">
          <cell r="A6472" t="str">
            <v>ROYALTIES - Estados</v>
          </cell>
          <cell r="B6472">
            <v>1121</v>
          </cell>
          <cell r="D6472">
            <v>40</v>
          </cell>
          <cell r="E6472">
            <v>37741</v>
          </cell>
          <cell r="F6472">
            <v>189725094.07578278</v>
          </cell>
          <cell r="G6472">
            <v>40410</v>
          </cell>
          <cell r="I6472" t="str">
            <v>AMORTIZAÇÃO</v>
          </cell>
        </row>
        <row r="6473">
          <cell r="A6473" t="str">
            <v>ROYALTIES - Estados</v>
          </cell>
          <cell r="B6473">
            <v>1121</v>
          </cell>
          <cell r="D6473">
            <v>40</v>
          </cell>
          <cell r="E6473">
            <v>37741</v>
          </cell>
          <cell r="F6473">
            <v>29012880.021321196</v>
          </cell>
          <cell r="G6473">
            <v>40441</v>
          </cell>
          <cell r="I6473" t="str">
            <v>AMORTIZAÇÃO</v>
          </cell>
        </row>
        <row r="6474">
          <cell r="A6474" t="str">
            <v>ROYALTIES - Estados</v>
          </cell>
          <cell r="B6474">
            <v>1121</v>
          </cell>
          <cell r="D6474">
            <v>40</v>
          </cell>
          <cell r="E6474">
            <v>37741</v>
          </cell>
          <cell r="F6474">
            <v>29012880.021321196</v>
          </cell>
          <cell r="G6474">
            <v>40471</v>
          </cell>
          <cell r="I6474" t="str">
            <v>AMORTIZAÇÃO</v>
          </cell>
        </row>
        <row r="6475">
          <cell r="A6475" t="str">
            <v>ROYALTIES - Estados</v>
          </cell>
          <cell r="B6475">
            <v>1121</v>
          </cell>
          <cell r="D6475">
            <v>40</v>
          </cell>
          <cell r="E6475">
            <v>37741</v>
          </cell>
          <cell r="F6475">
            <v>189725094.07578278</v>
          </cell>
          <cell r="G6475">
            <v>40502</v>
          </cell>
          <cell r="I6475" t="str">
            <v>AMORTIZAÇÃO</v>
          </cell>
        </row>
        <row r="6476">
          <cell r="A6476" t="str">
            <v>ROYALTIES - Estados</v>
          </cell>
          <cell r="B6476">
            <v>1121</v>
          </cell>
          <cell r="D6476">
            <v>40</v>
          </cell>
          <cell r="E6476">
            <v>37741</v>
          </cell>
          <cell r="F6476">
            <v>29012880.021321196</v>
          </cell>
          <cell r="G6476">
            <v>40532</v>
          </cell>
          <cell r="I6476" t="str">
            <v>AMORTIZAÇÃO</v>
          </cell>
        </row>
        <row r="6477">
          <cell r="A6477" t="str">
            <v>ROYALTIES - Estados</v>
          </cell>
          <cell r="B6477">
            <v>1121</v>
          </cell>
          <cell r="D6477">
            <v>40</v>
          </cell>
          <cell r="E6477">
            <v>37741</v>
          </cell>
          <cell r="F6477">
            <v>29012880.021321196</v>
          </cell>
          <cell r="G6477">
            <v>40563</v>
          </cell>
          <cell r="I6477" t="str">
            <v>AMORTIZAÇÃO</v>
          </cell>
        </row>
        <row r="6478">
          <cell r="A6478" t="str">
            <v>ROYALTIES - Estados</v>
          </cell>
          <cell r="B6478">
            <v>1121</v>
          </cell>
          <cell r="D6478">
            <v>40</v>
          </cell>
          <cell r="E6478">
            <v>37741</v>
          </cell>
          <cell r="F6478">
            <v>189725094.07578278</v>
          </cell>
          <cell r="G6478">
            <v>40594</v>
          </cell>
          <cell r="I6478" t="str">
            <v>AMORTIZAÇÃO</v>
          </cell>
        </row>
        <row r="6479">
          <cell r="A6479" t="str">
            <v>ROYALTIES - Estados</v>
          </cell>
          <cell r="B6479">
            <v>1121</v>
          </cell>
          <cell r="D6479">
            <v>40</v>
          </cell>
          <cell r="E6479">
            <v>37741</v>
          </cell>
          <cell r="F6479">
            <v>26382929.01891917</v>
          </cell>
          <cell r="G6479">
            <v>40622</v>
          </cell>
          <cell r="I6479" t="str">
            <v>AMORTIZAÇÃO</v>
          </cell>
        </row>
        <row r="6480">
          <cell r="A6480" t="str">
            <v>ROYALTIES - Estados</v>
          </cell>
          <cell r="B6480">
            <v>1121</v>
          </cell>
          <cell r="D6480">
            <v>40</v>
          </cell>
          <cell r="E6480">
            <v>37741</v>
          </cell>
          <cell r="F6480">
            <v>26382929.01891917</v>
          </cell>
          <cell r="G6480">
            <v>40653</v>
          </cell>
          <cell r="I6480" t="str">
            <v>AMORTIZAÇÃO</v>
          </cell>
        </row>
        <row r="6481">
          <cell r="A6481" t="str">
            <v>ROYALTIES - Estados</v>
          </cell>
          <cell r="B6481">
            <v>1121</v>
          </cell>
          <cell r="D6481">
            <v>40</v>
          </cell>
          <cell r="E6481">
            <v>37741</v>
          </cell>
          <cell r="F6481">
            <v>173151780.87173638</v>
          </cell>
          <cell r="G6481">
            <v>40683</v>
          </cell>
          <cell r="I6481" t="str">
            <v>AMORTIZAÇÃO</v>
          </cell>
        </row>
        <row r="6482">
          <cell r="A6482" t="str">
            <v>ROYALTIES - Estados</v>
          </cell>
          <cell r="B6482">
            <v>1121</v>
          </cell>
          <cell r="D6482">
            <v>40</v>
          </cell>
          <cell r="E6482">
            <v>37741</v>
          </cell>
          <cell r="F6482">
            <v>26382929.01891917</v>
          </cell>
          <cell r="G6482">
            <v>40714</v>
          </cell>
          <cell r="I6482" t="str">
            <v>AMORTIZAÇÃO</v>
          </cell>
        </row>
        <row r="6483">
          <cell r="A6483" t="str">
            <v>ROYALTIES - Estados</v>
          </cell>
          <cell r="B6483">
            <v>1121</v>
          </cell>
          <cell r="D6483">
            <v>40</v>
          </cell>
          <cell r="E6483">
            <v>37741</v>
          </cell>
          <cell r="F6483">
            <v>26382929.01891917</v>
          </cell>
          <cell r="G6483">
            <v>40744</v>
          </cell>
          <cell r="I6483" t="str">
            <v>AMORTIZAÇÃO</v>
          </cell>
        </row>
        <row r="6484">
          <cell r="A6484" t="str">
            <v>ROYALTIES - Estados</v>
          </cell>
          <cell r="B6484">
            <v>1121</v>
          </cell>
          <cell r="D6484">
            <v>40</v>
          </cell>
          <cell r="E6484">
            <v>37741</v>
          </cell>
          <cell r="F6484">
            <v>173151780.87173638</v>
          </cell>
          <cell r="G6484">
            <v>40775</v>
          </cell>
          <cell r="I6484" t="str">
            <v>AMORTIZAÇÃO</v>
          </cell>
        </row>
        <row r="6485">
          <cell r="A6485" t="str">
            <v>ROYALTIES - Estados</v>
          </cell>
          <cell r="B6485">
            <v>1121</v>
          </cell>
          <cell r="D6485">
            <v>40</v>
          </cell>
          <cell r="E6485">
            <v>37741</v>
          </cell>
          <cell r="F6485">
            <v>26382929.01891917</v>
          </cell>
          <cell r="G6485">
            <v>40806</v>
          </cell>
          <cell r="I6485" t="str">
            <v>AMORTIZAÇÃO</v>
          </cell>
        </row>
        <row r="6486">
          <cell r="A6486" t="str">
            <v>ROYALTIES - Estados</v>
          </cell>
          <cell r="B6486">
            <v>1121</v>
          </cell>
          <cell r="D6486">
            <v>40</v>
          </cell>
          <cell r="E6486">
            <v>37741</v>
          </cell>
          <cell r="F6486">
            <v>26382929.01891917</v>
          </cell>
          <cell r="G6486">
            <v>40836</v>
          </cell>
          <cell r="I6486" t="str">
            <v>AMORTIZAÇÃO</v>
          </cell>
        </row>
        <row r="6487">
          <cell r="A6487" t="str">
            <v>ROYALTIES - Estados</v>
          </cell>
          <cell r="B6487">
            <v>1121</v>
          </cell>
          <cell r="D6487">
            <v>40</v>
          </cell>
          <cell r="E6487">
            <v>37741</v>
          </cell>
          <cell r="F6487">
            <v>173151780.87173638</v>
          </cell>
          <cell r="G6487">
            <v>40867</v>
          </cell>
          <cell r="I6487" t="str">
            <v>AMORTIZAÇÃO</v>
          </cell>
        </row>
        <row r="6488">
          <cell r="A6488" t="str">
            <v>ROYALTIES - Estados</v>
          </cell>
          <cell r="B6488">
            <v>1121</v>
          </cell>
          <cell r="D6488">
            <v>40</v>
          </cell>
          <cell r="E6488">
            <v>37741</v>
          </cell>
          <cell r="F6488">
            <v>26382929.01891917</v>
          </cell>
          <cell r="G6488">
            <v>40897</v>
          </cell>
          <cell r="I6488" t="str">
            <v>AMORTIZAÇÃO</v>
          </cell>
        </row>
        <row r="6489">
          <cell r="A6489" t="str">
            <v>ROYALTIES - Estados</v>
          </cell>
          <cell r="B6489">
            <v>1121</v>
          </cell>
          <cell r="D6489">
            <v>40</v>
          </cell>
          <cell r="E6489">
            <v>37741</v>
          </cell>
          <cell r="F6489">
            <v>26382929.01891917</v>
          </cell>
          <cell r="G6489">
            <v>40928</v>
          </cell>
          <cell r="I6489" t="str">
            <v>AMORTIZAÇÃO</v>
          </cell>
        </row>
        <row r="6490">
          <cell r="A6490" t="str">
            <v>ROYALTIES - Estados</v>
          </cell>
          <cell r="B6490">
            <v>1121</v>
          </cell>
          <cell r="D6490">
            <v>40</v>
          </cell>
          <cell r="E6490">
            <v>37741</v>
          </cell>
          <cell r="F6490">
            <v>173151780.87173638</v>
          </cell>
          <cell r="G6490">
            <v>40959</v>
          </cell>
          <cell r="I6490" t="str">
            <v>AMORTIZAÇÃO</v>
          </cell>
        </row>
        <row r="6491">
          <cell r="A6491" t="str">
            <v>ROYALTIES - Estados</v>
          </cell>
          <cell r="B6491">
            <v>1121</v>
          </cell>
          <cell r="D6491">
            <v>40</v>
          </cell>
          <cell r="E6491">
            <v>37741</v>
          </cell>
          <cell r="F6491">
            <v>23526394.137003228</v>
          </cell>
          <cell r="G6491">
            <v>40988</v>
          </cell>
          <cell r="I6491" t="str">
            <v>AMORTIZAÇÃO</v>
          </cell>
        </row>
        <row r="6492">
          <cell r="A6492" t="str">
            <v>ROYALTIES - Estados</v>
          </cell>
          <cell r="B6492">
            <v>1121</v>
          </cell>
          <cell r="D6492">
            <v>40</v>
          </cell>
          <cell r="E6492">
            <v>37741</v>
          </cell>
          <cell r="F6492">
            <v>23526394.137003228</v>
          </cell>
          <cell r="G6492">
            <v>41019</v>
          </cell>
          <cell r="I6492" t="str">
            <v>AMORTIZAÇÃO</v>
          </cell>
        </row>
        <row r="6493">
          <cell r="A6493" t="str">
            <v>ROYALTIES - Estados</v>
          </cell>
          <cell r="B6493">
            <v>1121</v>
          </cell>
          <cell r="D6493">
            <v>40</v>
          </cell>
          <cell r="E6493">
            <v>37741</v>
          </cell>
          <cell r="F6493">
            <v>150680523.51358044</v>
          </cell>
          <cell r="G6493">
            <v>41049</v>
          </cell>
          <cell r="I6493" t="str">
            <v>AMORTIZAÇÃO</v>
          </cell>
        </row>
        <row r="6494">
          <cell r="A6494" t="str">
            <v>ROYALTIES - Estados</v>
          </cell>
          <cell r="B6494">
            <v>1121</v>
          </cell>
          <cell r="D6494">
            <v>40</v>
          </cell>
          <cell r="E6494">
            <v>37741</v>
          </cell>
          <cell r="F6494">
            <v>23526394.137003228</v>
          </cell>
          <cell r="G6494">
            <v>41080</v>
          </cell>
          <cell r="I6494" t="str">
            <v>AMORTIZAÇÃO</v>
          </cell>
        </row>
        <row r="6495">
          <cell r="A6495" t="str">
            <v>ROYALTIES - Estados</v>
          </cell>
          <cell r="B6495">
            <v>1121</v>
          </cell>
          <cell r="D6495">
            <v>40</v>
          </cell>
          <cell r="E6495">
            <v>37741</v>
          </cell>
          <cell r="F6495">
            <v>23526394.137003228</v>
          </cell>
          <cell r="G6495">
            <v>41110</v>
          </cell>
          <cell r="I6495" t="str">
            <v>AMORTIZAÇÃO</v>
          </cell>
        </row>
        <row r="6496">
          <cell r="A6496" t="str">
            <v>ROYALTIES - Estados</v>
          </cell>
          <cell r="B6496">
            <v>1121</v>
          </cell>
          <cell r="D6496">
            <v>40</v>
          </cell>
          <cell r="E6496">
            <v>37741</v>
          </cell>
          <cell r="F6496">
            <v>150680523.51358044</v>
          </cell>
          <cell r="G6496">
            <v>41141</v>
          </cell>
          <cell r="I6496" t="str">
            <v>AMORTIZAÇÃO</v>
          </cell>
        </row>
        <row r="6497">
          <cell r="A6497" t="str">
            <v>ROYALTIES - Estados</v>
          </cell>
          <cell r="B6497">
            <v>1121</v>
          </cell>
          <cell r="D6497">
            <v>40</v>
          </cell>
          <cell r="E6497">
            <v>37741</v>
          </cell>
          <cell r="F6497">
            <v>23526394.137003228</v>
          </cell>
          <cell r="G6497">
            <v>41172</v>
          </cell>
          <cell r="I6497" t="str">
            <v>AMORTIZAÇÃO</v>
          </cell>
        </row>
        <row r="6498">
          <cell r="A6498" t="str">
            <v>ROYALTIES - Estados</v>
          </cell>
          <cell r="B6498">
            <v>1121</v>
          </cell>
          <cell r="D6498">
            <v>40</v>
          </cell>
          <cell r="E6498">
            <v>37741</v>
          </cell>
          <cell r="F6498">
            <v>23526394.137003228</v>
          </cell>
          <cell r="G6498">
            <v>41202</v>
          </cell>
          <cell r="I6498" t="str">
            <v>AMORTIZAÇÃO</v>
          </cell>
        </row>
        <row r="6499">
          <cell r="A6499" t="str">
            <v>ROYALTIES - Estados</v>
          </cell>
          <cell r="B6499">
            <v>1121</v>
          </cell>
          <cell r="D6499">
            <v>40</v>
          </cell>
          <cell r="E6499">
            <v>37741</v>
          </cell>
          <cell r="F6499">
            <v>150680523.51358044</v>
          </cell>
          <cell r="G6499">
            <v>41233</v>
          </cell>
          <cell r="I6499" t="str">
            <v>AMORTIZAÇÃO</v>
          </cell>
        </row>
        <row r="6500">
          <cell r="A6500" t="str">
            <v>ROYALTIES - Estados</v>
          </cell>
          <cell r="B6500">
            <v>1121</v>
          </cell>
          <cell r="D6500">
            <v>40</v>
          </cell>
          <cell r="E6500">
            <v>37741</v>
          </cell>
          <cell r="F6500">
            <v>23526394.137003228</v>
          </cell>
          <cell r="G6500">
            <v>41263</v>
          </cell>
          <cell r="I6500" t="str">
            <v>AMORTIZAÇÃO</v>
          </cell>
        </row>
        <row r="6501">
          <cell r="A6501" t="str">
            <v>ROYALTIES - Estados</v>
          </cell>
          <cell r="B6501">
            <v>1121</v>
          </cell>
          <cell r="D6501">
            <v>40</v>
          </cell>
          <cell r="E6501">
            <v>37741</v>
          </cell>
          <cell r="F6501">
            <v>23526394.137003228</v>
          </cell>
          <cell r="G6501">
            <v>41294</v>
          </cell>
          <cell r="I6501" t="str">
            <v>AMORTIZAÇÃO</v>
          </cell>
        </row>
        <row r="6502">
          <cell r="A6502" t="str">
            <v>ROYALTIES - Estados</v>
          </cell>
          <cell r="B6502">
            <v>1121</v>
          </cell>
          <cell r="D6502">
            <v>40</v>
          </cell>
          <cell r="E6502">
            <v>37741</v>
          </cell>
          <cell r="F6502">
            <v>150680523.51358044</v>
          </cell>
          <cell r="G6502">
            <v>41325</v>
          </cell>
          <cell r="I6502" t="str">
            <v>AMORTIZAÇÃO</v>
          </cell>
        </row>
        <row r="6503">
          <cell r="A6503" t="str">
            <v>ROYALTIES - Estados</v>
          </cell>
          <cell r="B6503">
            <v>1121</v>
          </cell>
          <cell r="D6503">
            <v>40</v>
          </cell>
          <cell r="E6503">
            <v>37741</v>
          </cell>
          <cell r="F6503">
            <v>20847969.964385629</v>
          </cell>
          <cell r="G6503">
            <v>41353</v>
          </cell>
          <cell r="I6503" t="str">
            <v>AMORTIZAÇÃO</v>
          </cell>
        </row>
        <row r="6504">
          <cell r="A6504" t="str">
            <v>ROYALTIES - Estados</v>
          </cell>
          <cell r="B6504">
            <v>1121</v>
          </cell>
          <cell r="D6504">
            <v>40</v>
          </cell>
          <cell r="E6504">
            <v>37741</v>
          </cell>
          <cell r="F6504">
            <v>20847969.964385629</v>
          </cell>
          <cell r="G6504">
            <v>41384</v>
          </cell>
          <cell r="I6504" t="str">
            <v>AMORTIZAÇÃO</v>
          </cell>
        </row>
        <row r="6505">
          <cell r="A6505" t="str">
            <v>ROYALTIES - Estados</v>
          </cell>
          <cell r="B6505">
            <v>1121</v>
          </cell>
          <cell r="D6505">
            <v>40</v>
          </cell>
          <cell r="E6505">
            <v>37741</v>
          </cell>
          <cell r="F6505">
            <v>127734680.06508243</v>
          </cell>
          <cell r="G6505">
            <v>41414</v>
          </cell>
          <cell r="I6505" t="str">
            <v>AMORTIZAÇÃO</v>
          </cell>
        </row>
        <row r="6506">
          <cell r="A6506" t="str">
            <v>ROYALTIES - Estados</v>
          </cell>
          <cell r="B6506">
            <v>1121</v>
          </cell>
          <cell r="D6506">
            <v>40</v>
          </cell>
          <cell r="E6506">
            <v>37741</v>
          </cell>
          <cell r="F6506">
            <v>20847969.964385629</v>
          </cell>
          <cell r="G6506">
            <v>41445</v>
          </cell>
          <cell r="I6506" t="str">
            <v>AMORTIZAÇÃO</v>
          </cell>
        </row>
        <row r="6507">
          <cell r="A6507" t="str">
            <v>ROYALTIES - Estados</v>
          </cell>
          <cell r="B6507">
            <v>1121</v>
          </cell>
          <cell r="D6507">
            <v>40</v>
          </cell>
          <cell r="E6507">
            <v>37741</v>
          </cell>
          <cell r="F6507">
            <v>20847969.964385629</v>
          </cell>
          <cell r="G6507">
            <v>41475</v>
          </cell>
          <cell r="I6507" t="str">
            <v>AMORTIZAÇÃO</v>
          </cell>
        </row>
        <row r="6508">
          <cell r="A6508" t="str">
            <v>ROYALTIES - Estados</v>
          </cell>
          <cell r="B6508">
            <v>1121</v>
          </cell>
          <cell r="D6508">
            <v>40</v>
          </cell>
          <cell r="E6508">
            <v>37741</v>
          </cell>
          <cell r="F6508">
            <v>127734680.06508243</v>
          </cell>
          <cell r="G6508">
            <v>41506</v>
          </cell>
          <cell r="I6508" t="str">
            <v>AMORTIZAÇÃO</v>
          </cell>
        </row>
        <row r="6509">
          <cell r="A6509" t="str">
            <v>ROYALTIES - Estados</v>
          </cell>
          <cell r="B6509">
            <v>1121</v>
          </cell>
          <cell r="D6509">
            <v>40</v>
          </cell>
          <cell r="E6509">
            <v>37741</v>
          </cell>
          <cell r="F6509">
            <v>20847969.964385629</v>
          </cell>
          <cell r="G6509">
            <v>41537</v>
          </cell>
          <cell r="I6509" t="str">
            <v>AMORTIZAÇÃO</v>
          </cell>
        </row>
        <row r="6510">
          <cell r="A6510" t="str">
            <v>ROYALTIES - Estados</v>
          </cell>
          <cell r="B6510">
            <v>1121</v>
          </cell>
          <cell r="D6510">
            <v>40</v>
          </cell>
          <cell r="E6510">
            <v>37741</v>
          </cell>
          <cell r="F6510">
            <v>20847969.964385629</v>
          </cell>
          <cell r="G6510">
            <v>41567</v>
          </cell>
          <cell r="I6510" t="str">
            <v>AMORTIZAÇÃO</v>
          </cell>
        </row>
        <row r="6511">
          <cell r="A6511" t="str">
            <v>ROYALTIES - Estados</v>
          </cell>
          <cell r="B6511">
            <v>1121</v>
          </cell>
          <cell r="D6511">
            <v>40</v>
          </cell>
          <cell r="E6511">
            <v>37741</v>
          </cell>
          <cell r="F6511">
            <v>127734680.06508243</v>
          </cell>
          <cell r="G6511">
            <v>41598</v>
          </cell>
          <cell r="I6511" t="str">
            <v>AMORTIZAÇÃO</v>
          </cell>
        </row>
        <row r="6512">
          <cell r="A6512" t="str">
            <v>ROYALTIES - Estados</v>
          </cell>
          <cell r="B6512">
            <v>1121</v>
          </cell>
          <cell r="D6512">
            <v>40</v>
          </cell>
          <cell r="E6512">
            <v>37741</v>
          </cell>
          <cell r="F6512">
            <v>20847969.964385629</v>
          </cell>
          <cell r="G6512">
            <v>41628</v>
          </cell>
          <cell r="I6512" t="str">
            <v>AMORTIZAÇÃO</v>
          </cell>
        </row>
        <row r="6513">
          <cell r="A6513" t="str">
            <v>ROYALTIES - Estados</v>
          </cell>
          <cell r="B6513">
            <v>1121</v>
          </cell>
          <cell r="D6513">
            <v>40</v>
          </cell>
          <cell r="E6513">
            <v>37741</v>
          </cell>
          <cell r="F6513">
            <v>20847969.964385629</v>
          </cell>
          <cell r="G6513">
            <v>41659</v>
          </cell>
          <cell r="I6513" t="str">
            <v>AMORTIZAÇÃO</v>
          </cell>
        </row>
        <row r="6514">
          <cell r="A6514" t="str">
            <v>ROYALTIES - Estados</v>
          </cell>
          <cell r="B6514">
            <v>1121</v>
          </cell>
          <cell r="D6514">
            <v>40</v>
          </cell>
          <cell r="E6514">
            <v>37741</v>
          </cell>
          <cell r="F6514">
            <v>127734680.06508243</v>
          </cell>
          <cell r="G6514">
            <v>41690</v>
          </cell>
          <cell r="I6514" t="str">
            <v>AMORTIZAÇÃO</v>
          </cell>
        </row>
        <row r="6515">
          <cell r="A6515" t="str">
            <v>ROYALTIES - Estados</v>
          </cell>
          <cell r="B6515">
            <v>1121</v>
          </cell>
          <cell r="D6515">
            <v>40</v>
          </cell>
          <cell r="E6515">
            <v>37741</v>
          </cell>
          <cell r="F6515">
            <v>18034271.84365603</v>
          </cell>
          <cell r="G6515">
            <v>41718</v>
          </cell>
          <cell r="I6515" t="str">
            <v>AMORTIZAÇÃO</v>
          </cell>
        </row>
        <row r="6516">
          <cell r="A6516" t="str">
            <v>ROYALTIES - Estados</v>
          </cell>
          <cell r="B6516">
            <v>1121</v>
          </cell>
          <cell r="D6516">
            <v>40</v>
          </cell>
          <cell r="E6516">
            <v>37741</v>
          </cell>
          <cell r="F6516">
            <v>18034271.84365603</v>
          </cell>
          <cell r="G6516">
            <v>41749</v>
          </cell>
          <cell r="I6516" t="str">
            <v>AMORTIZAÇÃO</v>
          </cell>
        </row>
        <row r="6517">
          <cell r="A6517" t="str">
            <v>ROYALTIES - Estados</v>
          </cell>
          <cell r="B6517">
            <v>1121</v>
          </cell>
          <cell r="D6517">
            <v>40</v>
          </cell>
          <cell r="E6517">
            <v>37741</v>
          </cell>
          <cell r="F6517">
            <v>114548851.97286522</v>
          </cell>
          <cell r="G6517">
            <v>41779</v>
          </cell>
          <cell r="I6517" t="str">
            <v>AMORTIZAÇÃO</v>
          </cell>
        </row>
        <row r="6518">
          <cell r="A6518" t="str">
            <v>ROYALTIES - Estados</v>
          </cell>
          <cell r="B6518">
            <v>1121</v>
          </cell>
          <cell r="D6518">
            <v>40</v>
          </cell>
          <cell r="E6518">
            <v>37741</v>
          </cell>
          <cell r="F6518">
            <v>18034271.84365603</v>
          </cell>
          <cell r="G6518">
            <v>41810</v>
          </cell>
          <cell r="I6518" t="str">
            <v>AMORTIZAÇÃO</v>
          </cell>
        </row>
        <row r="6519">
          <cell r="A6519" t="str">
            <v>ROYALTIES - Estados</v>
          </cell>
          <cell r="B6519">
            <v>1121</v>
          </cell>
          <cell r="D6519">
            <v>40</v>
          </cell>
          <cell r="E6519">
            <v>37741</v>
          </cell>
          <cell r="F6519">
            <v>18034271.84365603</v>
          </cell>
          <cell r="G6519">
            <v>41840</v>
          </cell>
          <cell r="I6519" t="str">
            <v>AMORTIZAÇÃO</v>
          </cell>
        </row>
        <row r="6520">
          <cell r="A6520" t="str">
            <v>ROYALTIES - Estados</v>
          </cell>
          <cell r="B6520">
            <v>1121</v>
          </cell>
          <cell r="D6520">
            <v>40</v>
          </cell>
          <cell r="E6520">
            <v>37741</v>
          </cell>
          <cell r="F6520">
            <v>114548851.97286522</v>
          </cell>
          <cell r="G6520">
            <v>41871</v>
          </cell>
          <cell r="I6520" t="str">
            <v>AMORTIZAÇÃO</v>
          </cell>
        </row>
        <row r="6521">
          <cell r="A6521" t="str">
            <v>ROYALTIES - Estados</v>
          </cell>
          <cell r="B6521">
            <v>1121</v>
          </cell>
          <cell r="D6521">
            <v>40</v>
          </cell>
          <cell r="E6521">
            <v>37741</v>
          </cell>
          <cell r="F6521">
            <v>18034271.84365603</v>
          </cell>
          <cell r="G6521">
            <v>41902</v>
          </cell>
          <cell r="I6521" t="str">
            <v>AMORTIZAÇÃO</v>
          </cell>
        </row>
        <row r="6522">
          <cell r="A6522" t="str">
            <v>ROYALTIES - Estados</v>
          </cell>
          <cell r="B6522">
            <v>1121</v>
          </cell>
          <cell r="D6522">
            <v>40</v>
          </cell>
          <cell r="E6522">
            <v>37741</v>
          </cell>
          <cell r="F6522">
            <v>18034271.84365603</v>
          </cell>
          <cell r="G6522">
            <v>41932</v>
          </cell>
          <cell r="I6522" t="str">
            <v>AMORTIZAÇÃO</v>
          </cell>
        </row>
        <row r="6523">
          <cell r="A6523" t="str">
            <v>ROYALTIES - Estados</v>
          </cell>
          <cell r="B6523">
            <v>1121</v>
          </cell>
          <cell r="D6523">
            <v>40</v>
          </cell>
          <cell r="E6523">
            <v>37741</v>
          </cell>
          <cell r="F6523">
            <v>114548851.97286522</v>
          </cell>
          <cell r="G6523">
            <v>41963</v>
          </cell>
          <cell r="I6523" t="str">
            <v>AMORTIZAÇÃO</v>
          </cell>
        </row>
        <row r="6524">
          <cell r="A6524" t="str">
            <v>ROYALTIES - Estados</v>
          </cell>
          <cell r="B6524">
            <v>1121</v>
          </cell>
          <cell r="D6524">
            <v>40</v>
          </cell>
          <cell r="E6524">
            <v>37741</v>
          </cell>
          <cell r="F6524">
            <v>18034271.84365603</v>
          </cell>
          <cell r="G6524">
            <v>41993</v>
          </cell>
          <cell r="I6524" t="str">
            <v>AMORTIZAÇÃO</v>
          </cell>
        </row>
        <row r="6525">
          <cell r="A6525" t="str">
            <v>ROYALTIES - Estados</v>
          </cell>
          <cell r="B6525">
            <v>1121</v>
          </cell>
          <cell r="D6525">
            <v>40</v>
          </cell>
          <cell r="E6525">
            <v>37741</v>
          </cell>
          <cell r="F6525">
            <v>18034271.84365603</v>
          </cell>
          <cell r="G6525">
            <v>42024</v>
          </cell>
          <cell r="I6525" t="str">
            <v>AMORTIZAÇÃO</v>
          </cell>
        </row>
        <row r="6526">
          <cell r="A6526" t="str">
            <v>ROYALTIES - Estados</v>
          </cell>
          <cell r="B6526">
            <v>1121</v>
          </cell>
          <cell r="D6526">
            <v>40</v>
          </cell>
          <cell r="E6526">
            <v>37741</v>
          </cell>
          <cell r="F6526">
            <v>114548851.97286522</v>
          </cell>
          <cell r="G6526">
            <v>42055</v>
          </cell>
          <cell r="I6526" t="str">
            <v>AMORTIZAÇÃO</v>
          </cell>
        </row>
        <row r="6527">
          <cell r="A6527" t="str">
            <v>ROYALTIES - Estados</v>
          </cell>
          <cell r="B6527">
            <v>1121</v>
          </cell>
          <cell r="D6527">
            <v>40</v>
          </cell>
          <cell r="E6527">
            <v>37741</v>
          </cell>
          <cell r="F6527">
            <v>13943362.2016444</v>
          </cell>
          <cell r="G6527">
            <v>42083</v>
          </cell>
          <cell r="I6527" t="str">
            <v>AMORTIZAÇÃO</v>
          </cell>
        </row>
        <row r="6528">
          <cell r="A6528" t="str">
            <v>ROYALTIES - Estados</v>
          </cell>
          <cell r="B6528">
            <v>1121</v>
          </cell>
          <cell r="D6528">
            <v>40</v>
          </cell>
          <cell r="E6528">
            <v>37741</v>
          </cell>
          <cell r="F6528">
            <v>13943362.2016444</v>
          </cell>
          <cell r="G6528">
            <v>42114</v>
          </cell>
          <cell r="I6528" t="str">
            <v>AMORTIZAÇÃO</v>
          </cell>
        </row>
        <row r="6529">
          <cell r="A6529" t="str">
            <v>ROYALTIES - Estados</v>
          </cell>
          <cell r="B6529">
            <v>1121</v>
          </cell>
          <cell r="D6529">
            <v>40</v>
          </cell>
          <cell r="E6529">
            <v>37741</v>
          </cell>
          <cell r="F6529">
            <v>89243605.418189183</v>
          </cell>
          <cell r="G6529">
            <v>42144</v>
          </cell>
          <cell r="I6529" t="str">
            <v>AMORTIZAÇÃO</v>
          </cell>
        </row>
        <row r="6530">
          <cell r="A6530" t="str">
            <v>ROYALTIES - Estados</v>
          </cell>
          <cell r="B6530">
            <v>1121</v>
          </cell>
          <cell r="D6530">
            <v>40</v>
          </cell>
          <cell r="E6530">
            <v>37741</v>
          </cell>
          <cell r="F6530">
            <v>13943362.2016444</v>
          </cell>
          <cell r="G6530">
            <v>42175</v>
          </cell>
          <cell r="I6530" t="str">
            <v>AMORTIZAÇÃO</v>
          </cell>
        </row>
        <row r="6531">
          <cell r="A6531" t="str">
            <v>ROYALTIES - Estados</v>
          </cell>
          <cell r="B6531">
            <v>1121</v>
          </cell>
          <cell r="D6531">
            <v>40</v>
          </cell>
          <cell r="E6531">
            <v>37741</v>
          </cell>
          <cell r="F6531">
            <v>13943362.2016444</v>
          </cell>
          <cell r="G6531">
            <v>42205</v>
          </cell>
          <cell r="I6531" t="str">
            <v>AMORTIZAÇÃO</v>
          </cell>
        </row>
        <row r="6532">
          <cell r="A6532" t="str">
            <v>ROYALTIES - Estados</v>
          </cell>
          <cell r="B6532">
            <v>1121</v>
          </cell>
          <cell r="D6532">
            <v>40</v>
          </cell>
          <cell r="E6532">
            <v>37741</v>
          </cell>
          <cell r="F6532">
            <v>89243605.418189183</v>
          </cell>
          <cell r="G6532">
            <v>42236</v>
          </cell>
          <cell r="I6532" t="str">
            <v>AMORTIZAÇÃO</v>
          </cell>
        </row>
        <row r="6533">
          <cell r="A6533" t="str">
            <v>ROYALTIES - Estados</v>
          </cell>
          <cell r="B6533">
            <v>1121</v>
          </cell>
          <cell r="D6533">
            <v>40</v>
          </cell>
          <cell r="E6533">
            <v>37741</v>
          </cell>
          <cell r="F6533">
            <v>13943362.2016444</v>
          </cell>
          <cell r="G6533">
            <v>42267</v>
          </cell>
          <cell r="I6533" t="str">
            <v>AMORTIZAÇÃO</v>
          </cell>
        </row>
        <row r="6534">
          <cell r="A6534" t="str">
            <v>ROYALTIES - Estados</v>
          </cell>
          <cell r="B6534">
            <v>1121</v>
          </cell>
          <cell r="D6534">
            <v>40</v>
          </cell>
          <cell r="E6534">
            <v>37741</v>
          </cell>
          <cell r="F6534">
            <v>13943362.2016444</v>
          </cell>
          <cell r="G6534">
            <v>42297</v>
          </cell>
          <cell r="I6534" t="str">
            <v>AMORTIZAÇÃO</v>
          </cell>
        </row>
        <row r="6535">
          <cell r="A6535" t="str">
            <v>ROYALTIES - Estados</v>
          </cell>
          <cell r="B6535">
            <v>1121</v>
          </cell>
          <cell r="D6535">
            <v>40</v>
          </cell>
          <cell r="E6535">
            <v>37741</v>
          </cell>
          <cell r="F6535">
            <v>89243605.418189183</v>
          </cell>
          <cell r="G6535">
            <v>42328</v>
          </cell>
          <cell r="I6535" t="str">
            <v>AMORTIZAÇÃO</v>
          </cell>
        </row>
        <row r="6536">
          <cell r="A6536" t="str">
            <v>ROYALTIES - Estados</v>
          </cell>
          <cell r="B6536">
            <v>1121</v>
          </cell>
          <cell r="D6536">
            <v>40</v>
          </cell>
          <cell r="E6536">
            <v>37741</v>
          </cell>
          <cell r="F6536">
            <v>13943362.2016444</v>
          </cell>
          <cell r="G6536">
            <v>42358</v>
          </cell>
          <cell r="I6536" t="str">
            <v>AMORTIZAÇÃO</v>
          </cell>
        </row>
        <row r="6537">
          <cell r="A6537" t="str">
            <v>ROYALTIES - Estados</v>
          </cell>
          <cell r="B6537">
            <v>1121</v>
          </cell>
          <cell r="D6537">
            <v>40</v>
          </cell>
          <cell r="E6537">
            <v>37741</v>
          </cell>
          <cell r="F6537">
            <v>13943362.2016444</v>
          </cell>
          <cell r="G6537">
            <v>42389</v>
          </cell>
          <cell r="I6537" t="str">
            <v>AMORTIZAÇÃO</v>
          </cell>
        </row>
        <row r="6538">
          <cell r="A6538" t="str">
            <v>ROYALTIES - Estados</v>
          </cell>
          <cell r="B6538">
            <v>1121</v>
          </cell>
          <cell r="D6538">
            <v>40</v>
          </cell>
          <cell r="E6538">
            <v>37741</v>
          </cell>
          <cell r="F6538">
            <v>89243605.418189183</v>
          </cell>
          <cell r="G6538">
            <v>42420</v>
          </cell>
          <cell r="I6538" t="str">
            <v>AMORTIZAÇÃO</v>
          </cell>
        </row>
        <row r="6539">
          <cell r="A6539" t="str">
            <v>ROYALTIES - Estados</v>
          </cell>
          <cell r="B6539">
            <v>1121</v>
          </cell>
          <cell r="D6539">
            <v>40</v>
          </cell>
          <cell r="E6539">
            <v>37741</v>
          </cell>
          <cell r="F6539">
            <v>12890479.966697229</v>
          </cell>
          <cell r="G6539">
            <v>42449</v>
          </cell>
          <cell r="I6539" t="str">
            <v>AMORTIZAÇÃO</v>
          </cell>
        </row>
        <row r="6540">
          <cell r="A6540" t="str">
            <v>ROYALTIES - Estados</v>
          </cell>
          <cell r="B6540">
            <v>1121</v>
          </cell>
          <cell r="D6540">
            <v>40</v>
          </cell>
          <cell r="E6540">
            <v>37741</v>
          </cell>
          <cell r="F6540">
            <v>12890479.966697229</v>
          </cell>
          <cell r="G6540">
            <v>42480</v>
          </cell>
          <cell r="I6540" t="str">
            <v>AMORTIZAÇÃO</v>
          </cell>
        </row>
        <row r="6541">
          <cell r="A6541" t="str">
            <v>ROYALTIES - Estados</v>
          </cell>
          <cell r="B6541">
            <v>1121</v>
          </cell>
          <cell r="D6541">
            <v>40</v>
          </cell>
          <cell r="E6541">
            <v>37741</v>
          </cell>
          <cell r="F6541">
            <v>88664182.001634017</v>
          </cell>
          <cell r="G6541">
            <v>42510</v>
          </cell>
          <cell r="I6541" t="str">
            <v>AMORTIZAÇÃO</v>
          </cell>
        </row>
        <row r="6542">
          <cell r="A6542" t="str">
            <v>ROYALTIES - Estados</v>
          </cell>
          <cell r="B6542">
            <v>1121</v>
          </cell>
          <cell r="D6542">
            <v>40</v>
          </cell>
          <cell r="E6542">
            <v>37741</v>
          </cell>
          <cell r="F6542">
            <v>12890479.966697229</v>
          </cell>
          <cell r="G6542">
            <v>42541</v>
          </cell>
          <cell r="I6542" t="str">
            <v>AMORTIZAÇÃO</v>
          </cell>
        </row>
        <row r="6543">
          <cell r="A6543" t="str">
            <v>ROYALTIES - Estados</v>
          </cell>
          <cell r="B6543">
            <v>1121</v>
          </cell>
          <cell r="D6543">
            <v>40</v>
          </cell>
          <cell r="E6543">
            <v>37741</v>
          </cell>
          <cell r="F6543">
            <v>12890479.966697229</v>
          </cell>
          <cell r="G6543">
            <v>42571</v>
          </cell>
          <cell r="I6543" t="str">
            <v>AMORTIZAÇÃO</v>
          </cell>
        </row>
        <row r="6544">
          <cell r="A6544" t="str">
            <v>ROYALTIES - Estados</v>
          </cell>
          <cell r="B6544">
            <v>1121</v>
          </cell>
          <cell r="D6544">
            <v>40</v>
          </cell>
          <cell r="E6544">
            <v>37741</v>
          </cell>
          <cell r="F6544">
            <v>88664182.001634017</v>
          </cell>
          <cell r="G6544">
            <v>42602</v>
          </cell>
          <cell r="I6544" t="str">
            <v>AMORTIZAÇÃO</v>
          </cell>
        </row>
        <row r="6545">
          <cell r="A6545" t="str">
            <v>ROYALTIES - Estados</v>
          </cell>
          <cell r="B6545">
            <v>1121</v>
          </cell>
          <cell r="D6545">
            <v>40</v>
          </cell>
          <cell r="E6545">
            <v>37741</v>
          </cell>
          <cell r="F6545">
            <v>12890479.966697229</v>
          </cell>
          <cell r="G6545">
            <v>42633</v>
          </cell>
          <cell r="I6545" t="str">
            <v>AMORTIZAÇÃO</v>
          </cell>
        </row>
        <row r="6546">
          <cell r="A6546" t="str">
            <v>ROYALTIES - Estados</v>
          </cell>
          <cell r="B6546">
            <v>1121</v>
          </cell>
          <cell r="D6546">
            <v>40</v>
          </cell>
          <cell r="E6546">
            <v>37741</v>
          </cell>
          <cell r="F6546">
            <v>12890479.966697229</v>
          </cell>
          <cell r="G6546">
            <v>42663</v>
          </cell>
          <cell r="I6546" t="str">
            <v>AMORTIZAÇÃO</v>
          </cell>
        </row>
        <row r="6547">
          <cell r="A6547" t="str">
            <v>ROYALTIES - Estados</v>
          </cell>
          <cell r="B6547">
            <v>1121</v>
          </cell>
          <cell r="D6547">
            <v>40</v>
          </cell>
          <cell r="E6547">
            <v>37741</v>
          </cell>
          <cell r="F6547">
            <v>88664182.001634017</v>
          </cell>
          <cell r="G6547">
            <v>42694</v>
          </cell>
          <cell r="I6547" t="str">
            <v>AMORTIZAÇÃO</v>
          </cell>
        </row>
        <row r="6548">
          <cell r="A6548" t="str">
            <v>ROYALTIES - Estados</v>
          </cell>
          <cell r="B6548">
            <v>1121</v>
          </cell>
          <cell r="D6548">
            <v>40</v>
          </cell>
          <cell r="E6548">
            <v>37741</v>
          </cell>
          <cell r="F6548">
            <v>12890479.966697229</v>
          </cell>
          <cell r="G6548">
            <v>42724</v>
          </cell>
          <cell r="I6548" t="str">
            <v>AMORTIZAÇÃO</v>
          </cell>
        </row>
        <row r="6549">
          <cell r="A6549" t="str">
            <v>ROYALTIES - Estados</v>
          </cell>
          <cell r="B6549">
            <v>1121</v>
          </cell>
          <cell r="D6549">
            <v>40</v>
          </cell>
          <cell r="E6549">
            <v>37741</v>
          </cell>
          <cell r="F6549">
            <v>12890479.966697229</v>
          </cell>
          <cell r="G6549">
            <v>42755</v>
          </cell>
          <cell r="I6549" t="str">
            <v>AMORTIZAÇÃO</v>
          </cell>
        </row>
        <row r="6550">
          <cell r="A6550" t="str">
            <v>ROYALTIES - Estados</v>
          </cell>
          <cell r="B6550">
            <v>1121</v>
          </cell>
          <cell r="D6550">
            <v>40</v>
          </cell>
          <cell r="E6550">
            <v>37741</v>
          </cell>
          <cell r="F6550">
            <v>88664182.001634017</v>
          </cell>
          <cell r="G6550">
            <v>42786</v>
          </cell>
          <cell r="I6550" t="str">
            <v>AMORTIZAÇÃO</v>
          </cell>
        </row>
        <row r="6551">
          <cell r="A6551" t="str">
            <v>ROYALTIES - Estados</v>
          </cell>
          <cell r="B6551">
            <v>1121</v>
          </cell>
          <cell r="D6551">
            <v>40</v>
          </cell>
          <cell r="E6551">
            <v>37741</v>
          </cell>
          <cell r="F6551">
            <v>11739524.13579517</v>
          </cell>
          <cell r="G6551">
            <v>42814</v>
          </cell>
          <cell r="I6551" t="str">
            <v>AMORTIZAÇÃO</v>
          </cell>
        </row>
        <row r="6552">
          <cell r="A6552" t="str">
            <v>ROYALTIES - Estados</v>
          </cell>
          <cell r="B6552">
            <v>1121</v>
          </cell>
          <cell r="D6552">
            <v>40</v>
          </cell>
          <cell r="E6552">
            <v>37741</v>
          </cell>
          <cell r="F6552">
            <v>11739524.13579517</v>
          </cell>
          <cell r="G6552">
            <v>42845</v>
          </cell>
          <cell r="I6552" t="str">
            <v>AMORTIZAÇÃO</v>
          </cell>
        </row>
        <row r="6553">
          <cell r="A6553" t="str">
            <v>ROYALTIES - Estados</v>
          </cell>
          <cell r="B6553">
            <v>1121</v>
          </cell>
          <cell r="D6553">
            <v>40</v>
          </cell>
          <cell r="E6553">
            <v>37741</v>
          </cell>
          <cell r="F6553">
            <v>80015667.596624374</v>
          </cell>
          <cell r="G6553">
            <v>42875</v>
          </cell>
          <cell r="I6553" t="str">
            <v>AMORTIZAÇÃO</v>
          </cell>
        </row>
        <row r="6554">
          <cell r="A6554" t="str">
            <v>ROYALTIES - Estados</v>
          </cell>
          <cell r="B6554">
            <v>1121</v>
          </cell>
          <cell r="D6554">
            <v>40</v>
          </cell>
          <cell r="E6554">
            <v>37741</v>
          </cell>
          <cell r="F6554">
            <v>11739524.13579517</v>
          </cell>
          <cell r="G6554">
            <v>42906</v>
          </cell>
          <cell r="I6554" t="str">
            <v>AMORTIZAÇÃO</v>
          </cell>
        </row>
        <row r="6555">
          <cell r="A6555" t="str">
            <v>ROYALTIES - Estados</v>
          </cell>
          <cell r="B6555">
            <v>1121</v>
          </cell>
          <cell r="D6555">
            <v>40</v>
          </cell>
          <cell r="E6555">
            <v>37741</v>
          </cell>
          <cell r="F6555">
            <v>11739524.13579517</v>
          </cell>
          <cell r="G6555">
            <v>42936</v>
          </cell>
          <cell r="I6555" t="str">
            <v>AMORTIZAÇÃO</v>
          </cell>
        </row>
        <row r="6556">
          <cell r="A6556" t="str">
            <v>ROYALTIES - Estados</v>
          </cell>
          <cell r="B6556">
            <v>1121</v>
          </cell>
          <cell r="D6556">
            <v>40</v>
          </cell>
          <cell r="E6556">
            <v>37741</v>
          </cell>
          <cell r="F6556">
            <v>80015667.596624374</v>
          </cell>
          <cell r="G6556">
            <v>42967</v>
          </cell>
          <cell r="I6556" t="str">
            <v>AMORTIZAÇÃO</v>
          </cell>
        </row>
        <row r="6557">
          <cell r="A6557" t="str">
            <v>ROYALTIES - Estados</v>
          </cell>
          <cell r="B6557">
            <v>1121</v>
          </cell>
          <cell r="D6557">
            <v>40</v>
          </cell>
          <cell r="E6557">
            <v>37741</v>
          </cell>
          <cell r="F6557">
            <v>11739524.13579517</v>
          </cell>
          <cell r="G6557">
            <v>42998</v>
          </cell>
          <cell r="I6557" t="str">
            <v>AMORTIZAÇÃO</v>
          </cell>
        </row>
        <row r="6558">
          <cell r="A6558" t="str">
            <v>ROYALTIES - Estados</v>
          </cell>
          <cell r="B6558">
            <v>1121</v>
          </cell>
          <cell r="D6558">
            <v>40</v>
          </cell>
          <cell r="E6558">
            <v>37741</v>
          </cell>
          <cell r="F6558">
            <v>11739524.13579517</v>
          </cell>
          <cell r="G6558">
            <v>43028</v>
          </cell>
          <cell r="I6558" t="str">
            <v>AMORTIZAÇÃO</v>
          </cell>
        </row>
        <row r="6559">
          <cell r="A6559" t="str">
            <v>ROYALTIES - Estados</v>
          </cell>
          <cell r="B6559">
            <v>1121</v>
          </cell>
          <cell r="D6559">
            <v>40</v>
          </cell>
          <cell r="E6559">
            <v>37741</v>
          </cell>
          <cell r="F6559">
            <v>80015667.596624374</v>
          </cell>
          <cell r="G6559">
            <v>43059</v>
          </cell>
          <cell r="I6559" t="str">
            <v>AMORTIZAÇÃO</v>
          </cell>
        </row>
        <row r="6560">
          <cell r="A6560" t="str">
            <v>ROYALTIES - Estados</v>
          </cell>
          <cell r="B6560">
            <v>1121</v>
          </cell>
          <cell r="D6560">
            <v>40</v>
          </cell>
          <cell r="E6560">
            <v>37741</v>
          </cell>
          <cell r="F6560">
            <v>11739524.13579517</v>
          </cell>
          <cell r="G6560">
            <v>43089</v>
          </cell>
          <cell r="I6560" t="str">
            <v>AMORTIZAÇÃO</v>
          </cell>
        </row>
        <row r="6561">
          <cell r="A6561" t="str">
            <v>ROYALTIES - Estados</v>
          </cell>
          <cell r="B6561">
            <v>1121</v>
          </cell>
          <cell r="D6561">
            <v>40</v>
          </cell>
          <cell r="E6561">
            <v>37741</v>
          </cell>
          <cell r="F6561">
            <v>11739524.13579517</v>
          </cell>
          <cell r="G6561">
            <v>43120</v>
          </cell>
          <cell r="I6561" t="str">
            <v>AMORTIZAÇÃO</v>
          </cell>
        </row>
        <row r="6562">
          <cell r="A6562" t="str">
            <v>ROYALTIES - Estados</v>
          </cell>
          <cell r="B6562">
            <v>1121</v>
          </cell>
          <cell r="D6562">
            <v>40</v>
          </cell>
          <cell r="E6562">
            <v>37741</v>
          </cell>
          <cell r="F6562">
            <v>80015667.596624374</v>
          </cell>
          <cell r="G6562">
            <v>43151</v>
          </cell>
          <cell r="I6562" t="str">
            <v>AMORTIZAÇÃO</v>
          </cell>
        </row>
        <row r="6563">
          <cell r="A6563" t="str">
            <v>ROYALTIES - Estados</v>
          </cell>
          <cell r="B6563">
            <v>1121</v>
          </cell>
          <cell r="D6563">
            <v>40</v>
          </cell>
          <cell r="E6563">
            <v>37741</v>
          </cell>
          <cell r="F6563">
            <v>10464567.174839569</v>
          </cell>
          <cell r="G6563">
            <v>43179</v>
          </cell>
          <cell r="I6563" t="str">
            <v>AMORTIZAÇÃO</v>
          </cell>
        </row>
        <row r="6564">
          <cell r="A6564" t="str">
            <v>ROYALTIES - Estados</v>
          </cell>
          <cell r="B6564">
            <v>1121</v>
          </cell>
          <cell r="D6564">
            <v>40</v>
          </cell>
          <cell r="E6564">
            <v>37741</v>
          </cell>
          <cell r="F6564">
            <v>10464567.174839569</v>
          </cell>
          <cell r="G6564">
            <v>43210</v>
          </cell>
          <cell r="I6564" t="str">
            <v>AMORTIZAÇÃO</v>
          </cell>
        </row>
        <row r="6565">
          <cell r="A6565" t="str">
            <v>ROYALTIES - Estados</v>
          </cell>
          <cell r="B6565">
            <v>1121</v>
          </cell>
          <cell r="D6565">
            <v>40</v>
          </cell>
          <cell r="E6565">
            <v>37741</v>
          </cell>
          <cell r="F6565">
            <v>73147132.881237566</v>
          </cell>
          <cell r="G6565">
            <v>43240</v>
          </cell>
          <cell r="I6565" t="str">
            <v>AMORTIZAÇÃO</v>
          </cell>
        </row>
        <row r="6566">
          <cell r="A6566" t="str">
            <v>ROYALTIES - Estados</v>
          </cell>
          <cell r="B6566">
            <v>1121</v>
          </cell>
          <cell r="D6566">
            <v>40</v>
          </cell>
          <cell r="E6566">
            <v>37741</v>
          </cell>
          <cell r="F6566">
            <v>10464567.174839569</v>
          </cell>
          <cell r="G6566">
            <v>43271</v>
          </cell>
          <cell r="I6566" t="str">
            <v>AMORTIZAÇÃO</v>
          </cell>
        </row>
        <row r="6567">
          <cell r="A6567" t="str">
            <v>ROYALTIES - Estados</v>
          </cell>
          <cell r="B6567">
            <v>1121</v>
          </cell>
          <cell r="D6567">
            <v>40</v>
          </cell>
          <cell r="E6567">
            <v>37741</v>
          </cell>
          <cell r="F6567">
            <v>10464567.174839569</v>
          </cell>
          <cell r="G6567">
            <v>43301</v>
          </cell>
          <cell r="I6567" t="str">
            <v>AMORTIZAÇÃO</v>
          </cell>
        </row>
        <row r="6568">
          <cell r="A6568" t="str">
            <v>ROYALTIES - Estados</v>
          </cell>
          <cell r="B6568">
            <v>1121</v>
          </cell>
          <cell r="D6568">
            <v>40</v>
          </cell>
          <cell r="E6568">
            <v>37741</v>
          </cell>
          <cell r="F6568">
            <v>73147132.881237566</v>
          </cell>
          <cell r="G6568">
            <v>43332</v>
          </cell>
          <cell r="I6568" t="str">
            <v>AMORTIZAÇÃO</v>
          </cell>
        </row>
        <row r="6569">
          <cell r="A6569" t="str">
            <v>ROYALTIES - Estados</v>
          </cell>
          <cell r="B6569">
            <v>1121</v>
          </cell>
          <cell r="D6569">
            <v>40</v>
          </cell>
          <cell r="E6569">
            <v>37741</v>
          </cell>
          <cell r="F6569">
            <v>10464567.174839569</v>
          </cell>
          <cell r="G6569">
            <v>43363</v>
          </cell>
          <cell r="I6569" t="str">
            <v>AMORTIZAÇÃO</v>
          </cell>
        </row>
        <row r="6570">
          <cell r="A6570" t="str">
            <v>ROYALTIES - Estados</v>
          </cell>
          <cell r="B6570">
            <v>1121</v>
          </cell>
          <cell r="D6570">
            <v>40</v>
          </cell>
          <cell r="E6570">
            <v>37741</v>
          </cell>
          <cell r="F6570">
            <v>10464567.174839569</v>
          </cell>
          <cell r="G6570">
            <v>43393</v>
          </cell>
          <cell r="I6570" t="str">
            <v>AMORTIZAÇÃO</v>
          </cell>
        </row>
        <row r="6571">
          <cell r="A6571" t="str">
            <v>ROYALTIES - Estados</v>
          </cell>
          <cell r="B6571">
            <v>1121</v>
          </cell>
          <cell r="D6571">
            <v>40</v>
          </cell>
          <cell r="E6571">
            <v>37741</v>
          </cell>
          <cell r="F6571">
            <v>73147132.881237566</v>
          </cell>
          <cell r="G6571">
            <v>43424</v>
          </cell>
          <cell r="I6571" t="str">
            <v>AMORTIZAÇÃO</v>
          </cell>
        </row>
        <row r="6572">
          <cell r="A6572" t="str">
            <v>ROYALTIES - Estados</v>
          </cell>
          <cell r="B6572">
            <v>1121</v>
          </cell>
          <cell r="D6572">
            <v>40</v>
          </cell>
          <cell r="E6572">
            <v>37741</v>
          </cell>
          <cell r="F6572">
            <v>10464567.174839569</v>
          </cell>
          <cell r="G6572">
            <v>43454</v>
          </cell>
          <cell r="I6572" t="str">
            <v>AMORTIZAÇÃO</v>
          </cell>
        </row>
        <row r="6573">
          <cell r="A6573" t="str">
            <v>ROYALTIES - Estados</v>
          </cell>
          <cell r="B6573">
            <v>1121</v>
          </cell>
          <cell r="D6573">
            <v>40</v>
          </cell>
          <cell r="E6573">
            <v>37741</v>
          </cell>
          <cell r="F6573">
            <v>10464567.174839569</v>
          </cell>
          <cell r="G6573">
            <v>43485</v>
          </cell>
          <cell r="I6573" t="str">
            <v>AMORTIZAÇÃO</v>
          </cell>
        </row>
        <row r="6574">
          <cell r="A6574" t="str">
            <v>ROYALTIES - Estados</v>
          </cell>
          <cell r="B6574">
            <v>1121</v>
          </cell>
          <cell r="D6574">
            <v>40</v>
          </cell>
          <cell r="E6574">
            <v>37741</v>
          </cell>
          <cell r="F6574">
            <v>73147132.881237566</v>
          </cell>
          <cell r="G6574">
            <v>43516</v>
          </cell>
          <cell r="I6574" t="str">
            <v>AMORTIZAÇÃO</v>
          </cell>
        </row>
        <row r="6575">
          <cell r="A6575" t="str">
            <v>ROYALTIES - Estados</v>
          </cell>
          <cell r="B6575">
            <v>1121</v>
          </cell>
          <cell r="D6575">
            <v>40</v>
          </cell>
          <cell r="E6575">
            <v>37741</v>
          </cell>
          <cell r="F6575">
            <v>6386057.6392627694</v>
          </cell>
          <cell r="G6575">
            <v>43544</v>
          </cell>
          <cell r="I6575" t="str">
            <v>AMORTIZAÇÃO</v>
          </cell>
        </row>
        <row r="6576">
          <cell r="A6576" t="str">
            <v>ROYALTIES - Estados</v>
          </cell>
          <cell r="B6576">
            <v>1121</v>
          </cell>
          <cell r="D6576">
            <v>40</v>
          </cell>
          <cell r="E6576">
            <v>37741</v>
          </cell>
          <cell r="F6576">
            <v>6386057.6392627694</v>
          </cell>
          <cell r="G6576">
            <v>43575</v>
          </cell>
          <cell r="I6576" t="str">
            <v>AMORTIZAÇÃO</v>
          </cell>
        </row>
        <row r="6577">
          <cell r="A6577" t="str">
            <v>ROYALTIES - Estados</v>
          </cell>
          <cell r="B6577">
            <v>1121</v>
          </cell>
          <cell r="D6577">
            <v>40</v>
          </cell>
          <cell r="E6577">
            <v>37741</v>
          </cell>
          <cell r="F6577">
            <v>47505956.016607963</v>
          </cell>
          <cell r="G6577">
            <v>43605</v>
          </cell>
          <cell r="I6577" t="str">
            <v>AMORTIZAÇÃO</v>
          </cell>
        </row>
        <row r="6578">
          <cell r="A6578" t="str">
            <v>ROYALTIES - Estados</v>
          </cell>
          <cell r="B6578">
            <v>1121</v>
          </cell>
          <cell r="D6578">
            <v>40</v>
          </cell>
          <cell r="E6578">
            <v>37741</v>
          </cell>
          <cell r="F6578">
            <v>6386057.6392627694</v>
          </cell>
          <cell r="G6578">
            <v>43636</v>
          </cell>
          <cell r="I6578" t="str">
            <v>AMORTIZAÇÃO</v>
          </cell>
        </row>
        <row r="6579">
          <cell r="A6579" t="str">
            <v>ROYALTIES - Estados</v>
          </cell>
          <cell r="B6579">
            <v>1121</v>
          </cell>
          <cell r="D6579">
            <v>40</v>
          </cell>
          <cell r="E6579">
            <v>37741</v>
          </cell>
          <cell r="F6579">
            <v>6386057.6392627694</v>
          </cell>
          <cell r="G6579">
            <v>43666</v>
          </cell>
          <cell r="I6579" t="str">
            <v>AMORTIZAÇÃO</v>
          </cell>
        </row>
        <row r="6580">
          <cell r="A6580" t="str">
            <v>ROYALTIES - Estados</v>
          </cell>
          <cell r="B6580">
            <v>1121</v>
          </cell>
          <cell r="D6580">
            <v>40</v>
          </cell>
          <cell r="E6580">
            <v>37741</v>
          </cell>
          <cell r="F6580">
            <v>47505956.016607963</v>
          </cell>
          <cell r="G6580">
            <v>43697</v>
          </cell>
          <cell r="I6580" t="str">
            <v>AMORTIZAÇÃO</v>
          </cell>
        </row>
        <row r="6581">
          <cell r="A6581" t="str">
            <v>ROYALTIES - Estados</v>
          </cell>
          <cell r="B6581">
            <v>1121</v>
          </cell>
          <cell r="D6581">
            <v>40</v>
          </cell>
          <cell r="E6581">
            <v>37741</v>
          </cell>
          <cell r="F6581">
            <v>6386057.6392627694</v>
          </cell>
          <cell r="G6581">
            <v>43728</v>
          </cell>
          <cell r="I6581" t="str">
            <v>AMORTIZAÇÃO</v>
          </cell>
        </row>
        <row r="6582">
          <cell r="A6582" t="str">
            <v>ROYALTIES - Estados</v>
          </cell>
          <cell r="B6582">
            <v>1121</v>
          </cell>
          <cell r="D6582">
            <v>40</v>
          </cell>
          <cell r="E6582">
            <v>37741</v>
          </cell>
          <cell r="F6582">
            <v>6386057.6392627694</v>
          </cell>
          <cell r="G6582">
            <v>43758</v>
          </cell>
          <cell r="I6582" t="str">
            <v>AMORTIZAÇÃO</v>
          </cell>
        </row>
        <row r="6583">
          <cell r="A6583" t="str">
            <v>ROYALTIES - Estados</v>
          </cell>
          <cell r="B6583">
            <v>1121</v>
          </cell>
          <cell r="D6583">
            <v>40</v>
          </cell>
          <cell r="E6583">
            <v>37741</v>
          </cell>
          <cell r="F6583">
            <v>47505956.016607963</v>
          </cell>
          <cell r="G6583">
            <v>43789</v>
          </cell>
          <cell r="I6583" t="str">
            <v>AMORTIZAÇÃO</v>
          </cell>
        </row>
        <row r="6584">
          <cell r="A6584" t="str">
            <v>ROYALTIES - Estados</v>
          </cell>
          <cell r="B6584">
            <v>1121</v>
          </cell>
          <cell r="D6584">
            <v>40</v>
          </cell>
          <cell r="E6584">
            <v>37741</v>
          </cell>
          <cell r="F6584">
            <v>6386057.6392627694</v>
          </cell>
          <cell r="G6584">
            <v>43819</v>
          </cell>
          <cell r="I6584" t="str">
            <v>AMORTIZAÇÃO</v>
          </cell>
        </row>
        <row r="6585">
          <cell r="A6585" t="str">
            <v>ROYALTIES - Estados</v>
          </cell>
          <cell r="B6585">
            <v>1121</v>
          </cell>
          <cell r="D6585">
            <v>40</v>
          </cell>
          <cell r="E6585">
            <v>37741</v>
          </cell>
          <cell r="F6585">
            <v>6386057.6392627694</v>
          </cell>
          <cell r="G6585">
            <v>43850</v>
          </cell>
          <cell r="I6585" t="str">
            <v>AMORTIZAÇÃO</v>
          </cell>
        </row>
        <row r="6586">
          <cell r="A6586" t="str">
            <v>ROYALTIES - Estados</v>
          </cell>
          <cell r="B6586">
            <v>1121</v>
          </cell>
          <cell r="D6586">
            <v>40</v>
          </cell>
          <cell r="E6586">
            <v>37741</v>
          </cell>
          <cell r="F6586">
            <v>47505956.016607963</v>
          </cell>
          <cell r="G6586">
            <v>43881</v>
          </cell>
          <cell r="I6586" t="str">
            <v>AMORTIZAÇÃO</v>
          </cell>
        </row>
        <row r="6587">
          <cell r="A6587" t="str">
            <v>ROYALTIES - Estados</v>
          </cell>
          <cell r="B6587">
            <v>1121</v>
          </cell>
          <cell r="D6587">
            <v>40</v>
          </cell>
          <cell r="E6587">
            <v>37741</v>
          </cell>
          <cell r="F6587">
            <v>1502668.1124195699</v>
          </cell>
          <cell r="G6587">
            <v>43910</v>
          </cell>
          <cell r="I6587" t="str">
            <v>AMORTIZAÇÃO</v>
          </cell>
        </row>
        <row r="6588">
          <cell r="A6588" t="str">
            <v>ROYALTIES - Estados</v>
          </cell>
          <cell r="B6588">
            <v>1121</v>
          </cell>
          <cell r="D6588">
            <v>40</v>
          </cell>
          <cell r="E6588">
            <v>37741</v>
          </cell>
          <cell r="F6588">
            <v>1502668.1124195699</v>
          </cell>
          <cell r="G6588">
            <v>43941</v>
          </cell>
          <cell r="I6588" t="str">
            <v>AMORTIZAÇÃO</v>
          </cell>
        </row>
        <row r="6589">
          <cell r="A6589" t="str">
            <v>ROYALTIES - Estados</v>
          </cell>
          <cell r="B6589">
            <v>1121</v>
          </cell>
          <cell r="D6589">
            <v>40</v>
          </cell>
          <cell r="E6589">
            <v>37741</v>
          </cell>
          <cell r="F6589">
            <v>1526341.0533391698</v>
          </cell>
          <cell r="G6589">
            <v>43971</v>
          </cell>
          <cell r="I6589" t="str">
            <v>AMORTIZAÇÃO</v>
          </cell>
        </row>
        <row r="6590">
          <cell r="A6590" t="str">
            <v>ROYALTIES - Estados</v>
          </cell>
          <cell r="B6590">
            <v>1121</v>
          </cell>
          <cell r="D6590">
            <v>40</v>
          </cell>
          <cell r="E6590">
            <v>37741</v>
          </cell>
          <cell r="F6590">
            <v>1502668.1124195699</v>
          </cell>
          <cell r="G6590">
            <v>44002</v>
          </cell>
          <cell r="I6590" t="str">
            <v>AMORTIZAÇÃO</v>
          </cell>
        </row>
        <row r="6591">
          <cell r="A6591" t="str">
            <v>ROYALTIES - Estados</v>
          </cell>
          <cell r="B6591">
            <v>1121</v>
          </cell>
          <cell r="D6591">
            <v>40</v>
          </cell>
          <cell r="E6591">
            <v>37741</v>
          </cell>
          <cell r="F6591">
            <v>1502668.1124195699</v>
          </cell>
          <cell r="G6591">
            <v>44032</v>
          </cell>
          <cell r="I6591" t="str">
            <v>AMORTIZAÇÃO</v>
          </cell>
        </row>
        <row r="6592">
          <cell r="A6592" t="str">
            <v>ROYALTIES - Estados</v>
          </cell>
          <cell r="B6592">
            <v>1121</v>
          </cell>
          <cell r="D6592">
            <v>40</v>
          </cell>
          <cell r="E6592">
            <v>37741</v>
          </cell>
          <cell r="F6592">
            <v>1526341.0533391698</v>
          </cell>
          <cell r="G6592">
            <v>44063</v>
          </cell>
          <cell r="I6592" t="str">
            <v>AMORTIZAÇÃO</v>
          </cell>
        </row>
        <row r="6593">
          <cell r="A6593" t="str">
            <v>ROYALTIES - Estados</v>
          </cell>
          <cell r="B6593">
            <v>1121</v>
          </cell>
          <cell r="D6593">
            <v>40</v>
          </cell>
          <cell r="E6593">
            <v>37741</v>
          </cell>
          <cell r="F6593">
            <v>1502668.1124195699</v>
          </cell>
          <cell r="G6593">
            <v>44094</v>
          </cell>
          <cell r="I6593" t="str">
            <v>AMORTIZAÇÃO</v>
          </cell>
        </row>
        <row r="6594">
          <cell r="A6594" t="str">
            <v>ROYALTIES - Estados</v>
          </cell>
          <cell r="B6594">
            <v>1121</v>
          </cell>
          <cell r="D6594">
            <v>40</v>
          </cell>
          <cell r="E6594">
            <v>37741</v>
          </cell>
          <cell r="F6594">
            <v>1502668.1124195699</v>
          </cell>
          <cell r="G6594">
            <v>44124</v>
          </cell>
          <cell r="I6594" t="str">
            <v>AMORTIZAÇÃO</v>
          </cell>
        </row>
        <row r="6595">
          <cell r="A6595" t="str">
            <v>ROYALTIES - Estados</v>
          </cell>
          <cell r="B6595">
            <v>1121</v>
          </cell>
          <cell r="D6595">
            <v>40</v>
          </cell>
          <cell r="E6595">
            <v>37741</v>
          </cell>
          <cell r="F6595">
            <v>1526341.0533391698</v>
          </cell>
          <cell r="G6595">
            <v>44155</v>
          </cell>
          <cell r="I6595" t="str">
            <v>AMORTIZAÇÃO</v>
          </cell>
        </row>
        <row r="6596">
          <cell r="A6596" t="str">
            <v>ROYALTIES - Estados</v>
          </cell>
          <cell r="B6596">
            <v>1121</v>
          </cell>
          <cell r="D6596">
            <v>40</v>
          </cell>
          <cell r="E6596">
            <v>37741</v>
          </cell>
          <cell r="F6596">
            <v>1502668.1124195699</v>
          </cell>
          <cell r="G6596">
            <v>44185</v>
          </cell>
          <cell r="I6596" t="str">
            <v>AMORTIZAÇÃO</v>
          </cell>
        </row>
        <row r="6597">
          <cell r="A6597" t="str">
            <v>ROYALTIES - Estados</v>
          </cell>
          <cell r="B6597">
            <v>1121</v>
          </cell>
          <cell r="D6597">
            <v>40</v>
          </cell>
          <cell r="E6597">
            <v>37741</v>
          </cell>
          <cell r="F6597">
            <v>1502668.1124195699</v>
          </cell>
          <cell r="G6597">
            <v>44216</v>
          </cell>
          <cell r="I6597" t="str">
            <v>AMORTIZAÇÃO</v>
          </cell>
        </row>
        <row r="6598">
          <cell r="A6598" t="str">
            <v>ROYALTIES - Estados</v>
          </cell>
          <cell r="B6598">
            <v>1121</v>
          </cell>
          <cell r="D6598">
            <v>40</v>
          </cell>
          <cell r="E6598">
            <v>37741</v>
          </cell>
          <cell r="F6598">
            <v>1526341.0533391698</v>
          </cell>
          <cell r="G6598">
            <v>44247</v>
          </cell>
          <cell r="I6598" t="str">
            <v>AMORTIZAÇÃO</v>
          </cell>
        </row>
        <row r="6599">
          <cell r="A6599" t="str">
            <v>ROYALTIES - Estados I</v>
          </cell>
          <cell r="B6599">
            <v>1121</v>
          </cell>
          <cell r="D6599">
            <v>41</v>
          </cell>
          <cell r="E6599">
            <v>37741</v>
          </cell>
          <cell r="F6599">
            <v>22307799.597469162</v>
          </cell>
          <cell r="G6599">
            <v>37772</v>
          </cell>
          <cell r="I6599" t="str">
            <v>AMORTIZAÇÃO</v>
          </cell>
        </row>
        <row r="6600">
          <cell r="A6600" t="str">
            <v>ROYALTIES - Estados I</v>
          </cell>
          <cell r="B6600">
            <v>1121</v>
          </cell>
          <cell r="D6600">
            <v>41</v>
          </cell>
          <cell r="E6600">
            <v>37741</v>
          </cell>
          <cell r="F6600">
            <v>22136523.763861056</v>
          </cell>
          <cell r="G6600">
            <v>37802</v>
          </cell>
          <cell r="I6600" t="str">
            <v>AMORTIZAÇÃO</v>
          </cell>
        </row>
        <row r="6601">
          <cell r="A6601" t="str">
            <v>ROYALTIES - Estados I</v>
          </cell>
          <cell r="B6601">
            <v>1121</v>
          </cell>
          <cell r="D6601">
            <v>41</v>
          </cell>
          <cell r="E6601">
            <v>37741</v>
          </cell>
          <cell r="F6601">
            <v>21928960.666455165</v>
          </cell>
          <cell r="G6601">
            <v>37833</v>
          </cell>
          <cell r="I6601" t="str">
            <v>AMORTIZAÇÃO</v>
          </cell>
        </row>
        <row r="6602">
          <cell r="A6602" t="str">
            <v>ROYALTIES - Estados I</v>
          </cell>
          <cell r="B6602">
            <v>1121</v>
          </cell>
          <cell r="D6602">
            <v>41</v>
          </cell>
          <cell r="E6602">
            <v>37741</v>
          </cell>
          <cell r="F6602">
            <v>18954522.36244591</v>
          </cell>
          <cell r="G6602">
            <v>37864</v>
          </cell>
          <cell r="I6602" t="str">
            <v>AMORTIZAÇÃO</v>
          </cell>
        </row>
        <row r="6603">
          <cell r="A6603" t="str">
            <v>ROYALTIES - Estados I</v>
          </cell>
          <cell r="B6603">
            <v>1121</v>
          </cell>
          <cell r="D6603">
            <v>41</v>
          </cell>
          <cell r="E6603">
            <v>37741</v>
          </cell>
          <cell r="F6603">
            <v>18380513.844591849</v>
          </cell>
          <cell r="G6603">
            <v>37894</v>
          </cell>
          <cell r="I6603" t="str">
            <v>AMORTIZAÇÃO</v>
          </cell>
        </row>
        <row r="6604">
          <cell r="A6604" t="str">
            <v>ROYALTIES - Estados I</v>
          </cell>
          <cell r="B6604">
            <v>1121</v>
          </cell>
          <cell r="D6604">
            <v>41</v>
          </cell>
          <cell r="E6604">
            <v>37741</v>
          </cell>
          <cell r="F6604">
            <v>18833378.774828557</v>
          </cell>
          <cell r="G6604">
            <v>37925</v>
          </cell>
          <cell r="I6604" t="str">
            <v>AMORTIZAÇÃO</v>
          </cell>
        </row>
        <row r="6605">
          <cell r="A6605" t="str">
            <v>ROYALTIES - Estados I</v>
          </cell>
          <cell r="B6605">
            <v>1121</v>
          </cell>
          <cell r="D6605">
            <v>41</v>
          </cell>
          <cell r="E6605">
            <v>37741</v>
          </cell>
          <cell r="F6605">
            <v>19149803.611058984</v>
          </cell>
          <cell r="G6605">
            <v>37955</v>
          </cell>
          <cell r="I6605" t="str">
            <v>AMORTIZAÇÃO</v>
          </cell>
        </row>
        <row r="6606">
          <cell r="A6606" t="str">
            <v>ROYALTIES - Estados I</v>
          </cell>
          <cell r="B6606">
            <v>1121</v>
          </cell>
          <cell r="D6606">
            <v>41</v>
          </cell>
          <cell r="E6606">
            <v>37741</v>
          </cell>
          <cell r="F6606">
            <v>19149803.611058984</v>
          </cell>
          <cell r="G6606">
            <v>37986</v>
          </cell>
          <cell r="I6606" t="str">
            <v>AMORTIZAÇÃO</v>
          </cell>
        </row>
        <row r="6607">
          <cell r="A6607" t="str">
            <v>ROYALTIES - Estados I</v>
          </cell>
          <cell r="B6607">
            <v>1121</v>
          </cell>
          <cell r="D6607">
            <v>41</v>
          </cell>
          <cell r="E6607">
            <v>37741</v>
          </cell>
          <cell r="F6607">
            <v>19532206.980074793</v>
          </cell>
          <cell r="G6607">
            <v>38017</v>
          </cell>
          <cell r="I6607" t="str">
            <v>AMORTIZAÇÃO</v>
          </cell>
        </row>
        <row r="6608">
          <cell r="A6608" t="str">
            <v>ROYALTIES - Estados I</v>
          </cell>
          <cell r="B6608">
            <v>1121</v>
          </cell>
          <cell r="D6608">
            <v>41</v>
          </cell>
          <cell r="E6608">
            <v>37741</v>
          </cell>
          <cell r="F6608">
            <v>19532206.980074793</v>
          </cell>
          <cell r="G6608">
            <v>38046</v>
          </cell>
          <cell r="I6608" t="str">
            <v>AMORTIZAÇÃO</v>
          </cell>
        </row>
        <row r="6609">
          <cell r="A6609" t="str">
            <v>ROYALTIES - Estados I</v>
          </cell>
          <cell r="B6609">
            <v>1121</v>
          </cell>
          <cell r="D6609">
            <v>41</v>
          </cell>
          <cell r="E6609">
            <v>37741</v>
          </cell>
          <cell r="F6609">
            <v>19532206.980074793</v>
          </cell>
          <cell r="G6609">
            <v>38077</v>
          </cell>
          <cell r="I6609" t="str">
            <v>AMORTIZAÇÃO</v>
          </cell>
        </row>
        <row r="6610">
          <cell r="A6610" t="str">
            <v>ROYALTIES - Estados I</v>
          </cell>
          <cell r="B6610">
            <v>1121</v>
          </cell>
          <cell r="D6610">
            <v>41</v>
          </cell>
          <cell r="E6610">
            <v>37741</v>
          </cell>
          <cell r="F6610">
            <v>19532206.980074793</v>
          </cell>
          <cell r="G6610">
            <v>38107</v>
          </cell>
          <cell r="I6610" t="str">
            <v>AMORTIZAÇÃO</v>
          </cell>
        </row>
        <row r="6611">
          <cell r="A6611" t="str">
            <v>ROYALTIES - Estados I</v>
          </cell>
          <cell r="B6611">
            <v>1121</v>
          </cell>
          <cell r="D6611">
            <v>41</v>
          </cell>
          <cell r="E6611">
            <v>37741</v>
          </cell>
          <cell r="F6611">
            <v>19340610.28084268</v>
          </cell>
          <cell r="G6611">
            <v>38138</v>
          </cell>
          <cell r="I6611" t="str">
            <v>AMORTIZAÇÃO</v>
          </cell>
        </row>
        <row r="6612">
          <cell r="A6612" t="str">
            <v>ROYALTIES - Estados I</v>
          </cell>
          <cell r="B6612">
            <v>1121</v>
          </cell>
          <cell r="D6612">
            <v>41</v>
          </cell>
          <cell r="E6612">
            <v>37741</v>
          </cell>
          <cell r="F6612">
            <v>19169334.447234578</v>
          </cell>
          <cell r="G6612">
            <v>38168</v>
          </cell>
          <cell r="I6612" t="str">
            <v>AMORTIZAÇÃO</v>
          </cell>
        </row>
        <row r="6613">
          <cell r="A6613" t="str">
            <v>ROYALTIES - Estados I</v>
          </cell>
          <cell r="B6613">
            <v>1121</v>
          </cell>
          <cell r="D6613">
            <v>41</v>
          </cell>
          <cell r="E6613">
            <v>37741</v>
          </cell>
          <cell r="F6613">
            <v>18961771.349828687</v>
          </cell>
          <cell r="G6613">
            <v>38199</v>
          </cell>
          <cell r="I6613" t="str">
            <v>AMORTIZAÇÃO</v>
          </cell>
        </row>
        <row r="6614">
          <cell r="A6614" t="str">
            <v>ROYALTIES - Estados I</v>
          </cell>
          <cell r="B6614">
            <v>1121</v>
          </cell>
          <cell r="D6614">
            <v>41</v>
          </cell>
          <cell r="E6614">
            <v>37741</v>
          </cell>
          <cell r="F6614">
            <v>18549548.150839992</v>
          </cell>
          <cell r="G6614">
            <v>38230</v>
          </cell>
          <cell r="I6614" t="str">
            <v>AMORTIZAÇÃO</v>
          </cell>
        </row>
        <row r="6615">
          <cell r="A6615" t="str">
            <v>ROYALTIES - Estados I</v>
          </cell>
          <cell r="B6615">
            <v>1121</v>
          </cell>
          <cell r="D6615">
            <v>41</v>
          </cell>
          <cell r="E6615">
            <v>37741</v>
          </cell>
          <cell r="F6615">
            <v>18762917.213607661</v>
          </cell>
          <cell r="G6615">
            <v>38260</v>
          </cell>
          <cell r="I6615" t="str">
            <v>AMORTIZAÇÃO</v>
          </cell>
        </row>
        <row r="6616">
          <cell r="A6616" t="str">
            <v>ROYALTIES - Estados I</v>
          </cell>
          <cell r="B6616">
            <v>1121</v>
          </cell>
          <cell r="D6616">
            <v>41</v>
          </cell>
          <cell r="E6616">
            <v>37741</v>
          </cell>
          <cell r="F6616">
            <v>19215782.14384437</v>
          </cell>
          <cell r="G6616">
            <v>38291</v>
          </cell>
          <cell r="I6616" t="str">
            <v>AMORTIZAÇÃO</v>
          </cell>
        </row>
        <row r="6617">
          <cell r="A6617" t="str">
            <v>ROYALTIES - Estados I</v>
          </cell>
          <cell r="B6617">
            <v>1121</v>
          </cell>
          <cell r="D6617">
            <v>41</v>
          </cell>
          <cell r="E6617">
            <v>37741</v>
          </cell>
          <cell r="F6617">
            <v>19532206.980074793</v>
          </cell>
          <cell r="G6617">
            <v>38321</v>
          </cell>
          <cell r="I6617" t="str">
            <v>AMORTIZAÇÃO</v>
          </cell>
        </row>
        <row r="6618">
          <cell r="A6618" t="str">
            <v>ROYALTIES - Estados I</v>
          </cell>
          <cell r="B6618">
            <v>1121</v>
          </cell>
          <cell r="D6618">
            <v>41</v>
          </cell>
          <cell r="E6618">
            <v>37741</v>
          </cell>
          <cell r="F6618">
            <v>19532206.980074793</v>
          </cell>
          <cell r="G6618">
            <v>38352</v>
          </cell>
          <cell r="I6618" t="str">
            <v>AMORTIZAÇÃO</v>
          </cell>
        </row>
        <row r="6619">
          <cell r="A6619" t="str">
            <v>ROYALTIES - Estados I</v>
          </cell>
          <cell r="B6619">
            <v>1121</v>
          </cell>
          <cell r="D6619">
            <v>41</v>
          </cell>
          <cell r="E6619">
            <v>37741</v>
          </cell>
          <cell r="F6619">
            <v>19665967.759094369</v>
          </cell>
          <cell r="G6619">
            <v>38383</v>
          </cell>
          <cell r="I6619" t="str">
            <v>AMORTIZAÇÃO</v>
          </cell>
        </row>
        <row r="6620">
          <cell r="A6620" t="str">
            <v>ROYALTIES - Estados I</v>
          </cell>
          <cell r="B6620">
            <v>1121</v>
          </cell>
          <cell r="D6620">
            <v>41</v>
          </cell>
          <cell r="E6620">
            <v>37741</v>
          </cell>
          <cell r="F6620">
            <v>19665967.759094369</v>
          </cell>
          <cell r="G6620">
            <v>38411</v>
          </cell>
          <cell r="I6620" t="str">
            <v>AMORTIZAÇÃO</v>
          </cell>
        </row>
        <row r="6621">
          <cell r="A6621" t="str">
            <v>ROYALTIES - Estados I</v>
          </cell>
          <cell r="B6621">
            <v>1121</v>
          </cell>
          <cell r="D6621">
            <v>41</v>
          </cell>
          <cell r="E6621">
            <v>37741</v>
          </cell>
          <cell r="F6621">
            <v>19665967.759094369</v>
          </cell>
          <cell r="G6621">
            <v>38442</v>
          </cell>
          <cell r="I6621" t="str">
            <v>AMORTIZAÇÃO</v>
          </cell>
        </row>
        <row r="6622">
          <cell r="A6622" t="str">
            <v>ROYALTIES - Estados I</v>
          </cell>
          <cell r="B6622">
            <v>1121</v>
          </cell>
          <cell r="D6622">
            <v>41</v>
          </cell>
          <cell r="E6622">
            <v>37741</v>
          </cell>
          <cell r="F6622">
            <v>19665967.759094369</v>
          </cell>
          <cell r="G6622">
            <v>38472</v>
          </cell>
          <cell r="I6622" t="str">
            <v>AMORTIZAÇÃO</v>
          </cell>
        </row>
        <row r="6623">
          <cell r="A6623" t="str">
            <v>ROYALTIES - Estados I</v>
          </cell>
          <cell r="B6623">
            <v>1121</v>
          </cell>
          <cell r="D6623">
            <v>41</v>
          </cell>
          <cell r="E6623">
            <v>37741</v>
          </cell>
          <cell r="F6623">
            <v>19474371.059862256</v>
          </cell>
          <cell r="G6623">
            <v>38503</v>
          </cell>
          <cell r="I6623" t="str">
            <v>AMORTIZAÇÃO</v>
          </cell>
        </row>
        <row r="6624">
          <cell r="A6624" t="str">
            <v>ROYALTIES - Estados I</v>
          </cell>
          <cell r="B6624">
            <v>1121</v>
          </cell>
          <cell r="D6624">
            <v>41</v>
          </cell>
          <cell r="E6624">
            <v>37741</v>
          </cell>
          <cell r="F6624">
            <v>19303095.22625415</v>
          </cell>
          <cell r="G6624">
            <v>38533</v>
          </cell>
          <cell r="I6624" t="str">
            <v>AMORTIZAÇÃO</v>
          </cell>
        </row>
        <row r="6625">
          <cell r="A6625" t="str">
            <v>ROYALTIES - Estados I</v>
          </cell>
          <cell r="B6625">
            <v>1121</v>
          </cell>
          <cell r="D6625">
            <v>41</v>
          </cell>
          <cell r="E6625">
            <v>37741</v>
          </cell>
          <cell r="F6625">
            <v>19095532.128848258</v>
          </cell>
          <cell r="G6625">
            <v>38564</v>
          </cell>
          <cell r="I6625" t="str">
            <v>AMORTIZAÇÃO</v>
          </cell>
        </row>
        <row r="6626">
          <cell r="A6626" t="str">
            <v>ROYALTIES - Estados I</v>
          </cell>
          <cell r="B6626">
            <v>1121</v>
          </cell>
          <cell r="D6626">
            <v>41</v>
          </cell>
          <cell r="E6626">
            <v>37741</v>
          </cell>
          <cell r="F6626">
            <v>18683308.929859567</v>
          </cell>
          <cell r="G6626">
            <v>38595</v>
          </cell>
          <cell r="I6626" t="str">
            <v>AMORTIZAÇÃO</v>
          </cell>
        </row>
        <row r="6627">
          <cell r="A6627" t="str">
            <v>ROYALTIES - Estados I</v>
          </cell>
          <cell r="B6627">
            <v>1121</v>
          </cell>
          <cell r="D6627">
            <v>41</v>
          </cell>
          <cell r="E6627">
            <v>37741</v>
          </cell>
          <cell r="F6627">
            <v>18896677.992627233</v>
          </cell>
          <cell r="G6627">
            <v>38625</v>
          </cell>
          <cell r="I6627" t="str">
            <v>AMORTIZAÇÃO</v>
          </cell>
        </row>
        <row r="6628">
          <cell r="A6628" t="str">
            <v>ROYALTIES - Estados I</v>
          </cell>
          <cell r="B6628">
            <v>1121</v>
          </cell>
          <cell r="D6628">
            <v>41</v>
          </cell>
          <cell r="E6628">
            <v>37741</v>
          </cell>
          <cell r="F6628">
            <v>19349542.922863942</v>
          </cell>
          <cell r="G6628">
            <v>38656</v>
          </cell>
          <cell r="I6628" t="str">
            <v>AMORTIZAÇÃO</v>
          </cell>
        </row>
        <row r="6629">
          <cell r="A6629" t="str">
            <v>ROYALTIES - Estados I</v>
          </cell>
          <cell r="B6629">
            <v>1121</v>
          </cell>
          <cell r="D6629">
            <v>41</v>
          </cell>
          <cell r="E6629">
            <v>37741</v>
          </cell>
          <cell r="F6629">
            <v>19665967.759094369</v>
          </cell>
          <cell r="G6629">
            <v>38686</v>
          </cell>
          <cell r="I6629" t="str">
            <v>AMORTIZAÇÃO</v>
          </cell>
        </row>
        <row r="6630">
          <cell r="A6630" t="str">
            <v>ROYALTIES - Estados I</v>
          </cell>
          <cell r="B6630">
            <v>1121</v>
          </cell>
          <cell r="D6630">
            <v>41</v>
          </cell>
          <cell r="E6630">
            <v>37741</v>
          </cell>
          <cell r="F6630">
            <v>19665967.759094369</v>
          </cell>
          <cell r="G6630">
            <v>38717</v>
          </cell>
          <cell r="I6630" t="str">
            <v>AMORTIZAÇÃO</v>
          </cell>
        </row>
        <row r="6631">
          <cell r="A6631" t="str">
            <v>ROYALTIES - Estados I</v>
          </cell>
          <cell r="B6631">
            <v>1121</v>
          </cell>
          <cell r="D6631">
            <v>41</v>
          </cell>
          <cell r="E6631">
            <v>37741</v>
          </cell>
          <cell r="F6631">
            <v>19805480.251611784</v>
          </cell>
          <cell r="G6631">
            <v>38748</v>
          </cell>
          <cell r="I6631" t="str">
            <v>AMORTIZAÇÃO</v>
          </cell>
        </row>
        <row r="6632">
          <cell r="A6632" t="str">
            <v>ROYALTIES - Estados I</v>
          </cell>
          <cell r="B6632">
            <v>1121</v>
          </cell>
          <cell r="D6632">
            <v>41</v>
          </cell>
          <cell r="E6632">
            <v>37741</v>
          </cell>
          <cell r="F6632">
            <v>19805480.251611784</v>
          </cell>
          <cell r="G6632">
            <v>38776</v>
          </cell>
          <cell r="I6632" t="str">
            <v>AMORTIZAÇÃO</v>
          </cell>
        </row>
        <row r="6633">
          <cell r="A6633" t="str">
            <v>ROYALTIES - Estados I</v>
          </cell>
          <cell r="B6633">
            <v>1121</v>
          </cell>
          <cell r="D6633">
            <v>41</v>
          </cell>
          <cell r="E6633">
            <v>37741</v>
          </cell>
          <cell r="F6633">
            <v>19805480.251611784</v>
          </cell>
          <cell r="G6633">
            <v>38807</v>
          </cell>
          <cell r="I6633" t="str">
            <v>AMORTIZAÇÃO</v>
          </cell>
        </row>
        <row r="6634">
          <cell r="A6634" t="str">
            <v>ROYALTIES - Estados I</v>
          </cell>
          <cell r="B6634">
            <v>1121</v>
          </cell>
          <cell r="D6634">
            <v>41</v>
          </cell>
          <cell r="E6634">
            <v>37741</v>
          </cell>
          <cell r="F6634">
            <v>19805480.251611784</v>
          </cell>
          <cell r="G6634">
            <v>38837</v>
          </cell>
          <cell r="I6634" t="str">
            <v>AMORTIZAÇÃO</v>
          </cell>
        </row>
        <row r="6635">
          <cell r="A6635" t="str">
            <v>ROYALTIES - Estados I</v>
          </cell>
          <cell r="B6635">
            <v>1121</v>
          </cell>
          <cell r="D6635">
            <v>41</v>
          </cell>
          <cell r="E6635">
            <v>37741</v>
          </cell>
          <cell r="F6635">
            <v>19613883.552379671</v>
          </cell>
          <cell r="G6635">
            <v>38868</v>
          </cell>
          <cell r="I6635" t="str">
            <v>AMORTIZAÇÃO</v>
          </cell>
        </row>
        <row r="6636">
          <cell r="A6636" t="str">
            <v>ROYALTIES - Estados I</v>
          </cell>
          <cell r="B6636">
            <v>1121</v>
          </cell>
          <cell r="D6636">
            <v>41</v>
          </cell>
          <cell r="E6636">
            <v>37741</v>
          </cell>
          <cell r="F6636">
            <v>19442607.718771566</v>
          </cell>
          <cell r="G6636">
            <v>38898</v>
          </cell>
          <cell r="I6636" t="str">
            <v>AMORTIZAÇÃO</v>
          </cell>
        </row>
        <row r="6637">
          <cell r="A6637" t="str">
            <v>ROYALTIES - Estados I</v>
          </cell>
          <cell r="B6637">
            <v>1121</v>
          </cell>
          <cell r="D6637">
            <v>41</v>
          </cell>
          <cell r="E6637">
            <v>37741</v>
          </cell>
          <cell r="F6637">
            <v>19235044.621365674</v>
          </cell>
          <cell r="G6637">
            <v>38929</v>
          </cell>
          <cell r="I6637" t="str">
            <v>AMORTIZAÇÃO</v>
          </cell>
        </row>
        <row r="6638">
          <cell r="A6638" t="str">
            <v>ROYALTIES - Estados I</v>
          </cell>
          <cell r="B6638">
            <v>1121</v>
          </cell>
          <cell r="D6638">
            <v>41</v>
          </cell>
          <cell r="E6638">
            <v>37741</v>
          </cell>
          <cell r="F6638">
            <v>18822821.422376983</v>
          </cell>
          <cell r="G6638">
            <v>38960</v>
          </cell>
          <cell r="I6638" t="str">
            <v>AMORTIZAÇÃO</v>
          </cell>
        </row>
        <row r="6639">
          <cell r="A6639" t="str">
            <v>ROYALTIES - Estados I</v>
          </cell>
          <cell r="B6639">
            <v>1121</v>
          </cell>
          <cell r="D6639">
            <v>41</v>
          </cell>
          <cell r="E6639">
            <v>37741</v>
          </cell>
          <cell r="F6639">
            <v>19036190.485144652</v>
          </cell>
          <cell r="G6639">
            <v>38990</v>
          </cell>
          <cell r="I6639" t="str">
            <v>AMORTIZAÇÃO</v>
          </cell>
        </row>
        <row r="6640">
          <cell r="A6640" t="str">
            <v>ROYALTIES - Estados I</v>
          </cell>
          <cell r="B6640">
            <v>1121</v>
          </cell>
          <cell r="D6640">
            <v>41</v>
          </cell>
          <cell r="E6640">
            <v>37741</v>
          </cell>
          <cell r="F6640">
            <v>19489055.415381357</v>
          </cell>
          <cell r="G6640">
            <v>39021</v>
          </cell>
          <cell r="I6640" t="str">
            <v>AMORTIZAÇÃO</v>
          </cell>
        </row>
        <row r="6641">
          <cell r="A6641" t="str">
            <v>ROYALTIES - Estados I</v>
          </cell>
          <cell r="B6641">
            <v>1121</v>
          </cell>
          <cell r="D6641">
            <v>41</v>
          </cell>
          <cell r="E6641">
            <v>37741</v>
          </cell>
          <cell r="F6641">
            <v>19805480.251611784</v>
          </cell>
          <cell r="G6641">
            <v>39051</v>
          </cell>
          <cell r="I6641" t="str">
            <v>AMORTIZAÇÃO</v>
          </cell>
        </row>
        <row r="6642">
          <cell r="A6642" t="str">
            <v>ROYALTIES - Estados I</v>
          </cell>
          <cell r="B6642">
            <v>1121</v>
          </cell>
          <cell r="D6642">
            <v>41</v>
          </cell>
          <cell r="E6642">
            <v>37741</v>
          </cell>
          <cell r="F6642">
            <v>19805480.251611784</v>
          </cell>
          <cell r="G6642">
            <v>39082</v>
          </cell>
          <cell r="I6642" t="str">
            <v>AMORTIZAÇÃO</v>
          </cell>
        </row>
        <row r="6643">
          <cell r="A6643" t="str">
            <v>ROYALTIES - Estados I</v>
          </cell>
          <cell r="B6643">
            <v>1121</v>
          </cell>
          <cell r="D6643">
            <v>41</v>
          </cell>
          <cell r="E6643">
            <v>37741</v>
          </cell>
          <cell r="F6643">
            <v>19950991.781307448</v>
          </cell>
          <cell r="G6643">
            <v>39113</v>
          </cell>
          <cell r="I6643" t="str">
            <v>AMORTIZAÇÃO</v>
          </cell>
        </row>
        <row r="6644">
          <cell r="A6644" t="str">
            <v>ROYALTIES - Estados I</v>
          </cell>
          <cell r="B6644">
            <v>1121</v>
          </cell>
          <cell r="D6644">
            <v>41</v>
          </cell>
          <cell r="E6644">
            <v>37741</v>
          </cell>
          <cell r="F6644">
            <v>19950991.781307448</v>
          </cell>
          <cell r="G6644">
            <v>39141</v>
          </cell>
          <cell r="I6644" t="str">
            <v>AMORTIZAÇÃO</v>
          </cell>
        </row>
        <row r="6645">
          <cell r="A6645" t="str">
            <v>ROYALTIES - Estados I</v>
          </cell>
          <cell r="B6645">
            <v>1121</v>
          </cell>
          <cell r="D6645">
            <v>41</v>
          </cell>
          <cell r="E6645">
            <v>37741</v>
          </cell>
          <cell r="F6645">
            <v>19950991.781307448</v>
          </cell>
          <cell r="G6645">
            <v>39172</v>
          </cell>
          <cell r="I6645" t="str">
            <v>AMORTIZAÇÃO</v>
          </cell>
        </row>
        <row r="6646">
          <cell r="A6646" t="str">
            <v>ROYALTIES - Estados I</v>
          </cell>
          <cell r="B6646">
            <v>1121</v>
          </cell>
          <cell r="D6646">
            <v>41</v>
          </cell>
          <cell r="E6646">
            <v>37741</v>
          </cell>
          <cell r="F6646">
            <v>19950991.781307448</v>
          </cell>
          <cell r="G6646">
            <v>39202</v>
          </cell>
          <cell r="I6646" t="str">
            <v>AMORTIZAÇÃO</v>
          </cell>
        </row>
        <row r="6647">
          <cell r="A6647" t="str">
            <v>ROYALTIES - Estados I</v>
          </cell>
          <cell r="B6647">
            <v>1121</v>
          </cell>
          <cell r="D6647">
            <v>41</v>
          </cell>
          <cell r="E6647">
            <v>37741</v>
          </cell>
          <cell r="F6647">
            <v>19759395.082075335</v>
          </cell>
          <cell r="G6647">
            <v>39233</v>
          </cell>
          <cell r="I6647" t="str">
            <v>AMORTIZAÇÃO</v>
          </cell>
        </row>
        <row r="6648">
          <cell r="A6648" t="str">
            <v>ROYALTIES - Estados I</v>
          </cell>
          <cell r="B6648">
            <v>1121</v>
          </cell>
          <cell r="D6648">
            <v>41</v>
          </cell>
          <cell r="E6648">
            <v>37741</v>
          </cell>
          <cell r="F6648">
            <v>19588119.248467229</v>
          </cell>
          <cell r="G6648">
            <v>39263</v>
          </cell>
          <cell r="I6648" t="str">
            <v>AMORTIZAÇÃO</v>
          </cell>
        </row>
        <row r="6649">
          <cell r="A6649" t="str">
            <v>ROYALTIES - Estados I</v>
          </cell>
          <cell r="B6649">
            <v>1121</v>
          </cell>
          <cell r="D6649">
            <v>41</v>
          </cell>
          <cell r="E6649">
            <v>37741</v>
          </cell>
          <cell r="F6649">
            <v>19380556.151061337</v>
          </cell>
          <cell r="G6649">
            <v>39294</v>
          </cell>
          <cell r="I6649" t="str">
            <v>AMORTIZAÇÃO</v>
          </cell>
        </row>
        <row r="6650">
          <cell r="A6650" t="str">
            <v>ROYALTIES - Estados I</v>
          </cell>
          <cell r="B6650">
            <v>1121</v>
          </cell>
          <cell r="D6650">
            <v>41</v>
          </cell>
          <cell r="E6650">
            <v>37741</v>
          </cell>
          <cell r="F6650">
            <v>18968332.952072646</v>
          </cell>
          <cell r="G6650">
            <v>39325</v>
          </cell>
          <cell r="I6650" t="str">
            <v>AMORTIZAÇÃO</v>
          </cell>
        </row>
        <row r="6651">
          <cell r="A6651" t="str">
            <v>ROYALTIES - Estados I</v>
          </cell>
          <cell r="B6651">
            <v>1121</v>
          </cell>
          <cell r="D6651">
            <v>41</v>
          </cell>
          <cell r="E6651">
            <v>37741</v>
          </cell>
          <cell r="F6651">
            <v>19181702.014840312</v>
          </cell>
          <cell r="G6651">
            <v>39355</v>
          </cell>
          <cell r="I6651" t="str">
            <v>AMORTIZAÇÃO</v>
          </cell>
        </row>
        <row r="6652">
          <cell r="A6652" t="str">
            <v>ROYALTIES - Estados I</v>
          </cell>
          <cell r="B6652">
            <v>1121</v>
          </cell>
          <cell r="D6652">
            <v>41</v>
          </cell>
          <cell r="E6652">
            <v>37741</v>
          </cell>
          <cell r="F6652">
            <v>19634566.945077021</v>
          </cell>
          <cell r="G6652">
            <v>39386</v>
          </cell>
          <cell r="I6652" t="str">
            <v>AMORTIZAÇÃO</v>
          </cell>
        </row>
        <row r="6653">
          <cell r="A6653" t="str">
            <v>ROYALTIES - Estados I</v>
          </cell>
          <cell r="B6653">
            <v>1121</v>
          </cell>
          <cell r="D6653">
            <v>41</v>
          </cell>
          <cell r="E6653">
            <v>37741</v>
          </cell>
          <cell r="F6653">
            <v>19950991.781307448</v>
          </cell>
          <cell r="G6653">
            <v>39416</v>
          </cell>
          <cell r="I6653" t="str">
            <v>AMORTIZAÇÃO</v>
          </cell>
        </row>
        <row r="6654">
          <cell r="A6654" t="str">
            <v>ROYALTIES - Estados I</v>
          </cell>
          <cell r="B6654">
            <v>1121</v>
          </cell>
          <cell r="D6654">
            <v>41</v>
          </cell>
          <cell r="E6654">
            <v>37741</v>
          </cell>
          <cell r="F6654">
            <v>19950991.781307448</v>
          </cell>
          <cell r="G6654">
            <v>39447</v>
          </cell>
          <cell r="I6654" t="str">
            <v>AMORTIZAÇÃO</v>
          </cell>
        </row>
        <row r="6655">
          <cell r="A6655" t="str">
            <v>ROYALTIES - Estados I</v>
          </cell>
          <cell r="B6655">
            <v>1121</v>
          </cell>
          <cell r="D6655">
            <v>41</v>
          </cell>
          <cell r="E6655">
            <v>37741</v>
          </cell>
          <cell r="F6655">
            <v>20102760.306780025</v>
          </cell>
          <cell r="G6655">
            <v>39478</v>
          </cell>
          <cell r="I6655" t="str">
            <v>AMORTIZAÇÃO</v>
          </cell>
        </row>
        <row r="6656">
          <cell r="A6656" t="str">
            <v>ROYALTIES - Estados I</v>
          </cell>
          <cell r="B6656">
            <v>1121</v>
          </cell>
          <cell r="D6656">
            <v>41</v>
          </cell>
          <cell r="E6656">
            <v>37741</v>
          </cell>
          <cell r="F6656">
            <v>20102760.306780025</v>
          </cell>
          <cell r="G6656">
            <v>39507</v>
          </cell>
          <cell r="I6656" t="str">
            <v>AMORTIZAÇÃO</v>
          </cell>
        </row>
        <row r="6657">
          <cell r="A6657" t="str">
            <v>ROYALTIES - Estados I</v>
          </cell>
          <cell r="B6657">
            <v>1121</v>
          </cell>
          <cell r="D6657">
            <v>41</v>
          </cell>
          <cell r="E6657">
            <v>37741</v>
          </cell>
          <cell r="F6657">
            <v>20102760.306780025</v>
          </cell>
          <cell r="G6657">
            <v>39538</v>
          </cell>
          <cell r="I6657" t="str">
            <v>AMORTIZAÇÃO</v>
          </cell>
        </row>
        <row r="6658">
          <cell r="A6658" t="str">
            <v>ROYALTIES - Estados I</v>
          </cell>
          <cell r="B6658">
            <v>1121</v>
          </cell>
          <cell r="D6658">
            <v>41</v>
          </cell>
          <cell r="E6658">
            <v>37741</v>
          </cell>
          <cell r="F6658">
            <v>20102760.306780025</v>
          </cell>
          <cell r="G6658">
            <v>39568</v>
          </cell>
          <cell r="I6658" t="str">
            <v>AMORTIZAÇÃO</v>
          </cell>
        </row>
        <row r="6659">
          <cell r="A6659" t="str">
            <v>ROYALTIES - Estados I</v>
          </cell>
          <cell r="B6659">
            <v>1121</v>
          </cell>
          <cell r="D6659">
            <v>41</v>
          </cell>
          <cell r="E6659">
            <v>37741</v>
          </cell>
          <cell r="F6659">
            <v>19911163.607547913</v>
          </cell>
          <cell r="G6659">
            <v>39599</v>
          </cell>
          <cell r="I6659" t="str">
            <v>AMORTIZAÇÃO</v>
          </cell>
        </row>
        <row r="6660">
          <cell r="A6660" t="str">
            <v>ROYALTIES - Estados I</v>
          </cell>
          <cell r="B6660">
            <v>1121</v>
          </cell>
          <cell r="D6660">
            <v>41</v>
          </cell>
          <cell r="E6660">
            <v>37741</v>
          </cell>
          <cell r="F6660">
            <v>19739887.773939807</v>
          </cell>
          <cell r="G6660">
            <v>39629</v>
          </cell>
          <cell r="I6660" t="str">
            <v>AMORTIZAÇÃO</v>
          </cell>
        </row>
        <row r="6661">
          <cell r="A6661" t="str">
            <v>ROYALTIES - Estados I</v>
          </cell>
          <cell r="B6661">
            <v>1121</v>
          </cell>
          <cell r="D6661">
            <v>41</v>
          </cell>
          <cell r="E6661">
            <v>37741</v>
          </cell>
          <cell r="F6661">
            <v>19532324.676533915</v>
          </cell>
          <cell r="G6661">
            <v>39660</v>
          </cell>
          <cell r="I6661" t="str">
            <v>AMORTIZAÇÃO</v>
          </cell>
        </row>
        <row r="6662">
          <cell r="A6662" t="str">
            <v>ROYALTIES - Estados I</v>
          </cell>
          <cell r="B6662">
            <v>1121</v>
          </cell>
          <cell r="D6662">
            <v>41</v>
          </cell>
          <cell r="E6662">
            <v>37741</v>
          </cell>
          <cell r="F6662">
            <v>19120101.477545224</v>
          </cell>
          <cell r="G6662">
            <v>39691</v>
          </cell>
          <cell r="I6662" t="str">
            <v>AMORTIZAÇÃO</v>
          </cell>
        </row>
        <row r="6663">
          <cell r="A6663" t="str">
            <v>ROYALTIES - Estados I</v>
          </cell>
          <cell r="B6663">
            <v>1121</v>
          </cell>
          <cell r="D6663">
            <v>41</v>
          </cell>
          <cell r="E6663">
            <v>37741</v>
          </cell>
          <cell r="F6663">
            <v>19333470.540312894</v>
          </cell>
          <cell r="G6663">
            <v>39721</v>
          </cell>
          <cell r="I6663" t="str">
            <v>AMORTIZAÇÃO</v>
          </cell>
        </row>
        <row r="6664">
          <cell r="A6664" t="str">
            <v>ROYALTIES - Estados I</v>
          </cell>
          <cell r="B6664">
            <v>1121</v>
          </cell>
          <cell r="D6664">
            <v>41</v>
          </cell>
          <cell r="E6664">
            <v>37741</v>
          </cell>
          <cell r="F6664">
            <v>19786335.470549598</v>
          </cell>
          <cell r="G6664">
            <v>39752</v>
          </cell>
          <cell r="I6664" t="str">
            <v>AMORTIZAÇÃO</v>
          </cell>
        </row>
        <row r="6665">
          <cell r="A6665" t="str">
            <v>ROYALTIES - Estados I</v>
          </cell>
          <cell r="B6665">
            <v>1121</v>
          </cell>
          <cell r="D6665">
            <v>41</v>
          </cell>
          <cell r="E6665">
            <v>37741</v>
          </cell>
          <cell r="F6665">
            <v>20102760.306780025</v>
          </cell>
          <cell r="G6665">
            <v>39782</v>
          </cell>
          <cell r="I6665" t="str">
            <v>AMORTIZAÇÃO</v>
          </cell>
        </row>
        <row r="6666">
          <cell r="A6666" t="str">
            <v>ROYALTIES - Estados I</v>
          </cell>
          <cell r="B6666">
            <v>1121</v>
          </cell>
          <cell r="D6666">
            <v>41</v>
          </cell>
          <cell r="E6666">
            <v>37741</v>
          </cell>
          <cell r="F6666">
            <v>20102760.306780025</v>
          </cell>
          <cell r="G6666">
            <v>39813</v>
          </cell>
          <cell r="I6666" t="str">
            <v>AMORTIZAÇÃO</v>
          </cell>
        </row>
        <row r="6667">
          <cell r="A6667" t="str">
            <v>ROYALTIES - Estados I</v>
          </cell>
          <cell r="B6667">
            <v>1121</v>
          </cell>
          <cell r="D6667">
            <v>41</v>
          </cell>
          <cell r="E6667">
            <v>37741</v>
          </cell>
          <cell r="F6667">
            <v>20261054.878847927</v>
          </cell>
          <cell r="G6667">
            <v>39844</v>
          </cell>
          <cell r="I6667" t="str">
            <v>AMORTIZAÇÃO</v>
          </cell>
        </row>
        <row r="6668">
          <cell r="A6668" t="str">
            <v>ROYALTIES - Estados I</v>
          </cell>
          <cell r="B6668">
            <v>1121</v>
          </cell>
          <cell r="D6668">
            <v>41</v>
          </cell>
          <cell r="E6668">
            <v>37741</v>
          </cell>
          <cell r="F6668">
            <v>20261054.878847927</v>
          </cell>
          <cell r="G6668">
            <v>39872</v>
          </cell>
          <cell r="I6668" t="str">
            <v>AMORTIZAÇÃO</v>
          </cell>
        </row>
        <row r="6669">
          <cell r="A6669" t="str">
            <v>ROYALTIES - Estados I</v>
          </cell>
          <cell r="B6669">
            <v>1121</v>
          </cell>
          <cell r="D6669">
            <v>41</v>
          </cell>
          <cell r="E6669">
            <v>37741</v>
          </cell>
          <cell r="F6669">
            <v>20261054.878847927</v>
          </cell>
          <cell r="G6669">
            <v>39903</v>
          </cell>
          <cell r="I6669" t="str">
            <v>AMORTIZAÇÃO</v>
          </cell>
        </row>
        <row r="6670">
          <cell r="A6670" t="str">
            <v>ROYALTIES - Estados I</v>
          </cell>
          <cell r="B6670">
            <v>1121</v>
          </cell>
          <cell r="D6670">
            <v>41</v>
          </cell>
          <cell r="E6670">
            <v>37741</v>
          </cell>
          <cell r="F6670">
            <v>20261054.878847927</v>
          </cell>
          <cell r="G6670">
            <v>39933</v>
          </cell>
          <cell r="I6670" t="str">
            <v>AMORTIZAÇÃO</v>
          </cell>
        </row>
        <row r="6671">
          <cell r="A6671" t="str">
            <v>ROYALTIES - Estados I</v>
          </cell>
          <cell r="B6671">
            <v>1121</v>
          </cell>
          <cell r="D6671">
            <v>41</v>
          </cell>
          <cell r="E6671">
            <v>37741</v>
          </cell>
          <cell r="F6671">
            <v>20069458.179615814</v>
          </cell>
          <cell r="G6671">
            <v>39964</v>
          </cell>
          <cell r="I6671" t="str">
            <v>AMORTIZAÇÃO</v>
          </cell>
        </row>
        <row r="6672">
          <cell r="A6672" t="str">
            <v>ROYALTIES - Estados I</v>
          </cell>
          <cell r="B6672">
            <v>1121</v>
          </cell>
          <cell r="D6672">
            <v>41</v>
          </cell>
          <cell r="E6672">
            <v>37741</v>
          </cell>
          <cell r="F6672">
            <v>19898182.346007708</v>
          </cell>
          <cell r="G6672">
            <v>39994</v>
          </cell>
          <cell r="I6672" t="str">
            <v>AMORTIZAÇÃO</v>
          </cell>
        </row>
        <row r="6673">
          <cell r="A6673" t="str">
            <v>ROYALTIES - Estados I</v>
          </cell>
          <cell r="B6673">
            <v>1121</v>
          </cell>
          <cell r="D6673">
            <v>41</v>
          </cell>
          <cell r="E6673">
            <v>37741</v>
          </cell>
          <cell r="F6673">
            <v>19690619.248601817</v>
          </cell>
          <cell r="G6673">
            <v>40025</v>
          </cell>
          <cell r="I6673" t="str">
            <v>AMORTIZAÇÃO</v>
          </cell>
        </row>
        <row r="6674">
          <cell r="A6674" t="str">
            <v>ROYALTIES - Estados I</v>
          </cell>
          <cell r="B6674">
            <v>1121</v>
          </cell>
          <cell r="D6674">
            <v>41</v>
          </cell>
          <cell r="E6674">
            <v>37741</v>
          </cell>
          <cell r="F6674">
            <v>19278396.049613122</v>
          </cell>
          <cell r="G6674">
            <v>40056</v>
          </cell>
          <cell r="I6674" t="str">
            <v>AMORTIZAÇÃO</v>
          </cell>
        </row>
        <row r="6675">
          <cell r="A6675" t="str">
            <v>ROYALTIES - Estados I</v>
          </cell>
          <cell r="B6675">
            <v>1121</v>
          </cell>
          <cell r="D6675">
            <v>41</v>
          </cell>
          <cell r="E6675">
            <v>37741</v>
          </cell>
          <cell r="F6675">
            <v>19491765.112380795</v>
          </cell>
          <cell r="G6675">
            <v>40086</v>
          </cell>
          <cell r="I6675" t="str">
            <v>AMORTIZAÇÃO</v>
          </cell>
        </row>
        <row r="6676">
          <cell r="A6676" t="str">
            <v>ROYALTIES - Estados I</v>
          </cell>
          <cell r="B6676">
            <v>1121</v>
          </cell>
          <cell r="D6676">
            <v>41</v>
          </cell>
          <cell r="E6676">
            <v>37741</v>
          </cell>
          <cell r="F6676">
            <v>19944630.0426175</v>
          </cell>
          <cell r="G6676">
            <v>40117</v>
          </cell>
          <cell r="I6676" t="str">
            <v>AMORTIZAÇÃO</v>
          </cell>
        </row>
        <row r="6677">
          <cell r="A6677" t="str">
            <v>ROYALTIES - Estados I</v>
          </cell>
          <cell r="B6677">
            <v>1121</v>
          </cell>
          <cell r="D6677">
            <v>41</v>
          </cell>
          <cell r="E6677">
            <v>37741</v>
          </cell>
          <cell r="F6677">
            <v>20261054.878847927</v>
          </cell>
          <cell r="G6677">
            <v>40147</v>
          </cell>
          <cell r="I6677" t="str">
            <v>AMORTIZAÇÃO</v>
          </cell>
        </row>
        <row r="6678">
          <cell r="A6678" t="str">
            <v>ROYALTIES - Estados I</v>
          </cell>
          <cell r="B6678">
            <v>1121</v>
          </cell>
          <cell r="D6678">
            <v>41</v>
          </cell>
          <cell r="E6678">
            <v>37741</v>
          </cell>
          <cell r="F6678">
            <v>20261054.878847927</v>
          </cell>
          <cell r="G6678">
            <v>40178</v>
          </cell>
          <cell r="I6678" t="str">
            <v>AMORTIZAÇÃO</v>
          </cell>
        </row>
        <row r="6679">
          <cell r="A6679" t="str">
            <v>ROYALTIES - Estados I</v>
          </cell>
          <cell r="B6679">
            <v>1121</v>
          </cell>
          <cell r="D6679">
            <v>41</v>
          </cell>
          <cell r="E6679">
            <v>37741</v>
          </cell>
          <cell r="F6679">
            <v>20426156.117514744</v>
          </cell>
          <cell r="G6679">
            <v>40209</v>
          </cell>
          <cell r="I6679" t="str">
            <v>AMORTIZAÇÃO</v>
          </cell>
        </row>
        <row r="6680">
          <cell r="A6680" t="str">
            <v>ROYALTIES - Estados I</v>
          </cell>
          <cell r="B6680">
            <v>1121</v>
          </cell>
          <cell r="D6680">
            <v>41</v>
          </cell>
          <cell r="E6680">
            <v>37741</v>
          </cell>
          <cell r="F6680">
            <v>20426156.117514744</v>
          </cell>
          <cell r="G6680">
            <v>40237</v>
          </cell>
          <cell r="I6680" t="str">
            <v>AMORTIZAÇÃO</v>
          </cell>
        </row>
        <row r="6681">
          <cell r="A6681" t="str">
            <v>ROYALTIES - Estados I</v>
          </cell>
          <cell r="B6681">
            <v>1121</v>
          </cell>
          <cell r="D6681">
            <v>41</v>
          </cell>
          <cell r="E6681">
            <v>37741</v>
          </cell>
          <cell r="F6681">
            <v>20426156.117514744</v>
          </cell>
          <cell r="G6681">
            <v>40268</v>
          </cell>
          <cell r="I6681" t="str">
            <v>AMORTIZAÇÃO</v>
          </cell>
        </row>
        <row r="6682">
          <cell r="A6682" t="str">
            <v>ROYALTIES - Estados I</v>
          </cell>
          <cell r="B6682">
            <v>1121</v>
          </cell>
          <cell r="D6682">
            <v>41</v>
          </cell>
          <cell r="E6682">
            <v>37741</v>
          </cell>
          <cell r="F6682">
            <v>20426156.117514744</v>
          </cell>
          <cell r="G6682">
            <v>40298</v>
          </cell>
          <cell r="I6682" t="str">
            <v>AMORTIZAÇÃO</v>
          </cell>
        </row>
        <row r="6683">
          <cell r="A6683" t="str">
            <v>ROYALTIES - Estados I</v>
          </cell>
          <cell r="B6683">
            <v>1121</v>
          </cell>
          <cell r="D6683">
            <v>41</v>
          </cell>
          <cell r="E6683">
            <v>37741</v>
          </cell>
          <cell r="F6683">
            <v>20234559.418282632</v>
          </cell>
          <cell r="G6683">
            <v>40329</v>
          </cell>
          <cell r="I6683" t="str">
            <v>AMORTIZAÇÃO</v>
          </cell>
        </row>
        <row r="6684">
          <cell r="A6684" t="str">
            <v>ROYALTIES - Estados I</v>
          </cell>
          <cell r="B6684">
            <v>1121</v>
          </cell>
          <cell r="D6684">
            <v>41</v>
          </cell>
          <cell r="E6684">
            <v>37741</v>
          </cell>
          <cell r="F6684">
            <v>20063283.584674522</v>
          </cell>
          <cell r="G6684">
            <v>40359</v>
          </cell>
          <cell r="I6684" t="str">
            <v>AMORTIZAÇÃO</v>
          </cell>
        </row>
        <row r="6685">
          <cell r="A6685" t="str">
            <v>ROYALTIES - Estados I</v>
          </cell>
          <cell r="B6685">
            <v>1121</v>
          </cell>
          <cell r="D6685">
            <v>41</v>
          </cell>
          <cell r="E6685">
            <v>37741</v>
          </cell>
          <cell r="F6685">
            <v>19855720.48726863</v>
          </cell>
          <cell r="G6685">
            <v>40390</v>
          </cell>
          <cell r="I6685" t="str">
            <v>AMORTIZAÇÃO</v>
          </cell>
        </row>
        <row r="6686">
          <cell r="A6686" t="str">
            <v>ROYALTIES - Estados I</v>
          </cell>
          <cell r="B6686">
            <v>1121</v>
          </cell>
          <cell r="D6686">
            <v>41</v>
          </cell>
          <cell r="E6686">
            <v>37741</v>
          </cell>
          <cell r="F6686">
            <v>19443497.288279939</v>
          </cell>
          <cell r="G6686">
            <v>40421</v>
          </cell>
          <cell r="I6686" t="str">
            <v>AMORTIZAÇÃO</v>
          </cell>
        </row>
        <row r="6687">
          <cell r="A6687" t="str">
            <v>ROYALTIES - Estados I</v>
          </cell>
          <cell r="B6687">
            <v>1121</v>
          </cell>
          <cell r="D6687">
            <v>41</v>
          </cell>
          <cell r="E6687">
            <v>37741</v>
          </cell>
          <cell r="F6687">
            <v>19656866.351047605</v>
          </cell>
          <cell r="G6687">
            <v>40451</v>
          </cell>
          <cell r="I6687" t="str">
            <v>AMORTIZAÇÃO</v>
          </cell>
        </row>
        <row r="6688">
          <cell r="A6688" t="str">
            <v>ROYALTIES - Estados I</v>
          </cell>
          <cell r="B6688">
            <v>1121</v>
          </cell>
          <cell r="D6688">
            <v>41</v>
          </cell>
          <cell r="E6688">
            <v>37741</v>
          </cell>
          <cell r="F6688">
            <v>20109731.281284314</v>
          </cell>
          <cell r="G6688">
            <v>40482</v>
          </cell>
          <cell r="I6688" t="str">
            <v>AMORTIZAÇÃO</v>
          </cell>
        </row>
        <row r="6689">
          <cell r="A6689" t="str">
            <v>ROYALTIES - Estados I</v>
          </cell>
          <cell r="B6689">
            <v>1121</v>
          </cell>
          <cell r="D6689">
            <v>41</v>
          </cell>
          <cell r="E6689">
            <v>37741</v>
          </cell>
          <cell r="F6689">
            <v>20426156.117514744</v>
          </cell>
          <cell r="G6689">
            <v>40512</v>
          </cell>
          <cell r="I6689" t="str">
            <v>AMORTIZAÇÃO</v>
          </cell>
        </row>
        <row r="6690">
          <cell r="A6690" t="str">
            <v>ROYALTIES - Estados I</v>
          </cell>
          <cell r="B6690">
            <v>1121</v>
          </cell>
          <cell r="D6690">
            <v>41</v>
          </cell>
          <cell r="E6690">
            <v>37741</v>
          </cell>
          <cell r="F6690">
            <v>20426156.117514744</v>
          </cell>
          <cell r="G6690">
            <v>40543</v>
          </cell>
          <cell r="I6690" t="str">
            <v>AMORTIZAÇÃO</v>
          </cell>
        </row>
        <row r="6691">
          <cell r="A6691" t="str">
            <v>ROYALTIES - Estados I</v>
          </cell>
          <cell r="B6691">
            <v>1121</v>
          </cell>
          <cell r="D6691">
            <v>41</v>
          </cell>
          <cell r="E6691">
            <v>37741</v>
          </cell>
          <cell r="F6691">
            <v>20598356.709444236</v>
          </cell>
          <cell r="G6691">
            <v>40574</v>
          </cell>
          <cell r="I6691" t="str">
            <v>AMORTIZAÇÃO</v>
          </cell>
        </row>
        <row r="6692">
          <cell r="A6692" t="str">
            <v>ROYALTIES - Estados I</v>
          </cell>
          <cell r="B6692">
            <v>1121</v>
          </cell>
          <cell r="D6692">
            <v>41</v>
          </cell>
          <cell r="E6692">
            <v>37741</v>
          </cell>
          <cell r="F6692">
            <v>20598356.709444236</v>
          </cell>
          <cell r="G6692">
            <v>40602</v>
          </cell>
          <cell r="I6692" t="str">
            <v>AMORTIZAÇÃO</v>
          </cell>
        </row>
        <row r="6693">
          <cell r="A6693" t="str">
            <v>ROYALTIES - Estados I</v>
          </cell>
          <cell r="B6693">
            <v>1121</v>
          </cell>
          <cell r="D6693">
            <v>41</v>
          </cell>
          <cell r="E6693">
            <v>37741</v>
          </cell>
          <cell r="F6693">
            <v>20598356.709444236</v>
          </cell>
          <cell r="G6693">
            <v>40633</v>
          </cell>
          <cell r="I6693" t="str">
            <v>AMORTIZAÇÃO</v>
          </cell>
        </row>
        <row r="6694">
          <cell r="A6694" t="str">
            <v>ROYALTIES - Estados I</v>
          </cell>
          <cell r="B6694">
            <v>1121</v>
          </cell>
          <cell r="D6694">
            <v>41</v>
          </cell>
          <cell r="E6694">
            <v>37741</v>
          </cell>
          <cell r="F6694">
            <v>20598356.709444236</v>
          </cell>
          <cell r="G6694">
            <v>40663</v>
          </cell>
          <cell r="I6694" t="str">
            <v>AMORTIZAÇÃO</v>
          </cell>
        </row>
        <row r="6695">
          <cell r="A6695" t="str">
            <v>ROYALTIES - Estados I</v>
          </cell>
          <cell r="B6695">
            <v>1121</v>
          </cell>
          <cell r="D6695">
            <v>41</v>
          </cell>
          <cell r="E6695">
            <v>37741</v>
          </cell>
          <cell r="F6695">
            <v>20406760.010212123</v>
          </cell>
          <cell r="G6695">
            <v>40694</v>
          </cell>
          <cell r="I6695" t="str">
            <v>AMORTIZAÇÃO</v>
          </cell>
        </row>
        <row r="6696">
          <cell r="A6696" t="str">
            <v>ROYALTIES - Estados I</v>
          </cell>
          <cell r="B6696">
            <v>1121</v>
          </cell>
          <cell r="D6696">
            <v>41</v>
          </cell>
          <cell r="E6696">
            <v>37741</v>
          </cell>
          <cell r="F6696">
            <v>20235484.176604018</v>
          </cell>
          <cell r="G6696">
            <v>40724</v>
          </cell>
          <cell r="I6696" t="str">
            <v>AMORTIZAÇÃO</v>
          </cell>
        </row>
        <row r="6697">
          <cell r="A6697" t="str">
            <v>ROYALTIES - Estados I</v>
          </cell>
          <cell r="B6697">
            <v>1121</v>
          </cell>
          <cell r="D6697">
            <v>41</v>
          </cell>
          <cell r="E6697">
            <v>37741</v>
          </cell>
          <cell r="F6697">
            <v>20027921.079198126</v>
          </cell>
          <cell r="G6697">
            <v>40755</v>
          </cell>
          <cell r="I6697" t="str">
            <v>AMORTIZAÇÃO</v>
          </cell>
        </row>
        <row r="6698">
          <cell r="A6698" t="str">
            <v>ROYALTIES - Estados I</v>
          </cell>
          <cell r="B6698">
            <v>1121</v>
          </cell>
          <cell r="D6698">
            <v>41</v>
          </cell>
          <cell r="E6698">
            <v>37741</v>
          </cell>
          <cell r="F6698">
            <v>19615697.880209431</v>
          </cell>
          <cell r="G6698">
            <v>40786</v>
          </cell>
          <cell r="I6698" t="str">
            <v>AMORTIZAÇÃO</v>
          </cell>
        </row>
        <row r="6699">
          <cell r="A6699" t="str">
            <v>ROYALTIES - Estados I</v>
          </cell>
          <cell r="B6699">
            <v>1121</v>
          </cell>
          <cell r="D6699">
            <v>41</v>
          </cell>
          <cell r="E6699">
            <v>37741</v>
          </cell>
          <cell r="F6699">
            <v>19829066.942977101</v>
          </cell>
          <cell r="G6699">
            <v>40816</v>
          </cell>
          <cell r="I6699" t="str">
            <v>AMORTIZAÇÃO</v>
          </cell>
        </row>
        <row r="6700">
          <cell r="A6700" t="str">
            <v>ROYALTIES - Estados I</v>
          </cell>
          <cell r="B6700">
            <v>1121</v>
          </cell>
          <cell r="D6700">
            <v>41</v>
          </cell>
          <cell r="E6700">
            <v>37741</v>
          </cell>
          <cell r="F6700">
            <v>20281931.873213809</v>
          </cell>
          <cell r="G6700">
            <v>40847</v>
          </cell>
          <cell r="I6700" t="str">
            <v>AMORTIZAÇÃO</v>
          </cell>
        </row>
        <row r="6701">
          <cell r="A6701" t="str">
            <v>ROYALTIES - Estados I</v>
          </cell>
          <cell r="B6701">
            <v>1121</v>
          </cell>
          <cell r="D6701">
            <v>41</v>
          </cell>
          <cell r="E6701">
            <v>37741</v>
          </cell>
          <cell r="F6701">
            <v>20598356.709444236</v>
          </cell>
          <cell r="G6701">
            <v>40877</v>
          </cell>
          <cell r="I6701" t="str">
            <v>AMORTIZAÇÃO</v>
          </cell>
        </row>
        <row r="6702">
          <cell r="A6702" t="str">
            <v>ROYALTIES - Estados I</v>
          </cell>
          <cell r="B6702">
            <v>1121</v>
          </cell>
          <cell r="D6702">
            <v>41</v>
          </cell>
          <cell r="E6702">
            <v>37741</v>
          </cell>
          <cell r="F6702">
            <v>20598356.709444236</v>
          </cell>
          <cell r="G6702">
            <v>40908</v>
          </cell>
          <cell r="I6702" t="str">
            <v>AMORTIZAÇÃO</v>
          </cell>
        </row>
        <row r="6703">
          <cell r="A6703" t="str">
            <v>ROYALTIES - Estados I</v>
          </cell>
          <cell r="B6703">
            <v>1121</v>
          </cell>
          <cell r="D6703">
            <v>41</v>
          </cell>
          <cell r="E6703">
            <v>37741</v>
          </cell>
          <cell r="F6703">
            <v>20777961.926826693</v>
          </cell>
          <cell r="G6703">
            <v>40939</v>
          </cell>
          <cell r="I6703" t="str">
            <v>AMORTIZAÇÃO</v>
          </cell>
        </row>
        <row r="6704">
          <cell r="A6704" t="str">
            <v>ROYALTIES - Estados I</v>
          </cell>
          <cell r="B6704">
            <v>1121</v>
          </cell>
          <cell r="D6704">
            <v>41</v>
          </cell>
          <cell r="E6704">
            <v>37741</v>
          </cell>
          <cell r="F6704">
            <v>20777961.926826693</v>
          </cell>
          <cell r="G6704">
            <v>40968</v>
          </cell>
          <cell r="I6704" t="str">
            <v>AMORTIZAÇÃO</v>
          </cell>
        </row>
        <row r="6705">
          <cell r="A6705" t="str">
            <v>ROYALTIES - Estados I</v>
          </cell>
          <cell r="B6705">
            <v>1121</v>
          </cell>
          <cell r="D6705">
            <v>41</v>
          </cell>
          <cell r="E6705">
            <v>37741</v>
          </cell>
          <cell r="F6705">
            <v>20777961.926826693</v>
          </cell>
          <cell r="G6705">
            <v>40999</v>
          </cell>
          <cell r="I6705" t="str">
            <v>AMORTIZAÇÃO</v>
          </cell>
        </row>
        <row r="6706">
          <cell r="A6706" t="str">
            <v>ROYALTIES - Estados I</v>
          </cell>
          <cell r="B6706">
            <v>1121</v>
          </cell>
          <cell r="D6706">
            <v>41</v>
          </cell>
          <cell r="E6706">
            <v>37741</v>
          </cell>
          <cell r="F6706">
            <v>20777961.926826693</v>
          </cell>
          <cell r="G6706">
            <v>41029</v>
          </cell>
          <cell r="I6706" t="str">
            <v>AMORTIZAÇÃO</v>
          </cell>
        </row>
        <row r="6707">
          <cell r="A6707" t="str">
            <v>ROYALTIES - Estados I</v>
          </cell>
          <cell r="B6707">
            <v>1121</v>
          </cell>
          <cell r="D6707">
            <v>41</v>
          </cell>
          <cell r="E6707">
            <v>37741</v>
          </cell>
          <cell r="F6707">
            <v>20586365.227594581</v>
          </cell>
          <cell r="G6707">
            <v>41060</v>
          </cell>
          <cell r="I6707" t="str">
            <v>AMORTIZAÇÃO</v>
          </cell>
        </row>
        <row r="6708">
          <cell r="A6708" t="str">
            <v>ROYALTIES - Estados I</v>
          </cell>
          <cell r="B6708">
            <v>1121</v>
          </cell>
          <cell r="D6708">
            <v>41</v>
          </cell>
          <cell r="E6708">
            <v>37741</v>
          </cell>
          <cell r="F6708">
            <v>20415089.393986475</v>
          </cell>
          <cell r="G6708">
            <v>41090</v>
          </cell>
          <cell r="I6708" t="str">
            <v>AMORTIZAÇÃO</v>
          </cell>
        </row>
        <row r="6709">
          <cell r="A6709" t="str">
            <v>ROYALTIES - Estados I</v>
          </cell>
          <cell r="B6709">
            <v>1121</v>
          </cell>
          <cell r="D6709">
            <v>41</v>
          </cell>
          <cell r="E6709">
            <v>37741</v>
          </cell>
          <cell r="F6709">
            <v>20207526.296580583</v>
          </cell>
          <cell r="G6709">
            <v>41121</v>
          </cell>
          <cell r="I6709" t="str">
            <v>AMORTIZAÇÃO</v>
          </cell>
        </row>
        <row r="6710">
          <cell r="A6710" t="str">
            <v>ROYALTIES - Estados I</v>
          </cell>
          <cell r="B6710">
            <v>1121</v>
          </cell>
          <cell r="D6710">
            <v>41</v>
          </cell>
          <cell r="E6710">
            <v>37741</v>
          </cell>
          <cell r="F6710">
            <v>19795303.097591892</v>
          </cell>
          <cell r="G6710">
            <v>41152</v>
          </cell>
          <cell r="I6710" t="str">
            <v>AMORTIZAÇÃO</v>
          </cell>
        </row>
        <row r="6711">
          <cell r="A6711" t="str">
            <v>ROYALTIES - Estados I</v>
          </cell>
          <cell r="B6711">
            <v>1121</v>
          </cell>
          <cell r="D6711">
            <v>41</v>
          </cell>
          <cell r="E6711">
            <v>37741</v>
          </cell>
          <cell r="F6711">
            <v>20008672.160359561</v>
          </cell>
          <cell r="G6711">
            <v>41182</v>
          </cell>
          <cell r="I6711" t="str">
            <v>AMORTIZAÇÃO</v>
          </cell>
        </row>
        <row r="6712">
          <cell r="A6712" t="str">
            <v>ROYALTIES - Estados I</v>
          </cell>
          <cell r="B6712">
            <v>1121</v>
          </cell>
          <cell r="D6712">
            <v>41</v>
          </cell>
          <cell r="E6712">
            <v>37741</v>
          </cell>
          <cell r="F6712">
            <v>20461537.090596266</v>
          </cell>
          <cell r="G6712">
            <v>41213</v>
          </cell>
          <cell r="I6712" t="str">
            <v>AMORTIZAÇÃO</v>
          </cell>
        </row>
        <row r="6713">
          <cell r="A6713" t="str">
            <v>ROYALTIES - Estados I</v>
          </cell>
          <cell r="B6713">
            <v>1121</v>
          </cell>
          <cell r="D6713">
            <v>41</v>
          </cell>
          <cell r="E6713">
            <v>37741</v>
          </cell>
          <cell r="F6713">
            <v>20777961.926826693</v>
          </cell>
          <cell r="G6713">
            <v>41243</v>
          </cell>
          <cell r="I6713" t="str">
            <v>AMORTIZAÇÃO</v>
          </cell>
        </row>
        <row r="6714">
          <cell r="A6714" t="str">
            <v>ROYALTIES - Estados I</v>
          </cell>
          <cell r="B6714">
            <v>1121</v>
          </cell>
          <cell r="D6714">
            <v>41</v>
          </cell>
          <cell r="E6714">
            <v>37741</v>
          </cell>
          <cell r="F6714">
            <v>20777961.926826693</v>
          </cell>
          <cell r="G6714">
            <v>41274</v>
          </cell>
          <cell r="I6714" t="str">
            <v>AMORTIZAÇÃO</v>
          </cell>
        </row>
        <row r="6715">
          <cell r="A6715" t="str">
            <v>ROYALTIES - Estados I</v>
          </cell>
          <cell r="B6715">
            <v>1121</v>
          </cell>
          <cell r="D6715">
            <v>41</v>
          </cell>
          <cell r="E6715">
            <v>37741</v>
          </cell>
          <cell r="F6715">
            <v>20965290.168556601</v>
          </cell>
          <cell r="G6715">
            <v>41305</v>
          </cell>
          <cell r="I6715" t="str">
            <v>AMORTIZAÇÃO</v>
          </cell>
        </row>
        <row r="6716">
          <cell r="A6716" t="str">
            <v>ROYALTIES - Estados I</v>
          </cell>
          <cell r="B6716">
            <v>1121</v>
          </cell>
          <cell r="D6716">
            <v>41</v>
          </cell>
          <cell r="E6716">
            <v>37741</v>
          </cell>
          <cell r="F6716">
            <v>20965290.168556601</v>
          </cell>
          <cell r="G6716">
            <v>41333</v>
          </cell>
          <cell r="I6716" t="str">
            <v>AMORTIZAÇÃO</v>
          </cell>
        </row>
        <row r="6717">
          <cell r="A6717" t="str">
            <v>ROYALTIES - Estados I</v>
          </cell>
          <cell r="B6717">
            <v>1121</v>
          </cell>
          <cell r="D6717">
            <v>41</v>
          </cell>
          <cell r="E6717">
            <v>37741</v>
          </cell>
          <cell r="F6717">
            <v>20965290.168556601</v>
          </cell>
          <cell r="G6717">
            <v>41364</v>
          </cell>
          <cell r="I6717" t="str">
            <v>AMORTIZAÇÃO</v>
          </cell>
        </row>
        <row r="6718">
          <cell r="A6718" t="str">
            <v>ROYALTIES - Estados I</v>
          </cell>
          <cell r="B6718">
            <v>1121</v>
          </cell>
          <cell r="D6718">
            <v>41</v>
          </cell>
          <cell r="E6718">
            <v>37741</v>
          </cell>
          <cell r="F6718">
            <v>20965290.168556601</v>
          </cell>
          <cell r="G6718">
            <v>41394</v>
          </cell>
          <cell r="I6718" t="str">
            <v>AMORTIZAÇÃO</v>
          </cell>
        </row>
        <row r="6719">
          <cell r="A6719" t="str">
            <v>ROYALTIES - Estados I</v>
          </cell>
          <cell r="B6719">
            <v>1121</v>
          </cell>
          <cell r="D6719">
            <v>41</v>
          </cell>
          <cell r="E6719">
            <v>37741</v>
          </cell>
          <cell r="F6719">
            <v>20773693.469324488</v>
          </cell>
          <cell r="G6719">
            <v>41425</v>
          </cell>
          <cell r="I6719" t="str">
            <v>AMORTIZAÇÃO</v>
          </cell>
        </row>
        <row r="6720">
          <cell r="A6720" t="str">
            <v>ROYALTIES - Estados I</v>
          </cell>
          <cell r="B6720">
            <v>1121</v>
          </cell>
          <cell r="D6720">
            <v>41</v>
          </cell>
          <cell r="E6720">
            <v>37741</v>
          </cell>
          <cell r="F6720">
            <v>20602417.635716382</v>
          </cell>
          <cell r="G6720">
            <v>41455</v>
          </cell>
          <cell r="I6720" t="str">
            <v>AMORTIZAÇÃO</v>
          </cell>
        </row>
        <row r="6721">
          <cell r="A6721" t="str">
            <v>ROYALTIES - Estados I</v>
          </cell>
          <cell r="B6721">
            <v>1121</v>
          </cell>
          <cell r="D6721">
            <v>41</v>
          </cell>
          <cell r="E6721">
            <v>37741</v>
          </cell>
          <cell r="F6721">
            <v>20394854.538310491</v>
          </cell>
          <cell r="G6721">
            <v>41486</v>
          </cell>
          <cell r="I6721" t="str">
            <v>AMORTIZAÇÃO</v>
          </cell>
        </row>
        <row r="6722">
          <cell r="A6722" t="str">
            <v>ROYALTIES - Estados I</v>
          </cell>
          <cell r="B6722">
            <v>1121</v>
          </cell>
          <cell r="D6722">
            <v>41</v>
          </cell>
          <cell r="E6722">
            <v>37741</v>
          </cell>
          <cell r="F6722">
            <v>19982631.339321796</v>
          </cell>
          <cell r="G6722">
            <v>41517</v>
          </cell>
          <cell r="I6722" t="str">
            <v>AMORTIZAÇÃO</v>
          </cell>
        </row>
        <row r="6723">
          <cell r="A6723" t="str">
            <v>ROYALTIES - Estados I</v>
          </cell>
          <cell r="B6723">
            <v>1121</v>
          </cell>
          <cell r="D6723">
            <v>41</v>
          </cell>
          <cell r="E6723">
            <v>37741</v>
          </cell>
          <cell r="F6723">
            <v>20196000.402089469</v>
          </cell>
          <cell r="G6723">
            <v>41547</v>
          </cell>
          <cell r="I6723" t="str">
            <v>AMORTIZAÇÃO</v>
          </cell>
        </row>
        <row r="6724">
          <cell r="A6724" t="str">
            <v>ROYALTIES - Estados I</v>
          </cell>
          <cell r="B6724">
            <v>1121</v>
          </cell>
          <cell r="D6724">
            <v>41</v>
          </cell>
          <cell r="E6724">
            <v>37741</v>
          </cell>
          <cell r="F6724">
            <v>20648865.332326174</v>
          </cell>
          <cell r="G6724">
            <v>41578</v>
          </cell>
          <cell r="I6724" t="str">
            <v>AMORTIZAÇÃO</v>
          </cell>
        </row>
        <row r="6725">
          <cell r="A6725" t="str">
            <v>ROYALTIES - Estados I</v>
          </cell>
          <cell r="B6725">
            <v>1121</v>
          </cell>
          <cell r="D6725">
            <v>41</v>
          </cell>
          <cell r="E6725">
            <v>37741</v>
          </cell>
          <cell r="F6725">
            <v>20965290.168556601</v>
          </cell>
          <cell r="G6725">
            <v>41608</v>
          </cell>
          <cell r="I6725" t="str">
            <v>AMORTIZAÇÃO</v>
          </cell>
        </row>
        <row r="6726">
          <cell r="A6726" t="str">
            <v>ROYALTIES - Estados I</v>
          </cell>
          <cell r="B6726">
            <v>1121</v>
          </cell>
          <cell r="D6726">
            <v>41</v>
          </cell>
          <cell r="E6726">
            <v>37741</v>
          </cell>
          <cell r="F6726">
            <v>20965290.168556601</v>
          </cell>
          <cell r="G6726">
            <v>41639</v>
          </cell>
          <cell r="I6726" t="str">
            <v>AMORTIZAÇÃO</v>
          </cell>
        </row>
        <row r="6727">
          <cell r="A6727" t="str">
            <v>ROYALTIES - Estados I</v>
          </cell>
          <cell r="B6727">
            <v>1121</v>
          </cell>
          <cell r="D6727">
            <v>41</v>
          </cell>
          <cell r="E6727">
            <v>37741</v>
          </cell>
          <cell r="F6727">
            <v>21160673.52468089</v>
          </cell>
          <cell r="G6727">
            <v>41670</v>
          </cell>
          <cell r="I6727" t="str">
            <v>AMORTIZAÇÃO</v>
          </cell>
        </row>
        <row r="6728">
          <cell r="A6728" t="str">
            <v>ROYALTIES - Estados I</v>
          </cell>
          <cell r="B6728">
            <v>1121</v>
          </cell>
          <cell r="D6728">
            <v>41</v>
          </cell>
          <cell r="E6728">
            <v>37741</v>
          </cell>
          <cell r="F6728">
            <v>21160673.52468089</v>
          </cell>
          <cell r="G6728">
            <v>41698</v>
          </cell>
          <cell r="I6728" t="str">
            <v>AMORTIZAÇÃO</v>
          </cell>
        </row>
        <row r="6729">
          <cell r="A6729" t="str">
            <v>ROYALTIES - Estados I</v>
          </cell>
          <cell r="B6729">
            <v>1121</v>
          </cell>
          <cell r="D6729">
            <v>41</v>
          </cell>
          <cell r="E6729">
            <v>37741</v>
          </cell>
          <cell r="F6729">
            <v>21160673.52468089</v>
          </cell>
          <cell r="G6729">
            <v>41729</v>
          </cell>
          <cell r="I6729" t="str">
            <v>AMORTIZAÇÃO</v>
          </cell>
        </row>
        <row r="6730">
          <cell r="A6730" t="str">
            <v>ROYALTIES - Estados I</v>
          </cell>
          <cell r="B6730">
            <v>1121</v>
          </cell>
          <cell r="D6730">
            <v>41</v>
          </cell>
          <cell r="E6730">
            <v>37741</v>
          </cell>
          <cell r="F6730">
            <v>21160673.52468089</v>
          </cell>
          <cell r="G6730">
            <v>41759</v>
          </cell>
          <cell r="I6730" t="str">
            <v>AMORTIZAÇÃO</v>
          </cell>
        </row>
        <row r="6731">
          <cell r="A6731" t="str">
            <v>ROYALTIES - Estados I</v>
          </cell>
          <cell r="B6731">
            <v>1121</v>
          </cell>
          <cell r="D6731">
            <v>41</v>
          </cell>
          <cell r="E6731">
            <v>37741</v>
          </cell>
          <cell r="F6731">
            <v>20969076.825448778</v>
          </cell>
          <cell r="G6731">
            <v>41790</v>
          </cell>
          <cell r="I6731" t="str">
            <v>AMORTIZAÇÃO</v>
          </cell>
        </row>
        <row r="6732">
          <cell r="A6732" t="str">
            <v>ROYALTIES - Estados I</v>
          </cell>
          <cell r="B6732">
            <v>1121</v>
          </cell>
          <cell r="D6732">
            <v>41</v>
          </cell>
          <cell r="E6732">
            <v>37741</v>
          </cell>
          <cell r="F6732">
            <v>20797800.991840672</v>
          </cell>
          <cell r="G6732">
            <v>41820</v>
          </cell>
          <cell r="I6732" t="str">
            <v>AMORTIZAÇÃO</v>
          </cell>
        </row>
        <row r="6733">
          <cell r="A6733" t="str">
            <v>ROYALTIES - Estados I</v>
          </cell>
          <cell r="B6733">
            <v>1121</v>
          </cell>
          <cell r="D6733">
            <v>41</v>
          </cell>
          <cell r="E6733">
            <v>37741</v>
          </cell>
          <cell r="F6733">
            <v>20590237.89443478</v>
          </cell>
          <cell r="G6733">
            <v>41851</v>
          </cell>
          <cell r="I6733" t="str">
            <v>AMORTIZAÇÃO</v>
          </cell>
        </row>
        <row r="6734">
          <cell r="A6734" t="str">
            <v>ROYALTIES - Estados I</v>
          </cell>
          <cell r="B6734">
            <v>1121</v>
          </cell>
          <cell r="D6734">
            <v>41</v>
          </cell>
          <cell r="E6734">
            <v>37741</v>
          </cell>
          <cell r="F6734">
            <v>20178014.695446089</v>
          </cell>
          <cell r="G6734">
            <v>41882</v>
          </cell>
          <cell r="I6734" t="str">
            <v>AMORTIZAÇÃO</v>
          </cell>
        </row>
        <row r="6735">
          <cell r="A6735" t="str">
            <v>ROYALTIES - Estados I</v>
          </cell>
          <cell r="B6735">
            <v>1121</v>
          </cell>
          <cell r="D6735">
            <v>41</v>
          </cell>
          <cell r="E6735">
            <v>37741</v>
          </cell>
          <cell r="F6735">
            <v>20391383.758213758</v>
          </cell>
          <cell r="G6735">
            <v>41912</v>
          </cell>
          <cell r="I6735" t="str">
            <v>AMORTIZAÇÃO</v>
          </cell>
        </row>
        <row r="6736">
          <cell r="A6736" t="str">
            <v>ROYALTIES - Estados I</v>
          </cell>
          <cell r="B6736">
            <v>1121</v>
          </cell>
          <cell r="D6736">
            <v>41</v>
          </cell>
          <cell r="E6736">
            <v>37741</v>
          </cell>
          <cell r="F6736">
            <v>20844248.688450463</v>
          </cell>
          <cell r="G6736">
            <v>41943</v>
          </cell>
          <cell r="I6736" t="str">
            <v>AMORTIZAÇÃO</v>
          </cell>
        </row>
        <row r="6737">
          <cell r="A6737" t="str">
            <v>ROYALTIES - Estados I</v>
          </cell>
          <cell r="B6737">
            <v>1121</v>
          </cell>
          <cell r="D6737">
            <v>41</v>
          </cell>
          <cell r="E6737">
            <v>37741</v>
          </cell>
          <cell r="F6737">
            <v>21160673.52468089</v>
          </cell>
          <cell r="G6737">
            <v>41973</v>
          </cell>
          <cell r="I6737" t="str">
            <v>AMORTIZAÇÃO</v>
          </cell>
        </row>
        <row r="6738">
          <cell r="A6738" t="str">
            <v>ROYALTIES - Estados I</v>
          </cell>
          <cell r="B6738">
            <v>1121</v>
          </cell>
          <cell r="D6738">
            <v>41</v>
          </cell>
          <cell r="E6738">
            <v>37741</v>
          </cell>
          <cell r="F6738">
            <v>21160673.52468089</v>
          </cell>
          <cell r="G6738">
            <v>42004</v>
          </cell>
          <cell r="I6738" t="str">
            <v>AMORTIZAÇÃO</v>
          </cell>
        </row>
        <row r="6739">
          <cell r="A6739" t="str">
            <v>ROYALTIES - Estados I</v>
          </cell>
          <cell r="B6739">
            <v>1121</v>
          </cell>
          <cell r="D6739">
            <v>41</v>
          </cell>
          <cell r="E6739">
            <v>37741</v>
          </cell>
          <cell r="F6739">
            <v>21364458.365118526</v>
          </cell>
          <cell r="G6739">
            <v>42035</v>
          </cell>
          <cell r="I6739" t="str">
            <v>AMORTIZAÇÃO</v>
          </cell>
        </row>
        <row r="6740">
          <cell r="A6740" t="str">
            <v>ROYALTIES - Estados I</v>
          </cell>
          <cell r="B6740">
            <v>1121</v>
          </cell>
          <cell r="D6740">
            <v>41</v>
          </cell>
          <cell r="E6740">
            <v>37741</v>
          </cell>
          <cell r="F6740">
            <v>21364458.365118526</v>
          </cell>
          <cell r="G6740">
            <v>42063</v>
          </cell>
          <cell r="I6740" t="str">
            <v>AMORTIZAÇÃO</v>
          </cell>
        </row>
        <row r="6741">
          <cell r="A6741" t="str">
            <v>ROYALTIES - Estados I</v>
          </cell>
          <cell r="B6741">
            <v>1121</v>
          </cell>
          <cell r="D6741">
            <v>41</v>
          </cell>
          <cell r="E6741">
            <v>37741</v>
          </cell>
          <cell r="F6741">
            <v>21364458.365118526</v>
          </cell>
          <cell r="G6741">
            <v>42094</v>
          </cell>
          <cell r="I6741" t="str">
            <v>AMORTIZAÇÃO</v>
          </cell>
        </row>
        <row r="6742">
          <cell r="A6742" t="str">
            <v>ROYALTIES - Estados I</v>
          </cell>
          <cell r="B6742">
            <v>1121</v>
          </cell>
          <cell r="D6742">
            <v>41</v>
          </cell>
          <cell r="E6742">
            <v>37741</v>
          </cell>
          <cell r="F6742">
            <v>21364458.365118526</v>
          </cell>
          <cell r="G6742">
            <v>42124</v>
          </cell>
          <cell r="I6742" t="str">
            <v>AMORTIZAÇÃO</v>
          </cell>
        </row>
        <row r="6743">
          <cell r="A6743" t="str">
            <v>ROYALTIES - Estados I</v>
          </cell>
          <cell r="B6743">
            <v>1121</v>
          </cell>
          <cell r="D6743">
            <v>41</v>
          </cell>
          <cell r="E6743">
            <v>37741</v>
          </cell>
          <cell r="F6743">
            <v>21172861.665886413</v>
          </cell>
          <cell r="G6743">
            <v>42155</v>
          </cell>
          <cell r="I6743" t="str">
            <v>AMORTIZAÇÃO</v>
          </cell>
        </row>
        <row r="6744">
          <cell r="A6744" t="str">
            <v>ROYALTIES - Estados I</v>
          </cell>
          <cell r="B6744">
            <v>1121</v>
          </cell>
          <cell r="D6744">
            <v>41</v>
          </cell>
          <cell r="E6744">
            <v>37741</v>
          </cell>
          <cell r="F6744">
            <v>21001585.832278308</v>
          </cell>
          <cell r="G6744">
            <v>42185</v>
          </cell>
          <cell r="I6744" t="str">
            <v>AMORTIZAÇÃO</v>
          </cell>
        </row>
        <row r="6745">
          <cell r="A6745" t="str">
            <v>ROYALTIES - Estados I</v>
          </cell>
          <cell r="B6745">
            <v>1121</v>
          </cell>
          <cell r="D6745">
            <v>41</v>
          </cell>
          <cell r="E6745">
            <v>37741</v>
          </cell>
          <cell r="F6745">
            <v>20794022.734872416</v>
          </cell>
          <cell r="G6745">
            <v>42216</v>
          </cell>
          <cell r="I6745" t="str">
            <v>AMORTIZAÇÃO</v>
          </cell>
        </row>
        <row r="6746">
          <cell r="A6746" t="str">
            <v>ROYALTIES - Estados I</v>
          </cell>
          <cell r="B6746">
            <v>1121</v>
          </cell>
          <cell r="D6746">
            <v>41</v>
          </cell>
          <cell r="E6746">
            <v>37741</v>
          </cell>
          <cell r="F6746">
            <v>20381799.535883725</v>
          </cell>
          <cell r="G6746">
            <v>42247</v>
          </cell>
          <cell r="I6746" t="str">
            <v>AMORTIZAÇÃO</v>
          </cell>
        </row>
        <row r="6747">
          <cell r="A6747" t="str">
            <v>ROYALTIES - Estados I</v>
          </cell>
          <cell r="B6747">
            <v>1121</v>
          </cell>
          <cell r="D6747">
            <v>41</v>
          </cell>
          <cell r="E6747">
            <v>37741</v>
          </cell>
          <cell r="F6747">
            <v>20595168.598651394</v>
          </cell>
          <cell r="G6747">
            <v>42277</v>
          </cell>
          <cell r="I6747" t="str">
            <v>AMORTIZAÇÃO</v>
          </cell>
        </row>
        <row r="6748">
          <cell r="A6748" t="str">
            <v>ROYALTIES - Estados I</v>
          </cell>
          <cell r="B6748">
            <v>1121</v>
          </cell>
          <cell r="D6748">
            <v>41</v>
          </cell>
          <cell r="E6748">
            <v>37741</v>
          </cell>
          <cell r="F6748">
            <v>21048033.528888099</v>
          </cell>
          <cell r="G6748">
            <v>42308</v>
          </cell>
          <cell r="I6748" t="str">
            <v>AMORTIZAÇÃO</v>
          </cell>
        </row>
        <row r="6749">
          <cell r="A6749" t="str">
            <v>ROYALTIES - Estados I</v>
          </cell>
          <cell r="B6749">
            <v>1121</v>
          </cell>
          <cell r="D6749">
            <v>41</v>
          </cell>
          <cell r="E6749">
            <v>37741</v>
          </cell>
          <cell r="F6749">
            <v>21364458.365118526</v>
          </cell>
          <cell r="G6749">
            <v>42338</v>
          </cell>
          <cell r="I6749" t="str">
            <v>AMORTIZAÇÃO</v>
          </cell>
        </row>
        <row r="6750">
          <cell r="A6750" t="str">
            <v>ROYALTIES - Estados I</v>
          </cell>
          <cell r="B6750">
            <v>1121</v>
          </cell>
          <cell r="D6750">
            <v>41</v>
          </cell>
          <cell r="E6750">
            <v>37741</v>
          </cell>
          <cell r="F6750">
            <v>21364458.365118526</v>
          </cell>
          <cell r="G6750">
            <v>42369</v>
          </cell>
          <cell r="I6750" t="str">
            <v>AMORTIZAÇÃO</v>
          </cell>
        </row>
        <row r="6751">
          <cell r="A6751" t="str">
            <v>ROYALTIES - Estados I</v>
          </cell>
          <cell r="B6751">
            <v>1121</v>
          </cell>
          <cell r="D6751">
            <v>41</v>
          </cell>
          <cell r="E6751">
            <v>37741</v>
          </cell>
          <cell r="F6751">
            <v>21577005.953694981</v>
          </cell>
          <cell r="G6751">
            <v>42400</v>
          </cell>
          <cell r="I6751" t="str">
            <v>AMORTIZAÇÃO</v>
          </cell>
        </row>
        <row r="6752">
          <cell r="A6752" t="str">
            <v>ROYALTIES - Estados I</v>
          </cell>
          <cell r="B6752">
            <v>1121</v>
          </cell>
          <cell r="D6752">
            <v>41</v>
          </cell>
          <cell r="E6752">
            <v>37741</v>
          </cell>
          <cell r="F6752">
            <v>21577005.953694981</v>
          </cell>
          <cell r="G6752">
            <v>42429</v>
          </cell>
          <cell r="I6752" t="str">
            <v>AMORTIZAÇÃO</v>
          </cell>
        </row>
        <row r="6753">
          <cell r="A6753" t="str">
            <v>ROYALTIES - Estados I</v>
          </cell>
          <cell r="B6753">
            <v>1121</v>
          </cell>
          <cell r="D6753">
            <v>41</v>
          </cell>
          <cell r="E6753">
            <v>37741</v>
          </cell>
          <cell r="F6753">
            <v>21577005.953694981</v>
          </cell>
          <cell r="G6753">
            <v>42460</v>
          </cell>
          <cell r="I6753" t="str">
            <v>AMORTIZAÇÃO</v>
          </cell>
        </row>
        <row r="6754">
          <cell r="A6754" t="str">
            <v>ROYALTIES - Estados I</v>
          </cell>
          <cell r="B6754">
            <v>1121</v>
          </cell>
          <cell r="D6754">
            <v>41</v>
          </cell>
          <cell r="E6754">
            <v>37741</v>
          </cell>
          <cell r="F6754">
            <v>21577005.953694981</v>
          </cell>
          <cell r="G6754">
            <v>42490</v>
          </cell>
          <cell r="I6754" t="str">
            <v>AMORTIZAÇÃO</v>
          </cell>
        </row>
        <row r="6755">
          <cell r="A6755" t="str">
            <v>ROYALTIES - Estados I</v>
          </cell>
          <cell r="B6755">
            <v>1121</v>
          </cell>
          <cell r="D6755">
            <v>41</v>
          </cell>
          <cell r="E6755">
            <v>37741</v>
          </cell>
          <cell r="F6755">
            <v>21385409.254462868</v>
          </cell>
          <cell r="G6755">
            <v>42521</v>
          </cell>
          <cell r="I6755" t="str">
            <v>AMORTIZAÇÃO</v>
          </cell>
        </row>
        <row r="6756">
          <cell r="A6756" t="str">
            <v>ROYALTIES - Estados I</v>
          </cell>
          <cell r="B6756">
            <v>1121</v>
          </cell>
          <cell r="D6756">
            <v>41</v>
          </cell>
          <cell r="E6756">
            <v>37741</v>
          </cell>
          <cell r="F6756">
            <v>21214133.420854762</v>
          </cell>
          <cell r="G6756">
            <v>42551</v>
          </cell>
          <cell r="I6756" t="str">
            <v>AMORTIZAÇÃO</v>
          </cell>
        </row>
        <row r="6757">
          <cell r="A6757" t="str">
            <v>ROYALTIES - Estados I</v>
          </cell>
          <cell r="B6757">
            <v>1121</v>
          </cell>
          <cell r="D6757">
            <v>41</v>
          </cell>
          <cell r="E6757">
            <v>37741</v>
          </cell>
          <cell r="F6757">
            <v>21006570.32344887</v>
          </cell>
          <cell r="G6757">
            <v>42582</v>
          </cell>
          <cell r="I6757" t="str">
            <v>AMORTIZAÇÃO</v>
          </cell>
        </row>
        <row r="6758">
          <cell r="A6758" t="str">
            <v>ROYALTIES - Estados I</v>
          </cell>
          <cell r="B6758">
            <v>1121</v>
          </cell>
          <cell r="D6758">
            <v>41</v>
          </cell>
          <cell r="E6758">
            <v>37741</v>
          </cell>
          <cell r="F6758">
            <v>20594347.124460176</v>
          </cell>
          <cell r="G6758">
            <v>42613</v>
          </cell>
          <cell r="I6758" t="str">
            <v>AMORTIZAÇÃO</v>
          </cell>
        </row>
        <row r="6759">
          <cell r="A6759" t="str">
            <v>ROYALTIES - Estados I</v>
          </cell>
          <cell r="B6759">
            <v>1121</v>
          </cell>
          <cell r="D6759">
            <v>41</v>
          </cell>
          <cell r="E6759">
            <v>37741</v>
          </cell>
          <cell r="F6759">
            <v>20807716.187227845</v>
          </cell>
          <cell r="G6759">
            <v>42643</v>
          </cell>
          <cell r="I6759" t="str">
            <v>AMORTIZAÇÃO</v>
          </cell>
        </row>
        <row r="6760">
          <cell r="A6760" t="str">
            <v>ROYALTIES - Estados I</v>
          </cell>
          <cell r="B6760">
            <v>1121</v>
          </cell>
          <cell r="D6760">
            <v>41</v>
          </cell>
          <cell r="E6760">
            <v>37741</v>
          </cell>
          <cell r="F6760">
            <v>21260581.117464554</v>
          </cell>
          <cell r="G6760">
            <v>42674</v>
          </cell>
          <cell r="I6760" t="str">
            <v>AMORTIZAÇÃO</v>
          </cell>
        </row>
        <row r="6761">
          <cell r="A6761" t="str">
            <v>ROYALTIES - Estados I</v>
          </cell>
          <cell r="B6761">
            <v>1121</v>
          </cell>
          <cell r="D6761">
            <v>41</v>
          </cell>
          <cell r="E6761">
            <v>37741</v>
          </cell>
          <cell r="F6761">
            <v>21577005.953694981</v>
          </cell>
          <cell r="G6761">
            <v>42704</v>
          </cell>
          <cell r="I6761" t="str">
            <v>AMORTIZAÇÃO</v>
          </cell>
        </row>
        <row r="6762">
          <cell r="A6762" t="str">
            <v>ROYALTIES - Estados I</v>
          </cell>
          <cell r="B6762">
            <v>1121</v>
          </cell>
          <cell r="D6762">
            <v>41</v>
          </cell>
          <cell r="E6762">
            <v>37741</v>
          </cell>
          <cell r="F6762">
            <v>21577005.953694981</v>
          </cell>
          <cell r="G6762">
            <v>42735</v>
          </cell>
          <cell r="I6762" t="str">
            <v>AMORTIZAÇÃO</v>
          </cell>
        </row>
        <row r="6763">
          <cell r="A6763" t="str">
            <v>ROYALTIES - Estados I</v>
          </cell>
          <cell r="B6763">
            <v>1121</v>
          </cell>
          <cell r="D6763">
            <v>41</v>
          </cell>
          <cell r="E6763">
            <v>37741</v>
          </cell>
          <cell r="F6763">
            <v>21798693.088580221</v>
          </cell>
          <cell r="G6763">
            <v>42766</v>
          </cell>
          <cell r="I6763" t="str">
            <v>AMORTIZAÇÃO</v>
          </cell>
        </row>
        <row r="6764">
          <cell r="A6764" t="str">
            <v>ROYALTIES - Estados I</v>
          </cell>
          <cell r="B6764">
            <v>1121</v>
          </cell>
          <cell r="D6764">
            <v>41</v>
          </cell>
          <cell r="E6764">
            <v>37741</v>
          </cell>
          <cell r="F6764">
            <v>21798693.088580221</v>
          </cell>
          <cell r="G6764">
            <v>42794</v>
          </cell>
          <cell r="I6764" t="str">
            <v>AMORTIZAÇÃO</v>
          </cell>
        </row>
        <row r="6765">
          <cell r="A6765" t="str">
            <v>ROYALTIES - Estados I</v>
          </cell>
          <cell r="B6765">
            <v>1121</v>
          </cell>
          <cell r="D6765">
            <v>41</v>
          </cell>
          <cell r="E6765">
            <v>37741</v>
          </cell>
          <cell r="F6765">
            <v>21798693.088580221</v>
          </cell>
          <cell r="G6765">
            <v>42825</v>
          </cell>
          <cell r="I6765" t="str">
            <v>AMORTIZAÇÃO</v>
          </cell>
        </row>
        <row r="6766">
          <cell r="A6766" t="str">
            <v>ROYALTIES - Estados I</v>
          </cell>
          <cell r="B6766">
            <v>1121</v>
          </cell>
          <cell r="D6766">
            <v>41</v>
          </cell>
          <cell r="E6766">
            <v>37741</v>
          </cell>
          <cell r="F6766">
            <v>21798693.088580221</v>
          </cell>
          <cell r="G6766">
            <v>42855</v>
          </cell>
          <cell r="I6766" t="str">
            <v>AMORTIZAÇÃO</v>
          </cell>
        </row>
        <row r="6767">
          <cell r="A6767" t="str">
            <v>ROYALTIES - Estados I</v>
          </cell>
          <cell r="B6767">
            <v>1121</v>
          </cell>
          <cell r="D6767">
            <v>41</v>
          </cell>
          <cell r="E6767">
            <v>37741</v>
          </cell>
          <cell r="F6767">
            <v>21607096.389348108</v>
          </cell>
          <cell r="G6767">
            <v>42886</v>
          </cell>
          <cell r="I6767" t="str">
            <v>AMORTIZAÇÃO</v>
          </cell>
        </row>
        <row r="6768">
          <cell r="A6768" t="str">
            <v>ROYALTIES - Estados I</v>
          </cell>
          <cell r="B6768">
            <v>1121</v>
          </cell>
          <cell r="D6768">
            <v>41</v>
          </cell>
          <cell r="E6768">
            <v>37741</v>
          </cell>
          <cell r="F6768">
            <v>21435820.555740003</v>
          </cell>
          <cell r="G6768">
            <v>42916</v>
          </cell>
          <cell r="I6768" t="str">
            <v>AMORTIZAÇÃO</v>
          </cell>
        </row>
        <row r="6769">
          <cell r="A6769" t="str">
            <v>ROYALTIES - Estados I</v>
          </cell>
          <cell r="B6769">
            <v>1121</v>
          </cell>
          <cell r="D6769">
            <v>41</v>
          </cell>
          <cell r="E6769">
            <v>37741</v>
          </cell>
          <cell r="F6769">
            <v>21228257.458334111</v>
          </cell>
          <cell r="G6769">
            <v>42947</v>
          </cell>
          <cell r="I6769" t="str">
            <v>AMORTIZAÇÃO</v>
          </cell>
        </row>
        <row r="6770">
          <cell r="A6770" t="str">
            <v>ROYALTIES - Estados I</v>
          </cell>
          <cell r="B6770">
            <v>1121</v>
          </cell>
          <cell r="D6770">
            <v>41</v>
          </cell>
          <cell r="E6770">
            <v>37741</v>
          </cell>
          <cell r="F6770">
            <v>20816034.25934542</v>
          </cell>
          <cell r="G6770">
            <v>42978</v>
          </cell>
          <cell r="I6770" t="str">
            <v>AMORTIZAÇÃO</v>
          </cell>
        </row>
        <row r="6771">
          <cell r="A6771" t="str">
            <v>ROYALTIES - Estados I</v>
          </cell>
          <cell r="B6771">
            <v>1121</v>
          </cell>
          <cell r="D6771">
            <v>41</v>
          </cell>
          <cell r="E6771">
            <v>37741</v>
          </cell>
          <cell r="F6771">
            <v>21029403.322113089</v>
          </cell>
          <cell r="G6771">
            <v>43008</v>
          </cell>
          <cell r="I6771" t="str">
            <v>AMORTIZAÇÃO</v>
          </cell>
        </row>
        <row r="6772">
          <cell r="A6772" t="str">
            <v>ROYALTIES - Estados I</v>
          </cell>
          <cell r="B6772">
            <v>1121</v>
          </cell>
          <cell r="D6772">
            <v>41</v>
          </cell>
          <cell r="E6772">
            <v>37741</v>
          </cell>
          <cell r="F6772">
            <v>21482268.252349794</v>
          </cell>
          <cell r="G6772">
            <v>43039</v>
          </cell>
          <cell r="I6772" t="str">
            <v>AMORTIZAÇÃO</v>
          </cell>
        </row>
        <row r="6773">
          <cell r="A6773" t="str">
            <v>ROYALTIES - Estados I</v>
          </cell>
          <cell r="B6773">
            <v>1121</v>
          </cell>
          <cell r="D6773">
            <v>41</v>
          </cell>
          <cell r="E6773">
            <v>37741</v>
          </cell>
          <cell r="F6773">
            <v>21798693.088580221</v>
          </cell>
          <cell r="G6773">
            <v>43069</v>
          </cell>
          <cell r="I6773" t="str">
            <v>AMORTIZAÇÃO</v>
          </cell>
        </row>
        <row r="6774">
          <cell r="A6774" t="str">
            <v>ROYALTIES - Estados I</v>
          </cell>
          <cell r="B6774">
            <v>1121</v>
          </cell>
          <cell r="D6774">
            <v>41</v>
          </cell>
          <cell r="E6774">
            <v>37741</v>
          </cell>
          <cell r="F6774">
            <v>21798693.088580221</v>
          </cell>
          <cell r="G6774">
            <v>43100</v>
          </cell>
          <cell r="I6774" t="str">
            <v>AMORTIZAÇÃO</v>
          </cell>
        </row>
        <row r="6775">
          <cell r="A6775" t="str">
            <v>ROYALTIES - Estados I</v>
          </cell>
          <cell r="B6775">
            <v>1121</v>
          </cell>
          <cell r="D6775">
            <v>41</v>
          </cell>
          <cell r="E6775">
            <v>37741</v>
          </cell>
          <cell r="F6775">
            <v>22029912.770265527</v>
          </cell>
          <cell r="G6775">
            <v>43131</v>
          </cell>
          <cell r="I6775" t="str">
            <v>AMORTIZAÇÃO</v>
          </cell>
        </row>
        <row r="6776">
          <cell r="A6776" t="str">
            <v>ROYALTIES - Estados I</v>
          </cell>
          <cell r="B6776">
            <v>1121</v>
          </cell>
          <cell r="D6776">
            <v>41</v>
          </cell>
          <cell r="E6776">
            <v>37741</v>
          </cell>
          <cell r="F6776">
            <v>22029912.770265527</v>
          </cell>
          <cell r="G6776">
            <v>43159</v>
          </cell>
          <cell r="I6776" t="str">
            <v>AMORTIZAÇÃO</v>
          </cell>
        </row>
        <row r="6777">
          <cell r="A6777" t="str">
            <v>ROYALTIES - Estados I</v>
          </cell>
          <cell r="B6777">
            <v>1121</v>
          </cell>
          <cell r="D6777">
            <v>41</v>
          </cell>
          <cell r="E6777">
            <v>37741</v>
          </cell>
          <cell r="F6777">
            <v>22029912.770265527</v>
          </cell>
          <cell r="G6777">
            <v>43190</v>
          </cell>
          <cell r="I6777" t="str">
            <v>AMORTIZAÇÃO</v>
          </cell>
        </row>
        <row r="6778">
          <cell r="A6778" t="str">
            <v>ROYALTIES - Estados I</v>
          </cell>
          <cell r="B6778">
            <v>1121</v>
          </cell>
          <cell r="D6778">
            <v>41</v>
          </cell>
          <cell r="E6778">
            <v>37741</v>
          </cell>
          <cell r="F6778">
            <v>22029912.770265527</v>
          </cell>
          <cell r="G6778">
            <v>43220</v>
          </cell>
          <cell r="I6778" t="str">
            <v>AMORTIZAÇÃO</v>
          </cell>
        </row>
        <row r="6779">
          <cell r="A6779" t="str">
            <v>ROYALTIES - Estados I</v>
          </cell>
          <cell r="B6779">
            <v>1121</v>
          </cell>
          <cell r="D6779">
            <v>41</v>
          </cell>
          <cell r="E6779">
            <v>37741</v>
          </cell>
          <cell r="F6779">
            <v>21838316.071033414</v>
          </cell>
          <cell r="G6779">
            <v>43251</v>
          </cell>
          <cell r="I6779" t="str">
            <v>AMORTIZAÇÃO</v>
          </cell>
        </row>
        <row r="6780">
          <cell r="A6780" t="str">
            <v>ROYALTIES - Estados I</v>
          </cell>
          <cell r="B6780">
            <v>1121</v>
          </cell>
          <cell r="D6780">
            <v>41</v>
          </cell>
          <cell r="E6780">
            <v>37741</v>
          </cell>
          <cell r="F6780">
            <v>21667040.237425312</v>
          </cell>
          <cell r="G6780">
            <v>43281</v>
          </cell>
          <cell r="I6780" t="str">
            <v>AMORTIZAÇÃO</v>
          </cell>
        </row>
        <row r="6781">
          <cell r="A6781" t="str">
            <v>ROYALTIES - Estados I</v>
          </cell>
          <cell r="B6781">
            <v>1121</v>
          </cell>
          <cell r="D6781">
            <v>41</v>
          </cell>
          <cell r="E6781">
            <v>37741</v>
          </cell>
          <cell r="F6781">
            <v>21459477.140019421</v>
          </cell>
          <cell r="G6781">
            <v>43312</v>
          </cell>
          <cell r="I6781" t="str">
            <v>AMORTIZAÇÃO</v>
          </cell>
        </row>
        <row r="6782">
          <cell r="A6782" t="str">
            <v>ROYALTIES - Estados I</v>
          </cell>
          <cell r="B6782">
            <v>1121</v>
          </cell>
          <cell r="D6782">
            <v>41</v>
          </cell>
          <cell r="E6782">
            <v>37741</v>
          </cell>
          <cell r="F6782">
            <v>21047253.941030726</v>
          </cell>
          <cell r="G6782">
            <v>43343</v>
          </cell>
          <cell r="I6782" t="str">
            <v>AMORTIZAÇÃO</v>
          </cell>
        </row>
        <row r="6783">
          <cell r="A6783" t="str">
            <v>ROYALTIES - Estados I</v>
          </cell>
          <cell r="B6783">
            <v>1121</v>
          </cell>
          <cell r="D6783">
            <v>41</v>
          </cell>
          <cell r="E6783">
            <v>37741</v>
          </cell>
          <cell r="F6783">
            <v>21260623.003798395</v>
          </cell>
          <cell r="G6783">
            <v>43373</v>
          </cell>
          <cell r="I6783" t="str">
            <v>AMORTIZAÇÃO</v>
          </cell>
        </row>
        <row r="6784">
          <cell r="A6784" t="str">
            <v>ROYALTIES - Estados I</v>
          </cell>
          <cell r="B6784">
            <v>1121</v>
          </cell>
          <cell r="D6784">
            <v>41</v>
          </cell>
          <cell r="E6784">
            <v>37741</v>
          </cell>
          <cell r="F6784">
            <v>21713487.934035104</v>
          </cell>
          <cell r="G6784">
            <v>43404</v>
          </cell>
          <cell r="I6784" t="str">
            <v>AMORTIZAÇÃO</v>
          </cell>
        </row>
        <row r="6785">
          <cell r="A6785" t="str">
            <v>ROYALTIES - Estados I</v>
          </cell>
          <cell r="B6785">
            <v>1121</v>
          </cell>
          <cell r="D6785">
            <v>41</v>
          </cell>
          <cell r="E6785">
            <v>37741</v>
          </cell>
          <cell r="F6785">
            <v>22029912.770265527</v>
          </cell>
          <cell r="G6785">
            <v>43434</v>
          </cell>
          <cell r="I6785" t="str">
            <v>AMORTIZAÇÃO</v>
          </cell>
        </row>
        <row r="6786">
          <cell r="A6786" t="str">
            <v>ROYALTIES - Estados I</v>
          </cell>
          <cell r="B6786">
            <v>1121</v>
          </cell>
          <cell r="D6786">
            <v>41</v>
          </cell>
          <cell r="E6786">
            <v>37741</v>
          </cell>
          <cell r="F6786">
            <v>22029912.770265527</v>
          </cell>
          <cell r="G6786">
            <v>43465</v>
          </cell>
          <cell r="I6786" t="str">
            <v>AMORTIZAÇÃO</v>
          </cell>
        </row>
        <row r="6787">
          <cell r="A6787" t="str">
            <v>ROYALTIES - Estados I</v>
          </cell>
          <cell r="B6787">
            <v>1121</v>
          </cell>
          <cell r="D6787">
            <v>41</v>
          </cell>
          <cell r="E6787">
            <v>37741</v>
          </cell>
          <cell r="F6787">
            <v>22271074.898263305</v>
          </cell>
          <cell r="G6787">
            <v>43496</v>
          </cell>
          <cell r="I6787" t="str">
            <v>AMORTIZAÇÃO</v>
          </cell>
        </row>
        <row r="6788">
          <cell r="A6788" t="str">
            <v>ROYALTIES - Estados I</v>
          </cell>
          <cell r="B6788">
            <v>1121</v>
          </cell>
          <cell r="D6788">
            <v>41</v>
          </cell>
          <cell r="E6788">
            <v>37741</v>
          </cell>
          <cell r="F6788">
            <v>22271074.898263305</v>
          </cell>
          <cell r="G6788">
            <v>43524</v>
          </cell>
          <cell r="I6788" t="str">
            <v>AMORTIZAÇÃO</v>
          </cell>
        </row>
        <row r="6789">
          <cell r="A6789" t="str">
            <v>ROYALTIES - Estados I</v>
          </cell>
          <cell r="B6789">
            <v>1121</v>
          </cell>
          <cell r="D6789">
            <v>41</v>
          </cell>
          <cell r="E6789">
            <v>37741</v>
          </cell>
          <cell r="F6789">
            <v>22271074.898263305</v>
          </cell>
          <cell r="G6789">
            <v>43555</v>
          </cell>
          <cell r="I6789" t="str">
            <v>AMORTIZAÇÃO</v>
          </cell>
        </row>
        <row r="6790">
          <cell r="A6790" t="str">
            <v>ROYALTIES - Estados I</v>
          </cell>
          <cell r="B6790">
            <v>1121</v>
          </cell>
          <cell r="D6790">
            <v>41</v>
          </cell>
          <cell r="E6790">
            <v>37741</v>
          </cell>
          <cell r="F6790">
            <v>22271074.898263305</v>
          </cell>
          <cell r="G6790">
            <v>43585</v>
          </cell>
          <cell r="I6790" t="str">
            <v>AMORTIZAÇÃO</v>
          </cell>
        </row>
        <row r="6791">
          <cell r="A6791" t="str">
            <v>ROYALTIES - Estados I</v>
          </cell>
          <cell r="B6791">
            <v>1121</v>
          </cell>
          <cell r="D6791">
            <v>41</v>
          </cell>
          <cell r="E6791">
            <v>37741</v>
          </cell>
          <cell r="F6791">
            <v>22079478.199031193</v>
          </cell>
          <cell r="G6791">
            <v>43616</v>
          </cell>
          <cell r="I6791" t="str">
            <v>AMORTIZAÇÃO</v>
          </cell>
        </row>
        <row r="6792">
          <cell r="A6792" t="str">
            <v>ROYALTIES - Estados I</v>
          </cell>
          <cell r="B6792">
            <v>1121</v>
          </cell>
          <cell r="D6792">
            <v>41</v>
          </cell>
          <cell r="E6792">
            <v>37741</v>
          </cell>
          <cell r="F6792">
            <v>21908202.365423083</v>
          </cell>
          <cell r="G6792">
            <v>43646</v>
          </cell>
          <cell r="I6792" t="str">
            <v>AMORTIZAÇÃO</v>
          </cell>
        </row>
        <row r="6793">
          <cell r="A6793" t="str">
            <v>ROYALTIES - Estados I</v>
          </cell>
          <cell r="B6793">
            <v>1121</v>
          </cell>
          <cell r="D6793">
            <v>41</v>
          </cell>
          <cell r="E6793">
            <v>37741</v>
          </cell>
          <cell r="F6793">
            <v>21700639.268017191</v>
          </cell>
          <cell r="G6793">
            <v>43677</v>
          </cell>
          <cell r="I6793" t="str">
            <v>AMORTIZAÇÃO</v>
          </cell>
        </row>
        <row r="6794">
          <cell r="A6794" t="str">
            <v>ROYALTIES - Estados I</v>
          </cell>
          <cell r="B6794">
            <v>1121</v>
          </cell>
          <cell r="D6794">
            <v>41</v>
          </cell>
          <cell r="E6794">
            <v>37741</v>
          </cell>
          <cell r="F6794">
            <v>21288416.0690285</v>
          </cell>
          <cell r="G6794">
            <v>43708</v>
          </cell>
          <cell r="I6794" t="str">
            <v>AMORTIZAÇÃO</v>
          </cell>
        </row>
        <row r="6795">
          <cell r="A6795" t="str">
            <v>ROYALTIES - Estados I</v>
          </cell>
          <cell r="B6795">
            <v>1121</v>
          </cell>
          <cell r="D6795">
            <v>41</v>
          </cell>
          <cell r="E6795">
            <v>37741</v>
          </cell>
          <cell r="F6795">
            <v>21501785.131796166</v>
          </cell>
          <cell r="G6795">
            <v>43738</v>
          </cell>
          <cell r="I6795" t="str">
            <v>AMORTIZAÇÃO</v>
          </cell>
        </row>
        <row r="6796">
          <cell r="A6796" t="str">
            <v>ROYALTIES - Estados I</v>
          </cell>
          <cell r="B6796">
            <v>1121</v>
          </cell>
          <cell r="D6796">
            <v>41</v>
          </cell>
          <cell r="E6796">
            <v>37741</v>
          </cell>
          <cell r="F6796">
            <v>21954650.062032875</v>
          </cell>
          <cell r="G6796">
            <v>43769</v>
          </cell>
          <cell r="I6796" t="str">
            <v>AMORTIZAÇÃO</v>
          </cell>
        </row>
        <row r="6797">
          <cell r="A6797" t="str">
            <v>ROYALTIES - Estados I</v>
          </cell>
          <cell r="B6797">
            <v>1121</v>
          </cell>
          <cell r="D6797">
            <v>41</v>
          </cell>
          <cell r="E6797">
            <v>37741</v>
          </cell>
          <cell r="F6797">
            <v>22271074.898263305</v>
          </cell>
          <cell r="G6797">
            <v>43799</v>
          </cell>
          <cell r="I6797" t="str">
            <v>AMORTIZAÇÃO</v>
          </cell>
        </row>
        <row r="6798">
          <cell r="A6798" t="str">
            <v>ROYALTIES - Estados I</v>
          </cell>
          <cell r="B6798">
            <v>1121</v>
          </cell>
          <cell r="D6798">
            <v>41</v>
          </cell>
          <cell r="E6798">
            <v>37741</v>
          </cell>
          <cell r="F6798">
            <v>22271074.898263305</v>
          </cell>
          <cell r="G6798">
            <v>43830</v>
          </cell>
          <cell r="I6798" t="str">
            <v>AMORTIZAÇÃO</v>
          </cell>
        </row>
        <row r="6799">
          <cell r="A6799" t="str">
            <v>ROYALTIES - Estados I</v>
          </cell>
          <cell r="B6799">
            <v>1121</v>
          </cell>
          <cell r="D6799">
            <v>41</v>
          </cell>
          <cell r="E6799">
            <v>37741</v>
          </cell>
          <cell r="F6799">
            <v>22522606.997764982</v>
          </cell>
          <cell r="G6799">
            <v>43861</v>
          </cell>
          <cell r="I6799" t="str">
            <v>AMORTIZAÇÃO</v>
          </cell>
        </row>
        <row r="6800">
          <cell r="A6800" t="str">
            <v>ROYALTIES - Estados I</v>
          </cell>
          <cell r="B6800">
            <v>1121</v>
          </cell>
          <cell r="D6800">
            <v>41</v>
          </cell>
          <cell r="E6800">
            <v>37741</v>
          </cell>
          <cell r="F6800">
            <v>22522606.997764982</v>
          </cell>
          <cell r="G6800">
            <v>43890</v>
          </cell>
          <cell r="I6800" t="str">
            <v>AMORTIZAÇÃO</v>
          </cell>
        </row>
        <row r="6801">
          <cell r="A6801" t="str">
            <v>ROYALTIES - Estados I</v>
          </cell>
          <cell r="B6801">
            <v>1121</v>
          </cell>
          <cell r="D6801">
            <v>41</v>
          </cell>
          <cell r="E6801">
            <v>37741</v>
          </cell>
          <cell r="F6801">
            <v>22522606.997764982</v>
          </cell>
          <cell r="G6801">
            <v>43921</v>
          </cell>
          <cell r="I6801" t="str">
            <v>AMORTIZAÇÃO</v>
          </cell>
        </row>
        <row r="6802">
          <cell r="A6802" t="str">
            <v>ROYALTIES - Estados I</v>
          </cell>
          <cell r="B6802">
            <v>1121</v>
          </cell>
          <cell r="D6802">
            <v>41</v>
          </cell>
          <cell r="E6802">
            <v>37741</v>
          </cell>
          <cell r="F6802">
            <v>22522606.997764982</v>
          </cell>
          <cell r="G6802">
            <v>43951</v>
          </cell>
          <cell r="I6802" t="str">
            <v>AMORTIZAÇÃO</v>
          </cell>
        </row>
        <row r="6803">
          <cell r="A6803" t="str">
            <v>ROYALTIES - Estados I</v>
          </cell>
          <cell r="B6803">
            <v>1121</v>
          </cell>
          <cell r="D6803">
            <v>41</v>
          </cell>
          <cell r="E6803">
            <v>37741</v>
          </cell>
          <cell r="F6803">
            <v>22331010.29853287</v>
          </cell>
          <cell r="G6803">
            <v>43982</v>
          </cell>
          <cell r="I6803" t="str">
            <v>AMORTIZAÇÃO</v>
          </cell>
        </row>
        <row r="6804">
          <cell r="A6804" t="str">
            <v>ROYALTIES - Estados I</v>
          </cell>
          <cell r="B6804">
            <v>1121</v>
          </cell>
          <cell r="D6804">
            <v>41</v>
          </cell>
          <cell r="E6804">
            <v>37741</v>
          </cell>
          <cell r="F6804">
            <v>22159734.464924764</v>
          </cell>
          <cell r="G6804">
            <v>44012</v>
          </cell>
          <cell r="I6804" t="str">
            <v>AMORTIZAÇÃO</v>
          </cell>
        </row>
        <row r="6805">
          <cell r="A6805" t="str">
            <v>ROYALTIES - Estados I</v>
          </cell>
          <cell r="B6805">
            <v>1121</v>
          </cell>
          <cell r="D6805">
            <v>41</v>
          </cell>
          <cell r="E6805">
            <v>37741</v>
          </cell>
          <cell r="F6805">
            <v>21952171.367518872</v>
          </cell>
          <cell r="G6805">
            <v>44043</v>
          </cell>
          <cell r="I6805" t="str">
            <v>AMORTIZAÇÃO</v>
          </cell>
        </row>
        <row r="6806">
          <cell r="A6806" t="str">
            <v>ROYALTIES - Estados I</v>
          </cell>
          <cell r="B6806">
            <v>1121</v>
          </cell>
          <cell r="D6806">
            <v>41</v>
          </cell>
          <cell r="E6806">
            <v>37741</v>
          </cell>
          <cell r="F6806">
            <v>21539948.168530181</v>
          </cell>
          <cell r="G6806">
            <v>44074</v>
          </cell>
          <cell r="I6806" t="str">
            <v>AMORTIZAÇÃO</v>
          </cell>
        </row>
        <row r="6807">
          <cell r="A6807" t="str">
            <v>ROYALTIES - Estados I</v>
          </cell>
          <cell r="B6807">
            <v>1121</v>
          </cell>
          <cell r="D6807">
            <v>41</v>
          </cell>
          <cell r="E6807">
            <v>37741</v>
          </cell>
          <cell r="F6807">
            <v>21753317.231297851</v>
          </cell>
          <cell r="G6807">
            <v>44104</v>
          </cell>
          <cell r="I6807" t="str">
            <v>AMORTIZAÇÃO</v>
          </cell>
        </row>
        <row r="6808">
          <cell r="A6808" t="str">
            <v>ROYALTIES - Estados I</v>
          </cell>
          <cell r="B6808">
            <v>1121</v>
          </cell>
          <cell r="D6808">
            <v>41</v>
          </cell>
          <cell r="E6808">
            <v>37741</v>
          </cell>
          <cell r="F6808">
            <v>22206182.161534555</v>
          </cell>
          <cell r="G6808">
            <v>44135</v>
          </cell>
          <cell r="I6808" t="str">
            <v>AMORTIZAÇÃO</v>
          </cell>
        </row>
        <row r="6809">
          <cell r="A6809" t="str">
            <v>ROYALTIES - Estados I</v>
          </cell>
          <cell r="B6809">
            <v>1121</v>
          </cell>
          <cell r="D6809">
            <v>41</v>
          </cell>
          <cell r="E6809">
            <v>37741</v>
          </cell>
          <cell r="F6809">
            <v>22522606.997764982</v>
          </cell>
          <cell r="G6809">
            <v>44165</v>
          </cell>
          <cell r="I6809" t="str">
            <v>AMORTIZAÇÃO</v>
          </cell>
        </row>
        <row r="6810">
          <cell r="A6810" t="str">
            <v>ROYALTIES - Estados I</v>
          </cell>
          <cell r="B6810">
            <v>1121</v>
          </cell>
          <cell r="D6810">
            <v>41</v>
          </cell>
          <cell r="E6810">
            <v>37741</v>
          </cell>
          <cell r="F6810">
            <v>22522606.997764982</v>
          </cell>
          <cell r="G6810">
            <v>44196</v>
          </cell>
          <cell r="I6810" t="str">
            <v>AMORTIZAÇÃO</v>
          </cell>
        </row>
        <row r="6811">
          <cell r="A6811" t="str">
            <v>USAID</v>
          </cell>
          <cell r="B6811">
            <v>1111</v>
          </cell>
          <cell r="D6811">
            <v>49</v>
          </cell>
          <cell r="E6811">
            <v>37741</v>
          </cell>
          <cell r="F6811">
            <v>1478302.2445660001</v>
          </cell>
          <cell r="G6811">
            <v>37864</v>
          </cell>
          <cell r="H6811" t="str">
            <v>4</v>
          </cell>
          <cell r="I6811" t="str">
            <v>AMORTIZAÇÃO</v>
          </cell>
        </row>
        <row r="6812">
          <cell r="A6812" t="str">
            <v>USAID</v>
          </cell>
          <cell r="B6812">
            <v>1111</v>
          </cell>
          <cell r="D6812">
            <v>49</v>
          </cell>
          <cell r="E6812">
            <v>37741</v>
          </cell>
          <cell r="F6812">
            <v>1507867.3259980001</v>
          </cell>
          <cell r="G6812">
            <v>38046</v>
          </cell>
          <cell r="H6812" t="str">
            <v>4</v>
          </cell>
          <cell r="I6812" t="str">
            <v>AMORTIZAÇÃO</v>
          </cell>
        </row>
        <row r="6813">
          <cell r="A6813" t="str">
            <v>USAID</v>
          </cell>
          <cell r="B6813">
            <v>1111</v>
          </cell>
          <cell r="D6813">
            <v>49</v>
          </cell>
          <cell r="E6813">
            <v>37741</v>
          </cell>
          <cell r="F6813">
            <v>59723.391411279998</v>
          </cell>
          <cell r="G6813">
            <v>37864</v>
          </cell>
          <cell r="H6813" t="str">
            <v>4</v>
          </cell>
          <cell r="I6813" t="str">
            <v>JUROS</v>
          </cell>
        </row>
        <row r="6814">
          <cell r="A6814" t="str">
            <v>USAID</v>
          </cell>
          <cell r="B6814">
            <v>1111</v>
          </cell>
          <cell r="D6814">
            <v>49</v>
          </cell>
          <cell r="E6814">
            <v>37741</v>
          </cell>
          <cell r="F6814">
            <v>30157.346519960007</v>
          </cell>
          <cell r="G6814">
            <v>38046</v>
          </cell>
          <cell r="H6814" t="str">
            <v>4</v>
          </cell>
          <cell r="I6814" t="str">
            <v>JUROS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lítica Fiscal"/>
      <sheetName val="Janeiro"/>
      <sheetName val="dez3"/>
      <sheetName val="Dez2"/>
      <sheetName val="Dezn"/>
      <sheetName val="Dez"/>
      <sheetName val="Nov"/>
      <sheetName val="Novembro"/>
      <sheetName val="Fev"/>
      <sheetName val="Política Fiscal_Resumo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ag. 2 - PL Total Geral "/>
      <sheetName val="Pag. 3 - PL por Classe"/>
      <sheetName val="Pag. 4 - PL por Tipo"/>
      <sheetName val="Pag. 5 - PL Classe x Seg."/>
      <sheetName val="Pag. 6 - PL Por Ativos"/>
      <sheetName val="Pag. 7 - Cap. Líq. por Classe"/>
      <sheetName val="Pag. 8 - Cap. Líq. por Tipo"/>
      <sheetName val="Pag. 9 - Cap. Líq. Classe x Seg"/>
      <sheetName val="Pag.10 - Rentabilidade por Tipo"/>
      <sheetName val="Pag. 11 - N° de Fundos"/>
      <sheetName val="Pag. 12 - N° de Co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 AÇÔES CL"/>
      <sheetName val="BD AÇÕES"/>
      <sheetName val="base de dados"/>
      <sheetName val="rentdia outros"/>
      <sheetName val="FUND ANBID"/>
      <sheetName val="RESULT"/>
      <sheetName val="OPDIA"/>
      <sheetName val="imprensa"/>
      <sheetName val="RESUMO"/>
      <sheetName val="04-01"/>
      <sheetName val="05-01"/>
      <sheetName val="06-01"/>
      <sheetName val="07-01"/>
      <sheetName val="08-01"/>
      <sheetName val="11-01"/>
      <sheetName val="12-01"/>
      <sheetName val="13-01"/>
      <sheetName val="14-01"/>
      <sheetName val="15-01"/>
      <sheetName val="18-01"/>
      <sheetName val="19-01"/>
      <sheetName val="20-01"/>
      <sheetName val="21-01"/>
      <sheetName val="22-01"/>
      <sheetName val="25-01"/>
      <sheetName val="26-01"/>
      <sheetName val="27-01"/>
      <sheetName val="28-01"/>
      <sheetName val="OPDIA (2)"/>
    </sheetNames>
    <sheetDataSet>
      <sheetData sheetId="0"/>
      <sheetData sheetId="1"/>
      <sheetData sheetId="2">
        <row r="7">
          <cell r="AN7" t="str">
            <v>ordem</v>
          </cell>
          <cell r="AO7" t="str">
            <v>descricao</v>
          </cell>
          <cell r="AP7" t="str">
            <v>codtipo</v>
          </cell>
          <cell r="AQ7" t="str">
            <v>data</v>
          </cell>
          <cell r="AR7" t="str">
            <v>pl</v>
          </cell>
          <cell r="AS7" t="str">
            <v>rentmes</v>
          </cell>
          <cell r="AT7" t="str">
            <v>var pl</v>
          </cell>
          <cell r="AU7" t="str">
            <v>rentano</v>
          </cell>
          <cell r="AV7" t="str">
            <v>rentmes_proj</v>
          </cell>
          <cell r="AW7" t="str">
            <v>capliqmês</v>
          </cell>
          <cell r="AX7" t="str">
            <v>capliqano</v>
          </cell>
        </row>
        <row r="8">
          <cell r="AN8">
            <v>1</v>
          </cell>
          <cell r="AO8" t="str">
            <v>Acoes IBOVESPA ATIVO</v>
          </cell>
          <cell r="AP8">
            <v>63</v>
          </cell>
          <cell r="AQ8">
            <v>36187</v>
          </cell>
          <cell r="AR8">
            <v>239372.73</v>
          </cell>
          <cell r="AS8">
            <v>13.213420194038349</v>
          </cell>
          <cell r="AT8">
            <v>12.047084421789901</v>
          </cell>
          <cell r="AU8">
            <v>13.213420194038349</v>
          </cell>
          <cell r="AW8">
            <v>-2491.7112242634466</v>
          </cell>
          <cell r="AX8">
            <v>-2491.7112242634466</v>
          </cell>
        </row>
        <row r="9">
          <cell r="AN9">
            <v>1.5</v>
          </cell>
          <cell r="AO9" t="str">
            <v>descricao</v>
          </cell>
          <cell r="AP9" t="str">
            <v>codtipo</v>
          </cell>
          <cell r="AQ9" t="str">
            <v>data</v>
          </cell>
          <cell r="AW9">
            <v>0</v>
          </cell>
          <cell r="AX9">
            <v>0</v>
          </cell>
        </row>
        <row r="10">
          <cell r="AN10">
            <v>2</v>
          </cell>
          <cell r="AO10" t="str">
            <v>Acoes IBOVESPA PASSIVO</v>
          </cell>
          <cell r="AP10">
            <v>62</v>
          </cell>
          <cell r="AQ10">
            <v>36187</v>
          </cell>
          <cell r="AR10">
            <v>77517.17</v>
          </cell>
          <cell r="AS10">
            <v>10.924696974575721</v>
          </cell>
          <cell r="AT10">
            <v>9.3767919710666003</v>
          </cell>
          <cell r="AU10">
            <v>10.924696974575721</v>
          </cell>
          <cell r="AW10">
            <v>-1097.0262807909749</v>
          </cell>
          <cell r="AX10">
            <v>-1097.0262807909749</v>
          </cell>
        </row>
        <row r="11">
          <cell r="AN11">
            <v>2.5</v>
          </cell>
          <cell r="AO11" t="str">
            <v>descricao</v>
          </cell>
          <cell r="AP11" t="str">
            <v>codtipo</v>
          </cell>
          <cell r="AQ11" t="str">
            <v>data</v>
          </cell>
          <cell r="AW11">
            <v>0</v>
          </cell>
          <cell r="AX11">
            <v>0</v>
          </cell>
        </row>
        <row r="12">
          <cell r="AN12">
            <v>3</v>
          </cell>
          <cell r="AO12" t="str">
            <v>Acoes IBA</v>
          </cell>
          <cell r="AP12">
            <v>64</v>
          </cell>
          <cell r="AQ12">
            <v>36187</v>
          </cell>
          <cell r="AR12">
            <v>144817.04</v>
          </cell>
          <cell r="AS12">
            <v>12.691652818211562</v>
          </cell>
          <cell r="AT12">
            <v>8.6950866369786883</v>
          </cell>
          <cell r="AU12">
            <v>12.691652818211562</v>
          </cell>
          <cell r="AW12">
            <v>-5324.7198418750486</v>
          </cell>
          <cell r="AX12">
            <v>-5324.7198418750486</v>
          </cell>
        </row>
        <row r="13">
          <cell r="AN13">
            <v>3.5</v>
          </cell>
          <cell r="AO13" t="str">
            <v>descricao</v>
          </cell>
          <cell r="AP13" t="str">
            <v>codtipo</v>
          </cell>
          <cell r="AQ13" t="str">
            <v>data</v>
          </cell>
          <cell r="AW13">
            <v>0</v>
          </cell>
          <cell r="AX13">
            <v>0</v>
          </cell>
        </row>
        <row r="14">
          <cell r="AN14">
            <v>4</v>
          </cell>
          <cell r="AO14" t="str">
            <v>Acoes IBX</v>
          </cell>
          <cell r="AP14">
            <v>71</v>
          </cell>
          <cell r="AQ14">
            <v>36187</v>
          </cell>
          <cell r="AR14">
            <v>42968.89</v>
          </cell>
          <cell r="AS14">
            <v>11.929792250363613</v>
          </cell>
          <cell r="AT14">
            <v>11.677471704350895</v>
          </cell>
          <cell r="AU14">
            <v>11.929792250363613</v>
          </cell>
          <cell r="AW14">
            <v>-97.082550499202625</v>
          </cell>
          <cell r="AX14">
            <v>-97.082550499202625</v>
          </cell>
        </row>
        <row r="15">
          <cell r="AN15">
            <v>4.5</v>
          </cell>
          <cell r="AO15" t="str">
            <v>descricao</v>
          </cell>
          <cell r="AP15" t="str">
            <v>codtipo</v>
          </cell>
          <cell r="AQ15" t="str">
            <v>data</v>
          </cell>
          <cell r="AW15">
            <v>0</v>
          </cell>
          <cell r="AX15">
            <v>0</v>
          </cell>
        </row>
        <row r="16">
          <cell r="AN16">
            <v>5</v>
          </cell>
          <cell r="AO16" t="str">
            <v>Acoes OUTROS</v>
          </cell>
          <cell r="AP16">
            <v>68</v>
          </cell>
          <cell r="AQ16">
            <v>36187</v>
          </cell>
          <cell r="AR16">
            <v>357969.55</v>
          </cell>
          <cell r="AS16">
            <v>4.2725047217225809</v>
          </cell>
          <cell r="AT16">
            <v>5.1270414184970248</v>
          </cell>
          <cell r="AU16">
            <v>4.2725047217225809</v>
          </cell>
          <cell r="AW16">
            <v>2909.7947842467693</v>
          </cell>
          <cell r="AX16">
            <v>2909.7947842467693</v>
          </cell>
        </row>
        <row r="17">
          <cell r="AN17">
            <v>5.5</v>
          </cell>
          <cell r="AO17" t="str">
            <v>descricao</v>
          </cell>
          <cell r="AP17" t="str">
            <v>codtipo</v>
          </cell>
          <cell r="AQ17" t="str">
            <v>data</v>
          </cell>
          <cell r="AW17">
            <v>0</v>
          </cell>
          <cell r="AX17">
            <v>0</v>
          </cell>
        </row>
        <row r="18">
          <cell r="AN18">
            <v>6</v>
          </cell>
          <cell r="AO18" t="str">
            <v>Carteira Livre IBOVESPA ATIVO</v>
          </cell>
          <cell r="AP18">
            <v>72</v>
          </cell>
          <cell r="AQ18">
            <v>36187</v>
          </cell>
          <cell r="AR18">
            <v>3856937.25</v>
          </cell>
          <cell r="AS18">
            <v>7.7241172930814672</v>
          </cell>
          <cell r="AT18">
            <v>7.1650849617060253</v>
          </cell>
          <cell r="AU18">
            <v>7.7241172930814672</v>
          </cell>
          <cell r="AW18">
            <v>-20119.917075666599</v>
          </cell>
          <cell r="AX18">
            <v>-20119.917075666599</v>
          </cell>
        </row>
        <row r="19">
          <cell r="AN19">
            <v>6.5</v>
          </cell>
          <cell r="AO19" t="str">
            <v>descricao</v>
          </cell>
          <cell r="AP19" t="str">
            <v>codtipo</v>
          </cell>
          <cell r="AQ19" t="str">
            <v>data</v>
          </cell>
          <cell r="AW19">
            <v>0</v>
          </cell>
          <cell r="AX19">
            <v>0</v>
          </cell>
        </row>
        <row r="20">
          <cell r="AN20">
            <v>7</v>
          </cell>
          <cell r="AO20" t="str">
            <v>Carteira Livre IBOVESPA PASSIVO</v>
          </cell>
          <cell r="AP20">
            <v>73</v>
          </cell>
          <cell r="AQ20">
            <v>36187</v>
          </cell>
          <cell r="AR20">
            <v>625392.79</v>
          </cell>
          <cell r="AS20">
            <v>14.375621675684314</v>
          </cell>
          <cell r="AT20">
            <v>16.056581631817046</v>
          </cell>
          <cell r="AU20">
            <v>14.375621675684314</v>
          </cell>
          <cell r="AW20">
            <v>9058.1699207648635</v>
          </cell>
          <cell r="AX20">
            <v>9058.1699207648635</v>
          </cell>
        </row>
        <row r="21">
          <cell r="AN21">
            <v>7.5</v>
          </cell>
          <cell r="AO21" t="str">
            <v>descricao</v>
          </cell>
          <cell r="AP21" t="str">
            <v>codtipo</v>
          </cell>
          <cell r="AQ21" t="str">
            <v>data</v>
          </cell>
          <cell r="AW21">
            <v>0</v>
          </cell>
          <cell r="AX21">
            <v>0</v>
          </cell>
        </row>
        <row r="22">
          <cell r="AN22">
            <v>8</v>
          </cell>
          <cell r="AO22" t="str">
            <v>Carteira Livre IBA</v>
          </cell>
          <cell r="AP22">
            <v>67</v>
          </cell>
          <cell r="AQ22">
            <v>36187</v>
          </cell>
          <cell r="AR22">
            <v>100002.67</v>
          </cell>
          <cell r="AS22">
            <v>9.1560601476150527</v>
          </cell>
          <cell r="AT22">
            <v>7.3157558395650746</v>
          </cell>
          <cell r="AU22">
            <v>9.1560601476150527</v>
          </cell>
          <cell r="AW22">
            <v>-1714.8958508257492</v>
          </cell>
          <cell r="AX22">
            <v>-1714.8958508257492</v>
          </cell>
        </row>
        <row r="23">
          <cell r="AN23">
            <v>8.5</v>
          </cell>
          <cell r="AO23" t="str">
            <v>descricao</v>
          </cell>
          <cell r="AP23" t="str">
            <v>codtipo</v>
          </cell>
          <cell r="AQ23" t="str">
            <v>data</v>
          </cell>
          <cell r="AW23">
            <v>0</v>
          </cell>
          <cell r="AX23">
            <v>0</v>
          </cell>
        </row>
        <row r="24">
          <cell r="AN24">
            <v>9</v>
          </cell>
          <cell r="AO24" t="str">
            <v>Carteira Livre IBX</v>
          </cell>
          <cell r="AP24">
            <v>74</v>
          </cell>
          <cell r="AQ24">
            <v>36187</v>
          </cell>
          <cell r="AR24">
            <v>170591.92</v>
          </cell>
          <cell r="AS24">
            <v>9.0164288461903386</v>
          </cell>
          <cell r="AT24">
            <v>8.5222017614891001</v>
          </cell>
          <cell r="AU24">
            <v>9.0164288461903386</v>
          </cell>
          <cell r="AW24">
            <v>-776.90229212716804</v>
          </cell>
          <cell r="AX24">
            <v>-776.90229212716804</v>
          </cell>
        </row>
        <row r="25">
          <cell r="AN25">
            <v>9.5</v>
          </cell>
          <cell r="AO25" t="str">
            <v>descricao</v>
          </cell>
          <cell r="AP25" t="str">
            <v>codtipo</v>
          </cell>
          <cell r="AQ25" t="str">
            <v>data</v>
          </cell>
          <cell r="AW25">
            <v>0</v>
          </cell>
          <cell r="AX25">
            <v>0</v>
          </cell>
        </row>
        <row r="26">
          <cell r="AN26">
            <v>10</v>
          </cell>
          <cell r="AO26" t="str">
            <v>Carteira Livre OUTROS</v>
          </cell>
          <cell r="AP26">
            <v>69</v>
          </cell>
          <cell r="AQ26">
            <v>36187</v>
          </cell>
          <cell r="AR26">
            <v>4895329.43</v>
          </cell>
          <cell r="AS26">
            <v>5.4569058717026886</v>
          </cell>
          <cell r="AT26">
            <v>3.4034777713917164</v>
          </cell>
          <cell r="AU26">
            <v>5.4569058717026886</v>
          </cell>
          <cell r="AW26">
            <v>-97213.43255074136</v>
          </cell>
          <cell r="AX26">
            <v>-97213.43255074136</v>
          </cell>
        </row>
        <row r="27">
          <cell r="AN27">
            <v>10.5</v>
          </cell>
          <cell r="AO27" t="str">
            <v>descricao</v>
          </cell>
          <cell r="AP27" t="str">
            <v>codtipo</v>
          </cell>
          <cell r="AQ27" t="str">
            <v>data</v>
          </cell>
          <cell r="AW27">
            <v>0</v>
          </cell>
          <cell r="AX27">
            <v>0</v>
          </cell>
        </row>
        <row r="28">
          <cell r="AN28">
            <v>11</v>
          </cell>
          <cell r="AO28" t="str">
            <v>Investimento no Exterior</v>
          </cell>
          <cell r="AP28">
            <v>31</v>
          </cell>
          <cell r="AQ28">
            <v>36187</v>
          </cell>
          <cell r="AR28">
            <v>1377994.89</v>
          </cell>
          <cell r="AS28">
            <v>43.851994338758573</v>
          </cell>
          <cell r="AT28">
            <v>91.11785092977027</v>
          </cell>
          <cell r="AU28">
            <v>43.851994338758573</v>
          </cell>
          <cell r="AW28">
            <v>340795.52766539284</v>
          </cell>
          <cell r="AX28">
            <v>340795.52766539284</v>
          </cell>
        </row>
        <row r="29">
          <cell r="AN29">
            <v>11.5</v>
          </cell>
          <cell r="AO29" t="str">
            <v>descricao</v>
          </cell>
          <cell r="AP29" t="str">
            <v>codtipo</v>
          </cell>
          <cell r="AQ29" t="str">
            <v>data</v>
          </cell>
          <cell r="AW29">
            <v>0</v>
          </cell>
          <cell r="AX29">
            <v>0</v>
          </cell>
        </row>
        <row r="30">
          <cell r="AN30">
            <v>12</v>
          </cell>
          <cell r="AO30" t="str">
            <v>FIF 60 dias Renda Fixa</v>
          </cell>
          <cell r="AP30">
            <v>17</v>
          </cell>
          <cell r="AQ30">
            <v>36188</v>
          </cell>
          <cell r="AR30">
            <v>24293485.760000002</v>
          </cell>
          <cell r="AS30">
            <v>3.0586985879315298</v>
          </cell>
          <cell r="AT30">
            <v>1.6578608503363901</v>
          </cell>
          <cell r="AU30">
            <v>3.0586985879315298</v>
          </cell>
          <cell r="AW30">
            <v>-334762.42118098587</v>
          </cell>
          <cell r="AX30">
            <v>-334762.42118098587</v>
          </cell>
        </row>
        <row r="31">
          <cell r="AN31">
            <v>12.5</v>
          </cell>
          <cell r="AO31" t="str">
            <v>descricao</v>
          </cell>
          <cell r="AP31" t="str">
            <v>codtipo</v>
          </cell>
          <cell r="AQ31" t="str">
            <v>data</v>
          </cell>
          <cell r="AW31">
            <v>0</v>
          </cell>
          <cell r="AX31">
            <v>0</v>
          </cell>
        </row>
        <row r="32">
          <cell r="AN32">
            <v>13</v>
          </cell>
          <cell r="AO32" t="str">
            <v>FIF 60 dias Cambial</v>
          </cell>
          <cell r="AP32">
            <v>15</v>
          </cell>
          <cell r="AQ32">
            <v>36188</v>
          </cell>
          <cell r="AR32">
            <v>2021135.35</v>
          </cell>
          <cell r="AS32">
            <v>56.093042664580103</v>
          </cell>
          <cell r="AT32">
            <v>85.211564704371767</v>
          </cell>
          <cell r="AU32">
            <v>56.093042664580103</v>
          </cell>
          <cell r="AW32">
            <v>317758.09641431016</v>
          </cell>
          <cell r="AX32">
            <v>317758.09641431016</v>
          </cell>
        </row>
        <row r="33">
          <cell r="AN33">
            <v>13.5</v>
          </cell>
          <cell r="AO33" t="str">
            <v>descricao</v>
          </cell>
          <cell r="AP33" t="str">
            <v>codtipo</v>
          </cell>
          <cell r="AQ33" t="str">
            <v>data</v>
          </cell>
          <cell r="AW33">
            <v>0</v>
          </cell>
          <cell r="AX33">
            <v>0</v>
          </cell>
        </row>
        <row r="34">
          <cell r="AN34">
            <v>14</v>
          </cell>
          <cell r="AO34" t="str">
            <v>FIF 60 dias Livre D 0</v>
          </cell>
          <cell r="AP34">
            <v>14</v>
          </cell>
          <cell r="AQ34">
            <v>36188</v>
          </cell>
          <cell r="AR34">
            <v>7297003.8200000003</v>
          </cell>
          <cell r="AS34">
            <v>2.9978078512241879</v>
          </cell>
          <cell r="AT34">
            <v>-2.6745881463349552</v>
          </cell>
          <cell r="AU34">
            <v>2.9978078512241879</v>
          </cell>
          <cell r="AW34">
            <v>-425289.70054579899</v>
          </cell>
          <cell r="AX34">
            <v>-425289.70054579899</v>
          </cell>
        </row>
        <row r="35">
          <cell r="AN35">
            <v>14.5</v>
          </cell>
          <cell r="AO35" t="str">
            <v>descricao</v>
          </cell>
          <cell r="AP35" t="str">
            <v>codtipo</v>
          </cell>
          <cell r="AQ35" t="str">
            <v>data</v>
          </cell>
          <cell r="AW35">
            <v>0</v>
          </cell>
          <cell r="AX35">
            <v>0</v>
          </cell>
        </row>
        <row r="36">
          <cell r="AN36">
            <v>15</v>
          </cell>
          <cell r="AO36" t="str">
            <v>FIF 60 dias Exclusivo</v>
          </cell>
          <cell r="AP36">
            <v>82</v>
          </cell>
          <cell r="AQ36">
            <v>36188</v>
          </cell>
          <cell r="AR36">
            <v>16723057.58</v>
          </cell>
          <cell r="AS36">
            <v>7.8343090400400994</v>
          </cell>
          <cell r="AT36">
            <v>11.413041820666315</v>
          </cell>
          <cell r="AU36">
            <v>7.8343090400400994</v>
          </cell>
          <cell r="AW36">
            <v>537166.50560692698</v>
          </cell>
          <cell r="AX36">
            <v>537166.50560692698</v>
          </cell>
        </row>
        <row r="37">
          <cell r="AN37">
            <v>15.5</v>
          </cell>
          <cell r="AO37" t="str">
            <v>descricao</v>
          </cell>
          <cell r="AP37" t="str">
            <v>codtipo</v>
          </cell>
          <cell r="AQ37" t="str">
            <v>data</v>
          </cell>
          <cell r="AW37">
            <v>0</v>
          </cell>
          <cell r="AX37">
            <v>0</v>
          </cell>
        </row>
        <row r="38">
          <cell r="AN38">
            <v>16</v>
          </cell>
          <cell r="AO38" t="str">
            <v>FIF 30 dias Renda Fixa</v>
          </cell>
          <cell r="AP38">
            <v>13</v>
          </cell>
          <cell r="AQ38">
            <v>36188</v>
          </cell>
          <cell r="AR38">
            <v>5455044.4199999999</v>
          </cell>
          <cell r="AS38">
            <v>1.54800443155656</v>
          </cell>
          <cell r="AT38">
            <v>2.574321669170998</v>
          </cell>
          <cell r="AU38">
            <v>1.54800443155656</v>
          </cell>
          <cell r="AW38">
            <v>54580.971427287906</v>
          </cell>
          <cell r="AX38">
            <v>54580.971427287906</v>
          </cell>
        </row>
        <row r="39">
          <cell r="AN39">
            <v>16.5</v>
          </cell>
          <cell r="AO39" t="str">
            <v>descricao</v>
          </cell>
          <cell r="AP39" t="str">
            <v>codtipo</v>
          </cell>
          <cell r="AQ39" t="str">
            <v>data</v>
          </cell>
          <cell r="AW39">
            <v>0</v>
          </cell>
          <cell r="AX39">
            <v>0</v>
          </cell>
        </row>
        <row r="40">
          <cell r="AN40">
            <v>17</v>
          </cell>
          <cell r="AO40" t="str">
            <v>FIF 30 dias Livre</v>
          </cell>
          <cell r="AP40">
            <v>12</v>
          </cell>
          <cell r="AQ40">
            <v>36188</v>
          </cell>
          <cell r="AR40">
            <v>36106.57</v>
          </cell>
          <cell r="AS40">
            <v>5.2731619487751402</v>
          </cell>
          <cell r="AT40">
            <v>-37.394402621535491</v>
          </cell>
          <cell r="AU40">
            <v>5.2731619487751402</v>
          </cell>
          <cell r="AW40">
            <v>-24607.694381930451</v>
          </cell>
          <cell r="AX40">
            <v>-24607.694381930451</v>
          </cell>
        </row>
        <row r="41">
          <cell r="AN41">
            <v>17.5</v>
          </cell>
          <cell r="AO41" t="str">
            <v>descricao</v>
          </cell>
          <cell r="AP41" t="str">
            <v>codtipo</v>
          </cell>
          <cell r="AQ41" t="str">
            <v>data</v>
          </cell>
          <cell r="AW41">
            <v>0</v>
          </cell>
          <cell r="AX41">
            <v>0</v>
          </cell>
        </row>
        <row r="42">
          <cell r="AN42">
            <v>18</v>
          </cell>
          <cell r="AO42" t="str">
            <v>FIF Curto Prazo</v>
          </cell>
          <cell r="AP42">
            <v>38</v>
          </cell>
          <cell r="AQ42">
            <v>36188</v>
          </cell>
          <cell r="AR42">
            <v>5329388.75</v>
          </cell>
          <cell r="AS42">
            <v>0.568032386928774</v>
          </cell>
          <cell r="AT42">
            <v>-1.2810197505839893</v>
          </cell>
          <cell r="AU42">
            <v>0.568032386928774</v>
          </cell>
          <cell r="AW42">
            <v>-99821.915045381524</v>
          </cell>
          <cell r="AX42">
            <v>-99821.915045381524</v>
          </cell>
        </row>
        <row r="43">
          <cell r="AN43">
            <v>18.5</v>
          </cell>
          <cell r="AO43" t="str">
            <v>descricao</v>
          </cell>
          <cell r="AP43" t="str">
            <v>codtipo</v>
          </cell>
          <cell r="AQ43" t="str">
            <v>data</v>
          </cell>
          <cell r="AW43">
            <v>0</v>
          </cell>
          <cell r="AX43">
            <v>0</v>
          </cell>
        </row>
        <row r="44">
          <cell r="AN44">
            <v>19</v>
          </cell>
          <cell r="AO44" t="str">
            <v>FIF de FAC 60 dias Renda Fixa</v>
          </cell>
          <cell r="AP44">
            <v>11</v>
          </cell>
          <cell r="AQ44">
            <v>36188</v>
          </cell>
          <cell r="AR44">
            <v>20632832.109999999</v>
          </cell>
          <cell r="AS44">
            <v>1.8917694921834149</v>
          </cell>
          <cell r="AT44">
            <v>3.7973090325903236</v>
          </cell>
          <cell r="AU44">
            <v>1.8917694921834149</v>
          </cell>
          <cell r="AW44">
            <v>378783.20529328659</v>
          </cell>
          <cell r="AX44">
            <v>378783.20529328659</v>
          </cell>
        </row>
        <row r="45">
          <cell r="AN45">
            <v>19.5</v>
          </cell>
          <cell r="AO45" t="str">
            <v>descricao</v>
          </cell>
          <cell r="AP45" t="str">
            <v>codtipo</v>
          </cell>
          <cell r="AQ45" t="str">
            <v>data</v>
          </cell>
          <cell r="AW45">
            <v>0</v>
          </cell>
          <cell r="AX45">
            <v>0</v>
          </cell>
        </row>
        <row r="46">
          <cell r="AN46">
            <v>20</v>
          </cell>
          <cell r="AO46" t="str">
            <v>FIF de FAC 60 dias Cambial</v>
          </cell>
          <cell r="AP46">
            <v>9</v>
          </cell>
          <cell r="AQ46">
            <v>36188</v>
          </cell>
          <cell r="AR46">
            <v>780030.06</v>
          </cell>
          <cell r="AS46">
            <v>54.47421626696265</v>
          </cell>
          <cell r="AT46">
            <v>217.3044205839812</v>
          </cell>
          <cell r="AU46">
            <v>54.47421626696265</v>
          </cell>
          <cell r="AW46">
            <v>400285.80064991489</v>
          </cell>
          <cell r="AX46">
            <v>400285.80064991489</v>
          </cell>
        </row>
        <row r="47">
          <cell r="AN47">
            <v>20.5</v>
          </cell>
          <cell r="AO47" t="str">
            <v>descricao</v>
          </cell>
          <cell r="AP47" t="str">
            <v>codtipo</v>
          </cell>
          <cell r="AQ47" t="str">
            <v>data</v>
          </cell>
          <cell r="AW47">
            <v>0</v>
          </cell>
          <cell r="AX47">
            <v>0</v>
          </cell>
        </row>
        <row r="48">
          <cell r="AN48">
            <v>21</v>
          </cell>
          <cell r="AO48" t="str">
            <v>FIF de FAC 60 dias Livre D 0</v>
          </cell>
          <cell r="AP48">
            <v>8</v>
          </cell>
          <cell r="AQ48">
            <v>36188</v>
          </cell>
          <cell r="AR48">
            <v>2067687.23</v>
          </cell>
          <cell r="AS48">
            <v>2.029338720381757</v>
          </cell>
          <cell r="AT48">
            <v>88.689511084361229</v>
          </cell>
          <cell r="AU48">
            <v>2.029338720381757</v>
          </cell>
          <cell r="AW48">
            <v>949634.82981566945</v>
          </cell>
          <cell r="AX48">
            <v>949634.82981566945</v>
          </cell>
        </row>
        <row r="49">
          <cell r="AN49">
            <v>21.5</v>
          </cell>
          <cell r="AO49" t="str">
            <v>descricao</v>
          </cell>
          <cell r="AP49" t="str">
            <v>codtipo</v>
          </cell>
          <cell r="AQ49" t="str">
            <v>data</v>
          </cell>
          <cell r="AW49">
            <v>0</v>
          </cell>
          <cell r="AX49">
            <v>0</v>
          </cell>
        </row>
        <row r="50">
          <cell r="AN50">
            <v>22</v>
          </cell>
          <cell r="AO50" t="str">
            <v>FIF de FAC 60 dias  Exclusivo</v>
          </cell>
          <cell r="AP50">
            <v>83</v>
          </cell>
          <cell r="AQ50">
            <v>36188</v>
          </cell>
          <cell r="AR50">
            <v>2031796.38</v>
          </cell>
          <cell r="AS50">
            <v>2.1154398946087394</v>
          </cell>
          <cell r="AT50">
            <v>10.290241136433353</v>
          </cell>
          <cell r="AU50">
            <v>2.1154398946087394</v>
          </cell>
          <cell r="AW50">
            <v>150598.37932362594</v>
          </cell>
          <cell r="AX50">
            <v>150598.37932362594</v>
          </cell>
        </row>
        <row r="51">
          <cell r="AN51">
            <v>22.5</v>
          </cell>
          <cell r="AO51" t="str">
            <v>descricao</v>
          </cell>
          <cell r="AP51" t="str">
            <v>codtipo</v>
          </cell>
          <cell r="AQ51" t="str">
            <v>data</v>
          </cell>
          <cell r="AW51">
            <v>0</v>
          </cell>
          <cell r="AX51">
            <v>0</v>
          </cell>
        </row>
        <row r="52">
          <cell r="AN52">
            <v>23</v>
          </cell>
          <cell r="AO52" t="str">
            <v>FIF de FAC 30 dias Renda Fixa</v>
          </cell>
          <cell r="AP52">
            <v>23</v>
          </cell>
          <cell r="AQ52">
            <v>36188</v>
          </cell>
          <cell r="AR52">
            <v>5730866.6200000001</v>
          </cell>
          <cell r="AS52">
            <v>1.746797230354824</v>
          </cell>
          <cell r="AT52">
            <v>-14.320020479112994</v>
          </cell>
          <cell r="AU52">
            <v>1.746797230354824</v>
          </cell>
          <cell r="AW52">
            <v>-1074659.3290019119</v>
          </cell>
          <cell r="AX52">
            <v>-1074659.3290019119</v>
          </cell>
        </row>
        <row r="53">
          <cell r="AN53">
            <v>23.5</v>
          </cell>
          <cell r="AO53" t="str">
            <v>descricao</v>
          </cell>
          <cell r="AP53" t="str">
            <v>codtipo</v>
          </cell>
          <cell r="AQ53" t="str">
            <v>data</v>
          </cell>
          <cell r="AW53">
            <v>0</v>
          </cell>
          <cell r="AX53">
            <v>0</v>
          </cell>
        </row>
        <row r="54">
          <cell r="AN54">
            <v>24</v>
          </cell>
          <cell r="AO54" t="str">
            <v>FIF de FAC Curto Prazo</v>
          </cell>
          <cell r="AP54">
            <v>37</v>
          </cell>
          <cell r="AQ54">
            <v>36188</v>
          </cell>
          <cell r="AR54">
            <v>2982203.47</v>
          </cell>
          <cell r="AS54">
            <v>0.76866452133408369</v>
          </cell>
          <cell r="AT54">
            <v>17.98671372715026</v>
          </cell>
          <cell r="AU54">
            <v>0.76866452133408369</v>
          </cell>
          <cell r="AW54">
            <v>435199.22257483797</v>
          </cell>
          <cell r="AX54">
            <v>435199.22257483797</v>
          </cell>
        </row>
        <row r="55">
          <cell r="AN55">
            <v>24.5</v>
          </cell>
          <cell r="AO55" t="str">
            <v>descricao</v>
          </cell>
          <cell r="AP55" t="str">
            <v>codtipo</v>
          </cell>
          <cell r="AQ55" t="str">
            <v>data</v>
          </cell>
          <cell r="AW55">
            <v>0</v>
          </cell>
          <cell r="AX55">
            <v>0</v>
          </cell>
        </row>
        <row r="56">
          <cell r="AN56">
            <v>25</v>
          </cell>
          <cell r="AO56" t="str">
            <v>FAC Acoes OUTROS</v>
          </cell>
          <cell r="AP56">
            <v>81</v>
          </cell>
          <cell r="AQ56">
            <v>36187</v>
          </cell>
          <cell r="AR56">
            <v>96300.11</v>
          </cell>
          <cell r="AS56">
            <v>13.20797054116789</v>
          </cell>
          <cell r="AT56">
            <v>9.2085001085846496</v>
          </cell>
          <cell r="AU56">
            <v>13.20797054116789</v>
          </cell>
          <cell r="AW56">
            <v>-3526.7350271871255</v>
          </cell>
          <cell r="AX56">
            <v>-3526.7350271871255</v>
          </cell>
        </row>
        <row r="57">
          <cell r="AN57">
            <v>25.5</v>
          </cell>
          <cell r="AO57" t="str">
            <v>descricao</v>
          </cell>
          <cell r="AP57" t="str">
            <v>codtipo</v>
          </cell>
          <cell r="AQ57" t="str">
            <v>data</v>
          </cell>
          <cell r="AW57">
            <v>0</v>
          </cell>
          <cell r="AX57">
            <v>0</v>
          </cell>
        </row>
        <row r="58">
          <cell r="AN58">
            <v>26</v>
          </cell>
          <cell r="AO58" t="str">
            <v>FAC FIF 60 dias Renda Fixa</v>
          </cell>
          <cell r="AP58">
            <v>21</v>
          </cell>
          <cell r="AQ58">
            <v>36188</v>
          </cell>
          <cell r="AR58">
            <v>22906654.690000001</v>
          </cell>
          <cell r="AS58">
            <v>1.8222742617869381</v>
          </cell>
          <cell r="AT58">
            <v>2.805576172520019</v>
          </cell>
          <cell r="AU58">
            <v>1.8222742617869381</v>
          </cell>
          <cell r="AW58">
            <v>219094.70442908257</v>
          </cell>
          <cell r="AX58">
            <v>219094.70442908257</v>
          </cell>
        </row>
        <row r="59">
          <cell r="AN59">
            <v>26.5</v>
          </cell>
          <cell r="AO59" t="str">
            <v>descricao</v>
          </cell>
          <cell r="AP59" t="str">
            <v>codtipo</v>
          </cell>
          <cell r="AQ59" t="str">
            <v>data</v>
          </cell>
          <cell r="AW59">
            <v>0</v>
          </cell>
          <cell r="AX59">
            <v>0</v>
          </cell>
        </row>
        <row r="60">
          <cell r="AN60">
            <v>27</v>
          </cell>
          <cell r="AO60" t="str">
            <v>FAC FIF 60 dias Cambial</v>
          </cell>
          <cell r="AP60">
            <v>19</v>
          </cell>
          <cell r="AQ60">
            <v>36188</v>
          </cell>
          <cell r="AR60">
            <v>452731.13</v>
          </cell>
          <cell r="AS60">
            <v>55.063389384612819</v>
          </cell>
          <cell r="AT60">
            <v>56.24528332686873</v>
          </cell>
          <cell r="AU60">
            <v>55.063389384612819</v>
          </cell>
          <cell r="AW60">
            <v>3424.6165300124558</v>
          </cell>
          <cell r="AX60">
            <v>3424.6165300124558</v>
          </cell>
        </row>
        <row r="61">
          <cell r="AN61">
            <v>27.5</v>
          </cell>
          <cell r="AO61" t="str">
            <v>descricao</v>
          </cell>
          <cell r="AP61" t="str">
            <v>codtipo</v>
          </cell>
          <cell r="AQ61" t="str">
            <v>data</v>
          </cell>
          <cell r="AW61">
            <v>0</v>
          </cell>
          <cell r="AX61">
            <v>0</v>
          </cell>
        </row>
        <row r="62">
          <cell r="AN62">
            <v>28</v>
          </cell>
          <cell r="AO62" t="str">
            <v>FAC FIF 60 dias Multiportfolio</v>
          </cell>
          <cell r="AP62">
            <v>75</v>
          </cell>
          <cell r="AQ62">
            <v>36188</v>
          </cell>
          <cell r="AR62">
            <v>600566.92000000004</v>
          </cell>
          <cell r="AS62">
            <v>3.3579240411260702</v>
          </cell>
          <cell r="AT62">
            <v>-3.2188904312873579</v>
          </cell>
          <cell r="AU62">
            <v>3.3579240411260702</v>
          </cell>
          <cell r="AW62">
            <v>-40811.861206287052</v>
          </cell>
          <cell r="AX62">
            <v>-40811.861206287052</v>
          </cell>
        </row>
        <row r="63">
          <cell r="AN63">
            <v>28.5</v>
          </cell>
          <cell r="AO63" t="str">
            <v>descricao</v>
          </cell>
          <cell r="AP63" t="str">
            <v>codtipo</v>
          </cell>
          <cell r="AQ63" t="str">
            <v>data</v>
          </cell>
          <cell r="AW63">
            <v>0</v>
          </cell>
          <cell r="AX63">
            <v>0</v>
          </cell>
        </row>
        <row r="64">
          <cell r="AN64">
            <v>29</v>
          </cell>
          <cell r="AO64" t="str">
            <v>FAC FIF 60 dias Livre D 0</v>
          </cell>
          <cell r="AP64">
            <v>18</v>
          </cell>
          <cell r="AQ64">
            <v>36188</v>
          </cell>
          <cell r="AR64">
            <v>4457642.96</v>
          </cell>
          <cell r="AS64">
            <v>1.3973414418583685</v>
          </cell>
          <cell r="AT64">
            <v>26.726743195110814</v>
          </cell>
          <cell r="AU64">
            <v>1.3973414418583685</v>
          </cell>
          <cell r="AW64">
            <v>890967.65654712683</v>
          </cell>
          <cell r="AX64">
            <v>890967.65654712683</v>
          </cell>
        </row>
        <row r="65">
          <cell r="AN65">
            <v>29.5</v>
          </cell>
          <cell r="AO65" t="str">
            <v>descricao</v>
          </cell>
          <cell r="AP65" t="str">
            <v>codtipo</v>
          </cell>
          <cell r="AQ65" t="str">
            <v>data</v>
          </cell>
          <cell r="AW65">
            <v>0</v>
          </cell>
          <cell r="AX65">
            <v>0</v>
          </cell>
        </row>
        <row r="66">
          <cell r="AN66">
            <v>30</v>
          </cell>
          <cell r="AO66" t="str">
            <v>FAC FIF 60 dias Exclusivo</v>
          </cell>
          <cell r="AP66">
            <v>70</v>
          </cell>
          <cell r="AQ66">
            <v>36188</v>
          </cell>
          <cell r="AR66">
            <v>3847284.95</v>
          </cell>
          <cell r="AS66">
            <v>2.9575084671753515</v>
          </cell>
          <cell r="AT66">
            <v>7.5644517837711867</v>
          </cell>
          <cell r="AU66">
            <v>2.9575084671753515</v>
          </cell>
          <cell r="AW66">
            <v>164777.70670064818</v>
          </cell>
          <cell r="AX66">
            <v>164777.70670064818</v>
          </cell>
        </row>
        <row r="67">
          <cell r="AN67">
            <v>30.5</v>
          </cell>
          <cell r="AO67" t="str">
            <v>descricao</v>
          </cell>
          <cell r="AP67" t="str">
            <v>codtipo</v>
          </cell>
          <cell r="AQ67" t="str">
            <v>data</v>
          </cell>
          <cell r="AW67">
            <v>0</v>
          </cell>
          <cell r="AX67">
            <v>0</v>
          </cell>
        </row>
        <row r="68">
          <cell r="AN68">
            <v>31</v>
          </cell>
          <cell r="AO68" t="str">
            <v>FAC FIF 30 dias Renda Fixa</v>
          </cell>
          <cell r="AP68">
            <v>25</v>
          </cell>
          <cell r="AQ68">
            <v>36188</v>
          </cell>
          <cell r="AR68">
            <v>6482632.7000000002</v>
          </cell>
          <cell r="AS68">
            <v>1.4008589931554294</v>
          </cell>
          <cell r="AT68">
            <v>-9.1857201492217868</v>
          </cell>
          <cell r="AU68">
            <v>1.4008589931554294</v>
          </cell>
          <cell r="AW68">
            <v>-755706.08765802439</v>
          </cell>
          <cell r="AX68">
            <v>-755706.08765802439</v>
          </cell>
        </row>
        <row r="69">
          <cell r="AN69">
            <v>31.5</v>
          </cell>
          <cell r="AO69" t="str">
            <v>descricao</v>
          </cell>
          <cell r="AP69" t="str">
            <v>codtipo</v>
          </cell>
          <cell r="AQ69" t="str">
            <v>data</v>
          </cell>
          <cell r="AW69">
            <v>0</v>
          </cell>
          <cell r="AX69">
            <v>0</v>
          </cell>
        </row>
        <row r="70">
          <cell r="AN70">
            <v>32</v>
          </cell>
          <cell r="AO70" t="str">
            <v>FAC FIF 30 dias Livre</v>
          </cell>
          <cell r="AP70">
            <v>24</v>
          </cell>
          <cell r="AQ70">
            <v>36188</v>
          </cell>
          <cell r="AR70">
            <v>926689.89</v>
          </cell>
          <cell r="AS70">
            <v>1.6400650106854542</v>
          </cell>
          <cell r="AT70">
            <v>6.8263595413556644</v>
          </cell>
          <cell r="AU70">
            <v>1.6400650106854542</v>
          </cell>
          <cell r="AW70">
            <v>44989.707865817472</v>
          </cell>
          <cell r="AX70">
            <v>44989.707865817472</v>
          </cell>
        </row>
        <row r="71">
          <cell r="AN71">
            <v>32.5</v>
          </cell>
          <cell r="AO71" t="str">
            <v>descricao</v>
          </cell>
          <cell r="AP71" t="str">
            <v>codtipo</v>
          </cell>
          <cell r="AQ71" t="str">
            <v>data</v>
          </cell>
          <cell r="AW71">
            <v>0</v>
          </cell>
          <cell r="AX71">
            <v>0</v>
          </cell>
        </row>
        <row r="72">
          <cell r="AN72">
            <v>33</v>
          </cell>
          <cell r="AO72" t="str">
            <v>FAC FIF Curto Prazo</v>
          </cell>
          <cell r="AP72">
            <v>36</v>
          </cell>
          <cell r="AQ72">
            <v>36188</v>
          </cell>
          <cell r="AR72">
            <v>5590991.3899999997</v>
          </cell>
          <cell r="AS72">
            <v>0.38894713973371964</v>
          </cell>
          <cell r="AT72">
            <v>15.32144444896204</v>
          </cell>
          <cell r="AU72">
            <v>0.38894713973371964</v>
          </cell>
          <cell r="AW72">
            <v>723954.37193854153</v>
          </cell>
          <cell r="AX72">
            <v>723954.37193854153</v>
          </cell>
        </row>
        <row r="73">
          <cell r="AN73">
            <v>33.5</v>
          </cell>
          <cell r="AO73" t="str">
            <v>descricao</v>
          </cell>
          <cell r="AP73" t="str">
            <v>codtipo</v>
          </cell>
          <cell r="AQ73" t="str">
            <v>data</v>
          </cell>
          <cell r="AW73">
            <v>0</v>
          </cell>
          <cell r="AX73">
            <v>0</v>
          </cell>
        </row>
        <row r="74">
          <cell r="AN74">
            <v>34</v>
          </cell>
          <cell r="AO74" t="str">
            <v>FIF de FAC 30 dias Livre</v>
          </cell>
          <cell r="AP74">
            <v>22</v>
          </cell>
          <cell r="AQ74">
            <v>36188</v>
          </cell>
          <cell r="AR74">
            <v>0</v>
          </cell>
          <cell r="AS74">
            <v>0</v>
          </cell>
          <cell r="AT74" t="e">
            <v>#DIV/0!</v>
          </cell>
          <cell r="AU74">
            <v>0</v>
          </cell>
          <cell r="AW74">
            <v>0</v>
          </cell>
          <cell r="AX74">
            <v>0</v>
          </cell>
        </row>
        <row r="75">
          <cell r="AN75">
            <v>34.5</v>
          </cell>
          <cell r="AO75" t="str">
            <v>descricao</v>
          </cell>
          <cell r="AP75" t="str">
            <v>codtipo</v>
          </cell>
          <cell r="AQ75" t="str">
            <v>data</v>
          </cell>
          <cell r="AW75">
            <v>0</v>
          </cell>
        </row>
        <row r="76">
          <cell r="AN76">
            <v>35</v>
          </cell>
          <cell r="AO76" t="str">
            <v>Total Ações</v>
          </cell>
          <cell r="AP76">
            <v>200</v>
          </cell>
          <cell r="AQ76">
            <v>36187</v>
          </cell>
          <cell r="AR76">
            <v>862645.38</v>
          </cell>
          <cell r="AS76">
            <v>9.1366046483791319</v>
          </cell>
          <cell r="AT76">
            <v>8.2736253148442795</v>
          </cell>
          <cell r="AU76">
            <v>9.1366046483791319</v>
          </cell>
          <cell r="AW76">
            <v>-6875.5907354591182</v>
          </cell>
          <cell r="AX76">
            <v>-6875.5907354591182</v>
          </cell>
        </row>
        <row r="77">
          <cell r="AN77">
            <v>35.5</v>
          </cell>
          <cell r="AO77" t="str">
            <v>descricao</v>
          </cell>
          <cell r="AP77" t="str">
            <v>codtipo</v>
          </cell>
          <cell r="AQ77" t="str">
            <v>data</v>
          </cell>
          <cell r="AW77">
            <v>0</v>
          </cell>
          <cell r="AX77">
            <v>0</v>
          </cell>
        </row>
        <row r="78">
          <cell r="AN78">
            <v>36</v>
          </cell>
          <cell r="AO78" t="str">
            <v>Total Carteira Livre</v>
          </cell>
          <cell r="AP78">
            <v>201</v>
          </cell>
          <cell r="AQ78">
            <v>36187</v>
          </cell>
          <cell r="AR78">
            <v>10636920.51</v>
          </cell>
          <cell r="AS78">
            <v>7.3556754831800797</v>
          </cell>
          <cell r="AT78">
            <v>5.6847616260847778</v>
          </cell>
          <cell r="AU78">
            <v>7.3556754831800797</v>
          </cell>
          <cell r="AW78">
            <v>-168173.51530642435</v>
          </cell>
          <cell r="AX78">
            <v>-168173.51530642435</v>
          </cell>
        </row>
        <row r="79">
          <cell r="AN79">
            <v>36.5</v>
          </cell>
          <cell r="AO79" t="str">
            <v>descricao</v>
          </cell>
          <cell r="AP79" t="str">
            <v>codtipo</v>
          </cell>
          <cell r="AQ79" t="str">
            <v>data</v>
          </cell>
          <cell r="AW79">
            <v>0</v>
          </cell>
          <cell r="AX79">
            <v>0</v>
          </cell>
        </row>
        <row r="80">
          <cell r="AN80">
            <v>37</v>
          </cell>
          <cell r="AO80" t="str">
            <v>FIF DI 60 Dias</v>
          </cell>
          <cell r="AP80">
            <v>112</v>
          </cell>
          <cell r="AQ80">
            <v>36188</v>
          </cell>
          <cell r="AR80">
            <v>17711990.899999999</v>
          </cell>
          <cell r="AS80">
            <v>1.9188354066013824</v>
          </cell>
          <cell r="AT80">
            <v>8.0930505931443122</v>
          </cell>
          <cell r="AU80">
            <v>1.9188354066013824</v>
          </cell>
          <cell r="AW80">
            <v>1011699.111077046</v>
          </cell>
          <cell r="AX80">
            <v>1011699.111077046</v>
          </cell>
        </row>
        <row r="81">
          <cell r="AN81">
            <v>37.5</v>
          </cell>
          <cell r="AO81" t="str">
            <v>descricao</v>
          </cell>
          <cell r="AP81" t="str">
            <v>codtipo</v>
          </cell>
          <cell r="AQ81" t="str">
            <v>data</v>
          </cell>
          <cell r="AW81">
            <v>0</v>
          </cell>
          <cell r="AX81">
            <v>0</v>
          </cell>
        </row>
        <row r="82">
          <cell r="AN82">
            <v>38</v>
          </cell>
          <cell r="AO82" t="str">
            <v>FIF de FAC DI 60 Dias</v>
          </cell>
          <cell r="AP82">
            <v>110</v>
          </cell>
          <cell r="AQ82">
            <v>36188</v>
          </cell>
          <cell r="AR82">
            <v>25683217.289999999</v>
          </cell>
          <cell r="AS82">
            <v>1.9173219176551459</v>
          </cell>
          <cell r="AT82">
            <v>6.791082893034539</v>
          </cell>
          <cell r="AU82">
            <v>1.9173219176551459</v>
          </cell>
          <cell r="AW82">
            <v>1172137.7736713253</v>
          </cell>
          <cell r="AX82">
            <v>1172137.7736713253</v>
          </cell>
        </row>
        <row r="83">
          <cell r="AN83">
            <v>38.5</v>
          </cell>
          <cell r="AO83" t="str">
            <v>descricao</v>
          </cell>
          <cell r="AP83" t="str">
            <v>codtipo</v>
          </cell>
          <cell r="AQ83" t="str">
            <v>data</v>
          </cell>
          <cell r="AW83">
            <v>0</v>
          </cell>
          <cell r="AX83">
            <v>0</v>
          </cell>
        </row>
        <row r="84">
          <cell r="AN84">
            <v>39</v>
          </cell>
          <cell r="AO84" t="str">
            <v>FAC FIF DI 60 dias</v>
          </cell>
          <cell r="AP84">
            <v>111</v>
          </cell>
          <cell r="AQ84">
            <v>36188</v>
          </cell>
          <cell r="AR84">
            <v>29026647.77</v>
          </cell>
          <cell r="AS84">
            <v>1.8369154434688006</v>
          </cell>
          <cell r="AT84">
            <v>8.653609314229648</v>
          </cell>
          <cell r="AU84">
            <v>1.8369154434688006</v>
          </cell>
          <cell r="AW84">
            <v>1821069.4811827131</v>
          </cell>
          <cell r="AX84">
            <v>1821069.4811827131</v>
          </cell>
        </row>
        <row r="85">
          <cell r="AN85">
            <v>39.5</v>
          </cell>
          <cell r="AO85" t="str">
            <v>descricao</v>
          </cell>
          <cell r="AP85" t="str">
            <v>codtipo</v>
          </cell>
          <cell r="AQ85" t="str">
            <v>data</v>
          </cell>
          <cell r="AW85">
            <v>0</v>
          </cell>
          <cell r="AX85">
            <v>0</v>
          </cell>
        </row>
        <row r="86">
          <cell r="AN86">
            <v>40</v>
          </cell>
          <cell r="AO86" t="str">
            <v>FAPI</v>
          </cell>
          <cell r="AP86">
            <v>104</v>
          </cell>
          <cell r="AQ86">
            <v>36188</v>
          </cell>
          <cell r="AR86">
            <v>123904.87</v>
          </cell>
          <cell r="AS86">
            <v>1.2674180935795976</v>
          </cell>
          <cell r="AT86">
            <v>6.7876804783072675</v>
          </cell>
          <cell r="AU86">
            <v>1.2674180935795976</v>
          </cell>
          <cell r="AW86">
            <v>6405.1151788479619</v>
          </cell>
          <cell r="AX86">
            <v>6405.1151788479619</v>
          </cell>
        </row>
        <row r="87">
          <cell r="AN87">
            <v>40.5</v>
          </cell>
          <cell r="AO87" t="str">
            <v>descricao</v>
          </cell>
          <cell r="AP87" t="str">
            <v>codtipo</v>
          </cell>
          <cell r="AQ87" t="str">
            <v>data</v>
          </cell>
          <cell r="AW87">
            <v>0</v>
          </cell>
          <cell r="AX87">
            <v>0</v>
          </cell>
        </row>
        <row r="88">
          <cell r="AN88">
            <v>41</v>
          </cell>
          <cell r="AO88" t="str">
            <v>Renda Fixa Capital Estrangeiro</v>
          </cell>
          <cell r="AP88">
            <v>26</v>
          </cell>
          <cell r="AQ88">
            <v>36188</v>
          </cell>
          <cell r="AR88">
            <v>1309417.92</v>
          </cell>
          <cell r="AS88">
            <v>104.82047096570443</v>
          </cell>
          <cell r="AT88">
            <v>-7.8147384333914331</v>
          </cell>
          <cell r="AU88">
            <v>104.82047096570443</v>
          </cell>
          <cell r="AW88">
            <v>-1599893.0751372003</v>
          </cell>
          <cell r="AX88">
            <v>-1599893.0751372003</v>
          </cell>
        </row>
        <row r="89">
          <cell r="AN89">
            <v>41.5</v>
          </cell>
          <cell r="AO89" t="str">
            <v>descricao</v>
          </cell>
          <cell r="AP89" t="str">
            <v>codtipo</v>
          </cell>
          <cell r="AQ89" t="str">
            <v>data</v>
          </cell>
          <cell r="AW89">
            <v>0</v>
          </cell>
          <cell r="AX89">
            <v>0</v>
          </cell>
        </row>
        <row r="90">
          <cell r="AN90">
            <v>42</v>
          </cell>
          <cell r="AO90" t="str">
            <v>Carteira Livre Setorial</v>
          </cell>
          <cell r="AP90">
            <v>116</v>
          </cell>
          <cell r="AQ90">
            <v>36187</v>
          </cell>
          <cell r="AR90">
            <v>988666.45</v>
          </cell>
          <cell r="AS90">
            <v>7.6873769433083217</v>
          </cell>
          <cell r="AT90">
            <v>4.9261679216330734</v>
          </cell>
          <cell r="AU90">
            <v>7.6873769433083217</v>
          </cell>
          <cell r="AW90">
            <v>-26017.482342503383</v>
          </cell>
          <cell r="AX90">
            <v>-26017.482342503383</v>
          </cell>
        </row>
        <row r="91">
          <cell r="AN91">
            <v>42.5</v>
          </cell>
          <cell r="AO91" t="str">
            <v>descricao</v>
          </cell>
          <cell r="AP91" t="str">
            <v>codtipo</v>
          </cell>
          <cell r="AQ91" t="str">
            <v>data</v>
          </cell>
          <cell r="AW91">
            <v>0</v>
          </cell>
          <cell r="AX91">
            <v>0</v>
          </cell>
        </row>
        <row r="92">
          <cell r="AN92">
            <v>43</v>
          </cell>
          <cell r="AO92" t="str">
            <v>FIF 60 dias Capital Protegido</v>
          </cell>
          <cell r="AP92">
            <v>123</v>
          </cell>
          <cell r="AQ92">
            <v>36188</v>
          </cell>
          <cell r="AR92">
            <v>139207.17000000001</v>
          </cell>
          <cell r="AS92">
            <v>2.2225688938597887</v>
          </cell>
          <cell r="AT92">
            <v>-6.4765044061607435</v>
          </cell>
          <cell r="AU92">
            <v>2.2225688938597887</v>
          </cell>
          <cell r="AW92">
            <v>-12948.333122379467</v>
          </cell>
          <cell r="AX92">
            <v>-12948.333122379467</v>
          </cell>
        </row>
        <row r="93">
          <cell r="AN93">
            <v>43.5</v>
          </cell>
          <cell r="AO93" t="str">
            <v>descricao</v>
          </cell>
          <cell r="AP93" t="str">
            <v>codtipo</v>
          </cell>
          <cell r="AQ93" t="str">
            <v>data</v>
          </cell>
          <cell r="AW93">
            <v>0</v>
          </cell>
          <cell r="AX93">
            <v>0</v>
          </cell>
        </row>
        <row r="94">
          <cell r="AN94">
            <v>44</v>
          </cell>
          <cell r="AO94" t="str">
            <v>FAC 60 dias Capital Protegido</v>
          </cell>
          <cell r="AP94">
            <v>122</v>
          </cell>
          <cell r="AQ94">
            <v>36188</v>
          </cell>
          <cell r="AR94">
            <v>7045.49</v>
          </cell>
          <cell r="AS94">
            <v>0.76179499798803008</v>
          </cell>
          <cell r="AT94">
            <v>-3.2049370978888048</v>
          </cell>
          <cell r="AU94">
            <v>0.76179499798803008</v>
          </cell>
          <cell r="AW94">
            <v>-288.72930577505394</v>
          </cell>
          <cell r="AX94">
            <v>-288.72930577505394</v>
          </cell>
        </row>
        <row r="95">
          <cell r="AN95">
            <v>44.5</v>
          </cell>
          <cell r="AO95" t="str">
            <v>descricao</v>
          </cell>
          <cell r="AP95" t="str">
            <v>codtipo</v>
          </cell>
          <cell r="AQ95" t="str">
            <v>data</v>
          </cell>
          <cell r="AW95">
            <v>0</v>
          </cell>
          <cell r="AX95">
            <v>0</v>
          </cell>
        </row>
        <row r="96">
          <cell r="AN96">
            <v>45</v>
          </cell>
          <cell r="AO96" t="str">
            <v>FIF PGBL</v>
          </cell>
          <cell r="AP96">
            <v>128</v>
          </cell>
          <cell r="AQ96">
            <v>36188</v>
          </cell>
          <cell r="AR96">
            <v>31527.61</v>
          </cell>
          <cell r="AS96">
            <v>2.0451125516157909</v>
          </cell>
          <cell r="AT96">
            <v>43.920944755366051</v>
          </cell>
          <cell r="AU96">
            <v>2.0451125516157909</v>
          </cell>
          <cell r="AW96">
            <v>9173.4035542179408</v>
          </cell>
          <cell r="AX96">
            <v>9173.4035542179408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nbima.com.br/pt_br/informar/relatorios/renda-fixa-tesouraria/indicadores-reune/indicadores-reune.htm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B1:L32"/>
  <sheetViews>
    <sheetView showGridLines="0" tabSelected="1" zoomScale="90" zoomScaleNormal="90" workbookViewId="0">
      <selection activeCell="O11" sqref="O11"/>
    </sheetView>
  </sheetViews>
  <sheetFormatPr defaultRowHeight="15"/>
  <cols>
    <col min="1" max="1" width="2.7109375" customWidth="1"/>
    <col min="6" max="6" width="41.7109375" customWidth="1"/>
    <col min="11" max="11" width="8.5703125" style="6" customWidth="1"/>
    <col min="12" max="12" width="9.140625" style="6"/>
  </cols>
  <sheetData>
    <row r="1" spans="2:12" ht="21">
      <c r="B1" s="388" t="s">
        <v>150</v>
      </c>
      <c r="C1" s="389"/>
      <c r="D1" s="389"/>
      <c r="E1" s="389"/>
      <c r="F1" s="389"/>
      <c r="G1" s="389"/>
      <c r="H1" s="389"/>
      <c r="I1" s="389"/>
      <c r="J1" s="390"/>
      <c r="K1" s="390"/>
      <c r="L1" s="390"/>
    </row>
    <row r="3" spans="2:12" ht="23.25" customHeight="1">
      <c r="B3" s="391" t="s">
        <v>148</v>
      </c>
      <c r="C3" s="391"/>
      <c r="D3" s="391"/>
      <c r="E3" s="391"/>
      <c r="F3" s="391"/>
      <c r="G3" s="391"/>
      <c r="H3" s="391"/>
      <c r="I3" s="391"/>
      <c r="J3" s="392"/>
      <c r="K3" s="392"/>
      <c r="L3" s="392"/>
    </row>
    <row r="4" spans="2:12" ht="15.75">
      <c r="B4" s="385"/>
      <c r="C4" s="385"/>
      <c r="D4" s="385"/>
      <c r="E4" s="385"/>
      <c r="F4" s="385"/>
      <c r="G4" s="385"/>
      <c r="H4" s="385"/>
      <c r="I4" s="385"/>
    </row>
    <row r="5" spans="2:12" ht="18.75">
      <c r="B5" s="395" t="s">
        <v>293</v>
      </c>
      <c r="C5" s="395"/>
      <c r="D5" s="395"/>
      <c r="E5" s="395"/>
      <c r="F5" s="395"/>
      <c r="G5" s="395"/>
      <c r="H5" s="395"/>
      <c r="I5" s="395"/>
      <c r="J5" s="396"/>
      <c r="K5" s="396"/>
      <c r="L5" s="396"/>
    </row>
    <row r="6" spans="2:12" ht="18.75">
      <c r="B6" s="393" t="s">
        <v>122</v>
      </c>
      <c r="C6" s="394"/>
      <c r="D6" s="394"/>
      <c r="E6" s="394"/>
      <c r="F6" s="394"/>
      <c r="G6" s="394"/>
      <c r="H6" s="394"/>
      <c r="I6" s="394"/>
      <c r="J6" s="394"/>
      <c r="K6" s="394"/>
      <c r="L6" s="394"/>
    </row>
    <row r="7" spans="2:12" ht="15.75">
      <c r="B7" s="7"/>
      <c r="C7" s="7"/>
      <c r="D7" s="7"/>
      <c r="E7" s="7"/>
      <c r="F7" s="7"/>
      <c r="G7" s="7"/>
      <c r="H7" s="7"/>
      <c r="I7" s="7"/>
    </row>
    <row r="8" spans="2:12" ht="15.75">
      <c r="B8" s="7"/>
      <c r="C8" s="7"/>
      <c r="D8" s="7"/>
      <c r="E8" s="7"/>
      <c r="F8" s="7"/>
      <c r="G8" s="7"/>
      <c r="H8" s="7"/>
      <c r="I8" s="7"/>
    </row>
    <row r="9" spans="2:12" ht="15.75">
      <c r="B9" s="386" t="s">
        <v>123</v>
      </c>
      <c r="C9" s="386"/>
      <c r="D9" s="386"/>
      <c r="E9" s="386"/>
      <c r="F9" s="386"/>
      <c r="G9" s="386"/>
      <c r="H9" s="386"/>
      <c r="I9" s="386"/>
      <c r="J9" s="386"/>
      <c r="K9" s="386"/>
      <c r="L9" s="386"/>
    </row>
    <row r="10" spans="2:12" ht="15.75">
      <c r="B10" s="387" t="s">
        <v>124</v>
      </c>
      <c r="C10" s="387"/>
      <c r="D10" s="387"/>
      <c r="E10" s="387"/>
      <c r="F10" s="387"/>
      <c r="G10" s="387"/>
      <c r="H10" s="387"/>
      <c r="I10" s="13"/>
      <c r="J10" s="181"/>
      <c r="K10" s="181"/>
      <c r="L10" s="181" t="s">
        <v>160</v>
      </c>
    </row>
    <row r="11" spans="2:12" ht="15.75">
      <c r="B11" s="387" t="s">
        <v>255</v>
      </c>
      <c r="C11" s="387"/>
      <c r="D11" s="387"/>
      <c r="E11" s="387"/>
      <c r="F11" s="387"/>
      <c r="G11" s="387"/>
      <c r="L11" s="181" t="s">
        <v>161</v>
      </c>
    </row>
    <row r="12" spans="2:12">
      <c r="C12" s="6"/>
      <c r="D12" s="6"/>
      <c r="E12" s="6"/>
      <c r="F12" s="6"/>
    </row>
    <row r="13" spans="2:12" ht="15.75">
      <c r="B13" s="386" t="s">
        <v>145</v>
      </c>
      <c r="C13" s="386"/>
      <c r="D13" s="386"/>
      <c r="E13" s="386"/>
      <c r="F13" s="386"/>
      <c r="G13" s="386"/>
      <c r="H13" s="386"/>
      <c r="I13" s="386"/>
      <c r="J13" s="386"/>
      <c r="K13" s="386"/>
      <c r="L13" s="386"/>
    </row>
    <row r="14" spans="2:12" ht="15.75">
      <c r="B14" s="181" t="s">
        <v>230</v>
      </c>
      <c r="C14" s="181"/>
      <c r="D14" s="181"/>
      <c r="E14" s="181"/>
      <c r="F14" s="181"/>
      <c r="G14" s="181"/>
      <c r="H14" s="181"/>
      <c r="I14" s="181"/>
      <c r="J14" s="181"/>
      <c r="L14" s="181" t="s">
        <v>162</v>
      </c>
    </row>
    <row r="15" spans="2:12" ht="15.75">
      <c r="B15" s="387" t="s">
        <v>173</v>
      </c>
      <c r="C15" s="387"/>
      <c r="D15" s="387"/>
      <c r="E15" s="387"/>
      <c r="F15" s="387"/>
      <c r="G15" s="387"/>
      <c r="H15" s="387"/>
      <c r="I15" s="387"/>
      <c r="J15" s="387"/>
      <c r="K15" s="6" t="s">
        <v>158</v>
      </c>
      <c r="L15" s="181" t="s">
        <v>163</v>
      </c>
    </row>
    <row r="16" spans="2:12" ht="15.75">
      <c r="B16" s="387" t="s">
        <v>174</v>
      </c>
      <c r="C16" s="387"/>
      <c r="D16" s="387"/>
      <c r="E16" s="387"/>
      <c r="F16" s="387"/>
      <c r="G16" s="387"/>
      <c r="H16" s="387"/>
      <c r="I16" s="387"/>
      <c r="J16" s="387"/>
      <c r="L16" s="181" t="s">
        <v>164</v>
      </c>
    </row>
    <row r="17" spans="2:12">
      <c r="C17" s="6"/>
      <c r="D17" s="6"/>
      <c r="E17" s="6"/>
      <c r="F17" s="6"/>
    </row>
    <row r="18" spans="2:12" ht="15.75">
      <c r="B18" s="386" t="s">
        <v>146</v>
      </c>
      <c r="C18" s="386"/>
      <c r="D18" s="386"/>
      <c r="E18" s="386"/>
      <c r="F18" s="386"/>
      <c r="G18" s="386"/>
      <c r="H18" s="386"/>
      <c r="I18" s="386"/>
      <c r="J18" s="386"/>
      <c r="K18" s="386"/>
      <c r="L18" s="386"/>
    </row>
    <row r="19" spans="2:12" ht="15.75">
      <c r="B19" s="387" t="s">
        <v>175</v>
      </c>
      <c r="C19" s="387"/>
      <c r="D19" s="387"/>
      <c r="E19" s="387"/>
      <c r="F19" s="387"/>
      <c r="G19" s="387"/>
      <c r="L19" s="181" t="s">
        <v>165</v>
      </c>
    </row>
    <row r="20" spans="2:12" ht="15.75">
      <c r="B20" s="387" t="s">
        <v>126</v>
      </c>
      <c r="C20" s="387"/>
      <c r="D20" s="387"/>
      <c r="E20" s="387"/>
      <c r="F20" s="387"/>
      <c r="G20" s="387"/>
      <c r="K20" s="6" t="s">
        <v>158</v>
      </c>
      <c r="L20" s="181" t="s">
        <v>166</v>
      </c>
    </row>
    <row r="21" spans="2:12" ht="15.75">
      <c r="B21" s="387" t="s">
        <v>127</v>
      </c>
      <c r="C21" s="387"/>
      <c r="D21" s="387"/>
      <c r="E21" s="387"/>
      <c r="F21" s="387"/>
      <c r="G21" s="387"/>
      <c r="L21" s="181" t="s">
        <v>167</v>
      </c>
    </row>
    <row r="22" spans="2:12" ht="15.75">
      <c r="B22" s="387" t="s">
        <v>125</v>
      </c>
      <c r="C22" s="387"/>
      <c r="D22" s="387"/>
      <c r="E22" s="387"/>
      <c r="F22" s="387"/>
      <c r="G22" s="387"/>
      <c r="L22" s="181" t="s">
        <v>168</v>
      </c>
    </row>
    <row r="23" spans="2:12" ht="15.75">
      <c r="B23" s="387" t="s">
        <v>176</v>
      </c>
      <c r="C23" s="387"/>
      <c r="D23" s="387"/>
      <c r="E23" s="387"/>
      <c r="F23" s="387"/>
      <c r="G23" s="387"/>
      <c r="L23" s="181" t="s">
        <v>169</v>
      </c>
    </row>
    <row r="24" spans="2:12">
      <c r="B24" s="5"/>
      <c r="C24" s="6"/>
      <c r="D24" s="6"/>
      <c r="E24" s="6"/>
      <c r="F24" s="6"/>
      <c r="G24" s="6"/>
    </row>
    <row r="25" spans="2:12" ht="15.75">
      <c r="B25" s="386" t="s">
        <v>147</v>
      </c>
      <c r="C25" s="386"/>
      <c r="D25" s="386"/>
      <c r="E25" s="386"/>
      <c r="F25" s="386"/>
      <c r="G25" s="386"/>
      <c r="H25" s="386"/>
      <c r="I25" s="386"/>
      <c r="J25" s="386"/>
      <c r="K25" s="386"/>
      <c r="L25" s="386"/>
    </row>
    <row r="26" spans="2:12" ht="15.75">
      <c r="B26" s="387" t="s">
        <v>256</v>
      </c>
      <c r="C26" s="387"/>
      <c r="D26" s="387"/>
      <c r="E26" s="387"/>
      <c r="F26" s="387"/>
      <c r="G26" s="387"/>
      <c r="H26" s="179"/>
      <c r="I26" s="179"/>
      <c r="J26" s="179"/>
      <c r="K26" s="180"/>
      <c r="L26" s="181" t="s">
        <v>170</v>
      </c>
    </row>
    <row r="27" spans="2:12" ht="15.75">
      <c r="B27" s="387" t="s">
        <v>257</v>
      </c>
      <c r="C27" s="387"/>
      <c r="D27" s="387"/>
      <c r="E27" s="387"/>
      <c r="F27" s="387"/>
      <c r="G27" s="387"/>
      <c r="H27" s="179"/>
      <c r="I27" s="179"/>
      <c r="J27" s="179"/>
      <c r="K27" s="180"/>
      <c r="L27" s="181" t="s">
        <v>171</v>
      </c>
    </row>
    <row r="28" spans="2:12" ht="15.75">
      <c r="B28" s="387" t="s">
        <v>258</v>
      </c>
      <c r="C28" s="387"/>
      <c r="D28" s="387"/>
      <c r="E28" s="387"/>
      <c r="F28" s="387"/>
      <c r="G28" s="387"/>
      <c r="H28" s="179"/>
      <c r="I28" s="179"/>
      <c r="J28" s="179"/>
      <c r="K28" s="180"/>
      <c r="L28" s="181" t="s">
        <v>172</v>
      </c>
    </row>
    <row r="29" spans="2:12" ht="15.75">
      <c r="B29" s="387"/>
      <c r="C29" s="387"/>
      <c r="D29" s="387"/>
      <c r="E29" s="387"/>
      <c r="F29" s="387"/>
      <c r="G29" s="387"/>
      <c r="H29" s="179"/>
      <c r="I29" s="179"/>
      <c r="J29" s="179"/>
      <c r="K29" s="180"/>
      <c r="L29" s="181"/>
    </row>
    <row r="30" spans="2:12" ht="15.75">
      <c r="B30" s="387"/>
      <c r="C30" s="387"/>
      <c r="D30" s="387"/>
      <c r="E30" s="387"/>
      <c r="F30" s="387"/>
      <c r="G30" s="387"/>
      <c r="H30" s="179"/>
      <c r="I30" s="179"/>
      <c r="J30" s="179"/>
      <c r="K30" s="180"/>
      <c r="L30" s="181"/>
    </row>
    <row r="31" spans="2:12" ht="15.75">
      <c r="B31" s="387"/>
      <c r="C31" s="387"/>
      <c r="D31" s="387"/>
      <c r="E31" s="387"/>
      <c r="F31" s="387"/>
      <c r="G31" s="387"/>
      <c r="H31" s="179"/>
      <c r="I31" s="179"/>
      <c r="J31" s="179"/>
      <c r="K31" s="180"/>
    </row>
    <row r="32" spans="2:12" ht="15.75">
      <c r="B32" s="387"/>
      <c r="C32" s="387"/>
      <c r="D32" s="387"/>
      <c r="E32" s="387"/>
      <c r="F32" s="387"/>
      <c r="G32" s="387"/>
    </row>
  </sheetData>
  <mergeCells count="27">
    <mergeCell ref="B32:G32"/>
    <mergeCell ref="B1:L1"/>
    <mergeCell ref="B3:L3"/>
    <mergeCell ref="B6:L6"/>
    <mergeCell ref="B5:L5"/>
    <mergeCell ref="B15:F15"/>
    <mergeCell ref="G15:J15"/>
    <mergeCell ref="B16:F16"/>
    <mergeCell ref="G16:J16"/>
    <mergeCell ref="B26:G26"/>
    <mergeCell ref="B27:G27"/>
    <mergeCell ref="B28:G28"/>
    <mergeCell ref="B29:G29"/>
    <mergeCell ref="B30:G30"/>
    <mergeCell ref="B31:G31"/>
    <mergeCell ref="B19:G19"/>
    <mergeCell ref="B20:G20"/>
    <mergeCell ref="B21:G21"/>
    <mergeCell ref="B22:G22"/>
    <mergeCell ref="B23:G23"/>
    <mergeCell ref="B25:L25"/>
    <mergeCell ref="B4:I4"/>
    <mergeCell ref="B9:L9"/>
    <mergeCell ref="B13:L13"/>
    <mergeCell ref="B18:L18"/>
    <mergeCell ref="B10:H10"/>
    <mergeCell ref="B11:G11"/>
  </mergeCells>
  <hyperlinks>
    <hyperlink ref="B10" location="'1.1 Merc. Renda Fixa'!A1" display=" 1.1 - Estoque de títulos "/>
    <hyperlink ref="B11" location="'1.2 rentabilidade dos ativos'!A1" display="1.2 - Rentabilidade dos Ativos (mês, ano e 12 meses)"/>
    <hyperlink ref="B14" location="'2.1 IMA junho'!A1" display="2.1 -  Índice Mercado ANBIMA (IMA)- Resultados no mês e rentabilidade nominal"/>
    <hyperlink ref="B15" location="'2.2 IDA junho'!A1" display="2.2 -  Índice de Debêntures ANBIMA (IDA) - Resultados no mês e rentabilidade nominal"/>
    <hyperlink ref="B16" location="'2.3 IDkA Junho'!A1" display="2.3 -  Índice de Duration Constante (IDkA) - Resultados no mês e rentabilidade nominal"/>
    <hyperlink ref="B19" location="'3.1 Inflacao Implícita pre'!A1" display="3.1 - Inflação Implícita dos títulos prefixados"/>
    <hyperlink ref="B20" location="'3.2 liquidez TPF junho'!A1" display="3.2 - Operações com títulos prefixados e indexados no mês"/>
    <hyperlink ref="B21" location="'3.3 secundario TPF'!A1" display="3.3 - Volume negociado "/>
    <hyperlink ref="B22" location="'3.4 detentores da dív pública'!A1" display="3.4 - Detentores "/>
    <hyperlink ref="B23" location="'3.5 carteira dos detentores'!A1" display="3.5 - Carteira dos Detentores "/>
    <hyperlink ref="B26" location="'4.4 Titulos bancários  '!A1" display="4.4 -Títulos Bancários ( Estoque e Emissão)"/>
    <hyperlink ref="B27" location="'4.5 Titulos cessao credito'!A1" display="4.5 - Estoque de títulos de Cessão de Crédito"/>
    <hyperlink ref="B28" location="'4.4 Titulos bancários  '!A1" display="4.4 -Títulos Bancários ( Estoque e Emissão)"/>
  </hyperlinks>
  <pageMargins left="0.511811024" right="0.511811024" top="0.78740157499999996" bottom="0.78740157499999996" header="0.31496062000000002" footer="0.31496062000000002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Q112"/>
  <sheetViews>
    <sheetView showGridLines="0" zoomScale="75" zoomScaleNormal="75" workbookViewId="0">
      <selection activeCell="N20" sqref="N20"/>
    </sheetView>
  </sheetViews>
  <sheetFormatPr defaultColWidth="9.140625" defaultRowHeight="12.75"/>
  <cols>
    <col min="1" max="1" width="16.140625" style="14" customWidth="1"/>
    <col min="2" max="2" width="14.7109375" style="14" customWidth="1"/>
    <col min="3" max="3" width="15.42578125" style="14" customWidth="1"/>
    <col min="4" max="4" width="15" style="14" customWidth="1"/>
    <col min="5" max="5" width="10.42578125" style="14" customWidth="1"/>
    <col min="6" max="6" width="18.5703125" style="14" customWidth="1"/>
    <col min="7" max="7" width="14.28515625" style="14" customWidth="1"/>
    <col min="8" max="8" width="12.28515625" style="14" customWidth="1"/>
    <col min="9" max="9" width="12.7109375" style="14" customWidth="1"/>
    <col min="10" max="10" width="11.5703125" style="14" customWidth="1"/>
    <col min="11" max="11" width="33.85546875" style="14" customWidth="1"/>
    <col min="12" max="12" width="17.85546875" style="14" customWidth="1"/>
    <col min="13" max="13" width="18.7109375" style="14" customWidth="1"/>
    <col min="14" max="14" width="30.7109375" style="14" customWidth="1"/>
    <col min="15" max="20" width="9.140625" style="14"/>
    <col min="21" max="21" width="16" style="14" customWidth="1"/>
    <col min="22" max="16384" width="9.140625" style="14"/>
  </cols>
  <sheetData>
    <row r="1" spans="1:17" s="3" customFormat="1" ht="21">
      <c r="A1" s="397" t="s">
        <v>150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184"/>
      <c r="P1" s="184"/>
      <c r="Q1" s="185"/>
    </row>
    <row r="2" spans="1:17" s="3" customFormat="1" ht="26.25">
      <c r="A2" s="398" t="s">
        <v>250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186"/>
      <c r="P2" s="186"/>
      <c r="Q2" s="185"/>
    </row>
    <row r="3" spans="1:17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165"/>
      <c r="N3" s="167" t="s">
        <v>152</v>
      </c>
      <c r="O3" s="187"/>
      <c r="P3" s="52"/>
      <c r="Q3" s="52"/>
    </row>
    <row r="5" spans="1:17" ht="39.950000000000003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 ht="35.1" customHeight="1">
      <c r="A6" s="400" t="s">
        <v>97</v>
      </c>
      <c r="B6" s="402" t="s">
        <v>177</v>
      </c>
      <c r="C6" s="402"/>
      <c r="D6" s="402"/>
      <c r="E6" s="403" t="s">
        <v>157</v>
      </c>
      <c r="F6" s="402"/>
      <c r="G6" s="402"/>
      <c r="H6" s="402"/>
      <c r="I6" s="402"/>
      <c r="J6" s="402"/>
      <c r="K6" s="406" t="s">
        <v>179</v>
      </c>
      <c r="L6" s="406" t="s">
        <v>180</v>
      </c>
      <c r="M6" s="406" t="s">
        <v>181</v>
      </c>
      <c r="N6" s="406" t="s">
        <v>182</v>
      </c>
    </row>
    <row r="7" spans="1:17" ht="27.75" customHeight="1">
      <c r="A7" s="401"/>
      <c r="B7" s="137" t="s">
        <v>98</v>
      </c>
      <c r="C7" s="182" t="s">
        <v>59</v>
      </c>
      <c r="D7" s="182" t="s">
        <v>99</v>
      </c>
      <c r="E7" s="182" t="s">
        <v>100</v>
      </c>
      <c r="F7" s="182" t="s">
        <v>178</v>
      </c>
      <c r="G7" s="182" t="s">
        <v>143</v>
      </c>
      <c r="H7" s="182" t="s">
        <v>144</v>
      </c>
      <c r="I7" s="182" t="s">
        <v>101</v>
      </c>
      <c r="J7" s="137" t="s">
        <v>102</v>
      </c>
      <c r="K7" s="407"/>
      <c r="L7" s="407"/>
      <c r="M7" s="407"/>
      <c r="N7" s="407"/>
    </row>
    <row r="8" spans="1:17" ht="15.75">
      <c r="A8" s="36">
        <v>2011</v>
      </c>
      <c r="B8" s="260">
        <v>393.80085784999977</v>
      </c>
      <c r="C8" s="260">
        <v>12.993465952139989</v>
      </c>
      <c r="D8" s="260">
        <v>406.79432380213979</v>
      </c>
      <c r="E8" s="260">
        <v>753.39351420456012</v>
      </c>
      <c r="F8" s="260">
        <v>148.51255670459</v>
      </c>
      <c r="G8" s="260">
        <v>26.689729126396497</v>
      </c>
      <c r="H8" s="260">
        <v>46.831988756309997</v>
      </c>
      <c r="I8" s="260">
        <v>30.298815470999887</v>
      </c>
      <c r="J8" s="260">
        <v>1005.7266042628565</v>
      </c>
      <c r="K8" s="261">
        <v>113.33266480045002</v>
      </c>
      <c r="L8" s="261">
        <v>1527.8645927581999</v>
      </c>
      <c r="M8" s="261">
        <v>1783.0606356793364</v>
      </c>
      <c r="N8" s="261">
        <v>3308.9142285447824</v>
      </c>
    </row>
    <row r="9" spans="1:17" ht="15.75">
      <c r="A9" s="34">
        <v>2012</v>
      </c>
      <c r="B9" s="262">
        <v>507.64644595000033</v>
      </c>
      <c r="C9" s="262">
        <v>10.91023575912998</v>
      </c>
      <c r="D9" s="262">
        <v>518.55668170913032</v>
      </c>
      <c r="E9" s="262">
        <v>649.51960589218004</v>
      </c>
      <c r="F9" s="262">
        <v>236.18174102272999</v>
      </c>
      <c r="G9" s="262">
        <v>58.5437301714</v>
      </c>
      <c r="H9" s="262">
        <v>62.36007150028</v>
      </c>
      <c r="I9" s="262">
        <v>31.832973731350002</v>
      </c>
      <c r="J9" s="262">
        <v>1038.43812231794</v>
      </c>
      <c r="K9" s="262">
        <v>135.44703296688002</v>
      </c>
      <c r="L9" s="262">
        <v>1694.4538411710698</v>
      </c>
      <c r="M9" s="262">
        <v>1916.7092762874199</v>
      </c>
      <c r="N9" s="262">
        <v>3609.1511132813703</v>
      </c>
    </row>
    <row r="10" spans="1:17" ht="15.75">
      <c r="A10" s="34">
        <v>2013</v>
      </c>
      <c r="B10" s="260">
        <v>579.45011862999957</v>
      </c>
      <c r="C10" s="260">
        <v>12.120322233669926</v>
      </c>
      <c r="D10" s="260">
        <v>591.57044086366955</v>
      </c>
      <c r="E10" s="260">
        <v>640.63498971561</v>
      </c>
      <c r="F10" s="260">
        <v>336.86647758517995</v>
      </c>
      <c r="G10" s="260">
        <v>118.89794664461</v>
      </c>
      <c r="H10" s="260">
        <v>96.59897020503999</v>
      </c>
      <c r="I10" s="260">
        <v>30.219889656030002</v>
      </c>
      <c r="J10" s="260">
        <v>1223.2182738064701</v>
      </c>
      <c r="K10" s="261">
        <v>164.28651101098998</v>
      </c>
      <c r="L10" s="261">
        <v>1981.11956681527</v>
      </c>
      <c r="M10" s="261" t="s">
        <v>103</v>
      </c>
      <c r="N10" s="261">
        <v>4007.2052256811294</v>
      </c>
    </row>
    <row r="11" spans="1:17" ht="15.75">
      <c r="A11" s="34">
        <v>2014</v>
      </c>
      <c r="B11" s="262">
        <v>671.26325039999983</v>
      </c>
      <c r="C11" s="262">
        <v>18.957258755280055</v>
      </c>
      <c r="D11" s="262">
        <v>690.22050915527984</v>
      </c>
      <c r="E11" s="262">
        <v>539.77024915751997</v>
      </c>
      <c r="F11" s="262">
        <v>355.58452995617995</v>
      </c>
      <c r="G11" s="262">
        <v>148.68108434453001</v>
      </c>
      <c r="H11" s="262">
        <v>160.05493684078996</v>
      </c>
      <c r="I11" s="262">
        <v>27.437333687430002</v>
      </c>
      <c r="J11" s="262">
        <v>1231.5281339864498</v>
      </c>
      <c r="K11" s="262">
        <v>201.24632002446998</v>
      </c>
      <c r="L11" s="262">
        <v>2122.4225619960398</v>
      </c>
      <c r="M11" s="262">
        <v>2183.6110403068355</v>
      </c>
      <c r="N11" s="262">
        <v>4306.6060034730353</v>
      </c>
    </row>
    <row r="12" spans="1:17" ht="15.75">
      <c r="A12" s="33">
        <v>2015</v>
      </c>
      <c r="B12" s="260">
        <v>739.25726843000052</v>
      </c>
      <c r="C12" s="39">
        <v>9.0994983832701113</v>
      </c>
      <c r="D12" s="260">
        <v>748.35676681327061</v>
      </c>
      <c r="E12" s="260">
        <v>535.22201620585997</v>
      </c>
      <c r="F12" s="260">
        <v>434.86060919945004</v>
      </c>
      <c r="G12" s="39">
        <v>193.12312230865999</v>
      </c>
      <c r="H12" s="39">
        <v>204.22877080052001</v>
      </c>
      <c r="I12" s="39">
        <v>21.743259652459997</v>
      </c>
      <c r="J12" s="260">
        <v>1389.1777781669498</v>
      </c>
      <c r="K12" s="261">
        <v>208.17357138163999</v>
      </c>
      <c r="L12" s="260">
        <v>2345.6608553818396</v>
      </c>
      <c r="M12" s="261">
        <v>2650.1654454078425</v>
      </c>
      <c r="N12" s="261">
        <v>4995.873561769703</v>
      </c>
    </row>
    <row r="13" spans="1:17" ht="15.75">
      <c r="A13" s="34">
        <v>2016</v>
      </c>
      <c r="B13" s="262">
        <v>782.089071619999</v>
      </c>
      <c r="C13" s="263">
        <v>10.074236759799998</v>
      </c>
      <c r="D13" s="263">
        <v>792.16330837979899</v>
      </c>
      <c r="E13" s="262">
        <v>595.86110868830997</v>
      </c>
      <c r="F13" s="262">
        <v>429.67865426174006</v>
      </c>
      <c r="G13" s="263">
        <v>188.67250651844</v>
      </c>
      <c r="H13" s="263">
        <v>201.81303909427001</v>
      </c>
      <c r="I13" s="263">
        <v>17.201850726079996</v>
      </c>
      <c r="J13" s="262">
        <v>1433.2271592888401</v>
      </c>
      <c r="K13" s="262">
        <v>228.29062197729999</v>
      </c>
      <c r="L13" s="262">
        <v>2453.5984166798103</v>
      </c>
      <c r="M13" s="262">
        <v>2986.4145166259236</v>
      </c>
      <c r="N13" s="262">
        <v>5440.0956062718624</v>
      </c>
    </row>
    <row r="14" spans="1:17" ht="15.75">
      <c r="A14" s="35">
        <v>2017</v>
      </c>
      <c r="B14" s="260">
        <v>747.86029411000004</v>
      </c>
      <c r="C14" s="39">
        <v>40.26092186846995</v>
      </c>
      <c r="D14" s="260">
        <v>788.12121597846999</v>
      </c>
      <c r="E14" s="39">
        <v>710.64420038887999</v>
      </c>
      <c r="F14" s="39">
        <v>385.09753723397</v>
      </c>
      <c r="G14" s="39">
        <v>148.36283698956001</v>
      </c>
      <c r="H14" s="39">
        <v>183.30150263984001</v>
      </c>
      <c r="I14" s="39">
        <v>12.339629621930072</v>
      </c>
      <c r="J14" s="260">
        <v>1439.7457068741801</v>
      </c>
      <c r="K14" s="261">
        <v>237.04652254403001</v>
      </c>
      <c r="L14" s="260">
        <v>2464.9134453966799</v>
      </c>
      <c r="M14" s="261">
        <v>3488.5924490000002</v>
      </c>
      <c r="N14" s="261">
        <v>5953.5058943966797</v>
      </c>
    </row>
    <row r="15" spans="1:17" ht="15.75">
      <c r="A15" s="256">
        <v>43282</v>
      </c>
      <c r="B15" s="263">
        <v>785.54291685999999</v>
      </c>
      <c r="C15" s="263">
        <f>D15-B15</f>
        <v>51.706439906290029</v>
      </c>
      <c r="D15" s="263">
        <v>837.24935676629002</v>
      </c>
      <c r="E15" s="263">
        <v>559.12820107192999</v>
      </c>
      <c r="F15" s="263">
        <v>309.55099516082998</v>
      </c>
      <c r="G15" s="263">
        <v>151.36204700041</v>
      </c>
      <c r="H15" s="263">
        <v>164.96420166416999</v>
      </c>
      <c r="I15" s="263">
        <v>11.397226834050031</v>
      </c>
      <c r="J15" s="263">
        <v>1196.40267173139</v>
      </c>
      <c r="K15" s="262">
        <v>237.60928907571</v>
      </c>
      <c r="L15" s="262">
        <f>D15+J15+K15</f>
        <v>2271.26131757339</v>
      </c>
      <c r="M15" s="262">
        <v>3605.8017949999999</v>
      </c>
      <c r="N15" s="262">
        <f>L15+M15</f>
        <v>5877.0631125733898</v>
      </c>
      <c r="O15" s="17"/>
    </row>
    <row r="16" spans="1:17" s="52" customFormat="1" ht="30" customHeight="1">
      <c r="A16" s="53"/>
      <c r="B16" s="39"/>
      <c r="C16" s="39"/>
      <c r="D16" s="50"/>
      <c r="E16" s="14"/>
      <c r="F16" s="14"/>
      <c r="G16" s="14"/>
      <c r="H16" s="14"/>
      <c r="I16" s="14"/>
      <c r="J16" s="383"/>
      <c r="K16" s="37"/>
      <c r="L16" s="37"/>
      <c r="M16" s="37"/>
      <c r="N16" s="37"/>
      <c r="O16" s="54"/>
    </row>
    <row r="17" spans="1:16" ht="20.100000000000001" customHeight="1">
      <c r="C17" s="381"/>
      <c r="K17" s="40"/>
      <c r="L17" s="340"/>
      <c r="M17" s="340"/>
      <c r="N17" s="340"/>
    </row>
    <row r="18" spans="1:16">
      <c r="K18" s="46"/>
      <c r="L18" s="16"/>
      <c r="M18" s="16"/>
      <c r="N18" s="16"/>
    </row>
    <row r="19" spans="1:16">
      <c r="K19" s="47"/>
      <c r="L19" s="18"/>
      <c r="M19" s="16"/>
      <c r="N19" s="16"/>
      <c r="O19" s="16"/>
    </row>
    <row r="20" spans="1:16" ht="15">
      <c r="K20" s="47"/>
      <c r="L20" s="16"/>
      <c r="M20" s="15"/>
      <c r="N20" s="19"/>
      <c r="O20" s="19"/>
      <c r="P20" s="20"/>
    </row>
    <row r="21" spans="1:16" ht="15.75">
      <c r="A21" s="46" t="s">
        <v>251</v>
      </c>
      <c r="B21" s="40"/>
      <c r="C21" s="40"/>
      <c r="D21" s="40"/>
      <c r="E21" s="40"/>
      <c r="F21" s="40"/>
      <c r="G21" s="41"/>
      <c r="H21" s="40"/>
      <c r="I21" s="40"/>
      <c r="J21" s="40"/>
      <c r="K21" s="47"/>
      <c r="L21" s="16"/>
      <c r="M21" s="15"/>
      <c r="N21" s="19"/>
      <c r="O21" s="19"/>
      <c r="P21" s="20"/>
    </row>
    <row r="22" spans="1:16">
      <c r="A22" s="46" t="s">
        <v>231</v>
      </c>
      <c r="B22" s="46"/>
      <c r="C22" s="46"/>
      <c r="D22" s="46"/>
      <c r="E22" s="46"/>
      <c r="F22" s="46"/>
      <c r="G22" s="46"/>
      <c r="H22" s="46"/>
      <c r="I22" s="46"/>
      <c r="J22" s="46"/>
      <c r="K22" s="47"/>
      <c r="L22" s="21"/>
      <c r="M22" s="18"/>
      <c r="N22" s="16"/>
      <c r="P22" s="20"/>
    </row>
    <row r="23" spans="1:16" ht="15">
      <c r="A23" s="46" t="s">
        <v>232</v>
      </c>
      <c r="B23" s="46"/>
      <c r="C23" s="46"/>
      <c r="D23" s="46"/>
      <c r="E23" s="46"/>
      <c r="F23" s="46"/>
      <c r="G23" s="46"/>
      <c r="H23" s="46"/>
      <c r="I23" s="46"/>
      <c r="J23" s="46"/>
      <c r="K23" s="47"/>
      <c r="L23" s="22"/>
      <c r="M23" s="15"/>
      <c r="N23" s="19"/>
      <c r="O23" s="19"/>
      <c r="P23" s="20"/>
    </row>
    <row r="24" spans="1:16" ht="15">
      <c r="A24" s="46" t="s">
        <v>233</v>
      </c>
      <c r="B24" s="46"/>
      <c r="C24" s="46"/>
      <c r="D24" s="46"/>
      <c r="E24" s="46"/>
      <c r="F24" s="46"/>
      <c r="G24" s="46"/>
      <c r="H24" s="46"/>
      <c r="I24" s="46"/>
      <c r="J24" s="46"/>
      <c r="K24" s="47"/>
      <c r="L24" s="23"/>
      <c r="M24" s="15"/>
      <c r="N24" s="19"/>
      <c r="O24" s="19"/>
      <c r="P24" s="20"/>
    </row>
    <row r="25" spans="1:16" ht="15">
      <c r="A25" s="46" t="s">
        <v>234</v>
      </c>
      <c r="B25" s="46"/>
      <c r="C25" s="46"/>
      <c r="D25" s="46"/>
      <c r="E25" s="46"/>
      <c r="F25" s="46"/>
      <c r="G25" s="46"/>
      <c r="H25" s="46"/>
      <c r="I25" s="46"/>
      <c r="J25" s="46"/>
      <c r="K25" s="47"/>
      <c r="L25" s="23"/>
      <c r="M25" s="15"/>
      <c r="N25" s="19"/>
      <c r="O25" s="19"/>
      <c r="P25" s="20"/>
    </row>
    <row r="26" spans="1:16">
      <c r="A26" s="46" t="s">
        <v>247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24"/>
      <c r="M26" s="20"/>
      <c r="N26" s="19"/>
      <c r="O26" s="19"/>
      <c r="P26" s="20"/>
    </row>
    <row r="27" spans="1:16">
      <c r="A27" s="46" t="s">
        <v>235</v>
      </c>
      <c r="B27" s="46"/>
      <c r="C27" s="46"/>
      <c r="D27" s="46"/>
      <c r="E27" s="46"/>
      <c r="F27" s="46"/>
      <c r="G27" s="46"/>
      <c r="H27" s="46"/>
      <c r="I27" s="46"/>
      <c r="J27" s="46"/>
      <c r="K27" s="47"/>
      <c r="L27" s="24"/>
      <c r="M27" s="20"/>
      <c r="N27" s="19"/>
      <c r="O27" s="19"/>
      <c r="P27" s="20"/>
    </row>
    <row r="28" spans="1:16">
      <c r="A28" s="46" t="s">
        <v>236</v>
      </c>
      <c r="B28" s="46"/>
      <c r="C28" s="46"/>
      <c r="D28" s="46"/>
      <c r="E28" s="46"/>
      <c r="F28" s="46"/>
      <c r="G28" s="46"/>
      <c r="H28" s="46"/>
      <c r="I28" s="46"/>
      <c r="J28" s="46"/>
      <c r="K28" s="47"/>
      <c r="L28" s="21"/>
      <c r="M28" s="19"/>
      <c r="N28" s="19"/>
      <c r="O28" s="19"/>
      <c r="P28" s="20"/>
    </row>
    <row r="29" spans="1:16" ht="15">
      <c r="B29" s="46"/>
      <c r="C29" s="46"/>
      <c r="D29" s="46"/>
      <c r="E29" s="46"/>
      <c r="F29" s="46"/>
      <c r="G29" s="46"/>
      <c r="H29" s="46"/>
      <c r="I29" s="46"/>
      <c r="J29" s="46"/>
      <c r="K29" s="47"/>
      <c r="M29" s="15"/>
      <c r="N29" s="19"/>
      <c r="O29" s="19"/>
      <c r="P29" s="20"/>
    </row>
    <row r="30" spans="1:16">
      <c r="B30" s="47"/>
      <c r="C30" s="47"/>
      <c r="D30" s="47"/>
      <c r="E30" s="47"/>
      <c r="F30" s="47"/>
      <c r="G30" s="47"/>
      <c r="H30" s="47"/>
      <c r="I30" s="47"/>
      <c r="K30" s="47"/>
      <c r="L30" s="24"/>
      <c r="M30" s="20"/>
      <c r="N30" s="19"/>
      <c r="O30" s="19"/>
      <c r="P30" s="20"/>
    </row>
    <row r="31" spans="1:16">
      <c r="B31" s="47"/>
      <c r="C31" s="47"/>
      <c r="D31" s="47"/>
      <c r="E31" s="47"/>
      <c r="F31" s="47"/>
      <c r="G31" s="47"/>
      <c r="H31" s="47"/>
      <c r="I31" s="47"/>
      <c r="K31" s="47"/>
      <c r="L31" s="24"/>
      <c r="M31" s="20"/>
      <c r="N31" s="19"/>
      <c r="O31" s="19"/>
      <c r="P31" s="20"/>
    </row>
    <row r="32" spans="1:16">
      <c r="B32" s="47"/>
      <c r="C32" s="47"/>
      <c r="D32" s="47"/>
      <c r="E32" s="47"/>
      <c r="F32" s="47"/>
      <c r="G32" s="47"/>
      <c r="H32" s="47"/>
      <c r="I32" s="47"/>
      <c r="K32" s="47"/>
      <c r="L32" s="24"/>
      <c r="M32" s="20"/>
      <c r="N32" s="19"/>
      <c r="O32" s="19"/>
      <c r="P32" s="20"/>
    </row>
    <row r="33" spans="1:16">
      <c r="B33" s="47"/>
      <c r="C33" s="47"/>
      <c r="D33" s="47"/>
      <c r="E33" s="47"/>
      <c r="F33" s="47"/>
      <c r="G33" s="47"/>
      <c r="H33" s="47"/>
      <c r="I33" s="47"/>
      <c r="K33" s="47"/>
      <c r="L33" s="24"/>
      <c r="M33" s="20"/>
      <c r="N33" s="19"/>
      <c r="O33" s="19"/>
      <c r="P33" s="20"/>
    </row>
    <row r="34" spans="1:16">
      <c r="A34" s="16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24"/>
      <c r="M34" s="20"/>
      <c r="N34" s="19"/>
      <c r="O34" s="19"/>
      <c r="P34" s="20"/>
    </row>
    <row r="35" spans="1:16">
      <c r="A35" s="16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24"/>
      <c r="M35" s="20"/>
      <c r="N35" s="19"/>
      <c r="O35" s="19"/>
      <c r="P35" s="20"/>
    </row>
    <row r="36" spans="1:16">
      <c r="A36" s="16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24"/>
      <c r="M36" s="20"/>
      <c r="N36" s="19"/>
      <c r="O36" s="19"/>
      <c r="P36" s="20"/>
    </row>
    <row r="37" spans="1:16">
      <c r="A37" s="16"/>
      <c r="B37" s="47"/>
      <c r="C37" s="47"/>
      <c r="D37" s="47"/>
      <c r="E37" s="47"/>
      <c r="F37" s="47"/>
      <c r="G37" s="378"/>
      <c r="H37" s="378"/>
      <c r="I37" s="378"/>
      <c r="K37" s="47"/>
      <c r="L37" s="24"/>
      <c r="M37" s="20"/>
      <c r="N37" s="19"/>
      <c r="O37" s="19"/>
      <c r="P37" s="20"/>
    </row>
    <row r="38" spans="1:16">
      <c r="A38" s="16"/>
      <c r="B38" s="47"/>
      <c r="C38" s="47"/>
      <c r="D38" s="47"/>
      <c r="J38" s="20"/>
      <c r="K38" s="47"/>
      <c r="L38" s="24"/>
      <c r="M38" s="20"/>
      <c r="N38" s="19"/>
      <c r="O38" s="19"/>
      <c r="P38" s="20"/>
    </row>
    <row r="39" spans="1:16">
      <c r="A39" s="48"/>
      <c r="B39" s="47"/>
      <c r="C39" s="47"/>
      <c r="D39" s="47"/>
      <c r="E39" s="47"/>
      <c r="F39" s="47"/>
      <c r="G39" s="47"/>
      <c r="H39" s="47"/>
      <c r="I39" s="47"/>
      <c r="K39" s="47"/>
      <c r="L39" s="24"/>
      <c r="M39" s="20"/>
      <c r="N39" s="19"/>
      <c r="O39" s="19"/>
      <c r="P39" s="20"/>
    </row>
    <row r="40" spans="1:16">
      <c r="A40" s="48"/>
      <c r="B40" s="47"/>
      <c r="C40" s="47"/>
      <c r="D40" s="47"/>
      <c r="E40" s="47"/>
      <c r="F40" s="47"/>
      <c r="G40" s="47"/>
      <c r="H40" s="47"/>
      <c r="I40" s="47"/>
      <c r="K40" s="47"/>
      <c r="L40" s="24"/>
      <c r="M40" s="20"/>
      <c r="N40" s="16"/>
      <c r="O40" s="16"/>
    </row>
    <row r="41" spans="1:16">
      <c r="A41" s="16"/>
      <c r="B41" s="47"/>
      <c r="C41" s="47"/>
      <c r="D41" s="47"/>
      <c r="E41" s="47"/>
      <c r="F41" s="47"/>
      <c r="G41" s="47"/>
      <c r="H41" s="47"/>
      <c r="I41" s="47"/>
      <c r="K41" s="47"/>
      <c r="L41" s="24"/>
      <c r="M41" s="20"/>
      <c r="N41" s="16"/>
      <c r="O41" s="16"/>
    </row>
    <row r="42" spans="1:16">
      <c r="A42" s="16"/>
      <c r="B42" s="47"/>
      <c r="C42" s="47"/>
      <c r="D42" s="47"/>
      <c r="E42" s="47"/>
      <c r="F42" s="47"/>
      <c r="G42" s="47"/>
      <c r="H42" s="47"/>
      <c r="I42" s="47"/>
      <c r="J42" s="351"/>
      <c r="K42" s="47"/>
      <c r="L42" s="24"/>
      <c r="M42" s="20"/>
      <c r="N42" s="16"/>
      <c r="O42" s="16"/>
    </row>
    <row r="43" spans="1:16" ht="15">
      <c r="A43" s="16"/>
      <c r="B43" s="26"/>
      <c r="C43" s="26"/>
      <c r="D43" s="16"/>
      <c r="E43" s="16"/>
      <c r="G43" s="381"/>
      <c r="K43" s="47"/>
      <c r="L43" s="24"/>
      <c r="M43" s="20"/>
      <c r="N43" s="16"/>
      <c r="O43" s="16"/>
    </row>
    <row r="44" spans="1:16" ht="15">
      <c r="A44" s="16"/>
      <c r="B44" s="26"/>
      <c r="C44" s="26"/>
      <c r="D44" s="16"/>
      <c r="E44" s="16"/>
      <c r="F44" s="27"/>
      <c r="G44" s="15"/>
      <c r="H44" s="16"/>
      <c r="I44" s="16"/>
      <c r="J44" s="16"/>
      <c r="K44" s="16"/>
      <c r="L44" s="19"/>
      <c r="M44" s="16"/>
      <c r="N44" s="16"/>
      <c r="O44" s="16"/>
    </row>
    <row r="45" spans="1:16" ht="15">
      <c r="A45" s="16"/>
      <c r="B45" s="26"/>
      <c r="C45" s="26"/>
      <c r="D45" s="16"/>
      <c r="E45" s="16"/>
      <c r="F45" s="27"/>
      <c r="G45" s="15"/>
      <c r="H45" s="16"/>
      <c r="I45" s="16"/>
      <c r="J45" s="16"/>
      <c r="K45" s="16"/>
      <c r="L45" s="19"/>
      <c r="M45" s="16"/>
      <c r="N45" s="16"/>
      <c r="O45" s="16"/>
    </row>
    <row r="46" spans="1:16" ht="15">
      <c r="A46" s="16"/>
      <c r="B46" s="26"/>
      <c r="C46" s="26"/>
      <c r="D46" s="16"/>
      <c r="E46" s="16"/>
      <c r="F46" s="27"/>
      <c r="G46" s="15"/>
      <c r="H46" s="16"/>
      <c r="I46" s="16"/>
      <c r="J46" s="16"/>
      <c r="K46" s="25"/>
      <c r="L46" s="19"/>
      <c r="M46" s="16"/>
      <c r="N46" s="16"/>
      <c r="O46" s="16"/>
    </row>
    <row r="47" spans="1:16" ht="15">
      <c r="A47" s="16"/>
      <c r="B47" s="26"/>
      <c r="C47" s="26"/>
      <c r="D47" s="16"/>
      <c r="E47" s="16"/>
      <c r="F47" s="27"/>
      <c r="G47" s="15"/>
      <c r="H47" s="16"/>
      <c r="I47" s="16"/>
      <c r="J47" s="16"/>
      <c r="K47" s="16"/>
      <c r="L47" s="19"/>
      <c r="M47" s="16"/>
      <c r="N47" s="16"/>
      <c r="O47" s="16"/>
    </row>
    <row r="48" spans="1:16" ht="15">
      <c r="A48" s="16"/>
      <c r="B48" s="26"/>
      <c r="C48" s="26"/>
      <c r="D48" s="16"/>
      <c r="E48" s="16"/>
      <c r="F48" s="27"/>
      <c r="G48" s="15"/>
      <c r="H48" s="16"/>
      <c r="I48" s="16"/>
      <c r="J48" s="16"/>
      <c r="K48" s="16"/>
      <c r="L48" s="19"/>
      <c r="M48" s="16"/>
      <c r="N48" s="16"/>
      <c r="O48" s="16"/>
    </row>
    <row r="49" spans="1:14" ht="15">
      <c r="A49" s="16"/>
      <c r="B49" s="26"/>
      <c r="C49" s="26"/>
      <c r="D49" s="16"/>
      <c r="E49" s="16"/>
      <c r="F49" s="27"/>
      <c r="G49" s="15"/>
      <c r="H49" s="16"/>
      <c r="I49" s="21"/>
      <c r="J49" s="16"/>
      <c r="K49" s="16"/>
      <c r="L49" s="16"/>
      <c r="M49" s="16"/>
      <c r="N49" s="16"/>
    </row>
    <row r="50" spans="1:14" ht="15">
      <c r="A50" s="16"/>
      <c r="B50" s="26"/>
      <c r="C50" s="26"/>
      <c r="D50" s="16"/>
      <c r="E50" s="16"/>
      <c r="F50" s="27"/>
      <c r="G50" s="15"/>
      <c r="H50" s="16"/>
      <c r="I50" s="15"/>
      <c r="J50" s="16"/>
      <c r="K50" s="16"/>
      <c r="L50" s="16"/>
      <c r="M50" s="16"/>
      <c r="N50" s="16"/>
    </row>
    <row r="51" spans="1:14" ht="15">
      <c r="A51" s="16"/>
      <c r="B51" s="26"/>
      <c r="C51" s="26"/>
      <c r="D51" s="16"/>
      <c r="E51" s="16"/>
      <c r="F51" s="27"/>
      <c r="G51" s="15"/>
      <c r="H51" s="16"/>
      <c r="I51" s="15"/>
      <c r="J51" s="16"/>
      <c r="K51" s="16"/>
      <c r="L51" s="16"/>
      <c r="M51" s="16"/>
      <c r="N51" s="16"/>
    </row>
    <row r="52" spans="1:14" ht="15">
      <c r="A52" s="16"/>
      <c r="B52" s="26"/>
      <c r="C52" s="26"/>
      <c r="D52" s="16"/>
      <c r="E52" s="16"/>
      <c r="F52" s="27"/>
      <c r="G52" s="15"/>
      <c r="H52" s="16"/>
      <c r="I52" s="15"/>
      <c r="J52" s="16"/>
      <c r="K52" s="16"/>
      <c r="L52" s="16"/>
      <c r="M52" s="16"/>
      <c r="N52" s="16"/>
    </row>
    <row r="53" spans="1:14" ht="15">
      <c r="A53" s="16"/>
      <c r="B53" s="26"/>
      <c r="C53" s="26"/>
      <c r="D53" s="16"/>
      <c r="E53" s="318"/>
      <c r="F53" s="319"/>
      <c r="G53" s="320"/>
      <c r="H53" s="318"/>
      <c r="I53" s="320"/>
      <c r="J53" s="318"/>
      <c r="K53" s="318"/>
      <c r="L53" s="318"/>
      <c r="M53" s="318"/>
      <c r="N53" s="318"/>
    </row>
    <row r="54" spans="1:14" ht="15">
      <c r="A54" s="16"/>
      <c r="B54" s="26"/>
      <c r="C54" s="26"/>
      <c r="D54" s="16"/>
      <c r="E54" s="318"/>
      <c r="F54" s="319"/>
      <c r="G54" s="320"/>
      <c r="H54" s="318"/>
      <c r="I54" s="320"/>
      <c r="J54" s="318"/>
      <c r="K54" s="318"/>
      <c r="L54" s="318"/>
      <c r="M54" s="318"/>
      <c r="N54" s="318"/>
    </row>
    <row r="55" spans="1:14" ht="15">
      <c r="A55" s="16"/>
      <c r="B55" s="26"/>
      <c r="C55" s="26"/>
      <c r="D55" s="16"/>
      <c r="E55" s="318"/>
      <c r="F55" s="319"/>
      <c r="G55" s="320"/>
      <c r="H55" s="318"/>
      <c r="I55" s="320"/>
      <c r="J55" s="318"/>
      <c r="K55" s="318"/>
      <c r="L55" s="318"/>
      <c r="M55" s="318"/>
      <c r="N55" s="318"/>
    </row>
    <row r="56" spans="1:14" ht="15">
      <c r="A56" s="16"/>
      <c r="B56" s="27"/>
      <c r="C56" s="15"/>
      <c r="D56" s="16"/>
      <c r="E56" s="318"/>
      <c r="F56" s="321"/>
      <c r="G56" s="320"/>
      <c r="H56" s="320"/>
      <c r="I56" s="320"/>
      <c r="J56" s="318"/>
      <c r="K56" s="318"/>
      <c r="L56" s="318"/>
      <c r="M56" s="318"/>
      <c r="N56" s="318"/>
    </row>
    <row r="57" spans="1:14" ht="15">
      <c r="A57" s="16"/>
      <c r="B57" s="27"/>
      <c r="C57" s="15"/>
      <c r="D57" s="16"/>
      <c r="E57" s="318"/>
      <c r="F57" s="321"/>
      <c r="G57" s="320"/>
      <c r="H57" s="320"/>
      <c r="I57" s="320"/>
      <c r="J57" s="318"/>
      <c r="K57" s="318"/>
      <c r="L57" s="318"/>
      <c r="M57" s="318"/>
      <c r="N57" s="318"/>
    </row>
    <row r="58" spans="1:14" ht="15">
      <c r="A58" s="16"/>
      <c r="B58" s="28"/>
      <c r="C58" s="15"/>
      <c r="D58" s="16"/>
      <c r="E58" s="318"/>
      <c r="F58" s="318"/>
      <c r="G58" s="318"/>
      <c r="H58" s="318"/>
      <c r="I58" s="318"/>
      <c r="J58" s="318"/>
      <c r="K58" s="318"/>
      <c r="L58" s="318"/>
      <c r="M58" s="318"/>
      <c r="N58" s="318"/>
    </row>
    <row r="59" spans="1:14">
      <c r="A59" s="16"/>
      <c r="B59" s="16"/>
      <c r="C59" s="16"/>
      <c r="D59" s="16"/>
      <c r="E59" s="318"/>
      <c r="F59" s="318"/>
      <c r="G59" s="318"/>
      <c r="H59" s="318"/>
      <c r="I59" s="318"/>
      <c r="J59" s="318"/>
      <c r="K59" s="318"/>
      <c r="L59" s="318"/>
      <c r="M59" s="318"/>
      <c r="N59" s="318"/>
    </row>
    <row r="60" spans="1:14">
      <c r="A60" s="16"/>
      <c r="B60" s="16"/>
      <c r="C60" s="16"/>
      <c r="D60" s="16"/>
      <c r="E60" s="318"/>
      <c r="F60" s="318"/>
      <c r="G60" s="318"/>
      <c r="H60" s="318"/>
      <c r="I60" s="318"/>
      <c r="J60" s="318"/>
      <c r="K60" s="318"/>
      <c r="L60" s="318"/>
      <c r="M60" s="318"/>
      <c r="N60" s="318"/>
    </row>
    <row r="61" spans="1:14" ht="15">
      <c r="A61" s="16"/>
      <c r="B61" s="29"/>
      <c r="C61" s="30"/>
      <c r="D61" s="16"/>
      <c r="E61" s="318"/>
      <c r="F61" s="318"/>
      <c r="G61" s="318"/>
      <c r="H61" s="318"/>
      <c r="I61" s="318"/>
      <c r="J61" s="318"/>
      <c r="K61" s="322"/>
      <c r="L61" s="318"/>
      <c r="M61" s="318"/>
      <c r="N61" s="318"/>
    </row>
    <row r="62" spans="1:14" ht="15">
      <c r="A62" s="16"/>
      <c r="B62" s="29"/>
      <c r="C62" s="30"/>
      <c r="D62" s="16"/>
      <c r="E62" s="318"/>
      <c r="F62" s="404"/>
      <c r="G62" s="404"/>
      <c r="H62" s="404"/>
      <c r="I62" s="404"/>
      <c r="J62" s="404"/>
      <c r="K62" s="404"/>
      <c r="L62" s="404"/>
      <c r="M62" s="404"/>
      <c r="N62" s="404"/>
    </row>
    <row r="63" spans="1:14" ht="15">
      <c r="A63" s="16"/>
      <c r="B63" s="29"/>
      <c r="C63" s="30"/>
      <c r="D63" s="16"/>
      <c r="E63" s="318"/>
      <c r="F63" s="323"/>
      <c r="G63" s="324"/>
      <c r="H63" s="324"/>
      <c r="I63" s="324"/>
      <c r="J63" s="320"/>
      <c r="K63" s="318"/>
      <c r="L63" s="321"/>
      <c r="M63" s="325"/>
      <c r="N63" s="318"/>
    </row>
    <row r="64" spans="1:14" ht="15">
      <c r="A64" s="16"/>
      <c r="B64" s="29"/>
      <c r="C64" s="30"/>
      <c r="D64" s="16"/>
      <c r="E64" s="318"/>
      <c r="F64" s="323"/>
      <c r="G64" s="324"/>
      <c r="H64" s="324"/>
      <c r="I64" s="324"/>
      <c r="J64" s="320"/>
      <c r="K64" s="318"/>
      <c r="L64" s="321"/>
      <c r="M64" s="325"/>
      <c r="N64" s="318"/>
    </row>
    <row r="65" spans="1:14" ht="15">
      <c r="A65" s="16"/>
      <c r="B65" s="29"/>
      <c r="C65" s="30"/>
      <c r="D65" s="16"/>
      <c r="E65" s="318"/>
      <c r="F65" s="323"/>
      <c r="G65" s="324"/>
      <c r="H65" s="324"/>
      <c r="I65" s="324"/>
      <c r="J65" s="320"/>
      <c r="K65" s="318"/>
      <c r="L65" s="321"/>
      <c r="M65" s="325"/>
      <c r="N65" s="318"/>
    </row>
    <row r="66" spans="1:14" ht="15">
      <c r="A66" s="16"/>
      <c r="B66" s="29"/>
      <c r="C66" s="30"/>
      <c r="D66" s="16"/>
      <c r="E66" s="318"/>
      <c r="F66" s="323"/>
      <c r="G66" s="324"/>
      <c r="H66" s="324"/>
      <c r="I66" s="324"/>
      <c r="J66" s="320"/>
      <c r="K66" s="318"/>
      <c r="L66" s="321"/>
      <c r="M66" s="325"/>
      <c r="N66" s="318"/>
    </row>
    <row r="67" spans="1:14" ht="15">
      <c r="A67" s="16"/>
      <c r="B67" s="29"/>
      <c r="C67" s="30"/>
      <c r="D67" s="16"/>
      <c r="E67" s="318"/>
      <c r="F67" s="323"/>
      <c r="G67" s="326"/>
      <c r="H67" s="326"/>
      <c r="I67" s="326"/>
      <c r="J67" s="327"/>
      <c r="K67" s="318"/>
      <c r="L67" s="321"/>
      <c r="M67" s="325"/>
      <c r="N67" s="318"/>
    </row>
    <row r="68" spans="1:14" ht="15">
      <c r="A68" s="16"/>
      <c r="B68" s="29"/>
      <c r="C68" s="30"/>
      <c r="D68" s="16"/>
      <c r="E68" s="318"/>
      <c r="F68" s="323"/>
      <c r="G68" s="324"/>
      <c r="H68" s="324"/>
      <c r="I68" s="324"/>
      <c r="J68" s="320"/>
      <c r="K68" s="318"/>
      <c r="L68" s="321"/>
      <c r="M68" s="325"/>
      <c r="N68" s="318"/>
    </row>
    <row r="69" spans="1:14" ht="15">
      <c r="A69" s="16"/>
      <c r="B69" s="29"/>
      <c r="C69" s="30"/>
      <c r="D69" s="16"/>
      <c r="E69" s="318"/>
      <c r="F69" s="323"/>
      <c r="G69" s="324"/>
      <c r="H69" s="324"/>
      <c r="I69" s="324"/>
      <c r="J69" s="320"/>
      <c r="K69" s="318"/>
      <c r="L69" s="321"/>
      <c r="M69" s="325"/>
      <c r="N69" s="318"/>
    </row>
    <row r="70" spans="1:14" ht="15">
      <c r="A70" s="16"/>
      <c r="B70" s="16"/>
      <c r="C70" s="16"/>
      <c r="D70" s="16"/>
      <c r="E70" s="318"/>
      <c r="F70" s="323"/>
      <c r="G70" s="324"/>
      <c r="H70" s="324"/>
      <c r="I70" s="324"/>
      <c r="J70" s="320"/>
      <c r="K70" s="318"/>
      <c r="L70" s="321"/>
      <c r="M70" s="325"/>
      <c r="N70" s="318"/>
    </row>
    <row r="71" spans="1:14" ht="15">
      <c r="A71" s="16"/>
      <c r="B71" s="16"/>
      <c r="C71" s="16"/>
      <c r="D71" s="16"/>
      <c r="E71" s="318"/>
      <c r="F71" s="323"/>
      <c r="G71" s="318"/>
      <c r="H71" s="318"/>
      <c r="I71" s="318"/>
      <c r="J71" s="318"/>
      <c r="K71" s="318"/>
      <c r="L71" s="318"/>
      <c r="M71" s="325"/>
      <c r="N71" s="318"/>
    </row>
    <row r="72" spans="1:14" ht="15">
      <c r="A72" s="16"/>
      <c r="B72" s="16"/>
      <c r="C72" s="16"/>
      <c r="D72" s="16"/>
      <c r="E72" s="318"/>
      <c r="F72" s="323"/>
      <c r="G72" s="328"/>
      <c r="H72" s="328"/>
      <c r="I72" s="328"/>
      <c r="J72" s="318"/>
      <c r="K72" s="318"/>
      <c r="L72" s="318"/>
      <c r="M72" s="318"/>
      <c r="N72" s="318"/>
    </row>
    <row r="73" spans="1:14" ht="15">
      <c r="A73" s="16"/>
      <c r="B73" s="16"/>
      <c r="C73" s="16"/>
      <c r="D73" s="16"/>
      <c r="E73" s="318"/>
      <c r="F73" s="323"/>
      <c r="G73" s="318"/>
      <c r="H73" s="318"/>
      <c r="I73" s="318"/>
      <c r="J73" s="318"/>
      <c r="K73" s="318"/>
      <c r="L73" s="318"/>
      <c r="M73" s="318"/>
      <c r="N73" s="318"/>
    </row>
    <row r="74" spans="1:14">
      <c r="A74" s="16"/>
      <c r="B74" s="16"/>
      <c r="C74" s="16"/>
      <c r="D74" s="16"/>
      <c r="E74" s="318"/>
      <c r="F74" s="318"/>
      <c r="G74" s="318"/>
      <c r="H74" s="318"/>
      <c r="I74" s="318"/>
      <c r="J74" s="318"/>
      <c r="K74" s="318"/>
      <c r="L74" s="318"/>
      <c r="M74" s="318"/>
      <c r="N74" s="318"/>
    </row>
    <row r="75" spans="1:14">
      <c r="A75" s="16"/>
      <c r="B75" s="16"/>
      <c r="C75" s="16"/>
      <c r="D75" s="16"/>
      <c r="E75" s="318"/>
      <c r="F75" s="318"/>
      <c r="G75" s="318"/>
      <c r="H75" s="318"/>
      <c r="I75" s="318"/>
      <c r="J75" s="318"/>
      <c r="K75" s="318"/>
      <c r="L75" s="318"/>
      <c r="M75" s="318"/>
      <c r="N75" s="318"/>
    </row>
    <row r="76" spans="1:14">
      <c r="A76" s="16"/>
      <c r="B76" s="16"/>
      <c r="C76" s="16"/>
      <c r="D76" s="16"/>
      <c r="E76" s="318"/>
      <c r="F76" s="318"/>
      <c r="G76" s="318"/>
      <c r="H76" s="318"/>
      <c r="I76" s="318"/>
      <c r="J76" s="318"/>
      <c r="K76" s="318"/>
      <c r="L76" s="318"/>
      <c r="M76" s="318"/>
      <c r="N76" s="318"/>
    </row>
    <row r="77" spans="1:14">
      <c r="A77" s="16"/>
      <c r="B77" s="16"/>
      <c r="C77" s="16"/>
      <c r="D77" s="16"/>
      <c r="E77" s="318"/>
      <c r="F77" s="318"/>
      <c r="G77" s="318"/>
      <c r="H77" s="318"/>
      <c r="I77" s="318"/>
      <c r="J77" s="318"/>
      <c r="K77" s="318"/>
      <c r="L77" s="318"/>
      <c r="M77" s="318"/>
      <c r="N77" s="318"/>
    </row>
    <row r="78" spans="1:14">
      <c r="A78" s="16"/>
      <c r="B78" s="16"/>
      <c r="C78" s="16"/>
      <c r="D78" s="16"/>
      <c r="E78" s="318"/>
      <c r="F78" s="318"/>
      <c r="G78" s="318"/>
      <c r="H78" s="318"/>
      <c r="I78" s="318"/>
      <c r="J78" s="318"/>
      <c r="K78" s="318"/>
      <c r="L78" s="318"/>
      <c r="M78" s="318"/>
      <c r="N78" s="318"/>
    </row>
    <row r="79" spans="1:14">
      <c r="A79" s="16"/>
      <c r="B79" s="16"/>
      <c r="C79" s="16"/>
      <c r="D79" s="16"/>
      <c r="E79" s="318"/>
      <c r="F79" s="318"/>
      <c r="G79" s="318"/>
      <c r="H79" s="318"/>
      <c r="I79" s="318"/>
      <c r="J79" s="318"/>
      <c r="K79" s="318"/>
      <c r="L79" s="318"/>
      <c r="M79" s="318"/>
      <c r="N79" s="318"/>
    </row>
    <row r="80" spans="1:14" ht="15">
      <c r="A80" s="12"/>
      <c r="B80" s="18"/>
      <c r="C80" s="31"/>
      <c r="D80" s="16"/>
      <c r="E80" s="323"/>
      <c r="F80" s="322"/>
      <c r="G80" s="320"/>
      <c r="H80" s="320"/>
      <c r="I80" s="320"/>
      <c r="J80" s="318"/>
      <c r="K80" s="318"/>
      <c r="L80" s="318"/>
      <c r="M80" s="318"/>
      <c r="N80" s="318"/>
    </row>
    <row r="81" spans="1:14" ht="15">
      <c r="A81" s="12"/>
      <c r="B81" s="18"/>
      <c r="C81" s="31"/>
      <c r="D81" s="16"/>
      <c r="E81" s="323"/>
      <c r="F81" s="322"/>
      <c r="G81" s="320"/>
      <c r="H81" s="320"/>
      <c r="I81" s="320"/>
      <c r="J81" s="318"/>
      <c r="K81" s="318"/>
      <c r="L81" s="318"/>
      <c r="M81" s="318"/>
      <c r="N81" s="318"/>
    </row>
    <row r="82" spans="1:14" ht="15">
      <c r="A82" s="12"/>
      <c r="B82" s="18"/>
      <c r="C82" s="31"/>
      <c r="D82" s="16"/>
      <c r="E82" s="323"/>
      <c r="F82" s="322"/>
      <c r="G82" s="320"/>
      <c r="H82" s="320"/>
      <c r="I82" s="320"/>
      <c r="J82" s="318"/>
      <c r="K82" s="318"/>
      <c r="L82" s="318"/>
      <c r="M82" s="318"/>
      <c r="N82" s="318"/>
    </row>
    <row r="83" spans="1:14" ht="15">
      <c r="A83" s="12"/>
      <c r="B83" s="18"/>
      <c r="C83" s="31"/>
      <c r="D83" s="16"/>
      <c r="E83" s="323"/>
      <c r="F83" s="322"/>
      <c r="G83" s="320"/>
      <c r="H83" s="320"/>
      <c r="I83" s="320"/>
      <c r="J83" s="318"/>
      <c r="K83" s="318"/>
      <c r="L83" s="318"/>
      <c r="M83" s="318"/>
      <c r="N83" s="318"/>
    </row>
    <row r="84" spans="1:14" ht="15">
      <c r="A84" s="12"/>
      <c r="B84" s="18"/>
      <c r="C84" s="31"/>
      <c r="D84" s="16"/>
      <c r="E84" s="323"/>
      <c r="F84" s="322"/>
      <c r="G84" s="320"/>
      <c r="H84" s="320"/>
      <c r="I84" s="320"/>
      <c r="J84" s="318"/>
      <c r="K84" s="318"/>
      <c r="L84" s="318"/>
      <c r="M84" s="318"/>
      <c r="N84" s="318"/>
    </row>
    <row r="85" spans="1:14" ht="15">
      <c r="A85" s="12"/>
      <c r="B85" s="18"/>
      <c r="C85" s="31"/>
      <c r="D85" s="16"/>
      <c r="E85" s="323"/>
      <c r="F85" s="322"/>
      <c r="G85" s="320"/>
      <c r="H85" s="320"/>
      <c r="I85" s="320"/>
      <c r="J85" s="318"/>
      <c r="K85" s="318"/>
      <c r="L85" s="318"/>
      <c r="M85" s="318"/>
      <c r="N85" s="318"/>
    </row>
    <row r="86" spans="1:14" ht="15">
      <c r="A86" s="12"/>
      <c r="B86" s="18"/>
      <c r="C86" s="31"/>
      <c r="D86" s="16"/>
      <c r="E86" s="323"/>
      <c r="F86" s="322"/>
      <c r="G86" s="320"/>
      <c r="H86" s="320"/>
      <c r="I86" s="320"/>
      <c r="J86" s="318"/>
      <c r="K86" s="318"/>
      <c r="L86" s="318"/>
      <c r="M86" s="318"/>
      <c r="N86" s="318"/>
    </row>
    <row r="87" spans="1:14" ht="15">
      <c r="A87" s="12"/>
      <c r="B87" s="18"/>
      <c r="C87" s="31"/>
      <c r="D87" s="16"/>
      <c r="E87" s="323"/>
      <c r="F87" s="322"/>
      <c r="G87" s="320"/>
      <c r="H87" s="320"/>
      <c r="I87" s="320"/>
      <c r="J87" s="318"/>
      <c r="K87" s="318"/>
      <c r="L87" s="318"/>
      <c r="M87" s="318"/>
      <c r="N87" s="318"/>
    </row>
    <row r="88" spans="1:14">
      <c r="A88" s="16"/>
      <c r="B88" s="16"/>
      <c r="C88" s="16"/>
      <c r="D88" s="16"/>
      <c r="E88" s="318"/>
      <c r="F88" s="318"/>
      <c r="G88" s="318"/>
      <c r="H88" s="318"/>
      <c r="I88" s="318"/>
      <c r="J88" s="318"/>
      <c r="K88" s="318"/>
      <c r="L88" s="318"/>
      <c r="M88" s="318"/>
      <c r="N88" s="318"/>
    </row>
    <row r="89" spans="1:14">
      <c r="A89" s="16"/>
      <c r="B89" s="16"/>
      <c r="C89" s="16"/>
      <c r="D89" s="16"/>
      <c r="E89" s="318"/>
      <c r="F89" s="318"/>
      <c r="G89" s="318"/>
      <c r="H89" s="318"/>
      <c r="I89" s="318"/>
      <c r="J89" s="318"/>
      <c r="K89" s="318"/>
      <c r="L89" s="318"/>
      <c r="M89" s="318"/>
      <c r="N89" s="318"/>
    </row>
    <row r="90" spans="1:14">
      <c r="A90" s="399"/>
      <c r="B90" s="399"/>
      <c r="C90" s="399"/>
      <c r="D90" s="16"/>
      <c r="E90" s="405"/>
      <c r="F90" s="405"/>
      <c r="G90" s="329"/>
      <c r="H90" s="329"/>
      <c r="I90" s="329"/>
      <c r="J90" s="318"/>
      <c r="K90" s="318"/>
      <c r="L90" s="318"/>
      <c r="M90" s="318"/>
      <c r="N90" s="318"/>
    </row>
    <row r="91" spans="1:14" ht="15.75">
      <c r="A91" s="12"/>
      <c r="B91" s="18"/>
      <c r="C91" s="32"/>
      <c r="D91" s="16"/>
      <c r="E91" s="330"/>
      <c r="F91" s="331"/>
      <c r="G91" s="320"/>
      <c r="H91" s="320"/>
      <c r="I91" s="320"/>
      <c r="J91" s="318"/>
      <c r="K91" s="318"/>
      <c r="L91" s="318"/>
      <c r="M91" s="318"/>
      <c r="N91" s="318"/>
    </row>
    <row r="92" spans="1:14" ht="15.75">
      <c r="A92" s="12"/>
      <c r="B92" s="18"/>
      <c r="C92" s="32"/>
      <c r="D92" s="16"/>
      <c r="E92" s="330"/>
      <c r="F92" s="331"/>
      <c r="G92" s="320"/>
      <c r="H92" s="320"/>
      <c r="I92" s="320"/>
      <c r="J92" s="318"/>
      <c r="K92" s="318"/>
      <c r="L92" s="318"/>
      <c r="M92" s="318"/>
      <c r="N92" s="318"/>
    </row>
    <row r="93" spans="1:14" ht="15.75">
      <c r="A93" s="12"/>
      <c r="B93" s="18"/>
      <c r="C93" s="32"/>
      <c r="D93" s="16"/>
      <c r="E93" s="330"/>
      <c r="F93" s="331"/>
      <c r="G93" s="320"/>
      <c r="H93" s="320"/>
      <c r="I93" s="320"/>
      <c r="J93" s="318"/>
      <c r="K93" s="318"/>
      <c r="L93" s="318"/>
      <c r="M93" s="318"/>
      <c r="N93" s="318"/>
    </row>
    <row r="94" spans="1:14" ht="15.75">
      <c r="A94" s="12"/>
      <c r="B94" s="18"/>
      <c r="C94" s="32"/>
      <c r="D94" s="16"/>
      <c r="E94" s="330"/>
      <c r="F94" s="331"/>
      <c r="G94" s="320"/>
      <c r="H94" s="320"/>
      <c r="I94" s="320"/>
      <c r="J94" s="318"/>
      <c r="K94" s="318"/>
      <c r="L94" s="318"/>
      <c r="M94" s="318"/>
      <c r="N94" s="318"/>
    </row>
    <row r="95" spans="1:14" ht="15.75">
      <c r="A95" s="12"/>
      <c r="B95" s="18"/>
      <c r="C95" s="32"/>
      <c r="D95" s="16"/>
      <c r="E95" s="330"/>
      <c r="F95" s="331"/>
      <c r="G95" s="320"/>
      <c r="H95" s="320"/>
      <c r="I95" s="320"/>
      <c r="J95" s="318"/>
      <c r="K95" s="318"/>
      <c r="L95" s="318"/>
      <c r="M95" s="318"/>
      <c r="N95" s="318"/>
    </row>
    <row r="96" spans="1:14" ht="15.75">
      <c r="A96" s="12"/>
      <c r="B96" s="18"/>
      <c r="C96" s="32"/>
      <c r="D96" s="16"/>
      <c r="E96" s="330"/>
      <c r="F96" s="331"/>
      <c r="G96" s="320"/>
      <c r="H96" s="320"/>
      <c r="I96" s="320"/>
      <c r="J96" s="318"/>
      <c r="K96" s="318"/>
      <c r="L96" s="318"/>
      <c r="M96" s="318"/>
      <c r="N96" s="318"/>
    </row>
    <row r="97" spans="1:14" ht="15.75">
      <c r="A97" s="12"/>
      <c r="B97" s="18"/>
      <c r="C97" s="32"/>
      <c r="D97" s="16"/>
      <c r="E97" s="330"/>
      <c r="F97" s="331"/>
      <c r="G97" s="320"/>
      <c r="H97" s="320"/>
      <c r="I97" s="320"/>
      <c r="J97" s="318"/>
      <c r="K97" s="318"/>
      <c r="L97" s="318"/>
      <c r="M97" s="318"/>
      <c r="N97" s="318"/>
    </row>
    <row r="98" spans="1:14" ht="15.75">
      <c r="A98" s="12"/>
      <c r="B98" s="18"/>
      <c r="C98" s="32"/>
      <c r="D98" s="16"/>
      <c r="E98" s="330"/>
      <c r="F98" s="331"/>
      <c r="G98" s="320"/>
      <c r="H98" s="320"/>
      <c r="I98" s="320"/>
      <c r="J98" s="318"/>
      <c r="K98" s="318"/>
      <c r="L98" s="318"/>
      <c r="M98" s="318"/>
      <c r="N98" s="318"/>
    </row>
    <row r="99" spans="1:14" ht="15.75">
      <c r="A99" s="16"/>
      <c r="B99" s="16"/>
      <c r="C99" s="16"/>
      <c r="D99" s="16"/>
      <c r="E99" s="330"/>
      <c r="F99" s="331"/>
      <c r="G99" s="318"/>
      <c r="H99" s="318"/>
      <c r="I99" s="318"/>
      <c r="J99" s="318"/>
      <c r="K99" s="318"/>
      <c r="L99" s="318"/>
      <c r="M99" s="318"/>
      <c r="N99" s="318"/>
    </row>
    <row r="100" spans="1:14" ht="15.75">
      <c r="A100" s="16"/>
      <c r="B100" s="16"/>
      <c r="C100" s="16"/>
      <c r="D100" s="16"/>
      <c r="E100" s="330"/>
      <c r="F100" s="331"/>
      <c r="G100" s="318"/>
      <c r="H100" s="318"/>
      <c r="I100" s="318"/>
      <c r="J100" s="318"/>
      <c r="K100" s="318"/>
      <c r="L100" s="318"/>
      <c r="M100" s="318"/>
      <c r="N100" s="318"/>
    </row>
    <row r="101" spans="1:14" ht="15.75">
      <c r="A101" s="16"/>
      <c r="B101" s="16"/>
      <c r="C101" s="16"/>
      <c r="D101" s="16"/>
      <c r="E101" s="330"/>
      <c r="F101" s="331"/>
      <c r="G101" s="318"/>
      <c r="H101" s="318"/>
      <c r="I101" s="318"/>
      <c r="J101" s="318"/>
      <c r="K101" s="318"/>
      <c r="L101" s="318"/>
      <c r="M101" s="318"/>
      <c r="N101" s="318"/>
    </row>
    <row r="102" spans="1:14">
      <c r="A102" s="16"/>
      <c r="B102" s="16"/>
      <c r="C102" s="16"/>
      <c r="D102" s="16"/>
      <c r="E102" s="318"/>
      <c r="F102" s="318"/>
      <c r="G102" s="318"/>
      <c r="H102" s="318"/>
      <c r="I102" s="318"/>
      <c r="J102" s="318"/>
      <c r="K102" s="318"/>
      <c r="L102" s="318"/>
      <c r="M102" s="318"/>
      <c r="N102" s="318"/>
    </row>
    <row r="103" spans="1:14">
      <c r="A103" s="16"/>
      <c r="B103" s="16"/>
      <c r="C103" s="16"/>
      <c r="D103" s="16"/>
      <c r="E103" s="318"/>
      <c r="F103" s="318"/>
      <c r="G103" s="318"/>
      <c r="H103" s="318"/>
      <c r="I103" s="318"/>
      <c r="J103" s="318"/>
      <c r="K103" s="318"/>
      <c r="L103" s="318"/>
      <c r="M103" s="318"/>
      <c r="N103" s="318"/>
    </row>
    <row r="104" spans="1:14">
      <c r="A104" s="399"/>
      <c r="B104" s="399"/>
      <c r="C104" s="399"/>
      <c r="D104" s="16"/>
      <c r="E104" s="318"/>
      <c r="F104" s="318"/>
      <c r="G104" s="318"/>
      <c r="H104" s="318"/>
      <c r="I104" s="318"/>
      <c r="J104" s="318"/>
      <c r="K104" s="318"/>
      <c r="L104" s="318"/>
      <c r="M104" s="318"/>
      <c r="N104" s="318"/>
    </row>
    <row r="105" spans="1:14" ht="15">
      <c r="A105" s="12"/>
      <c r="B105" s="18"/>
      <c r="C105" s="15"/>
      <c r="D105" s="16"/>
      <c r="E105" s="318"/>
      <c r="F105" s="318"/>
      <c r="G105" s="318"/>
      <c r="H105" s="318"/>
      <c r="I105" s="318"/>
      <c r="J105" s="318"/>
      <c r="K105" s="318"/>
      <c r="L105" s="318"/>
      <c r="M105" s="318"/>
      <c r="N105" s="318"/>
    </row>
    <row r="106" spans="1:14" ht="15">
      <c r="A106" s="12"/>
      <c r="B106" s="18"/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ht="15">
      <c r="A107" s="12"/>
      <c r="B107" s="18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ht="15">
      <c r="A108" s="12"/>
      <c r="B108" s="18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ht="15">
      <c r="A109" s="12"/>
      <c r="B109" s="18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ht="15">
      <c r="A110" s="12"/>
      <c r="B110" s="18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ht="15">
      <c r="A111" s="12"/>
      <c r="B111" s="18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ht="15">
      <c r="A112" s="12"/>
      <c r="B112" s="18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</sheetData>
  <mergeCells count="13">
    <mergeCell ref="A1:N1"/>
    <mergeCell ref="A2:N2"/>
    <mergeCell ref="A104:C104"/>
    <mergeCell ref="A6:A7"/>
    <mergeCell ref="B6:D6"/>
    <mergeCell ref="E6:J6"/>
    <mergeCell ref="F62:N62"/>
    <mergeCell ref="A90:C90"/>
    <mergeCell ref="E90:F90"/>
    <mergeCell ref="K6:K7"/>
    <mergeCell ref="L6:L7"/>
    <mergeCell ref="M6:M7"/>
    <mergeCell ref="N6:N7"/>
  </mergeCells>
  <hyperlinks>
    <hyperlink ref="N3" location="Indice!A1" display="Voltar ao índice"/>
  </hyperlinks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R84"/>
  <sheetViews>
    <sheetView showGridLines="0" zoomScale="85" zoomScaleNormal="85" workbookViewId="0">
      <selection activeCell="I13" sqref="I13"/>
    </sheetView>
  </sheetViews>
  <sheetFormatPr defaultRowHeight="15"/>
  <cols>
    <col min="1" max="1" width="10.7109375" customWidth="1"/>
    <col min="2" max="2" width="15.140625" bestFit="1" customWidth="1"/>
    <col min="3" max="4" width="13.85546875" customWidth="1"/>
    <col min="5" max="5" width="14.7109375" bestFit="1" customWidth="1"/>
    <col min="6" max="6" width="14.42578125" customWidth="1"/>
    <col min="7" max="7" width="13.85546875" customWidth="1"/>
    <col min="8" max="8" width="15.5703125" bestFit="1" customWidth="1"/>
    <col min="9" max="9" width="18.7109375" bestFit="1" customWidth="1"/>
    <col min="10" max="10" width="18.7109375" customWidth="1"/>
    <col min="14" max="16" width="14.5703125" bestFit="1" customWidth="1"/>
  </cols>
  <sheetData>
    <row r="1" spans="1:10" ht="21">
      <c r="A1" s="413" t="s">
        <v>150</v>
      </c>
      <c r="B1" s="413"/>
      <c r="C1" s="413"/>
      <c r="D1" s="413"/>
      <c r="E1" s="413"/>
      <c r="F1" s="413"/>
      <c r="G1" s="413"/>
      <c r="H1" s="413"/>
      <c r="I1" s="413"/>
      <c r="J1" s="413"/>
    </row>
    <row r="2" spans="1:10" ht="26.25">
      <c r="A2" s="414" t="s">
        <v>183</v>
      </c>
      <c r="B2" s="414"/>
      <c r="C2" s="414"/>
      <c r="D2" s="414"/>
      <c r="E2" s="414"/>
      <c r="F2" s="414"/>
      <c r="G2" s="414"/>
      <c r="H2" s="414"/>
      <c r="I2" s="414"/>
      <c r="J2" s="414"/>
    </row>
    <row r="3" spans="1:10" ht="30" customHeight="1">
      <c r="A3" s="183"/>
      <c r="B3" s="168"/>
      <c r="C3" s="168"/>
      <c r="D3" s="168"/>
      <c r="E3" s="168"/>
      <c r="F3" s="168"/>
      <c r="G3" s="168"/>
      <c r="H3" s="168"/>
      <c r="I3" s="165"/>
      <c r="J3" s="167" t="s">
        <v>152</v>
      </c>
    </row>
    <row r="4" spans="1:10" ht="39.950000000000003" customHeight="1">
      <c r="A4" s="163"/>
      <c r="B4" s="164"/>
      <c r="C4" s="164"/>
      <c r="D4" s="164"/>
      <c r="E4" s="164"/>
      <c r="F4" s="164"/>
      <c r="G4" s="164"/>
      <c r="H4" s="164"/>
      <c r="I4" s="164"/>
    </row>
    <row r="5" spans="1:10" ht="30" customHeight="1">
      <c r="A5" s="411" t="s">
        <v>53</v>
      </c>
      <c r="B5" s="408" t="s">
        <v>184</v>
      </c>
      <c r="C5" s="409"/>
      <c r="D5" s="409"/>
      <c r="E5" s="409"/>
      <c r="F5" s="409"/>
      <c r="G5" s="409"/>
      <c r="H5" s="409"/>
      <c r="I5" s="409"/>
      <c r="J5" s="410"/>
    </row>
    <row r="6" spans="1:10" ht="27.75" customHeight="1">
      <c r="A6" s="412"/>
      <c r="B6" s="140" t="s">
        <v>117</v>
      </c>
      <c r="C6" s="140" t="s">
        <v>185</v>
      </c>
      <c r="D6" s="140" t="s">
        <v>118</v>
      </c>
      <c r="E6" s="140" t="s">
        <v>120</v>
      </c>
      <c r="F6" s="140" t="s">
        <v>119</v>
      </c>
      <c r="G6" s="140" t="s">
        <v>121</v>
      </c>
      <c r="H6" s="140" t="s">
        <v>186</v>
      </c>
      <c r="I6" s="140" t="s">
        <v>187</v>
      </c>
      <c r="J6" s="140" t="s">
        <v>188</v>
      </c>
    </row>
    <row r="7" spans="1:10" ht="15.75">
      <c r="A7" s="264" t="s">
        <v>252</v>
      </c>
      <c r="B7" s="265">
        <v>2.0161531404170763</v>
      </c>
      <c r="C7" s="265">
        <v>1.0558782168431424</v>
      </c>
      <c r="D7" s="265">
        <v>1.0549296329665836</v>
      </c>
      <c r="E7" s="265">
        <v>1.0325</v>
      </c>
      <c r="F7" s="265">
        <v>0.63270000000000004</v>
      </c>
      <c r="G7" s="265">
        <v>1.4075781230639794</v>
      </c>
      <c r="H7" s="266">
        <v>-6.7913908048628624</v>
      </c>
      <c r="I7" s="266">
        <v>3.5341118623232859</v>
      </c>
      <c r="J7" s="266">
        <v>7.5741276647323552</v>
      </c>
    </row>
    <row r="8" spans="1:10" ht="15.75">
      <c r="A8" s="254">
        <v>42401</v>
      </c>
      <c r="B8" s="267">
        <v>1.6877469325371708</v>
      </c>
      <c r="C8" s="267">
        <v>1.0028204955503384</v>
      </c>
      <c r="D8" s="267">
        <v>1.0014861269262099</v>
      </c>
      <c r="E8" s="267">
        <v>0.92649999999999999</v>
      </c>
      <c r="F8" s="267">
        <v>0.59619999999999995</v>
      </c>
      <c r="G8" s="267">
        <v>0.86508149849708893</v>
      </c>
      <c r="H8" s="267">
        <v>5.9101596337086892</v>
      </c>
      <c r="I8" s="267">
        <v>-1.5632729791233757</v>
      </c>
      <c r="J8" s="267">
        <v>11.478873239436638</v>
      </c>
    </row>
    <row r="9" spans="1:10" ht="15.75">
      <c r="A9" s="254">
        <v>42430</v>
      </c>
      <c r="B9" s="268">
        <v>3.4191724047476724</v>
      </c>
      <c r="C9" s="268">
        <v>1.162077289213892</v>
      </c>
      <c r="D9" s="268">
        <v>1.160529796241061</v>
      </c>
      <c r="E9" s="268">
        <v>0.96189999999999998</v>
      </c>
      <c r="F9" s="268">
        <v>0.71789999999999998</v>
      </c>
      <c r="G9" s="268">
        <v>-0.39975772259237541</v>
      </c>
      <c r="H9" s="266">
        <v>16.970065197579043</v>
      </c>
      <c r="I9" s="266">
        <v>-10.571414212483665</v>
      </c>
      <c r="J9" s="266">
        <v>-9.3493367024636846</v>
      </c>
    </row>
    <row r="10" spans="1:10" ht="15.75">
      <c r="A10" s="254">
        <v>42461</v>
      </c>
      <c r="B10" s="267">
        <v>2.8941633599263383</v>
      </c>
      <c r="C10" s="267">
        <v>1.0558782168431424</v>
      </c>
      <c r="D10" s="267">
        <v>1.0544728809313231</v>
      </c>
      <c r="E10" s="267">
        <v>0.98150000000000004</v>
      </c>
      <c r="F10" s="267">
        <v>0.63109999999999999</v>
      </c>
      <c r="G10" s="267">
        <v>2.3700640557853037</v>
      </c>
      <c r="H10" s="267">
        <v>7.7015283188492711</v>
      </c>
      <c r="I10" s="267">
        <v>-3.0374553935204607</v>
      </c>
      <c r="J10" s="267">
        <v>-0.34843205574912606</v>
      </c>
    </row>
    <row r="11" spans="1:10" ht="15.75">
      <c r="A11" s="254">
        <v>42491</v>
      </c>
      <c r="B11" s="268">
        <v>0.42090777390995093</v>
      </c>
      <c r="C11" s="268">
        <v>1.1089638098505716</v>
      </c>
      <c r="D11" s="268">
        <v>1.1074874325086137</v>
      </c>
      <c r="E11" s="268">
        <v>1.0722</v>
      </c>
      <c r="F11" s="268">
        <v>0.65410000000000001</v>
      </c>
      <c r="G11" s="268">
        <v>0.85463315723190991</v>
      </c>
      <c r="H11" s="266">
        <v>-10.089037284362822</v>
      </c>
      <c r="I11" s="266">
        <v>4.1816390402225512</v>
      </c>
      <c r="J11" s="266">
        <v>-1.8881118881118764</v>
      </c>
    </row>
    <row r="12" spans="1:10" ht="15.75">
      <c r="A12" s="254">
        <v>42522</v>
      </c>
      <c r="B12" s="267">
        <v>1.8149465259527764</v>
      </c>
      <c r="C12" s="267">
        <v>1.162077289213892</v>
      </c>
      <c r="D12" s="267">
        <v>1.160529796241061</v>
      </c>
      <c r="E12" s="267">
        <v>1.036</v>
      </c>
      <c r="F12" s="267">
        <v>0.70530000000000004</v>
      </c>
      <c r="G12" s="267">
        <v>1.2840448591084908</v>
      </c>
      <c r="H12" s="267">
        <v>6.3027377194611267</v>
      </c>
      <c r="I12" s="267">
        <v>-10.717365302773219</v>
      </c>
      <c r="J12" s="267">
        <v>-3.064861012116904</v>
      </c>
    </row>
    <row r="13" spans="1:10" ht="15.75">
      <c r="A13" s="254">
        <v>42552</v>
      </c>
      <c r="B13" s="268">
        <v>1.6633310396313661</v>
      </c>
      <c r="C13" s="268">
        <v>1.1089638098505716</v>
      </c>
      <c r="D13" s="268">
        <v>1.1074874325086137</v>
      </c>
      <c r="E13" s="268">
        <v>1.0435000000000001</v>
      </c>
      <c r="F13" s="268">
        <v>0.66290000000000004</v>
      </c>
      <c r="G13" s="268">
        <v>1.6058371521396886</v>
      </c>
      <c r="H13" s="269">
        <v>11.221519233008582</v>
      </c>
      <c r="I13" s="269">
        <v>0.90971400087231924</v>
      </c>
      <c r="J13" s="269">
        <v>3.1617647058823639</v>
      </c>
    </row>
    <row r="14" spans="1:10" ht="15.75">
      <c r="A14" s="254">
        <v>42583</v>
      </c>
      <c r="B14" s="267">
        <v>1.0292459269107823</v>
      </c>
      <c r="C14" s="267">
        <v>1.2152186695820744</v>
      </c>
      <c r="D14" s="267">
        <v>1.2135999867193048</v>
      </c>
      <c r="E14" s="267">
        <v>1.1067</v>
      </c>
      <c r="F14" s="267">
        <v>0.75580000000000003</v>
      </c>
      <c r="G14" s="267">
        <v>1.5007097177917927</v>
      </c>
      <c r="H14" s="267">
        <v>1.034759544915187</v>
      </c>
      <c r="I14" s="267">
        <v>4.0135844396416154E-2</v>
      </c>
      <c r="J14" s="267">
        <v>-4.098360655737709</v>
      </c>
    </row>
    <row r="15" spans="1:10" ht="15.75">
      <c r="A15" s="254">
        <v>42614</v>
      </c>
      <c r="B15" s="268">
        <v>1.5310728781478433</v>
      </c>
      <c r="C15" s="268">
        <v>1.1089638098505716</v>
      </c>
      <c r="D15" s="268">
        <v>1.1074874325086137</v>
      </c>
      <c r="E15" s="268">
        <v>1.0288999999999999</v>
      </c>
      <c r="F15" s="268">
        <v>0.6583</v>
      </c>
      <c r="G15" s="268">
        <v>1.3898026006638808</v>
      </c>
      <c r="H15" s="266">
        <v>0.80482202379923429</v>
      </c>
      <c r="I15" s="266">
        <v>0.18208190599635632</v>
      </c>
      <c r="J15" s="266">
        <v>3.307320698625027</v>
      </c>
    </row>
    <row r="16" spans="1:10" ht="15.75">
      <c r="A16" s="254">
        <v>42644</v>
      </c>
      <c r="B16" s="267">
        <v>0.90283999942848414</v>
      </c>
      <c r="C16" s="267">
        <v>1.0488446435966026</v>
      </c>
      <c r="D16" s="267">
        <v>1.0474381716503389</v>
      </c>
      <c r="E16" s="267">
        <v>1.0049999999999999</v>
      </c>
      <c r="F16" s="267">
        <v>0.66090000000000004</v>
      </c>
      <c r="G16" s="267">
        <v>1.9343284910235514</v>
      </c>
      <c r="H16" s="267">
        <v>11.234087755067069</v>
      </c>
      <c r="I16" s="267">
        <v>-2.0054217238617555</v>
      </c>
      <c r="J16" s="267">
        <v>-6.8345323741007213</v>
      </c>
    </row>
    <row r="17" spans="1:10" ht="15.75">
      <c r="A17" s="254">
        <v>42675</v>
      </c>
      <c r="B17" s="266">
        <v>-1.3743797888210452E-3</v>
      </c>
      <c r="C17" s="266">
        <v>1.0382952016084745</v>
      </c>
      <c r="D17" s="266">
        <v>1.0368870259197305</v>
      </c>
      <c r="E17" s="266">
        <v>0.94389999999999996</v>
      </c>
      <c r="F17" s="270">
        <v>0.64349999999999996</v>
      </c>
      <c r="G17" s="271">
        <v>-0.23861226597993168</v>
      </c>
      <c r="H17" s="271">
        <v>-4.6485121064629435</v>
      </c>
      <c r="I17" s="271">
        <v>6.7775297852944005</v>
      </c>
      <c r="J17" s="271">
        <v>-1.9305019305019266</v>
      </c>
    </row>
    <row r="18" spans="1:10" ht="15.75">
      <c r="A18" s="254">
        <v>42705</v>
      </c>
      <c r="B18" s="267">
        <v>1.8813176658077246</v>
      </c>
      <c r="C18" s="267">
        <v>1.1233155156776142</v>
      </c>
      <c r="D18" s="267">
        <v>1.12176180956014</v>
      </c>
      <c r="E18" s="267">
        <v>1.0164</v>
      </c>
      <c r="F18" s="267">
        <v>0.68579999999999997</v>
      </c>
      <c r="G18" s="267">
        <v>2.2882811275144244</v>
      </c>
      <c r="H18" s="267">
        <v>-2.7121765257002606</v>
      </c>
      <c r="I18" s="267">
        <v>-4.0509906674124903</v>
      </c>
      <c r="J18" s="267">
        <v>-6.4566929133858313</v>
      </c>
    </row>
    <row r="19" spans="1:10" ht="15.75">
      <c r="A19" s="254">
        <v>42736</v>
      </c>
      <c r="B19" s="266">
        <v>1.8035194860957393</v>
      </c>
      <c r="C19" s="266">
        <v>1.0861253852176622</v>
      </c>
      <c r="D19" s="266">
        <v>1.0845656842643159</v>
      </c>
      <c r="E19" s="266">
        <v>1.0313000000000001</v>
      </c>
      <c r="F19" s="266">
        <v>0.67079999999999995</v>
      </c>
      <c r="G19" s="266">
        <v>1.8503402330480645</v>
      </c>
      <c r="H19" s="266">
        <v>7.3770900094642045</v>
      </c>
      <c r="I19" s="266">
        <v>-4.0532662391457919</v>
      </c>
      <c r="J19" s="266">
        <v>2.4326599326599307</v>
      </c>
    </row>
    <row r="20" spans="1:10" ht="15.75">
      <c r="A20" s="254">
        <v>42767</v>
      </c>
      <c r="B20" s="267">
        <v>2.2649029177312041</v>
      </c>
      <c r="C20" s="267">
        <v>0.86508979065713643</v>
      </c>
      <c r="D20" s="267">
        <v>0.86381244854620842</v>
      </c>
      <c r="E20" s="267">
        <v>0.78039999999999998</v>
      </c>
      <c r="F20" s="267">
        <v>0.53039999999999998</v>
      </c>
      <c r="G20" s="267">
        <v>1.6567856817879534</v>
      </c>
      <c r="H20" s="267">
        <v>3.0802535951754972</v>
      </c>
      <c r="I20" s="267">
        <v>-0.88583306683721608</v>
      </c>
      <c r="J20" s="267">
        <v>2.0626181280302358</v>
      </c>
    </row>
    <row r="21" spans="1:10" ht="15.75">
      <c r="A21" s="254">
        <v>42795</v>
      </c>
      <c r="B21" s="266">
        <v>1.2150744244103784</v>
      </c>
      <c r="C21" s="266">
        <v>1.0520602153251346</v>
      </c>
      <c r="D21" s="266">
        <v>1.0504153195773691</v>
      </c>
      <c r="E21" s="266">
        <v>0.96309999999999996</v>
      </c>
      <c r="F21" s="266">
        <v>0.65269999999999995</v>
      </c>
      <c r="G21" s="266">
        <v>1.1264579919302742</v>
      </c>
      <c r="H21" s="266">
        <v>-2.5171762023341593</v>
      </c>
      <c r="I21" s="269">
        <v>2.2295357016100414</v>
      </c>
      <c r="J21" s="269">
        <v>0.6441223832528209</v>
      </c>
    </row>
    <row r="22" spans="1:10" ht="15.75">
      <c r="A22" s="254">
        <v>42826</v>
      </c>
      <c r="B22" s="267">
        <v>0.28683066661794321</v>
      </c>
      <c r="C22" s="267">
        <v>0.78658584961743827</v>
      </c>
      <c r="D22" s="267">
        <v>0.78529550158723538</v>
      </c>
      <c r="E22" s="267">
        <v>0.76219999999999999</v>
      </c>
      <c r="F22" s="267">
        <v>0.5</v>
      </c>
      <c r="G22" s="267">
        <v>0.26043439776672894</v>
      </c>
      <c r="H22" s="267">
        <v>0.64477409823957554</v>
      </c>
      <c r="I22" s="267">
        <v>0.94685014518367527</v>
      </c>
      <c r="J22" s="267">
        <v>3.2000000000000028</v>
      </c>
    </row>
    <row r="23" spans="1:10" ht="15.75">
      <c r="A23" s="254">
        <v>42856</v>
      </c>
      <c r="B23" s="266">
        <v>1.2564278082516367E-2</v>
      </c>
      <c r="C23" s="266">
        <v>0.92714061313787788</v>
      </c>
      <c r="D23" s="266">
        <v>0.92555503991658128</v>
      </c>
      <c r="E23" s="266">
        <v>0.86980000000000002</v>
      </c>
      <c r="F23" s="266">
        <v>0.57679999999999998</v>
      </c>
      <c r="G23" s="266">
        <v>-1.0006621279774586</v>
      </c>
      <c r="H23" s="266">
        <v>-4.1160191428527781</v>
      </c>
      <c r="I23" s="266">
        <v>1.4163331665832946</v>
      </c>
      <c r="J23" s="266">
        <v>1.5503875968992276</v>
      </c>
    </row>
    <row r="24" spans="1:10" ht="15.75">
      <c r="A24" s="254">
        <v>42887</v>
      </c>
      <c r="B24" s="272">
        <v>0.8165181250186615</v>
      </c>
      <c r="C24" s="272">
        <v>0.80886114180946933</v>
      </c>
      <c r="D24" s="272">
        <v>0.80809844657543373</v>
      </c>
      <c r="E24" s="272">
        <v>0.72399999999999998</v>
      </c>
      <c r="F24" s="272">
        <v>0.55389999999999995</v>
      </c>
      <c r="G24" s="272">
        <v>1.1860418853195664</v>
      </c>
      <c r="H24" s="272">
        <v>0.2997879159956085</v>
      </c>
      <c r="I24" s="272">
        <v>1.9884699571476983</v>
      </c>
      <c r="J24" s="272">
        <v>0.38167938931297218</v>
      </c>
    </row>
    <row r="25" spans="1:10" ht="15.75">
      <c r="A25" s="254">
        <v>42917</v>
      </c>
      <c r="B25" s="266">
        <v>2.3392612768101229</v>
      </c>
      <c r="C25" s="266">
        <v>0.79715317498094684</v>
      </c>
      <c r="D25" s="266">
        <v>0.79791678557310508</v>
      </c>
      <c r="E25" s="266">
        <v>0.72619999999999996</v>
      </c>
      <c r="F25" s="266">
        <v>0.56259999999999999</v>
      </c>
      <c r="G25" s="266">
        <v>2.2280147517422799</v>
      </c>
      <c r="H25" s="266">
        <v>4.8029380435301139</v>
      </c>
      <c r="I25" s="266">
        <v>-5.3654555347318666</v>
      </c>
      <c r="J25" s="266">
        <v>-3.2824427480915963</v>
      </c>
    </row>
    <row r="26" spans="1:10" ht="15.75">
      <c r="A26" s="254">
        <v>42948</v>
      </c>
      <c r="B26" s="272">
        <v>1.0714419286971699</v>
      </c>
      <c r="C26" s="272">
        <v>0.80145224690806316</v>
      </c>
      <c r="D26" s="272">
        <v>0.80229517796488459</v>
      </c>
      <c r="E26" s="272">
        <v>0.72119999999999995</v>
      </c>
      <c r="F26" s="272">
        <v>0.55120000000000002</v>
      </c>
      <c r="G26" s="272">
        <v>1.3928868366397174</v>
      </c>
      <c r="H26" s="272">
        <v>7.4560000000000004</v>
      </c>
      <c r="I26" s="272">
        <v>0.52384450761810974</v>
      </c>
      <c r="J26" s="272">
        <v>4.1831097079715773</v>
      </c>
    </row>
    <row r="27" spans="1:10" ht="15.75">
      <c r="A27" s="254">
        <v>42979</v>
      </c>
      <c r="B27" s="266">
        <v>1.3344485847745835</v>
      </c>
      <c r="C27" s="266">
        <v>0.63771889868320386</v>
      </c>
      <c r="D27" s="266">
        <v>0.63845610465249614</v>
      </c>
      <c r="E27" s="266">
        <v>0.55279999999999996</v>
      </c>
      <c r="F27" s="266">
        <v>0.5</v>
      </c>
      <c r="G27" s="266">
        <v>1.7115545449793546</v>
      </c>
      <c r="H27" s="266">
        <v>4.8824874708830235</v>
      </c>
      <c r="I27" s="266">
        <v>0.66410346032856893</v>
      </c>
      <c r="J27" s="266">
        <v>0.83333333333333037</v>
      </c>
    </row>
    <row r="28" spans="1:10" ht="15.75">
      <c r="A28" s="254">
        <v>43009</v>
      </c>
      <c r="B28" s="272">
        <v>0.12826020998457643</v>
      </c>
      <c r="C28" s="272">
        <v>0.64314985685183235</v>
      </c>
      <c r="D28" s="272">
        <v>0.64392641775399273</v>
      </c>
      <c r="E28" s="272">
        <v>0.5635</v>
      </c>
      <c r="F28" s="272">
        <v>0.46899999999999997</v>
      </c>
      <c r="G28" s="272">
        <v>0.53929047489038595</v>
      </c>
      <c r="H28" s="272">
        <v>2.0163268635453591E-2</v>
      </c>
      <c r="I28" s="272">
        <v>3.4374999999999822</v>
      </c>
      <c r="J28" s="272">
        <v>0.30052592036062808</v>
      </c>
    </row>
    <row r="29" spans="1:10" ht="15.75">
      <c r="A29" s="254">
        <v>43040</v>
      </c>
      <c r="B29" s="266">
        <v>3.5554216697875063E-3</v>
      </c>
      <c r="C29" s="266">
        <v>0.56745221409386648</v>
      </c>
      <c r="D29" s="266">
        <v>0.56819541194519374</v>
      </c>
      <c r="E29" s="266">
        <v>0.50160000000000005</v>
      </c>
      <c r="F29" s="266">
        <v>0.42730000000000001</v>
      </c>
      <c r="G29" s="266">
        <v>-0.19062753302341306</v>
      </c>
      <c r="H29" s="266">
        <v>-3.1456701650107499</v>
      </c>
      <c r="I29" s="266">
        <v>-0.46690469651193833</v>
      </c>
      <c r="J29" s="266">
        <v>-1.1235955056179803</v>
      </c>
    </row>
    <row r="30" spans="1:10" ht="15.75">
      <c r="A30" s="254">
        <v>43070</v>
      </c>
      <c r="B30" s="272">
        <v>0.88212466702553005</v>
      </c>
      <c r="C30" s="272">
        <v>0.53765801606373564</v>
      </c>
      <c r="D30" s="272">
        <v>0.53840377395981687</v>
      </c>
      <c r="E30" s="272">
        <v>0.47439999999999999</v>
      </c>
      <c r="F30" s="272">
        <v>0.42730000000000001</v>
      </c>
      <c r="G30" s="272">
        <v>1.3381064700854095</v>
      </c>
      <c r="H30" s="272">
        <v>6.1567723328524337</v>
      </c>
      <c r="I30" s="272">
        <v>1.4226146676477702</v>
      </c>
      <c r="J30" s="272">
        <v>2.2727272727272707</v>
      </c>
    </row>
    <row r="31" spans="1:10" ht="15.75">
      <c r="A31" s="254">
        <v>43101</v>
      </c>
      <c r="B31" s="266">
        <v>1.7560053407055465</v>
      </c>
      <c r="C31" s="266">
        <v>0.58338630306451478</v>
      </c>
      <c r="D31" s="266">
        <v>0.5842077750833452</v>
      </c>
      <c r="E31" s="266">
        <v>0.52270000000000005</v>
      </c>
      <c r="F31" s="266">
        <v>0.39939999999999998</v>
      </c>
      <c r="G31" s="266">
        <v>3.1203424766132803</v>
      </c>
      <c r="H31" s="266">
        <v>11.139251706236264</v>
      </c>
      <c r="I31" s="266">
        <v>-4.4014510278113654</v>
      </c>
      <c r="J31" s="266">
        <v>1.399999999999979</v>
      </c>
    </row>
    <row r="32" spans="1:10" ht="15.75">
      <c r="A32" s="254">
        <v>43132</v>
      </c>
      <c r="B32" s="272">
        <v>0.71638321625331347</v>
      </c>
      <c r="C32" s="272">
        <v>0.46492696299063052</v>
      </c>
      <c r="D32" s="272">
        <v>0.46559942098487461</v>
      </c>
      <c r="E32" s="272">
        <v>0.43020000000000003</v>
      </c>
      <c r="F32" s="272">
        <v>0.39939999999999998</v>
      </c>
      <c r="G32" s="272">
        <v>0.6746824933115958</v>
      </c>
      <c r="H32" s="272">
        <v>0.5192391715255873</v>
      </c>
      <c r="I32" s="272">
        <v>2.6087781431823887</v>
      </c>
      <c r="J32" s="272">
        <v>3.0024106947184048</v>
      </c>
    </row>
    <row r="33" spans="1:18" ht="15.75">
      <c r="A33" s="254">
        <v>43160</v>
      </c>
      <c r="B33" s="266">
        <v>0.96237021964662439</v>
      </c>
      <c r="C33" s="266">
        <v>0.53155688717743121</v>
      </c>
      <c r="D33" s="266">
        <v>0.5323429799963586</v>
      </c>
      <c r="E33" s="266">
        <v>0.49890000000000001</v>
      </c>
      <c r="F33" s="266">
        <v>0.38550000000000001</v>
      </c>
      <c r="G33" s="266">
        <v>0.31824254300554244</v>
      </c>
      <c r="H33" s="266">
        <v>1.4012297079424307E-2</v>
      </c>
      <c r="I33" s="266">
        <v>2.4315079047120047</v>
      </c>
      <c r="J33" s="266">
        <v>1.7730496453900679</v>
      </c>
    </row>
    <row r="34" spans="1:18" ht="15.75">
      <c r="A34" s="254">
        <v>43191</v>
      </c>
      <c r="B34" s="272">
        <v>0.31840595753975798</v>
      </c>
      <c r="C34" s="272">
        <v>0.51751284173127132</v>
      </c>
      <c r="D34" s="272">
        <v>0.51830014303426708</v>
      </c>
      <c r="E34" s="272">
        <v>0.46500000000000002</v>
      </c>
      <c r="F34" s="272">
        <v>0.3715</v>
      </c>
      <c r="G34" s="272">
        <v>0.57644681465276459</v>
      </c>
      <c r="H34" s="272">
        <v>0.87850416491146444</v>
      </c>
      <c r="I34" s="272">
        <v>4.7325350502437136</v>
      </c>
      <c r="J34" s="272">
        <v>2.7874564459930307</v>
      </c>
    </row>
    <row r="35" spans="1:18" ht="15.75">
      <c r="A35" s="254">
        <v>43221</v>
      </c>
      <c r="B35" s="266">
        <v>-1.4263269378238741</v>
      </c>
      <c r="C35" s="266">
        <v>0.51751284173127132</v>
      </c>
      <c r="D35" s="266">
        <v>0.51830014303426708</v>
      </c>
      <c r="E35" s="266">
        <v>0.4672</v>
      </c>
      <c r="F35" s="266">
        <v>0.3715</v>
      </c>
      <c r="G35" s="266">
        <v>-2.1992132502673845</v>
      </c>
      <c r="H35" s="266">
        <v>-10.872026522519175</v>
      </c>
      <c r="I35" s="266">
        <v>7.3511246445089107</v>
      </c>
      <c r="J35" s="266">
        <v>5.8983050847457585</v>
      </c>
    </row>
    <row r="36" spans="1:18" ht="15.75">
      <c r="A36" s="254">
        <v>43252</v>
      </c>
      <c r="B36" s="272">
        <v>0.11990000000000001</v>
      </c>
      <c r="C36" s="272">
        <v>0.51830014303426708</v>
      </c>
      <c r="D36" s="272">
        <v>0.51751284173130596</v>
      </c>
      <c r="E36" s="272">
        <v>0.53</v>
      </c>
      <c r="F36" s="272">
        <v>0.3715</v>
      </c>
      <c r="G36" s="272">
        <v>0.5171</v>
      </c>
      <c r="H36" s="272">
        <v>-5.2</v>
      </c>
      <c r="I36" s="272">
        <v>3.1789999999999998</v>
      </c>
      <c r="J36" s="272">
        <v>0.42</v>
      </c>
    </row>
    <row r="37" spans="1:18" ht="15.75">
      <c r="A37" s="254">
        <v>43282</v>
      </c>
      <c r="B37" s="266">
        <v>1.4142939369383045</v>
      </c>
      <c r="C37" s="266">
        <v>0.54304799872431087</v>
      </c>
      <c r="D37" s="266">
        <v>0.54222300397110956</v>
      </c>
      <c r="E37" s="266">
        <v>0.50700000000000001</v>
      </c>
      <c r="F37" s="266">
        <v>0.3715</v>
      </c>
      <c r="G37" s="266">
        <v>1.0720000000000001</v>
      </c>
      <c r="H37" s="266">
        <v>8.8755119430471865</v>
      </c>
      <c r="I37" s="266">
        <v>-2.6168369728720275</v>
      </c>
      <c r="J37" s="266">
        <v>-6.7347590169167031</v>
      </c>
    </row>
    <row r="38" spans="1:18" ht="30" customHeight="1">
      <c r="A38" s="55"/>
      <c r="B38" s="55"/>
      <c r="C38" s="55"/>
      <c r="D38" s="55"/>
      <c r="E38" s="55"/>
      <c r="F38" s="55"/>
      <c r="G38" s="55"/>
      <c r="J38" s="55"/>
      <c r="K38" s="55"/>
      <c r="L38" s="384"/>
      <c r="M38" s="55"/>
      <c r="N38" s="55"/>
      <c r="P38" s="55"/>
      <c r="Q38" s="55"/>
      <c r="R38" s="55"/>
    </row>
    <row r="39" spans="1:18" ht="27.75" customHeight="1">
      <c r="A39" s="416" t="s">
        <v>53</v>
      </c>
      <c r="B39" s="418" t="s">
        <v>189</v>
      </c>
      <c r="C39" s="418"/>
      <c r="D39" s="418"/>
      <c r="E39" s="418"/>
      <c r="F39" s="418"/>
      <c r="G39" s="418"/>
      <c r="H39" s="418"/>
      <c r="I39" s="418"/>
      <c r="J39" s="418"/>
      <c r="K39" s="55"/>
      <c r="L39" s="55"/>
      <c r="M39" s="55"/>
      <c r="N39" s="55"/>
      <c r="P39" s="55"/>
      <c r="Q39" s="55"/>
      <c r="R39" s="55"/>
    </row>
    <row r="40" spans="1:18" ht="15.75" customHeight="1">
      <c r="A40" s="417"/>
      <c r="B40" s="140" t="s">
        <v>117</v>
      </c>
      <c r="C40" s="140" t="s">
        <v>185</v>
      </c>
      <c r="D40" s="140" t="s">
        <v>118</v>
      </c>
      <c r="E40" s="140" t="s">
        <v>120</v>
      </c>
      <c r="F40" s="140" t="s">
        <v>119</v>
      </c>
      <c r="G40" s="140" t="s">
        <v>121</v>
      </c>
      <c r="H40" s="140" t="s">
        <v>186</v>
      </c>
      <c r="I40" s="140" t="s">
        <v>187</v>
      </c>
      <c r="J40" s="140" t="s">
        <v>188</v>
      </c>
      <c r="K40" s="55"/>
      <c r="M40" s="55"/>
      <c r="N40" s="55"/>
      <c r="O40" s="55"/>
      <c r="P40" s="55"/>
      <c r="Q40" s="55"/>
      <c r="R40" s="55"/>
    </row>
    <row r="41" spans="1:18" ht="15.75" customHeight="1">
      <c r="A41" s="57">
        <v>2010</v>
      </c>
      <c r="B41" s="265">
        <v>12.979868238550596</v>
      </c>
      <c r="C41" s="265">
        <v>9.7769376327446533</v>
      </c>
      <c r="D41" s="265">
        <v>9.7509382128989195</v>
      </c>
      <c r="E41" s="265">
        <v>9.3841637856276083</v>
      </c>
      <c r="F41" s="265">
        <v>6.8991905952619836</v>
      </c>
      <c r="G41" s="265">
        <v>10.417400000000001</v>
      </c>
      <c r="H41" s="273">
        <v>1.0439143873563816</v>
      </c>
      <c r="I41" s="273">
        <v>-4.3073742246726443</v>
      </c>
      <c r="J41" s="273">
        <v>32.258064516129025</v>
      </c>
      <c r="K41" s="55"/>
      <c r="M41" s="55"/>
      <c r="N41" s="55"/>
      <c r="O41" s="55"/>
      <c r="P41" s="55"/>
      <c r="Q41" s="55"/>
      <c r="R41" s="55"/>
    </row>
    <row r="42" spans="1:18" ht="15.75" customHeight="1">
      <c r="A42" s="57">
        <v>2011</v>
      </c>
      <c r="B42" s="267">
        <v>13.652460493489471</v>
      </c>
      <c r="C42" s="267">
        <v>11.620917254433682</v>
      </c>
      <c r="D42" s="267">
        <v>11.595256203913017</v>
      </c>
      <c r="E42" s="267">
        <v>11.120204139693946</v>
      </c>
      <c r="F42" s="267">
        <v>7.4502892869430459</v>
      </c>
      <c r="G42" s="267">
        <v>11.364276480656322</v>
      </c>
      <c r="H42" s="267">
        <v>-18.108622878910307</v>
      </c>
      <c r="I42" s="267">
        <v>12.579522266234555</v>
      </c>
      <c r="J42" s="267">
        <v>15.853658536585357</v>
      </c>
      <c r="K42" s="55"/>
      <c r="M42" s="55"/>
      <c r="N42" s="55"/>
      <c r="O42" s="55"/>
      <c r="P42" s="55"/>
      <c r="Q42" s="55"/>
      <c r="R42" s="55"/>
    </row>
    <row r="43" spans="1:18" ht="15.75" customHeight="1">
      <c r="A43" s="57">
        <v>2012</v>
      </c>
      <c r="B43" s="265">
        <v>17.732087605940848</v>
      </c>
      <c r="C43" s="265">
        <v>8.4931821578029023</v>
      </c>
      <c r="D43" s="265">
        <v>8.3975435469601614</v>
      </c>
      <c r="E43" s="265">
        <v>8.1003348377165274</v>
      </c>
      <c r="F43" s="265">
        <v>6.4480045321982038</v>
      </c>
      <c r="G43" s="265">
        <v>14.912901947279856</v>
      </c>
      <c r="H43" s="273">
        <v>7.3968354653416446</v>
      </c>
      <c r="I43" s="273">
        <v>8.9401855208444339</v>
      </c>
      <c r="J43" s="273">
        <v>15.263157894736846</v>
      </c>
      <c r="K43" s="55"/>
      <c r="M43" s="55"/>
      <c r="N43" s="55"/>
      <c r="O43" s="55"/>
      <c r="P43" s="55"/>
      <c r="Q43" s="55"/>
      <c r="R43" s="55"/>
    </row>
    <row r="44" spans="1:18" ht="15.75" customHeight="1">
      <c r="A44" s="57">
        <v>2013</v>
      </c>
      <c r="B44" s="267">
        <v>-1.4247730518036184</v>
      </c>
      <c r="C44" s="267">
        <v>8.221945101720296</v>
      </c>
      <c r="D44" s="267">
        <v>8.0646087786239171</v>
      </c>
      <c r="E44" s="267">
        <v>7.6342162245675915</v>
      </c>
      <c r="F44" s="267">
        <v>6.3705284669456352</v>
      </c>
      <c r="G44" s="267">
        <v>8.3173785601734949</v>
      </c>
      <c r="H44" s="267">
        <v>-15.495799973749836</v>
      </c>
      <c r="I44" s="267">
        <v>14.636652801565941</v>
      </c>
      <c r="J44" s="267">
        <v>-17.351598173515981</v>
      </c>
      <c r="K44" s="55"/>
      <c r="M44" s="55"/>
      <c r="N44" s="55"/>
      <c r="O44" s="55"/>
      <c r="P44" s="55"/>
      <c r="Q44" s="55"/>
      <c r="R44" s="55"/>
    </row>
    <row r="45" spans="1:18" ht="15.75" customHeight="1">
      <c r="A45" s="57">
        <v>2014</v>
      </c>
      <c r="B45" s="265">
        <v>12.357801935706657</v>
      </c>
      <c r="C45" s="265">
        <v>10.904415963325276</v>
      </c>
      <c r="D45" s="265">
        <v>10.814018770456823</v>
      </c>
      <c r="E45" s="265">
        <v>10.123751271106984</v>
      </c>
      <c r="F45" s="265">
        <v>7.0799079971450407</v>
      </c>
      <c r="G45" s="265">
        <v>7.4776983671552832</v>
      </c>
      <c r="H45" s="273">
        <v>-2.9122255227444827</v>
      </c>
      <c r="I45" s="273">
        <v>13.386835140442255</v>
      </c>
      <c r="J45" s="273">
        <v>12.044198895027636</v>
      </c>
      <c r="K45" s="55"/>
      <c r="M45" s="55"/>
      <c r="N45" s="55"/>
      <c r="O45" s="55"/>
      <c r="P45" s="55"/>
      <c r="Q45" s="55"/>
      <c r="R45" s="55"/>
    </row>
    <row r="46" spans="1:18" ht="15.75" customHeight="1">
      <c r="A46" s="57">
        <v>2015</v>
      </c>
      <c r="B46" s="267">
        <v>9.3176089032042562</v>
      </c>
      <c r="C46" s="267">
        <v>13.268205148577961</v>
      </c>
      <c r="D46" s="267">
        <v>13.239193796219695</v>
      </c>
      <c r="E46" s="267">
        <v>12.177858215779702</v>
      </c>
      <c r="F46" s="267">
        <v>8.0739065553682607</v>
      </c>
      <c r="G46" s="267">
        <v>16.810983582740093</v>
      </c>
      <c r="H46" s="267">
        <v>-13.314136020957068</v>
      </c>
      <c r="I46" s="267">
        <v>47.007002484752647</v>
      </c>
      <c r="J46" s="267">
        <v>33.629191321498993</v>
      </c>
      <c r="K46" s="55"/>
      <c r="L46" s="55"/>
      <c r="M46" s="55"/>
      <c r="N46" s="55"/>
      <c r="O46" s="55"/>
      <c r="P46" s="55"/>
      <c r="Q46" s="55"/>
      <c r="R46" s="55"/>
    </row>
    <row r="47" spans="1:18" ht="15.75" customHeight="1">
      <c r="A47" s="254">
        <v>42370</v>
      </c>
      <c r="B47" s="265">
        <v>9.1838845014198469</v>
      </c>
      <c r="C47" s="265">
        <v>13.403763570083393</v>
      </c>
      <c r="D47" s="265">
        <v>13.380094273064547</v>
      </c>
      <c r="E47" s="265">
        <v>12.305307147324495</v>
      </c>
      <c r="F47" s="265">
        <v>7.441933104845555</v>
      </c>
      <c r="G47" s="265">
        <v>18.365713734753886</v>
      </c>
      <c r="H47" s="273">
        <v>-13.861470569424606</v>
      </c>
      <c r="I47" s="273">
        <v>51.853660368853973</v>
      </c>
      <c r="J47" s="273">
        <v>30.27522935779816</v>
      </c>
      <c r="K47" s="55"/>
      <c r="L47" s="55"/>
      <c r="M47" s="55"/>
      <c r="N47" s="55"/>
      <c r="O47" s="55"/>
      <c r="P47" s="55"/>
      <c r="Q47" s="55"/>
      <c r="R47" s="55"/>
    </row>
    <row r="48" spans="1:18" ht="15.75" customHeight="1">
      <c r="A48" s="254">
        <v>42401</v>
      </c>
      <c r="B48" s="267">
        <v>10.520540716396054</v>
      </c>
      <c r="C48" s="267">
        <v>13.606682570088523</v>
      </c>
      <c r="D48" s="267">
        <v>13.585852227908401</v>
      </c>
      <c r="E48" s="267">
        <v>12.483182293039153</v>
      </c>
      <c r="F48" s="267">
        <v>7.5266964162410632</v>
      </c>
      <c r="G48" s="267">
        <v>15.430867327914077</v>
      </c>
      <c r="H48" s="267">
        <v>-17.040497838435144</v>
      </c>
      <c r="I48" s="267">
        <v>38.266972413313873</v>
      </c>
      <c r="J48" s="267">
        <v>42.356115107913681</v>
      </c>
      <c r="K48" s="55"/>
      <c r="L48" s="55"/>
      <c r="M48" s="55"/>
      <c r="N48" s="55"/>
      <c r="O48" s="55"/>
      <c r="P48" s="55"/>
      <c r="Q48" s="55"/>
      <c r="R48" s="55"/>
    </row>
    <row r="49" spans="1:18" ht="15.75" customHeight="1">
      <c r="A49" s="254">
        <v>42430</v>
      </c>
      <c r="B49" s="268">
        <v>14.242920911544932</v>
      </c>
      <c r="C49" s="268">
        <v>13.74397472183273</v>
      </c>
      <c r="D49" s="268">
        <v>13.725710295422711</v>
      </c>
      <c r="E49" s="268">
        <v>12.529214078707307</v>
      </c>
      <c r="F49" s="268">
        <v>7.5494561706057617</v>
      </c>
      <c r="G49" s="268">
        <v>11.36897236770813</v>
      </c>
      <c r="H49" s="273">
        <v>-2.1407624633431044</v>
      </c>
      <c r="I49" s="273">
        <v>10.938279301745624</v>
      </c>
      <c r="J49" s="273">
        <v>16.856677524429962</v>
      </c>
      <c r="K49" s="55"/>
      <c r="L49" s="55"/>
      <c r="M49" s="55"/>
      <c r="N49" s="55"/>
      <c r="O49" s="55"/>
      <c r="P49" s="55"/>
      <c r="Q49" s="55"/>
      <c r="R49" s="55"/>
    </row>
    <row r="50" spans="1:18" ht="15.75" customHeight="1">
      <c r="A50" s="254">
        <v>42461</v>
      </c>
      <c r="B50" s="267">
        <v>15.710190714398475</v>
      </c>
      <c r="C50" s="267">
        <v>13.861246314367692</v>
      </c>
      <c r="D50" s="267">
        <v>13.84535016239008</v>
      </c>
      <c r="E50" s="267">
        <v>12.622116464802957</v>
      </c>
      <c r="F50" s="267">
        <v>8.2548792042049577</v>
      </c>
      <c r="G50" s="267">
        <v>14.902369435330831</v>
      </c>
      <c r="H50" s="267">
        <v>-4.1242063703782694</v>
      </c>
      <c r="I50" s="267">
        <v>15.272581507215399</v>
      </c>
      <c r="J50" s="267">
        <v>23.809523809523814</v>
      </c>
      <c r="K50" s="55"/>
      <c r="L50" s="55"/>
      <c r="M50" s="55"/>
      <c r="N50" s="55"/>
      <c r="O50" s="55"/>
      <c r="P50" s="55"/>
      <c r="Q50" s="55"/>
      <c r="R50" s="55"/>
    </row>
    <row r="51" spans="1:18" ht="15.75" customHeight="1">
      <c r="A51" s="254">
        <v>42491</v>
      </c>
      <c r="B51" s="268">
        <v>14.111882146460776</v>
      </c>
      <c r="C51" s="268">
        <v>14.000641351507737</v>
      </c>
      <c r="D51" s="268">
        <v>13.984740463718603</v>
      </c>
      <c r="E51" s="268">
        <v>12.6995742908103</v>
      </c>
      <c r="F51" s="268">
        <v>8.2647776883279622</v>
      </c>
      <c r="G51" s="268">
        <v>13.387593723841906</v>
      </c>
      <c r="H51" s="273">
        <v>-8.1292645943896851</v>
      </c>
      <c r="I51" s="273">
        <v>13.096136907008948</v>
      </c>
      <c r="J51" s="273">
        <v>15.094339622641506</v>
      </c>
      <c r="K51" s="55"/>
      <c r="L51" s="55"/>
      <c r="M51" s="55"/>
      <c r="N51" s="55"/>
      <c r="O51" s="55"/>
      <c r="P51" s="55"/>
      <c r="Q51" s="55"/>
      <c r="R51" s="55"/>
    </row>
    <row r="52" spans="1:18" ht="15.75" customHeight="1">
      <c r="A52" s="254">
        <v>42522</v>
      </c>
      <c r="B52" s="267">
        <v>15.865552362781642</v>
      </c>
      <c r="C52" s="267">
        <v>14.108249448809707</v>
      </c>
      <c r="D52" s="267">
        <v>14.091545448578181</v>
      </c>
      <c r="E52" s="267">
        <v>12.736619064484422</v>
      </c>
      <c r="F52" s="267">
        <v>8.2896173954916996</v>
      </c>
      <c r="G52" s="267">
        <v>15.017145507163665</v>
      </c>
      <c r="H52" s="267">
        <v>-2.9276563677468004</v>
      </c>
      <c r="I52" s="267">
        <v>3.4551666344356358</v>
      </c>
      <c r="J52" s="267">
        <v>14.391454285473969</v>
      </c>
      <c r="K52" s="55"/>
      <c r="L52" s="55"/>
      <c r="M52" s="55"/>
      <c r="N52" s="55"/>
      <c r="O52" s="55"/>
      <c r="P52" s="55"/>
      <c r="Q52" s="55"/>
      <c r="R52" s="55"/>
    </row>
    <row r="53" spans="1:18" ht="15.75" customHeight="1">
      <c r="A53" s="254">
        <v>42552</v>
      </c>
      <c r="B53" s="268">
        <v>17.191595127126558</v>
      </c>
      <c r="C53" s="268">
        <v>14.030166318880166</v>
      </c>
      <c r="D53" s="268">
        <v>14.012803521330387</v>
      </c>
      <c r="E53" s="268">
        <v>12.693122631931608</v>
      </c>
      <c r="F53" s="268">
        <v>8.2156553192355375</v>
      </c>
      <c r="G53" s="268">
        <v>13.928254707958754</v>
      </c>
      <c r="H53" s="274">
        <v>12.669078326517781</v>
      </c>
      <c r="I53" s="274">
        <v>-4.5668827342368985</v>
      </c>
      <c r="J53" s="274">
        <v>17.405857740585784</v>
      </c>
      <c r="K53" s="55"/>
      <c r="L53" s="55"/>
      <c r="M53" s="55"/>
      <c r="N53" s="55"/>
      <c r="O53" s="55"/>
      <c r="P53" s="55"/>
      <c r="Q53" s="55"/>
      <c r="R53" s="55"/>
    </row>
    <row r="54" spans="1:18" ht="15.75" customHeight="1">
      <c r="A54" s="254">
        <v>42583</v>
      </c>
      <c r="B54" s="267">
        <v>19.78009490065331</v>
      </c>
      <c r="C54" s="267">
        <v>14.149999999998265</v>
      </c>
      <c r="D54" s="267">
        <v>14.132460236194721</v>
      </c>
      <c r="E54" s="267">
        <v>12.79173914043219</v>
      </c>
      <c r="F54" s="267">
        <v>8.2889543917406669</v>
      </c>
      <c r="G54" s="267">
        <v>15.17186437889395</v>
      </c>
      <c r="H54" s="267">
        <v>24.184450402144762</v>
      </c>
      <c r="I54" s="267">
        <v>-11.144322263964678</v>
      </c>
      <c r="J54" s="267">
        <v>2.3193916349810051</v>
      </c>
      <c r="K54" s="55"/>
      <c r="L54" s="55"/>
      <c r="M54" s="55"/>
      <c r="O54" s="55"/>
      <c r="P54" s="55"/>
      <c r="Q54" s="55"/>
      <c r="R54" s="55"/>
    </row>
    <row r="55" spans="1:18" ht="15.75" customHeight="1">
      <c r="A55" s="254">
        <v>42614</v>
      </c>
      <c r="B55" s="268">
        <v>22.069603087195588</v>
      </c>
      <c r="C55" s="268">
        <v>14.149999999998265</v>
      </c>
      <c r="D55" s="268">
        <v>14.132460236194767</v>
      </c>
      <c r="E55" s="268">
        <v>12.797656532184675</v>
      </c>
      <c r="F55" s="268">
        <v>8.2516367359215756</v>
      </c>
      <c r="G55" s="268">
        <v>15.392119111795655</v>
      </c>
      <c r="H55" s="273">
        <v>29.534610177766929</v>
      </c>
      <c r="I55" s="273">
        <v>-18.291424400312117</v>
      </c>
      <c r="J55" s="273">
        <v>-1.4184397163120588</v>
      </c>
      <c r="K55" s="55"/>
      <c r="L55" s="55"/>
      <c r="M55" s="55"/>
      <c r="N55" s="55"/>
      <c r="O55" s="55"/>
      <c r="P55" s="55"/>
      <c r="Q55" s="55"/>
      <c r="R55" s="55"/>
    </row>
    <row r="56" spans="1:18" ht="15.75" customHeight="1">
      <c r="A56" s="254">
        <v>42644</v>
      </c>
      <c r="B56" s="267">
        <v>21.227042720555044</v>
      </c>
      <c r="C56" s="267">
        <v>14.082126662469152</v>
      </c>
      <c r="D56" s="267">
        <v>14.064397641366643</v>
      </c>
      <c r="E56" s="267">
        <v>12.643629378165766</v>
      </c>
      <c r="F56" s="267">
        <v>8.189597347328025</v>
      </c>
      <c r="G56" s="267">
        <v>16.578254398351344</v>
      </c>
      <c r="H56" s="267">
        <v>41.545303915583844</v>
      </c>
      <c r="I56" s="267">
        <v>-17.564590945606273</v>
      </c>
      <c r="J56" s="267">
        <v>-7.6648841354723718</v>
      </c>
      <c r="K56" s="55"/>
      <c r="L56" s="55"/>
      <c r="M56" s="55"/>
      <c r="N56" s="55"/>
      <c r="O56" s="55"/>
      <c r="P56" s="55"/>
      <c r="Q56" s="55"/>
      <c r="R56" s="55"/>
    </row>
    <row r="57" spans="1:18" ht="15.75" customHeight="1">
      <c r="A57" s="254">
        <v>42675</v>
      </c>
      <c r="B57" s="273">
        <v>19.9603336373529</v>
      </c>
      <c r="C57" s="273">
        <v>14.062277171212445</v>
      </c>
      <c r="D57" s="273">
        <v>14.043754734395343</v>
      </c>
      <c r="E57" s="273">
        <v>12.6024675937072</v>
      </c>
      <c r="F57" s="270">
        <v>8.2037889246659113</v>
      </c>
      <c r="G57" s="271">
        <v>14.604060722806977</v>
      </c>
      <c r="H57" s="271">
        <v>37.203014184397155</v>
      </c>
      <c r="I57" s="271">
        <v>-11.787773334025864</v>
      </c>
      <c r="J57" s="271">
        <v>-3.7893365252041677</v>
      </c>
      <c r="K57" s="55"/>
      <c r="L57" s="55"/>
      <c r="M57" s="55"/>
      <c r="N57" s="55"/>
      <c r="O57" s="55"/>
      <c r="P57" s="55"/>
      <c r="Q57" s="55"/>
      <c r="R57" s="55"/>
    </row>
    <row r="58" spans="1:18" ht="15.75" customHeight="1">
      <c r="A58" s="254">
        <v>42705</v>
      </c>
      <c r="B58" s="267">
        <v>20.995005394522458</v>
      </c>
      <c r="C58" s="267">
        <v>14.018572491798764</v>
      </c>
      <c r="D58" s="267">
        <v>13.999177498952387</v>
      </c>
      <c r="E58" s="267">
        <v>12.600461178609024</v>
      </c>
      <c r="F58" s="267">
        <v>8.1604971393822048</v>
      </c>
      <c r="G58" s="267">
        <v>15.913448030806343</v>
      </c>
      <c r="H58" s="267">
        <v>38.935154213476665</v>
      </c>
      <c r="I58" s="267">
        <v>-16.536058184798186</v>
      </c>
      <c r="J58" s="267">
        <v>-12.324723247232471</v>
      </c>
      <c r="K58" s="55"/>
      <c r="L58" s="55"/>
      <c r="M58" s="55"/>
      <c r="N58" s="55"/>
      <c r="O58" s="55"/>
      <c r="P58" s="55"/>
      <c r="Q58" s="55"/>
      <c r="R58" s="55"/>
    </row>
    <row r="59" spans="1:18" ht="15.75" customHeight="1">
      <c r="A59" s="254">
        <v>42736</v>
      </c>
      <c r="B59" s="273">
        <v>20.742813860538089</v>
      </c>
      <c r="C59" s="273">
        <v>14.052699541316759</v>
      </c>
      <c r="D59" s="273">
        <v>14.032609667818786</v>
      </c>
      <c r="E59" s="273">
        <v>12.854045232936517</v>
      </c>
      <c r="F59" s="273">
        <v>8.3456864630063308</v>
      </c>
      <c r="G59" s="273">
        <v>16.376269722962199</v>
      </c>
      <c r="H59" s="273">
        <v>60.054448706843225</v>
      </c>
      <c r="I59" s="273">
        <v>-22.652616998120113</v>
      </c>
      <c r="J59" s="273">
        <v>-14.302816901408455</v>
      </c>
      <c r="K59" s="55"/>
      <c r="L59" s="55"/>
      <c r="M59" s="55"/>
      <c r="N59" s="55"/>
      <c r="O59" s="55"/>
      <c r="P59" s="55"/>
      <c r="Q59" s="55"/>
      <c r="R59" s="55"/>
    </row>
    <row r="60" spans="1:18" ht="15.75" customHeight="1">
      <c r="A60" s="254">
        <v>42767</v>
      </c>
      <c r="B60" s="267">
        <v>21.428121970816228</v>
      </c>
      <c r="C60" s="267">
        <v>13.897173600301294</v>
      </c>
      <c r="D60" s="267">
        <v>13.877173451677361</v>
      </c>
      <c r="E60" s="267">
        <v>12.690679060439347</v>
      </c>
      <c r="F60" s="267">
        <v>8.2748175219402818</v>
      </c>
      <c r="G60" s="267">
        <v>17.289723399959598</v>
      </c>
      <c r="H60" s="267">
        <v>55.777814128478951</v>
      </c>
      <c r="I60" s="267">
        <v>-22.120313599356724</v>
      </c>
      <c r="J60" s="267">
        <v>-21.541377132027794</v>
      </c>
      <c r="K60" s="55"/>
      <c r="L60" s="55"/>
      <c r="M60" s="55"/>
      <c r="N60" s="55"/>
      <c r="O60" s="55"/>
      <c r="P60" s="55"/>
      <c r="Q60" s="55"/>
      <c r="R60" s="55"/>
    </row>
    <row r="61" spans="1:18" ht="15.75" customHeight="1">
      <c r="A61" s="254">
        <v>42795</v>
      </c>
      <c r="B61" s="273">
        <v>18.840212280874248</v>
      </c>
      <c r="C61" s="273">
        <v>13.773306691875753</v>
      </c>
      <c r="D61" s="273">
        <v>13.75321675251968</v>
      </c>
      <c r="E61" s="273">
        <v>12.692018464856947</v>
      </c>
      <c r="F61" s="273">
        <v>8.204725531316658</v>
      </c>
      <c r="G61" s="273">
        <v>19.087002351414938</v>
      </c>
      <c r="H61" s="273">
        <v>29.825192288482661</v>
      </c>
      <c r="I61" s="274">
        <v>-10.972491500182635</v>
      </c>
      <c r="J61" s="274">
        <v>-12.891986062717786</v>
      </c>
      <c r="K61" s="55"/>
      <c r="L61" s="55"/>
      <c r="M61" s="55"/>
      <c r="N61" s="55"/>
      <c r="O61" s="55"/>
      <c r="P61" s="55"/>
      <c r="Q61" s="55"/>
      <c r="R61" s="55"/>
    </row>
    <row r="62" spans="1:18" ht="15.75" customHeight="1">
      <c r="A62" s="254">
        <v>42826</v>
      </c>
      <c r="B62" s="267">
        <v>15.828807545741231</v>
      </c>
      <c r="C62" s="267">
        <v>13.470125089511198</v>
      </c>
      <c r="D62" s="267">
        <v>13.450213907573904</v>
      </c>
      <c r="E62" s="267">
        <v>12.447286908588339</v>
      </c>
      <c r="F62" s="267">
        <v>8.0637587773295003</v>
      </c>
      <c r="G62" s="267">
        <v>16.632872090168192</v>
      </c>
      <c r="H62" s="267">
        <v>21.31886477462437</v>
      </c>
      <c r="I62" s="267">
        <v>-7.3142459719485409</v>
      </c>
      <c r="J62" s="267">
        <v>-9.7902097902098024</v>
      </c>
      <c r="K62" s="55"/>
      <c r="L62" s="55"/>
      <c r="M62" s="55"/>
      <c r="N62" s="55"/>
      <c r="O62" s="55"/>
      <c r="P62" s="55"/>
      <c r="Q62" s="55"/>
      <c r="R62" s="55"/>
    </row>
    <row r="63" spans="1:18" ht="15.75" customHeight="1">
      <c r="A63" s="254">
        <v>42856</v>
      </c>
      <c r="B63" s="273">
        <v>15.357810606565581</v>
      </c>
      <c r="C63" s="273">
        <v>13.266072945193308</v>
      </c>
      <c r="D63" s="273">
        <v>13.246072064270287</v>
      </c>
      <c r="E63" s="273">
        <v>12.2221079684812</v>
      </c>
      <c r="F63" s="273">
        <v>7.980768332295618</v>
      </c>
      <c r="G63" s="273">
        <v>14.487324474601838</v>
      </c>
      <c r="H63" s="273">
        <v>29.378391202987352</v>
      </c>
      <c r="I63" s="273">
        <v>-9.7744151762120701</v>
      </c>
      <c r="J63" s="273">
        <v>-6.6286528866714605</v>
      </c>
      <c r="K63" s="55"/>
      <c r="L63" s="55"/>
      <c r="M63" s="55"/>
      <c r="N63" s="55"/>
      <c r="O63" s="55"/>
      <c r="P63" s="55"/>
      <c r="Q63" s="55"/>
      <c r="R63" s="55"/>
    </row>
    <row r="64" spans="1:18" ht="15.75" customHeight="1">
      <c r="A64" s="255">
        <v>42887</v>
      </c>
      <c r="B64" s="272">
        <v>14.226576752312049</v>
      </c>
      <c r="C64" s="272">
        <v>12.870594649478285</v>
      </c>
      <c r="D64" s="272">
        <v>12.8515361113414</v>
      </c>
      <c r="E64" s="272">
        <v>11.875565174960379</v>
      </c>
      <c r="F64" s="272">
        <v>7.8184304183476216</v>
      </c>
      <c r="G64" s="272">
        <v>14.376545938108176</v>
      </c>
      <c r="H64" s="272">
        <v>22.072351822380941</v>
      </c>
      <c r="I64" s="272">
        <v>3.0656115645834481</v>
      </c>
      <c r="J64" s="272">
        <v>-3.3088235294117641</v>
      </c>
      <c r="K64" s="55"/>
      <c r="L64" s="55"/>
      <c r="M64" s="55"/>
      <c r="N64" s="55"/>
      <c r="O64" s="55"/>
      <c r="P64" s="55"/>
      <c r="Q64" s="55"/>
      <c r="R64" s="55"/>
    </row>
    <row r="65" spans="1:18" ht="17.25" customHeight="1">
      <c r="A65" s="255">
        <v>42917</v>
      </c>
      <c r="B65" s="273">
        <v>14.986036395496448</v>
      </c>
      <c r="C65" s="273">
        <v>12.505155259049472</v>
      </c>
      <c r="D65" s="273">
        <v>12.52336467825479</v>
      </c>
      <c r="E65" s="273">
        <v>11.524249980712264</v>
      </c>
      <c r="F65" s="273">
        <v>7.7110006843447154</v>
      </c>
      <c r="G65" s="273">
        <v>15.07692425098066</v>
      </c>
      <c r="H65" s="273">
        <v>15.027570321770067</v>
      </c>
      <c r="I65" s="273">
        <v>-3.3436245754862703</v>
      </c>
      <c r="J65" s="273">
        <v>-9.3488326541272375</v>
      </c>
      <c r="K65" s="55"/>
      <c r="L65" s="55"/>
      <c r="M65" s="55"/>
      <c r="N65" s="55"/>
      <c r="O65" s="55"/>
      <c r="P65" s="55"/>
      <c r="Q65" s="55"/>
      <c r="R65" s="55"/>
    </row>
    <row r="66" spans="1:18" ht="15.75" customHeight="1">
      <c r="A66" s="333">
        <v>42948</v>
      </c>
      <c r="B66" s="272">
        <v>15.034061607925198</v>
      </c>
      <c r="C66" s="272">
        <v>12.047027641187636</v>
      </c>
      <c r="D66" s="272">
        <v>12.064307816626751</v>
      </c>
      <c r="E66" s="272">
        <v>11.099029907585912</v>
      </c>
      <c r="F66" s="272">
        <v>7.4922770898715685</v>
      </c>
      <c r="G66" s="272">
        <v>15.069811021557822</v>
      </c>
      <c r="H66" s="272">
        <v>22.338120585136735</v>
      </c>
      <c r="I66" s="272">
        <v>-2.876276887942486</v>
      </c>
      <c r="J66" s="272">
        <v>-1.5207604653340145</v>
      </c>
      <c r="K66" s="55"/>
      <c r="L66" s="55"/>
      <c r="M66" s="55"/>
      <c r="N66" s="55"/>
      <c r="O66" s="55"/>
      <c r="P66" s="55"/>
      <c r="Q66" s="55"/>
      <c r="R66" s="55"/>
    </row>
    <row r="67" spans="1:18" ht="15.75" customHeight="1">
      <c r="A67" s="333">
        <v>42979</v>
      </c>
      <c r="B67" s="273">
        <v>14.811287530627171</v>
      </c>
      <c r="C67" s="273">
        <v>11.526431499090517</v>
      </c>
      <c r="D67" s="273">
        <v>11.542819727750997</v>
      </c>
      <c r="E67" s="273">
        <v>10.180984721744979</v>
      </c>
      <c r="F67" s="273">
        <v>7.32322965450527</v>
      </c>
      <c r="G67" s="273">
        <v>15.570362671220161</v>
      </c>
      <c r="H67" s="273">
        <v>27.286840166532443</v>
      </c>
      <c r="I67" s="273">
        <v>-2.4089704885712493</v>
      </c>
      <c r="J67" s="273">
        <v>-3.879125707067943</v>
      </c>
      <c r="K67" s="55"/>
      <c r="L67" s="55"/>
      <c r="M67" s="55"/>
      <c r="N67" s="55"/>
      <c r="O67" s="55"/>
      <c r="P67" s="55"/>
      <c r="Q67" s="55"/>
      <c r="R67" s="55"/>
    </row>
    <row r="68" spans="1:18" ht="15.75" customHeight="1">
      <c r="A68" s="333">
        <v>43009</v>
      </c>
      <c r="B68" s="272">
        <v>13.929939662502132</v>
      </c>
      <c r="C68" s="272">
        <v>11.080216989726477</v>
      </c>
      <c r="D68" s="272">
        <v>11.095850533507011</v>
      </c>
      <c r="E68" s="272">
        <v>9.7889417936636303</v>
      </c>
      <c r="F68" s="272">
        <v>7.1186285852649078</v>
      </c>
      <c r="G68" s="272">
        <v>13.942186936912337</v>
      </c>
      <c r="H68" s="272">
        <v>14.454577660033285</v>
      </c>
      <c r="I68" s="272">
        <v>3.0115368897551287</v>
      </c>
      <c r="J68" s="272">
        <v>3.4822718028824751</v>
      </c>
      <c r="K68" s="55"/>
      <c r="L68" s="55"/>
      <c r="N68" s="55"/>
      <c r="O68" s="55"/>
      <c r="P68" s="55"/>
      <c r="Q68" s="55"/>
      <c r="R68" s="55"/>
    </row>
    <row r="69" spans="1:18" ht="15.75" customHeight="1">
      <c r="A69" s="333">
        <v>43040</v>
      </c>
      <c r="B69" s="273">
        <v>13.935556259522786</v>
      </c>
      <c r="C69" s="273">
        <v>10.564119133833705</v>
      </c>
      <c r="D69" s="273">
        <v>10.578956064295465</v>
      </c>
      <c r="E69" s="273">
        <v>9.307885989842557</v>
      </c>
      <c r="F69" s="273">
        <v>6.8885188663050601</v>
      </c>
      <c r="G69" s="273">
        <v>14.025320903470901</v>
      </c>
      <c r="H69" s="273">
        <v>16.258504829903409</v>
      </c>
      <c r="I69" s="273">
        <v>-3.9773898195307189</v>
      </c>
      <c r="J69" s="273">
        <v>4.3337140109394712</v>
      </c>
      <c r="K69" s="55"/>
      <c r="L69" s="55"/>
      <c r="M69" s="55"/>
      <c r="N69" s="55"/>
      <c r="O69" s="55"/>
      <c r="P69" s="55"/>
      <c r="Q69" s="55"/>
      <c r="R69" s="55"/>
    </row>
    <row r="70" spans="1:18" ht="15.75" customHeight="1">
      <c r="A70" s="333">
        <v>43070</v>
      </c>
      <c r="B70" s="272">
        <v>12.818142265130783</v>
      </c>
      <c r="C70" s="272">
        <v>9.9254739969711903</v>
      </c>
      <c r="D70" s="272">
        <v>9.9393515432305115</v>
      </c>
      <c r="E70" s="272">
        <v>8.7213983085700608</v>
      </c>
      <c r="F70" s="272">
        <v>6.6140940504229473</v>
      </c>
      <c r="G70" s="272">
        <v>12.458320703243398</v>
      </c>
      <c r="H70" s="272">
        <v>26.856858219735336</v>
      </c>
      <c r="I70" s="272">
        <v>1.5004142247859731</v>
      </c>
      <c r="J70" s="272">
        <v>14.070090215128349</v>
      </c>
      <c r="K70" s="55"/>
      <c r="L70" s="55"/>
      <c r="M70" s="55"/>
      <c r="N70" s="55"/>
      <c r="O70" s="55"/>
      <c r="P70" s="55"/>
      <c r="Q70" s="55"/>
      <c r="R70" s="55"/>
    </row>
    <row r="71" spans="1:18" ht="15.75" customHeight="1">
      <c r="A71" s="333">
        <v>43101</v>
      </c>
      <c r="B71" s="273">
        <v>12.765487330986103</v>
      </c>
      <c r="C71" s="273">
        <v>9.3804612082929886</v>
      </c>
      <c r="D71" s="273">
        <v>9.3934754759065431</v>
      </c>
      <c r="E71" s="273">
        <v>8.4728253109527696</v>
      </c>
      <c r="F71" s="273">
        <v>6.3266714301072335</v>
      </c>
      <c r="G71" s="273">
        <v>14.258988327184706</v>
      </c>
      <c r="H71" s="273">
        <v>31.301521951525004</v>
      </c>
      <c r="I71" s="273">
        <v>1.132075471698113</v>
      </c>
      <c r="J71" s="273">
        <v>12.920109225105204</v>
      </c>
      <c r="K71" s="55"/>
      <c r="L71" s="55"/>
      <c r="M71" s="55"/>
      <c r="N71" s="55"/>
      <c r="O71" s="55"/>
      <c r="P71" s="55"/>
      <c r="Q71" s="55"/>
      <c r="R71" s="55"/>
    </row>
    <row r="72" spans="1:18" ht="15" customHeight="1">
      <c r="A72" s="333">
        <v>43132</v>
      </c>
      <c r="B72" s="272">
        <v>11.057965260395841</v>
      </c>
      <c r="C72" s="272">
        <v>8.9478949853810885</v>
      </c>
      <c r="D72" s="272">
        <v>8.9602072356431925</v>
      </c>
      <c r="E72" s="272">
        <v>8.0958950405440646</v>
      </c>
      <c r="F72" s="272">
        <v>6.1881183759330938</v>
      </c>
      <c r="G72" s="272">
        <v>13.155135633086413</v>
      </c>
      <c r="H72" s="272">
        <v>28.039354079047296</v>
      </c>
      <c r="I72" s="272">
        <v>4.6978349949988729</v>
      </c>
      <c r="J72" s="272">
        <v>13.959877567577506</v>
      </c>
      <c r="K72" s="55"/>
      <c r="L72" s="55"/>
      <c r="M72" s="55"/>
      <c r="N72" s="55"/>
      <c r="O72" s="55"/>
      <c r="P72" s="55"/>
      <c r="Q72" s="55"/>
      <c r="R72" s="55"/>
    </row>
    <row r="73" spans="1:18" ht="15" customHeight="1">
      <c r="A73" s="333">
        <v>43160</v>
      </c>
      <c r="B73" s="273">
        <v>10.8553</v>
      </c>
      <c r="C73" s="273">
        <v>8.3884857654725522</v>
      </c>
      <c r="D73" s="273">
        <v>8.3998178923216251</v>
      </c>
      <c r="E73" s="273">
        <v>7.47919954055003</v>
      </c>
      <c r="F73" s="273">
        <v>5.9062236505055044</v>
      </c>
      <c r="G73" s="273">
        <v>11.803125649473433</v>
      </c>
      <c r="H73" s="273">
        <v>31.363966514834416</v>
      </c>
      <c r="I73" s="273">
        <v>4.9046837520515085</v>
      </c>
      <c r="J73" s="273">
        <v>15.238167938931269</v>
      </c>
      <c r="K73" s="55"/>
      <c r="L73" s="55"/>
      <c r="N73" s="55"/>
      <c r="O73" s="55"/>
      <c r="P73" s="55"/>
      <c r="Q73" s="55"/>
      <c r="R73" s="55"/>
    </row>
    <row r="74" spans="1:18" ht="15" customHeight="1">
      <c r="A74" s="333">
        <v>43191</v>
      </c>
      <c r="B74" s="272">
        <v>10.815565538193251</v>
      </c>
      <c r="C74" s="272">
        <v>8.1005017210580945</v>
      </c>
      <c r="D74" s="272">
        <v>8.1112663803166072</v>
      </c>
      <c r="E74" s="272">
        <v>7.2060223969317105</v>
      </c>
      <c r="F74" s="272">
        <v>5.770811215290661</v>
      </c>
      <c r="G74" s="272">
        <v>12.385867812091478</v>
      </c>
      <c r="H74" s="272">
        <v>31.669036588535704</v>
      </c>
      <c r="I74" s="272">
        <v>8.8387943971986118</v>
      </c>
      <c r="J74" s="272">
        <v>14.777501627315214</v>
      </c>
      <c r="K74" s="55"/>
      <c r="L74" s="55"/>
      <c r="N74" s="55"/>
      <c r="O74" s="55"/>
      <c r="P74" s="55"/>
      <c r="Q74" s="55"/>
      <c r="R74" s="55"/>
    </row>
    <row r="75" spans="1:18" ht="14.25" customHeight="1">
      <c r="A75" s="333">
        <v>43221</v>
      </c>
      <c r="B75" s="273">
        <v>9.43</v>
      </c>
      <c r="C75" s="273">
        <v>7.6634512007041522</v>
      </c>
      <c r="D75" s="273">
        <v>7.6733241112509898</v>
      </c>
      <c r="E75" s="273">
        <v>6.8533444183563441</v>
      </c>
      <c r="F75" s="273">
        <v>5.5549090634773313</v>
      </c>
      <c r="G75" s="273">
        <v>11.241325198679398</v>
      </c>
      <c r="H75" s="273">
        <v>22.3915976447161</v>
      </c>
      <c r="I75" s="273">
        <v>15.207941548231974</v>
      </c>
      <c r="J75" s="273">
        <v>19.691742905425038</v>
      </c>
      <c r="K75" s="55"/>
      <c r="L75" s="55"/>
      <c r="M75" s="55"/>
      <c r="O75" s="55"/>
      <c r="P75" s="55"/>
      <c r="Q75" s="55"/>
      <c r="R75" s="55"/>
    </row>
    <row r="76" spans="1:18" ht="14.25" customHeight="1">
      <c r="A76" s="333">
        <v>43252</v>
      </c>
      <c r="B76" s="272">
        <v>8.6188000000000002</v>
      </c>
      <c r="C76" s="272">
        <v>7.3629776968499039</v>
      </c>
      <c r="D76" s="272">
        <v>7.3531046157685465</v>
      </c>
      <c r="E76" s="272">
        <v>6.5513000000000003</v>
      </c>
      <c r="F76" s="272">
        <v>5.3357999999999999</v>
      </c>
      <c r="G76" s="272">
        <v>10.536300000000001</v>
      </c>
      <c r="H76" s="272">
        <v>15.6807</v>
      </c>
      <c r="I76" s="272">
        <v>16.552800000000001</v>
      </c>
      <c r="J76" s="272">
        <v>19.12548</v>
      </c>
      <c r="K76" s="55"/>
      <c r="L76" s="55"/>
      <c r="M76" s="55"/>
      <c r="O76" s="55"/>
      <c r="P76" s="55"/>
      <c r="Q76" s="55"/>
      <c r="R76" s="55"/>
    </row>
    <row r="77" spans="1:18" ht="14.25" customHeight="1">
      <c r="A77" s="333">
        <v>43282</v>
      </c>
      <c r="B77" s="273">
        <v>7.4863</v>
      </c>
      <c r="C77" s="273">
        <v>7.0651493655323083</v>
      </c>
      <c r="D77" s="273">
        <v>7.0552761850585899</v>
      </c>
      <c r="E77" s="273">
        <v>6.4154529647964198</v>
      </c>
      <c r="F77" s="273">
        <v>5.1632143965072208</v>
      </c>
      <c r="G77" s="273">
        <v>8.9350000000000005</v>
      </c>
      <c r="H77" s="273">
        <v>20.175970873786397</v>
      </c>
      <c r="I77" s="273">
        <v>19.938033027757363</v>
      </c>
      <c r="J77" s="273">
        <v>15.311760063141278</v>
      </c>
      <c r="K77" s="55"/>
      <c r="L77" s="55"/>
      <c r="M77" s="55"/>
      <c r="O77" s="55"/>
      <c r="P77" s="55"/>
      <c r="Q77" s="55"/>
      <c r="R77" s="55"/>
    </row>
    <row r="78" spans="1:18">
      <c r="A78" s="415" t="s">
        <v>237</v>
      </c>
      <c r="B78" s="415"/>
      <c r="C78" s="415"/>
      <c r="D78" s="415"/>
      <c r="E78" s="415"/>
      <c r="F78" s="415"/>
      <c r="G78" s="415"/>
      <c r="H78" s="415"/>
      <c r="I78" s="415"/>
      <c r="J78" s="415"/>
      <c r="K78" s="55"/>
      <c r="L78" s="55"/>
      <c r="M78" s="55"/>
      <c r="N78" s="55"/>
      <c r="O78" s="55"/>
      <c r="P78" s="55"/>
      <c r="Q78" s="55"/>
      <c r="R78" s="55"/>
    </row>
    <row r="79" spans="1:18">
      <c r="A79" s="415"/>
      <c r="B79" s="415"/>
      <c r="C79" s="415"/>
      <c r="D79" s="415"/>
      <c r="E79" s="415"/>
      <c r="F79" s="415"/>
      <c r="G79" s="415"/>
      <c r="H79" s="415"/>
      <c r="I79" s="415"/>
      <c r="J79" s="415"/>
    </row>
    <row r="80" spans="1:18">
      <c r="A80" s="415"/>
      <c r="B80" s="415"/>
      <c r="C80" s="415"/>
      <c r="D80" s="415"/>
      <c r="E80" s="415"/>
      <c r="F80" s="415"/>
      <c r="G80" s="415"/>
      <c r="H80" s="415"/>
      <c r="I80" s="415"/>
      <c r="J80" s="415"/>
    </row>
    <row r="81" spans="1:10">
      <c r="A81" s="58"/>
      <c r="B81" s="58"/>
      <c r="C81" s="58"/>
      <c r="D81" s="58"/>
      <c r="E81" s="58"/>
      <c r="F81" s="58"/>
      <c r="G81" s="58"/>
      <c r="H81" s="58"/>
      <c r="I81" s="58"/>
      <c r="J81" s="58"/>
    </row>
    <row r="82" spans="1:10">
      <c r="A82" s="58"/>
      <c r="B82" s="58"/>
      <c r="C82" s="58"/>
      <c r="D82" s="58"/>
      <c r="E82" s="58"/>
      <c r="F82" s="58"/>
      <c r="G82" s="58"/>
      <c r="H82" s="58"/>
      <c r="J82" s="58"/>
    </row>
    <row r="83" spans="1:10">
      <c r="A83" s="58"/>
      <c r="B83" s="58"/>
      <c r="C83" s="58"/>
      <c r="D83" s="58"/>
      <c r="E83" s="58"/>
      <c r="F83" s="58"/>
      <c r="G83" s="58"/>
      <c r="H83" s="58"/>
      <c r="J83" s="58"/>
    </row>
    <row r="84" spans="1:10">
      <c r="A84" s="58"/>
      <c r="B84" s="58"/>
      <c r="C84" s="58"/>
      <c r="D84" s="58"/>
      <c r="E84" s="58"/>
      <c r="F84" s="58"/>
      <c r="G84" s="58"/>
      <c r="H84" s="58"/>
      <c r="J84" s="58"/>
    </row>
  </sheetData>
  <mergeCells count="7">
    <mergeCell ref="B5:J5"/>
    <mergeCell ref="A5:A6"/>
    <mergeCell ref="A1:J1"/>
    <mergeCell ref="A2:J2"/>
    <mergeCell ref="A78:J80"/>
    <mergeCell ref="A39:A40"/>
    <mergeCell ref="B39:J3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R55"/>
  <sheetViews>
    <sheetView showGridLines="0" topLeftCell="A28" zoomScaleNormal="100" workbookViewId="0">
      <selection activeCell="E18" sqref="E18"/>
    </sheetView>
  </sheetViews>
  <sheetFormatPr defaultRowHeight="15"/>
  <cols>
    <col min="1" max="1" width="20.7109375" customWidth="1"/>
    <col min="2" max="2" width="32.28515625" customWidth="1"/>
    <col min="3" max="3" width="22.42578125" customWidth="1"/>
    <col min="4" max="4" width="13.42578125" customWidth="1"/>
    <col min="5" max="5" width="19.42578125" customWidth="1"/>
    <col min="6" max="6" width="19.28515625" customWidth="1"/>
    <col min="7" max="7" width="12.42578125" customWidth="1"/>
    <col min="8" max="8" width="11.42578125" customWidth="1"/>
    <col min="9" max="9" width="14.140625" customWidth="1"/>
    <col min="10" max="10" width="17" customWidth="1"/>
    <col min="11" max="11" width="13.7109375" bestFit="1" customWidth="1"/>
  </cols>
  <sheetData>
    <row r="1" spans="1:18" ht="21">
      <c r="A1" s="292" t="s">
        <v>150</v>
      </c>
      <c r="B1" s="292"/>
      <c r="C1" s="292"/>
      <c r="D1" s="292"/>
      <c r="E1" s="292"/>
      <c r="F1" s="292"/>
      <c r="G1" s="292"/>
      <c r="H1" s="292"/>
      <c r="I1" s="292"/>
      <c r="J1" s="292"/>
      <c r="K1" s="188"/>
      <c r="L1" s="188"/>
      <c r="M1" s="188"/>
      <c r="N1" s="287"/>
      <c r="O1" s="287"/>
      <c r="P1" s="6"/>
      <c r="Q1" s="6"/>
      <c r="R1" s="6"/>
    </row>
    <row r="2" spans="1:18" ht="26.25">
      <c r="A2" s="176" t="s">
        <v>283</v>
      </c>
      <c r="B2" s="176"/>
      <c r="C2" s="176"/>
      <c r="D2" s="176"/>
      <c r="E2" s="176"/>
      <c r="F2" s="176"/>
      <c r="G2" s="176"/>
      <c r="H2" s="176"/>
      <c r="I2" s="176"/>
      <c r="J2" s="176"/>
      <c r="K2" s="189"/>
      <c r="L2" s="189"/>
      <c r="M2" s="189"/>
      <c r="N2" s="189"/>
      <c r="O2" s="189"/>
      <c r="P2" s="6"/>
      <c r="Q2" s="6"/>
      <c r="R2" s="6"/>
    </row>
    <row r="3" spans="1:18" ht="39.75" customHeight="1">
      <c r="A3" s="59"/>
      <c r="B3" s="59"/>
      <c r="C3" s="293"/>
      <c r="D3" s="59"/>
      <c r="E3" s="59"/>
      <c r="F3" s="59"/>
      <c r="G3" s="59"/>
      <c r="H3" s="59"/>
      <c r="I3" s="165"/>
      <c r="J3" s="167" t="s">
        <v>152</v>
      </c>
      <c r="K3" s="187"/>
      <c r="L3" s="190"/>
      <c r="M3" s="6"/>
      <c r="N3" s="6"/>
      <c r="O3" s="6"/>
      <c r="P3" s="6"/>
      <c r="Q3" s="6"/>
      <c r="R3" s="6"/>
    </row>
    <row r="4" spans="1:18" ht="18.75">
      <c r="A4" s="424"/>
      <c r="B4" s="424"/>
      <c r="C4" s="424"/>
      <c r="D4" s="424"/>
      <c r="E4" s="424"/>
      <c r="F4" s="424"/>
      <c r="G4" s="424"/>
      <c r="H4" s="424"/>
      <c r="I4" s="424"/>
      <c r="J4" s="424"/>
      <c r="K4" s="55"/>
      <c r="L4" s="55"/>
      <c r="M4" s="55"/>
      <c r="N4" s="55"/>
      <c r="O4" s="55"/>
    </row>
    <row r="5" spans="1:18" ht="15.75">
      <c r="A5" s="425" t="s">
        <v>8</v>
      </c>
      <c r="B5" s="425" t="s">
        <v>9</v>
      </c>
      <c r="C5" s="426" t="s">
        <v>190</v>
      </c>
      <c r="D5" s="425" t="s">
        <v>10</v>
      </c>
      <c r="E5" s="425" t="s">
        <v>11</v>
      </c>
      <c r="F5" s="425" t="s">
        <v>191</v>
      </c>
      <c r="G5" s="402" t="s">
        <v>12</v>
      </c>
      <c r="H5" s="402"/>
      <c r="I5" s="402"/>
      <c r="J5" s="402"/>
      <c r="K5" s="55"/>
      <c r="L5" s="55"/>
      <c r="M5" s="55"/>
      <c r="N5" s="55"/>
      <c r="O5" s="55"/>
    </row>
    <row r="6" spans="1:18" ht="15.75">
      <c r="A6" s="425"/>
      <c r="B6" s="425"/>
      <c r="C6" s="426"/>
      <c r="D6" s="425"/>
      <c r="E6" s="425"/>
      <c r="F6" s="425"/>
      <c r="G6" s="284" t="s">
        <v>13</v>
      </c>
      <c r="H6" s="283" t="s">
        <v>14</v>
      </c>
      <c r="I6" s="283" t="s">
        <v>192</v>
      </c>
      <c r="J6" s="283" t="s">
        <v>193</v>
      </c>
      <c r="K6" s="55"/>
      <c r="L6" s="55"/>
      <c r="M6" s="55"/>
      <c r="N6" s="55"/>
      <c r="O6" s="55"/>
    </row>
    <row r="7" spans="1:18" ht="15.75">
      <c r="A7" s="62" t="s">
        <v>16</v>
      </c>
      <c r="B7" s="419" t="s">
        <v>238</v>
      </c>
      <c r="C7" s="294">
        <v>348.73317500000002</v>
      </c>
      <c r="D7" s="348">
        <v>9.82</v>
      </c>
      <c r="E7" s="295">
        <v>0.49206349206349204</v>
      </c>
      <c r="F7" s="296">
        <v>5</v>
      </c>
      <c r="G7" s="297">
        <v>0.66020000000000001</v>
      </c>
      <c r="H7" s="297">
        <v>3.7582</v>
      </c>
      <c r="I7" s="297">
        <v>7.3898000000000001</v>
      </c>
      <c r="J7" s="297">
        <v>21.8645</v>
      </c>
      <c r="N7" s="55"/>
      <c r="O7" s="55"/>
    </row>
    <row r="8" spans="1:18" s="6" customFormat="1" ht="15.75">
      <c r="A8" s="38" t="s">
        <v>17</v>
      </c>
      <c r="B8" s="419"/>
      <c r="C8" s="298">
        <v>889.47294699999998</v>
      </c>
      <c r="D8" s="349">
        <v>25.05</v>
      </c>
      <c r="E8" s="299">
        <v>2.8412698412698414</v>
      </c>
      <c r="F8" s="300">
        <v>11</v>
      </c>
      <c r="G8" s="301">
        <v>1.7948</v>
      </c>
      <c r="H8" s="301">
        <v>3.8976999999999999</v>
      </c>
      <c r="I8" s="301">
        <v>8.2559000000000005</v>
      </c>
      <c r="J8" s="301">
        <v>29.5183</v>
      </c>
      <c r="N8" s="123"/>
      <c r="O8" s="123"/>
    </row>
    <row r="9" spans="1:18" ht="15.75">
      <c r="A9" s="62" t="s">
        <v>15</v>
      </c>
      <c r="B9" s="419"/>
      <c r="C9" s="294">
        <v>1238.2061220000001</v>
      </c>
      <c r="D9" s="348">
        <v>34.869999999999997</v>
      </c>
      <c r="E9" s="295">
        <v>2.1785714285714284</v>
      </c>
      <c r="F9" s="296">
        <v>16</v>
      </c>
      <c r="G9" s="297">
        <v>1.4743999999999999</v>
      </c>
      <c r="H9" s="297">
        <v>3.8767</v>
      </c>
      <c r="I9" s="297">
        <v>8.0573999999999995</v>
      </c>
      <c r="J9" s="297">
        <v>27.405799999999999</v>
      </c>
      <c r="N9" s="55"/>
      <c r="O9" s="55"/>
    </row>
    <row r="10" spans="1:18" ht="15.75">
      <c r="A10" s="38" t="s">
        <v>20</v>
      </c>
      <c r="B10" s="419" t="s">
        <v>19</v>
      </c>
      <c r="C10" s="298">
        <v>490.656926</v>
      </c>
      <c r="D10" s="349">
        <v>13.82</v>
      </c>
      <c r="E10" s="299">
        <v>2.4206349206349205</v>
      </c>
      <c r="F10" s="300">
        <v>6</v>
      </c>
      <c r="G10" s="301">
        <v>1.4764999999999999</v>
      </c>
      <c r="H10" s="301">
        <v>4.3259999999999996</v>
      </c>
      <c r="I10" s="301">
        <v>8.2731999999999992</v>
      </c>
      <c r="J10" s="301">
        <v>23.133400000000002</v>
      </c>
      <c r="N10" s="55"/>
      <c r="O10" s="55"/>
    </row>
    <row r="11" spans="1:18" s="6" customFormat="1" ht="15.75">
      <c r="A11" s="53" t="s">
        <v>21</v>
      </c>
      <c r="B11" s="419"/>
      <c r="C11" s="343">
        <v>506.53183100000001</v>
      </c>
      <c r="D11" s="350">
        <v>14.26</v>
      </c>
      <c r="E11" s="344">
        <v>11.583333333333334</v>
      </c>
      <c r="F11" s="345">
        <v>9</v>
      </c>
      <c r="G11" s="346">
        <v>3.1461999999999999</v>
      </c>
      <c r="H11" s="346">
        <v>2.4127000000000001</v>
      </c>
      <c r="I11" s="346">
        <v>4.5660999999999996</v>
      </c>
      <c r="J11" s="346">
        <v>21.1845</v>
      </c>
      <c r="N11" s="123"/>
      <c r="O11" s="123"/>
    </row>
    <row r="12" spans="1:18" ht="15.75">
      <c r="A12" s="38" t="s">
        <v>18</v>
      </c>
      <c r="B12" s="419"/>
      <c r="C12" s="298">
        <v>997.18875700000001</v>
      </c>
      <c r="D12" s="349">
        <v>28.08</v>
      </c>
      <c r="E12" s="299">
        <v>7.0753968253968251</v>
      </c>
      <c r="F12" s="300">
        <v>15</v>
      </c>
      <c r="G12" s="301">
        <v>2.3153000000000001</v>
      </c>
      <c r="H12" s="301">
        <v>3.4994000000000001</v>
      </c>
      <c r="I12" s="301">
        <v>6.4459999999999997</v>
      </c>
      <c r="J12" s="301">
        <v>22.381799999999998</v>
      </c>
      <c r="N12" s="55"/>
      <c r="O12" s="55"/>
    </row>
    <row r="13" spans="1:18" ht="15.75">
      <c r="A13" s="62" t="s">
        <v>22</v>
      </c>
      <c r="B13" s="282" t="s">
        <v>23</v>
      </c>
      <c r="C13" s="294">
        <v>101.936761</v>
      </c>
      <c r="D13" s="348">
        <v>2.87</v>
      </c>
      <c r="E13" s="295">
        <v>6.1468253968253972</v>
      </c>
      <c r="F13" s="296">
        <v>2</v>
      </c>
      <c r="G13" s="297">
        <v>2.2757000000000001</v>
      </c>
      <c r="H13" s="297">
        <v>10.007899999999999</v>
      </c>
      <c r="I13" s="297">
        <v>14.543100000000001</v>
      </c>
      <c r="J13" s="297">
        <v>20.561800000000002</v>
      </c>
      <c r="N13" s="55"/>
      <c r="O13" s="55"/>
    </row>
    <row r="14" spans="1:18" s="8" customFormat="1" ht="15.75">
      <c r="A14" s="38" t="s">
        <v>24</v>
      </c>
      <c r="B14" s="137" t="s">
        <v>25</v>
      </c>
      <c r="C14" s="298">
        <v>1213.6593089999999</v>
      </c>
      <c r="D14" s="349">
        <v>34.18</v>
      </c>
      <c r="E14" s="299">
        <v>3.968253968253968E-3</v>
      </c>
      <c r="F14" s="300">
        <v>11</v>
      </c>
      <c r="G14" s="301">
        <v>0.54430000000000001</v>
      </c>
      <c r="H14" s="301">
        <v>3.7159</v>
      </c>
      <c r="I14" s="301">
        <v>7.1117999999999997</v>
      </c>
      <c r="J14" s="301">
        <v>20.646699999999999</v>
      </c>
      <c r="K14"/>
      <c r="L14"/>
      <c r="M14"/>
    </row>
    <row r="15" spans="1:18" ht="15.75">
      <c r="A15" s="62" t="s">
        <v>267</v>
      </c>
      <c r="B15" s="142" t="s">
        <v>26</v>
      </c>
      <c r="C15" s="294">
        <v>3449.0541880000001</v>
      </c>
      <c r="D15" s="348">
        <v>97.13</v>
      </c>
      <c r="E15" s="295">
        <v>2.8293650793650795</v>
      </c>
      <c r="F15" s="296">
        <v>42</v>
      </c>
      <c r="G15" s="297">
        <v>1.3891</v>
      </c>
      <c r="H15" s="297">
        <v>3.7166999999999999</v>
      </c>
      <c r="I15" s="297">
        <v>7.2843</v>
      </c>
      <c r="J15" s="297">
        <v>23.7864</v>
      </c>
      <c r="N15" s="55"/>
      <c r="O15" s="55"/>
    </row>
    <row r="16" spans="1:18" ht="15.75">
      <c r="A16" s="38" t="s">
        <v>268</v>
      </c>
      <c r="B16" s="142" t="s">
        <v>27</v>
      </c>
      <c r="C16" s="298">
        <v>3550.990949</v>
      </c>
      <c r="D16" s="349">
        <v>100</v>
      </c>
      <c r="E16" s="299">
        <v>2.9246031746031744</v>
      </c>
      <c r="F16" s="300">
        <v>44</v>
      </c>
      <c r="G16" s="301">
        <v>1.4142999999999999</v>
      </c>
      <c r="H16" s="301">
        <v>3.8917999999999999</v>
      </c>
      <c r="I16" s="301">
        <v>7.4863</v>
      </c>
      <c r="J16" s="301">
        <v>23.594200000000001</v>
      </c>
      <c r="N16" s="55"/>
      <c r="O16" s="55"/>
    </row>
    <row r="17" spans="1:15" ht="23.25">
      <c r="A17" s="51" t="s">
        <v>239</v>
      </c>
      <c r="B17" s="68"/>
      <c r="C17" s="64"/>
      <c r="D17" s="65"/>
      <c r="E17" s="65"/>
      <c r="F17" s="66"/>
      <c r="G17" s="65"/>
      <c r="H17" s="65"/>
      <c r="I17" s="65"/>
      <c r="J17" s="65"/>
      <c r="K17" s="55"/>
      <c r="L17" s="55"/>
      <c r="M17" s="55"/>
      <c r="N17" s="55"/>
      <c r="O17" s="55"/>
    </row>
    <row r="18" spans="1:15" ht="23.25">
      <c r="A18" s="67"/>
      <c r="B18" s="63"/>
      <c r="C18" s="379"/>
      <c r="D18" s="65"/>
      <c r="E18" s="65"/>
      <c r="F18" s="66"/>
      <c r="G18" s="65"/>
      <c r="H18" s="65"/>
      <c r="I18" s="65"/>
      <c r="J18" s="65"/>
      <c r="K18" s="55"/>
      <c r="L18" s="55"/>
      <c r="M18" s="55"/>
      <c r="N18" s="55"/>
      <c r="O18" s="55"/>
    </row>
    <row r="19" spans="1:1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289" customFormat="1" ht="30" customHeight="1">
      <c r="A21" s="420" t="s">
        <v>53</v>
      </c>
      <c r="B21" s="422" t="s">
        <v>194</v>
      </c>
      <c r="C21" s="423"/>
      <c r="D21" s="423"/>
      <c r="E21" s="423"/>
      <c r="F21" s="423"/>
      <c r="G21" s="423"/>
      <c r="H21" s="423"/>
      <c r="I21" s="423"/>
      <c r="J21" s="423"/>
      <c r="K21" s="423"/>
      <c r="L21" s="69"/>
      <c r="M21" s="69"/>
      <c r="N21" s="69"/>
      <c r="O21" s="69"/>
    </row>
    <row r="22" spans="1:15" s="288" customFormat="1" ht="27.95" customHeight="1">
      <c r="A22" s="421"/>
      <c r="B22" s="191" t="s">
        <v>16</v>
      </c>
      <c r="C22" s="141" t="s">
        <v>17</v>
      </c>
      <c r="D22" s="141" t="s">
        <v>15</v>
      </c>
      <c r="E22" s="141" t="s">
        <v>20</v>
      </c>
      <c r="F22" s="141" t="s">
        <v>21</v>
      </c>
      <c r="G22" s="141" t="s">
        <v>18</v>
      </c>
      <c r="H22" s="141" t="s">
        <v>22</v>
      </c>
      <c r="I22" s="141" t="s">
        <v>24</v>
      </c>
      <c r="J22" s="141" t="s">
        <v>267</v>
      </c>
      <c r="K22" s="141" t="s">
        <v>268</v>
      </c>
      <c r="L22" s="61"/>
      <c r="M22" s="61"/>
      <c r="N22" s="61"/>
      <c r="O22" s="61"/>
    </row>
    <row r="23" spans="1:15" ht="15.75">
      <c r="A23" s="36">
        <v>2010</v>
      </c>
      <c r="B23" s="302">
        <v>10.370525968547838</v>
      </c>
      <c r="C23" s="302">
        <v>12.910395480664638</v>
      </c>
      <c r="D23" s="302">
        <v>11.866989011137118</v>
      </c>
      <c r="E23" s="302">
        <v>13.035047138815248</v>
      </c>
      <c r="F23" s="302">
        <v>21.854730365515085</v>
      </c>
      <c r="G23" s="302">
        <v>17.044161999426287</v>
      </c>
      <c r="H23" s="302">
        <v>23.495379656160154</v>
      </c>
      <c r="I23" s="302">
        <v>9.7679356510444357</v>
      </c>
      <c r="J23" s="302">
        <v>12.388960313949781</v>
      </c>
      <c r="K23" s="302">
        <v>12.979868238550596</v>
      </c>
      <c r="L23" s="55"/>
      <c r="M23" s="55"/>
      <c r="N23" s="55"/>
      <c r="O23" s="55"/>
    </row>
    <row r="24" spans="1:15" ht="15.75">
      <c r="A24" s="34">
        <v>2011</v>
      </c>
      <c r="B24" s="303">
        <v>12.608541733048151</v>
      </c>
      <c r="C24" s="303">
        <v>15.647082347554985</v>
      </c>
      <c r="D24" s="303">
        <v>14.454866360248552</v>
      </c>
      <c r="E24" s="303">
        <v>15.687907776097321</v>
      </c>
      <c r="F24" s="303">
        <v>14.477670114196695</v>
      </c>
      <c r="G24" s="303">
        <v>15.10824905515371</v>
      </c>
      <c r="H24" s="303">
        <v>12.096440427204925</v>
      </c>
      <c r="I24" s="303">
        <v>11.628942402586361</v>
      </c>
      <c r="J24" s="303">
        <v>13.722804232135122</v>
      </c>
      <c r="K24" s="303">
        <v>13.652460493489471</v>
      </c>
      <c r="L24" s="55"/>
      <c r="M24" s="55"/>
      <c r="N24" s="55"/>
      <c r="O24" s="55"/>
    </row>
    <row r="25" spans="1:15" ht="15.75">
      <c r="A25" s="34">
        <v>2012</v>
      </c>
      <c r="B25" s="302">
        <v>9.5578204796379787</v>
      </c>
      <c r="C25" s="302">
        <v>17.204040294469515</v>
      </c>
      <c r="D25" s="302">
        <v>14.295443180343902</v>
      </c>
      <c r="E25" s="302">
        <v>16.983995896763094</v>
      </c>
      <c r="F25" s="302">
        <v>34.211013192249176</v>
      </c>
      <c r="G25" s="302">
        <v>26.677118818052236</v>
      </c>
      <c r="H25" s="302">
        <v>34.647365961483679</v>
      </c>
      <c r="I25" s="302">
        <v>8.500914985711173</v>
      </c>
      <c r="J25" s="302">
        <v>16.874409790039714</v>
      </c>
      <c r="K25" s="302">
        <v>17.732087605940848</v>
      </c>
      <c r="L25" s="55"/>
      <c r="M25" s="55"/>
      <c r="N25" s="55"/>
      <c r="O25" s="55"/>
    </row>
    <row r="26" spans="1:15" ht="15.75">
      <c r="A26" s="34">
        <v>2013</v>
      </c>
      <c r="B26" s="303">
        <v>7.4433354063287771</v>
      </c>
      <c r="C26" s="303">
        <v>0.36177761797422381</v>
      </c>
      <c r="D26" s="303">
        <v>2.6098541129278452</v>
      </c>
      <c r="E26" s="303">
        <v>2.7776475141664259</v>
      </c>
      <c r="F26" s="303">
        <v>-17.068256087851818</v>
      </c>
      <c r="G26" s="303">
        <v>-10.018041354724328</v>
      </c>
      <c r="H26" s="303">
        <v>-9.5855685431062376</v>
      </c>
      <c r="I26" s="303">
        <v>8.2016425275334814</v>
      </c>
      <c r="J26" s="303">
        <v>-0.96510172665341676</v>
      </c>
      <c r="K26" s="303">
        <v>-1.4247730518036184</v>
      </c>
      <c r="L26" s="55"/>
      <c r="M26" s="55"/>
      <c r="N26" s="55"/>
      <c r="O26" s="55"/>
    </row>
    <row r="27" spans="1:15" ht="15.75">
      <c r="A27" s="33">
        <v>2014</v>
      </c>
      <c r="B27" s="302">
        <v>10.576451071097392</v>
      </c>
      <c r="C27" s="302">
        <v>11.876964339658791</v>
      </c>
      <c r="D27" s="302">
        <v>11.401894941883594</v>
      </c>
      <c r="E27" s="302">
        <v>11.641467094859493</v>
      </c>
      <c r="F27" s="302">
        <v>16.603911129210513</v>
      </c>
      <c r="G27" s="302">
        <v>14.543824036307274</v>
      </c>
      <c r="H27" s="302">
        <v>12.037727886970039</v>
      </c>
      <c r="I27" s="302">
        <v>10.81618101663253</v>
      </c>
      <c r="J27" s="302">
        <v>12.372809431662169</v>
      </c>
      <c r="K27" s="302">
        <v>12.357801935706657</v>
      </c>
      <c r="L27" s="55"/>
      <c r="M27" s="55"/>
      <c r="N27" s="55"/>
      <c r="O27" s="55"/>
    </row>
    <row r="28" spans="1:15" ht="15.75">
      <c r="A28" s="34">
        <v>2015</v>
      </c>
      <c r="B28" s="303">
        <v>13.010060713629933</v>
      </c>
      <c r="C28" s="303">
        <v>3.2691991560993117</v>
      </c>
      <c r="D28" s="303">
        <v>7.1250372009039387</v>
      </c>
      <c r="E28" s="303">
        <v>15.457012674974058</v>
      </c>
      <c r="F28" s="303">
        <v>5.7068663627328986</v>
      </c>
      <c r="G28" s="303">
        <v>8.8815324613099822</v>
      </c>
      <c r="H28" s="303">
        <v>10.76890138762101</v>
      </c>
      <c r="I28" s="303">
        <v>13.269081092871815</v>
      </c>
      <c r="J28" s="303">
        <v>9.2525332287940465</v>
      </c>
      <c r="K28" s="303">
        <v>9.3176089032042562</v>
      </c>
      <c r="L28" s="55"/>
      <c r="M28" s="55"/>
      <c r="N28" s="55"/>
      <c r="O28" s="55"/>
    </row>
    <row r="29" spans="1:15" ht="15.75">
      <c r="A29" s="35">
        <v>2016</v>
      </c>
      <c r="B29" s="302">
        <v>14.718076737307362</v>
      </c>
      <c r="C29" s="302">
        <v>29.63519678664963</v>
      </c>
      <c r="D29" s="302">
        <v>23.371325078445992</v>
      </c>
      <c r="E29" s="302">
        <v>15.481510994534009</v>
      </c>
      <c r="F29" s="302">
        <v>31.038731239615956</v>
      </c>
      <c r="G29" s="302">
        <v>24.810603515128783</v>
      </c>
      <c r="H29" s="302">
        <v>18.646174593365771</v>
      </c>
      <c r="I29" s="302">
        <v>13.841209077810856</v>
      </c>
      <c r="J29" s="302">
        <v>21.079394913052639</v>
      </c>
      <c r="K29" s="302">
        <v>20.995005394522458</v>
      </c>
      <c r="L29" s="55"/>
      <c r="M29" s="55"/>
      <c r="N29" s="55"/>
      <c r="O29" s="55"/>
    </row>
    <row r="30" spans="1:15" ht="15.75">
      <c r="A30" s="34">
        <v>2017</v>
      </c>
      <c r="B30" s="303">
        <v>11.119199999999999</v>
      </c>
      <c r="C30" s="303">
        <v>16.6723</v>
      </c>
      <c r="D30" s="303">
        <v>15.198399999999999</v>
      </c>
      <c r="E30" s="303">
        <v>12.5777</v>
      </c>
      <c r="F30" s="303">
        <v>12.75</v>
      </c>
      <c r="G30" s="303">
        <v>12.7941</v>
      </c>
      <c r="H30" s="303">
        <v>10.9763</v>
      </c>
      <c r="I30" s="303">
        <v>10.1648</v>
      </c>
      <c r="J30" s="303">
        <v>12.889699999999999</v>
      </c>
      <c r="K30" s="303">
        <v>12.818099999999999</v>
      </c>
      <c r="L30" s="55"/>
      <c r="M30" s="55"/>
      <c r="N30" s="55"/>
      <c r="O30" s="55"/>
    </row>
    <row r="31" spans="1:15" ht="15.75">
      <c r="A31" s="374">
        <v>42580</v>
      </c>
      <c r="B31" s="302">
        <v>1.037100285227921</v>
      </c>
      <c r="C31" s="302">
        <v>1.4651076518338746</v>
      </c>
      <c r="D31" s="302">
        <v>1.3207237713935394</v>
      </c>
      <c r="E31" s="302">
        <v>1.2068497366338971</v>
      </c>
      <c r="F31" s="302">
        <v>3.3429825948314784</v>
      </c>
      <c r="G31" s="302">
        <v>2.5074227283985451</v>
      </c>
      <c r="H31" s="302">
        <v>1.8661374758483174</v>
      </c>
      <c r="I31" s="302">
        <v>1.1106550911538893</v>
      </c>
      <c r="J31" s="302">
        <v>1.6548158230484722</v>
      </c>
      <c r="K31" s="302">
        <v>1.6633310396313661</v>
      </c>
      <c r="L31" s="55"/>
      <c r="M31" s="55"/>
      <c r="N31" s="55"/>
      <c r="O31" s="55"/>
    </row>
    <row r="32" spans="1:15" ht="15.75">
      <c r="A32" s="375">
        <v>42613</v>
      </c>
      <c r="B32" s="303">
        <v>1.1923593108820185</v>
      </c>
      <c r="C32" s="303">
        <v>0.87248898409726383</v>
      </c>
      <c r="D32" s="303">
        <v>0.97599962452212807</v>
      </c>
      <c r="E32" s="303">
        <v>1.09381074776711</v>
      </c>
      <c r="F32" s="303">
        <v>0.87459215881739993</v>
      </c>
      <c r="G32" s="303">
        <v>0.88650055636434466</v>
      </c>
      <c r="H32" s="303">
        <v>0.77934941378585698</v>
      </c>
      <c r="I32" s="303">
        <v>1.2054366698788455</v>
      </c>
      <c r="J32" s="303">
        <v>1.0401570416633588</v>
      </c>
      <c r="K32" s="303">
        <v>1.0292459269107823</v>
      </c>
      <c r="L32" s="55"/>
      <c r="M32" s="55"/>
      <c r="N32" s="55"/>
      <c r="O32" s="55"/>
    </row>
    <row r="33" spans="1:15" ht="15.75">
      <c r="A33" s="374">
        <v>42643</v>
      </c>
      <c r="B33" s="302">
        <v>1.1913475138777052</v>
      </c>
      <c r="C33" s="302">
        <v>2.3259439244136093</v>
      </c>
      <c r="D33" s="302">
        <v>1.9599491685262427</v>
      </c>
      <c r="E33" s="302">
        <v>1.4094311146013005</v>
      </c>
      <c r="F33" s="302">
        <v>1.6663512607647979</v>
      </c>
      <c r="G33" s="302">
        <v>1.5705400618239551</v>
      </c>
      <c r="H33" s="302">
        <v>9.7820265081449698E-2</v>
      </c>
      <c r="I33" s="302">
        <v>1.0839769972506685</v>
      </c>
      <c r="J33" s="302">
        <v>1.5901886370880414</v>
      </c>
      <c r="K33" s="302">
        <v>1.5310728781478433</v>
      </c>
      <c r="L33" s="55"/>
      <c r="M33" s="55"/>
      <c r="N33" s="55"/>
      <c r="O33" s="55"/>
    </row>
    <row r="34" spans="1:15" ht="15.75">
      <c r="A34" s="375">
        <v>42674</v>
      </c>
      <c r="B34" s="303">
        <v>0.94306104582100314</v>
      </c>
      <c r="C34" s="303">
        <v>1.3453207803561185</v>
      </c>
      <c r="D34" s="303">
        <v>1.2173046291970469</v>
      </c>
      <c r="E34" s="303">
        <v>0.45934105231058009</v>
      </c>
      <c r="F34" s="303">
        <v>0.72914185560120082</v>
      </c>
      <c r="G34" s="303">
        <v>0.64158468739274888</v>
      </c>
      <c r="H34" s="303">
        <v>-1.071833234223829</v>
      </c>
      <c r="I34" s="303">
        <v>1.0441892239405171</v>
      </c>
      <c r="J34" s="303">
        <v>0.98372693695976121</v>
      </c>
      <c r="K34" s="303">
        <v>0.90283999942848414</v>
      </c>
      <c r="L34" s="55"/>
      <c r="M34" s="55"/>
      <c r="N34" s="55"/>
      <c r="O34" s="55"/>
    </row>
    <row r="35" spans="1:15" ht="15.75">
      <c r="A35" s="374">
        <v>42704</v>
      </c>
      <c r="B35" s="302">
        <v>1.0495264530720583</v>
      </c>
      <c r="C35" s="302">
        <v>2.7383435640393472E-2</v>
      </c>
      <c r="D35" s="302">
        <v>0.32227379228546571</v>
      </c>
      <c r="E35" s="302">
        <v>0.3974385197937913</v>
      </c>
      <c r="F35" s="302">
        <v>-2.0445996652812326</v>
      </c>
      <c r="G35" s="302">
        <v>-1.2201622836460424</v>
      </c>
      <c r="H35" s="302">
        <v>-1.5178675968992139</v>
      </c>
      <c r="I35" s="302">
        <v>1.0344793859655921</v>
      </c>
      <c r="J35" s="302">
        <v>5.8297131456130913E-2</v>
      </c>
      <c r="K35" s="302">
        <v>-1.3743797888210452E-3</v>
      </c>
      <c r="L35" s="55"/>
      <c r="M35" s="55"/>
      <c r="N35" s="55"/>
      <c r="O35" s="55"/>
    </row>
    <row r="36" spans="1:15" ht="15.75">
      <c r="A36" s="375">
        <v>42734</v>
      </c>
      <c r="B36" s="303">
        <v>1.1960669047973438</v>
      </c>
      <c r="C36" s="303">
        <v>2.1119807837415294</v>
      </c>
      <c r="D36" s="303">
        <v>1.8415332525232531</v>
      </c>
      <c r="E36" s="303">
        <v>1.394678328183252</v>
      </c>
      <c r="F36" s="303">
        <v>3.7131806562260117</v>
      </c>
      <c r="G36" s="303">
        <v>2.9073087842397038</v>
      </c>
      <c r="H36" s="303">
        <v>0.48059157433995026</v>
      </c>
      <c r="I36" s="303">
        <v>1.1021528253938095</v>
      </c>
      <c r="J36" s="303">
        <v>1.9341436516949972</v>
      </c>
      <c r="K36" s="303">
        <v>1.8813176658077246</v>
      </c>
      <c r="L36" s="55"/>
      <c r="M36" s="55"/>
      <c r="N36" s="55"/>
      <c r="O36" s="55"/>
    </row>
    <row r="37" spans="1:15" ht="15.75">
      <c r="A37" s="374">
        <v>42766</v>
      </c>
      <c r="B37" s="302">
        <v>1.289405326951254</v>
      </c>
      <c r="C37" s="302">
        <v>2.6633611656602385</v>
      </c>
      <c r="D37" s="302">
        <v>2.2842489932158427</v>
      </c>
      <c r="E37" s="302">
        <v>1.1564047933656063</v>
      </c>
      <c r="F37" s="302">
        <v>2.2369759649953247</v>
      </c>
      <c r="G37" s="302">
        <v>1.8668426162475438</v>
      </c>
      <c r="H37" s="302">
        <v>2.701495943781218</v>
      </c>
      <c r="I37" s="302">
        <v>1.0843526245955859</v>
      </c>
      <c r="J37" s="302">
        <v>1.7693183801055445</v>
      </c>
      <c r="K37" s="302">
        <v>1.8035194860957393</v>
      </c>
      <c r="L37" s="55"/>
      <c r="M37" s="55"/>
      <c r="N37" s="55"/>
      <c r="O37" s="55"/>
    </row>
    <row r="38" spans="1:15" ht="15.75">
      <c r="A38" s="375">
        <v>42790</v>
      </c>
      <c r="B38" s="303">
        <v>1.0072967060004379</v>
      </c>
      <c r="C38" s="303">
        <v>2.3669787568461942</v>
      </c>
      <c r="D38" s="303">
        <v>2.0133609180397638</v>
      </c>
      <c r="E38" s="303">
        <v>1.4921151483524353</v>
      </c>
      <c r="F38" s="303">
        <v>5.0582137749465295</v>
      </c>
      <c r="G38" s="303">
        <v>3.8490538489622139</v>
      </c>
      <c r="H38" s="303">
        <v>3.037984319623388</v>
      </c>
      <c r="I38" s="303">
        <v>0.87299247984542472</v>
      </c>
      <c r="J38" s="303">
        <v>2.2357076646860596</v>
      </c>
      <c r="K38" s="303">
        <v>2.2649029177312041</v>
      </c>
      <c r="L38" s="55"/>
      <c r="M38" s="55"/>
      <c r="N38" s="55"/>
      <c r="O38" s="55"/>
    </row>
    <row r="39" spans="1:15" ht="15.75">
      <c r="A39" s="374">
        <v>42825</v>
      </c>
      <c r="B39" s="302">
        <v>1.1241240259595831</v>
      </c>
      <c r="C39" s="302">
        <v>1.6327631845632462</v>
      </c>
      <c r="D39" s="302">
        <v>1.5041765876795177</v>
      </c>
      <c r="E39" s="302">
        <v>1.3909327677809946</v>
      </c>
      <c r="F39" s="302">
        <v>0.87507737264875818</v>
      </c>
      <c r="G39" s="302">
        <v>1.0448022356648101</v>
      </c>
      <c r="H39" s="302">
        <v>1.0556782511419893</v>
      </c>
      <c r="I39" s="302">
        <v>1.058249117062604</v>
      </c>
      <c r="J39" s="302">
        <v>1.2210642924160631</v>
      </c>
      <c r="K39" s="302">
        <v>1.2150744244103784</v>
      </c>
      <c r="L39" s="55"/>
      <c r="M39" s="55"/>
      <c r="N39" s="55"/>
      <c r="O39" s="55"/>
    </row>
    <row r="40" spans="1:15" ht="15.75">
      <c r="A40" s="375">
        <v>42853</v>
      </c>
      <c r="B40" s="303">
        <v>0.87355893733327417</v>
      </c>
      <c r="C40" s="303">
        <v>0.4131461518081192</v>
      </c>
      <c r="D40" s="303">
        <v>0.53472187755583267</v>
      </c>
      <c r="E40" s="303">
        <v>0.70982808051389679</v>
      </c>
      <c r="F40" s="303">
        <v>-0.81552322180734604</v>
      </c>
      <c r="G40" s="303">
        <v>-0.32188268766939476</v>
      </c>
      <c r="H40" s="303">
        <v>-1.250700682570316</v>
      </c>
      <c r="I40" s="303">
        <v>0.79711543221321346</v>
      </c>
      <c r="J40" s="303">
        <v>0.34358557191103145</v>
      </c>
      <c r="K40" s="303">
        <v>0.28683066661794321</v>
      </c>
      <c r="L40" s="55"/>
      <c r="M40" s="55"/>
      <c r="N40" s="55"/>
      <c r="O40" s="55"/>
    </row>
    <row r="41" spans="1:15" ht="15.75">
      <c r="A41" s="374">
        <v>42886</v>
      </c>
      <c r="B41" s="302">
        <v>0.91042971063679534</v>
      </c>
      <c r="C41" s="302">
        <v>9.2490645026188645E-2</v>
      </c>
      <c r="D41" s="302">
        <v>0.30195946366844417</v>
      </c>
      <c r="E41" s="302">
        <v>8.4288240746510645E-2</v>
      </c>
      <c r="F41" s="302">
        <v>-1.7759675652460838</v>
      </c>
      <c r="G41" s="302">
        <v>-1.1882483576578728</v>
      </c>
      <c r="H41" s="302">
        <v>-1.8120604906397775</v>
      </c>
      <c r="I41" s="302">
        <v>0.9528300378683241</v>
      </c>
      <c r="J41" s="302">
        <v>7.8554820633280897E-2</v>
      </c>
      <c r="K41" s="302">
        <v>1.2564278082516367E-2</v>
      </c>
      <c r="L41" s="55"/>
      <c r="M41" s="55"/>
      <c r="N41" s="55"/>
      <c r="O41" s="55"/>
    </row>
    <row r="42" spans="1:15" ht="15.75">
      <c r="A42" s="375">
        <v>42916</v>
      </c>
      <c r="B42" s="303">
        <v>0.88571071110108424</v>
      </c>
      <c r="C42" s="303">
        <v>1.5081284986382837</v>
      </c>
      <c r="D42" s="303">
        <v>1.3515614843477408</v>
      </c>
      <c r="E42" s="303">
        <v>0.52461409292858807</v>
      </c>
      <c r="F42" s="303">
        <v>-5.5491415422714852E-2</v>
      </c>
      <c r="G42" s="303">
        <v>0.16446199164323883</v>
      </c>
      <c r="H42" s="303">
        <v>-0.3334171596010127</v>
      </c>
      <c r="I42" s="303">
        <v>0.90195876019987242</v>
      </c>
      <c r="J42" s="303">
        <v>0.85685484665261047</v>
      </c>
      <c r="K42" s="303">
        <v>0.8165181250186615</v>
      </c>
      <c r="L42" s="55"/>
      <c r="M42" s="55"/>
      <c r="N42" s="55"/>
      <c r="O42" s="55"/>
    </row>
    <row r="43" spans="1:15" ht="15.75">
      <c r="A43" s="374">
        <v>42947</v>
      </c>
      <c r="B43" s="302">
        <v>1.0494000000000001</v>
      </c>
      <c r="C43" s="302">
        <v>2.7589999999999999</v>
      </c>
      <c r="D43" s="302">
        <v>2.3067000000000002</v>
      </c>
      <c r="E43" s="302">
        <v>2.8464</v>
      </c>
      <c r="F43" s="302">
        <v>4.6736000000000004</v>
      </c>
      <c r="G43" s="302">
        <v>3.9975999999999998</v>
      </c>
      <c r="H43" s="302">
        <v>3.1355</v>
      </c>
      <c r="I43" s="302">
        <v>0.8216</v>
      </c>
      <c r="J43" s="302">
        <v>2.3153000000000001</v>
      </c>
      <c r="K43" s="302">
        <v>2.3393000000000002</v>
      </c>
      <c r="L43" s="55"/>
      <c r="M43" s="55"/>
      <c r="N43" s="55"/>
      <c r="O43" s="55"/>
    </row>
    <row r="44" spans="1:15" ht="15.75">
      <c r="A44" s="375">
        <v>42978</v>
      </c>
      <c r="B44" s="303">
        <v>0.90129999999999999</v>
      </c>
      <c r="C44" s="303">
        <v>1.1113999999999999</v>
      </c>
      <c r="D44" s="303">
        <v>1.0572999999999999</v>
      </c>
      <c r="E44" s="303">
        <v>1.2545999999999999</v>
      </c>
      <c r="F44" s="303">
        <v>1.3626</v>
      </c>
      <c r="G44" s="303">
        <v>1.3428</v>
      </c>
      <c r="H44" s="303">
        <v>1.4452</v>
      </c>
      <c r="I44" s="303">
        <v>0.80569999999999997</v>
      </c>
      <c r="J44" s="303">
        <v>1.0602</v>
      </c>
      <c r="K44" s="303">
        <v>1.0713999999999999</v>
      </c>
      <c r="L44" s="55"/>
      <c r="M44" s="55"/>
      <c r="N44" s="55"/>
      <c r="O44" s="55"/>
    </row>
    <row r="45" spans="1:15" ht="15.75">
      <c r="A45" s="374">
        <v>43008</v>
      </c>
      <c r="B45" s="302">
        <v>0.74460000000000004</v>
      </c>
      <c r="C45" s="302">
        <v>1.7251000000000001</v>
      </c>
      <c r="D45" s="302">
        <v>1.4789000000000001</v>
      </c>
      <c r="E45" s="302">
        <v>1.0065999999999999</v>
      </c>
      <c r="F45" s="302">
        <v>2.3986999999999998</v>
      </c>
      <c r="G45" s="302">
        <v>1.8108</v>
      </c>
      <c r="H45" s="302">
        <v>2.09</v>
      </c>
      <c r="I45" s="302">
        <v>0.65369999999999995</v>
      </c>
      <c r="J45" s="302">
        <v>1.3119000000000001</v>
      </c>
      <c r="K45" s="302">
        <v>1.3344</v>
      </c>
      <c r="L45" s="55"/>
      <c r="M45" s="55"/>
      <c r="N45" s="55"/>
      <c r="O45" s="55"/>
    </row>
    <row r="46" spans="1:15" ht="15.75">
      <c r="A46" s="375">
        <v>43039</v>
      </c>
      <c r="B46" s="303">
        <v>0.62019999999999997</v>
      </c>
      <c r="C46" s="303">
        <v>-6.9000000000000006E-2</v>
      </c>
      <c r="D46" s="303">
        <v>0.10249999999999999</v>
      </c>
      <c r="E46" s="303">
        <v>0.4839</v>
      </c>
      <c r="F46" s="303">
        <v>-1.0112000000000001</v>
      </c>
      <c r="G46" s="303">
        <v>-0.38179999999999997</v>
      </c>
      <c r="H46" s="303">
        <v>-0.25509999999999999</v>
      </c>
      <c r="I46" s="303">
        <v>0.66239999999999999</v>
      </c>
      <c r="J46" s="303">
        <v>0.13980000000000001</v>
      </c>
      <c r="K46" s="303">
        <v>0.1283</v>
      </c>
      <c r="L46" s="55"/>
      <c r="M46" s="55"/>
      <c r="N46" s="55"/>
      <c r="O46" s="55"/>
    </row>
    <row r="47" spans="1:15" ht="15.75">
      <c r="A47" s="374">
        <v>43069</v>
      </c>
      <c r="B47" s="302">
        <v>0.62080000000000002</v>
      </c>
      <c r="C47" s="302">
        <v>-8.48E-2</v>
      </c>
      <c r="D47" s="302">
        <v>8.6199999999999999E-2</v>
      </c>
      <c r="E47" s="302">
        <v>0.1027</v>
      </c>
      <c r="F47" s="302">
        <v>-1.3993</v>
      </c>
      <c r="G47" s="302">
        <v>-0.76070000000000004</v>
      </c>
      <c r="H47" s="302">
        <v>0.29709999999999998</v>
      </c>
      <c r="I47" s="302">
        <v>0.56979999999999997</v>
      </c>
      <c r="J47" s="302">
        <v>-5.1999999999999998E-3</v>
      </c>
      <c r="K47" s="302">
        <v>3.5999999999999999E-3</v>
      </c>
      <c r="L47" s="55"/>
      <c r="M47" s="55"/>
      <c r="N47" s="55"/>
      <c r="O47" s="55"/>
    </row>
    <row r="48" spans="1:15" ht="15.75">
      <c r="A48" s="375">
        <v>43100</v>
      </c>
      <c r="B48" s="303">
        <v>0.5655</v>
      </c>
      <c r="C48" s="303">
        <v>1.4578</v>
      </c>
      <c r="D48" s="303">
        <v>1.2450000000000001</v>
      </c>
      <c r="E48" s="303">
        <v>0.88370000000000004</v>
      </c>
      <c r="F48" s="303">
        <v>0.78580000000000005</v>
      </c>
      <c r="G48" s="303">
        <v>0.82820000000000005</v>
      </c>
      <c r="H48" s="303">
        <v>0.49659999999999999</v>
      </c>
      <c r="I48" s="303">
        <v>0.54100000000000004</v>
      </c>
      <c r="J48" s="303">
        <v>0.89349999999999996</v>
      </c>
      <c r="K48" s="303">
        <v>0.8821</v>
      </c>
      <c r="L48" s="55"/>
      <c r="M48" s="55"/>
      <c r="N48" s="55"/>
      <c r="O48" s="55"/>
    </row>
    <row r="49" spans="1:11" ht="15.75">
      <c r="A49" s="374">
        <v>43131</v>
      </c>
      <c r="B49" s="302">
        <v>0.59240000000000004</v>
      </c>
      <c r="C49" s="302">
        <v>1.5477000000000001</v>
      </c>
      <c r="D49" s="302">
        <v>1.2985</v>
      </c>
      <c r="E49" s="302">
        <v>1.3335999999999999</v>
      </c>
      <c r="F49" s="302">
        <v>4.9485000000000001</v>
      </c>
      <c r="G49" s="302">
        <v>3.4013</v>
      </c>
      <c r="H49" s="302">
        <v>4.3696000000000002</v>
      </c>
      <c r="I49" s="302">
        <v>0.58299999999999996</v>
      </c>
      <c r="J49" s="302">
        <v>1.6798999999999999</v>
      </c>
      <c r="K49" s="302">
        <v>1.756</v>
      </c>
    </row>
    <row r="50" spans="1:11" ht="15.75">
      <c r="A50" s="375">
        <v>43159</v>
      </c>
      <c r="B50" s="303">
        <v>0.54100000000000004</v>
      </c>
      <c r="C50" s="303">
        <v>1.3149999999999999</v>
      </c>
      <c r="D50" s="303">
        <v>1.1023000000000001</v>
      </c>
      <c r="E50" s="303">
        <v>0.53920000000000001</v>
      </c>
      <c r="F50" s="303">
        <v>0.55659999999999998</v>
      </c>
      <c r="G50" s="303">
        <v>0.54859999999999998</v>
      </c>
      <c r="H50" s="303">
        <v>0.52880000000000005</v>
      </c>
      <c r="I50" s="303">
        <v>0.4582</v>
      </c>
      <c r="J50" s="303">
        <v>0.72189999999999999</v>
      </c>
      <c r="K50" s="303">
        <v>0.71640000000000004</v>
      </c>
    </row>
    <row r="51" spans="1:11" ht="15.75">
      <c r="A51" s="374">
        <v>43188</v>
      </c>
      <c r="B51" s="302">
        <v>0.65759999999999996</v>
      </c>
      <c r="C51" s="302">
        <v>1.5669</v>
      </c>
      <c r="D51" s="302">
        <v>1.3233999999999999</v>
      </c>
      <c r="E51" s="302">
        <v>1.6202000000000001</v>
      </c>
      <c r="F51" s="302">
        <v>0.3821</v>
      </c>
      <c r="G51" s="302">
        <v>0.9355</v>
      </c>
      <c r="H51" s="302">
        <v>1.2970999999999999</v>
      </c>
      <c r="I51" s="302">
        <v>0.53469999999999995</v>
      </c>
      <c r="J51" s="302">
        <v>0.95250000000000001</v>
      </c>
      <c r="K51" s="302">
        <v>0.96240000000000003</v>
      </c>
    </row>
    <row r="52" spans="1:11" ht="15.75">
      <c r="A52" s="375">
        <v>43220</v>
      </c>
      <c r="B52" s="303">
        <v>0.50549999999999995</v>
      </c>
      <c r="C52" s="303">
        <v>0.45319999999999999</v>
      </c>
      <c r="D52" s="303">
        <v>0.4662</v>
      </c>
      <c r="E52" s="303">
        <v>0.42149999999999999</v>
      </c>
      <c r="F52" s="303">
        <v>-0.629</v>
      </c>
      <c r="G52" s="303">
        <v>-0.14380000000000001</v>
      </c>
      <c r="H52" s="303">
        <v>0.97989999999999999</v>
      </c>
      <c r="I52" s="303">
        <v>0.51459999999999995</v>
      </c>
      <c r="J52" s="303">
        <v>0.29880000000000001</v>
      </c>
      <c r="K52" s="303">
        <v>0.31840000000000002</v>
      </c>
    </row>
    <row r="53" spans="1:11" ht="15.75">
      <c r="A53" s="374">
        <v>43250</v>
      </c>
      <c r="B53" s="302">
        <v>0.1981</v>
      </c>
      <c r="C53" s="302">
        <v>-2.6230000000000002</v>
      </c>
      <c r="D53" s="302">
        <v>-1.8532999999999999</v>
      </c>
      <c r="E53" s="302">
        <v>-1.5572999999999999</v>
      </c>
      <c r="F53" s="302">
        <v>-4.6529999999999996</v>
      </c>
      <c r="G53" s="302">
        <v>-3.1568999999999998</v>
      </c>
      <c r="H53" s="302">
        <v>-0.4657</v>
      </c>
      <c r="I53" s="302">
        <v>0.50229999999999997</v>
      </c>
      <c r="J53" s="302">
        <v>-1.4544999999999999</v>
      </c>
      <c r="K53" s="302">
        <v>-1.4262999999999999</v>
      </c>
    </row>
    <row r="54" spans="1:11" ht="15.75">
      <c r="A54" s="375">
        <v>43280</v>
      </c>
      <c r="B54" s="303">
        <v>0.54500000000000004</v>
      </c>
      <c r="C54" s="303">
        <v>-0.14630000000000001</v>
      </c>
      <c r="D54" s="303">
        <v>4.4200000000000003E-2</v>
      </c>
      <c r="E54" s="303">
        <v>0.44969999999999999</v>
      </c>
      <c r="F54" s="303">
        <v>-1.0785</v>
      </c>
      <c r="G54" s="303">
        <v>-0.3201</v>
      </c>
      <c r="H54" s="303">
        <v>0.68910000000000005</v>
      </c>
      <c r="I54" s="303">
        <v>0.52080000000000004</v>
      </c>
      <c r="J54" s="303">
        <v>0.10340000000000001</v>
      </c>
      <c r="K54" s="303">
        <v>0.11990000000000001</v>
      </c>
    </row>
    <row r="55" spans="1:11" ht="15.75">
      <c r="A55" s="374">
        <v>43312</v>
      </c>
      <c r="B55" s="302">
        <v>0.66020000000000001</v>
      </c>
      <c r="C55" s="302">
        <v>1.7948</v>
      </c>
      <c r="D55" s="302">
        <v>1.4743999999999999</v>
      </c>
      <c r="E55" s="302">
        <v>1.4764999999999999</v>
      </c>
      <c r="F55" s="302">
        <v>3.1461999999999999</v>
      </c>
      <c r="G55" s="302">
        <v>2.3153000000000001</v>
      </c>
      <c r="H55" s="302">
        <v>2.2757000000000001</v>
      </c>
      <c r="I55" s="302">
        <v>0.54430000000000001</v>
      </c>
      <c r="J55" s="302">
        <v>1.3891</v>
      </c>
      <c r="K55" s="302">
        <v>1.4142999999999999</v>
      </c>
    </row>
  </sheetData>
  <mergeCells count="12">
    <mergeCell ref="B7:B9"/>
    <mergeCell ref="B10:B12"/>
    <mergeCell ref="A21:A22"/>
    <mergeCell ref="B21:K21"/>
    <mergeCell ref="A4:J4"/>
    <mergeCell ref="A5:A6"/>
    <mergeCell ref="B5:B6"/>
    <mergeCell ref="C5:C6"/>
    <mergeCell ref="D5:D6"/>
    <mergeCell ref="E5:E6"/>
    <mergeCell ref="F5:F6"/>
    <mergeCell ref="G5:J5"/>
  </mergeCells>
  <hyperlinks>
    <hyperlink ref="J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J50"/>
  <sheetViews>
    <sheetView showGridLines="0" zoomScale="80" zoomScaleNormal="80" workbookViewId="0">
      <selection activeCell="K22" sqref="K22"/>
    </sheetView>
  </sheetViews>
  <sheetFormatPr defaultRowHeight="15"/>
  <cols>
    <col min="1" max="1" width="13.140625" customWidth="1"/>
    <col min="2" max="2" width="15.28515625" customWidth="1"/>
    <col min="3" max="3" width="22.5703125" customWidth="1"/>
    <col min="4" max="4" width="18.85546875" bestFit="1" customWidth="1"/>
    <col min="5" max="5" width="16.7109375" customWidth="1"/>
    <col min="6" max="6" width="23" customWidth="1"/>
    <col min="7" max="7" width="11.5703125" customWidth="1"/>
    <col min="8" max="8" width="10.7109375" customWidth="1"/>
    <col min="9" max="9" width="11" bestFit="1" customWidth="1"/>
  </cols>
  <sheetData>
    <row r="1" spans="1:10" ht="21">
      <c r="A1" s="397" t="s">
        <v>150</v>
      </c>
      <c r="B1" s="397"/>
      <c r="C1" s="397"/>
      <c r="D1" s="397"/>
      <c r="E1" s="397"/>
      <c r="F1" s="397"/>
      <c r="G1" s="397"/>
      <c r="H1" s="397"/>
      <c r="I1" s="397"/>
      <c r="J1" s="397"/>
    </row>
    <row r="2" spans="1:10" ht="26.25">
      <c r="A2" s="427" t="s">
        <v>284</v>
      </c>
      <c r="B2" s="427"/>
      <c r="C2" s="427"/>
      <c r="D2" s="427"/>
      <c r="E2" s="427"/>
      <c r="F2" s="427"/>
      <c r="G2" s="427"/>
      <c r="H2" s="427"/>
      <c r="I2" s="427"/>
      <c r="J2" s="427"/>
    </row>
    <row r="3" spans="1:10" ht="26.25">
      <c r="A3" s="59"/>
      <c r="B3" s="59"/>
      <c r="C3" s="59"/>
      <c r="D3" s="59"/>
      <c r="E3" s="59"/>
      <c r="F3" s="59"/>
      <c r="G3" s="59"/>
      <c r="H3" s="428" t="s">
        <v>152</v>
      </c>
      <c r="I3" s="428"/>
      <c r="J3" s="428"/>
    </row>
    <row r="4" spans="1:10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0">
      <c r="A5" s="55"/>
      <c r="B5" s="55"/>
      <c r="C5" s="55"/>
      <c r="D5" s="55"/>
      <c r="E5" s="55"/>
      <c r="F5" s="55"/>
      <c r="G5" s="55"/>
      <c r="H5" s="55"/>
      <c r="I5" s="55"/>
      <c r="J5" s="55"/>
    </row>
    <row r="6" spans="1:10" ht="39.950000000000003" customHeight="1">
      <c r="A6" s="70" t="s">
        <v>284</v>
      </c>
      <c r="B6" s="70"/>
      <c r="C6" s="70"/>
      <c r="D6" s="70"/>
      <c r="E6" s="70"/>
      <c r="F6" s="70"/>
      <c r="G6" s="70"/>
      <c r="H6" s="70"/>
      <c r="I6" s="70"/>
      <c r="J6" s="70"/>
    </row>
    <row r="7" spans="1:10" ht="30" customHeight="1">
      <c r="A7" s="429" t="s">
        <v>45</v>
      </c>
      <c r="B7" s="429"/>
      <c r="C7" s="429"/>
      <c r="D7" s="429"/>
      <c r="E7" s="429"/>
      <c r="F7" s="429"/>
      <c r="G7" s="429"/>
      <c r="H7" s="429"/>
      <c r="I7" s="429"/>
      <c r="J7" s="429"/>
    </row>
    <row r="8" spans="1:10" ht="45" customHeight="1">
      <c r="A8" s="430" t="s">
        <v>46</v>
      </c>
      <c r="B8" s="431"/>
      <c r="C8" s="304" t="s">
        <v>47</v>
      </c>
      <c r="D8" s="304" t="s">
        <v>195</v>
      </c>
      <c r="E8" s="304" t="s">
        <v>48</v>
      </c>
      <c r="F8" s="304" t="s">
        <v>49</v>
      </c>
      <c r="G8" s="304" t="s">
        <v>50</v>
      </c>
      <c r="H8" s="304" t="s">
        <v>51</v>
      </c>
      <c r="I8" s="430" t="s">
        <v>196</v>
      </c>
      <c r="J8" s="431"/>
    </row>
    <row r="9" spans="1:10" ht="15.75">
      <c r="A9" s="432" t="s">
        <v>201</v>
      </c>
      <c r="B9" s="432"/>
      <c r="C9" s="74">
        <v>0.68700000000000006</v>
      </c>
      <c r="D9" s="74">
        <v>4.1974999999999998</v>
      </c>
      <c r="E9" s="74">
        <v>7.9189999999999996</v>
      </c>
      <c r="F9" s="74">
        <v>24.113900000000001</v>
      </c>
      <c r="G9" s="75">
        <v>2.1865079365079363</v>
      </c>
      <c r="H9" s="76">
        <v>62.08</v>
      </c>
      <c r="I9" s="433">
        <v>51274.04</v>
      </c>
      <c r="J9" s="433"/>
    </row>
    <row r="10" spans="1:10" s="380" customFormat="1" ht="15.75" customHeight="1">
      <c r="A10" s="434" t="s">
        <v>200</v>
      </c>
      <c r="B10" s="434"/>
      <c r="C10" s="77">
        <v>1.9317</v>
      </c>
      <c r="D10" s="77">
        <v>5.1234000000000002</v>
      </c>
      <c r="E10" s="77">
        <v>6.1037999999999997</v>
      </c>
      <c r="F10" s="77">
        <v>19.061299999999999</v>
      </c>
      <c r="G10" s="78">
        <v>3.4404761904761907</v>
      </c>
      <c r="H10" s="79">
        <v>23.53</v>
      </c>
      <c r="I10" s="435">
        <v>19431.689999999999</v>
      </c>
      <c r="J10" s="435"/>
    </row>
    <row r="11" spans="1:10" ht="15.75">
      <c r="A11" s="436" t="s">
        <v>202</v>
      </c>
      <c r="B11" s="436"/>
      <c r="C11" s="71">
        <v>1.3216000000000001</v>
      </c>
      <c r="D11" s="71">
        <v>4.9039999999999999</v>
      </c>
      <c r="E11" s="71">
        <v>9.2634000000000007</v>
      </c>
      <c r="F11" s="71">
        <v>29.180800000000001</v>
      </c>
      <c r="G11" s="72">
        <v>2.1785714285714284</v>
      </c>
      <c r="H11" s="73">
        <v>14.39</v>
      </c>
      <c r="I11" s="437">
        <v>11883.45</v>
      </c>
      <c r="J11" s="437"/>
    </row>
    <row r="12" spans="1:10" ht="15.75">
      <c r="A12" s="434" t="s">
        <v>199</v>
      </c>
      <c r="B12" s="434"/>
      <c r="C12" s="77">
        <v>1.6966000000000001</v>
      </c>
      <c r="D12" s="77">
        <v>5.0208000000000004</v>
      </c>
      <c r="E12" s="77">
        <v>7.7140000000000004</v>
      </c>
      <c r="F12" s="77">
        <v>24.6373</v>
      </c>
      <c r="G12" s="78">
        <v>2.9642857142857144</v>
      </c>
      <c r="H12" s="79">
        <v>37.92</v>
      </c>
      <c r="I12" s="435">
        <v>31315.15</v>
      </c>
      <c r="J12" s="435"/>
    </row>
    <row r="13" spans="1:10" ht="15.75">
      <c r="A13" s="436" t="s">
        <v>198</v>
      </c>
      <c r="B13" s="436"/>
      <c r="C13" s="71">
        <v>1.0681</v>
      </c>
      <c r="D13" s="71">
        <v>4.5133000000000001</v>
      </c>
      <c r="E13" s="71">
        <v>7.8284000000000002</v>
      </c>
      <c r="F13" s="71">
        <v>24.367899999999999</v>
      </c>
      <c r="G13" s="72">
        <v>2.4801587301587302</v>
      </c>
      <c r="H13" s="73">
        <v>100</v>
      </c>
      <c r="I13" s="437">
        <v>82589.179999999993</v>
      </c>
      <c r="J13" s="437"/>
    </row>
    <row r="14" spans="1:10" s="288" customFormat="1" ht="27.95" customHeight="1">
      <c r="A14" s="80"/>
      <c r="B14" s="81"/>
      <c r="C14" s="82"/>
      <c r="D14" s="83"/>
      <c r="E14" s="83"/>
      <c r="F14" s="84"/>
      <c r="G14" s="83"/>
      <c r="H14" s="83"/>
      <c r="I14" s="83"/>
      <c r="J14" s="83"/>
    </row>
    <row r="15" spans="1:10" ht="30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</row>
    <row r="16" spans="1:10" ht="18.75">
      <c r="B16" s="438" t="s">
        <v>197</v>
      </c>
      <c r="C16" s="439"/>
      <c r="D16" s="439"/>
      <c r="E16" s="439"/>
      <c r="F16" s="439"/>
      <c r="G16" s="55"/>
      <c r="H16" s="55"/>
      <c r="I16" s="55"/>
      <c r="J16" s="55"/>
    </row>
    <row r="17" spans="1:10" s="289" customFormat="1" ht="30" customHeight="1">
      <c r="A17" s="377" t="s">
        <v>53</v>
      </c>
      <c r="B17" s="138" t="s">
        <v>201</v>
      </c>
      <c r="C17" s="140" t="s">
        <v>200</v>
      </c>
      <c r="D17" s="140" t="s">
        <v>202</v>
      </c>
      <c r="E17" s="140" t="s">
        <v>199</v>
      </c>
      <c r="F17" s="140" t="s">
        <v>198</v>
      </c>
      <c r="G17" s="69"/>
      <c r="H17" s="69"/>
      <c r="I17" s="69"/>
      <c r="J17" s="69"/>
    </row>
    <row r="18" spans="1:10" ht="15.75">
      <c r="A18" s="36">
        <v>2010</v>
      </c>
      <c r="B18" s="305">
        <v>11.410769790485942</v>
      </c>
      <c r="C18" s="305"/>
      <c r="D18" s="305"/>
      <c r="E18" s="305">
        <v>15.131025425146149</v>
      </c>
      <c r="F18" s="305">
        <v>12.485018626435963</v>
      </c>
      <c r="G18" s="55"/>
      <c r="H18" s="55"/>
      <c r="I18" s="55"/>
      <c r="J18" s="55"/>
    </row>
    <row r="19" spans="1:10" ht="15.75">
      <c r="A19" s="36">
        <v>2011</v>
      </c>
      <c r="B19" s="306">
        <v>13.073937743511577</v>
      </c>
      <c r="C19" s="306"/>
      <c r="D19" s="306"/>
      <c r="E19" s="306">
        <v>18.851853747686921</v>
      </c>
      <c r="F19" s="306">
        <v>13.902215517112948</v>
      </c>
      <c r="G19" s="55"/>
      <c r="H19" s="55"/>
      <c r="I19" s="55"/>
      <c r="J19" s="55"/>
    </row>
    <row r="20" spans="1:10" ht="15.75">
      <c r="A20" s="36">
        <v>2012</v>
      </c>
      <c r="B20" s="307">
        <v>9.72366355642027</v>
      </c>
      <c r="C20" s="307"/>
      <c r="D20" s="307"/>
      <c r="E20" s="307">
        <v>20.949800700017065</v>
      </c>
      <c r="F20" s="307">
        <v>12.358380126595335</v>
      </c>
      <c r="G20" s="55"/>
      <c r="H20" s="55"/>
      <c r="I20" s="55"/>
      <c r="J20" s="55"/>
    </row>
    <row r="21" spans="1:10" ht="15.75">
      <c r="A21" s="36">
        <v>2013</v>
      </c>
      <c r="B21" s="308">
        <v>9.0631873548447253</v>
      </c>
      <c r="C21" s="308"/>
      <c r="D21" s="308"/>
      <c r="E21" s="308">
        <v>-0.27925900989876906</v>
      </c>
      <c r="F21" s="308">
        <v>5.4991295293813636</v>
      </c>
      <c r="G21" s="55"/>
      <c r="H21" s="55"/>
      <c r="I21" s="55"/>
      <c r="J21" s="55"/>
    </row>
    <row r="22" spans="1:10" ht="15.75">
      <c r="A22" s="36">
        <v>2014</v>
      </c>
      <c r="B22" s="307">
        <v>12.024313980171385</v>
      </c>
      <c r="C22" s="307"/>
      <c r="D22" s="307"/>
      <c r="E22" s="307">
        <v>12.878700551661936</v>
      </c>
      <c r="F22" s="307">
        <v>12.41333268252831</v>
      </c>
      <c r="G22" s="55"/>
      <c r="H22" s="55"/>
      <c r="I22" s="55"/>
      <c r="J22" s="55"/>
    </row>
    <row r="23" spans="1:10" ht="15.75">
      <c r="A23" s="36">
        <v>2015</v>
      </c>
      <c r="B23" s="308">
        <v>14.113721474310225</v>
      </c>
      <c r="C23" s="308"/>
      <c r="D23" s="308"/>
      <c r="E23" s="308">
        <v>12.564477667832175</v>
      </c>
      <c r="F23" s="308">
        <v>13.528303990946533</v>
      </c>
      <c r="G23" s="55"/>
      <c r="H23" s="55"/>
      <c r="I23" s="55"/>
      <c r="J23" s="55"/>
    </row>
    <row r="24" spans="1:10" ht="15.75">
      <c r="A24" s="36">
        <v>2016</v>
      </c>
      <c r="B24" s="307">
        <v>15.751134673678436</v>
      </c>
      <c r="C24" s="307">
        <v>15.985322712145212</v>
      </c>
      <c r="D24" s="307">
        <v>16.838971290764793</v>
      </c>
      <c r="E24" s="307">
        <v>16.511815090621006</v>
      </c>
      <c r="F24" s="307">
        <v>16.076102805269255</v>
      </c>
      <c r="G24" s="55"/>
      <c r="H24" s="55"/>
      <c r="I24" s="55"/>
      <c r="J24" s="55"/>
    </row>
    <row r="25" spans="1:10" ht="15.75">
      <c r="A25" s="36">
        <v>2017</v>
      </c>
      <c r="B25" s="308">
        <v>11.564299999999999</v>
      </c>
      <c r="C25" s="308">
        <v>8.1803000000000008</v>
      </c>
      <c r="D25" s="308">
        <v>15.0421</v>
      </c>
      <c r="E25" s="308">
        <v>11.8066</v>
      </c>
      <c r="F25" s="308">
        <v>11.7148</v>
      </c>
      <c r="G25" s="55"/>
      <c r="H25" s="55"/>
      <c r="I25" s="55"/>
      <c r="J25" s="55"/>
    </row>
    <row r="26" spans="1:10" ht="15.75">
      <c r="A26" s="257">
        <v>42580</v>
      </c>
      <c r="B26" s="307">
        <v>1.3150762521340953</v>
      </c>
      <c r="C26" s="307">
        <v>2.0863680162470644</v>
      </c>
      <c r="D26" s="307">
        <v>1.5035913519505506</v>
      </c>
      <c r="E26" s="307">
        <v>1.7410458894295378</v>
      </c>
      <c r="F26" s="307">
        <v>1.49568428170892</v>
      </c>
      <c r="G26" s="55"/>
      <c r="H26" s="55"/>
      <c r="I26" s="55"/>
      <c r="J26" s="55"/>
    </row>
    <row r="27" spans="1:10" ht="15.75">
      <c r="A27" s="257">
        <v>42613</v>
      </c>
      <c r="B27" s="308">
        <v>1.5120034839657848</v>
      </c>
      <c r="C27" s="308">
        <v>2.2050961640371902</v>
      </c>
      <c r="D27" s="308">
        <v>1.5294507686264946</v>
      </c>
      <c r="E27" s="308">
        <v>1.8046823145835056</v>
      </c>
      <c r="F27" s="308">
        <v>1.6410895908226308</v>
      </c>
      <c r="G27" s="55"/>
      <c r="H27" s="55"/>
      <c r="I27" s="55"/>
      <c r="J27" s="55"/>
    </row>
    <row r="28" spans="1:10" ht="15.75">
      <c r="A28" s="257">
        <v>42643</v>
      </c>
      <c r="B28" s="307">
        <v>1.3077268997533364</v>
      </c>
      <c r="C28" s="307">
        <v>1.2618363127548049</v>
      </c>
      <c r="D28" s="307">
        <v>1.8717247232638901</v>
      </c>
      <c r="E28" s="307">
        <v>1.6291175892177323</v>
      </c>
      <c r="F28" s="307">
        <v>1.4517391553706682</v>
      </c>
      <c r="G28" s="55"/>
      <c r="H28" s="55"/>
      <c r="I28" s="55"/>
      <c r="J28" s="55"/>
    </row>
    <row r="29" spans="1:10" ht="15.75">
      <c r="A29" s="257">
        <v>42674</v>
      </c>
      <c r="B29" s="308">
        <v>1.2687962406823461</v>
      </c>
      <c r="C29" s="308">
        <v>0.33257973388056694</v>
      </c>
      <c r="D29" s="308">
        <v>1.1336115978487493</v>
      </c>
      <c r="E29" s="308">
        <v>0.81771231441709613</v>
      </c>
      <c r="F29" s="308">
        <v>1.0696607086451149</v>
      </c>
      <c r="G29" s="55"/>
      <c r="H29" s="55"/>
      <c r="I29" s="55"/>
      <c r="J29" s="55"/>
    </row>
    <row r="30" spans="1:10" ht="15.75">
      <c r="A30" s="257">
        <v>42704</v>
      </c>
      <c r="B30" s="307">
        <v>1.2168768992139034</v>
      </c>
      <c r="C30" s="307">
        <v>-0.49740534408317938</v>
      </c>
      <c r="D30" s="307">
        <v>0.55485057096715806</v>
      </c>
      <c r="E30" s="307">
        <v>0.15840943025275944</v>
      </c>
      <c r="F30" s="307">
        <v>0.7526348748374323</v>
      </c>
      <c r="G30" s="55"/>
      <c r="H30" s="55"/>
      <c r="I30" s="55"/>
      <c r="J30" s="55"/>
    </row>
    <row r="31" spans="1:10" ht="15.75">
      <c r="A31" s="257">
        <v>42734</v>
      </c>
      <c r="B31" s="308">
        <v>1.2859728554700967</v>
      </c>
      <c r="C31" s="308">
        <v>1.3276710367355449</v>
      </c>
      <c r="D31" s="308">
        <v>1.7664955926523618</v>
      </c>
      <c r="E31" s="308">
        <v>1.6003145362633697</v>
      </c>
      <c r="F31" s="308">
        <v>1.4424915676375161</v>
      </c>
      <c r="G31" s="55"/>
      <c r="H31" s="55"/>
      <c r="I31" s="55"/>
      <c r="J31" s="55"/>
    </row>
    <row r="32" spans="1:10" ht="15.75">
      <c r="A32" s="257">
        <v>42766</v>
      </c>
      <c r="B32" s="307">
        <v>1.3512901081568884</v>
      </c>
      <c r="C32" s="307">
        <v>1.3543176019574776</v>
      </c>
      <c r="D32" s="307">
        <v>1.627875506499854</v>
      </c>
      <c r="E32" s="307">
        <v>1.5127221347324804</v>
      </c>
      <c r="F32" s="307">
        <v>1.4271555633626365</v>
      </c>
      <c r="G32" s="55"/>
      <c r="H32" s="55"/>
      <c r="I32" s="55"/>
      <c r="J32" s="55"/>
    </row>
    <row r="33" spans="1:10" ht="15.75">
      <c r="A33" s="257">
        <v>42790</v>
      </c>
      <c r="B33" s="308">
        <v>1.0377729427335947</v>
      </c>
      <c r="C33" s="308">
        <v>1.4251645641198296</v>
      </c>
      <c r="D33" s="308">
        <v>2.4559544886346707</v>
      </c>
      <c r="E33" s="308">
        <v>2.0279743951824303</v>
      </c>
      <c r="F33" s="308">
        <v>1.4898522427297944</v>
      </c>
      <c r="G33" s="55"/>
      <c r="H33" s="55"/>
      <c r="I33" s="55"/>
      <c r="J33" s="55"/>
    </row>
    <row r="34" spans="1:10" ht="15.75">
      <c r="A34" s="257">
        <v>42825</v>
      </c>
      <c r="B34" s="307">
        <v>1.28573736957176</v>
      </c>
      <c r="C34" s="307">
        <v>1.842471985744587</v>
      </c>
      <c r="D34" s="307">
        <v>1.7405378242878244</v>
      </c>
      <c r="E34" s="307">
        <v>1.7825137682099923</v>
      </c>
      <c r="F34" s="307">
        <v>1.5006965361194391</v>
      </c>
      <c r="G34" s="55"/>
      <c r="H34" s="55"/>
      <c r="I34" s="55"/>
      <c r="J34" s="55"/>
    </row>
    <row r="35" spans="1:10" ht="15.75">
      <c r="A35" s="257">
        <v>42853</v>
      </c>
      <c r="B35" s="308">
        <v>0.8901491576206455</v>
      </c>
      <c r="C35" s="308">
        <v>0.31595442061682633</v>
      </c>
      <c r="D35" s="308">
        <v>0.58055550748663531</v>
      </c>
      <c r="E35" s="308">
        <v>0.46478927540731796</v>
      </c>
      <c r="F35" s="308">
        <v>0.71408321650836548</v>
      </c>
      <c r="G35" s="55"/>
      <c r="H35" s="55"/>
      <c r="I35" s="55"/>
      <c r="J35" s="55"/>
    </row>
    <row r="36" spans="1:10" ht="15.75">
      <c r="A36" s="257">
        <v>42886</v>
      </c>
      <c r="B36" s="307">
        <v>1.0772697734768188</v>
      </c>
      <c r="C36" s="307">
        <v>-0.7734378354489535</v>
      </c>
      <c r="D36" s="307">
        <v>0.14299026530386616</v>
      </c>
      <c r="E36" s="307">
        <v>-0.26895077188409111</v>
      </c>
      <c r="F36" s="307">
        <v>0.49363304946898889</v>
      </c>
      <c r="G36" s="55"/>
      <c r="H36" s="55"/>
      <c r="I36" s="55"/>
      <c r="J36" s="55"/>
    </row>
    <row r="37" spans="1:10" ht="15.75">
      <c r="A37" s="257">
        <v>42916</v>
      </c>
      <c r="B37" s="308">
        <v>0.88748023817222244</v>
      </c>
      <c r="C37" s="308">
        <v>0.11095522772237576</v>
      </c>
      <c r="D37" s="308">
        <v>0.65386536153873021</v>
      </c>
      <c r="E37" s="308">
        <v>0.40443497464111022</v>
      </c>
      <c r="F37" s="308">
        <v>0.6785748330434993</v>
      </c>
      <c r="G37" s="55"/>
      <c r="H37" s="55"/>
      <c r="I37" s="55"/>
      <c r="J37" s="55"/>
    </row>
    <row r="38" spans="1:10" ht="15.75">
      <c r="A38" s="257">
        <v>42947</v>
      </c>
      <c r="B38" s="307">
        <v>0.94479999999999997</v>
      </c>
      <c r="C38" s="307">
        <v>2.7355</v>
      </c>
      <c r="D38" s="307">
        <v>2.8407</v>
      </c>
      <c r="E38" s="307">
        <v>2.7923</v>
      </c>
      <c r="F38" s="307">
        <v>1.7039</v>
      </c>
      <c r="G38" s="55"/>
      <c r="H38" s="55"/>
      <c r="I38" s="55"/>
      <c r="J38" s="55"/>
    </row>
    <row r="39" spans="1:10" ht="15.75">
      <c r="A39" s="257">
        <v>42978</v>
      </c>
      <c r="B39" s="308">
        <v>0.91590000000000005</v>
      </c>
      <c r="C39" s="308">
        <v>-8.7300000000000003E-2</v>
      </c>
      <c r="D39" s="308">
        <v>1.2090000000000001</v>
      </c>
      <c r="E39" s="308">
        <v>0.60340000000000005</v>
      </c>
      <c r="F39" s="308">
        <v>0.78869999999999996</v>
      </c>
      <c r="G39" s="55"/>
      <c r="H39" s="55"/>
      <c r="I39" s="55"/>
      <c r="J39" s="55"/>
    </row>
    <row r="40" spans="1:10" ht="15.75">
      <c r="A40" s="257">
        <v>43008</v>
      </c>
      <c r="B40" s="307">
        <v>0.71619999999999995</v>
      </c>
      <c r="C40" s="307">
        <v>0.83140000000000003</v>
      </c>
      <c r="D40" s="307">
        <v>1.3136000000000001</v>
      </c>
      <c r="E40" s="307">
        <v>1.0724</v>
      </c>
      <c r="F40" s="307">
        <v>0.85240000000000005</v>
      </c>
      <c r="G40" s="55"/>
      <c r="H40" s="55"/>
      <c r="I40" s="55"/>
      <c r="J40" s="55"/>
    </row>
    <row r="41" spans="1:10" ht="15.75">
      <c r="A41" s="257">
        <v>43039</v>
      </c>
      <c r="B41" s="308">
        <v>0.70909999999999995</v>
      </c>
      <c r="C41" s="308">
        <v>-0.40360000000000001</v>
      </c>
      <c r="D41" s="308">
        <v>0.47689999999999999</v>
      </c>
      <c r="E41" s="308">
        <v>2.8199999999999999E-2</v>
      </c>
      <c r="F41" s="308">
        <v>0.44240000000000002</v>
      </c>
      <c r="G41" s="55"/>
      <c r="H41" s="55"/>
      <c r="I41" s="55"/>
      <c r="J41" s="55"/>
    </row>
    <row r="42" spans="1:10" ht="15.75">
      <c r="A42" s="257">
        <v>43069</v>
      </c>
      <c r="B42" s="307">
        <v>0.6109</v>
      </c>
      <c r="C42" s="307">
        <v>-0.38729999999999998</v>
      </c>
      <c r="D42" s="307">
        <v>0.23069999999999999</v>
      </c>
      <c r="E42" s="307">
        <v>-9.4299999999999995E-2</v>
      </c>
      <c r="F42" s="307">
        <v>0.33829999999999999</v>
      </c>
      <c r="G42" s="55"/>
      <c r="H42" s="55"/>
      <c r="I42" s="55"/>
      <c r="J42" s="55"/>
    </row>
    <row r="43" spans="1:10" ht="15.75">
      <c r="A43" s="257">
        <v>43070</v>
      </c>
      <c r="B43" s="308">
        <v>0.56989999999999996</v>
      </c>
      <c r="C43" s="308">
        <v>0.98480000000000001</v>
      </c>
      <c r="D43" s="308">
        <v>0.86240000000000006</v>
      </c>
      <c r="E43" s="308">
        <v>0.93420000000000003</v>
      </c>
      <c r="F43" s="308">
        <v>0.7117</v>
      </c>
      <c r="G43" s="55"/>
      <c r="H43" s="55"/>
      <c r="I43" s="55"/>
      <c r="J43" s="55"/>
    </row>
    <row r="44" spans="1:10" ht="15.75">
      <c r="A44" s="257">
        <v>43131</v>
      </c>
      <c r="B44" s="307">
        <v>0.70420000000000005</v>
      </c>
      <c r="C44" s="307">
        <v>2.0261</v>
      </c>
      <c r="D44" s="307">
        <v>1.2428999999999999</v>
      </c>
      <c r="E44" s="307">
        <v>1.6958</v>
      </c>
      <c r="F44" s="307">
        <v>1.0669</v>
      </c>
    </row>
    <row r="45" spans="1:10" ht="15.75">
      <c r="A45" s="257">
        <v>43132</v>
      </c>
      <c r="B45" s="308">
        <v>0.53590000000000004</v>
      </c>
      <c r="C45" s="308">
        <v>0.66459999999999997</v>
      </c>
      <c r="D45" s="308">
        <v>0.62180000000000002</v>
      </c>
      <c r="E45" s="308">
        <v>0.64659999999999995</v>
      </c>
      <c r="F45" s="308">
        <v>0.57589999999999997</v>
      </c>
    </row>
    <row r="46" spans="1:10" ht="15.75">
      <c r="A46" s="257">
        <v>43160</v>
      </c>
      <c r="B46" s="307">
        <v>0.63149999999999995</v>
      </c>
      <c r="C46" s="307">
        <v>1.9219999999999999</v>
      </c>
      <c r="D46" s="307">
        <v>1.6931</v>
      </c>
      <c r="E46" s="307">
        <v>1.8299000000000001</v>
      </c>
      <c r="F46" s="307">
        <v>1.0713999999999999</v>
      </c>
    </row>
    <row r="47" spans="1:10" ht="15.75">
      <c r="A47" s="257">
        <v>43191</v>
      </c>
      <c r="B47" s="308">
        <v>0.61629999999999996</v>
      </c>
      <c r="C47" s="308">
        <v>-0.17829999999999999</v>
      </c>
      <c r="D47" s="308">
        <v>0.18970000000000001</v>
      </c>
      <c r="E47" s="308">
        <v>-3.0499999999999999E-2</v>
      </c>
      <c r="F47" s="308">
        <v>0.37359999999999999</v>
      </c>
    </row>
    <row r="48" spans="1:10" ht="15.75">
      <c r="A48" s="257">
        <v>43221</v>
      </c>
      <c r="B48" s="307">
        <v>0.60319999999999996</v>
      </c>
      <c r="C48" s="307">
        <v>-1.6569</v>
      </c>
      <c r="D48" s="307">
        <v>-1.0096000000000001</v>
      </c>
      <c r="E48" s="307">
        <v>-1.4015</v>
      </c>
      <c r="F48" s="307">
        <v>-0.13589999999999999</v>
      </c>
    </row>
    <row r="49" spans="1:6" ht="15.75">
      <c r="A49" s="257">
        <v>43252</v>
      </c>
      <c r="B49" s="308">
        <v>0.3463</v>
      </c>
      <c r="C49" s="308">
        <v>0.36099999999999999</v>
      </c>
      <c r="D49" s="308">
        <v>0.76870000000000005</v>
      </c>
      <c r="E49" s="308">
        <v>0.52029999999999998</v>
      </c>
      <c r="F49" s="308">
        <v>0.41470000000000001</v>
      </c>
    </row>
    <row r="50" spans="1:6" ht="15.75">
      <c r="A50" s="257">
        <v>43282</v>
      </c>
      <c r="B50" s="307">
        <v>0.68700000000000006</v>
      </c>
      <c r="C50" s="307">
        <v>1.9317</v>
      </c>
      <c r="D50" s="307">
        <v>1.3216000000000001</v>
      </c>
      <c r="E50" s="307">
        <v>1.6966000000000001</v>
      </c>
      <c r="F50" s="307">
        <v>1.0681</v>
      </c>
    </row>
  </sheetData>
  <mergeCells count="17">
    <mergeCell ref="A12:B12"/>
    <mergeCell ref="I12:J12"/>
    <mergeCell ref="A13:B13"/>
    <mergeCell ref="I13:J13"/>
    <mergeCell ref="B16:F16"/>
    <mergeCell ref="A9:B9"/>
    <mergeCell ref="I9:J9"/>
    <mergeCell ref="A10:B10"/>
    <mergeCell ref="I10:J10"/>
    <mergeCell ref="A11:B11"/>
    <mergeCell ref="I11:J11"/>
    <mergeCell ref="A1:J1"/>
    <mergeCell ref="A2:J2"/>
    <mergeCell ref="H3:J3"/>
    <mergeCell ref="A7:J7"/>
    <mergeCell ref="A8:B8"/>
    <mergeCell ref="I8:J8"/>
  </mergeCells>
  <hyperlinks>
    <hyperlink ref="H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O58"/>
  <sheetViews>
    <sheetView showGridLines="0" topLeftCell="A7" zoomScale="80" zoomScaleNormal="80" workbookViewId="0">
      <selection activeCell="H28" sqref="H28"/>
    </sheetView>
  </sheetViews>
  <sheetFormatPr defaultRowHeight="15"/>
  <cols>
    <col min="3" max="3" width="19.28515625" customWidth="1"/>
    <col min="5" max="5" width="12" customWidth="1"/>
    <col min="6" max="10" width="15.7109375" customWidth="1"/>
    <col min="11" max="11" width="16.28515625" customWidth="1"/>
    <col min="12" max="15" width="15.7109375" customWidth="1"/>
  </cols>
  <sheetData>
    <row r="1" spans="1:15" ht="21">
      <c r="A1" s="397" t="s">
        <v>150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440"/>
    </row>
    <row r="2" spans="1:15" ht="26.25">
      <c r="A2" s="427" t="s">
        <v>285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</row>
    <row r="3" spans="1:15" ht="26.25">
      <c r="A3" s="59"/>
      <c r="B3" s="59"/>
      <c r="C3" s="59"/>
      <c r="D3" s="59"/>
      <c r="E3" s="59"/>
      <c r="F3" s="59"/>
      <c r="G3" s="59"/>
      <c r="H3" s="59"/>
      <c r="I3" s="59"/>
      <c r="J3" s="60"/>
      <c r="K3" s="59"/>
      <c r="L3" s="59"/>
      <c r="M3" s="167"/>
      <c r="N3" s="167"/>
      <c r="O3" s="167" t="s">
        <v>152</v>
      </c>
    </row>
    <row r="4" spans="1:15" ht="24" customHeight="1">
      <c r="C4" s="70" t="s">
        <v>286</v>
      </c>
      <c r="D4" s="70"/>
      <c r="E4" s="70"/>
      <c r="F4" s="70"/>
      <c r="G4" s="70"/>
      <c r="H4" s="70"/>
      <c r="I4" s="70"/>
      <c r="J4" s="70"/>
      <c r="K4" s="70"/>
      <c r="L4" s="55"/>
      <c r="M4" s="55"/>
      <c r="N4" s="55"/>
      <c r="O4" s="55"/>
    </row>
    <row r="5" spans="1:15" s="288" customFormat="1" ht="30" customHeight="1">
      <c r="C5" s="441" t="s">
        <v>28</v>
      </c>
      <c r="D5" s="442" t="s">
        <v>29</v>
      </c>
      <c r="E5" s="443"/>
      <c r="F5" s="446" t="s">
        <v>12</v>
      </c>
      <c r="G5" s="446"/>
      <c r="H5" s="446"/>
      <c r="I5" s="446"/>
      <c r="J5" s="442" t="s">
        <v>30</v>
      </c>
      <c r="K5" s="441"/>
      <c r="L5" s="61"/>
      <c r="M5" s="61"/>
      <c r="N5" s="61"/>
      <c r="O5" s="61"/>
    </row>
    <row r="6" spans="1:15" ht="15.95" customHeight="1">
      <c r="C6" s="441"/>
      <c r="D6" s="444"/>
      <c r="E6" s="445"/>
      <c r="F6" s="143" t="s">
        <v>13</v>
      </c>
      <c r="G6" s="143" t="s">
        <v>14</v>
      </c>
      <c r="H6" s="143" t="s">
        <v>192</v>
      </c>
      <c r="I6" s="143" t="s">
        <v>193</v>
      </c>
      <c r="J6" s="442"/>
      <c r="K6" s="441"/>
      <c r="L6" s="55"/>
      <c r="M6" s="55"/>
      <c r="N6" s="55"/>
      <c r="O6" s="55"/>
    </row>
    <row r="7" spans="1:15" ht="15.95" customHeight="1">
      <c r="C7" s="85" t="s">
        <v>31</v>
      </c>
      <c r="D7" s="447" t="s">
        <v>32</v>
      </c>
      <c r="E7" s="448"/>
      <c r="F7" s="286">
        <v>0.56469999999999998</v>
      </c>
      <c r="G7" s="286">
        <v>3.7305999999999999</v>
      </c>
      <c r="H7" s="286">
        <v>7.0808</v>
      </c>
      <c r="I7" s="286">
        <v>22.01634360582694</v>
      </c>
      <c r="J7" s="451">
        <v>0.23699999999999999</v>
      </c>
      <c r="K7" s="451"/>
      <c r="L7" s="55"/>
      <c r="M7" s="55"/>
      <c r="N7" s="55"/>
      <c r="O7" s="55"/>
    </row>
    <row r="8" spans="1:15" ht="15.95" customHeight="1">
      <c r="C8" s="86" t="s">
        <v>33</v>
      </c>
      <c r="D8" s="449"/>
      <c r="E8" s="450"/>
      <c r="F8" s="285">
        <v>0.88360000000000005</v>
      </c>
      <c r="G8" s="285">
        <v>4.1124000000000001</v>
      </c>
      <c r="H8" s="285">
        <v>8.5624000000000002</v>
      </c>
      <c r="I8" s="285">
        <v>26.576425738760712</v>
      </c>
      <c r="J8" s="452">
        <v>1.0038</v>
      </c>
      <c r="K8" s="452"/>
      <c r="L8" s="55"/>
      <c r="M8" s="55"/>
      <c r="N8" s="55"/>
      <c r="O8" s="55"/>
    </row>
    <row r="9" spans="1:15" ht="15.95" customHeight="1">
      <c r="C9" s="85" t="s">
        <v>34</v>
      </c>
      <c r="D9" s="449"/>
      <c r="E9" s="450"/>
      <c r="F9" s="341">
        <v>1.4552</v>
      </c>
      <c r="G9" s="341">
        <v>4.8769999999999998</v>
      </c>
      <c r="H9" s="341">
        <v>9.9947999999999997</v>
      </c>
      <c r="I9" s="341">
        <v>32.307921534435337</v>
      </c>
      <c r="J9" s="451">
        <v>2.4420000000000002</v>
      </c>
      <c r="K9" s="451"/>
      <c r="L9" s="55"/>
      <c r="M9" s="55"/>
      <c r="N9" s="55"/>
      <c r="O9" s="55"/>
    </row>
    <row r="10" spans="1:15" ht="15.95" customHeight="1">
      <c r="C10" s="86" t="s">
        <v>35</v>
      </c>
      <c r="D10" s="449"/>
      <c r="E10" s="450"/>
      <c r="F10" s="342">
        <v>1.9205000000000001</v>
      </c>
      <c r="G10" s="342">
        <v>4.8533999999999997</v>
      </c>
      <c r="H10" s="342">
        <v>9.6720000000000006</v>
      </c>
      <c r="I10" s="342">
        <v>34.038122340848929</v>
      </c>
      <c r="J10" s="452">
        <v>4.0091000000000001</v>
      </c>
      <c r="K10" s="452"/>
      <c r="L10" s="55"/>
      <c r="M10" s="55"/>
      <c r="N10" s="55"/>
      <c r="O10" s="55"/>
    </row>
    <row r="11" spans="1:15" ht="15.95" customHeight="1">
      <c r="C11" s="85" t="s">
        <v>36</v>
      </c>
      <c r="D11" s="449"/>
      <c r="E11" s="450"/>
      <c r="F11" s="341">
        <v>2.5842999999999998</v>
      </c>
      <c r="G11" s="341">
        <v>2.7993999999999999</v>
      </c>
      <c r="H11" s="341">
        <v>6.4095000000000004</v>
      </c>
      <c r="I11" s="341">
        <v>32.623706022966161</v>
      </c>
      <c r="J11" s="451">
        <v>8.1123999999999992</v>
      </c>
      <c r="K11" s="451"/>
      <c r="L11" s="55"/>
      <c r="M11" s="55"/>
      <c r="N11" s="55"/>
      <c r="O11" s="55"/>
    </row>
    <row r="12" spans="1:15" ht="15.95" customHeight="1">
      <c r="C12" s="85" t="s">
        <v>37</v>
      </c>
      <c r="D12" s="456" t="s">
        <v>38</v>
      </c>
      <c r="E12" s="457"/>
      <c r="F12" s="341">
        <v>1.5929</v>
      </c>
      <c r="G12" s="341">
        <v>4.6193999999999997</v>
      </c>
      <c r="H12" s="341">
        <v>8.9750999999999994</v>
      </c>
      <c r="I12" s="341">
        <v>26.122462372104714</v>
      </c>
      <c r="J12" s="451">
        <v>1.7632000000000001</v>
      </c>
      <c r="K12" s="451"/>
      <c r="L12" s="55"/>
      <c r="M12" s="55"/>
      <c r="N12" s="55"/>
      <c r="O12" s="55"/>
    </row>
    <row r="13" spans="1:15" ht="15.95" customHeight="1">
      <c r="C13" s="86" t="s">
        <v>39</v>
      </c>
      <c r="D13" s="449"/>
      <c r="E13" s="450"/>
      <c r="F13" s="342">
        <v>1.9878</v>
      </c>
      <c r="G13" s="342">
        <v>4.6329000000000002</v>
      </c>
      <c r="H13" s="342">
        <v>8.8794000000000004</v>
      </c>
      <c r="I13" s="342">
        <v>27.410135551372328</v>
      </c>
      <c r="J13" s="452">
        <v>2.7138</v>
      </c>
      <c r="K13" s="452"/>
      <c r="L13" s="55"/>
      <c r="M13" s="55"/>
      <c r="N13" s="55"/>
      <c r="O13" s="55"/>
    </row>
    <row r="14" spans="1:15" ht="15.95" customHeight="1">
      <c r="C14" s="85" t="s">
        <v>40</v>
      </c>
      <c r="D14" s="449"/>
      <c r="E14" s="450"/>
      <c r="F14" s="341">
        <v>2.2115999999999998</v>
      </c>
      <c r="G14" s="341">
        <v>3.9984000000000002</v>
      </c>
      <c r="H14" s="341">
        <v>7.7215999999999996</v>
      </c>
      <c r="I14" s="341">
        <v>26.919295056959957</v>
      </c>
      <c r="J14" s="451">
        <v>4.3517000000000001</v>
      </c>
      <c r="K14" s="451"/>
      <c r="L14" s="55"/>
      <c r="M14" s="55"/>
      <c r="N14" s="55"/>
      <c r="O14" s="55"/>
    </row>
    <row r="15" spans="1:15" ht="15.95" customHeight="1">
      <c r="C15" s="86" t="s">
        <v>41</v>
      </c>
      <c r="D15" s="449"/>
      <c r="E15" s="450"/>
      <c r="F15" s="342">
        <v>3.0110000000000001</v>
      </c>
      <c r="G15" s="342">
        <v>2.7210999999999999</v>
      </c>
      <c r="H15" s="342">
        <v>5.2659000000000002</v>
      </c>
      <c r="I15" s="342">
        <v>26.090256649171394</v>
      </c>
      <c r="J15" s="452">
        <v>6.5418000000000003</v>
      </c>
      <c r="K15" s="452"/>
      <c r="L15" s="55"/>
      <c r="M15" s="55"/>
      <c r="N15" s="55"/>
      <c r="O15" s="55"/>
    </row>
    <row r="16" spans="1:15" ht="15.95" customHeight="1">
      <c r="C16" s="85" t="s">
        <v>42</v>
      </c>
      <c r="D16" s="449"/>
      <c r="E16" s="450"/>
      <c r="F16" s="341">
        <v>3.8338000000000001</v>
      </c>
      <c r="G16" s="341">
        <v>1.7544</v>
      </c>
      <c r="H16" s="341">
        <v>3.1768999999999998</v>
      </c>
      <c r="I16" s="341">
        <v>25.928309705919439</v>
      </c>
      <c r="J16" s="451">
        <v>8.1052</v>
      </c>
      <c r="K16" s="451"/>
      <c r="L16" s="55"/>
      <c r="M16" s="55"/>
      <c r="N16" s="55"/>
      <c r="O16" s="55"/>
    </row>
    <row r="17" spans="3:15" ht="15.95" customHeight="1">
      <c r="C17" s="86" t="s">
        <v>43</v>
      </c>
      <c r="D17" s="449"/>
      <c r="E17" s="450"/>
      <c r="F17" s="342">
        <v>4.6439000000000004</v>
      </c>
      <c r="G17" s="342">
        <v>0.77059999999999995</v>
      </c>
      <c r="H17" s="342">
        <v>1.1246</v>
      </c>
      <c r="I17" s="342">
        <v>25.755664975178828</v>
      </c>
      <c r="J17" s="452">
        <v>9.9895999999999994</v>
      </c>
      <c r="K17" s="452"/>
      <c r="L17" s="55"/>
      <c r="M17" s="55"/>
      <c r="N17" s="56"/>
      <c r="O17" s="55"/>
    </row>
    <row r="18" spans="3:15" ht="15.95" customHeight="1">
      <c r="C18" s="85" t="s">
        <v>44</v>
      </c>
      <c r="D18" s="458"/>
      <c r="E18" s="459"/>
      <c r="F18" s="341">
        <v>6.2839999999999998</v>
      </c>
      <c r="G18" s="341">
        <v>-1.1546000000000001</v>
      </c>
      <c r="H18" s="341">
        <v>-2.9022999999999999</v>
      </c>
      <c r="I18" s="341">
        <v>25.372035500144353</v>
      </c>
      <c r="J18" s="451">
        <v>14.3614</v>
      </c>
      <c r="K18" s="451"/>
      <c r="L18" s="55"/>
      <c r="M18" s="55"/>
      <c r="N18" s="55"/>
      <c r="O18" s="55"/>
    </row>
    <row r="19" spans="3:15" ht="15.95" customHeight="1">
      <c r="C19" s="90"/>
      <c r="D19" s="91"/>
      <c r="E19" s="91"/>
      <c r="F19" s="92"/>
      <c r="G19" s="92"/>
      <c r="H19" s="92"/>
      <c r="I19" s="92"/>
      <c r="J19" s="92"/>
      <c r="K19" s="92"/>
      <c r="L19" s="55"/>
      <c r="M19" s="55"/>
      <c r="N19" s="55"/>
      <c r="O19" s="55"/>
    </row>
    <row r="20" spans="3:15" ht="15.95" customHeight="1">
      <c r="C20" s="90"/>
      <c r="D20" s="91"/>
      <c r="E20" s="91"/>
      <c r="F20" s="92"/>
      <c r="G20" s="92"/>
      <c r="H20" s="92"/>
      <c r="I20" s="92"/>
      <c r="J20" s="92"/>
      <c r="K20" s="92"/>
      <c r="L20" s="55"/>
      <c r="M20" s="55"/>
      <c r="N20" s="55"/>
      <c r="O20" s="55"/>
    </row>
    <row r="21" spans="3:15" s="288" customFormat="1" ht="24.95" customHeight="1">
      <c r="C21" s="80" t="s">
        <v>52</v>
      </c>
      <c r="D21" s="87"/>
      <c r="E21" s="88"/>
      <c r="F21" s="89"/>
      <c r="G21" s="89"/>
      <c r="H21" s="89"/>
      <c r="I21" s="89"/>
      <c r="J21" s="69"/>
      <c r="K21" s="69"/>
      <c r="L21" s="61"/>
      <c r="M21" s="61"/>
      <c r="N21" s="61"/>
      <c r="O21" s="61"/>
    </row>
    <row r="22" spans="3:15" ht="30" customHeight="1"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3:15" s="289" customFormat="1" ht="30" customHeight="1">
      <c r="C23" s="453" t="s">
        <v>53</v>
      </c>
      <c r="D23" s="418" t="s">
        <v>203</v>
      </c>
      <c r="E23" s="418"/>
      <c r="F23" s="418"/>
      <c r="G23" s="418"/>
      <c r="H23" s="418"/>
      <c r="I23" s="418"/>
      <c r="J23" s="418"/>
      <c r="K23" s="418"/>
      <c r="L23" s="418"/>
      <c r="M23" s="455"/>
      <c r="N23" s="455"/>
      <c r="O23" s="455"/>
    </row>
    <row r="24" spans="3:15" ht="31.5">
      <c r="C24" s="454"/>
      <c r="D24" s="138" t="s">
        <v>31</v>
      </c>
      <c r="E24" s="140" t="s">
        <v>33</v>
      </c>
      <c r="F24" s="140" t="s">
        <v>34</v>
      </c>
      <c r="G24" s="140" t="s">
        <v>35</v>
      </c>
      <c r="H24" s="140" t="s">
        <v>36</v>
      </c>
      <c r="I24" s="140" t="s">
        <v>37</v>
      </c>
      <c r="J24" s="140" t="s">
        <v>39</v>
      </c>
      <c r="K24" s="140" t="s">
        <v>40</v>
      </c>
      <c r="L24" s="140" t="s">
        <v>41</v>
      </c>
      <c r="M24" s="140" t="s">
        <v>42</v>
      </c>
      <c r="N24" s="140" t="s">
        <v>43</v>
      </c>
      <c r="O24" s="138" t="s">
        <v>44</v>
      </c>
    </row>
    <row r="25" spans="3:15" ht="15.75">
      <c r="C25" s="36">
        <v>2010</v>
      </c>
      <c r="D25" s="309">
        <v>9.8025308377023066</v>
      </c>
      <c r="E25" s="309">
        <v>10.897145358662641</v>
      </c>
      <c r="F25" s="309">
        <v>12.040965150685778</v>
      </c>
      <c r="G25" s="309">
        <v>13.626120153783949</v>
      </c>
      <c r="H25" s="309">
        <v>17.767026912247431</v>
      </c>
      <c r="I25" s="309">
        <v>13.143553627408334</v>
      </c>
      <c r="J25" s="309">
        <v>14.148893266997419</v>
      </c>
      <c r="K25" s="309">
        <v>16.129929977457991</v>
      </c>
      <c r="L25" s="309">
        <v>19.558725641397711</v>
      </c>
      <c r="M25" s="309">
        <v>23.608303292786402</v>
      </c>
      <c r="N25" s="309">
        <v>29.188262581377032</v>
      </c>
      <c r="O25" s="309">
        <v>44.21560238855713</v>
      </c>
    </row>
    <row r="26" spans="3:15" ht="15.75">
      <c r="C26" s="36">
        <v>2011</v>
      </c>
      <c r="D26" s="310">
        <v>11.816654853252185</v>
      </c>
      <c r="E26" s="310">
        <v>13.971458569324401</v>
      </c>
      <c r="F26" s="310">
        <v>15.902954679421155</v>
      </c>
      <c r="G26" s="310">
        <v>16.472624742457718</v>
      </c>
      <c r="H26" s="310">
        <v>17.12275290176639</v>
      </c>
      <c r="I26" s="310">
        <v>16.411902966121851</v>
      </c>
      <c r="J26" s="310">
        <v>16.724484453071753</v>
      </c>
      <c r="K26" s="310">
        <v>16.552143970110201</v>
      </c>
      <c r="L26" s="310">
        <v>16.453399188083928</v>
      </c>
      <c r="M26" s="310">
        <v>15.543564290910217</v>
      </c>
      <c r="N26" s="310">
        <v>13.473024506529541</v>
      </c>
      <c r="O26" s="310">
        <v>7.1818655033407008</v>
      </c>
    </row>
    <row r="27" spans="3:15" ht="15.75">
      <c r="C27" s="36">
        <v>2012</v>
      </c>
      <c r="D27" s="309">
        <v>8.6860114979999459</v>
      </c>
      <c r="E27" s="309">
        <v>11.630623227919834</v>
      </c>
      <c r="F27" s="309">
        <v>15.827474212816806</v>
      </c>
      <c r="G27" s="309">
        <v>19.140539456959704</v>
      </c>
      <c r="H27" s="309">
        <v>24.320741744268304</v>
      </c>
      <c r="I27" s="309">
        <v>16.952388702219888</v>
      </c>
      <c r="J27" s="309">
        <v>20.426542710589459</v>
      </c>
      <c r="K27" s="309">
        <v>25.590880045335474</v>
      </c>
      <c r="L27" s="309">
        <v>34.095732952476652</v>
      </c>
      <c r="M27" s="309">
        <v>41.451043437739862</v>
      </c>
      <c r="N27" s="309">
        <v>49.051336897489392</v>
      </c>
      <c r="O27" s="309">
        <v>65.482030091672485</v>
      </c>
    </row>
    <row r="28" spans="3:15" ht="15.75">
      <c r="C28" s="36">
        <v>2013</v>
      </c>
      <c r="D28" s="310">
        <v>7.9083610591710762</v>
      </c>
      <c r="E28" s="310">
        <v>6.523032865904077</v>
      </c>
      <c r="F28" s="310">
        <v>3.1966446453285169</v>
      </c>
      <c r="G28" s="310">
        <v>-0.93718075953785895</v>
      </c>
      <c r="H28" s="310">
        <v>-8.5188010210651921</v>
      </c>
      <c r="I28" s="310">
        <v>4.2064278133889133</v>
      </c>
      <c r="J28" s="310">
        <v>0.61290969823526442</v>
      </c>
      <c r="K28" s="310">
        <v>-5.3658680305782021</v>
      </c>
      <c r="L28" s="310">
        <v>-15.708315213149559</v>
      </c>
      <c r="M28" s="310">
        <v>-23.941507362132452</v>
      </c>
      <c r="N28" s="310">
        <v>-31.316921002390785</v>
      </c>
      <c r="O28" s="310">
        <v>-43.993456628422642</v>
      </c>
    </row>
    <row r="29" spans="3:15" ht="15.75">
      <c r="C29" s="36">
        <v>2014</v>
      </c>
      <c r="D29" s="309">
        <v>10.661358321464554</v>
      </c>
      <c r="E29" s="309">
        <v>9.9939580659921479</v>
      </c>
      <c r="F29" s="309">
        <v>10.18004030580193</v>
      </c>
      <c r="G29" s="309">
        <v>11.365648090783864</v>
      </c>
      <c r="H29" s="309">
        <v>14.870018952382047</v>
      </c>
      <c r="I29" s="309">
        <v>11.46948517966624</v>
      </c>
      <c r="J29" s="309">
        <v>11.920819631850122</v>
      </c>
      <c r="K29" s="309">
        <v>13.441067733871325</v>
      </c>
      <c r="L29" s="309">
        <v>16.732943036001814</v>
      </c>
      <c r="M29" s="309">
        <v>19.381906305372311</v>
      </c>
      <c r="N29" s="309">
        <v>21.83414236957195</v>
      </c>
      <c r="O29" s="309">
        <v>26.741444711122963</v>
      </c>
    </row>
    <row r="30" spans="3:15" ht="15.75">
      <c r="C30" s="36">
        <v>2015</v>
      </c>
      <c r="D30" s="310">
        <v>13.448832228967067</v>
      </c>
      <c r="E30" s="310">
        <v>11.404520020944853</v>
      </c>
      <c r="F30" s="310">
        <v>6.9474941674691149</v>
      </c>
      <c r="G30" s="310">
        <v>2.6126614500194378</v>
      </c>
      <c r="H30" s="310">
        <v>-4.9343934768906532</v>
      </c>
      <c r="I30" s="310">
        <v>16.383639866615486</v>
      </c>
      <c r="J30" s="310">
        <v>15.167926471694315</v>
      </c>
      <c r="K30" s="310">
        <v>11.763219316429385</v>
      </c>
      <c r="L30" s="310">
        <v>4.7739659375594767</v>
      </c>
      <c r="M30" s="310">
        <v>-0.24390758726827722</v>
      </c>
      <c r="N30" s="310">
        <v>-4.4459469479106613</v>
      </c>
      <c r="O30" s="310">
        <v>-11.905234006394039</v>
      </c>
    </row>
    <row r="31" spans="3:15" ht="15.75">
      <c r="C31" s="36">
        <v>2016</v>
      </c>
      <c r="D31" s="309">
        <v>14.064801493871904</v>
      </c>
      <c r="E31" s="309">
        <v>16.753672660160881</v>
      </c>
      <c r="F31" s="309">
        <v>23.752921004013938</v>
      </c>
      <c r="G31" s="309">
        <v>30.257033423118585</v>
      </c>
      <c r="H31" s="309">
        <v>41.828692394557244</v>
      </c>
      <c r="I31" s="309">
        <v>15.213342897068838</v>
      </c>
      <c r="J31" s="309">
        <v>17.16695117863609</v>
      </c>
      <c r="K31" s="309">
        <v>20.776071189423551</v>
      </c>
      <c r="L31" s="309">
        <v>31.114584184558414</v>
      </c>
      <c r="M31" s="309">
        <v>41.986942580260099</v>
      </c>
      <c r="N31" s="309">
        <v>53.194362197227022</v>
      </c>
      <c r="O31" s="309">
        <v>77.716693522013117</v>
      </c>
    </row>
    <row r="32" spans="3:15" ht="15.75">
      <c r="C32" s="36">
        <v>2017</v>
      </c>
      <c r="D32" s="310">
        <v>10.1213</v>
      </c>
      <c r="E32" s="310">
        <v>13.2906</v>
      </c>
      <c r="F32" s="310">
        <v>16.418500000000002</v>
      </c>
      <c r="G32" s="310">
        <v>17.5687</v>
      </c>
      <c r="H32" s="310">
        <v>18.315100000000001</v>
      </c>
      <c r="I32" s="310">
        <v>13.611499999999999</v>
      </c>
      <c r="J32" s="310">
        <v>14.258699999999999</v>
      </c>
      <c r="K32" s="310">
        <v>14.1158</v>
      </c>
      <c r="L32" s="310">
        <v>13.6327</v>
      </c>
      <c r="M32" s="310">
        <v>12.9201</v>
      </c>
      <c r="N32" s="310">
        <v>12.175000000000001</v>
      </c>
      <c r="O32" s="310">
        <v>10.684900000000001</v>
      </c>
    </row>
    <row r="33" spans="3:15" ht="15.75">
      <c r="C33" s="257">
        <v>42580</v>
      </c>
      <c r="D33" s="309">
        <v>1.0796436263766696</v>
      </c>
      <c r="E33" s="309">
        <v>1.0355382052049666</v>
      </c>
      <c r="F33" s="309">
        <v>1.1270189798353369</v>
      </c>
      <c r="G33" s="309">
        <v>1.2529084998098572</v>
      </c>
      <c r="H33" s="309">
        <v>1.7674572913763065</v>
      </c>
      <c r="I33" s="309">
        <v>0.90717649123903676</v>
      </c>
      <c r="J33" s="309">
        <v>1.256069301639795</v>
      </c>
      <c r="K33" s="309">
        <v>1.967599206492987</v>
      </c>
      <c r="L33" s="309">
        <v>3.2141709042084798</v>
      </c>
      <c r="M33" s="309">
        <v>4.3242783434385368</v>
      </c>
      <c r="N33" s="309">
        <v>5.4423292555663805</v>
      </c>
      <c r="O33" s="309">
        <v>7.7025249555239927</v>
      </c>
    </row>
    <row r="34" spans="3:15" ht="15.75">
      <c r="C34" s="257">
        <v>42613</v>
      </c>
      <c r="D34" s="310">
        <v>1.2023445635625185</v>
      </c>
      <c r="E34" s="310">
        <v>1.1379185279007498</v>
      </c>
      <c r="F34" s="310">
        <v>1.1824521308812841</v>
      </c>
      <c r="G34" s="310">
        <v>1.1343289451677174</v>
      </c>
      <c r="H34" s="310">
        <v>0.52655228288105427</v>
      </c>
      <c r="I34" s="310">
        <v>1.2871769920906662</v>
      </c>
      <c r="J34" s="310">
        <v>1.2082595403258178</v>
      </c>
      <c r="K34" s="310">
        <v>1.1451337155443442</v>
      </c>
      <c r="L34" s="310">
        <v>1.7234618152697001</v>
      </c>
      <c r="M34" s="310">
        <v>1.8392864549345189</v>
      </c>
      <c r="N34" s="310">
        <v>0.96265226013763083</v>
      </c>
      <c r="O34" s="310">
        <v>-2.3570477457542149</v>
      </c>
    </row>
    <row r="35" spans="3:15" ht="15.75">
      <c r="C35" s="257">
        <v>42643</v>
      </c>
      <c r="D35" s="309">
        <v>1.1471928786280117</v>
      </c>
      <c r="E35" s="309">
        <v>1.5032916561216858</v>
      </c>
      <c r="F35" s="309">
        <v>2.0064349074035759</v>
      </c>
      <c r="G35" s="309">
        <v>2.3592610851738582</v>
      </c>
      <c r="H35" s="309">
        <v>3.0557445806569605</v>
      </c>
      <c r="I35" s="309">
        <v>1.5047448885838977</v>
      </c>
      <c r="J35" s="309">
        <v>1.6829949980905257</v>
      </c>
      <c r="K35" s="309">
        <v>1.5554181273839562</v>
      </c>
      <c r="L35" s="309">
        <v>0.75067226876186499</v>
      </c>
      <c r="M35" s="309">
        <v>0.64104353750735754</v>
      </c>
      <c r="N35" s="309">
        <v>1.528715812114001</v>
      </c>
      <c r="O35" s="309">
        <v>4.9986832774493228</v>
      </c>
    </row>
    <row r="36" spans="3:15" ht="15.75">
      <c r="C36" s="257">
        <v>42674</v>
      </c>
      <c r="D36" s="310">
        <v>1.0120017364988021</v>
      </c>
      <c r="E36" s="310">
        <v>0.86652224600207717</v>
      </c>
      <c r="F36" s="310">
        <v>1.0254516179626139</v>
      </c>
      <c r="G36" s="310">
        <v>1.3576265104761287</v>
      </c>
      <c r="H36" s="310">
        <v>1.9194528140986655</v>
      </c>
      <c r="I36" s="310">
        <v>0.41136337885341323</v>
      </c>
      <c r="J36" s="310">
        <v>0.47221549567428855</v>
      </c>
      <c r="K36" s="310">
        <v>0.47323699031454058</v>
      </c>
      <c r="L36" s="310">
        <v>0.54582478095033249</v>
      </c>
      <c r="M36" s="310">
        <v>0.80838511849230521</v>
      </c>
      <c r="N36" s="310">
        <v>1.0936187616954918</v>
      </c>
      <c r="O36" s="310">
        <v>1.6666133789734472</v>
      </c>
    </row>
    <row r="37" spans="3:15" ht="15.75">
      <c r="C37" s="257">
        <v>42704</v>
      </c>
      <c r="D37" s="309">
        <v>1.0354348319630224</v>
      </c>
      <c r="E37" s="309">
        <v>1.1085273231837389</v>
      </c>
      <c r="F37" s="309">
        <v>0.82008307159693317</v>
      </c>
      <c r="G37" s="309">
        <v>8.8983268644660107E-2</v>
      </c>
      <c r="H37" s="309">
        <v>-1.2693436225259314</v>
      </c>
      <c r="I37" s="309">
        <v>0.57135513716544128</v>
      </c>
      <c r="J37" s="309">
        <v>0.28090684893844475</v>
      </c>
      <c r="K37" s="309">
        <v>-0.13388454666114491</v>
      </c>
      <c r="L37" s="309">
        <v>-1.5104528752012292</v>
      </c>
      <c r="M37" s="309">
        <v>-3.2469512224572061</v>
      </c>
      <c r="N37" s="309">
        <v>-4.9781595648294878</v>
      </c>
      <c r="O37" s="309">
        <v>-8.3611081037287533</v>
      </c>
    </row>
    <row r="38" spans="3:15" ht="15.75">
      <c r="C38" s="257">
        <v>42734</v>
      </c>
      <c r="D38" s="310">
        <v>1.1544464459619652</v>
      </c>
      <c r="E38" s="310">
        <v>1.4502971879891247</v>
      </c>
      <c r="F38" s="310">
        <v>1.9308764610219908</v>
      </c>
      <c r="G38" s="310">
        <v>2.2535194484238463</v>
      </c>
      <c r="H38" s="310">
        <v>2.7825280824537613</v>
      </c>
      <c r="I38" s="310">
        <v>1.2833528028054264</v>
      </c>
      <c r="J38" s="310">
        <v>1.507162137703344</v>
      </c>
      <c r="K38" s="310">
        <v>1.759826361150596</v>
      </c>
      <c r="L38" s="310">
        <v>3.1230772295251397</v>
      </c>
      <c r="M38" s="310">
        <v>5.0901226422086054</v>
      </c>
      <c r="N38" s="310">
        <v>7.1484270907118397</v>
      </c>
      <c r="O38" s="310">
        <v>11.390226981169093</v>
      </c>
    </row>
    <row r="39" spans="3:15" ht="15.75">
      <c r="C39" s="257">
        <v>42766</v>
      </c>
      <c r="D39" s="309">
        <v>1.1517017849062672</v>
      </c>
      <c r="E39" s="309">
        <v>1.5042309121840569</v>
      </c>
      <c r="F39" s="309">
        <v>2.149591994325184</v>
      </c>
      <c r="G39" s="309">
        <v>2.7291715941115235</v>
      </c>
      <c r="H39" s="309">
        <v>3.6702435380281617</v>
      </c>
      <c r="I39" s="309">
        <v>1.0872872305721204</v>
      </c>
      <c r="J39" s="309">
        <v>1.1733262620199358</v>
      </c>
      <c r="K39" s="309">
        <v>1.4204404723424213</v>
      </c>
      <c r="L39" s="309">
        <v>2.1011375367242069</v>
      </c>
      <c r="M39" s="309">
        <v>2.7788528336197826</v>
      </c>
      <c r="N39" s="309">
        <v>3.456999622572865</v>
      </c>
      <c r="O39" s="309">
        <v>4.8548108155079817</v>
      </c>
    </row>
    <row r="40" spans="3:15" ht="15.75">
      <c r="C40" s="257">
        <v>42790</v>
      </c>
      <c r="D40" s="310">
        <v>0.88686670962427883</v>
      </c>
      <c r="E40" s="310">
        <v>1.2356873608436514</v>
      </c>
      <c r="F40" s="310">
        <v>1.6478607452469651</v>
      </c>
      <c r="G40" s="310">
        <v>2.1738077664795519</v>
      </c>
      <c r="H40" s="310">
        <v>3.5213570577364406</v>
      </c>
      <c r="I40" s="310">
        <v>1.3510198471199608</v>
      </c>
      <c r="J40" s="310">
        <v>1.8446669670697968</v>
      </c>
      <c r="K40" s="310">
        <v>2.7277946205674031</v>
      </c>
      <c r="L40" s="310">
        <v>4.8761350518704782</v>
      </c>
      <c r="M40" s="310">
        <v>6.969346816277544</v>
      </c>
      <c r="N40" s="310">
        <v>9.0721768803639691</v>
      </c>
      <c r="O40" s="310">
        <v>13.425276064389147</v>
      </c>
    </row>
    <row r="41" spans="3:15" ht="15.75">
      <c r="C41" s="257">
        <v>42825</v>
      </c>
      <c r="D41" s="309">
        <v>1.0652199155753772</v>
      </c>
      <c r="E41" s="309">
        <v>1.2447843517723989</v>
      </c>
      <c r="F41" s="309">
        <v>1.4688945675527254</v>
      </c>
      <c r="G41" s="309">
        <v>1.6277408154007578</v>
      </c>
      <c r="H41" s="309">
        <v>1.9110850353958542</v>
      </c>
      <c r="I41" s="309">
        <v>1.6206941809114861</v>
      </c>
      <c r="J41" s="309">
        <v>1.8053581165405896</v>
      </c>
      <c r="K41" s="309">
        <v>1.6346396667927809</v>
      </c>
      <c r="L41" s="309">
        <v>1.0502005599120956</v>
      </c>
      <c r="M41" s="309">
        <v>0.50639215029151252</v>
      </c>
      <c r="N41" s="309">
        <v>-3.6343534543525902E-2</v>
      </c>
      <c r="O41" s="309">
        <v>-1.1080329708254788</v>
      </c>
    </row>
    <row r="42" spans="3:15" ht="15.75">
      <c r="C42" s="257">
        <v>42853</v>
      </c>
      <c r="D42" s="310">
        <v>0.80446166386130002</v>
      </c>
      <c r="E42" s="310">
        <v>0.95174614758737341</v>
      </c>
      <c r="F42" s="310">
        <v>0.80660023962240146</v>
      </c>
      <c r="G42" s="310">
        <v>0.48296725700174292</v>
      </c>
      <c r="H42" s="310">
        <v>-0.16977485627883704</v>
      </c>
      <c r="I42" s="310">
        <v>0.92409826299091335</v>
      </c>
      <c r="J42" s="310">
        <v>0.7918406713264714</v>
      </c>
      <c r="K42" s="310">
        <v>0.1873727986571927</v>
      </c>
      <c r="L42" s="310">
        <v>-0.88936631295547519</v>
      </c>
      <c r="M42" s="310">
        <v>-1.6964222392027328</v>
      </c>
      <c r="N42" s="310">
        <v>-2.4863196288867573</v>
      </c>
      <c r="O42" s="310">
        <v>-4.0410389611380104</v>
      </c>
    </row>
    <row r="43" spans="3:15" ht="15.75">
      <c r="C43" s="257">
        <v>42886</v>
      </c>
      <c r="D43" s="309">
        <v>0.90755218181568509</v>
      </c>
      <c r="E43" s="309">
        <v>0.91225335919653538</v>
      </c>
      <c r="F43" s="309">
        <v>0.78463805111297358</v>
      </c>
      <c r="G43" s="309">
        <v>0.24920360280484832</v>
      </c>
      <c r="H43" s="309">
        <v>-1.1410538770605494</v>
      </c>
      <c r="I43" s="309">
        <v>0.44661117998709976</v>
      </c>
      <c r="J43" s="309">
        <v>3.9425870187081991E-2</v>
      </c>
      <c r="K43" s="309">
        <v>-0.41753133287512068</v>
      </c>
      <c r="L43" s="309">
        <v>-1.4072359101562126</v>
      </c>
      <c r="M43" s="309">
        <v>-2.6402912028823389</v>
      </c>
      <c r="N43" s="309">
        <v>-3.8802041348403926</v>
      </c>
      <c r="O43" s="309">
        <v>-6.3270031824810395</v>
      </c>
    </row>
    <row r="44" spans="3:15" ht="15.75">
      <c r="C44" s="257">
        <v>42916</v>
      </c>
      <c r="D44" s="310">
        <v>0.81474879467466899</v>
      </c>
      <c r="E44" s="310">
        <v>1.0907513391203771</v>
      </c>
      <c r="F44" s="310">
        <v>1.3963937513632896</v>
      </c>
      <c r="G44" s="310">
        <v>1.5852451714707394</v>
      </c>
      <c r="H44" s="310">
        <v>1.897102349847879</v>
      </c>
      <c r="I44" s="310">
        <v>0.79326582890113517</v>
      </c>
      <c r="J44" s="310">
        <v>0.56206094530282247</v>
      </c>
      <c r="K44" s="310">
        <v>0.3032056655998483</v>
      </c>
      <c r="L44" s="310">
        <v>7.3170152343537964E-2</v>
      </c>
      <c r="M44" s="310">
        <v>-0.22978579155766843</v>
      </c>
      <c r="N44" s="310">
        <v>-0.54073915749334178</v>
      </c>
      <c r="O44" s="310">
        <v>-1.1591936667607938</v>
      </c>
    </row>
    <row r="45" spans="3:15" ht="15.75">
      <c r="C45" s="257">
        <v>42947</v>
      </c>
      <c r="D45" s="309">
        <v>0.86250000000000004</v>
      </c>
      <c r="E45" s="309">
        <v>1.4046000000000001</v>
      </c>
      <c r="F45" s="309">
        <v>2.2719999999999998</v>
      </c>
      <c r="G45" s="309">
        <v>2.9742999999999999</v>
      </c>
      <c r="H45" s="309">
        <v>3.9215</v>
      </c>
      <c r="I45" s="309">
        <v>2.5270999999999999</v>
      </c>
      <c r="J45" s="309">
        <v>3.23</v>
      </c>
      <c r="K45" s="309">
        <v>3.9689999999999999</v>
      </c>
      <c r="L45" s="309">
        <v>4.7968000000000002</v>
      </c>
      <c r="M45" s="309">
        <v>5.5445000000000002</v>
      </c>
      <c r="N45" s="309">
        <v>6.3000999999999996</v>
      </c>
      <c r="O45" s="309">
        <v>7.8301999999999996</v>
      </c>
    </row>
    <row r="46" spans="3:15" ht="15.75">
      <c r="C46" s="257">
        <v>42978</v>
      </c>
      <c r="D46" s="310">
        <v>0.82850000000000001</v>
      </c>
      <c r="E46" s="310">
        <v>1.0740000000000001</v>
      </c>
      <c r="F46" s="310">
        <v>1.1633</v>
      </c>
      <c r="G46" s="310">
        <v>1.1526000000000001</v>
      </c>
      <c r="H46" s="310">
        <v>1.1269</v>
      </c>
      <c r="I46" s="310">
        <v>0.9657</v>
      </c>
      <c r="J46" s="310">
        <v>1.3305</v>
      </c>
      <c r="K46" s="310">
        <v>1.8049999999999999</v>
      </c>
      <c r="L46" s="310">
        <v>1.7635000000000001</v>
      </c>
      <c r="M46" s="310">
        <v>1.4709000000000001</v>
      </c>
      <c r="N46" s="310">
        <v>1.1847000000000001</v>
      </c>
      <c r="O46" s="310">
        <v>0.58899999999999997</v>
      </c>
    </row>
    <row r="47" spans="3:15" ht="15.75">
      <c r="C47" s="257">
        <v>43008</v>
      </c>
      <c r="D47" s="309">
        <v>0.66369999999999996</v>
      </c>
      <c r="E47" s="309">
        <v>1.0386</v>
      </c>
      <c r="F47" s="309">
        <v>1.5072000000000001</v>
      </c>
      <c r="G47" s="309">
        <v>1.8583000000000001</v>
      </c>
      <c r="H47" s="309">
        <v>2.3824999999999998</v>
      </c>
      <c r="I47" s="309">
        <v>0.9113</v>
      </c>
      <c r="J47" s="309">
        <v>1.1435999999999999</v>
      </c>
      <c r="K47" s="309">
        <v>1.3472999999999999</v>
      </c>
      <c r="L47" s="309">
        <v>2.0815999999999999</v>
      </c>
      <c r="M47" s="309">
        <v>2.9108000000000001</v>
      </c>
      <c r="N47" s="309">
        <v>3.746</v>
      </c>
      <c r="O47" s="309">
        <v>5.4381000000000004</v>
      </c>
    </row>
    <row r="48" spans="3:15" ht="15.75">
      <c r="C48" s="257">
        <v>43039</v>
      </c>
      <c r="D48" s="310">
        <v>0.62439999999999996</v>
      </c>
      <c r="E48" s="310">
        <v>0.60829999999999995</v>
      </c>
      <c r="F48" s="310">
        <v>0.2089</v>
      </c>
      <c r="G48" s="310">
        <v>-0.313</v>
      </c>
      <c r="H48" s="310">
        <v>-0.8831</v>
      </c>
      <c r="I48" s="310">
        <v>0.80149999999999999</v>
      </c>
      <c r="J48" s="310">
        <v>0.44479999999999997</v>
      </c>
      <c r="K48" s="310">
        <v>-9.3200000000000005E-2</v>
      </c>
      <c r="L48" s="310">
        <v>-0.95489999999999997</v>
      </c>
      <c r="M48" s="310">
        <v>-1.6618999999999999</v>
      </c>
      <c r="N48" s="310">
        <v>-2.3483999999999998</v>
      </c>
      <c r="O48" s="310">
        <v>-3.7321</v>
      </c>
    </row>
    <row r="49" spans="3:15" ht="15.75">
      <c r="C49" s="257">
        <v>43069</v>
      </c>
      <c r="D49" s="309">
        <v>0.57630000000000003</v>
      </c>
      <c r="E49" s="309">
        <v>0.71860000000000002</v>
      </c>
      <c r="F49" s="309">
        <v>0.56569999999999998</v>
      </c>
      <c r="G49" s="309">
        <v>6.7799999999999999E-2</v>
      </c>
      <c r="H49" s="309">
        <v>-1.2516</v>
      </c>
      <c r="I49" s="309">
        <v>0.25800000000000001</v>
      </c>
      <c r="J49" s="309">
        <v>-0.20300000000000001</v>
      </c>
      <c r="K49" s="309">
        <v>-0.37059999999999998</v>
      </c>
      <c r="L49" s="309">
        <v>-1.0584</v>
      </c>
      <c r="M49" s="309">
        <v>-1.9489000000000001</v>
      </c>
      <c r="N49" s="309">
        <v>-2.8441999999999998</v>
      </c>
      <c r="O49" s="309">
        <v>-4.5956999999999999</v>
      </c>
    </row>
    <row r="50" spans="3:15" ht="15.75">
      <c r="C50" s="257">
        <v>43100</v>
      </c>
      <c r="D50" s="310">
        <v>0.49609999999999999</v>
      </c>
      <c r="E50" s="310">
        <v>0.76419999999999999</v>
      </c>
      <c r="F50" s="310">
        <v>1.3481000000000001</v>
      </c>
      <c r="G50" s="310">
        <v>1.7668999999999999</v>
      </c>
      <c r="H50" s="310">
        <v>2.1456</v>
      </c>
      <c r="I50" s="310">
        <v>1.1616</v>
      </c>
      <c r="J50" s="310">
        <v>1.2869999999999999</v>
      </c>
      <c r="K50" s="310">
        <v>0.85860000000000003</v>
      </c>
      <c r="L50" s="310">
        <v>0.66459999999999997</v>
      </c>
      <c r="M50" s="310">
        <v>0.70530000000000004</v>
      </c>
      <c r="N50" s="310">
        <v>0.75990000000000002</v>
      </c>
      <c r="O50" s="310">
        <v>0.84509999999999996</v>
      </c>
    </row>
    <row r="51" spans="3:15" ht="15.75">
      <c r="C51" s="257">
        <v>43131</v>
      </c>
      <c r="D51" s="309">
        <v>0.59150000000000003</v>
      </c>
      <c r="E51" s="309">
        <v>0.64270000000000005</v>
      </c>
      <c r="F51" s="309">
        <v>0.82310000000000005</v>
      </c>
      <c r="G51" s="309">
        <v>1.4537</v>
      </c>
      <c r="H51" s="309">
        <v>2.9986000000000002</v>
      </c>
      <c r="I51" s="309">
        <v>0.7671</v>
      </c>
      <c r="J51" s="309">
        <v>1.3177000000000001</v>
      </c>
      <c r="K51" s="309">
        <v>2.5960999999999999</v>
      </c>
      <c r="L51" s="309">
        <v>4.7027000000000001</v>
      </c>
      <c r="M51" s="309">
        <v>6.62</v>
      </c>
      <c r="N51" s="309">
        <v>8.5622000000000007</v>
      </c>
      <c r="O51" s="309">
        <v>12.559799999999999</v>
      </c>
    </row>
    <row r="52" spans="3:15" ht="15.75">
      <c r="C52" s="257">
        <v>43159</v>
      </c>
      <c r="D52" s="310">
        <v>0.44240000000000002</v>
      </c>
      <c r="E52" s="310">
        <v>0.76490000000000002</v>
      </c>
      <c r="F52" s="310">
        <v>1.3172999999999999</v>
      </c>
      <c r="G52" s="310">
        <v>1.4897</v>
      </c>
      <c r="H52" s="310">
        <v>1.472</v>
      </c>
      <c r="I52" s="310">
        <v>0.62549999999999994</v>
      </c>
      <c r="J52" s="310">
        <v>0.62</v>
      </c>
      <c r="K52" s="310">
        <v>0.50419999999999998</v>
      </c>
      <c r="L52" s="310">
        <v>0.44400000000000001</v>
      </c>
      <c r="M52" s="310">
        <v>0.41060000000000002</v>
      </c>
      <c r="N52" s="310">
        <v>0.376</v>
      </c>
      <c r="O52" s="310">
        <v>0.29139999999999999</v>
      </c>
    </row>
    <row r="53" spans="3:15" ht="15.75">
      <c r="C53" s="257">
        <v>43188</v>
      </c>
      <c r="D53" s="309">
        <v>0.55349999999999999</v>
      </c>
      <c r="E53" s="309">
        <v>0.93469999999999998</v>
      </c>
      <c r="F53" s="309">
        <v>1.6213</v>
      </c>
      <c r="G53" s="309">
        <v>1.9693000000000001</v>
      </c>
      <c r="H53" s="309">
        <v>1.9423999999999999</v>
      </c>
      <c r="I53" s="309">
        <v>1.5916999999999999</v>
      </c>
      <c r="J53" s="309">
        <v>2.0164</v>
      </c>
      <c r="K53" s="309">
        <v>2.1726000000000001</v>
      </c>
      <c r="L53" s="309">
        <v>1.1938</v>
      </c>
      <c r="M53" s="309">
        <v>-0.1152</v>
      </c>
      <c r="N53" s="309">
        <v>-1.4500999999999999</v>
      </c>
      <c r="O53" s="309">
        <v>-4.0536000000000003</v>
      </c>
    </row>
    <row r="54" spans="3:15" ht="15.75">
      <c r="C54" s="257">
        <v>43220</v>
      </c>
      <c r="D54" s="310">
        <v>0.4894</v>
      </c>
      <c r="E54" s="310">
        <v>0.55769999999999997</v>
      </c>
      <c r="F54" s="310">
        <v>0.65069999999999995</v>
      </c>
      <c r="G54" s="310">
        <v>0.57469999999999999</v>
      </c>
      <c r="H54" s="310">
        <v>0.16039999999999999</v>
      </c>
      <c r="I54" s="310">
        <v>0.82379999999999998</v>
      </c>
      <c r="J54" s="310">
        <v>0.69069999999999998</v>
      </c>
      <c r="K54" s="310">
        <v>-1.7899999999999999E-2</v>
      </c>
      <c r="L54" s="310">
        <v>-0.7601</v>
      </c>
      <c r="M54" s="310">
        <v>-1.0482</v>
      </c>
      <c r="N54" s="310">
        <v>-1.3019000000000001</v>
      </c>
      <c r="O54" s="310">
        <v>-1.8077000000000001</v>
      </c>
    </row>
    <row r="55" spans="3:15" ht="15.75">
      <c r="C55" s="257">
        <v>43250</v>
      </c>
      <c r="D55" s="309">
        <v>0.40789999999999998</v>
      </c>
      <c r="E55" s="309">
        <v>-0.10780000000000001</v>
      </c>
      <c r="F55" s="309">
        <v>-0.94589999999999996</v>
      </c>
      <c r="G55" s="309">
        <v>-2.2604000000000002</v>
      </c>
      <c r="H55" s="309">
        <v>-5.8472999999999997</v>
      </c>
      <c r="I55" s="309">
        <v>-1.0155000000000001</v>
      </c>
      <c r="J55" s="309">
        <v>-2.0371000000000001</v>
      </c>
      <c r="K55" s="309">
        <v>-3.4725000000000001</v>
      </c>
      <c r="L55" s="309">
        <v>-4.9939999999999998</v>
      </c>
      <c r="M55" s="309">
        <v>-5.8762999999999996</v>
      </c>
      <c r="N55" s="309">
        <v>-6.7313999999999998</v>
      </c>
      <c r="O55" s="309">
        <v>-8.4071999999999996</v>
      </c>
    </row>
    <row r="56" spans="3:15" ht="15.75">
      <c r="C56" s="257">
        <v>43280</v>
      </c>
      <c r="D56" s="310">
        <v>0.623</v>
      </c>
      <c r="E56" s="310">
        <v>0.36969999999999997</v>
      </c>
      <c r="F56" s="310">
        <v>-0.1177</v>
      </c>
      <c r="G56" s="310">
        <v>-0.32129999999999997</v>
      </c>
      <c r="H56" s="310">
        <v>-0.26490000000000002</v>
      </c>
      <c r="I56" s="310">
        <v>0.16889999999999999</v>
      </c>
      <c r="J56" s="310">
        <v>6.7999999999999996E-3</v>
      </c>
      <c r="K56" s="310">
        <v>7.0099999999999996E-2</v>
      </c>
      <c r="L56" s="310">
        <v>-0.61909999999999998</v>
      </c>
      <c r="M56" s="310">
        <v>-1.6047</v>
      </c>
      <c r="N56" s="310">
        <v>-2.5882999999999998</v>
      </c>
      <c r="O56" s="310">
        <v>-4.5285000000000002</v>
      </c>
    </row>
    <row r="57" spans="3:15" ht="15.75">
      <c r="C57" s="257">
        <v>43311</v>
      </c>
      <c r="D57" s="309">
        <v>0.56469999999999998</v>
      </c>
      <c r="E57" s="309">
        <v>0.88360000000000005</v>
      </c>
      <c r="F57" s="309">
        <v>1.4552</v>
      </c>
      <c r="G57" s="309">
        <v>1.9205000000000001</v>
      </c>
      <c r="H57" s="309">
        <v>2.5842999999999998</v>
      </c>
      <c r="I57" s="309">
        <v>1.5929</v>
      </c>
      <c r="J57" s="309">
        <v>1.9878</v>
      </c>
      <c r="K57" s="309">
        <v>2.2115999999999998</v>
      </c>
      <c r="L57" s="309">
        <v>3.0110000000000001</v>
      </c>
      <c r="M57" s="309">
        <v>3.8338000000000001</v>
      </c>
      <c r="N57" s="309">
        <v>4.6439000000000004</v>
      </c>
      <c r="O57" s="309">
        <v>6.2839999999999998</v>
      </c>
    </row>
    <row r="58" spans="3:15">
      <c r="C58" t="s">
        <v>271</v>
      </c>
    </row>
  </sheetData>
  <mergeCells count="22">
    <mergeCell ref="C23:C24"/>
    <mergeCell ref="D23:O23"/>
    <mergeCell ref="D12:E18"/>
    <mergeCell ref="J12:K12"/>
    <mergeCell ref="J13:K13"/>
    <mergeCell ref="J14:K14"/>
    <mergeCell ref="J15:K15"/>
    <mergeCell ref="J16:K16"/>
    <mergeCell ref="J17:K17"/>
    <mergeCell ref="J18:K18"/>
    <mergeCell ref="D7:E11"/>
    <mergeCell ref="J7:K7"/>
    <mergeCell ref="J8:K8"/>
    <mergeCell ref="J9:K9"/>
    <mergeCell ref="J10:K10"/>
    <mergeCell ref="J11:K11"/>
    <mergeCell ref="A1:O1"/>
    <mergeCell ref="A2:O2"/>
    <mergeCell ref="C5:C6"/>
    <mergeCell ref="D5:E6"/>
    <mergeCell ref="F5:I5"/>
    <mergeCell ref="J5:K6"/>
  </mergeCells>
  <hyperlinks>
    <hyperlink ref="O3" location="Indice!A1" display="Voltar ao índice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XFC42"/>
  <sheetViews>
    <sheetView showGridLines="0" topLeftCell="A16" zoomScale="85" zoomScaleNormal="85" workbookViewId="0">
      <selection activeCell="J42" sqref="J42"/>
    </sheetView>
  </sheetViews>
  <sheetFormatPr defaultRowHeight="15"/>
  <cols>
    <col min="1" max="1" width="4.28515625" customWidth="1"/>
    <col min="2" max="2" width="15.7109375" customWidth="1"/>
    <col min="3" max="5" width="18.7109375" customWidth="1"/>
    <col min="6" max="6" width="6.7109375" customWidth="1"/>
    <col min="7" max="7" width="15.7109375" customWidth="1"/>
    <col min="8" max="10" width="18.7109375" customWidth="1"/>
    <col min="11" max="11" width="6.7109375" customWidth="1"/>
    <col min="12" max="12" width="15.7109375" customWidth="1"/>
    <col min="13" max="15" width="18.7109375" customWidth="1"/>
  </cols>
  <sheetData>
    <row r="1" spans="1:16383" ht="21">
      <c r="A1" s="397" t="s">
        <v>150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136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84"/>
      <c r="AE1" s="184"/>
      <c r="AF1" s="460"/>
      <c r="AG1" s="460"/>
      <c r="AH1" s="460"/>
      <c r="AI1" s="460"/>
      <c r="AJ1" s="460"/>
      <c r="AK1" s="460"/>
      <c r="AL1" s="460"/>
      <c r="AM1" s="460"/>
      <c r="AN1" s="460"/>
      <c r="AO1" s="460"/>
      <c r="AP1" s="460"/>
      <c r="AQ1" s="460"/>
      <c r="AR1" s="460"/>
      <c r="AS1" s="460"/>
      <c r="AT1" s="461"/>
      <c r="AU1" s="461"/>
      <c r="AV1" s="397" t="s">
        <v>149</v>
      </c>
      <c r="AW1" s="397"/>
      <c r="AX1" s="397"/>
      <c r="AY1" s="397"/>
      <c r="AZ1" s="397"/>
      <c r="BA1" s="397"/>
      <c r="BB1" s="397"/>
      <c r="BC1" s="397"/>
      <c r="BD1" s="397"/>
      <c r="BE1" s="397"/>
      <c r="BF1" s="397"/>
      <c r="BG1" s="397"/>
      <c r="BH1" s="397"/>
      <c r="BI1" s="397"/>
      <c r="BJ1" s="440"/>
      <c r="BK1" s="440"/>
      <c r="BL1" s="397" t="s">
        <v>149</v>
      </c>
      <c r="BM1" s="397"/>
      <c r="BN1" s="397"/>
      <c r="BO1" s="397"/>
      <c r="BP1" s="397"/>
      <c r="BQ1" s="397"/>
      <c r="BR1" s="397"/>
      <c r="BS1" s="397"/>
      <c r="BT1" s="397"/>
      <c r="BU1" s="397"/>
      <c r="BV1" s="397"/>
      <c r="BW1" s="397"/>
      <c r="BX1" s="397"/>
      <c r="BY1" s="397"/>
      <c r="BZ1" s="440"/>
      <c r="CA1" s="440"/>
      <c r="CB1" s="397" t="s">
        <v>149</v>
      </c>
      <c r="CC1" s="397"/>
      <c r="CD1" s="397"/>
      <c r="CE1" s="397"/>
      <c r="CF1" s="397"/>
      <c r="CG1" s="397"/>
      <c r="CH1" s="397"/>
      <c r="CI1" s="397"/>
      <c r="CJ1" s="397"/>
      <c r="CK1" s="397"/>
      <c r="CL1" s="397"/>
      <c r="CM1" s="397"/>
      <c r="CN1" s="397"/>
      <c r="CO1" s="397"/>
      <c r="CP1" s="440"/>
      <c r="CQ1" s="440"/>
      <c r="CR1" s="397" t="s">
        <v>149</v>
      </c>
      <c r="CS1" s="397"/>
      <c r="CT1" s="397"/>
      <c r="CU1" s="397"/>
      <c r="CV1" s="397"/>
      <c r="CW1" s="397"/>
      <c r="CX1" s="397"/>
      <c r="CY1" s="397"/>
      <c r="CZ1" s="397"/>
      <c r="DA1" s="397"/>
      <c r="DB1" s="397"/>
      <c r="DC1" s="397"/>
      <c r="DD1" s="397"/>
      <c r="DE1" s="397"/>
      <c r="DF1" s="440"/>
      <c r="DG1" s="440"/>
      <c r="DH1" s="397" t="s">
        <v>149</v>
      </c>
      <c r="DI1" s="397"/>
      <c r="DJ1" s="397"/>
      <c r="DK1" s="397"/>
      <c r="DL1" s="397"/>
      <c r="DM1" s="397"/>
      <c r="DN1" s="397"/>
      <c r="DO1" s="397"/>
      <c r="DP1" s="397"/>
      <c r="DQ1" s="397"/>
      <c r="DR1" s="397"/>
      <c r="DS1" s="397"/>
      <c r="DT1" s="397"/>
      <c r="DU1" s="397"/>
      <c r="DV1" s="440"/>
      <c r="DW1" s="440"/>
      <c r="DX1" s="397" t="s">
        <v>149</v>
      </c>
      <c r="DY1" s="397"/>
      <c r="DZ1" s="397"/>
      <c r="EA1" s="397"/>
      <c r="EB1" s="397"/>
      <c r="EC1" s="397"/>
      <c r="ED1" s="397"/>
      <c r="EE1" s="397"/>
      <c r="EF1" s="397"/>
      <c r="EG1" s="397"/>
      <c r="EH1" s="397"/>
      <c r="EI1" s="397"/>
      <c r="EJ1" s="397"/>
      <c r="EK1" s="397"/>
      <c r="EL1" s="440"/>
      <c r="EM1" s="440"/>
      <c r="EN1" s="397" t="s">
        <v>149</v>
      </c>
      <c r="EO1" s="397"/>
      <c r="EP1" s="397"/>
      <c r="EQ1" s="397"/>
      <c r="ER1" s="397"/>
      <c r="ES1" s="397"/>
      <c r="ET1" s="397"/>
      <c r="EU1" s="397"/>
      <c r="EV1" s="397"/>
      <c r="EW1" s="397"/>
      <c r="EX1" s="397"/>
      <c r="EY1" s="397"/>
      <c r="EZ1" s="397"/>
      <c r="FA1" s="397"/>
      <c r="FB1" s="440"/>
      <c r="FC1" s="440"/>
      <c r="FD1" s="397" t="s">
        <v>149</v>
      </c>
      <c r="FE1" s="397"/>
      <c r="FF1" s="397"/>
      <c r="FG1" s="397"/>
      <c r="FH1" s="397"/>
      <c r="FI1" s="397"/>
      <c r="FJ1" s="397"/>
      <c r="FK1" s="397"/>
      <c r="FL1" s="397"/>
      <c r="FM1" s="397"/>
      <c r="FN1" s="397"/>
      <c r="FO1" s="397"/>
      <c r="FP1" s="397"/>
      <c r="FQ1" s="397"/>
      <c r="FR1" s="440"/>
      <c r="FS1" s="440"/>
      <c r="FT1" s="397" t="s">
        <v>149</v>
      </c>
      <c r="FU1" s="397"/>
      <c r="FV1" s="397"/>
      <c r="FW1" s="397"/>
      <c r="FX1" s="397"/>
      <c r="FY1" s="397"/>
      <c r="FZ1" s="397"/>
      <c r="GA1" s="397"/>
      <c r="GB1" s="397"/>
      <c r="GC1" s="397"/>
      <c r="GD1" s="397"/>
      <c r="GE1" s="397"/>
      <c r="GF1" s="397"/>
      <c r="GG1" s="397"/>
      <c r="GH1" s="440"/>
      <c r="GI1" s="440"/>
      <c r="GJ1" s="397" t="s">
        <v>149</v>
      </c>
      <c r="GK1" s="397"/>
      <c r="GL1" s="397"/>
      <c r="GM1" s="397"/>
      <c r="GN1" s="397"/>
      <c r="GO1" s="397"/>
      <c r="GP1" s="397"/>
      <c r="GQ1" s="397"/>
      <c r="GR1" s="397"/>
      <c r="GS1" s="397"/>
      <c r="GT1" s="397"/>
      <c r="GU1" s="397"/>
      <c r="GV1" s="397"/>
      <c r="GW1" s="397"/>
      <c r="GX1" s="440"/>
      <c r="GY1" s="440"/>
      <c r="GZ1" s="397" t="s">
        <v>149</v>
      </c>
      <c r="HA1" s="397"/>
      <c r="HB1" s="397"/>
      <c r="HC1" s="397"/>
      <c r="HD1" s="397"/>
      <c r="HE1" s="397"/>
      <c r="HF1" s="397"/>
      <c r="HG1" s="397"/>
      <c r="HH1" s="397"/>
      <c r="HI1" s="397"/>
      <c r="HJ1" s="397"/>
      <c r="HK1" s="397"/>
      <c r="HL1" s="397"/>
      <c r="HM1" s="397"/>
      <c r="HN1" s="440"/>
      <c r="HO1" s="440"/>
      <c r="HP1" s="397" t="s">
        <v>149</v>
      </c>
      <c r="HQ1" s="397"/>
      <c r="HR1" s="397"/>
      <c r="HS1" s="397"/>
      <c r="HT1" s="397"/>
      <c r="HU1" s="397"/>
      <c r="HV1" s="397"/>
      <c r="HW1" s="397"/>
      <c r="HX1" s="397"/>
      <c r="HY1" s="397"/>
      <c r="HZ1" s="397"/>
      <c r="IA1" s="397"/>
      <c r="IB1" s="397"/>
      <c r="IC1" s="397"/>
      <c r="ID1" s="440"/>
      <c r="IE1" s="440"/>
      <c r="IF1" s="397" t="s">
        <v>149</v>
      </c>
      <c r="IG1" s="397"/>
      <c r="IH1" s="397"/>
      <c r="II1" s="397"/>
      <c r="IJ1" s="397"/>
      <c r="IK1" s="397"/>
      <c r="IL1" s="397"/>
      <c r="IM1" s="397"/>
      <c r="IN1" s="397"/>
      <c r="IO1" s="397"/>
      <c r="IP1" s="397"/>
      <c r="IQ1" s="397"/>
      <c r="IR1" s="397"/>
      <c r="IS1" s="397"/>
      <c r="IT1" s="440"/>
      <c r="IU1" s="440"/>
      <c r="IV1" s="397" t="s">
        <v>149</v>
      </c>
      <c r="IW1" s="397"/>
      <c r="IX1" s="397"/>
      <c r="IY1" s="397"/>
      <c r="IZ1" s="397"/>
      <c r="JA1" s="397"/>
      <c r="JB1" s="397"/>
      <c r="JC1" s="397"/>
      <c r="JD1" s="397"/>
      <c r="JE1" s="397"/>
      <c r="JF1" s="397"/>
      <c r="JG1" s="397"/>
      <c r="JH1" s="397"/>
      <c r="JI1" s="397"/>
      <c r="JJ1" s="440"/>
      <c r="JK1" s="440"/>
      <c r="JL1" s="397" t="s">
        <v>149</v>
      </c>
      <c r="JM1" s="397"/>
      <c r="JN1" s="397"/>
      <c r="JO1" s="397"/>
      <c r="JP1" s="397"/>
      <c r="JQ1" s="397"/>
      <c r="JR1" s="397"/>
      <c r="JS1" s="397"/>
      <c r="JT1" s="397"/>
      <c r="JU1" s="397"/>
      <c r="JV1" s="397"/>
      <c r="JW1" s="397"/>
      <c r="JX1" s="397"/>
      <c r="JY1" s="397"/>
      <c r="JZ1" s="440"/>
      <c r="KA1" s="440"/>
      <c r="KB1" s="397" t="s">
        <v>149</v>
      </c>
      <c r="KC1" s="397"/>
      <c r="KD1" s="397"/>
      <c r="KE1" s="397"/>
      <c r="KF1" s="397"/>
      <c r="KG1" s="397"/>
      <c r="KH1" s="397"/>
      <c r="KI1" s="397"/>
      <c r="KJ1" s="397"/>
      <c r="KK1" s="397"/>
      <c r="KL1" s="397"/>
      <c r="KM1" s="397"/>
      <c r="KN1" s="397"/>
      <c r="KO1" s="397"/>
      <c r="KP1" s="440"/>
      <c r="KQ1" s="440"/>
      <c r="KR1" s="397" t="s">
        <v>149</v>
      </c>
      <c r="KS1" s="397"/>
      <c r="KT1" s="397"/>
      <c r="KU1" s="397"/>
      <c r="KV1" s="397"/>
      <c r="KW1" s="397"/>
      <c r="KX1" s="397"/>
      <c r="KY1" s="397"/>
      <c r="KZ1" s="397"/>
      <c r="LA1" s="397"/>
      <c r="LB1" s="397"/>
      <c r="LC1" s="397"/>
      <c r="LD1" s="397"/>
      <c r="LE1" s="397"/>
      <c r="LF1" s="440"/>
      <c r="LG1" s="440"/>
      <c r="LH1" s="397" t="s">
        <v>149</v>
      </c>
      <c r="LI1" s="397"/>
      <c r="LJ1" s="397"/>
      <c r="LK1" s="397"/>
      <c r="LL1" s="397"/>
      <c r="LM1" s="397"/>
      <c r="LN1" s="397"/>
      <c r="LO1" s="397"/>
      <c r="LP1" s="397"/>
      <c r="LQ1" s="397"/>
      <c r="LR1" s="397"/>
      <c r="LS1" s="397"/>
      <c r="LT1" s="397"/>
      <c r="LU1" s="397"/>
      <c r="LV1" s="440"/>
      <c r="LW1" s="440"/>
      <c r="LX1" s="397" t="s">
        <v>149</v>
      </c>
      <c r="LY1" s="397"/>
      <c r="LZ1" s="397"/>
      <c r="MA1" s="397"/>
      <c r="MB1" s="397"/>
      <c r="MC1" s="397"/>
      <c r="MD1" s="397"/>
      <c r="ME1" s="397"/>
      <c r="MF1" s="397"/>
      <c r="MG1" s="397"/>
      <c r="MH1" s="397"/>
      <c r="MI1" s="397"/>
      <c r="MJ1" s="397"/>
      <c r="MK1" s="397"/>
      <c r="ML1" s="440"/>
      <c r="MM1" s="440"/>
      <c r="MN1" s="397" t="s">
        <v>149</v>
      </c>
      <c r="MO1" s="397"/>
      <c r="MP1" s="397"/>
      <c r="MQ1" s="397"/>
      <c r="MR1" s="397"/>
      <c r="MS1" s="397"/>
      <c r="MT1" s="397"/>
      <c r="MU1" s="397"/>
      <c r="MV1" s="397"/>
      <c r="MW1" s="397"/>
      <c r="MX1" s="397"/>
      <c r="MY1" s="397"/>
      <c r="MZ1" s="397"/>
      <c r="NA1" s="397"/>
      <c r="NB1" s="440"/>
      <c r="NC1" s="440"/>
      <c r="ND1" s="397" t="s">
        <v>149</v>
      </c>
      <c r="NE1" s="397"/>
      <c r="NF1" s="397"/>
      <c r="NG1" s="397"/>
      <c r="NH1" s="397"/>
      <c r="NI1" s="397"/>
      <c r="NJ1" s="397"/>
      <c r="NK1" s="397"/>
      <c r="NL1" s="397"/>
      <c r="NM1" s="397"/>
      <c r="NN1" s="397"/>
      <c r="NO1" s="397"/>
      <c r="NP1" s="397"/>
      <c r="NQ1" s="397"/>
      <c r="NR1" s="440"/>
      <c r="NS1" s="440"/>
      <c r="NT1" s="397" t="s">
        <v>149</v>
      </c>
      <c r="NU1" s="397"/>
      <c r="NV1" s="397"/>
      <c r="NW1" s="397"/>
      <c r="NX1" s="397"/>
      <c r="NY1" s="397"/>
      <c r="NZ1" s="397"/>
      <c r="OA1" s="397"/>
      <c r="OB1" s="397"/>
      <c r="OC1" s="397"/>
      <c r="OD1" s="397"/>
      <c r="OE1" s="397"/>
      <c r="OF1" s="397"/>
      <c r="OG1" s="397"/>
      <c r="OH1" s="440"/>
      <c r="OI1" s="440"/>
      <c r="OJ1" s="397" t="s">
        <v>149</v>
      </c>
      <c r="OK1" s="397"/>
      <c r="OL1" s="397"/>
      <c r="OM1" s="397"/>
      <c r="ON1" s="397"/>
      <c r="OO1" s="397"/>
      <c r="OP1" s="397"/>
      <c r="OQ1" s="397"/>
      <c r="OR1" s="397"/>
      <c r="OS1" s="397"/>
      <c r="OT1" s="397"/>
      <c r="OU1" s="397"/>
      <c r="OV1" s="397"/>
      <c r="OW1" s="397"/>
      <c r="OX1" s="440"/>
      <c r="OY1" s="440"/>
      <c r="OZ1" s="397" t="s">
        <v>149</v>
      </c>
      <c r="PA1" s="397"/>
      <c r="PB1" s="397"/>
      <c r="PC1" s="397"/>
      <c r="PD1" s="397"/>
      <c r="PE1" s="397"/>
      <c r="PF1" s="397"/>
      <c r="PG1" s="397"/>
      <c r="PH1" s="397"/>
      <c r="PI1" s="397"/>
      <c r="PJ1" s="397"/>
      <c r="PK1" s="397"/>
      <c r="PL1" s="397"/>
      <c r="PM1" s="397"/>
      <c r="PN1" s="440"/>
      <c r="PO1" s="440"/>
      <c r="PP1" s="397" t="s">
        <v>149</v>
      </c>
      <c r="PQ1" s="397"/>
      <c r="PR1" s="397"/>
      <c r="PS1" s="397"/>
      <c r="PT1" s="397"/>
      <c r="PU1" s="397"/>
      <c r="PV1" s="397"/>
      <c r="PW1" s="397"/>
      <c r="PX1" s="397"/>
      <c r="PY1" s="397"/>
      <c r="PZ1" s="397"/>
      <c r="QA1" s="397"/>
      <c r="QB1" s="397"/>
      <c r="QC1" s="397"/>
      <c r="QD1" s="440"/>
      <c r="QE1" s="440"/>
      <c r="QF1" s="397" t="s">
        <v>149</v>
      </c>
      <c r="QG1" s="397"/>
      <c r="QH1" s="397"/>
      <c r="QI1" s="397"/>
      <c r="QJ1" s="397"/>
      <c r="QK1" s="397"/>
      <c r="QL1" s="397"/>
      <c r="QM1" s="397"/>
      <c r="QN1" s="397"/>
      <c r="QO1" s="397"/>
      <c r="QP1" s="397"/>
      <c r="QQ1" s="397"/>
      <c r="QR1" s="397"/>
      <c r="QS1" s="397"/>
      <c r="QT1" s="440"/>
      <c r="QU1" s="440"/>
      <c r="QV1" s="397" t="s">
        <v>149</v>
      </c>
      <c r="QW1" s="397"/>
      <c r="QX1" s="397"/>
      <c r="QY1" s="397"/>
      <c r="QZ1" s="397"/>
      <c r="RA1" s="397"/>
      <c r="RB1" s="397"/>
      <c r="RC1" s="397"/>
      <c r="RD1" s="397"/>
      <c r="RE1" s="397"/>
      <c r="RF1" s="397"/>
      <c r="RG1" s="397"/>
      <c r="RH1" s="397"/>
      <c r="RI1" s="397"/>
      <c r="RJ1" s="440"/>
      <c r="RK1" s="440"/>
      <c r="RL1" s="397" t="s">
        <v>149</v>
      </c>
      <c r="RM1" s="397"/>
      <c r="RN1" s="397"/>
      <c r="RO1" s="397"/>
      <c r="RP1" s="397"/>
      <c r="RQ1" s="397"/>
      <c r="RR1" s="397"/>
      <c r="RS1" s="397"/>
      <c r="RT1" s="397"/>
      <c r="RU1" s="397"/>
      <c r="RV1" s="397"/>
      <c r="RW1" s="397"/>
      <c r="RX1" s="397"/>
      <c r="RY1" s="397"/>
      <c r="RZ1" s="440"/>
      <c r="SA1" s="440"/>
      <c r="SB1" s="397" t="s">
        <v>149</v>
      </c>
      <c r="SC1" s="397"/>
      <c r="SD1" s="397"/>
      <c r="SE1" s="397"/>
      <c r="SF1" s="397"/>
      <c r="SG1" s="397"/>
      <c r="SH1" s="397"/>
      <c r="SI1" s="397"/>
      <c r="SJ1" s="397"/>
      <c r="SK1" s="397"/>
      <c r="SL1" s="397"/>
      <c r="SM1" s="397"/>
      <c r="SN1" s="397"/>
      <c r="SO1" s="397"/>
      <c r="SP1" s="440"/>
      <c r="SQ1" s="440"/>
      <c r="SR1" s="397" t="s">
        <v>149</v>
      </c>
      <c r="SS1" s="397"/>
      <c r="ST1" s="397"/>
      <c r="SU1" s="397"/>
      <c r="SV1" s="397"/>
      <c r="SW1" s="397"/>
      <c r="SX1" s="397"/>
      <c r="SY1" s="397"/>
      <c r="SZ1" s="397"/>
      <c r="TA1" s="397"/>
      <c r="TB1" s="397"/>
      <c r="TC1" s="397"/>
      <c r="TD1" s="397"/>
      <c r="TE1" s="397"/>
      <c r="TF1" s="440"/>
      <c r="TG1" s="440"/>
      <c r="TH1" s="397" t="s">
        <v>149</v>
      </c>
      <c r="TI1" s="397"/>
      <c r="TJ1" s="397"/>
      <c r="TK1" s="397"/>
      <c r="TL1" s="397"/>
      <c r="TM1" s="397"/>
      <c r="TN1" s="397"/>
      <c r="TO1" s="397"/>
      <c r="TP1" s="397"/>
      <c r="TQ1" s="397"/>
      <c r="TR1" s="397"/>
      <c r="TS1" s="397"/>
      <c r="TT1" s="397"/>
      <c r="TU1" s="397"/>
      <c r="TV1" s="440"/>
      <c r="TW1" s="440"/>
      <c r="TX1" s="397" t="s">
        <v>149</v>
      </c>
      <c r="TY1" s="397"/>
      <c r="TZ1" s="397"/>
      <c r="UA1" s="397"/>
      <c r="UB1" s="397"/>
      <c r="UC1" s="397"/>
      <c r="UD1" s="397"/>
      <c r="UE1" s="397"/>
      <c r="UF1" s="397"/>
      <c r="UG1" s="397"/>
      <c r="UH1" s="397"/>
      <c r="UI1" s="397"/>
      <c r="UJ1" s="397"/>
      <c r="UK1" s="397"/>
      <c r="UL1" s="440"/>
      <c r="UM1" s="440"/>
      <c r="UN1" s="397" t="s">
        <v>149</v>
      </c>
      <c r="UO1" s="397"/>
      <c r="UP1" s="397"/>
      <c r="UQ1" s="397"/>
      <c r="UR1" s="397"/>
      <c r="US1" s="397"/>
      <c r="UT1" s="397"/>
      <c r="UU1" s="397"/>
      <c r="UV1" s="397"/>
      <c r="UW1" s="397"/>
      <c r="UX1" s="397"/>
      <c r="UY1" s="397"/>
      <c r="UZ1" s="397"/>
      <c r="VA1" s="397"/>
      <c r="VB1" s="440"/>
      <c r="VC1" s="440"/>
      <c r="VD1" s="397" t="s">
        <v>149</v>
      </c>
      <c r="VE1" s="397"/>
      <c r="VF1" s="397"/>
      <c r="VG1" s="397"/>
      <c r="VH1" s="397"/>
      <c r="VI1" s="397"/>
      <c r="VJ1" s="397"/>
      <c r="VK1" s="397"/>
      <c r="VL1" s="397"/>
      <c r="VM1" s="397"/>
      <c r="VN1" s="397"/>
      <c r="VO1" s="397"/>
      <c r="VP1" s="397"/>
      <c r="VQ1" s="397"/>
      <c r="VR1" s="440"/>
      <c r="VS1" s="440"/>
      <c r="VT1" s="397" t="s">
        <v>149</v>
      </c>
      <c r="VU1" s="397"/>
      <c r="VV1" s="397"/>
      <c r="VW1" s="397"/>
      <c r="VX1" s="397"/>
      <c r="VY1" s="397"/>
      <c r="VZ1" s="397"/>
      <c r="WA1" s="397"/>
      <c r="WB1" s="397"/>
      <c r="WC1" s="397"/>
      <c r="WD1" s="397"/>
      <c r="WE1" s="397"/>
      <c r="WF1" s="397"/>
      <c r="WG1" s="397"/>
      <c r="WH1" s="440"/>
      <c r="WI1" s="440"/>
      <c r="WJ1" s="397" t="s">
        <v>149</v>
      </c>
      <c r="WK1" s="397"/>
      <c r="WL1" s="397"/>
      <c r="WM1" s="397"/>
      <c r="WN1" s="397"/>
      <c r="WO1" s="397"/>
      <c r="WP1" s="397"/>
      <c r="WQ1" s="397"/>
      <c r="WR1" s="397"/>
      <c r="WS1" s="397"/>
      <c r="WT1" s="397"/>
      <c r="WU1" s="397"/>
      <c r="WV1" s="397"/>
      <c r="WW1" s="397"/>
      <c r="WX1" s="440"/>
      <c r="WY1" s="440"/>
      <c r="WZ1" s="397" t="s">
        <v>149</v>
      </c>
      <c r="XA1" s="397"/>
      <c r="XB1" s="397"/>
      <c r="XC1" s="397"/>
      <c r="XD1" s="397"/>
      <c r="XE1" s="397"/>
      <c r="XF1" s="397"/>
      <c r="XG1" s="397"/>
      <c r="XH1" s="397"/>
      <c r="XI1" s="397"/>
      <c r="XJ1" s="397"/>
      <c r="XK1" s="397"/>
      <c r="XL1" s="397"/>
      <c r="XM1" s="397"/>
      <c r="XN1" s="440"/>
      <c r="XO1" s="440"/>
      <c r="XP1" s="397" t="s">
        <v>149</v>
      </c>
      <c r="XQ1" s="397"/>
      <c r="XR1" s="397"/>
      <c r="XS1" s="397"/>
      <c r="XT1" s="397"/>
      <c r="XU1" s="397"/>
      <c r="XV1" s="397"/>
      <c r="XW1" s="397"/>
      <c r="XX1" s="397"/>
      <c r="XY1" s="397"/>
      <c r="XZ1" s="397"/>
      <c r="YA1" s="397"/>
      <c r="YB1" s="397"/>
      <c r="YC1" s="397"/>
      <c r="YD1" s="440"/>
      <c r="YE1" s="440"/>
      <c r="YF1" s="397" t="s">
        <v>149</v>
      </c>
      <c r="YG1" s="397"/>
      <c r="YH1" s="397"/>
      <c r="YI1" s="397"/>
      <c r="YJ1" s="397"/>
      <c r="YK1" s="397"/>
      <c r="YL1" s="397"/>
      <c r="YM1" s="397"/>
      <c r="YN1" s="397"/>
      <c r="YO1" s="397"/>
      <c r="YP1" s="397"/>
      <c r="YQ1" s="397"/>
      <c r="YR1" s="397"/>
      <c r="YS1" s="397"/>
      <c r="YT1" s="440"/>
      <c r="YU1" s="440"/>
      <c r="YV1" s="397" t="s">
        <v>149</v>
      </c>
      <c r="YW1" s="397"/>
      <c r="YX1" s="397"/>
      <c r="YY1" s="397"/>
      <c r="YZ1" s="397"/>
      <c r="ZA1" s="397"/>
      <c r="ZB1" s="397"/>
      <c r="ZC1" s="397"/>
      <c r="ZD1" s="397"/>
      <c r="ZE1" s="397"/>
      <c r="ZF1" s="397"/>
      <c r="ZG1" s="397"/>
      <c r="ZH1" s="397"/>
      <c r="ZI1" s="397"/>
      <c r="ZJ1" s="440"/>
      <c r="ZK1" s="440"/>
      <c r="ZL1" s="397" t="s">
        <v>149</v>
      </c>
      <c r="ZM1" s="397"/>
      <c r="ZN1" s="397"/>
      <c r="ZO1" s="397"/>
      <c r="ZP1" s="397"/>
      <c r="ZQ1" s="397"/>
      <c r="ZR1" s="397"/>
      <c r="ZS1" s="397"/>
      <c r="ZT1" s="397"/>
      <c r="ZU1" s="397"/>
      <c r="ZV1" s="397"/>
      <c r="ZW1" s="397"/>
      <c r="ZX1" s="397"/>
      <c r="ZY1" s="397"/>
      <c r="ZZ1" s="440"/>
      <c r="AAA1" s="440"/>
      <c r="AAB1" s="397" t="s">
        <v>149</v>
      </c>
      <c r="AAC1" s="397"/>
      <c r="AAD1" s="397"/>
      <c r="AAE1" s="397"/>
      <c r="AAF1" s="397"/>
      <c r="AAG1" s="397"/>
      <c r="AAH1" s="397"/>
      <c r="AAI1" s="397"/>
      <c r="AAJ1" s="397"/>
      <c r="AAK1" s="397"/>
      <c r="AAL1" s="397"/>
      <c r="AAM1" s="397"/>
      <c r="AAN1" s="397"/>
      <c r="AAO1" s="397"/>
      <c r="AAP1" s="440"/>
      <c r="AAQ1" s="440"/>
      <c r="AAR1" s="397" t="s">
        <v>149</v>
      </c>
      <c r="AAS1" s="397"/>
      <c r="AAT1" s="397"/>
      <c r="AAU1" s="397"/>
      <c r="AAV1" s="397"/>
      <c r="AAW1" s="397"/>
      <c r="AAX1" s="397"/>
      <c r="AAY1" s="397"/>
      <c r="AAZ1" s="397"/>
      <c r="ABA1" s="397"/>
      <c r="ABB1" s="397"/>
      <c r="ABC1" s="397"/>
      <c r="ABD1" s="397"/>
      <c r="ABE1" s="397"/>
      <c r="ABF1" s="440"/>
      <c r="ABG1" s="440"/>
      <c r="ABH1" s="397" t="s">
        <v>149</v>
      </c>
      <c r="ABI1" s="397"/>
      <c r="ABJ1" s="397"/>
      <c r="ABK1" s="397"/>
      <c r="ABL1" s="397"/>
      <c r="ABM1" s="397"/>
      <c r="ABN1" s="397"/>
      <c r="ABO1" s="397"/>
      <c r="ABP1" s="397"/>
      <c r="ABQ1" s="397"/>
      <c r="ABR1" s="397"/>
      <c r="ABS1" s="397"/>
      <c r="ABT1" s="397"/>
      <c r="ABU1" s="397"/>
      <c r="ABV1" s="440"/>
      <c r="ABW1" s="440"/>
      <c r="ABX1" s="397" t="s">
        <v>149</v>
      </c>
      <c r="ABY1" s="397"/>
      <c r="ABZ1" s="397"/>
      <c r="ACA1" s="397"/>
      <c r="ACB1" s="397"/>
      <c r="ACC1" s="397"/>
      <c r="ACD1" s="397"/>
      <c r="ACE1" s="397"/>
      <c r="ACF1" s="397"/>
      <c r="ACG1" s="397"/>
      <c r="ACH1" s="397"/>
      <c r="ACI1" s="397"/>
      <c r="ACJ1" s="397"/>
      <c r="ACK1" s="397"/>
      <c r="ACL1" s="440"/>
      <c r="ACM1" s="440"/>
      <c r="ACN1" s="397" t="s">
        <v>149</v>
      </c>
      <c r="ACO1" s="397"/>
      <c r="ACP1" s="397"/>
      <c r="ACQ1" s="397"/>
      <c r="ACR1" s="397"/>
      <c r="ACS1" s="397"/>
      <c r="ACT1" s="397"/>
      <c r="ACU1" s="397"/>
      <c r="ACV1" s="397"/>
      <c r="ACW1" s="397"/>
      <c r="ACX1" s="397"/>
      <c r="ACY1" s="397"/>
      <c r="ACZ1" s="397"/>
      <c r="ADA1" s="397"/>
      <c r="ADB1" s="440"/>
      <c r="ADC1" s="440"/>
      <c r="ADD1" s="397" t="s">
        <v>149</v>
      </c>
      <c r="ADE1" s="397"/>
      <c r="ADF1" s="397"/>
      <c r="ADG1" s="397"/>
      <c r="ADH1" s="397"/>
      <c r="ADI1" s="397"/>
      <c r="ADJ1" s="397"/>
      <c r="ADK1" s="397"/>
      <c r="ADL1" s="397"/>
      <c r="ADM1" s="397"/>
      <c r="ADN1" s="397"/>
      <c r="ADO1" s="397"/>
      <c r="ADP1" s="397"/>
      <c r="ADQ1" s="397"/>
      <c r="ADR1" s="440"/>
      <c r="ADS1" s="440"/>
      <c r="ADT1" s="397" t="s">
        <v>149</v>
      </c>
      <c r="ADU1" s="397"/>
      <c r="ADV1" s="397"/>
      <c r="ADW1" s="397"/>
      <c r="ADX1" s="397"/>
      <c r="ADY1" s="397"/>
      <c r="ADZ1" s="397"/>
      <c r="AEA1" s="397"/>
      <c r="AEB1" s="397"/>
      <c r="AEC1" s="397"/>
      <c r="AED1" s="397"/>
      <c r="AEE1" s="397"/>
      <c r="AEF1" s="397"/>
      <c r="AEG1" s="397"/>
      <c r="AEH1" s="440"/>
      <c r="AEI1" s="440"/>
      <c r="AEJ1" s="397" t="s">
        <v>149</v>
      </c>
      <c r="AEK1" s="397"/>
      <c r="AEL1" s="397"/>
      <c r="AEM1" s="397"/>
      <c r="AEN1" s="397"/>
      <c r="AEO1" s="397"/>
      <c r="AEP1" s="397"/>
      <c r="AEQ1" s="397"/>
      <c r="AER1" s="397"/>
      <c r="AES1" s="397"/>
      <c r="AET1" s="397"/>
      <c r="AEU1" s="397"/>
      <c r="AEV1" s="397"/>
      <c r="AEW1" s="397"/>
      <c r="AEX1" s="440"/>
      <c r="AEY1" s="440"/>
      <c r="AEZ1" s="397" t="s">
        <v>149</v>
      </c>
      <c r="AFA1" s="397"/>
      <c r="AFB1" s="397"/>
      <c r="AFC1" s="397"/>
      <c r="AFD1" s="397"/>
      <c r="AFE1" s="397"/>
      <c r="AFF1" s="397"/>
      <c r="AFG1" s="397"/>
      <c r="AFH1" s="397"/>
      <c r="AFI1" s="397"/>
      <c r="AFJ1" s="397"/>
      <c r="AFK1" s="397"/>
      <c r="AFL1" s="397"/>
      <c r="AFM1" s="397"/>
      <c r="AFN1" s="440"/>
      <c r="AFO1" s="440"/>
      <c r="AFP1" s="397" t="s">
        <v>149</v>
      </c>
      <c r="AFQ1" s="397"/>
      <c r="AFR1" s="397"/>
      <c r="AFS1" s="397"/>
      <c r="AFT1" s="397"/>
      <c r="AFU1" s="397"/>
      <c r="AFV1" s="397"/>
      <c r="AFW1" s="397"/>
      <c r="AFX1" s="397"/>
      <c r="AFY1" s="397"/>
      <c r="AFZ1" s="397"/>
      <c r="AGA1" s="397"/>
      <c r="AGB1" s="397"/>
      <c r="AGC1" s="397"/>
      <c r="AGD1" s="440"/>
      <c r="AGE1" s="440"/>
      <c r="AGF1" s="397" t="s">
        <v>149</v>
      </c>
      <c r="AGG1" s="397"/>
      <c r="AGH1" s="397"/>
      <c r="AGI1" s="397"/>
      <c r="AGJ1" s="397"/>
      <c r="AGK1" s="397"/>
      <c r="AGL1" s="397"/>
      <c r="AGM1" s="397"/>
      <c r="AGN1" s="397"/>
      <c r="AGO1" s="397"/>
      <c r="AGP1" s="397"/>
      <c r="AGQ1" s="397"/>
      <c r="AGR1" s="397"/>
      <c r="AGS1" s="397"/>
      <c r="AGT1" s="440"/>
      <c r="AGU1" s="440"/>
      <c r="AGV1" s="397" t="s">
        <v>149</v>
      </c>
      <c r="AGW1" s="397"/>
      <c r="AGX1" s="397"/>
      <c r="AGY1" s="397"/>
      <c r="AGZ1" s="397"/>
      <c r="AHA1" s="397"/>
      <c r="AHB1" s="397"/>
      <c r="AHC1" s="397"/>
      <c r="AHD1" s="397"/>
      <c r="AHE1" s="397"/>
      <c r="AHF1" s="397"/>
      <c r="AHG1" s="397"/>
      <c r="AHH1" s="397"/>
      <c r="AHI1" s="397"/>
      <c r="AHJ1" s="440"/>
      <c r="AHK1" s="440"/>
      <c r="AHL1" s="397" t="s">
        <v>149</v>
      </c>
      <c r="AHM1" s="397"/>
      <c r="AHN1" s="397"/>
      <c r="AHO1" s="397"/>
      <c r="AHP1" s="397"/>
      <c r="AHQ1" s="397"/>
      <c r="AHR1" s="397"/>
      <c r="AHS1" s="397"/>
      <c r="AHT1" s="397"/>
      <c r="AHU1" s="397"/>
      <c r="AHV1" s="397"/>
      <c r="AHW1" s="397"/>
      <c r="AHX1" s="397"/>
      <c r="AHY1" s="397"/>
      <c r="AHZ1" s="440"/>
      <c r="AIA1" s="440"/>
      <c r="AIB1" s="397" t="s">
        <v>149</v>
      </c>
      <c r="AIC1" s="397"/>
      <c r="AID1" s="397"/>
      <c r="AIE1" s="397"/>
      <c r="AIF1" s="397"/>
      <c r="AIG1" s="397"/>
      <c r="AIH1" s="397"/>
      <c r="AII1" s="397"/>
      <c r="AIJ1" s="397"/>
      <c r="AIK1" s="397"/>
      <c r="AIL1" s="397"/>
      <c r="AIM1" s="397"/>
      <c r="AIN1" s="397"/>
      <c r="AIO1" s="397"/>
      <c r="AIP1" s="440"/>
      <c r="AIQ1" s="440"/>
      <c r="AIR1" s="397" t="s">
        <v>149</v>
      </c>
      <c r="AIS1" s="397"/>
      <c r="AIT1" s="397"/>
      <c r="AIU1" s="397"/>
      <c r="AIV1" s="397"/>
      <c r="AIW1" s="397"/>
      <c r="AIX1" s="397"/>
      <c r="AIY1" s="397"/>
      <c r="AIZ1" s="397"/>
      <c r="AJA1" s="397"/>
      <c r="AJB1" s="397"/>
      <c r="AJC1" s="397"/>
      <c r="AJD1" s="397"/>
      <c r="AJE1" s="397"/>
      <c r="AJF1" s="440"/>
      <c r="AJG1" s="440"/>
      <c r="AJH1" s="397" t="s">
        <v>149</v>
      </c>
      <c r="AJI1" s="397"/>
      <c r="AJJ1" s="397"/>
      <c r="AJK1" s="397"/>
      <c r="AJL1" s="397"/>
      <c r="AJM1" s="397"/>
      <c r="AJN1" s="397"/>
      <c r="AJO1" s="397"/>
      <c r="AJP1" s="397"/>
      <c r="AJQ1" s="397"/>
      <c r="AJR1" s="397"/>
      <c r="AJS1" s="397"/>
      <c r="AJT1" s="397"/>
      <c r="AJU1" s="397"/>
      <c r="AJV1" s="440"/>
      <c r="AJW1" s="440"/>
      <c r="AJX1" s="397" t="s">
        <v>149</v>
      </c>
      <c r="AJY1" s="397"/>
      <c r="AJZ1" s="397"/>
      <c r="AKA1" s="397"/>
      <c r="AKB1" s="397"/>
      <c r="AKC1" s="397"/>
      <c r="AKD1" s="397"/>
      <c r="AKE1" s="397"/>
      <c r="AKF1" s="397"/>
      <c r="AKG1" s="397"/>
      <c r="AKH1" s="397"/>
      <c r="AKI1" s="397"/>
      <c r="AKJ1" s="397"/>
      <c r="AKK1" s="397"/>
      <c r="AKL1" s="440"/>
      <c r="AKM1" s="440"/>
      <c r="AKN1" s="397" t="s">
        <v>149</v>
      </c>
      <c r="AKO1" s="397"/>
      <c r="AKP1" s="397"/>
      <c r="AKQ1" s="397"/>
      <c r="AKR1" s="397"/>
      <c r="AKS1" s="397"/>
      <c r="AKT1" s="397"/>
      <c r="AKU1" s="397"/>
      <c r="AKV1" s="397"/>
      <c r="AKW1" s="397"/>
      <c r="AKX1" s="397"/>
      <c r="AKY1" s="397"/>
      <c r="AKZ1" s="397"/>
      <c r="ALA1" s="397"/>
      <c r="ALB1" s="440"/>
      <c r="ALC1" s="440"/>
      <c r="ALD1" s="397" t="s">
        <v>149</v>
      </c>
      <c r="ALE1" s="397"/>
      <c r="ALF1" s="397"/>
      <c r="ALG1" s="397"/>
      <c r="ALH1" s="397"/>
      <c r="ALI1" s="397"/>
      <c r="ALJ1" s="397"/>
      <c r="ALK1" s="397"/>
      <c r="ALL1" s="397"/>
      <c r="ALM1" s="397"/>
      <c r="ALN1" s="397"/>
      <c r="ALO1" s="397"/>
      <c r="ALP1" s="397"/>
      <c r="ALQ1" s="397"/>
      <c r="ALR1" s="440"/>
      <c r="ALS1" s="440"/>
      <c r="ALT1" s="397" t="s">
        <v>149</v>
      </c>
      <c r="ALU1" s="397"/>
      <c r="ALV1" s="397"/>
      <c r="ALW1" s="397"/>
      <c r="ALX1" s="397"/>
      <c r="ALY1" s="397"/>
      <c r="ALZ1" s="397"/>
      <c r="AMA1" s="397"/>
      <c r="AMB1" s="397"/>
      <c r="AMC1" s="397"/>
      <c r="AMD1" s="397"/>
      <c r="AME1" s="397"/>
      <c r="AMF1" s="397"/>
      <c r="AMG1" s="397"/>
      <c r="AMH1" s="440"/>
      <c r="AMI1" s="440"/>
      <c r="AMJ1" s="397" t="s">
        <v>149</v>
      </c>
      <c r="AMK1" s="397"/>
      <c r="AML1" s="397"/>
      <c r="AMM1" s="397"/>
      <c r="AMN1" s="397"/>
      <c r="AMO1" s="397"/>
      <c r="AMP1" s="397"/>
      <c r="AMQ1" s="397"/>
      <c r="AMR1" s="397"/>
      <c r="AMS1" s="397"/>
      <c r="AMT1" s="397"/>
      <c r="AMU1" s="397"/>
      <c r="AMV1" s="397"/>
      <c r="AMW1" s="397"/>
      <c r="AMX1" s="440"/>
      <c r="AMY1" s="440"/>
      <c r="AMZ1" s="397" t="s">
        <v>149</v>
      </c>
      <c r="ANA1" s="397"/>
      <c r="ANB1" s="397"/>
      <c r="ANC1" s="397"/>
      <c r="AND1" s="397"/>
      <c r="ANE1" s="397"/>
      <c r="ANF1" s="397"/>
      <c r="ANG1" s="397"/>
      <c r="ANH1" s="397"/>
      <c r="ANI1" s="397"/>
      <c r="ANJ1" s="397"/>
      <c r="ANK1" s="397"/>
      <c r="ANL1" s="397"/>
      <c r="ANM1" s="397"/>
      <c r="ANN1" s="440"/>
      <c r="ANO1" s="440"/>
      <c r="ANP1" s="397" t="s">
        <v>149</v>
      </c>
      <c r="ANQ1" s="397"/>
      <c r="ANR1" s="397"/>
      <c r="ANS1" s="397"/>
      <c r="ANT1" s="397"/>
      <c r="ANU1" s="397"/>
      <c r="ANV1" s="397"/>
      <c r="ANW1" s="397"/>
      <c r="ANX1" s="397"/>
      <c r="ANY1" s="397"/>
      <c r="ANZ1" s="397"/>
      <c r="AOA1" s="397"/>
      <c r="AOB1" s="397"/>
      <c r="AOC1" s="397"/>
      <c r="AOD1" s="440"/>
      <c r="AOE1" s="440"/>
      <c r="AOF1" s="397" t="s">
        <v>149</v>
      </c>
      <c r="AOG1" s="397"/>
      <c r="AOH1" s="397"/>
      <c r="AOI1" s="397"/>
      <c r="AOJ1" s="397"/>
      <c r="AOK1" s="397"/>
      <c r="AOL1" s="397"/>
      <c r="AOM1" s="397"/>
      <c r="AON1" s="397"/>
      <c r="AOO1" s="397"/>
      <c r="AOP1" s="397"/>
      <c r="AOQ1" s="397"/>
      <c r="AOR1" s="397"/>
      <c r="AOS1" s="397"/>
      <c r="AOT1" s="440"/>
      <c r="AOU1" s="440"/>
      <c r="AOV1" s="397" t="s">
        <v>149</v>
      </c>
      <c r="AOW1" s="397"/>
      <c r="AOX1" s="397"/>
      <c r="AOY1" s="397"/>
      <c r="AOZ1" s="397"/>
      <c r="APA1" s="397"/>
      <c r="APB1" s="397"/>
      <c r="APC1" s="397"/>
      <c r="APD1" s="397"/>
      <c r="APE1" s="397"/>
      <c r="APF1" s="397"/>
      <c r="APG1" s="397"/>
      <c r="APH1" s="397"/>
      <c r="API1" s="397"/>
      <c r="APJ1" s="440"/>
      <c r="APK1" s="440"/>
      <c r="APL1" s="397" t="s">
        <v>149</v>
      </c>
      <c r="APM1" s="397"/>
      <c r="APN1" s="397"/>
      <c r="APO1" s="397"/>
      <c r="APP1" s="397"/>
      <c r="APQ1" s="397"/>
      <c r="APR1" s="397"/>
      <c r="APS1" s="397"/>
      <c r="APT1" s="397"/>
      <c r="APU1" s="397"/>
      <c r="APV1" s="397"/>
      <c r="APW1" s="397"/>
      <c r="APX1" s="397"/>
      <c r="APY1" s="397"/>
      <c r="APZ1" s="440"/>
      <c r="AQA1" s="440"/>
      <c r="AQB1" s="397" t="s">
        <v>149</v>
      </c>
      <c r="AQC1" s="397"/>
      <c r="AQD1" s="397"/>
      <c r="AQE1" s="397"/>
      <c r="AQF1" s="397"/>
      <c r="AQG1" s="397"/>
      <c r="AQH1" s="397"/>
      <c r="AQI1" s="397"/>
      <c r="AQJ1" s="397"/>
      <c r="AQK1" s="397"/>
      <c r="AQL1" s="397"/>
      <c r="AQM1" s="397"/>
      <c r="AQN1" s="397"/>
      <c r="AQO1" s="397"/>
      <c r="AQP1" s="440"/>
      <c r="AQQ1" s="440"/>
      <c r="AQR1" s="397" t="s">
        <v>149</v>
      </c>
      <c r="AQS1" s="397"/>
      <c r="AQT1" s="397"/>
      <c r="AQU1" s="397"/>
      <c r="AQV1" s="397"/>
      <c r="AQW1" s="397"/>
      <c r="AQX1" s="397"/>
      <c r="AQY1" s="397"/>
      <c r="AQZ1" s="397"/>
      <c r="ARA1" s="397"/>
      <c r="ARB1" s="397"/>
      <c r="ARC1" s="397"/>
      <c r="ARD1" s="397"/>
      <c r="ARE1" s="397"/>
      <c r="ARF1" s="440"/>
      <c r="ARG1" s="440"/>
      <c r="ARH1" s="397" t="s">
        <v>149</v>
      </c>
      <c r="ARI1" s="397"/>
      <c r="ARJ1" s="397"/>
      <c r="ARK1" s="397"/>
      <c r="ARL1" s="397"/>
      <c r="ARM1" s="397"/>
      <c r="ARN1" s="397"/>
      <c r="ARO1" s="397"/>
      <c r="ARP1" s="397"/>
      <c r="ARQ1" s="397"/>
      <c r="ARR1" s="397"/>
      <c r="ARS1" s="397"/>
      <c r="ART1" s="397"/>
      <c r="ARU1" s="397"/>
      <c r="ARV1" s="440"/>
      <c r="ARW1" s="440"/>
      <c r="ARX1" s="397" t="s">
        <v>149</v>
      </c>
      <c r="ARY1" s="397"/>
      <c r="ARZ1" s="397"/>
      <c r="ASA1" s="397"/>
      <c r="ASB1" s="397"/>
      <c r="ASC1" s="397"/>
      <c r="ASD1" s="397"/>
      <c r="ASE1" s="397"/>
      <c r="ASF1" s="397"/>
      <c r="ASG1" s="397"/>
      <c r="ASH1" s="397"/>
      <c r="ASI1" s="397"/>
      <c r="ASJ1" s="397"/>
      <c r="ASK1" s="397"/>
      <c r="ASL1" s="440"/>
      <c r="ASM1" s="440"/>
      <c r="ASN1" s="397" t="s">
        <v>149</v>
      </c>
      <c r="ASO1" s="397"/>
      <c r="ASP1" s="397"/>
      <c r="ASQ1" s="397"/>
      <c r="ASR1" s="397"/>
      <c r="ASS1" s="397"/>
      <c r="AST1" s="397"/>
      <c r="ASU1" s="397"/>
      <c r="ASV1" s="397"/>
      <c r="ASW1" s="397"/>
      <c r="ASX1" s="397"/>
      <c r="ASY1" s="397"/>
      <c r="ASZ1" s="397"/>
      <c r="ATA1" s="397"/>
      <c r="ATB1" s="440"/>
      <c r="ATC1" s="440"/>
      <c r="ATD1" s="397" t="s">
        <v>149</v>
      </c>
      <c r="ATE1" s="397"/>
      <c r="ATF1" s="397"/>
      <c r="ATG1" s="397"/>
      <c r="ATH1" s="397"/>
      <c r="ATI1" s="397"/>
      <c r="ATJ1" s="397"/>
      <c r="ATK1" s="397"/>
      <c r="ATL1" s="397"/>
      <c r="ATM1" s="397"/>
      <c r="ATN1" s="397"/>
      <c r="ATO1" s="397"/>
      <c r="ATP1" s="397"/>
      <c r="ATQ1" s="397"/>
      <c r="ATR1" s="440"/>
      <c r="ATS1" s="440"/>
      <c r="ATT1" s="397" t="s">
        <v>149</v>
      </c>
      <c r="ATU1" s="397"/>
      <c r="ATV1" s="397"/>
      <c r="ATW1" s="397"/>
      <c r="ATX1" s="397"/>
      <c r="ATY1" s="397"/>
      <c r="ATZ1" s="397"/>
      <c r="AUA1" s="397"/>
      <c r="AUB1" s="397"/>
      <c r="AUC1" s="397"/>
      <c r="AUD1" s="397"/>
      <c r="AUE1" s="397"/>
      <c r="AUF1" s="397"/>
      <c r="AUG1" s="397"/>
      <c r="AUH1" s="440"/>
      <c r="AUI1" s="440"/>
      <c r="AUJ1" s="397" t="s">
        <v>149</v>
      </c>
      <c r="AUK1" s="397"/>
      <c r="AUL1" s="397"/>
      <c r="AUM1" s="397"/>
      <c r="AUN1" s="397"/>
      <c r="AUO1" s="397"/>
      <c r="AUP1" s="397"/>
      <c r="AUQ1" s="397"/>
      <c r="AUR1" s="397"/>
      <c r="AUS1" s="397"/>
      <c r="AUT1" s="397"/>
      <c r="AUU1" s="397"/>
      <c r="AUV1" s="397"/>
      <c r="AUW1" s="397"/>
      <c r="AUX1" s="440"/>
      <c r="AUY1" s="440"/>
      <c r="AUZ1" s="397" t="s">
        <v>149</v>
      </c>
      <c r="AVA1" s="397"/>
      <c r="AVB1" s="397"/>
      <c r="AVC1" s="397"/>
      <c r="AVD1" s="397"/>
      <c r="AVE1" s="397"/>
      <c r="AVF1" s="397"/>
      <c r="AVG1" s="397"/>
      <c r="AVH1" s="397"/>
      <c r="AVI1" s="397"/>
      <c r="AVJ1" s="397"/>
      <c r="AVK1" s="397"/>
      <c r="AVL1" s="397"/>
      <c r="AVM1" s="397"/>
      <c r="AVN1" s="440"/>
      <c r="AVO1" s="440"/>
      <c r="AVP1" s="397" t="s">
        <v>149</v>
      </c>
      <c r="AVQ1" s="397"/>
      <c r="AVR1" s="397"/>
      <c r="AVS1" s="397"/>
      <c r="AVT1" s="397"/>
      <c r="AVU1" s="397"/>
      <c r="AVV1" s="397"/>
      <c r="AVW1" s="397"/>
      <c r="AVX1" s="397"/>
      <c r="AVY1" s="397"/>
      <c r="AVZ1" s="397"/>
      <c r="AWA1" s="397"/>
      <c r="AWB1" s="397"/>
      <c r="AWC1" s="397"/>
      <c r="AWD1" s="440"/>
      <c r="AWE1" s="440"/>
      <c r="AWF1" s="397" t="s">
        <v>149</v>
      </c>
      <c r="AWG1" s="397"/>
      <c r="AWH1" s="397"/>
      <c r="AWI1" s="397"/>
      <c r="AWJ1" s="397"/>
      <c r="AWK1" s="397"/>
      <c r="AWL1" s="397"/>
      <c r="AWM1" s="397"/>
      <c r="AWN1" s="397"/>
      <c r="AWO1" s="397"/>
      <c r="AWP1" s="397"/>
      <c r="AWQ1" s="397"/>
      <c r="AWR1" s="397"/>
      <c r="AWS1" s="397"/>
      <c r="AWT1" s="440"/>
      <c r="AWU1" s="440"/>
      <c r="AWV1" s="397" t="s">
        <v>149</v>
      </c>
      <c r="AWW1" s="397"/>
      <c r="AWX1" s="397"/>
      <c r="AWY1" s="397"/>
      <c r="AWZ1" s="397"/>
      <c r="AXA1" s="397"/>
      <c r="AXB1" s="397"/>
      <c r="AXC1" s="397"/>
      <c r="AXD1" s="397"/>
      <c r="AXE1" s="397"/>
      <c r="AXF1" s="397"/>
      <c r="AXG1" s="397"/>
      <c r="AXH1" s="397"/>
      <c r="AXI1" s="397"/>
      <c r="AXJ1" s="440"/>
      <c r="AXK1" s="440"/>
      <c r="AXL1" s="397" t="s">
        <v>149</v>
      </c>
      <c r="AXM1" s="397"/>
      <c r="AXN1" s="397"/>
      <c r="AXO1" s="397"/>
      <c r="AXP1" s="397"/>
      <c r="AXQ1" s="397"/>
      <c r="AXR1" s="397"/>
      <c r="AXS1" s="397"/>
      <c r="AXT1" s="397"/>
      <c r="AXU1" s="397"/>
      <c r="AXV1" s="397"/>
      <c r="AXW1" s="397"/>
      <c r="AXX1" s="397"/>
      <c r="AXY1" s="397"/>
      <c r="AXZ1" s="440"/>
      <c r="AYA1" s="440"/>
      <c r="AYB1" s="397" t="s">
        <v>149</v>
      </c>
      <c r="AYC1" s="397"/>
      <c r="AYD1" s="397"/>
      <c r="AYE1" s="397"/>
      <c r="AYF1" s="397"/>
      <c r="AYG1" s="397"/>
      <c r="AYH1" s="397"/>
      <c r="AYI1" s="397"/>
      <c r="AYJ1" s="397"/>
      <c r="AYK1" s="397"/>
      <c r="AYL1" s="397"/>
      <c r="AYM1" s="397"/>
      <c r="AYN1" s="397"/>
      <c r="AYO1" s="397"/>
      <c r="AYP1" s="440"/>
      <c r="AYQ1" s="440"/>
      <c r="AYR1" s="397" t="s">
        <v>149</v>
      </c>
      <c r="AYS1" s="397"/>
      <c r="AYT1" s="397"/>
      <c r="AYU1" s="397"/>
      <c r="AYV1" s="397"/>
      <c r="AYW1" s="397"/>
      <c r="AYX1" s="397"/>
      <c r="AYY1" s="397"/>
      <c r="AYZ1" s="397"/>
      <c r="AZA1" s="397"/>
      <c r="AZB1" s="397"/>
      <c r="AZC1" s="397"/>
      <c r="AZD1" s="397"/>
      <c r="AZE1" s="397"/>
      <c r="AZF1" s="440"/>
      <c r="AZG1" s="440"/>
      <c r="AZH1" s="397" t="s">
        <v>149</v>
      </c>
      <c r="AZI1" s="397"/>
      <c r="AZJ1" s="397"/>
      <c r="AZK1" s="397"/>
      <c r="AZL1" s="397"/>
      <c r="AZM1" s="397"/>
      <c r="AZN1" s="397"/>
      <c r="AZO1" s="397"/>
      <c r="AZP1" s="397"/>
      <c r="AZQ1" s="397"/>
      <c r="AZR1" s="397"/>
      <c r="AZS1" s="397"/>
      <c r="AZT1" s="397"/>
      <c r="AZU1" s="397"/>
      <c r="AZV1" s="440"/>
      <c r="AZW1" s="440"/>
      <c r="AZX1" s="397" t="s">
        <v>149</v>
      </c>
      <c r="AZY1" s="397"/>
      <c r="AZZ1" s="397"/>
      <c r="BAA1" s="397"/>
      <c r="BAB1" s="397"/>
      <c r="BAC1" s="397"/>
      <c r="BAD1" s="397"/>
      <c r="BAE1" s="397"/>
      <c r="BAF1" s="397"/>
      <c r="BAG1" s="397"/>
      <c r="BAH1" s="397"/>
      <c r="BAI1" s="397"/>
      <c r="BAJ1" s="397"/>
      <c r="BAK1" s="397"/>
      <c r="BAL1" s="440"/>
      <c r="BAM1" s="440"/>
      <c r="BAN1" s="397" t="s">
        <v>149</v>
      </c>
      <c r="BAO1" s="397"/>
      <c r="BAP1" s="397"/>
      <c r="BAQ1" s="397"/>
      <c r="BAR1" s="397"/>
      <c r="BAS1" s="397"/>
      <c r="BAT1" s="397"/>
      <c r="BAU1" s="397"/>
      <c r="BAV1" s="397"/>
      <c r="BAW1" s="397"/>
      <c r="BAX1" s="397"/>
      <c r="BAY1" s="397"/>
      <c r="BAZ1" s="397"/>
      <c r="BBA1" s="397"/>
      <c r="BBB1" s="440"/>
      <c r="BBC1" s="440"/>
      <c r="BBD1" s="397" t="s">
        <v>149</v>
      </c>
      <c r="BBE1" s="397"/>
      <c r="BBF1" s="397"/>
      <c r="BBG1" s="397"/>
      <c r="BBH1" s="397"/>
      <c r="BBI1" s="397"/>
      <c r="BBJ1" s="397"/>
      <c r="BBK1" s="397"/>
      <c r="BBL1" s="397"/>
      <c r="BBM1" s="397"/>
      <c r="BBN1" s="397"/>
      <c r="BBO1" s="397"/>
      <c r="BBP1" s="397"/>
      <c r="BBQ1" s="397"/>
      <c r="BBR1" s="440"/>
      <c r="BBS1" s="440"/>
      <c r="BBT1" s="397" t="s">
        <v>149</v>
      </c>
      <c r="BBU1" s="397"/>
      <c r="BBV1" s="397"/>
      <c r="BBW1" s="397"/>
      <c r="BBX1" s="397"/>
      <c r="BBY1" s="397"/>
      <c r="BBZ1" s="397"/>
      <c r="BCA1" s="397"/>
      <c r="BCB1" s="397"/>
      <c r="BCC1" s="397"/>
      <c r="BCD1" s="397"/>
      <c r="BCE1" s="397"/>
      <c r="BCF1" s="397"/>
      <c r="BCG1" s="397"/>
      <c r="BCH1" s="440"/>
      <c r="BCI1" s="440"/>
      <c r="BCJ1" s="397" t="s">
        <v>149</v>
      </c>
      <c r="BCK1" s="397"/>
      <c r="BCL1" s="397"/>
      <c r="BCM1" s="397"/>
      <c r="BCN1" s="397"/>
      <c r="BCO1" s="397"/>
      <c r="BCP1" s="397"/>
      <c r="BCQ1" s="397"/>
      <c r="BCR1" s="397"/>
      <c r="BCS1" s="397"/>
      <c r="BCT1" s="397"/>
      <c r="BCU1" s="397"/>
      <c r="BCV1" s="397"/>
      <c r="BCW1" s="397"/>
      <c r="BCX1" s="440"/>
      <c r="BCY1" s="440"/>
      <c r="BCZ1" s="397" t="s">
        <v>149</v>
      </c>
      <c r="BDA1" s="397"/>
      <c r="BDB1" s="397"/>
      <c r="BDC1" s="397"/>
      <c r="BDD1" s="397"/>
      <c r="BDE1" s="397"/>
      <c r="BDF1" s="397"/>
      <c r="BDG1" s="397"/>
      <c r="BDH1" s="397"/>
      <c r="BDI1" s="397"/>
      <c r="BDJ1" s="397"/>
      <c r="BDK1" s="397"/>
      <c r="BDL1" s="397"/>
      <c r="BDM1" s="397"/>
      <c r="BDN1" s="440"/>
      <c r="BDO1" s="440"/>
      <c r="BDP1" s="397" t="s">
        <v>149</v>
      </c>
      <c r="BDQ1" s="397"/>
      <c r="BDR1" s="397"/>
      <c r="BDS1" s="397"/>
      <c r="BDT1" s="397"/>
      <c r="BDU1" s="397"/>
      <c r="BDV1" s="397"/>
      <c r="BDW1" s="397"/>
      <c r="BDX1" s="397"/>
      <c r="BDY1" s="397"/>
      <c r="BDZ1" s="397"/>
      <c r="BEA1" s="397"/>
      <c r="BEB1" s="397"/>
      <c r="BEC1" s="397"/>
      <c r="BED1" s="440"/>
      <c r="BEE1" s="440"/>
      <c r="BEF1" s="397" t="s">
        <v>149</v>
      </c>
      <c r="BEG1" s="397"/>
      <c r="BEH1" s="397"/>
      <c r="BEI1" s="397"/>
      <c r="BEJ1" s="397"/>
      <c r="BEK1" s="397"/>
      <c r="BEL1" s="397"/>
      <c r="BEM1" s="397"/>
      <c r="BEN1" s="397"/>
      <c r="BEO1" s="397"/>
      <c r="BEP1" s="397"/>
      <c r="BEQ1" s="397"/>
      <c r="BER1" s="397"/>
      <c r="BES1" s="397"/>
      <c r="BET1" s="440"/>
      <c r="BEU1" s="440"/>
      <c r="BEV1" s="397" t="s">
        <v>149</v>
      </c>
      <c r="BEW1" s="397"/>
      <c r="BEX1" s="397"/>
      <c r="BEY1" s="397"/>
      <c r="BEZ1" s="397"/>
      <c r="BFA1" s="397"/>
      <c r="BFB1" s="397"/>
      <c r="BFC1" s="397"/>
      <c r="BFD1" s="397"/>
      <c r="BFE1" s="397"/>
      <c r="BFF1" s="397"/>
      <c r="BFG1" s="397"/>
      <c r="BFH1" s="397"/>
      <c r="BFI1" s="397"/>
      <c r="BFJ1" s="440"/>
      <c r="BFK1" s="440"/>
      <c r="BFL1" s="397" t="s">
        <v>149</v>
      </c>
      <c r="BFM1" s="397"/>
      <c r="BFN1" s="397"/>
      <c r="BFO1" s="397"/>
      <c r="BFP1" s="397"/>
      <c r="BFQ1" s="397"/>
      <c r="BFR1" s="397"/>
      <c r="BFS1" s="397"/>
      <c r="BFT1" s="397"/>
      <c r="BFU1" s="397"/>
      <c r="BFV1" s="397"/>
      <c r="BFW1" s="397"/>
      <c r="BFX1" s="397"/>
      <c r="BFY1" s="397"/>
      <c r="BFZ1" s="440"/>
      <c r="BGA1" s="440"/>
      <c r="BGB1" s="397" t="s">
        <v>149</v>
      </c>
      <c r="BGC1" s="397"/>
      <c r="BGD1" s="397"/>
      <c r="BGE1" s="397"/>
      <c r="BGF1" s="397"/>
      <c r="BGG1" s="397"/>
      <c r="BGH1" s="397"/>
      <c r="BGI1" s="397"/>
      <c r="BGJ1" s="397"/>
      <c r="BGK1" s="397"/>
      <c r="BGL1" s="397"/>
      <c r="BGM1" s="397"/>
      <c r="BGN1" s="397"/>
      <c r="BGO1" s="397"/>
      <c r="BGP1" s="440"/>
      <c r="BGQ1" s="440"/>
      <c r="BGR1" s="397" t="s">
        <v>149</v>
      </c>
      <c r="BGS1" s="397"/>
      <c r="BGT1" s="397"/>
      <c r="BGU1" s="397"/>
      <c r="BGV1" s="397"/>
      <c r="BGW1" s="397"/>
      <c r="BGX1" s="397"/>
      <c r="BGY1" s="397"/>
      <c r="BGZ1" s="397"/>
      <c r="BHA1" s="397"/>
      <c r="BHB1" s="397"/>
      <c r="BHC1" s="397"/>
      <c r="BHD1" s="397"/>
      <c r="BHE1" s="397"/>
      <c r="BHF1" s="440"/>
      <c r="BHG1" s="440"/>
      <c r="BHH1" s="397" t="s">
        <v>149</v>
      </c>
      <c r="BHI1" s="397"/>
      <c r="BHJ1" s="397"/>
      <c r="BHK1" s="397"/>
      <c r="BHL1" s="397"/>
      <c r="BHM1" s="397"/>
      <c r="BHN1" s="397"/>
      <c r="BHO1" s="397"/>
      <c r="BHP1" s="397"/>
      <c r="BHQ1" s="397"/>
      <c r="BHR1" s="397"/>
      <c r="BHS1" s="397"/>
      <c r="BHT1" s="397"/>
      <c r="BHU1" s="397"/>
      <c r="BHV1" s="440"/>
      <c r="BHW1" s="440"/>
      <c r="BHX1" s="397" t="s">
        <v>149</v>
      </c>
      <c r="BHY1" s="397"/>
      <c r="BHZ1" s="397"/>
      <c r="BIA1" s="397"/>
      <c r="BIB1" s="397"/>
      <c r="BIC1" s="397"/>
      <c r="BID1" s="397"/>
      <c r="BIE1" s="397"/>
      <c r="BIF1" s="397"/>
      <c r="BIG1" s="397"/>
      <c r="BIH1" s="397"/>
      <c r="BII1" s="397"/>
      <c r="BIJ1" s="397"/>
      <c r="BIK1" s="397"/>
      <c r="BIL1" s="440"/>
      <c r="BIM1" s="440"/>
      <c r="BIN1" s="397" t="s">
        <v>149</v>
      </c>
      <c r="BIO1" s="397"/>
      <c r="BIP1" s="397"/>
      <c r="BIQ1" s="397"/>
      <c r="BIR1" s="397"/>
      <c r="BIS1" s="397"/>
      <c r="BIT1" s="397"/>
      <c r="BIU1" s="397"/>
      <c r="BIV1" s="397"/>
      <c r="BIW1" s="397"/>
      <c r="BIX1" s="397"/>
      <c r="BIY1" s="397"/>
      <c r="BIZ1" s="397"/>
      <c r="BJA1" s="397"/>
      <c r="BJB1" s="440"/>
      <c r="BJC1" s="440"/>
      <c r="BJD1" s="397" t="s">
        <v>149</v>
      </c>
      <c r="BJE1" s="397"/>
      <c r="BJF1" s="397"/>
      <c r="BJG1" s="397"/>
      <c r="BJH1" s="397"/>
      <c r="BJI1" s="397"/>
      <c r="BJJ1" s="397"/>
      <c r="BJK1" s="397"/>
      <c r="BJL1" s="397"/>
      <c r="BJM1" s="397"/>
      <c r="BJN1" s="397"/>
      <c r="BJO1" s="397"/>
      <c r="BJP1" s="397"/>
      <c r="BJQ1" s="397"/>
      <c r="BJR1" s="440"/>
      <c r="BJS1" s="440"/>
      <c r="BJT1" s="397" t="s">
        <v>149</v>
      </c>
      <c r="BJU1" s="397"/>
      <c r="BJV1" s="397"/>
      <c r="BJW1" s="397"/>
      <c r="BJX1" s="397"/>
      <c r="BJY1" s="397"/>
      <c r="BJZ1" s="397"/>
      <c r="BKA1" s="397"/>
      <c r="BKB1" s="397"/>
      <c r="BKC1" s="397"/>
      <c r="BKD1" s="397"/>
      <c r="BKE1" s="397"/>
      <c r="BKF1" s="397"/>
      <c r="BKG1" s="397"/>
      <c r="BKH1" s="440"/>
      <c r="BKI1" s="440"/>
      <c r="BKJ1" s="397" t="s">
        <v>149</v>
      </c>
      <c r="BKK1" s="397"/>
      <c r="BKL1" s="397"/>
      <c r="BKM1" s="397"/>
      <c r="BKN1" s="397"/>
      <c r="BKO1" s="397"/>
      <c r="BKP1" s="397"/>
      <c r="BKQ1" s="397"/>
      <c r="BKR1" s="397"/>
      <c r="BKS1" s="397"/>
      <c r="BKT1" s="397"/>
      <c r="BKU1" s="397"/>
      <c r="BKV1" s="397"/>
      <c r="BKW1" s="397"/>
      <c r="BKX1" s="440"/>
      <c r="BKY1" s="440"/>
      <c r="BKZ1" s="397" t="s">
        <v>149</v>
      </c>
      <c r="BLA1" s="397"/>
      <c r="BLB1" s="397"/>
      <c r="BLC1" s="397"/>
      <c r="BLD1" s="397"/>
      <c r="BLE1" s="397"/>
      <c r="BLF1" s="397"/>
      <c r="BLG1" s="397"/>
      <c r="BLH1" s="397"/>
      <c r="BLI1" s="397"/>
      <c r="BLJ1" s="397"/>
      <c r="BLK1" s="397"/>
      <c r="BLL1" s="397"/>
      <c r="BLM1" s="397"/>
      <c r="BLN1" s="440"/>
      <c r="BLO1" s="440"/>
      <c r="BLP1" s="397" t="s">
        <v>149</v>
      </c>
      <c r="BLQ1" s="397"/>
      <c r="BLR1" s="397"/>
      <c r="BLS1" s="397"/>
      <c r="BLT1" s="397"/>
      <c r="BLU1" s="397"/>
      <c r="BLV1" s="397"/>
      <c r="BLW1" s="397"/>
      <c r="BLX1" s="397"/>
      <c r="BLY1" s="397"/>
      <c r="BLZ1" s="397"/>
      <c r="BMA1" s="397"/>
      <c r="BMB1" s="397"/>
      <c r="BMC1" s="397"/>
      <c r="BMD1" s="440"/>
      <c r="BME1" s="440"/>
      <c r="BMF1" s="397" t="s">
        <v>149</v>
      </c>
      <c r="BMG1" s="397"/>
      <c r="BMH1" s="397"/>
      <c r="BMI1" s="397"/>
      <c r="BMJ1" s="397"/>
      <c r="BMK1" s="397"/>
      <c r="BML1" s="397"/>
      <c r="BMM1" s="397"/>
      <c r="BMN1" s="397"/>
      <c r="BMO1" s="397"/>
      <c r="BMP1" s="397"/>
      <c r="BMQ1" s="397"/>
      <c r="BMR1" s="397"/>
      <c r="BMS1" s="397"/>
      <c r="BMT1" s="440"/>
      <c r="BMU1" s="440"/>
      <c r="BMV1" s="397" t="s">
        <v>149</v>
      </c>
      <c r="BMW1" s="397"/>
      <c r="BMX1" s="397"/>
      <c r="BMY1" s="397"/>
      <c r="BMZ1" s="397"/>
      <c r="BNA1" s="397"/>
      <c r="BNB1" s="397"/>
      <c r="BNC1" s="397"/>
      <c r="BND1" s="397"/>
      <c r="BNE1" s="397"/>
      <c r="BNF1" s="397"/>
      <c r="BNG1" s="397"/>
      <c r="BNH1" s="397"/>
      <c r="BNI1" s="397"/>
      <c r="BNJ1" s="440"/>
      <c r="BNK1" s="440"/>
      <c r="BNL1" s="397" t="s">
        <v>149</v>
      </c>
      <c r="BNM1" s="397"/>
      <c r="BNN1" s="397"/>
      <c r="BNO1" s="397"/>
      <c r="BNP1" s="397"/>
      <c r="BNQ1" s="397"/>
      <c r="BNR1" s="397"/>
      <c r="BNS1" s="397"/>
      <c r="BNT1" s="397"/>
      <c r="BNU1" s="397"/>
      <c r="BNV1" s="397"/>
      <c r="BNW1" s="397"/>
      <c r="BNX1" s="397"/>
      <c r="BNY1" s="397"/>
      <c r="BNZ1" s="440"/>
      <c r="BOA1" s="440"/>
      <c r="BOB1" s="397" t="s">
        <v>149</v>
      </c>
      <c r="BOC1" s="397"/>
      <c r="BOD1" s="397"/>
      <c r="BOE1" s="397"/>
      <c r="BOF1" s="397"/>
      <c r="BOG1" s="397"/>
      <c r="BOH1" s="397"/>
      <c r="BOI1" s="397"/>
      <c r="BOJ1" s="397"/>
      <c r="BOK1" s="397"/>
      <c r="BOL1" s="397"/>
      <c r="BOM1" s="397"/>
      <c r="BON1" s="397"/>
      <c r="BOO1" s="397"/>
      <c r="BOP1" s="440"/>
      <c r="BOQ1" s="440"/>
      <c r="BOR1" s="397" t="s">
        <v>149</v>
      </c>
      <c r="BOS1" s="397"/>
      <c r="BOT1" s="397"/>
      <c r="BOU1" s="397"/>
      <c r="BOV1" s="397"/>
      <c r="BOW1" s="397"/>
      <c r="BOX1" s="397"/>
      <c r="BOY1" s="397"/>
      <c r="BOZ1" s="397"/>
      <c r="BPA1" s="397"/>
      <c r="BPB1" s="397"/>
      <c r="BPC1" s="397"/>
      <c r="BPD1" s="397"/>
      <c r="BPE1" s="397"/>
      <c r="BPF1" s="440"/>
      <c r="BPG1" s="440"/>
      <c r="BPH1" s="397" t="s">
        <v>149</v>
      </c>
      <c r="BPI1" s="397"/>
      <c r="BPJ1" s="397"/>
      <c r="BPK1" s="397"/>
      <c r="BPL1" s="397"/>
      <c r="BPM1" s="397"/>
      <c r="BPN1" s="397"/>
      <c r="BPO1" s="397"/>
      <c r="BPP1" s="397"/>
      <c r="BPQ1" s="397"/>
      <c r="BPR1" s="397"/>
      <c r="BPS1" s="397"/>
      <c r="BPT1" s="397"/>
      <c r="BPU1" s="397"/>
      <c r="BPV1" s="440"/>
      <c r="BPW1" s="440"/>
      <c r="BPX1" s="397" t="s">
        <v>149</v>
      </c>
      <c r="BPY1" s="397"/>
      <c r="BPZ1" s="397"/>
      <c r="BQA1" s="397"/>
      <c r="BQB1" s="397"/>
      <c r="BQC1" s="397"/>
      <c r="BQD1" s="397"/>
      <c r="BQE1" s="397"/>
      <c r="BQF1" s="397"/>
      <c r="BQG1" s="397"/>
      <c r="BQH1" s="397"/>
      <c r="BQI1" s="397"/>
      <c r="BQJ1" s="397"/>
      <c r="BQK1" s="397"/>
      <c r="BQL1" s="440"/>
      <c r="BQM1" s="440"/>
      <c r="BQN1" s="397" t="s">
        <v>149</v>
      </c>
      <c r="BQO1" s="397"/>
      <c r="BQP1" s="397"/>
      <c r="BQQ1" s="397"/>
      <c r="BQR1" s="397"/>
      <c r="BQS1" s="397"/>
      <c r="BQT1" s="397"/>
      <c r="BQU1" s="397"/>
      <c r="BQV1" s="397"/>
      <c r="BQW1" s="397"/>
      <c r="BQX1" s="397"/>
      <c r="BQY1" s="397"/>
      <c r="BQZ1" s="397"/>
      <c r="BRA1" s="397"/>
      <c r="BRB1" s="440"/>
      <c r="BRC1" s="440"/>
      <c r="BRD1" s="397" t="s">
        <v>149</v>
      </c>
      <c r="BRE1" s="397"/>
      <c r="BRF1" s="397"/>
      <c r="BRG1" s="397"/>
      <c r="BRH1" s="397"/>
      <c r="BRI1" s="397"/>
      <c r="BRJ1" s="397"/>
      <c r="BRK1" s="397"/>
      <c r="BRL1" s="397"/>
      <c r="BRM1" s="397"/>
      <c r="BRN1" s="397"/>
      <c r="BRO1" s="397"/>
      <c r="BRP1" s="397"/>
      <c r="BRQ1" s="397"/>
      <c r="BRR1" s="440"/>
      <c r="BRS1" s="440"/>
      <c r="BRT1" s="397" t="s">
        <v>149</v>
      </c>
      <c r="BRU1" s="397"/>
      <c r="BRV1" s="397"/>
      <c r="BRW1" s="397"/>
      <c r="BRX1" s="397"/>
      <c r="BRY1" s="397"/>
      <c r="BRZ1" s="397"/>
      <c r="BSA1" s="397"/>
      <c r="BSB1" s="397"/>
      <c r="BSC1" s="397"/>
      <c r="BSD1" s="397"/>
      <c r="BSE1" s="397"/>
      <c r="BSF1" s="397"/>
      <c r="BSG1" s="397"/>
      <c r="BSH1" s="440"/>
      <c r="BSI1" s="440"/>
      <c r="BSJ1" s="397" t="s">
        <v>149</v>
      </c>
      <c r="BSK1" s="397"/>
      <c r="BSL1" s="397"/>
      <c r="BSM1" s="397"/>
      <c r="BSN1" s="397"/>
      <c r="BSO1" s="397"/>
      <c r="BSP1" s="397"/>
      <c r="BSQ1" s="397"/>
      <c r="BSR1" s="397"/>
      <c r="BSS1" s="397"/>
      <c r="BST1" s="397"/>
      <c r="BSU1" s="397"/>
      <c r="BSV1" s="397"/>
      <c r="BSW1" s="397"/>
      <c r="BSX1" s="440"/>
      <c r="BSY1" s="440"/>
      <c r="BSZ1" s="397" t="s">
        <v>149</v>
      </c>
      <c r="BTA1" s="397"/>
      <c r="BTB1" s="397"/>
      <c r="BTC1" s="397"/>
      <c r="BTD1" s="397"/>
      <c r="BTE1" s="397"/>
      <c r="BTF1" s="397"/>
      <c r="BTG1" s="397"/>
      <c r="BTH1" s="397"/>
      <c r="BTI1" s="397"/>
      <c r="BTJ1" s="397"/>
      <c r="BTK1" s="397"/>
      <c r="BTL1" s="397"/>
      <c r="BTM1" s="397"/>
      <c r="BTN1" s="440"/>
      <c r="BTO1" s="440"/>
      <c r="BTP1" s="397" t="s">
        <v>149</v>
      </c>
      <c r="BTQ1" s="397"/>
      <c r="BTR1" s="397"/>
      <c r="BTS1" s="397"/>
      <c r="BTT1" s="397"/>
      <c r="BTU1" s="397"/>
      <c r="BTV1" s="397"/>
      <c r="BTW1" s="397"/>
      <c r="BTX1" s="397"/>
      <c r="BTY1" s="397"/>
      <c r="BTZ1" s="397"/>
      <c r="BUA1" s="397"/>
      <c r="BUB1" s="397"/>
      <c r="BUC1" s="397"/>
      <c r="BUD1" s="440"/>
      <c r="BUE1" s="440"/>
      <c r="BUF1" s="397" t="s">
        <v>149</v>
      </c>
      <c r="BUG1" s="397"/>
      <c r="BUH1" s="397"/>
      <c r="BUI1" s="397"/>
      <c r="BUJ1" s="397"/>
      <c r="BUK1" s="397"/>
      <c r="BUL1" s="397"/>
      <c r="BUM1" s="397"/>
      <c r="BUN1" s="397"/>
      <c r="BUO1" s="397"/>
      <c r="BUP1" s="397"/>
      <c r="BUQ1" s="397"/>
      <c r="BUR1" s="397"/>
      <c r="BUS1" s="397"/>
      <c r="BUT1" s="440"/>
      <c r="BUU1" s="440"/>
      <c r="BUV1" s="397" t="s">
        <v>149</v>
      </c>
      <c r="BUW1" s="397"/>
      <c r="BUX1" s="397"/>
      <c r="BUY1" s="397"/>
      <c r="BUZ1" s="397"/>
      <c r="BVA1" s="397"/>
      <c r="BVB1" s="397"/>
      <c r="BVC1" s="397"/>
      <c r="BVD1" s="397"/>
      <c r="BVE1" s="397"/>
      <c r="BVF1" s="397"/>
      <c r="BVG1" s="397"/>
      <c r="BVH1" s="397"/>
      <c r="BVI1" s="397"/>
      <c r="BVJ1" s="440"/>
      <c r="BVK1" s="440"/>
      <c r="BVL1" s="397" t="s">
        <v>149</v>
      </c>
      <c r="BVM1" s="397"/>
      <c r="BVN1" s="397"/>
      <c r="BVO1" s="397"/>
      <c r="BVP1" s="397"/>
      <c r="BVQ1" s="397"/>
      <c r="BVR1" s="397"/>
      <c r="BVS1" s="397"/>
      <c r="BVT1" s="397"/>
      <c r="BVU1" s="397"/>
      <c r="BVV1" s="397"/>
      <c r="BVW1" s="397"/>
      <c r="BVX1" s="397"/>
      <c r="BVY1" s="397"/>
      <c r="BVZ1" s="440"/>
      <c r="BWA1" s="440"/>
      <c r="BWB1" s="397" t="s">
        <v>149</v>
      </c>
      <c r="BWC1" s="397"/>
      <c r="BWD1" s="397"/>
      <c r="BWE1" s="397"/>
      <c r="BWF1" s="397"/>
      <c r="BWG1" s="397"/>
      <c r="BWH1" s="397"/>
      <c r="BWI1" s="397"/>
      <c r="BWJ1" s="397"/>
      <c r="BWK1" s="397"/>
      <c r="BWL1" s="397"/>
      <c r="BWM1" s="397"/>
      <c r="BWN1" s="397"/>
      <c r="BWO1" s="397"/>
      <c r="BWP1" s="440"/>
      <c r="BWQ1" s="440"/>
      <c r="BWR1" s="397" t="s">
        <v>149</v>
      </c>
      <c r="BWS1" s="397"/>
      <c r="BWT1" s="397"/>
      <c r="BWU1" s="397"/>
      <c r="BWV1" s="397"/>
      <c r="BWW1" s="397"/>
      <c r="BWX1" s="397"/>
      <c r="BWY1" s="397"/>
      <c r="BWZ1" s="397"/>
      <c r="BXA1" s="397"/>
      <c r="BXB1" s="397"/>
      <c r="BXC1" s="397"/>
      <c r="BXD1" s="397"/>
      <c r="BXE1" s="397"/>
      <c r="BXF1" s="440"/>
      <c r="BXG1" s="440"/>
      <c r="BXH1" s="397" t="s">
        <v>149</v>
      </c>
      <c r="BXI1" s="397"/>
      <c r="BXJ1" s="397"/>
      <c r="BXK1" s="397"/>
      <c r="BXL1" s="397"/>
      <c r="BXM1" s="397"/>
      <c r="BXN1" s="397"/>
      <c r="BXO1" s="397"/>
      <c r="BXP1" s="397"/>
      <c r="BXQ1" s="397"/>
      <c r="BXR1" s="397"/>
      <c r="BXS1" s="397"/>
      <c r="BXT1" s="397"/>
      <c r="BXU1" s="397"/>
      <c r="BXV1" s="440"/>
      <c r="BXW1" s="440"/>
      <c r="BXX1" s="397" t="s">
        <v>149</v>
      </c>
      <c r="BXY1" s="397"/>
      <c r="BXZ1" s="397"/>
      <c r="BYA1" s="397"/>
      <c r="BYB1" s="397"/>
      <c r="BYC1" s="397"/>
      <c r="BYD1" s="397"/>
      <c r="BYE1" s="397"/>
      <c r="BYF1" s="397"/>
      <c r="BYG1" s="397"/>
      <c r="BYH1" s="397"/>
      <c r="BYI1" s="397"/>
      <c r="BYJ1" s="397"/>
      <c r="BYK1" s="397"/>
      <c r="BYL1" s="440"/>
      <c r="BYM1" s="440"/>
      <c r="BYN1" s="397" t="s">
        <v>149</v>
      </c>
      <c r="BYO1" s="397"/>
      <c r="BYP1" s="397"/>
      <c r="BYQ1" s="397"/>
      <c r="BYR1" s="397"/>
      <c r="BYS1" s="397"/>
      <c r="BYT1" s="397"/>
      <c r="BYU1" s="397"/>
      <c r="BYV1" s="397"/>
      <c r="BYW1" s="397"/>
      <c r="BYX1" s="397"/>
      <c r="BYY1" s="397"/>
      <c r="BYZ1" s="397"/>
      <c r="BZA1" s="397"/>
      <c r="BZB1" s="440"/>
      <c r="BZC1" s="440"/>
      <c r="BZD1" s="397" t="s">
        <v>149</v>
      </c>
      <c r="BZE1" s="397"/>
      <c r="BZF1" s="397"/>
      <c r="BZG1" s="397"/>
      <c r="BZH1" s="397"/>
      <c r="BZI1" s="397"/>
      <c r="BZJ1" s="397"/>
      <c r="BZK1" s="397"/>
      <c r="BZL1" s="397"/>
      <c r="BZM1" s="397"/>
      <c r="BZN1" s="397"/>
      <c r="BZO1" s="397"/>
      <c r="BZP1" s="397"/>
      <c r="BZQ1" s="397"/>
      <c r="BZR1" s="440"/>
      <c r="BZS1" s="440"/>
      <c r="BZT1" s="397" t="s">
        <v>149</v>
      </c>
      <c r="BZU1" s="397"/>
      <c r="BZV1" s="397"/>
      <c r="BZW1" s="397"/>
      <c r="BZX1" s="397"/>
      <c r="BZY1" s="397"/>
      <c r="BZZ1" s="397"/>
      <c r="CAA1" s="397"/>
      <c r="CAB1" s="397"/>
      <c r="CAC1" s="397"/>
      <c r="CAD1" s="397"/>
      <c r="CAE1" s="397"/>
      <c r="CAF1" s="397"/>
      <c r="CAG1" s="397"/>
      <c r="CAH1" s="440"/>
      <c r="CAI1" s="440"/>
      <c r="CAJ1" s="397" t="s">
        <v>149</v>
      </c>
      <c r="CAK1" s="397"/>
      <c r="CAL1" s="397"/>
      <c r="CAM1" s="397"/>
      <c r="CAN1" s="397"/>
      <c r="CAO1" s="397"/>
      <c r="CAP1" s="397"/>
      <c r="CAQ1" s="397"/>
      <c r="CAR1" s="397"/>
      <c r="CAS1" s="397"/>
      <c r="CAT1" s="397"/>
      <c r="CAU1" s="397"/>
      <c r="CAV1" s="397"/>
      <c r="CAW1" s="397"/>
      <c r="CAX1" s="440"/>
      <c r="CAY1" s="440"/>
      <c r="CAZ1" s="397" t="s">
        <v>149</v>
      </c>
      <c r="CBA1" s="397"/>
      <c r="CBB1" s="397"/>
      <c r="CBC1" s="397"/>
      <c r="CBD1" s="397"/>
      <c r="CBE1" s="397"/>
      <c r="CBF1" s="397"/>
      <c r="CBG1" s="397"/>
      <c r="CBH1" s="397"/>
      <c r="CBI1" s="397"/>
      <c r="CBJ1" s="397"/>
      <c r="CBK1" s="397"/>
      <c r="CBL1" s="397"/>
      <c r="CBM1" s="397"/>
      <c r="CBN1" s="440"/>
      <c r="CBO1" s="440"/>
      <c r="CBP1" s="397" t="s">
        <v>149</v>
      </c>
      <c r="CBQ1" s="397"/>
      <c r="CBR1" s="397"/>
      <c r="CBS1" s="397"/>
      <c r="CBT1" s="397"/>
      <c r="CBU1" s="397"/>
      <c r="CBV1" s="397"/>
      <c r="CBW1" s="397"/>
      <c r="CBX1" s="397"/>
      <c r="CBY1" s="397"/>
      <c r="CBZ1" s="397"/>
      <c r="CCA1" s="397"/>
      <c r="CCB1" s="397"/>
      <c r="CCC1" s="397"/>
      <c r="CCD1" s="440"/>
      <c r="CCE1" s="440"/>
      <c r="CCF1" s="397" t="s">
        <v>149</v>
      </c>
      <c r="CCG1" s="397"/>
      <c r="CCH1" s="397"/>
      <c r="CCI1" s="397"/>
      <c r="CCJ1" s="397"/>
      <c r="CCK1" s="397"/>
      <c r="CCL1" s="397"/>
      <c r="CCM1" s="397"/>
      <c r="CCN1" s="397"/>
      <c r="CCO1" s="397"/>
      <c r="CCP1" s="397"/>
      <c r="CCQ1" s="397"/>
      <c r="CCR1" s="397"/>
      <c r="CCS1" s="397"/>
      <c r="CCT1" s="440"/>
      <c r="CCU1" s="440"/>
      <c r="CCV1" s="397" t="s">
        <v>149</v>
      </c>
      <c r="CCW1" s="397"/>
      <c r="CCX1" s="397"/>
      <c r="CCY1" s="397"/>
      <c r="CCZ1" s="397"/>
      <c r="CDA1" s="397"/>
      <c r="CDB1" s="397"/>
      <c r="CDC1" s="397"/>
      <c r="CDD1" s="397"/>
      <c r="CDE1" s="397"/>
      <c r="CDF1" s="397"/>
      <c r="CDG1" s="397"/>
      <c r="CDH1" s="397"/>
      <c r="CDI1" s="397"/>
      <c r="CDJ1" s="440"/>
      <c r="CDK1" s="440"/>
      <c r="CDL1" s="397" t="s">
        <v>149</v>
      </c>
      <c r="CDM1" s="397"/>
      <c r="CDN1" s="397"/>
      <c r="CDO1" s="397"/>
      <c r="CDP1" s="397"/>
      <c r="CDQ1" s="397"/>
      <c r="CDR1" s="397"/>
      <c r="CDS1" s="397"/>
      <c r="CDT1" s="397"/>
      <c r="CDU1" s="397"/>
      <c r="CDV1" s="397"/>
      <c r="CDW1" s="397"/>
      <c r="CDX1" s="397"/>
      <c r="CDY1" s="397"/>
      <c r="CDZ1" s="440"/>
      <c r="CEA1" s="440"/>
      <c r="CEB1" s="397" t="s">
        <v>149</v>
      </c>
      <c r="CEC1" s="397"/>
      <c r="CED1" s="397"/>
      <c r="CEE1" s="397"/>
      <c r="CEF1" s="397"/>
      <c r="CEG1" s="397"/>
      <c r="CEH1" s="397"/>
      <c r="CEI1" s="397"/>
      <c r="CEJ1" s="397"/>
      <c r="CEK1" s="397"/>
      <c r="CEL1" s="397"/>
      <c r="CEM1" s="397"/>
      <c r="CEN1" s="397"/>
      <c r="CEO1" s="397"/>
      <c r="CEP1" s="440"/>
      <c r="CEQ1" s="440"/>
      <c r="CER1" s="397" t="s">
        <v>149</v>
      </c>
      <c r="CES1" s="397"/>
      <c r="CET1" s="397"/>
      <c r="CEU1" s="397"/>
      <c r="CEV1" s="397"/>
      <c r="CEW1" s="397"/>
      <c r="CEX1" s="397"/>
      <c r="CEY1" s="397"/>
      <c r="CEZ1" s="397"/>
      <c r="CFA1" s="397"/>
      <c r="CFB1" s="397"/>
      <c r="CFC1" s="397"/>
      <c r="CFD1" s="397"/>
      <c r="CFE1" s="397"/>
      <c r="CFF1" s="440"/>
      <c r="CFG1" s="440"/>
      <c r="CFH1" s="397" t="s">
        <v>149</v>
      </c>
      <c r="CFI1" s="397"/>
      <c r="CFJ1" s="397"/>
      <c r="CFK1" s="397"/>
      <c r="CFL1" s="397"/>
      <c r="CFM1" s="397"/>
      <c r="CFN1" s="397"/>
      <c r="CFO1" s="397"/>
      <c r="CFP1" s="397"/>
      <c r="CFQ1" s="397"/>
      <c r="CFR1" s="397"/>
      <c r="CFS1" s="397"/>
      <c r="CFT1" s="397"/>
      <c r="CFU1" s="397"/>
      <c r="CFV1" s="440"/>
      <c r="CFW1" s="440"/>
      <c r="CFX1" s="397" t="s">
        <v>149</v>
      </c>
      <c r="CFY1" s="397"/>
      <c r="CFZ1" s="397"/>
      <c r="CGA1" s="397"/>
      <c r="CGB1" s="397"/>
      <c r="CGC1" s="397"/>
      <c r="CGD1" s="397"/>
      <c r="CGE1" s="397"/>
      <c r="CGF1" s="397"/>
      <c r="CGG1" s="397"/>
      <c r="CGH1" s="397"/>
      <c r="CGI1" s="397"/>
      <c r="CGJ1" s="397"/>
      <c r="CGK1" s="397"/>
      <c r="CGL1" s="440"/>
      <c r="CGM1" s="440"/>
      <c r="CGN1" s="397" t="s">
        <v>149</v>
      </c>
      <c r="CGO1" s="397"/>
      <c r="CGP1" s="397"/>
      <c r="CGQ1" s="397"/>
      <c r="CGR1" s="397"/>
      <c r="CGS1" s="397"/>
      <c r="CGT1" s="397"/>
      <c r="CGU1" s="397"/>
      <c r="CGV1" s="397"/>
      <c r="CGW1" s="397"/>
      <c r="CGX1" s="397"/>
      <c r="CGY1" s="397"/>
      <c r="CGZ1" s="397"/>
      <c r="CHA1" s="397"/>
      <c r="CHB1" s="440"/>
      <c r="CHC1" s="440"/>
      <c r="CHD1" s="397" t="s">
        <v>149</v>
      </c>
      <c r="CHE1" s="397"/>
      <c r="CHF1" s="397"/>
      <c r="CHG1" s="397"/>
      <c r="CHH1" s="397"/>
      <c r="CHI1" s="397"/>
      <c r="CHJ1" s="397"/>
      <c r="CHK1" s="397"/>
      <c r="CHL1" s="397"/>
      <c r="CHM1" s="397"/>
      <c r="CHN1" s="397"/>
      <c r="CHO1" s="397"/>
      <c r="CHP1" s="397"/>
      <c r="CHQ1" s="397"/>
      <c r="CHR1" s="440"/>
      <c r="CHS1" s="440"/>
      <c r="CHT1" s="397" t="s">
        <v>149</v>
      </c>
      <c r="CHU1" s="397"/>
      <c r="CHV1" s="397"/>
      <c r="CHW1" s="397"/>
      <c r="CHX1" s="397"/>
      <c r="CHY1" s="397"/>
      <c r="CHZ1" s="397"/>
      <c r="CIA1" s="397"/>
      <c r="CIB1" s="397"/>
      <c r="CIC1" s="397"/>
      <c r="CID1" s="397"/>
      <c r="CIE1" s="397"/>
      <c r="CIF1" s="397"/>
      <c r="CIG1" s="397"/>
      <c r="CIH1" s="440"/>
      <c r="CII1" s="440"/>
      <c r="CIJ1" s="397" t="s">
        <v>149</v>
      </c>
      <c r="CIK1" s="397"/>
      <c r="CIL1" s="397"/>
      <c r="CIM1" s="397"/>
      <c r="CIN1" s="397"/>
      <c r="CIO1" s="397"/>
      <c r="CIP1" s="397"/>
      <c r="CIQ1" s="397"/>
      <c r="CIR1" s="397"/>
      <c r="CIS1" s="397"/>
      <c r="CIT1" s="397"/>
      <c r="CIU1" s="397"/>
      <c r="CIV1" s="397"/>
      <c r="CIW1" s="397"/>
      <c r="CIX1" s="440"/>
      <c r="CIY1" s="440"/>
      <c r="CIZ1" s="397" t="s">
        <v>149</v>
      </c>
      <c r="CJA1" s="397"/>
      <c r="CJB1" s="397"/>
      <c r="CJC1" s="397"/>
      <c r="CJD1" s="397"/>
      <c r="CJE1" s="397"/>
      <c r="CJF1" s="397"/>
      <c r="CJG1" s="397"/>
      <c r="CJH1" s="397"/>
      <c r="CJI1" s="397"/>
      <c r="CJJ1" s="397"/>
      <c r="CJK1" s="397"/>
      <c r="CJL1" s="397"/>
      <c r="CJM1" s="397"/>
      <c r="CJN1" s="440"/>
      <c r="CJO1" s="440"/>
      <c r="CJP1" s="397" t="s">
        <v>149</v>
      </c>
      <c r="CJQ1" s="397"/>
      <c r="CJR1" s="397"/>
      <c r="CJS1" s="397"/>
      <c r="CJT1" s="397"/>
      <c r="CJU1" s="397"/>
      <c r="CJV1" s="397"/>
      <c r="CJW1" s="397"/>
      <c r="CJX1" s="397"/>
      <c r="CJY1" s="397"/>
      <c r="CJZ1" s="397"/>
      <c r="CKA1" s="397"/>
      <c r="CKB1" s="397"/>
      <c r="CKC1" s="397"/>
      <c r="CKD1" s="440"/>
      <c r="CKE1" s="440"/>
      <c r="CKF1" s="397" t="s">
        <v>149</v>
      </c>
      <c r="CKG1" s="397"/>
      <c r="CKH1" s="397"/>
      <c r="CKI1" s="397"/>
      <c r="CKJ1" s="397"/>
      <c r="CKK1" s="397"/>
      <c r="CKL1" s="397"/>
      <c r="CKM1" s="397"/>
      <c r="CKN1" s="397"/>
      <c r="CKO1" s="397"/>
      <c r="CKP1" s="397"/>
      <c r="CKQ1" s="397"/>
      <c r="CKR1" s="397"/>
      <c r="CKS1" s="397"/>
      <c r="CKT1" s="440"/>
      <c r="CKU1" s="440"/>
      <c r="CKV1" s="397" t="s">
        <v>149</v>
      </c>
      <c r="CKW1" s="397"/>
      <c r="CKX1" s="397"/>
      <c r="CKY1" s="397"/>
      <c r="CKZ1" s="397"/>
      <c r="CLA1" s="397"/>
      <c r="CLB1" s="397"/>
      <c r="CLC1" s="397"/>
      <c r="CLD1" s="397"/>
      <c r="CLE1" s="397"/>
      <c r="CLF1" s="397"/>
      <c r="CLG1" s="397"/>
      <c r="CLH1" s="397"/>
      <c r="CLI1" s="397"/>
      <c r="CLJ1" s="440"/>
      <c r="CLK1" s="440"/>
      <c r="CLL1" s="397" t="s">
        <v>149</v>
      </c>
      <c r="CLM1" s="397"/>
      <c r="CLN1" s="397"/>
      <c r="CLO1" s="397"/>
      <c r="CLP1" s="397"/>
      <c r="CLQ1" s="397"/>
      <c r="CLR1" s="397"/>
      <c r="CLS1" s="397"/>
      <c r="CLT1" s="397"/>
      <c r="CLU1" s="397"/>
      <c r="CLV1" s="397"/>
      <c r="CLW1" s="397"/>
      <c r="CLX1" s="397"/>
      <c r="CLY1" s="397"/>
      <c r="CLZ1" s="440"/>
      <c r="CMA1" s="440"/>
      <c r="CMB1" s="397" t="s">
        <v>149</v>
      </c>
      <c r="CMC1" s="397"/>
      <c r="CMD1" s="397"/>
      <c r="CME1" s="397"/>
      <c r="CMF1" s="397"/>
      <c r="CMG1" s="397"/>
      <c r="CMH1" s="397"/>
      <c r="CMI1" s="397"/>
      <c r="CMJ1" s="397"/>
      <c r="CMK1" s="397"/>
      <c r="CML1" s="397"/>
      <c r="CMM1" s="397"/>
      <c r="CMN1" s="397"/>
      <c r="CMO1" s="397"/>
      <c r="CMP1" s="440"/>
      <c r="CMQ1" s="440"/>
      <c r="CMR1" s="397" t="s">
        <v>149</v>
      </c>
      <c r="CMS1" s="397"/>
      <c r="CMT1" s="397"/>
      <c r="CMU1" s="397"/>
      <c r="CMV1" s="397"/>
      <c r="CMW1" s="397"/>
      <c r="CMX1" s="397"/>
      <c r="CMY1" s="397"/>
      <c r="CMZ1" s="397"/>
      <c r="CNA1" s="397"/>
      <c r="CNB1" s="397"/>
      <c r="CNC1" s="397"/>
      <c r="CND1" s="397"/>
      <c r="CNE1" s="397"/>
      <c r="CNF1" s="440"/>
      <c r="CNG1" s="440"/>
      <c r="CNH1" s="397" t="s">
        <v>149</v>
      </c>
      <c r="CNI1" s="397"/>
      <c r="CNJ1" s="397"/>
      <c r="CNK1" s="397"/>
      <c r="CNL1" s="397"/>
      <c r="CNM1" s="397"/>
      <c r="CNN1" s="397"/>
      <c r="CNO1" s="397"/>
      <c r="CNP1" s="397"/>
      <c r="CNQ1" s="397"/>
      <c r="CNR1" s="397"/>
      <c r="CNS1" s="397"/>
      <c r="CNT1" s="397"/>
      <c r="CNU1" s="397"/>
      <c r="CNV1" s="440"/>
      <c r="CNW1" s="440"/>
      <c r="CNX1" s="397" t="s">
        <v>149</v>
      </c>
      <c r="CNY1" s="397"/>
      <c r="CNZ1" s="397"/>
      <c r="COA1" s="397"/>
      <c r="COB1" s="397"/>
      <c r="COC1" s="397"/>
      <c r="COD1" s="397"/>
      <c r="COE1" s="397"/>
      <c r="COF1" s="397"/>
      <c r="COG1" s="397"/>
      <c r="COH1" s="397"/>
      <c r="COI1" s="397"/>
      <c r="COJ1" s="397"/>
      <c r="COK1" s="397"/>
      <c r="COL1" s="440"/>
      <c r="COM1" s="440"/>
      <c r="CON1" s="397" t="s">
        <v>149</v>
      </c>
      <c r="COO1" s="397"/>
      <c r="COP1" s="397"/>
      <c r="COQ1" s="397"/>
      <c r="COR1" s="397"/>
      <c r="COS1" s="397"/>
      <c r="COT1" s="397"/>
      <c r="COU1" s="397"/>
      <c r="COV1" s="397"/>
      <c r="COW1" s="397"/>
      <c r="COX1" s="397"/>
      <c r="COY1" s="397"/>
      <c r="COZ1" s="397"/>
      <c r="CPA1" s="397"/>
      <c r="CPB1" s="440"/>
      <c r="CPC1" s="440"/>
      <c r="CPD1" s="397" t="s">
        <v>149</v>
      </c>
      <c r="CPE1" s="397"/>
      <c r="CPF1" s="397"/>
      <c r="CPG1" s="397"/>
      <c r="CPH1" s="397"/>
      <c r="CPI1" s="397"/>
      <c r="CPJ1" s="397"/>
      <c r="CPK1" s="397"/>
      <c r="CPL1" s="397"/>
      <c r="CPM1" s="397"/>
      <c r="CPN1" s="397"/>
      <c r="CPO1" s="397"/>
      <c r="CPP1" s="397"/>
      <c r="CPQ1" s="397"/>
      <c r="CPR1" s="440"/>
      <c r="CPS1" s="440"/>
      <c r="CPT1" s="397" t="s">
        <v>149</v>
      </c>
      <c r="CPU1" s="397"/>
      <c r="CPV1" s="397"/>
      <c r="CPW1" s="397"/>
      <c r="CPX1" s="397"/>
      <c r="CPY1" s="397"/>
      <c r="CPZ1" s="397"/>
      <c r="CQA1" s="397"/>
      <c r="CQB1" s="397"/>
      <c r="CQC1" s="397"/>
      <c r="CQD1" s="397"/>
      <c r="CQE1" s="397"/>
      <c r="CQF1" s="397"/>
      <c r="CQG1" s="397"/>
      <c r="CQH1" s="440"/>
      <c r="CQI1" s="440"/>
      <c r="CQJ1" s="397" t="s">
        <v>149</v>
      </c>
      <c r="CQK1" s="397"/>
      <c r="CQL1" s="397"/>
      <c r="CQM1" s="397"/>
      <c r="CQN1" s="397"/>
      <c r="CQO1" s="397"/>
      <c r="CQP1" s="397"/>
      <c r="CQQ1" s="397"/>
      <c r="CQR1" s="397"/>
      <c r="CQS1" s="397"/>
      <c r="CQT1" s="397"/>
      <c r="CQU1" s="397"/>
      <c r="CQV1" s="397"/>
      <c r="CQW1" s="397"/>
      <c r="CQX1" s="440"/>
      <c r="CQY1" s="440"/>
      <c r="CQZ1" s="397" t="s">
        <v>149</v>
      </c>
      <c r="CRA1" s="397"/>
      <c r="CRB1" s="397"/>
      <c r="CRC1" s="397"/>
      <c r="CRD1" s="397"/>
      <c r="CRE1" s="397"/>
      <c r="CRF1" s="397"/>
      <c r="CRG1" s="397"/>
      <c r="CRH1" s="397"/>
      <c r="CRI1" s="397"/>
      <c r="CRJ1" s="397"/>
      <c r="CRK1" s="397"/>
      <c r="CRL1" s="397"/>
      <c r="CRM1" s="397"/>
      <c r="CRN1" s="440"/>
      <c r="CRO1" s="440"/>
      <c r="CRP1" s="397" t="s">
        <v>149</v>
      </c>
      <c r="CRQ1" s="397"/>
      <c r="CRR1" s="397"/>
      <c r="CRS1" s="397"/>
      <c r="CRT1" s="397"/>
      <c r="CRU1" s="397"/>
      <c r="CRV1" s="397"/>
      <c r="CRW1" s="397"/>
      <c r="CRX1" s="397"/>
      <c r="CRY1" s="397"/>
      <c r="CRZ1" s="397"/>
      <c r="CSA1" s="397"/>
      <c r="CSB1" s="397"/>
      <c r="CSC1" s="397"/>
      <c r="CSD1" s="440"/>
      <c r="CSE1" s="440"/>
      <c r="CSF1" s="397" t="s">
        <v>149</v>
      </c>
      <c r="CSG1" s="397"/>
      <c r="CSH1" s="397"/>
      <c r="CSI1" s="397"/>
      <c r="CSJ1" s="397"/>
      <c r="CSK1" s="397"/>
      <c r="CSL1" s="397"/>
      <c r="CSM1" s="397"/>
      <c r="CSN1" s="397"/>
      <c r="CSO1" s="397"/>
      <c r="CSP1" s="397"/>
      <c r="CSQ1" s="397"/>
      <c r="CSR1" s="397"/>
      <c r="CSS1" s="397"/>
      <c r="CST1" s="440"/>
      <c r="CSU1" s="440"/>
      <c r="CSV1" s="397" t="s">
        <v>149</v>
      </c>
      <c r="CSW1" s="397"/>
      <c r="CSX1" s="397"/>
      <c r="CSY1" s="397"/>
      <c r="CSZ1" s="397"/>
      <c r="CTA1" s="397"/>
      <c r="CTB1" s="397"/>
      <c r="CTC1" s="397"/>
      <c r="CTD1" s="397"/>
      <c r="CTE1" s="397"/>
      <c r="CTF1" s="397"/>
      <c r="CTG1" s="397"/>
      <c r="CTH1" s="397"/>
      <c r="CTI1" s="397"/>
      <c r="CTJ1" s="440"/>
      <c r="CTK1" s="440"/>
      <c r="CTL1" s="397" t="s">
        <v>149</v>
      </c>
      <c r="CTM1" s="397"/>
      <c r="CTN1" s="397"/>
      <c r="CTO1" s="397"/>
      <c r="CTP1" s="397"/>
      <c r="CTQ1" s="397"/>
      <c r="CTR1" s="397"/>
      <c r="CTS1" s="397"/>
      <c r="CTT1" s="397"/>
      <c r="CTU1" s="397"/>
      <c r="CTV1" s="397"/>
      <c r="CTW1" s="397"/>
      <c r="CTX1" s="397"/>
      <c r="CTY1" s="397"/>
      <c r="CTZ1" s="440"/>
      <c r="CUA1" s="440"/>
      <c r="CUB1" s="397" t="s">
        <v>149</v>
      </c>
      <c r="CUC1" s="397"/>
      <c r="CUD1" s="397"/>
      <c r="CUE1" s="397"/>
      <c r="CUF1" s="397"/>
      <c r="CUG1" s="397"/>
      <c r="CUH1" s="397"/>
      <c r="CUI1" s="397"/>
      <c r="CUJ1" s="397"/>
      <c r="CUK1" s="397"/>
      <c r="CUL1" s="397"/>
      <c r="CUM1" s="397"/>
      <c r="CUN1" s="397"/>
      <c r="CUO1" s="397"/>
      <c r="CUP1" s="440"/>
      <c r="CUQ1" s="440"/>
      <c r="CUR1" s="397" t="s">
        <v>149</v>
      </c>
      <c r="CUS1" s="397"/>
      <c r="CUT1" s="397"/>
      <c r="CUU1" s="397"/>
      <c r="CUV1" s="397"/>
      <c r="CUW1" s="397"/>
      <c r="CUX1" s="397"/>
      <c r="CUY1" s="397"/>
      <c r="CUZ1" s="397"/>
      <c r="CVA1" s="397"/>
      <c r="CVB1" s="397"/>
      <c r="CVC1" s="397"/>
      <c r="CVD1" s="397"/>
      <c r="CVE1" s="397"/>
      <c r="CVF1" s="440"/>
      <c r="CVG1" s="440"/>
      <c r="CVH1" s="397" t="s">
        <v>149</v>
      </c>
      <c r="CVI1" s="397"/>
      <c r="CVJ1" s="397"/>
      <c r="CVK1" s="397"/>
      <c r="CVL1" s="397"/>
      <c r="CVM1" s="397"/>
      <c r="CVN1" s="397"/>
      <c r="CVO1" s="397"/>
      <c r="CVP1" s="397"/>
      <c r="CVQ1" s="397"/>
      <c r="CVR1" s="397"/>
      <c r="CVS1" s="397"/>
      <c r="CVT1" s="397"/>
      <c r="CVU1" s="397"/>
      <c r="CVV1" s="440"/>
      <c r="CVW1" s="440"/>
      <c r="CVX1" s="397" t="s">
        <v>149</v>
      </c>
      <c r="CVY1" s="397"/>
      <c r="CVZ1" s="397"/>
      <c r="CWA1" s="397"/>
      <c r="CWB1" s="397"/>
      <c r="CWC1" s="397"/>
      <c r="CWD1" s="397"/>
      <c r="CWE1" s="397"/>
      <c r="CWF1" s="397"/>
      <c r="CWG1" s="397"/>
      <c r="CWH1" s="397"/>
      <c r="CWI1" s="397"/>
      <c r="CWJ1" s="397"/>
      <c r="CWK1" s="397"/>
      <c r="CWL1" s="440"/>
      <c r="CWM1" s="440"/>
      <c r="CWN1" s="397" t="s">
        <v>149</v>
      </c>
      <c r="CWO1" s="397"/>
      <c r="CWP1" s="397"/>
      <c r="CWQ1" s="397"/>
      <c r="CWR1" s="397"/>
      <c r="CWS1" s="397"/>
      <c r="CWT1" s="397"/>
      <c r="CWU1" s="397"/>
      <c r="CWV1" s="397"/>
      <c r="CWW1" s="397"/>
      <c r="CWX1" s="397"/>
      <c r="CWY1" s="397"/>
      <c r="CWZ1" s="397"/>
      <c r="CXA1" s="397"/>
      <c r="CXB1" s="440"/>
      <c r="CXC1" s="440"/>
      <c r="CXD1" s="397" t="s">
        <v>149</v>
      </c>
      <c r="CXE1" s="397"/>
      <c r="CXF1" s="397"/>
      <c r="CXG1" s="397"/>
      <c r="CXH1" s="397"/>
      <c r="CXI1" s="397"/>
      <c r="CXJ1" s="397"/>
      <c r="CXK1" s="397"/>
      <c r="CXL1" s="397"/>
      <c r="CXM1" s="397"/>
      <c r="CXN1" s="397"/>
      <c r="CXO1" s="397"/>
      <c r="CXP1" s="397"/>
      <c r="CXQ1" s="397"/>
      <c r="CXR1" s="440"/>
      <c r="CXS1" s="440"/>
      <c r="CXT1" s="397" t="s">
        <v>149</v>
      </c>
      <c r="CXU1" s="397"/>
      <c r="CXV1" s="397"/>
      <c r="CXW1" s="397"/>
      <c r="CXX1" s="397"/>
      <c r="CXY1" s="397"/>
      <c r="CXZ1" s="397"/>
      <c r="CYA1" s="397"/>
      <c r="CYB1" s="397"/>
      <c r="CYC1" s="397"/>
      <c r="CYD1" s="397"/>
      <c r="CYE1" s="397"/>
      <c r="CYF1" s="397"/>
      <c r="CYG1" s="397"/>
      <c r="CYH1" s="440"/>
      <c r="CYI1" s="440"/>
      <c r="CYJ1" s="397" t="s">
        <v>149</v>
      </c>
      <c r="CYK1" s="397"/>
      <c r="CYL1" s="397"/>
      <c r="CYM1" s="397"/>
      <c r="CYN1" s="397"/>
      <c r="CYO1" s="397"/>
      <c r="CYP1" s="397"/>
      <c r="CYQ1" s="397"/>
      <c r="CYR1" s="397"/>
      <c r="CYS1" s="397"/>
      <c r="CYT1" s="397"/>
      <c r="CYU1" s="397"/>
      <c r="CYV1" s="397"/>
      <c r="CYW1" s="397"/>
      <c r="CYX1" s="440"/>
      <c r="CYY1" s="440"/>
      <c r="CYZ1" s="397" t="s">
        <v>149</v>
      </c>
      <c r="CZA1" s="397"/>
      <c r="CZB1" s="397"/>
      <c r="CZC1" s="397"/>
      <c r="CZD1" s="397"/>
      <c r="CZE1" s="397"/>
      <c r="CZF1" s="397"/>
      <c r="CZG1" s="397"/>
      <c r="CZH1" s="397"/>
      <c r="CZI1" s="397"/>
      <c r="CZJ1" s="397"/>
      <c r="CZK1" s="397"/>
      <c r="CZL1" s="397"/>
      <c r="CZM1" s="397"/>
      <c r="CZN1" s="440"/>
      <c r="CZO1" s="440"/>
      <c r="CZP1" s="397" t="s">
        <v>149</v>
      </c>
      <c r="CZQ1" s="397"/>
      <c r="CZR1" s="397"/>
      <c r="CZS1" s="397"/>
      <c r="CZT1" s="397"/>
      <c r="CZU1" s="397"/>
      <c r="CZV1" s="397"/>
      <c r="CZW1" s="397"/>
      <c r="CZX1" s="397"/>
      <c r="CZY1" s="397"/>
      <c r="CZZ1" s="397"/>
      <c r="DAA1" s="397"/>
      <c r="DAB1" s="397"/>
      <c r="DAC1" s="397"/>
      <c r="DAD1" s="440"/>
      <c r="DAE1" s="440"/>
      <c r="DAF1" s="397" t="s">
        <v>149</v>
      </c>
      <c r="DAG1" s="397"/>
      <c r="DAH1" s="397"/>
      <c r="DAI1" s="397"/>
      <c r="DAJ1" s="397"/>
      <c r="DAK1" s="397"/>
      <c r="DAL1" s="397"/>
      <c r="DAM1" s="397"/>
      <c r="DAN1" s="397"/>
      <c r="DAO1" s="397"/>
      <c r="DAP1" s="397"/>
      <c r="DAQ1" s="397"/>
      <c r="DAR1" s="397"/>
      <c r="DAS1" s="397"/>
      <c r="DAT1" s="440"/>
      <c r="DAU1" s="440"/>
      <c r="DAV1" s="397" t="s">
        <v>149</v>
      </c>
      <c r="DAW1" s="397"/>
      <c r="DAX1" s="397"/>
      <c r="DAY1" s="397"/>
      <c r="DAZ1" s="397"/>
      <c r="DBA1" s="397"/>
      <c r="DBB1" s="397"/>
      <c r="DBC1" s="397"/>
      <c r="DBD1" s="397"/>
      <c r="DBE1" s="397"/>
      <c r="DBF1" s="397"/>
      <c r="DBG1" s="397"/>
      <c r="DBH1" s="397"/>
      <c r="DBI1" s="397"/>
      <c r="DBJ1" s="440"/>
      <c r="DBK1" s="440"/>
      <c r="DBL1" s="397" t="s">
        <v>149</v>
      </c>
      <c r="DBM1" s="397"/>
      <c r="DBN1" s="397"/>
      <c r="DBO1" s="397"/>
      <c r="DBP1" s="397"/>
      <c r="DBQ1" s="397"/>
      <c r="DBR1" s="397"/>
      <c r="DBS1" s="397"/>
      <c r="DBT1" s="397"/>
      <c r="DBU1" s="397"/>
      <c r="DBV1" s="397"/>
      <c r="DBW1" s="397"/>
      <c r="DBX1" s="397"/>
      <c r="DBY1" s="397"/>
      <c r="DBZ1" s="440"/>
      <c r="DCA1" s="440"/>
      <c r="DCB1" s="397" t="s">
        <v>149</v>
      </c>
      <c r="DCC1" s="397"/>
      <c r="DCD1" s="397"/>
      <c r="DCE1" s="397"/>
      <c r="DCF1" s="397"/>
      <c r="DCG1" s="397"/>
      <c r="DCH1" s="397"/>
      <c r="DCI1" s="397"/>
      <c r="DCJ1" s="397"/>
      <c r="DCK1" s="397"/>
      <c r="DCL1" s="397"/>
      <c r="DCM1" s="397"/>
      <c r="DCN1" s="397"/>
      <c r="DCO1" s="397"/>
      <c r="DCP1" s="440"/>
      <c r="DCQ1" s="440"/>
      <c r="DCR1" s="397" t="s">
        <v>149</v>
      </c>
      <c r="DCS1" s="397"/>
      <c r="DCT1" s="397"/>
      <c r="DCU1" s="397"/>
      <c r="DCV1" s="397"/>
      <c r="DCW1" s="397"/>
      <c r="DCX1" s="397"/>
      <c r="DCY1" s="397"/>
      <c r="DCZ1" s="397"/>
      <c r="DDA1" s="397"/>
      <c r="DDB1" s="397"/>
      <c r="DDC1" s="397"/>
      <c r="DDD1" s="397"/>
      <c r="DDE1" s="397"/>
      <c r="DDF1" s="440"/>
      <c r="DDG1" s="440"/>
      <c r="DDH1" s="397" t="s">
        <v>149</v>
      </c>
      <c r="DDI1" s="397"/>
      <c r="DDJ1" s="397"/>
      <c r="DDK1" s="397"/>
      <c r="DDL1" s="397"/>
      <c r="DDM1" s="397"/>
      <c r="DDN1" s="397"/>
      <c r="DDO1" s="397"/>
      <c r="DDP1" s="397"/>
      <c r="DDQ1" s="397"/>
      <c r="DDR1" s="397"/>
      <c r="DDS1" s="397"/>
      <c r="DDT1" s="397"/>
      <c r="DDU1" s="397"/>
      <c r="DDV1" s="440"/>
      <c r="DDW1" s="440"/>
      <c r="DDX1" s="397" t="s">
        <v>149</v>
      </c>
      <c r="DDY1" s="397"/>
      <c r="DDZ1" s="397"/>
      <c r="DEA1" s="397"/>
      <c r="DEB1" s="397"/>
      <c r="DEC1" s="397"/>
      <c r="DED1" s="397"/>
      <c r="DEE1" s="397"/>
      <c r="DEF1" s="397"/>
      <c r="DEG1" s="397"/>
      <c r="DEH1" s="397"/>
      <c r="DEI1" s="397"/>
      <c r="DEJ1" s="397"/>
      <c r="DEK1" s="397"/>
      <c r="DEL1" s="440"/>
      <c r="DEM1" s="440"/>
      <c r="DEN1" s="397" t="s">
        <v>149</v>
      </c>
      <c r="DEO1" s="397"/>
      <c r="DEP1" s="397"/>
      <c r="DEQ1" s="397"/>
      <c r="DER1" s="397"/>
      <c r="DES1" s="397"/>
      <c r="DET1" s="397"/>
      <c r="DEU1" s="397"/>
      <c r="DEV1" s="397"/>
      <c r="DEW1" s="397"/>
      <c r="DEX1" s="397"/>
      <c r="DEY1" s="397"/>
      <c r="DEZ1" s="397"/>
      <c r="DFA1" s="397"/>
      <c r="DFB1" s="440"/>
      <c r="DFC1" s="440"/>
      <c r="DFD1" s="397" t="s">
        <v>149</v>
      </c>
      <c r="DFE1" s="397"/>
      <c r="DFF1" s="397"/>
      <c r="DFG1" s="397"/>
      <c r="DFH1" s="397"/>
      <c r="DFI1" s="397"/>
      <c r="DFJ1" s="397"/>
      <c r="DFK1" s="397"/>
      <c r="DFL1" s="397"/>
      <c r="DFM1" s="397"/>
      <c r="DFN1" s="397"/>
      <c r="DFO1" s="397"/>
      <c r="DFP1" s="397"/>
      <c r="DFQ1" s="397"/>
      <c r="DFR1" s="440"/>
      <c r="DFS1" s="440"/>
      <c r="DFT1" s="397" t="s">
        <v>149</v>
      </c>
      <c r="DFU1" s="397"/>
      <c r="DFV1" s="397"/>
      <c r="DFW1" s="397"/>
      <c r="DFX1" s="397"/>
      <c r="DFY1" s="397"/>
      <c r="DFZ1" s="397"/>
      <c r="DGA1" s="397"/>
      <c r="DGB1" s="397"/>
      <c r="DGC1" s="397"/>
      <c r="DGD1" s="397"/>
      <c r="DGE1" s="397"/>
      <c r="DGF1" s="397"/>
      <c r="DGG1" s="397"/>
      <c r="DGH1" s="440"/>
      <c r="DGI1" s="440"/>
      <c r="DGJ1" s="397" t="s">
        <v>149</v>
      </c>
      <c r="DGK1" s="397"/>
      <c r="DGL1" s="397"/>
      <c r="DGM1" s="397"/>
      <c r="DGN1" s="397"/>
      <c r="DGO1" s="397"/>
      <c r="DGP1" s="397"/>
      <c r="DGQ1" s="397"/>
      <c r="DGR1" s="397"/>
      <c r="DGS1" s="397"/>
      <c r="DGT1" s="397"/>
      <c r="DGU1" s="397"/>
      <c r="DGV1" s="397"/>
      <c r="DGW1" s="397"/>
      <c r="DGX1" s="440"/>
      <c r="DGY1" s="440"/>
      <c r="DGZ1" s="397" t="s">
        <v>149</v>
      </c>
      <c r="DHA1" s="397"/>
      <c r="DHB1" s="397"/>
      <c r="DHC1" s="397"/>
      <c r="DHD1" s="397"/>
      <c r="DHE1" s="397"/>
      <c r="DHF1" s="397"/>
      <c r="DHG1" s="397"/>
      <c r="DHH1" s="397"/>
      <c r="DHI1" s="397"/>
      <c r="DHJ1" s="397"/>
      <c r="DHK1" s="397"/>
      <c r="DHL1" s="397"/>
      <c r="DHM1" s="397"/>
      <c r="DHN1" s="440"/>
      <c r="DHO1" s="440"/>
      <c r="DHP1" s="397" t="s">
        <v>149</v>
      </c>
      <c r="DHQ1" s="397"/>
      <c r="DHR1" s="397"/>
      <c r="DHS1" s="397"/>
      <c r="DHT1" s="397"/>
      <c r="DHU1" s="397"/>
      <c r="DHV1" s="397"/>
      <c r="DHW1" s="397"/>
      <c r="DHX1" s="397"/>
      <c r="DHY1" s="397"/>
      <c r="DHZ1" s="397"/>
      <c r="DIA1" s="397"/>
      <c r="DIB1" s="397"/>
      <c r="DIC1" s="397"/>
      <c r="DID1" s="440"/>
      <c r="DIE1" s="440"/>
      <c r="DIF1" s="397" t="s">
        <v>149</v>
      </c>
      <c r="DIG1" s="397"/>
      <c r="DIH1" s="397"/>
      <c r="DII1" s="397"/>
      <c r="DIJ1" s="397"/>
      <c r="DIK1" s="397"/>
      <c r="DIL1" s="397"/>
      <c r="DIM1" s="397"/>
      <c r="DIN1" s="397"/>
      <c r="DIO1" s="397"/>
      <c r="DIP1" s="397"/>
      <c r="DIQ1" s="397"/>
      <c r="DIR1" s="397"/>
      <c r="DIS1" s="397"/>
      <c r="DIT1" s="440"/>
      <c r="DIU1" s="440"/>
      <c r="DIV1" s="397" t="s">
        <v>149</v>
      </c>
      <c r="DIW1" s="397"/>
      <c r="DIX1" s="397"/>
      <c r="DIY1" s="397"/>
      <c r="DIZ1" s="397"/>
      <c r="DJA1" s="397"/>
      <c r="DJB1" s="397"/>
      <c r="DJC1" s="397"/>
      <c r="DJD1" s="397"/>
      <c r="DJE1" s="397"/>
      <c r="DJF1" s="397"/>
      <c r="DJG1" s="397"/>
      <c r="DJH1" s="397"/>
      <c r="DJI1" s="397"/>
      <c r="DJJ1" s="440"/>
      <c r="DJK1" s="440"/>
      <c r="DJL1" s="397" t="s">
        <v>149</v>
      </c>
      <c r="DJM1" s="397"/>
      <c r="DJN1" s="397"/>
      <c r="DJO1" s="397"/>
      <c r="DJP1" s="397"/>
      <c r="DJQ1" s="397"/>
      <c r="DJR1" s="397"/>
      <c r="DJS1" s="397"/>
      <c r="DJT1" s="397"/>
      <c r="DJU1" s="397"/>
      <c r="DJV1" s="397"/>
      <c r="DJW1" s="397"/>
      <c r="DJX1" s="397"/>
      <c r="DJY1" s="397"/>
      <c r="DJZ1" s="440"/>
      <c r="DKA1" s="440"/>
      <c r="DKB1" s="397" t="s">
        <v>149</v>
      </c>
      <c r="DKC1" s="397"/>
      <c r="DKD1" s="397"/>
      <c r="DKE1" s="397"/>
      <c r="DKF1" s="397"/>
      <c r="DKG1" s="397"/>
      <c r="DKH1" s="397"/>
      <c r="DKI1" s="397"/>
      <c r="DKJ1" s="397"/>
      <c r="DKK1" s="397"/>
      <c r="DKL1" s="397"/>
      <c r="DKM1" s="397"/>
      <c r="DKN1" s="397"/>
      <c r="DKO1" s="397"/>
      <c r="DKP1" s="440"/>
      <c r="DKQ1" s="440"/>
      <c r="DKR1" s="397" t="s">
        <v>149</v>
      </c>
      <c r="DKS1" s="397"/>
      <c r="DKT1" s="397"/>
      <c r="DKU1" s="397"/>
      <c r="DKV1" s="397"/>
      <c r="DKW1" s="397"/>
      <c r="DKX1" s="397"/>
      <c r="DKY1" s="397"/>
      <c r="DKZ1" s="397"/>
      <c r="DLA1" s="397"/>
      <c r="DLB1" s="397"/>
      <c r="DLC1" s="397"/>
      <c r="DLD1" s="397"/>
      <c r="DLE1" s="397"/>
      <c r="DLF1" s="440"/>
      <c r="DLG1" s="440"/>
      <c r="DLH1" s="397" t="s">
        <v>149</v>
      </c>
      <c r="DLI1" s="397"/>
      <c r="DLJ1" s="397"/>
      <c r="DLK1" s="397"/>
      <c r="DLL1" s="397"/>
      <c r="DLM1" s="397"/>
      <c r="DLN1" s="397"/>
      <c r="DLO1" s="397"/>
      <c r="DLP1" s="397"/>
      <c r="DLQ1" s="397"/>
      <c r="DLR1" s="397"/>
      <c r="DLS1" s="397"/>
      <c r="DLT1" s="397"/>
      <c r="DLU1" s="397"/>
      <c r="DLV1" s="440"/>
      <c r="DLW1" s="440"/>
      <c r="DLX1" s="397" t="s">
        <v>149</v>
      </c>
      <c r="DLY1" s="397"/>
      <c r="DLZ1" s="397"/>
      <c r="DMA1" s="397"/>
      <c r="DMB1" s="397"/>
      <c r="DMC1" s="397"/>
      <c r="DMD1" s="397"/>
      <c r="DME1" s="397"/>
      <c r="DMF1" s="397"/>
      <c r="DMG1" s="397"/>
      <c r="DMH1" s="397"/>
      <c r="DMI1" s="397"/>
      <c r="DMJ1" s="397"/>
      <c r="DMK1" s="397"/>
      <c r="DML1" s="440"/>
      <c r="DMM1" s="440"/>
      <c r="DMN1" s="397" t="s">
        <v>149</v>
      </c>
      <c r="DMO1" s="397"/>
      <c r="DMP1" s="397"/>
      <c r="DMQ1" s="397"/>
      <c r="DMR1" s="397"/>
      <c r="DMS1" s="397"/>
      <c r="DMT1" s="397"/>
      <c r="DMU1" s="397"/>
      <c r="DMV1" s="397"/>
      <c r="DMW1" s="397"/>
      <c r="DMX1" s="397"/>
      <c r="DMY1" s="397"/>
      <c r="DMZ1" s="397"/>
      <c r="DNA1" s="397"/>
      <c r="DNB1" s="440"/>
      <c r="DNC1" s="440"/>
      <c r="DND1" s="397" t="s">
        <v>149</v>
      </c>
      <c r="DNE1" s="397"/>
      <c r="DNF1" s="397"/>
      <c r="DNG1" s="397"/>
      <c r="DNH1" s="397"/>
      <c r="DNI1" s="397"/>
      <c r="DNJ1" s="397"/>
      <c r="DNK1" s="397"/>
      <c r="DNL1" s="397"/>
      <c r="DNM1" s="397"/>
      <c r="DNN1" s="397"/>
      <c r="DNO1" s="397"/>
      <c r="DNP1" s="397"/>
      <c r="DNQ1" s="397"/>
      <c r="DNR1" s="440"/>
      <c r="DNS1" s="440"/>
      <c r="DNT1" s="397" t="s">
        <v>149</v>
      </c>
      <c r="DNU1" s="397"/>
      <c r="DNV1" s="397"/>
      <c r="DNW1" s="397"/>
      <c r="DNX1" s="397"/>
      <c r="DNY1" s="397"/>
      <c r="DNZ1" s="397"/>
      <c r="DOA1" s="397"/>
      <c r="DOB1" s="397"/>
      <c r="DOC1" s="397"/>
      <c r="DOD1" s="397"/>
      <c r="DOE1" s="397"/>
      <c r="DOF1" s="397"/>
      <c r="DOG1" s="397"/>
      <c r="DOH1" s="440"/>
      <c r="DOI1" s="440"/>
      <c r="DOJ1" s="397" t="s">
        <v>149</v>
      </c>
      <c r="DOK1" s="397"/>
      <c r="DOL1" s="397"/>
      <c r="DOM1" s="397"/>
      <c r="DON1" s="397"/>
      <c r="DOO1" s="397"/>
      <c r="DOP1" s="397"/>
      <c r="DOQ1" s="397"/>
      <c r="DOR1" s="397"/>
      <c r="DOS1" s="397"/>
      <c r="DOT1" s="397"/>
      <c r="DOU1" s="397"/>
      <c r="DOV1" s="397"/>
      <c r="DOW1" s="397"/>
      <c r="DOX1" s="440"/>
      <c r="DOY1" s="440"/>
      <c r="DOZ1" s="397" t="s">
        <v>149</v>
      </c>
      <c r="DPA1" s="397"/>
      <c r="DPB1" s="397"/>
      <c r="DPC1" s="397"/>
      <c r="DPD1" s="397"/>
      <c r="DPE1" s="397"/>
      <c r="DPF1" s="397"/>
      <c r="DPG1" s="397"/>
      <c r="DPH1" s="397"/>
      <c r="DPI1" s="397"/>
      <c r="DPJ1" s="397"/>
      <c r="DPK1" s="397"/>
      <c r="DPL1" s="397"/>
      <c r="DPM1" s="397"/>
      <c r="DPN1" s="440"/>
      <c r="DPO1" s="440"/>
      <c r="DPP1" s="397" t="s">
        <v>149</v>
      </c>
      <c r="DPQ1" s="397"/>
      <c r="DPR1" s="397"/>
      <c r="DPS1" s="397"/>
      <c r="DPT1" s="397"/>
      <c r="DPU1" s="397"/>
      <c r="DPV1" s="397"/>
      <c r="DPW1" s="397"/>
      <c r="DPX1" s="397"/>
      <c r="DPY1" s="397"/>
      <c r="DPZ1" s="397"/>
      <c r="DQA1" s="397"/>
      <c r="DQB1" s="397"/>
      <c r="DQC1" s="397"/>
      <c r="DQD1" s="440"/>
      <c r="DQE1" s="440"/>
      <c r="DQF1" s="397" t="s">
        <v>149</v>
      </c>
      <c r="DQG1" s="397"/>
      <c r="DQH1" s="397"/>
      <c r="DQI1" s="397"/>
      <c r="DQJ1" s="397"/>
      <c r="DQK1" s="397"/>
      <c r="DQL1" s="397"/>
      <c r="DQM1" s="397"/>
      <c r="DQN1" s="397"/>
      <c r="DQO1" s="397"/>
      <c r="DQP1" s="397"/>
      <c r="DQQ1" s="397"/>
      <c r="DQR1" s="397"/>
      <c r="DQS1" s="397"/>
      <c r="DQT1" s="440"/>
      <c r="DQU1" s="440"/>
      <c r="DQV1" s="397" t="s">
        <v>149</v>
      </c>
      <c r="DQW1" s="397"/>
      <c r="DQX1" s="397"/>
      <c r="DQY1" s="397"/>
      <c r="DQZ1" s="397"/>
      <c r="DRA1" s="397"/>
      <c r="DRB1" s="397"/>
      <c r="DRC1" s="397"/>
      <c r="DRD1" s="397"/>
      <c r="DRE1" s="397"/>
      <c r="DRF1" s="397"/>
      <c r="DRG1" s="397"/>
      <c r="DRH1" s="397"/>
      <c r="DRI1" s="397"/>
      <c r="DRJ1" s="440"/>
      <c r="DRK1" s="440"/>
      <c r="DRL1" s="397" t="s">
        <v>149</v>
      </c>
      <c r="DRM1" s="397"/>
      <c r="DRN1" s="397"/>
      <c r="DRO1" s="397"/>
      <c r="DRP1" s="397"/>
      <c r="DRQ1" s="397"/>
      <c r="DRR1" s="397"/>
      <c r="DRS1" s="397"/>
      <c r="DRT1" s="397"/>
      <c r="DRU1" s="397"/>
      <c r="DRV1" s="397"/>
      <c r="DRW1" s="397"/>
      <c r="DRX1" s="397"/>
      <c r="DRY1" s="397"/>
      <c r="DRZ1" s="440"/>
      <c r="DSA1" s="440"/>
      <c r="DSB1" s="397" t="s">
        <v>149</v>
      </c>
      <c r="DSC1" s="397"/>
      <c r="DSD1" s="397"/>
      <c r="DSE1" s="397"/>
      <c r="DSF1" s="397"/>
      <c r="DSG1" s="397"/>
      <c r="DSH1" s="397"/>
      <c r="DSI1" s="397"/>
      <c r="DSJ1" s="397"/>
      <c r="DSK1" s="397"/>
      <c r="DSL1" s="397"/>
      <c r="DSM1" s="397"/>
      <c r="DSN1" s="397"/>
      <c r="DSO1" s="397"/>
      <c r="DSP1" s="440"/>
      <c r="DSQ1" s="440"/>
      <c r="DSR1" s="397" t="s">
        <v>149</v>
      </c>
      <c r="DSS1" s="397"/>
      <c r="DST1" s="397"/>
      <c r="DSU1" s="397"/>
      <c r="DSV1" s="397"/>
      <c r="DSW1" s="397"/>
      <c r="DSX1" s="397"/>
      <c r="DSY1" s="397"/>
      <c r="DSZ1" s="397"/>
      <c r="DTA1" s="397"/>
      <c r="DTB1" s="397"/>
      <c r="DTC1" s="397"/>
      <c r="DTD1" s="397"/>
      <c r="DTE1" s="397"/>
      <c r="DTF1" s="440"/>
      <c r="DTG1" s="440"/>
      <c r="DTH1" s="397" t="s">
        <v>149</v>
      </c>
      <c r="DTI1" s="397"/>
      <c r="DTJ1" s="397"/>
      <c r="DTK1" s="397"/>
      <c r="DTL1" s="397"/>
      <c r="DTM1" s="397"/>
      <c r="DTN1" s="397"/>
      <c r="DTO1" s="397"/>
      <c r="DTP1" s="397"/>
      <c r="DTQ1" s="397"/>
      <c r="DTR1" s="397"/>
      <c r="DTS1" s="397"/>
      <c r="DTT1" s="397"/>
      <c r="DTU1" s="397"/>
      <c r="DTV1" s="440"/>
      <c r="DTW1" s="440"/>
      <c r="DTX1" s="397" t="s">
        <v>149</v>
      </c>
      <c r="DTY1" s="397"/>
      <c r="DTZ1" s="397"/>
      <c r="DUA1" s="397"/>
      <c r="DUB1" s="397"/>
      <c r="DUC1" s="397"/>
      <c r="DUD1" s="397"/>
      <c r="DUE1" s="397"/>
      <c r="DUF1" s="397"/>
      <c r="DUG1" s="397"/>
      <c r="DUH1" s="397"/>
      <c r="DUI1" s="397"/>
      <c r="DUJ1" s="397"/>
      <c r="DUK1" s="397"/>
      <c r="DUL1" s="440"/>
      <c r="DUM1" s="440"/>
      <c r="DUN1" s="397" t="s">
        <v>149</v>
      </c>
      <c r="DUO1" s="397"/>
      <c r="DUP1" s="397"/>
      <c r="DUQ1" s="397"/>
      <c r="DUR1" s="397"/>
      <c r="DUS1" s="397"/>
      <c r="DUT1" s="397"/>
      <c r="DUU1" s="397"/>
      <c r="DUV1" s="397"/>
      <c r="DUW1" s="397"/>
      <c r="DUX1" s="397"/>
      <c r="DUY1" s="397"/>
      <c r="DUZ1" s="397"/>
      <c r="DVA1" s="397"/>
      <c r="DVB1" s="440"/>
      <c r="DVC1" s="440"/>
      <c r="DVD1" s="397" t="s">
        <v>149</v>
      </c>
      <c r="DVE1" s="397"/>
      <c r="DVF1" s="397"/>
      <c r="DVG1" s="397"/>
      <c r="DVH1" s="397"/>
      <c r="DVI1" s="397"/>
      <c r="DVJ1" s="397"/>
      <c r="DVK1" s="397"/>
      <c r="DVL1" s="397"/>
      <c r="DVM1" s="397"/>
      <c r="DVN1" s="397"/>
      <c r="DVO1" s="397"/>
      <c r="DVP1" s="397"/>
      <c r="DVQ1" s="397"/>
      <c r="DVR1" s="440"/>
      <c r="DVS1" s="440"/>
      <c r="DVT1" s="397" t="s">
        <v>149</v>
      </c>
      <c r="DVU1" s="397"/>
      <c r="DVV1" s="397"/>
      <c r="DVW1" s="397"/>
      <c r="DVX1" s="397"/>
      <c r="DVY1" s="397"/>
      <c r="DVZ1" s="397"/>
      <c r="DWA1" s="397"/>
      <c r="DWB1" s="397"/>
      <c r="DWC1" s="397"/>
      <c r="DWD1" s="397"/>
      <c r="DWE1" s="397"/>
      <c r="DWF1" s="397"/>
      <c r="DWG1" s="397"/>
      <c r="DWH1" s="440"/>
      <c r="DWI1" s="440"/>
      <c r="DWJ1" s="397" t="s">
        <v>149</v>
      </c>
      <c r="DWK1" s="397"/>
      <c r="DWL1" s="397"/>
      <c r="DWM1" s="397"/>
      <c r="DWN1" s="397"/>
      <c r="DWO1" s="397"/>
      <c r="DWP1" s="397"/>
      <c r="DWQ1" s="397"/>
      <c r="DWR1" s="397"/>
      <c r="DWS1" s="397"/>
      <c r="DWT1" s="397"/>
      <c r="DWU1" s="397"/>
      <c r="DWV1" s="397"/>
      <c r="DWW1" s="397"/>
      <c r="DWX1" s="440"/>
      <c r="DWY1" s="440"/>
      <c r="DWZ1" s="397" t="s">
        <v>149</v>
      </c>
      <c r="DXA1" s="397"/>
      <c r="DXB1" s="397"/>
      <c r="DXC1" s="397"/>
      <c r="DXD1" s="397"/>
      <c r="DXE1" s="397"/>
      <c r="DXF1" s="397"/>
      <c r="DXG1" s="397"/>
      <c r="DXH1" s="397"/>
      <c r="DXI1" s="397"/>
      <c r="DXJ1" s="397"/>
      <c r="DXK1" s="397"/>
      <c r="DXL1" s="397"/>
      <c r="DXM1" s="397"/>
      <c r="DXN1" s="440"/>
      <c r="DXO1" s="440"/>
      <c r="DXP1" s="397" t="s">
        <v>149</v>
      </c>
      <c r="DXQ1" s="397"/>
      <c r="DXR1" s="397"/>
      <c r="DXS1" s="397"/>
      <c r="DXT1" s="397"/>
      <c r="DXU1" s="397"/>
      <c r="DXV1" s="397"/>
      <c r="DXW1" s="397"/>
      <c r="DXX1" s="397"/>
      <c r="DXY1" s="397"/>
      <c r="DXZ1" s="397"/>
      <c r="DYA1" s="397"/>
      <c r="DYB1" s="397"/>
      <c r="DYC1" s="397"/>
      <c r="DYD1" s="440"/>
      <c r="DYE1" s="440"/>
      <c r="DYF1" s="397" t="s">
        <v>149</v>
      </c>
      <c r="DYG1" s="397"/>
      <c r="DYH1" s="397"/>
      <c r="DYI1" s="397"/>
      <c r="DYJ1" s="397"/>
      <c r="DYK1" s="397"/>
      <c r="DYL1" s="397"/>
      <c r="DYM1" s="397"/>
      <c r="DYN1" s="397"/>
      <c r="DYO1" s="397"/>
      <c r="DYP1" s="397"/>
      <c r="DYQ1" s="397"/>
      <c r="DYR1" s="397"/>
      <c r="DYS1" s="397"/>
      <c r="DYT1" s="440"/>
      <c r="DYU1" s="440"/>
      <c r="DYV1" s="397" t="s">
        <v>149</v>
      </c>
      <c r="DYW1" s="397"/>
      <c r="DYX1" s="397"/>
      <c r="DYY1" s="397"/>
      <c r="DYZ1" s="397"/>
      <c r="DZA1" s="397"/>
      <c r="DZB1" s="397"/>
      <c r="DZC1" s="397"/>
      <c r="DZD1" s="397"/>
      <c r="DZE1" s="397"/>
      <c r="DZF1" s="397"/>
      <c r="DZG1" s="397"/>
      <c r="DZH1" s="397"/>
      <c r="DZI1" s="397"/>
      <c r="DZJ1" s="440"/>
      <c r="DZK1" s="440"/>
      <c r="DZL1" s="397" t="s">
        <v>149</v>
      </c>
      <c r="DZM1" s="397"/>
      <c r="DZN1" s="397"/>
      <c r="DZO1" s="397"/>
      <c r="DZP1" s="397"/>
      <c r="DZQ1" s="397"/>
      <c r="DZR1" s="397"/>
      <c r="DZS1" s="397"/>
      <c r="DZT1" s="397"/>
      <c r="DZU1" s="397"/>
      <c r="DZV1" s="397"/>
      <c r="DZW1" s="397"/>
      <c r="DZX1" s="397"/>
      <c r="DZY1" s="397"/>
      <c r="DZZ1" s="440"/>
      <c r="EAA1" s="440"/>
      <c r="EAB1" s="397" t="s">
        <v>149</v>
      </c>
      <c r="EAC1" s="397"/>
      <c r="EAD1" s="397"/>
      <c r="EAE1" s="397"/>
      <c r="EAF1" s="397"/>
      <c r="EAG1" s="397"/>
      <c r="EAH1" s="397"/>
      <c r="EAI1" s="397"/>
      <c r="EAJ1" s="397"/>
      <c r="EAK1" s="397"/>
      <c r="EAL1" s="397"/>
      <c r="EAM1" s="397"/>
      <c r="EAN1" s="397"/>
      <c r="EAO1" s="397"/>
      <c r="EAP1" s="440"/>
      <c r="EAQ1" s="440"/>
      <c r="EAR1" s="397" t="s">
        <v>149</v>
      </c>
      <c r="EAS1" s="397"/>
      <c r="EAT1" s="397"/>
      <c r="EAU1" s="397"/>
      <c r="EAV1" s="397"/>
      <c r="EAW1" s="397"/>
      <c r="EAX1" s="397"/>
      <c r="EAY1" s="397"/>
      <c r="EAZ1" s="397"/>
      <c r="EBA1" s="397"/>
      <c r="EBB1" s="397"/>
      <c r="EBC1" s="397"/>
      <c r="EBD1" s="397"/>
      <c r="EBE1" s="397"/>
      <c r="EBF1" s="440"/>
      <c r="EBG1" s="440"/>
      <c r="EBH1" s="397" t="s">
        <v>149</v>
      </c>
      <c r="EBI1" s="397"/>
      <c r="EBJ1" s="397"/>
      <c r="EBK1" s="397"/>
      <c r="EBL1" s="397"/>
      <c r="EBM1" s="397"/>
      <c r="EBN1" s="397"/>
      <c r="EBO1" s="397"/>
      <c r="EBP1" s="397"/>
      <c r="EBQ1" s="397"/>
      <c r="EBR1" s="397"/>
      <c r="EBS1" s="397"/>
      <c r="EBT1" s="397"/>
      <c r="EBU1" s="397"/>
      <c r="EBV1" s="440"/>
      <c r="EBW1" s="440"/>
      <c r="EBX1" s="397" t="s">
        <v>149</v>
      </c>
      <c r="EBY1" s="397"/>
      <c r="EBZ1" s="397"/>
      <c r="ECA1" s="397"/>
      <c r="ECB1" s="397"/>
      <c r="ECC1" s="397"/>
      <c r="ECD1" s="397"/>
      <c r="ECE1" s="397"/>
      <c r="ECF1" s="397"/>
      <c r="ECG1" s="397"/>
      <c r="ECH1" s="397"/>
      <c r="ECI1" s="397"/>
      <c r="ECJ1" s="397"/>
      <c r="ECK1" s="397"/>
      <c r="ECL1" s="440"/>
      <c r="ECM1" s="440"/>
      <c r="ECN1" s="397" t="s">
        <v>149</v>
      </c>
      <c r="ECO1" s="397"/>
      <c r="ECP1" s="397"/>
      <c r="ECQ1" s="397"/>
      <c r="ECR1" s="397"/>
      <c r="ECS1" s="397"/>
      <c r="ECT1" s="397"/>
      <c r="ECU1" s="397"/>
      <c r="ECV1" s="397"/>
      <c r="ECW1" s="397"/>
      <c r="ECX1" s="397"/>
      <c r="ECY1" s="397"/>
      <c r="ECZ1" s="397"/>
      <c r="EDA1" s="397"/>
      <c r="EDB1" s="440"/>
      <c r="EDC1" s="440"/>
      <c r="EDD1" s="397" t="s">
        <v>149</v>
      </c>
      <c r="EDE1" s="397"/>
      <c r="EDF1" s="397"/>
      <c r="EDG1" s="397"/>
      <c r="EDH1" s="397"/>
      <c r="EDI1" s="397"/>
      <c r="EDJ1" s="397"/>
      <c r="EDK1" s="397"/>
      <c r="EDL1" s="397"/>
      <c r="EDM1" s="397"/>
      <c r="EDN1" s="397"/>
      <c r="EDO1" s="397"/>
      <c r="EDP1" s="397"/>
      <c r="EDQ1" s="397"/>
      <c r="EDR1" s="440"/>
      <c r="EDS1" s="440"/>
      <c r="EDT1" s="397" t="s">
        <v>149</v>
      </c>
      <c r="EDU1" s="397"/>
      <c r="EDV1" s="397"/>
      <c r="EDW1" s="397"/>
      <c r="EDX1" s="397"/>
      <c r="EDY1" s="397"/>
      <c r="EDZ1" s="397"/>
      <c r="EEA1" s="397"/>
      <c r="EEB1" s="397"/>
      <c r="EEC1" s="397"/>
      <c r="EED1" s="397"/>
      <c r="EEE1" s="397"/>
      <c r="EEF1" s="397"/>
      <c r="EEG1" s="397"/>
      <c r="EEH1" s="440"/>
      <c r="EEI1" s="440"/>
      <c r="EEJ1" s="397" t="s">
        <v>149</v>
      </c>
      <c r="EEK1" s="397"/>
      <c r="EEL1" s="397"/>
      <c r="EEM1" s="397"/>
      <c r="EEN1" s="397"/>
      <c r="EEO1" s="397"/>
      <c r="EEP1" s="397"/>
      <c r="EEQ1" s="397"/>
      <c r="EER1" s="397"/>
      <c r="EES1" s="397"/>
      <c r="EET1" s="397"/>
      <c r="EEU1" s="397"/>
      <c r="EEV1" s="397"/>
      <c r="EEW1" s="397"/>
      <c r="EEX1" s="440"/>
      <c r="EEY1" s="440"/>
      <c r="EEZ1" s="397" t="s">
        <v>149</v>
      </c>
      <c r="EFA1" s="397"/>
      <c r="EFB1" s="397"/>
      <c r="EFC1" s="397"/>
      <c r="EFD1" s="397"/>
      <c r="EFE1" s="397"/>
      <c r="EFF1" s="397"/>
      <c r="EFG1" s="397"/>
      <c r="EFH1" s="397"/>
      <c r="EFI1" s="397"/>
      <c r="EFJ1" s="397"/>
      <c r="EFK1" s="397"/>
      <c r="EFL1" s="397"/>
      <c r="EFM1" s="397"/>
      <c r="EFN1" s="440"/>
      <c r="EFO1" s="440"/>
      <c r="EFP1" s="397" t="s">
        <v>149</v>
      </c>
      <c r="EFQ1" s="397"/>
      <c r="EFR1" s="397"/>
      <c r="EFS1" s="397"/>
      <c r="EFT1" s="397"/>
      <c r="EFU1" s="397"/>
      <c r="EFV1" s="397"/>
      <c r="EFW1" s="397"/>
      <c r="EFX1" s="397"/>
      <c r="EFY1" s="397"/>
      <c r="EFZ1" s="397"/>
      <c r="EGA1" s="397"/>
      <c r="EGB1" s="397"/>
      <c r="EGC1" s="397"/>
      <c r="EGD1" s="440"/>
      <c r="EGE1" s="440"/>
      <c r="EGF1" s="397" t="s">
        <v>149</v>
      </c>
      <c r="EGG1" s="397"/>
      <c r="EGH1" s="397"/>
      <c r="EGI1" s="397"/>
      <c r="EGJ1" s="397"/>
      <c r="EGK1" s="397"/>
      <c r="EGL1" s="397"/>
      <c r="EGM1" s="397"/>
      <c r="EGN1" s="397"/>
      <c r="EGO1" s="397"/>
      <c r="EGP1" s="397"/>
      <c r="EGQ1" s="397"/>
      <c r="EGR1" s="397"/>
      <c r="EGS1" s="397"/>
      <c r="EGT1" s="440"/>
      <c r="EGU1" s="440"/>
      <c r="EGV1" s="397" t="s">
        <v>149</v>
      </c>
      <c r="EGW1" s="397"/>
      <c r="EGX1" s="397"/>
      <c r="EGY1" s="397"/>
      <c r="EGZ1" s="397"/>
      <c r="EHA1" s="397"/>
      <c r="EHB1" s="397"/>
      <c r="EHC1" s="397"/>
      <c r="EHD1" s="397"/>
      <c r="EHE1" s="397"/>
      <c r="EHF1" s="397"/>
      <c r="EHG1" s="397"/>
      <c r="EHH1" s="397"/>
      <c r="EHI1" s="397"/>
      <c r="EHJ1" s="440"/>
      <c r="EHK1" s="440"/>
      <c r="EHL1" s="397" t="s">
        <v>149</v>
      </c>
      <c r="EHM1" s="397"/>
      <c r="EHN1" s="397"/>
      <c r="EHO1" s="397"/>
      <c r="EHP1" s="397"/>
      <c r="EHQ1" s="397"/>
      <c r="EHR1" s="397"/>
      <c r="EHS1" s="397"/>
      <c r="EHT1" s="397"/>
      <c r="EHU1" s="397"/>
      <c r="EHV1" s="397"/>
      <c r="EHW1" s="397"/>
      <c r="EHX1" s="397"/>
      <c r="EHY1" s="397"/>
      <c r="EHZ1" s="440"/>
      <c r="EIA1" s="440"/>
      <c r="EIB1" s="397" t="s">
        <v>149</v>
      </c>
      <c r="EIC1" s="397"/>
      <c r="EID1" s="397"/>
      <c r="EIE1" s="397"/>
      <c r="EIF1" s="397"/>
      <c r="EIG1" s="397"/>
      <c r="EIH1" s="397"/>
      <c r="EII1" s="397"/>
      <c r="EIJ1" s="397"/>
      <c r="EIK1" s="397"/>
      <c r="EIL1" s="397"/>
      <c r="EIM1" s="397"/>
      <c r="EIN1" s="397"/>
      <c r="EIO1" s="397"/>
      <c r="EIP1" s="440"/>
      <c r="EIQ1" s="440"/>
      <c r="EIR1" s="397" t="s">
        <v>149</v>
      </c>
      <c r="EIS1" s="397"/>
      <c r="EIT1" s="397"/>
      <c r="EIU1" s="397"/>
      <c r="EIV1" s="397"/>
      <c r="EIW1" s="397"/>
      <c r="EIX1" s="397"/>
      <c r="EIY1" s="397"/>
      <c r="EIZ1" s="397"/>
      <c r="EJA1" s="397"/>
      <c r="EJB1" s="397"/>
      <c r="EJC1" s="397"/>
      <c r="EJD1" s="397"/>
      <c r="EJE1" s="397"/>
      <c r="EJF1" s="440"/>
      <c r="EJG1" s="440"/>
      <c r="EJH1" s="397" t="s">
        <v>149</v>
      </c>
      <c r="EJI1" s="397"/>
      <c r="EJJ1" s="397"/>
      <c r="EJK1" s="397"/>
      <c r="EJL1" s="397"/>
      <c r="EJM1" s="397"/>
      <c r="EJN1" s="397"/>
      <c r="EJO1" s="397"/>
      <c r="EJP1" s="397"/>
      <c r="EJQ1" s="397"/>
      <c r="EJR1" s="397"/>
      <c r="EJS1" s="397"/>
      <c r="EJT1" s="397"/>
      <c r="EJU1" s="397"/>
      <c r="EJV1" s="440"/>
      <c r="EJW1" s="440"/>
      <c r="EJX1" s="397" t="s">
        <v>149</v>
      </c>
      <c r="EJY1" s="397"/>
      <c r="EJZ1" s="397"/>
      <c r="EKA1" s="397"/>
      <c r="EKB1" s="397"/>
      <c r="EKC1" s="397"/>
      <c r="EKD1" s="397"/>
      <c r="EKE1" s="397"/>
      <c r="EKF1" s="397"/>
      <c r="EKG1" s="397"/>
      <c r="EKH1" s="397"/>
      <c r="EKI1" s="397"/>
      <c r="EKJ1" s="397"/>
      <c r="EKK1" s="397"/>
      <c r="EKL1" s="440"/>
      <c r="EKM1" s="440"/>
      <c r="EKN1" s="397" t="s">
        <v>149</v>
      </c>
      <c r="EKO1" s="397"/>
      <c r="EKP1" s="397"/>
      <c r="EKQ1" s="397"/>
      <c r="EKR1" s="397"/>
      <c r="EKS1" s="397"/>
      <c r="EKT1" s="397"/>
      <c r="EKU1" s="397"/>
      <c r="EKV1" s="397"/>
      <c r="EKW1" s="397"/>
      <c r="EKX1" s="397"/>
      <c r="EKY1" s="397"/>
      <c r="EKZ1" s="397"/>
      <c r="ELA1" s="397"/>
      <c r="ELB1" s="440"/>
      <c r="ELC1" s="440"/>
      <c r="ELD1" s="397" t="s">
        <v>149</v>
      </c>
      <c r="ELE1" s="397"/>
      <c r="ELF1" s="397"/>
      <c r="ELG1" s="397"/>
      <c r="ELH1" s="397"/>
      <c r="ELI1" s="397"/>
      <c r="ELJ1" s="397"/>
      <c r="ELK1" s="397"/>
      <c r="ELL1" s="397"/>
      <c r="ELM1" s="397"/>
      <c r="ELN1" s="397"/>
      <c r="ELO1" s="397"/>
      <c r="ELP1" s="397"/>
      <c r="ELQ1" s="397"/>
      <c r="ELR1" s="440"/>
      <c r="ELS1" s="440"/>
      <c r="ELT1" s="397" t="s">
        <v>149</v>
      </c>
      <c r="ELU1" s="397"/>
      <c r="ELV1" s="397"/>
      <c r="ELW1" s="397"/>
      <c r="ELX1" s="397"/>
      <c r="ELY1" s="397"/>
      <c r="ELZ1" s="397"/>
      <c r="EMA1" s="397"/>
      <c r="EMB1" s="397"/>
      <c r="EMC1" s="397"/>
      <c r="EMD1" s="397"/>
      <c r="EME1" s="397"/>
      <c r="EMF1" s="397"/>
      <c r="EMG1" s="397"/>
      <c r="EMH1" s="440"/>
      <c r="EMI1" s="440"/>
      <c r="EMJ1" s="397" t="s">
        <v>149</v>
      </c>
      <c r="EMK1" s="397"/>
      <c r="EML1" s="397"/>
      <c r="EMM1" s="397"/>
      <c r="EMN1" s="397"/>
      <c r="EMO1" s="397"/>
      <c r="EMP1" s="397"/>
      <c r="EMQ1" s="397"/>
      <c r="EMR1" s="397"/>
      <c r="EMS1" s="397"/>
      <c r="EMT1" s="397"/>
      <c r="EMU1" s="397"/>
      <c r="EMV1" s="397"/>
      <c r="EMW1" s="397"/>
      <c r="EMX1" s="440"/>
      <c r="EMY1" s="440"/>
      <c r="EMZ1" s="397" t="s">
        <v>149</v>
      </c>
      <c r="ENA1" s="397"/>
      <c r="ENB1" s="397"/>
      <c r="ENC1" s="397"/>
      <c r="END1" s="397"/>
      <c r="ENE1" s="397"/>
      <c r="ENF1" s="397"/>
      <c r="ENG1" s="397"/>
      <c r="ENH1" s="397"/>
      <c r="ENI1" s="397"/>
      <c r="ENJ1" s="397"/>
      <c r="ENK1" s="397"/>
      <c r="ENL1" s="397"/>
      <c r="ENM1" s="397"/>
      <c r="ENN1" s="440"/>
      <c r="ENO1" s="440"/>
      <c r="ENP1" s="397" t="s">
        <v>149</v>
      </c>
      <c r="ENQ1" s="397"/>
      <c r="ENR1" s="397"/>
      <c r="ENS1" s="397"/>
      <c r="ENT1" s="397"/>
      <c r="ENU1" s="397"/>
      <c r="ENV1" s="397"/>
      <c r="ENW1" s="397"/>
      <c r="ENX1" s="397"/>
      <c r="ENY1" s="397"/>
      <c r="ENZ1" s="397"/>
      <c r="EOA1" s="397"/>
      <c r="EOB1" s="397"/>
      <c r="EOC1" s="397"/>
      <c r="EOD1" s="440"/>
      <c r="EOE1" s="440"/>
      <c r="EOF1" s="397" t="s">
        <v>149</v>
      </c>
      <c r="EOG1" s="397"/>
      <c r="EOH1" s="397"/>
      <c r="EOI1" s="397"/>
      <c r="EOJ1" s="397"/>
      <c r="EOK1" s="397"/>
      <c r="EOL1" s="397"/>
      <c r="EOM1" s="397"/>
      <c r="EON1" s="397"/>
      <c r="EOO1" s="397"/>
      <c r="EOP1" s="397"/>
      <c r="EOQ1" s="397"/>
      <c r="EOR1" s="397"/>
      <c r="EOS1" s="397"/>
      <c r="EOT1" s="440"/>
      <c r="EOU1" s="440"/>
      <c r="EOV1" s="397" t="s">
        <v>149</v>
      </c>
      <c r="EOW1" s="397"/>
      <c r="EOX1" s="397"/>
      <c r="EOY1" s="397"/>
      <c r="EOZ1" s="397"/>
      <c r="EPA1" s="397"/>
      <c r="EPB1" s="397"/>
      <c r="EPC1" s="397"/>
      <c r="EPD1" s="397"/>
      <c r="EPE1" s="397"/>
      <c r="EPF1" s="397"/>
      <c r="EPG1" s="397"/>
      <c r="EPH1" s="397"/>
      <c r="EPI1" s="397"/>
      <c r="EPJ1" s="440"/>
      <c r="EPK1" s="440"/>
      <c r="EPL1" s="397" t="s">
        <v>149</v>
      </c>
      <c r="EPM1" s="397"/>
      <c r="EPN1" s="397"/>
      <c r="EPO1" s="397"/>
      <c r="EPP1" s="397"/>
      <c r="EPQ1" s="397"/>
      <c r="EPR1" s="397"/>
      <c r="EPS1" s="397"/>
      <c r="EPT1" s="397"/>
      <c r="EPU1" s="397"/>
      <c r="EPV1" s="397"/>
      <c r="EPW1" s="397"/>
      <c r="EPX1" s="397"/>
      <c r="EPY1" s="397"/>
      <c r="EPZ1" s="440"/>
      <c r="EQA1" s="440"/>
      <c r="EQB1" s="397" t="s">
        <v>149</v>
      </c>
      <c r="EQC1" s="397"/>
      <c r="EQD1" s="397"/>
      <c r="EQE1" s="397"/>
      <c r="EQF1" s="397"/>
      <c r="EQG1" s="397"/>
      <c r="EQH1" s="397"/>
      <c r="EQI1" s="397"/>
      <c r="EQJ1" s="397"/>
      <c r="EQK1" s="397"/>
      <c r="EQL1" s="397"/>
      <c r="EQM1" s="397"/>
      <c r="EQN1" s="397"/>
      <c r="EQO1" s="397"/>
      <c r="EQP1" s="440"/>
      <c r="EQQ1" s="440"/>
      <c r="EQR1" s="397" t="s">
        <v>149</v>
      </c>
      <c r="EQS1" s="397"/>
      <c r="EQT1" s="397"/>
      <c r="EQU1" s="397"/>
      <c r="EQV1" s="397"/>
      <c r="EQW1" s="397"/>
      <c r="EQX1" s="397"/>
      <c r="EQY1" s="397"/>
      <c r="EQZ1" s="397"/>
      <c r="ERA1" s="397"/>
      <c r="ERB1" s="397"/>
      <c r="ERC1" s="397"/>
      <c r="ERD1" s="397"/>
      <c r="ERE1" s="397"/>
      <c r="ERF1" s="440"/>
      <c r="ERG1" s="440"/>
      <c r="ERH1" s="397" t="s">
        <v>149</v>
      </c>
      <c r="ERI1" s="397"/>
      <c r="ERJ1" s="397"/>
      <c r="ERK1" s="397"/>
      <c r="ERL1" s="397"/>
      <c r="ERM1" s="397"/>
      <c r="ERN1" s="397"/>
      <c r="ERO1" s="397"/>
      <c r="ERP1" s="397"/>
      <c r="ERQ1" s="397"/>
      <c r="ERR1" s="397"/>
      <c r="ERS1" s="397"/>
      <c r="ERT1" s="397"/>
      <c r="ERU1" s="397"/>
      <c r="ERV1" s="440"/>
      <c r="ERW1" s="440"/>
      <c r="ERX1" s="397" t="s">
        <v>149</v>
      </c>
      <c r="ERY1" s="397"/>
      <c r="ERZ1" s="397"/>
      <c r="ESA1" s="397"/>
      <c r="ESB1" s="397"/>
      <c r="ESC1" s="397"/>
      <c r="ESD1" s="397"/>
      <c r="ESE1" s="397"/>
      <c r="ESF1" s="397"/>
      <c r="ESG1" s="397"/>
      <c r="ESH1" s="397"/>
      <c r="ESI1" s="397"/>
      <c r="ESJ1" s="397"/>
      <c r="ESK1" s="397"/>
      <c r="ESL1" s="440"/>
      <c r="ESM1" s="440"/>
      <c r="ESN1" s="397" t="s">
        <v>149</v>
      </c>
      <c r="ESO1" s="397"/>
      <c r="ESP1" s="397"/>
      <c r="ESQ1" s="397"/>
      <c r="ESR1" s="397"/>
      <c r="ESS1" s="397"/>
      <c r="EST1" s="397"/>
      <c r="ESU1" s="397"/>
      <c r="ESV1" s="397"/>
      <c r="ESW1" s="397"/>
      <c r="ESX1" s="397"/>
      <c r="ESY1" s="397"/>
      <c r="ESZ1" s="397"/>
      <c r="ETA1" s="397"/>
      <c r="ETB1" s="440"/>
      <c r="ETC1" s="440"/>
      <c r="ETD1" s="397" t="s">
        <v>149</v>
      </c>
      <c r="ETE1" s="397"/>
      <c r="ETF1" s="397"/>
      <c r="ETG1" s="397"/>
      <c r="ETH1" s="397"/>
      <c r="ETI1" s="397"/>
      <c r="ETJ1" s="397"/>
      <c r="ETK1" s="397"/>
      <c r="ETL1" s="397"/>
      <c r="ETM1" s="397"/>
      <c r="ETN1" s="397"/>
      <c r="ETO1" s="397"/>
      <c r="ETP1" s="397"/>
      <c r="ETQ1" s="397"/>
      <c r="ETR1" s="440"/>
      <c r="ETS1" s="440"/>
      <c r="ETT1" s="397" t="s">
        <v>149</v>
      </c>
      <c r="ETU1" s="397"/>
      <c r="ETV1" s="397"/>
      <c r="ETW1" s="397"/>
      <c r="ETX1" s="397"/>
      <c r="ETY1" s="397"/>
      <c r="ETZ1" s="397"/>
      <c r="EUA1" s="397"/>
      <c r="EUB1" s="397"/>
      <c r="EUC1" s="397"/>
      <c r="EUD1" s="397"/>
      <c r="EUE1" s="397"/>
      <c r="EUF1" s="397"/>
      <c r="EUG1" s="397"/>
      <c r="EUH1" s="440"/>
      <c r="EUI1" s="440"/>
      <c r="EUJ1" s="397" t="s">
        <v>149</v>
      </c>
      <c r="EUK1" s="397"/>
      <c r="EUL1" s="397"/>
      <c r="EUM1" s="397"/>
      <c r="EUN1" s="397"/>
      <c r="EUO1" s="397"/>
      <c r="EUP1" s="397"/>
      <c r="EUQ1" s="397"/>
      <c r="EUR1" s="397"/>
      <c r="EUS1" s="397"/>
      <c r="EUT1" s="397"/>
      <c r="EUU1" s="397"/>
      <c r="EUV1" s="397"/>
      <c r="EUW1" s="397"/>
      <c r="EUX1" s="440"/>
      <c r="EUY1" s="440"/>
      <c r="EUZ1" s="397" t="s">
        <v>149</v>
      </c>
      <c r="EVA1" s="397"/>
      <c r="EVB1" s="397"/>
      <c r="EVC1" s="397"/>
      <c r="EVD1" s="397"/>
      <c r="EVE1" s="397"/>
      <c r="EVF1" s="397"/>
      <c r="EVG1" s="397"/>
      <c r="EVH1" s="397"/>
      <c r="EVI1" s="397"/>
      <c r="EVJ1" s="397"/>
      <c r="EVK1" s="397"/>
      <c r="EVL1" s="397"/>
      <c r="EVM1" s="397"/>
      <c r="EVN1" s="440"/>
      <c r="EVO1" s="440"/>
      <c r="EVP1" s="397" t="s">
        <v>149</v>
      </c>
      <c r="EVQ1" s="397"/>
      <c r="EVR1" s="397"/>
      <c r="EVS1" s="397"/>
      <c r="EVT1" s="397"/>
      <c r="EVU1" s="397"/>
      <c r="EVV1" s="397"/>
      <c r="EVW1" s="397"/>
      <c r="EVX1" s="397"/>
      <c r="EVY1" s="397"/>
      <c r="EVZ1" s="397"/>
      <c r="EWA1" s="397"/>
      <c r="EWB1" s="397"/>
      <c r="EWC1" s="397"/>
      <c r="EWD1" s="440"/>
      <c r="EWE1" s="440"/>
      <c r="EWF1" s="397" t="s">
        <v>149</v>
      </c>
      <c r="EWG1" s="397"/>
      <c r="EWH1" s="397"/>
      <c r="EWI1" s="397"/>
      <c r="EWJ1" s="397"/>
      <c r="EWK1" s="397"/>
      <c r="EWL1" s="397"/>
      <c r="EWM1" s="397"/>
      <c r="EWN1" s="397"/>
      <c r="EWO1" s="397"/>
      <c r="EWP1" s="397"/>
      <c r="EWQ1" s="397"/>
      <c r="EWR1" s="397"/>
      <c r="EWS1" s="397"/>
      <c r="EWT1" s="440"/>
      <c r="EWU1" s="440"/>
      <c r="EWV1" s="397" t="s">
        <v>149</v>
      </c>
      <c r="EWW1" s="397"/>
      <c r="EWX1" s="397"/>
      <c r="EWY1" s="397"/>
      <c r="EWZ1" s="397"/>
      <c r="EXA1" s="397"/>
      <c r="EXB1" s="397"/>
      <c r="EXC1" s="397"/>
      <c r="EXD1" s="397"/>
      <c r="EXE1" s="397"/>
      <c r="EXF1" s="397"/>
      <c r="EXG1" s="397"/>
      <c r="EXH1" s="397"/>
      <c r="EXI1" s="397"/>
      <c r="EXJ1" s="440"/>
      <c r="EXK1" s="440"/>
      <c r="EXL1" s="397" t="s">
        <v>149</v>
      </c>
      <c r="EXM1" s="397"/>
      <c r="EXN1" s="397"/>
      <c r="EXO1" s="397"/>
      <c r="EXP1" s="397"/>
      <c r="EXQ1" s="397"/>
      <c r="EXR1" s="397"/>
      <c r="EXS1" s="397"/>
      <c r="EXT1" s="397"/>
      <c r="EXU1" s="397"/>
      <c r="EXV1" s="397"/>
      <c r="EXW1" s="397"/>
      <c r="EXX1" s="397"/>
      <c r="EXY1" s="397"/>
      <c r="EXZ1" s="440"/>
      <c r="EYA1" s="440"/>
      <c r="EYB1" s="397" t="s">
        <v>149</v>
      </c>
      <c r="EYC1" s="397"/>
      <c r="EYD1" s="397"/>
      <c r="EYE1" s="397"/>
      <c r="EYF1" s="397"/>
      <c r="EYG1" s="397"/>
      <c r="EYH1" s="397"/>
      <c r="EYI1" s="397"/>
      <c r="EYJ1" s="397"/>
      <c r="EYK1" s="397"/>
      <c r="EYL1" s="397"/>
      <c r="EYM1" s="397"/>
      <c r="EYN1" s="397"/>
      <c r="EYO1" s="397"/>
      <c r="EYP1" s="440"/>
      <c r="EYQ1" s="440"/>
      <c r="EYR1" s="397" t="s">
        <v>149</v>
      </c>
      <c r="EYS1" s="397"/>
      <c r="EYT1" s="397"/>
      <c r="EYU1" s="397"/>
      <c r="EYV1" s="397"/>
      <c r="EYW1" s="397"/>
      <c r="EYX1" s="397"/>
      <c r="EYY1" s="397"/>
      <c r="EYZ1" s="397"/>
      <c r="EZA1" s="397"/>
      <c r="EZB1" s="397"/>
      <c r="EZC1" s="397"/>
      <c r="EZD1" s="397"/>
      <c r="EZE1" s="397"/>
      <c r="EZF1" s="440"/>
      <c r="EZG1" s="440"/>
      <c r="EZH1" s="397" t="s">
        <v>149</v>
      </c>
      <c r="EZI1" s="397"/>
      <c r="EZJ1" s="397"/>
      <c r="EZK1" s="397"/>
      <c r="EZL1" s="397"/>
      <c r="EZM1" s="397"/>
      <c r="EZN1" s="397"/>
      <c r="EZO1" s="397"/>
      <c r="EZP1" s="397"/>
      <c r="EZQ1" s="397"/>
      <c r="EZR1" s="397"/>
      <c r="EZS1" s="397"/>
      <c r="EZT1" s="397"/>
      <c r="EZU1" s="397"/>
      <c r="EZV1" s="440"/>
      <c r="EZW1" s="440"/>
      <c r="EZX1" s="397" t="s">
        <v>149</v>
      </c>
      <c r="EZY1" s="397"/>
      <c r="EZZ1" s="397"/>
      <c r="FAA1" s="397"/>
      <c r="FAB1" s="397"/>
      <c r="FAC1" s="397"/>
      <c r="FAD1" s="397"/>
      <c r="FAE1" s="397"/>
      <c r="FAF1" s="397"/>
      <c r="FAG1" s="397"/>
      <c r="FAH1" s="397"/>
      <c r="FAI1" s="397"/>
      <c r="FAJ1" s="397"/>
      <c r="FAK1" s="397"/>
      <c r="FAL1" s="440"/>
      <c r="FAM1" s="440"/>
      <c r="FAN1" s="397" t="s">
        <v>149</v>
      </c>
      <c r="FAO1" s="397"/>
      <c r="FAP1" s="397"/>
      <c r="FAQ1" s="397"/>
      <c r="FAR1" s="397"/>
      <c r="FAS1" s="397"/>
      <c r="FAT1" s="397"/>
      <c r="FAU1" s="397"/>
      <c r="FAV1" s="397"/>
      <c r="FAW1" s="397"/>
      <c r="FAX1" s="397"/>
      <c r="FAY1" s="397"/>
      <c r="FAZ1" s="397"/>
      <c r="FBA1" s="397"/>
      <c r="FBB1" s="440"/>
      <c r="FBC1" s="440"/>
      <c r="FBD1" s="397" t="s">
        <v>149</v>
      </c>
      <c r="FBE1" s="397"/>
      <c r="FBF1" s="397"/>
      <c r="FBG1" s="397"/>
      <c r="FBH1" s="397"/>
      <c r="FBI1" s="397"/>
      <c r="FBJ1" s="397"/>
      <c r="FBK1" s="397"/>
      <c r="FBL1" s="397"/>
      <c r="FBM1" s="397"/>
      <c r="FBN1" s="397"/>
      <c r="FBO1" s="397"/>
      <c r="FBP1" s="397"/>
      <c r="FBQ1" s="397"/>
      <c r="FBR1" s="440"/>
      <c r="FBS1" s="440"/>
      <c r="FBT1" s="397" t="s">
        <v>149</v>
      </c>
      <c r="FBU1" s="397"/>
      <c r="FBV1" s="397"/>
      <c r="FBW1" s="397"/>
      <c r="FBX1" s="397"/>
      <c r="FBY1" s="397"/>
      <c r="FBZ1" s="397"/>
      <c r="FCA1" s="397"/>
      <c r="FCB1" s="397"/>
      <c r="FCC1" s="397"/>
      <c r="FCD1" s="397"/>
      <c r="FCE1" s="397"/>
      <c r="FCF1" s="397"/>
      <c r="FCG1" s="397"/>
      <c r="FCH1" s="440"/>
      <c r="FCI1" s="440"/>
      <c r="FCJ1" s="397" t="s">
        <v>149</v>
      </c>
      <c r="FCK1" s="397"/>
      <c r="FCL1" s="397"/>
      <c r="FCM1" s="397"/>
      <c r="FCN1" s="397"/>
      <c r="FCO1" s="397"/>
      <c r="FCP1" s="397"/>
      <c r="FCQ1" s="397"/>
      <c r="FCR1" s="397"/>
      <c r="FCS1" s="397"/>
      <c r="FCT1" s="397"/>
      <c r="FCU1" s="397"/>
      <c r="FCV1" s="397"/>
      <c r="FCW1" s="397"/>
      <c r="FCX1" s="440"/>
      <c r="FCY1" s="440"/>
      <c r="FCZ1" s="397" t="s">
        <v>149</v>
      </c>
      <c r="FDA1" s="397"/>
      <c r="FDB1" s="397"/>
      <c r="FDC1" s="397"/>
      <c r="FDD1" s="397"/>
      <c r="FDE1" s="397"/>
      <c r="FDF1" s="397"/>
      <c r="FDG1" s="397"/>
      <c r="FDH1" s="397"/>
      <c r="FDI1" s="397"/>
      <c r="FDJ1" s="397"/>
      <c r="FDK1" s="397"/>
      <c r="FDL1" s="397"/>
      <c r="FDM1" s="397"/>
      <c r="FDN1" s="440"/>
      <c r="FDO1" s="440"/>
      <c r="FDP1" s="397" t="s">
        <v>149</v>
      </c>
      <c r="FDQ1" s="397"/>
      <c r="FDR1" s="397"/>
      <c r="FDS1" s="397"/>
      <c r="FDT1" s="397"/>
      <c r="FDU1" s="397"/>
      <c r="FDV1" s="397"/>
      <c r="FDW1" s="397"/>
      <c r="FDX1" s="397"/>
      <c r="FDY1" s="397"/>
      <c r="FDZ1" s="397"/>
      <c r="FEA1" s="397"/>
      <c r="FEB1" s="397"/>
      <c r="FEC1" s="397"/>
      <c r="FED1" s="440"/>
      <c r="FEE1" s="440"/>
      <c r="FEF1" s="397" t="s">
        <v>149</v>
      </c>
      <c r="FEG1" s="397"/>
      <c r="FEH1" s="397"/>
      <c r="FEI1" s="397"/>
      <c r="FEJ1" s="397"/>
      <c r="FEK1" s="397"/>
      <c r="FEL1" s="397"/>
      <c r="FEM1" s="397"/>
      <c r="FEN1" s="397"/>
      <c r="FEO1" s="397"/>
      <c r="FEP1" s="397"/>
      <c r="FEQ1" s="397"/>
      <c r="FER1" s="397"/>
      <c r="FES1" s="397"/>
      <c r="FET1" s="440"/>
      <c r="FEU1" s="440"/>
      <c r="FEV1" s="397" t="s">
        <v>149</v>
      </c>
      <c r="FEW1" s="397"/>
      <c r="FEX1" s="397"/>
      <c r="FEY1" s="397"/>
      <c r="FEZ1" s="397"/>
      <c r="FFA1" s="397"/>
      <c r="FFB1" s="397"/>
      <c r="FFC1" s="397"/>
      <c r="FFD1" s="397"/>
      <c r="FFE1" s="397"/>
      <c r="FFF1" s="397"/>
      <c r="FFG1" s="397"/>
      <c r="FFH1" s="397"/>
      <c r="FFI1" s="397"/>
      <c r="FFJ1" s="440"/>
      <c r="FFK1" s="440"/>
      <c r="FFL1" s="397" t="s">
        <v>149</v>
      </c>
      <c r="FFM1" s="397"/>
      <c r="FFN1" s="397"/>
      <c r="FFO1" s="397"/>
      <c r="FFP1" s="397"/>
      <c r="FFQ1" s="397"/>
      <c r="FFR1" s="397"/>
      <c r="FFS1" s="397"/>
      <c r="FFT1" s="397"/>
      <c r="FFU1" s="397"/>
      <c r="FFV1" s="397"/>
      <c r="FFW1" s="397"/>
      <c r="FFX1" s="397"/>
      <c r="FFY1" s="397"/>
      <c r="FFZ1" s="440"/>
      <c r="FGA1" s="440"/>
      <c r="FGB1" s="397" t="s">
        <v>149</v>
      </c>
      <c r="FGC1" s="397"/>
      <c r="FGD1" s="397"/>
      <c r="FGE1" s="397"/>
      <c r="FGF1" s="397"/>
      <c r="FGG1" s="397"/>
      <c r="FGH1" s="397"/>
      <c r="FGI1" s="397"/>
      <c r="FGJ1" s="397"/>
      <c r="FGK1" s="397"/>
      <c r="FGL1" s="397"/>
      <c r="FGM1" s="397"/>
      <c r="FGN1" s="397"/>
      <c r="FGO1" s="397"/>
      <c r="FGP1" s="440"/>
      <c r="FGQ1" s="440"/>
      <c r="FGR1" s="397" t="s">
        <v>149</v>
      </c>
      <c r="FGS1" s="397"/>
      <c r="FGT1" s="397"/>
      <c r="FGU1" s="397"/>
      <c r="FGV1" s="397"/>
      <c r="FGW1" s="397"/>
      <c r="FGX1" s="397"/>
      <c r="FGY1" s="397"/>
      <c r="FGZ1" s="397"/>
      <c r="FHA1" s="397"/>
      <c r="FHB1" s="397"/>
      <c r="FHC1" s="397"/>
      <c r="FHD1" s="397"/>
      <c r="FHE1" s="397"/>
      <c r="FHF1" s="440"/>
      <c r="FHG1" s="440"/>
      <c r="FHH1" s="397" t="s">
        <v>149</v>
      </c>
      <c r="FHI1" s="397"/>
      <c r="FHJ1" s="397"/>
      <c r="FHK1" s="397"/>
      <c r="FHL1" s="397"/>
      <c r="FHM1" s="397"/>
      <c r="FHN1" s="397"/>
      <c r="FHO1" s="397"/>
      <c r="FHP1" s="397"/>
      <c r="FHQ1" s="397"/>
      <c r="FHR1" s="397"/>
      <c r="FHS1" s="397"/>
      <c r="FHT1" s="397"/>
      <c r="FHU1" s="397"/>
      <c r="FHV1" s="440"/>
      <c r="FHW1" s="440"/>
      <c r="FHX1" s="397" t="s">
        <v>149</v>
      </c>
      <c r="FHY1" s="397"/>
      <c r="FHZ1" s="397"/>
      <c r="FIA1" s="397"/>
      <c r="FIB1" s="397"/>
      <c r="FIC1" s="397"/>
      <c r="FID1" s="397"/>
      <c r="FIE1" s="397"/>
      <c r="FIF1" s="397"/>
      <c r="FIG1" s="397"/>
      <c r="FIH1" s="397"/>
      <c r="FII1" s="397"/>
      <c r="FIJ1" s="397"/>
      <c r="FIK1" s="397"/>
      <c r="FIL1" s="440"/>
      <c r="FIM1" s="440"/>
      <c r="FIN1" s="397" t="s">
        <v>149</v>
      </c>
      <c r="FIO1" s="397"/>
      <c r="FIP1" s="397"/>
      <c r="FIQ1" s="397"/>
      <c r="FIR1" s="397"/>
      <c r="FIS1" s="397"/>
      <c r="FIT1" s="397"/>
      <c r="FIU1" s="397"/>
      <c r="FIV1" s="397"/>
      <c r="FIW1" s="397"/>
      <c r="FIX1" s="397"/>
      <c r="FIY1" s="397"/>
      <c r="FIZ1" s="397"/>
      <c r="FJA1" s="397"/>
      <c r="FJB1" s="440"/>
      <c r="FJC1" s="440"/>
      <c r="FJD1" s="397" t="s">
        <v>149</v>
      </c>
      <c r="FJE1" s="397"/>
      <c r="FJF1" s="397"/>
      <c r="FJG1" s="397"/>
      <c r="FJH1" s="397"/>
      <c r="FJI1" s="397"/>
      <c r="FJJ1" s="397"/>
      <c r="FJK1" s="397"/>
      <c r="FJL1" s="397"/>
      <c r="FJM1" s="397"/>
      <c r="FJN1" s="397"/>
      <c r="FJO1" s="397"/>
      <c r="FJP1" s="397"/>
      <c r="FJQ1" s="397"/>
      <c r="FJR1" s="440"/>
      <c r="FJS1" s="440"/>
      <c r="FJT1" s="397" t="s">
        <v>149</v>
      </c>
      <c r="FJU1" s="397"/>
      <c r="FJV1" s="397"/>
      <c r="FJW1" s="397"/>
      <c r="FJX1" s="397"/>
      <c r="FJY1" s="397"/>
      <c r="FJZ1" s="397"/>
      <c r="FKA1" s="397"/>
      <c r="FKB1" s="397"/>
      <c r="FKC1" s="397"/>
      <c r="FKD1" s="397"/>
      <c r="FKE1" s="397"/>
      <c r="FKF1" s="397"/>
      <c r="FKG1" s="397"/>
      <c r="FKH1" s="440"/>
      <c r="FKI1" s="440"/>
      <c r="FKJ1" s="397" t="s">
        <v>149</v>
      </c>
      <c r="FKK1" s="397"/>
      <c r="FKL1" s="397"/>
      <c r="FKM1" s="397"/>
      <c r="FKN1" s="397"/>
      <c r="FKO1" s="397"/>
      <c r="FKP1" s="397"/>
      <c r="FKQ1" s="397"/>
      <c r="FKR1" s="397"/>
      <c r="FKS1" s="397"/>
      <c r="FKT1" s="397"/>
      <c r="FKU1" s="397"/>
      <c r="FKV1" s="397"/>
      <c r="FKW1" s="397"/>
      <c r="FKX1" s="440"/>
      <c r="FKY1" s="440"/>
      <c r="FKZ1" s="397" t="s">
        <v>149</v>
      </c>
      <c r="FLA1" s="397"/>
      <c r="FLB1" s="397"/>
      <c r="FLC1" s="397"/>
      <c r="FLD1" s="397"/>
      <c r="FLE1" s="397"/>
      <c r="FLF1" s="397"/>
      <c r="FLG1" s="397"/>
      <c r="FLH1" s="397"/>
      <c r="FLI1" s="397"/>
      <c r="FLJ1" s="397"/>
      <c r="FLK1" s="397"/>
      <c r="FLL1" s="397"/>
      <c r="FLM1" s="397"/>
      <c r="FLN1" s="440"/>
      <c r="FLO1" s="440"/>
      <c r="FLP1" s="397" t="s">
        <v>149</v>
      </c>
      <c r="FLQ1" s="397"/>
      <c r="FLR1" s="397"/>
      <c r="FLS1" s="397"/>
      <c r="FLT1" s="397"/>
      <c r="FLU1" s="397"/>
      <c r="FLV1" s="397"/>
      <c r="FLW1" s="397"/>
      <c r="FLX1" s="397"/>
      <c r="FLY1" s="397"/>
      <c r="FLZ1" s="397"/>
      <c r="FMA1" s="397"/>
      <c r="FMB1" s="397"/>
      <c r="FMC1" s="397"/>
      <c r="FMD1" s="440"/>
      <c r="FME1" s="440"/>
      <c r="FMF1" s="397" t="s">
        <v>149</v>
      </c>
      <c r="FMG1" s="397"/>
      <c r="FMH1" s="397"/>
      <c r="FMI1" s="397"/>
      <c r="FMJ1" s="397"/>
      <c r="FMK1" s="397"/>
      <c r="FML1" s="397"/>
      <c r="FMM1" s="397"/>
      <c r="FMN1" s="397"/>
      <c r="FMO1" s="397"/>
      <c r="FMP1" s="397"/>
      <c r="FMQ1" s="397"/>
      <c r="FMR1" s="397"/>
      <c r="FMS1" s="397"/>
      <c r="FMT1" s="440"/>
      <c r="FMU1" s="440"/>
      <c r="FMV1" s="397" t="s">
        <v>149</v>
      </c>
      <c r="FMW1" s="397"/>
      <c r="FMX1" s="397"/>
      <c r="FMY1" s="397"/>
      <c r="FMZ1" s="397"/>
      <c r="FNA1" s="397"/>
      <c r="FNB1" s="397"/>
      <c r="FNC1" s="397"/>
      <c r="FND1" s="397"/>
      <c r="FNE1" s="397"/>
      <c r="FNF1" s="397"/>
      <c r="FNG1" s="397"/>
      <c r="FNH1" s="397"/>
      <c r="FNI1" s="397"/>
      <c r="FNJ1" s="440"/>
      <c r="FNK1" s="440"/>
      <c r="FNL1" s="397" t="s">
        <v>149</v>
      </c>
      <c r="FNM1" s="397"/>
      <c r="FNN1" s="397"/>
      <c r="FNO1" s="397"/>
      <c r="FNP1" s="397"/>
      <c r="FNQ1" s="397"/>
      <c r="FNR1" s="397"/>
      <c r="FNS1" s="397"/>
      <c r="FNT1" s="397"/>
      <c r="FNU1" s="397"/>
      <c r="FNV1" s="397"/>
      <c r="FNW1" s="397"/>
      <c r="FNX1" s="397"/>
      <c r="FNY1" s="397"/>
      <c r="FNZ1" s="440"/>
      <c r="FOA1" s="440"/>
      <c r="FOB1" s="397" t="s">
        <v>149</v>
      </c>
      <c r="FOC1" s="397"/>
      <c r="FOD1" s="397"/>
      <c r="FOE1" s="397"/>
      <c r="FOF1" s="397"/>
      <c r="FOG1" s="397"/>
      <c r="FOH1" s="397"/>
      <c r="FOI1" s="397"/>
      <c r="FOJ1" s="397"/>
      <c r="FOK1" s="397"/>
      <c r="FOL1" s="397"/>
      <c r="FOM1" s="397"/>
      <c r="FON1" s="397"/>
      <c r="FOO1" s="397"/>
      <c r="FOP1" s="440"/>
      <c r="FOQ1" s="440"/>
      <c r="FOR1" s="397" t="s">
        <v>149</v>
      </c>
      <c r="FOS1" s="397"/>
      <c r="FOT1" s="397"/>
      <c r="FOU1" s="397"/>
      <c r="FOV1" s="397"/>
      <c r="FOW1" s="397"/>
      <c r="FOX1" s="397"/>
      <c r="FOY1" s="397"/>
      <c r="FOZ1" s="397"/>
      <c r="FPA1" s="397"/>
      <c r="FPB1" s="397"/>
      <c r="FPC1" s="397"/>
      <c r="FPD1" s="397"/>
      <c r="FPE1" s="397"/>
      <c r="FPF1" s="440"/>
      <c r="FPG1" s="440"/>
      <c r="FPH1" s="397" t="s">
        <v>149</v>
      </c>
      <c r="FPI1" s="397"/>
      <c r="FPJ1" s="397"/>
      <c r="FPK1" s="397"/>
      <c r="FPL1" s="397"/>
      <c r="FPM1" s="397"/>
      <c r="FPN1" s="397"/>
      <c r="FPO1" s="397"/>
      <c r="FPP1" s="397"/>
      <c r="FPQ1" s="397"/>
      <c r="FPR1" s="397"/>
      <c r="FPS1" s="397"/>
      <c r="FPT1" s="397"/>
      <c r="FPU1" s="397"/>
      <c r="FPV1" s="440"/>
      <c r="FPW1" s="440"/>
      <c r="FPX1" s="397" t="s">
        <v>149</v>
      </c>
      <c r="FPY1" s="397"/>
      <c r="FPZ1" s="397"/>
      <c r="FQA1" s="397"/>
      <c r="FQB1" s="397"/>
      <c r="FQC1" s="397"/>
      <c r="FQD1" s="397"/>
      <c r="FQE1" s="397"/>
      <c r="FQF1" s="397"/>
      <c r="FQG1" s="397"/>
      <c r="FQH1" s="397"/>
      <c r="FQI1" s="397"/>
      <c r="FQJ1" s="397"/>
      <c r="FQK1" s="397"/>
      <c r="FQL1" s="440"/>
      <c r="FQM1" s="440"/>
      <c r="FQN1" s="397" t="s">
        <v>149</v>
      </c>
      <c r="FQO1" s="397"/>
      <c r="FQP1" s="397"/>
      <c r="FQQ1" s="397"/>
      <c r="FQR1" s="397"/>
      <c r="FQS1" s="397"/>
      <c r="FQT1" s="397"/>
      <c r="FQU1" s="397"/>
      <c r="FQV1" s="397"/>
      <c r="FQW1" s="397"/>
      <c r="FQX1" s="397"/>
      <c r="FQY1" s="397"/>
      <c r="FQZ1" s="397"/>
      <c r="FRA1" s="397"/>
      <c r="FRB1" s="440"/>
      <c r="FRC1" s="440"/>
      <c r="FRD1" s="397" t="s">
        <v>149</v>
      </c>
      <c r="FRE1" s="397"/>
      <c r="FRF1" s="397"/>
      <c r="FRG1" s="397"/>
      <c r="FRH1" s="397"/>
      <c r="FRI1" s="397"/>
      <c r="FRJ1" s="397"/>
      <c r="FRK1" s="397"/>
      <c r="FRL1" s="397"/>
      <c r="FRM1" s="397"/>
      <c r="FRN1" s="397"/>
      <c r="FRO1" s="397"/>
      <c r="FRP1" s="397"/>
      <c r="FRQ1" s="397"/>
      <c r="FRR1" s="440"/>
      <c r="FRS1" s="440"/>
      <c r="FRT1" s="397" t="s">
        <v>149</v>
      </c>
      <c r="FRU1" s="397"/>
      <c r="FRV1" s="397"/>
      <c r="FRW1" s="397"/>
      <c r="FRX1" s="397"/>
      <c r="FRY1" s="397"/>
      <c r="FRZ1" s="397"/>
      <c r="FSA1" s="397"/>
      <c r="FSB1" s="397"/>
      <c r="FSC1" s="397"/>
      <c r="FSD1" s="397"/>
      <c r="FSE1" s="397"/>
      <c r="FSF1" s="397"/>
      <c r="FSG1" s="397"/>
      <c r="FSH1" s="440"/>
      <c r="FSI1" s="440"/>
      <c r="FSJ1" s="397" t="s">
        <v>149</v>
      </c>
      <c r="FSK1" s="397"/>
      <c r="FSL1" s="397"/>
      <c r="FSM1" s="397"/>
      <c r="FSN1" s="397"/>
      <c r="FSO1" s="397"/>
      <c r="FSP1" s="397"/>
      <c r="FSQ1" s="397"/>
      <c r="FSR1" s="397"/>
      <c r="FSS1" s="397"/>
      <c r="FST1" s="397"/>
      <c r="FSU1" s="397"/>
      <c r="FSV1" s="397"/>
      <c r="FSW1" s="397"/>
      <c r="FSX1" s="440"/>
      <c r="FSY1" s="440"/>
      <c r="FSZ1" s="397" t="s">
        <v>149</v>
      </c>
      <c r="FTA1" s="397"/>
      <c r="FTB1" s="397"/>
      <c r="FTC1" s="397"/>
      <c r="FTD1" s="397"/>
      <c r="FTE1" s="397"/>
      <c r="FTF1" s="397"/>
      <c r="FTG1" s="397"/>
      <c r="FTH1" s="397"/>
      <c r="FTI1" s="397"/>
      <c r="FTJ1" s="397"/>
      <c r="FTK1" s="397"/>
      <c r="FTL1" s="397"/>
      <c r="FTM1" s="397"/>
      <c r="FTN1" s="440"/>
      <c r="FTO1" s="440"/>
      <c r="FTP1" s="397" t="s">
        <v>149</v>
      </c>
      <c r="FTQ1" s="397"/>
      <c r="FTR1" s="397"/>
      <c r="FTS1" s="397"/>
      <c r="FTT1" s="397"/>
      <c r="FTU1" s="397"/>
      <c r="FTV1" s="397"/>
      <c r="FTW1" s="397"/>
      <c r="FTX1" s="397"/>
      <c r="FTY1" s="397"/>
      <c r="FTZ1" s="397"/>
      <c r="FUA1" s="397"/>
      <c r="FUB1" s="397"/>
      <c r="FUC1" s="397"/>
      <c r="FUD1" s="440"/>
      <c r="FUE1" s="440"/>
      <c r="FUF1" s="397" t="s">
        <v>149</v>
      </c>
      <c r="FUG1" s="397"/>
      <c r="FUH1" s="397"/>
      <c r="FUI1" s="397"/>
      <c r="FUJ1" s="397"/>
      <c r="FUK1" s="397"/>
      <c r="FUL1" s="397"/>
      <c r="FUM1" s="397"/>
      <c r="FUN1" s="397"/>
      <c r="FUO1" s="397"/>
      <c r="FUP1" s="397"/>
      <c r="FUQ1" s="397"/>
      <c r="FUR1" s="397"/>
      <c r="FUS1" s="397"/>
      <c r="FUT1" s="440"/>
      <c r="FUU1" s="440"/>
      <c r="FUV1" s="397" t="s">
        <v>149</v>
      </c>
      <c r="FUW1" s="397"/>
      <c r="FUX1" s="397"/>
      <c r="FUY1" s="397"/>
      <c r="FUZ1" s="397"/>
      <c r="FVA1" s="397"/>
      <c r="FVB1" s="397"/>
      <c r="FVC1" s="397"/>
      <c r="FVD1" s="397"/>
      <c r="FVE1" s="397"/>
      <c r="FVF1" s="397"/>
      <c r="FVG1" s="397"/>
      <c r="FVH1" s="397"/>
      <c r="FVI1" s="397"/>
      <c r="FVJ1" s="440"/>
      <c r="FVK1" s="440"/>
      <c r="FVL1" s="397" t="s">
        <v>149</v>
      </c>
      <c r="FVM1" s="397"/>
      <c r="FVN1" s="397"/>
      <c r="FVO1" s="397"/>
      <c r="FVP1" s="397"/>
      <c r="FVQ1" s="397"/>
      <c r="FVR1" s="397"/>
      <c r="FVS1" s="397"/>
      <c r="FVT1" s="397"/>
      <c r="FVU1" s="397"/>
      <c r="FVV1" s="397"/>
      <c r="FVW1" s="397"/>
      <c r="FVX1" s="397"/>
      <c r="FVY1" s="397"/>
      <c r="FVZ1" s="440"/>
      <c r="FWA1" s="440"/>
      <c r="FWB1" s="397" t="s">
        <v>149</v>
      </c>
      <c r="FWC1" s="397"/>
      <c r="FWD1" s="397"/>
      <c r="FWE1" s="397"/>
      <c r="FWF1" s="397"/>
      <c r="FWG1" s="397"/>
      <c r="FWH1" s="397"/>
      <c r="FWI1" s="397"/>
      <c r="FWJ1" s="397"/>
      <c r="FWK1" s="397"/>
      <c r="FWL1" s="397"/>
      <c r="FWM1" s="397"/>
      <c r="FWN1" s="397"/>
      <c r="FWO1" s="397"/>
      <c r="FWP1" s="440"/>
      <c r="FWQ1" s="440"/>
      <c r="FWR1" s="397" t="s">
        <v>149</v>
      </c>
      <c r="FWS1" s="397"/>
      <c r="FWT1" s="397"/>
      <c r="FWU1" s="397"/>
      <c r="FWV1" s="397"/>
      <c r="FWW1" s="397"/>
      <c r="FWX1" s="397"/>
      <c r="FWY1" s="397"/>
      <c r="FWZ1" s="397"/>
      <c r="FXA1" s="397"/>
      <c r="FXB1" s="397"/>
      <c r="FXC1" s="397"/>
      <c r="FXD1" s="397"/>
      <c r="FXE1" s="397"/>
      <c r="FXF1" s="440"/>
      <c r="FXG1" s="440"/>
      <c r="FXH1" s="397" t="s">
        <v>149</v>
      </c>
      <c r="FXI1" s="397"/>
      <c r="FXJ1" s="397"/>
      <c r="FXK1" s="397"/>
      <c r="FXL1" s="397"/>
      <c r="FXM1" s="397"/>
      <c r="FXN1" s="397"/>
      <c r="FXO1" s="397"/>
      <c r="FXP1" s="397"/>
      <c r="FXQ1" s="397"/>
      <c r="FXR1" s="397"/>
      <c r="FXS1" s="397"/>
      <c r="FXT1" s="397"/>
      <c r="FXU1" s="397"/>
      <c r="FXV1" s="440"/>
      <c r="FXW1" s="440"/>
      <c r="FXX1" s="397" t="s">
        <v>149</v>
      </c>
      <c r="FXY1" s="397"/>
      <c r="FXZ1" s="397"/>
      <c r="FYA1" s="397"/>
      <c r="FYB1" s="397"/>
      <c r="FYC1" s="397"/>
      <c r="FYD1" s="397"/>
      <c r="FYE1" s="397"/>
      <c r="FYF1" s="397"/>
      <c r="FYG1" s="397"/>
      <c r="FYH1" s="397"/>
      <c r="FYI1" s="397"/>
      <c r="FYJ1" s="397"/>
      <c r="FYK1" s="397"/>
      <c r="FYL1" s="440"/>
      <c r="FYM1" s="440"/>
      <c r="FYN1" s="397" t="s">
        <v>149</v>
      </c>
      <c r="FYO1" s="397"/>
      <c r="FYP1" s="397"/>
      <c r="FYQ1" s="397"/>
      <c r="FYR1" s="397"/>
      <c r="FYS1" s="397"/>
      <c r="FYT1" s="397"/>
      <c r="FYU1" s="397"/>
      <c r="FYV1" s="397"/>
      <c r="FYW1" s="397"/>
      <c r="FYX1" s="397"/>
      <c r="FYY1" s="397"/>
      <c r="FYZ1" s="397"/>
      <c r="FZA1" s="397"/>
      <c r="FZB1" s="440"/>
      <c r="FZC1" s="440"/>
      <c r="FZD1" s="397" t="s">
        <v>149</v>
      </c>
      <c r="FZE1" s="397"/>
      <c r="FZF1" s="397"/>
      <c r="FZG1" s="397"/>
      <c r="FZH1" s="397"/>
      <c r="FZI1" s="397"/>
      <c r="FZJ1" s="397"/>
      <c r="FZK1" s="397"/>
      <c r="FZL1" s="397"/>
      <c r="FZM1" s="397"/>
      <c r="FZN1" s="397"/>
      <c r="FZO1" s="397"/>
      <c r="FZP1" s="397"/>
      <c r="FZQ1" s="397"/>
      <c r="FZR1" s="440"/>
      <c r="FZS1" s="440"/>
      <c r="FZT1" s="397" t="s">
        <v>149</v>
      </c>
      <c r="FZU1" s="397"/>
      <c r="FZV1" s="397"/>
      <c r="FZW1" s="397"/>
      <c r="FZX1" s="397"/>
      <c r="FZY1" s="397"/>
      <c r="FZZ1" s="397"/>
      <c r="GAA1" s="397"/>
      <c r="GAB1" s="397"/>
      <c r="GAC1" s="397"/>
      <c r="GAD1" s="397"/>
      <c r="GAE1" s="397"/>
      <c r="GAF1" s="397"/>
      <c r="GAG1" s="397"/>
      <c r="GAH1" s="440"/>
      <c r="GAI1" s="440"/>
      <c r="GAJ1" s="397" t="s">
        <v>149</v>
      </c>
      <c r="GAK1" s="397"/>
      <c r="GAL1" s="397"/>
      <c r="GAM1" s="397"/>
      <c r="GAN1" s="397"/>
      <c r="GAO1" s="397"/>
      <c r="GAP1" s="397"/>
      <c r="GAQ1" s="397"/>
      <c r="GAR1" s="397"/>
      <c r="GAS1" s="397"/>
      <c r="GAT1" s="397"/>
      <c r="GAU1" s="397"/>
      <c r="GAV1" s="397"/>
      <c r="GAW1" s="397"/>
      <c r="GAX1" s="440"/>
      <c r="GAY1" s="440"/>
      <c r="GAZ1" s="397" t="s">
        <v>149</v>
      </c>
      <c r="GBA1" s="397"/>
      <c r="GBB1" s="397"/>
      <c r="GBC1" s="397"/>
      <c r="GBD1" s="397"/>
      <c r="GBE1" s="397"/>
      <c r="GBF1" s="397"/>
      <c r="GBG1" s="397"/>
      <c r="GBH1" s="397"/>
      <c r="GBI1" s="397"/>
      <c r="GBJ1" s="397"/>
      <c r="GBK1" s="397"/>
      <c r="GBL1" s="397"/>
      <c r="GBM1" s="397"/>
      <c r="GBN1" s="440"/>
      <c r="GBO1" s="440"/>
      <c r="GBP1" s="397" t="s">
        <v>149</v>
      </c>
      <c r="GBQ1" s="397"/>
      <c r="GBR1" s="397"/>
      <c r="GBS1" s="397"/>
      <c r="GBT1" s="397"/>
      <c r="GBU1" s="397"/>
      <c r="GBV1" s="397"/>
      <c r="GBW1" s="397"/>
      <c r="GBX1" s="397"/>
      <c r="GBY1" s="397"/>
      <c r="GBZ1" s="397"/>
      <c r="GCA1" s="397"/>
      <c r="GCB1" s="397"/>
      <c r="GCC1" s="397"/>
      <c r="GCD1" s="440"/>
      <c r="GCE1" s="440"/>
      <c r="GCF1" s="397" t="s">
        <v>149</v>
      </c>
      <c r="GCG1" s="397"/>
      <c r="GCH1" s="397"/>
      <c r="GCI1" s="397"/>
      <c r="GCJ1" s="397"/>
      <c r="GCK1" s="397"/>
      <c r="GCL1" s="397"/>
      <c r="GCM1" s="397"/>
      <c r="GCN1" s="397"/>
      <c r="GCO1" s="397"/>
      <c r="GCP1" s="397"/>
      <c r="GCQ1" s="397"/>
      <c r="GCR1" s="397"/>
      <c r="GCS1" s="397"/>
      <c r="GCT1" s="440"/>
      <c r="GCU1" s="440"/>
      <c r="GCV1" s="397" t="s">
        <v>149</v>
      </c>
      <c r="GCW1" s="397"/>
      <c r="GCX1" s="397"/>
      <c r="GCY1" s="397"/>
      <c r="GCZ1" s="397"/>
      <c r="GDA1" s="397"/>
      <c r="GDB1" s="397"/>
      <c r="GDC1" s="397"/>
      <c r="GDD1" s="397"/>
      <c r="GDE1" s="397"/>
      <c r="GDF1" s="397"/>
      <c r="GDG1" s="397"/>
      <c r="GDH1" s="397"/>
      <c r="GDI1" s="397"/>
      <c r="GDJ1" s="440"/>
      <c r="GDK1" s="440"/>
      <c r="GDL1" s="397" t="s">
        <v>149</v>
      </c>
      <c r="GDM1" s="397"/>
      <c r="GDN1" s="397"/>
      <c r="GDO1" s="397"/>
      <c r="GDP1" s="397"/>
      <c r="GDQ1" s="397"/>
      <c r="GDR1" s="397"/>
      <c r="GDS1" s="397"/>
      <c r="GDT1" s="397"/>
      <c r="GDU1" s="397"/>
      <c r="GDV1" s="397"/>
      <c r="GDW1" s="397"/>
      <c r="GDX1" s="397"/>
      <c r="GDY1" s="397"/>
      <c r="GDZ1" s="440"/>
      <c r="GEA1" s="440"/>
      <c r="GEB1" s="397" t="s">
        <v>149</v>
      </c>
      <c r="GEC1" s="397"/>
      <c r="GED1" s="397"/>
      <c r="GEE1" s="397"/>
      <c r="GEF1" s="397"/>
      <c r="GEG1" s="397"/>
      <c r="GEH1" s="397"/>
      <c r="GEI1" s="397"/>
      <c r="GEJ1" s="397"/>
      <c r="GEK1" s="397"/>
      <c r="GEL1" s="397"/>
      <c r="GEM1" s="397"/>
      <c r="GEN1" s="397"/>
      <c r="GEO1" s="397"/>
      <c r="GEP1" s="440"/>
      <c r="GEQ1" s="440"/>
      <c r="GER1" s="397" t="s">
        <v>149</v>
      </c>
      <c r="GES1" s="397"/>
      <c r="GET1" s="397"/>
      <c r="GEU1" s="397"/>
      <c r="GEV1" s="397"/>
      <c r="GEW1" s="397"/>
      <c r="GEX1" s="397"/>
      <c r="GEY1" s="397"/>
      <c r="GEZ1" s="397"/>
      <c r="GFA1" s="397"/>
      <c r="GFB1" s="397"/>
      <c r="GFC1" s="397"/>
      <c r="GFD1" s="397"/>
      <c r="GFE1" s="397"/>
      <c r="GFF1" s="440"/>
      <c r="GFG1" s="440"/>
      <c r="GFH1" s="397" t="s">
        <v>149</v>
      </c>
      <c r="GFI1" s="397"/>
      <c r="GFJ1" s="397"/>
      <c r="GFK1" s="397"/>
      <c r="GFL1" s="397"/>
      <c r="GFM1" s="397"/>
      <c r="GFN1" s="397"/>
      <c r="GFO1" s="397"/>
      <c r="GFP1" s="397"/>
      <c r="GFQ1" s="397"/>
      <c r="GFR1" s="397"/>
      <c r="GFS1" s="397"/>
      <c r="GFT1" s="397"/>
      <c r="GFU1" s="397"/>
      <c r="GFV1" s="440"/>
      <c r="GFW1" s="440"/>
      <c r="GFX1" s="397" t="s">
        <v>149</v>
      </c>
      <c r="GFY1" s="397"/>
      <c r="GFZ1" s="397"/>
      <c r="GGA1" s="397"/>
      <c r="GGB1" s="397"/>
      <c r="GGC1" s="397"/>
      <c r="GGD1" s="397"/>
      <c r="GGE1" s="397"/>
      <c r="GGF1" s="397"/>
      <c r="GGG1" s="397"/>
      <c r="GGH1" s="397"/>
      <c r="GGI1" s="397"/>
      <c r="GGJ1" s="397"/>
      <c r="GGK1" s="397"/>
      <c r="GGL1" s="440"/>
      <c r="GGM1" s="440"/>
      <c r="GGN1" s="397" t="s">
        <v>149</v>
      </c>
      <c r="GGO1" s="397"/>
      <c r="GGP1" s="397"/>
      <c r="GGQ1" s="397"/>
      <c r="GGR1" s="397"/>
      <c r="GGS1" s="397"/>
      <c r="GGT1" s="397"/>
      <c r="GGU1" s="397"/>
      <c r="GGV1" s="397"/>
      <c r="GGW1" s="397"/>
      <c r="GGX1" s="397"/>
      <c r="GGY1" s="397"/>
      <c r="GGZ1" s="397"/>
      <c r="GHA1" s="397"/>
      <c r="GHB1" s="440"/>
      <c r="GHC1" s="440"/>
      <c r="GHD1" s="397" t="s">
        <v>149</v>
      </c>
      <c r="GHE1" s="397"/>
      <c r="GHF1" s="397"/>
      <c r="GHG1" s="397"/>
      <c r="GHH1" s="397"/>
      <c r="GHI1" s="397"/>
      <c r="GHJ1" s="397"/>
      <c r="GHK1" s="397"/>
      <c r="GHL1" s="397"/>
      <c r="GHM1" s="397"/>
      <c r="GHN1" s="397"/>
      <c r="GHO1" s="397"/>
      <c r="GHP1" s="397"/>
      <c r="GHQ1" s="397"/>
      <c r="GHR1" s="440"/>
      <c r="GHS1" s="440"/>
      <c r="GHT1" s="397" t="s">
        <v>149</v>
      </c>
      <c r="GHU1" s="397"/>
      <c r="GHV1" s="397"/>
      <c r="GHW1" s="397"/>
      <c r="GHX1" s="397"/>
      <c r="GHY1" s="397"/>
      <c r="GHZ1" s="397"/>
      <c r="GIA1" s="397"/>
      <c r="GIB1" s="397"/>
      <c r="GIC1" s="397"/>
      <c r="GID1" s="397"/>
      <c r="GIE1" s="397"/>
      <c r="GIF1" s="397"/>
      <c r="GIG1" s="397"/>
      <c r="GIH1" s="440"/>
      <c r="GII1" s="440"/>
      <c r="GIJ1" s="397" t="s">
        <v>149</v>
      </c>
      <c r="GIK1" s="397"/>
      <c r="GIL1" s="397"/>
      <c r="GIM1" s="397"/>
      <c r="GIN1" s="397"/>
      <c r="GIO1" s="397"/>
      <c r="GIP1" s="397"/>
      <c r="GIQ1" s="397"/>
      <c r="GIR1" s="397"/>
      <c r="GIS1" s="397"/>
      <c r="GIT1" s="397"/>
      <c r="GIU1" s="397"/>
      <c r="GIV1" s="397"/>
      <c r="GIW1" s="397"/>
      <c r="GIX1" s="440"/>
      <c r="GIY1" s="440"/>
      <c r="GIZ1" s="397" t="s">
        <v>149</v>
      </c>
      <c r="GJA1" s="397"/>
      <c r="GJB1" s="397"/>
      <c r="GJC1" s="397"/>
      <c r="GJD1" s="397"/>
      <c r="GJE1" s="397"/>
      <c r="GJF1" s="397"/>
      <c r="GJG1" s="397"/>
      <c r="GJH1" s="397"/>
      <c r="GJI1" s="397"/>
      <c r="GJJ1" s="397"/>
      <c r="GJK1" s="397"/>
      <c r="GJL1" s="397"/>
      <c r="GJM1" s="397"/>
      <c r="GJN1" s="440"/>
      <c r="GJO1" s="440"/>
      <c r="GJP1" s="397" t="s">
        <v>149</v>
      </c>
      <c r="GJQ1" s="397"/>
      <c r="GJR1" s="397"/>
      <c r="GJS1" s="397"/>
      <c r="GJT1" s="397"/>
      <c r="GJU1" s="397"/>
      <c r="GJV1" s="397"/>
      <c r="GJW1" s="397"/>
      <c r="GJX1" s="397"/>
      <c r="GJY1" s="397"/>
      <c r="GJZ1" s="397"/>
      <c r="GKA1" s="397"/>
      <c r="GKB1" s="397"/>
      <c r="GKC1" s="397"/>
      <c r="GKD1" s="440"/>
      <c r="GKE1" s="440"/>
      <c r="GKF1" s="397" t="s">
        <v>149</v>
      </c>
      <c r="GKG1" s="397"/>
      <c r="GKH1" s="397"/>
      <c r="GKI1" s="397"/>
      <c r="GKJ1" s="397"/>
      <c r="GKK1" s="397"/>
      <c r="GKL1" s="397"/>
      <c r="GKM1" s="397"/>
      <c r="GKN1" s="397"/>
      <c r="GKO1" s="397"/>
      <c r="GKP1" s="397"/>
      <c r="GKQ1" s="397"/>
      <c r="GKR1" s="397"/>
      <c r="GKS1" s="397"/>
      <c r="GKT1" s="440"/>
      <c r="GKU1" s="440"/>
      <c r="GKV1" s="397" t="s">
        <v>149</v>
      </c>
      <c r="GKW1" s="397"/>
      <c r="GKX1" s="397"/>
      <c r="GKY1" s="397"/>
      <c r="GKZ1" s="397"/>
      <c r="GLA1" s="397"/>
      <c r="GLB1" s="397"/>
      <c r="GLC1" s="397"/>
      <c r="GLD1" s="397"/>
      <c r="GLE1" s="397"/>
      <c r="GLF1" s="397"/>
      <c r="GLG1" s="397"/>
      <c r="GLH1" s="397"/>
      <c r="GLI1" s="397"/>
      <c r="GLJ1" s="440"/>
      <c r="GLK1" s="440"/>
      <c r="GLL1" s="397" t="s">
        <v>149</v>
      </c>
      <c r="GLM1" s="397"/>
      <c r="GLN1" s="397"/>
      <c r="GLO1" s="397"/>
      <c r="GLP1" s="397"/>
      <c r="GLQ1" s="397"/>
      <c r="GLR1" s="397"/>
      <c r="GLS1" s="397"/>
      <c r="GLT1" s="397"/>
      <c r="GLU1" s="397"/>
      <c r="GLV1" s="397"/>
      <c r="GLW1" s="397"/>
      <c r="GLX1" s="397"/>
      <c r="GLY1" s="397"/>
      <c r="GLZ1" s="440"/>
      <c r="GMA1" s="440"/>
      <c r="GMB1" s="397" t="s">
        <v>149</v>
      </c>
      <c r="GMC1" s="397"/>
      <c r="GMD1" s="397"/>
      <c r="GME1" s="397"/>
      <c r="GMF1" s="397"/>
      <c r="GMG1" s="397"/>
      <c r="GMH1" s="397"/>
      <c r="GMI1" s="397"/>
      <c r="GMJ1" s="397"/>
      <c r="GMK1" s="397"/>
      <c r="GML1" s="397"/>
      <c r="GMM1" s="397"/>
      <c r="GMN1" s="397"/>
      <c r="GMO1" s="397"/>
      <c r="GMP1" s="440"/>
      <c r="GMQ1" s="440"/>
      <c r="GMR1" s="397" t="s">
        <v>149</v>
      </c>
      <c r="GMS1" s="397"/>
      <c r="GMT1" s="397"/>
      <c r="GMU1" s="397"/>
      <c r="GMV1" s="397"/>
      <c r="GMW1" s="397"/>
      <c r="GMX1" s="397"/>
      <c r="GMY1" s="397"/>
      <c r="GMZ1" s="397"/>
      <c r="GNA1" s="397"/>
      <c r="GNB1" s="397"/>
      <c r="GNC1" s="397"/>
      <c r="GND1" s="397"/>
      <c r="GNE1" s="397"/>
      <c r="GNF1" s="440"/>
      <c r="GNG1" s="440"/>
      <c r="GNH1" s="397" t="s">
        <v>149</v>
      </c>
      <c r="GNI1" s="397"/>
      <c r="GNJ1" s="397"/>
      <c r="GNK1" s="397"/>
      <c r="GNL1" s="397"/>
      <c r="GNM1" s="397"/>
      <c r="GNN1" s="397"/>
      <c r="GNO1" s="397"/>
      <c r="GNP1" s="397"/>
      <c r="GNQ1" s="397"/>
      <c r="GNR1" s="397"/>
      <c r="GNS1" s="397"/>
      <c r="GNT1" s="397"/>
      <c r="GNU1" s="397"/>
      <c r="GNV1" s="440"/>
      <c r="GNW1" s="440"/>
      <c r="GNX1" s="397" t="s">
        <v>149</v>
      </c>
      <c r="GNY1" s="397"/>
      <c r="GNZ1" s="397"/>
      <c r="GOA1" s="397"/>
      <c r="GOB1" s="397"/>
      <c r="GOC1" s="397"/>
      <c r="GOD1" s="397"/>
      <c r="GOE1" s="397"/>
      <c r="GOF1" s="397"/>
      <c r="GOG1" s="397"/>
      <c r="GOH1" s="397"/>
      <c r="GOI1" s="397"/>
      <c r="GOJ1" s="397"/>
      <c r="GOK1" s="397"/>
      <c r="GOL1" s="440"/>
      <c r="GOM1" s="440"/>
      <c r="GON1" s="397" t="s">
        <v>149</v>
      </c>
      <c r="GOO1" s="397"/>
      <c r="GOP1" s="397"/>
      <c r="GOQ1" s="397"/>
      <c r="GOR1" s="397"/>
      <c r="GOS1" s="397"/>
      <c r="GOT1" s="397"/>
      <c r="GOU1" s="397"/>
      <c r="GOV1" s="397"/>
      <c r="GOW1" s="397"/>
      <c r="GOX1" s="397"/>
      <c r="GOY1" s="397"/>
      <c r="GOZ1" s="397"/>
      <c r="GPA1" s="397"/>
      <c r="GPB1" s="440"/>
      <c r="GPC1" s="440"/>
      <c r="GPD1" s="397" t="s">
        <v>149</v>
      </c>
      <c r="GPE1" s="397"/>
      <c r="GPF1" s="397"/>
      <c r="GPG1" s="397"/>
      <c r="GPH1" s="397"/>
      <c r="GPI1" s="397"/>
      <c r="GPJ1" s="397"/>
      <c r="GPK1" s="397"/>
      <c r="GPL1" s="397"/>
      <c r="GPM1" s="397"/>
      <c r="GPN1" s="397"/>
      <c r="GPO1" s="397"/>
      <c r="GPP1" s="397"/>
      <c r="GPQ1" s="397"/>
      <c r="GPR1" s="440"/>
      <c r="GPS1" s="440"/>
      <c r="GPT1" s="397" t="s">
        <v>149</v>
      </c>
      <c r="GPU1" s="397"/>
      <c r="GPV1" s="397"/>
      <c r="GPW1" s="397"/>
      <c r="GPX1" s="397"/>
      <c r="GPY1" s="397"/>
      <c r="GPZ1" s="397"/>
      <c r="GQA1" s="397"/>
      <c r="GQB1" s="397"/>
      <c r="GQC1" s="397"/>
      <c r="GQD1" s="397"/>
      <c r="GQE1" s="397"/>
      <c r="GQF1" s="397"/>
      <c r="GQG1" s="397"/>
      <c r="GQH1" s="440"/>
      <c r="GQI1" s="440"/>
      <c r="GQJ1" s="397" t="s">
        <v>149</v>
      </c>
      <c r="GQK1" s="397"/>
      <c r="GQL1" s="397"/>
      <c r="GQM1" s="397"/>
      <c r="GQN1" s="397"/>
      <c r="GQO1" s="397"/>
      <c r="GQP1" s="397"/>
      <c r="GQQ1" s="397"/>
      <c r="GQR1" s="397"/>
      <c r="GQS1" s="397"/>
      <c r="GQT1" s="397"/>
      <c r="GQU1" s="397"/>
      <c r="GQV1" s="397"/>
      <c r="GQW1" s="397"/>
      <c r="GQX1" s="440"/>
      <c r="GQY1" s="440"/>
      <c r="GQZ1" s="397" t="s">
        <v>149</v>
      </c>
      <c r="GRA1" s="397"/>
      <c r="GRB1" s="397"/>
      <c r="GRC1" s="397"/>
      <c r="GRD1" s="397"/>
      <c r="GRE1" s="397"/>
      <c r="GRF1" s="397"/>
      <c r="GRG1" s="397"/>
      <c r="GRH1" s="397"/>
      <c r="GRI1" s="397"/>
      <c r="GRJ1" s="397"/>
      <c r="GRK1" s="397"/>
      <c r="GRL1" s="397"/>
      <c r="GRM1" s="397"/>
      <c r="GRN1" s="440"/>
      <c r="GRO1" s="440"/>
      <c r="GRP1" s="397" t="s">
        <v>149</v>
      </c>
      <c r="GRQ1" s="397"/>
      <c r="GRR1" s="397"/>
      <c r="GRS1" s="397"/>
      <c r="GRT1" s="397"/>
      <c r="GRU1" s="397"/>
      <c r="GRV1" s="397"/>
      <c r="GRW1" s="397"/>
      <c r="GRX1" s="397"/>
      <c r="GRY1" s="397"/>
      <c r="GRZ1" s="397"/>
      <c r="GSA1" s="397"/>
      <c r="GSB1" s="397"/>
      <c r="GSC1" s="397"/>
      <c r="GSD1" s="440"/>
      <c r="GSE1" s="440"/>
      <c r="GSF1" s="397" t="s">
        <v>149</v>
      </c>
      <c r="GSG1" s="397"/>
      <c r="GSH1" s="397"/>
      <c r="GSI1" s="397"/>
      <c r="GSJ1" s="397"/>
      <c r="GSK1" s="397"/>
      <c r="GSL1" s="397"/>
      <c r="GSM1" s="397"/>
      <c r="GSN1" s="397"/>
      <c r="GSO1" s="397"/>
      <c r="GSP1" s="397"/>
      <c r="GSQ1" s="397"/>
      <c r="GSR1" s="397"/>
      <c r="GSS1" s="397"/>
      <c r="GST1" s="440"/>
      <c r="GSU1" s="440"/>
      <c r="GSV1" s="397" t="s">
        <v>149</v>
      </c>
      <c r="GSW1" s="397"/>
      <c r="GSX1" s="397"/>
      <c r="GSY1" s="397"/>
      <c r="GSZ1" s="397"/>
      <c r="GTA1" s="397"/>
      <c r="GTB1" s="397"/>
      <c r="GTC1" s="397"/>
      <c r="GTD1" s="397"/>
      <c r="GTE1" s="397"/>
      <c r="GTF1" s="397"/>
      <c r="GTG1" s="397"/>
      <c r="GTH1" s="397"/>
      <c r="GTI1" s="397"/>
      <c r="GTJ1" s="440"/>
      <c r="GTK1" s="440"/>
      <c r="GTL1" s="397" t="s">
        <v>149</v>
      </c>
      <c r="GTM1" s="397"/>
      <c r="GTN1" s="397"/>
      <c r="GTO1" s="397"/>
      <c r="GTP1" s="397"/>
      <c r="GTQ1" s="397"/>
      <c r="GTR1" s="397"/>
      <c r="GTS1" s="397"/>
      <c r="GTT1" s="397"/>
      <c r="GTU1" s="397"/>
      <c r="GTV1" s="397"/>
      <c r="GTW1" s="397"/>
      <c r="GTX1" s="397"/>
      <c r="GTY1" s="397"/>
      <c r="GTZ1" s="440"/>
      <c r="GUA1" s="440"/>
      <c r="GUB1" s="397" t="s">
        <v>149</v>
      </c>
      <c r="GUC1" s="397"/>
      <c r="GUD1" s="397"/>
      <c r="GUE1" s="397"/>
      <c r="GUF1" s="397"/>
      <c r="GUG1" s="397"/>
      <c r="GUH1" s="397"/>
      <c r="GUI1" s="397"/>
      <c r="GUJ1" s="397"/>
      <c r="GUK1" s="397"/>
      <c r="GUL1" s="397"/>
      <c r="GUM1" s="397"/>
      <c r="GUN1" s="397"/>
      <c r="GUO1" s="397"/>
      <c r="GUP1" s="440"/>
      <c r="GUQ1" s="440"/>
      <c r="GUR1" s="397" t="s">
        <v>149</v>
      </c>
      <c r="GUS1" s="397"/>
      <c r="GUT1" s="397"/>
      <c r="GUU1" s="397"/>
      <c r="GUV1" s="397"/>
      <c r="GUW1" s="397"/>
      <c r="GUX1" s="397"/>
      <c r="GUY1" s="397"/>
      <c r="GUZ1" s="397"/>
      <c r="GVA1" s="397"/>
      <c r="GVB1" s="397"/>
      <c r="GVC1" s="397"/>
      <c r="GVD1" s="397"/>
      <c r="GVE1" s="397"/>
      <c r="GVF1" s="440"/>
      <c r="GVG1" s="440"/>
      <c r="GVH1" s="397" t="s">
        <v>149</v>
      </c>
      <c r="GVI1" s="397"/>
      <c r="GVJ1" s="397"/>
      <c r="GVK1" s="397"/>
      <c r="GVL1" s="397"/>
      <c r="GVM1" s="397"/>
      <c r="GVN1" s="397"/>
      <c r="GVO1" s="397"/>
      <c r="GVP1" s="397"/>
      <c r="GVQ1" s="397"/>
      <c r="GVR1" s="397"/>
      <c r="GVS1" s="397"/>
      <c r="GVT1" s="397"/>
      <c r="GVU1" s="397"/>
      <c r="GVV1" s="440"/>
      <c r="GVW1" s="440"/>
      <c r="GVX1" s="397" t="s">
        <v>149</v>
      </c>
      <c r="GVY1" s="397"/>
      <c r="GVZ1" s="397"/>
      <c r="GWA1" s="397"/>
      <c r="GWB1" s="397"/>
      <c r="GWC1" s="397"/>
      <c r="GWD1" s="397"/>
      <c r="GWE1" s="397"/>
      <c r="GWF1" s="397"/>
      <c r="GWG1" s="397"/>
      <c r="GWH1" s="397"/>
      <c r="GWI1" s="397"/>
      <c r="GWJ1" s="397"/>
      <c r="GWK1" s="397"/>
      <c r="GWL1" s="440"/>
      <c r="GWM1" s="440"/>
      <c r="GWN1" s="397" t="s">
        <v>149</v>
      </c>
      <c r="GWO1" s="397"/>
      <c r="GWP1" s="397"/>
      <c r="GWQ1" s="397"/>
      <c r="GWR1" s="397"/>
      <c r="GWS1" s="397"/>
      <c r="GWT1" s="397"/>
      <c r="GWU1" s="397"/>
      <c r="GWV1" s="397"/>
      <c r="GWW1" s="397"/>
      <c r="GWX1" s="397"/>
      <c r="GWY1" s="397"/>
      <c r="GWZ1" s="397"/>
      <c r="GXA1" s="397"/>
      <c r="GXB1" s="440"/>
      <c r="GXC1" s="440"/>
      <c r="GXD1" s="397" t="s">
        <v>149</v>
      </c>
      <c r="GXE1" s="397"/>
      <c r="GXF1" s="397"/>
      <c r="GXG1" s="397"/>
      <c r="GXH1" s="397"/>
      <c r="GXI1" s="397"/>
      <c r="GXJ1" s="397"/>
      <c r="GXK1" s="397"/>
      <c r="GXL1" s="397"/>
      <c r="GXM1" s="397"/>
      <c r="GXN1" s="397"/>
      <c r="GXO1" s="397"/>
      <c r="GXP1" s="397"/>
      <c r="GXQ1" s="397"/>
      <c r="GXR1" s="440"/>
      <c r="GXS1" s="440"/>
      <c r="GXT1" s="397" t="s">
        <v>149</v>
      </c>
      <c r="GXU1" s="397"/>
      <c r="GXV1" s="397"/>
      <c r="GXW1" s="397"/>
      <c r="GXX1" s="397"/>
      <c r="GXY1" s="397"/>
      <c r="GXZ1" s="397"/>
      <c r="GYA1" s="397"/>
      <c r="GYB1" s="397"/>
      <c r="GYC1" s="397"/>
      <c r="GYD1" s="397"/>
      <c r="GYE1" s="397"/>
      <c r="GYF1" s="397"/>
      <c r="GYG1" s="397"/>
      <c r="GYH1" s="440"/>
      <c r="GYI1" s="440"/>
      <c r="GYJ1" s="397" t="s">
        <v>149</v>
      </c>
      <c r="GYK1" s="397"/>
      <c r="GYL1" s="397"/>
      <c r="GYM1" s="397"/>
      <c r="GYN1" s="397"/>
      <c r="GYO1" s="397"/>
      <c r="GYP1" s="397"/>
      <c r="GYQ1" s="397"/>
      <c r="GYR1" s="397"/>
      <c r="GYS1" s="397"/>
      <c r="GYT1" s="397"/>
      <c r="GYU1" s="397"/>
      <c r="GYV1" s="397"/>
      <c r="GYW1" s="397"/>
      <c r="GYX1" s="440"/>
      <c r="GYY1" s="440"/>
      <c r="GYZ1" s="397" t="s">
        <v>149</v>
      </c>
      <c r="GZA1" s="397"/>
      <c r="GZB1" s="397"/>
      <c r="GZC1" s="397"/>
      <c r="GZD1" s="397"/>
      <c r="GZE1" s="397"/>
      <c r="GZF1" s="397"/>
      <c r="GZG1" s="397"/>
      <c r="GZH1" s="397"/>
      <c r="GZI1" s="397"/>
      <c r="GZJ1" s="397"/>
      <c r="GZK1" s="397"/>
      <c r="GZL1" s="397"/>
      <c r="GZM1" s="397"/>
      <c r="GZN1" s="440"/>
      <c r="GZO1" s="440"/>
      <c r="GZP1" s="397" t="s">
        <v>149</v>
      </c>
      <c r="GZQ1" s="397"/>
      <c r="GZR1" s="397"/>
      <c r="GZS1" s="397"/>
      <c r="GZT1" s="397"/>
      <c r="GZU1" s="397"/>
      <c r="GZV1" s="397"/>
      <c r="GZW1" s="397"/>
      <c r="GZX1" s="397"/>
      <c r="GZY1" s="397"/>
      <c r="GZZ1" s="397"/>
      <c r="HAA1" s="397"/>
      <c r="HAB1" s="397"/>
      <c r="HAC1" s="397"/>
      <c r="HAD1" s="440"/>
      <c r="HAE1" s="440"/>
      <c r="HAF1" s="397" t="s">
        <v>149</v>
      </c>
      <c r="HAG1" s="397"/>
      <c r="HAH1" s="397"/>
      <c r="HAI1" s="397"/>
      <c r="HAJ1" s="397"/>
      <c r="HAK1" s="397"/>
      <c r="HAL1" s="397"/>
      <c r="HAM1" s="397"/>
      <c r="HAN1" s="397"/>
      <c r="HAO1" s="397"/>
      <c r="HAP1" s="397"/>
      <c r="HAQ1" s="397"/>
      <c r="HAR1" s="397"/>
      <c r="HAS1" s="397"/>
      <c r="HAT1" s="440"/>
      <c r="HAU1" s="440"/>
      <c r="HAV1" s="397" t="s">
        <v>149</v>
      </c>
      <c r="HAW1" s="397"/>
      <c r="HAX1" s="397"/>
      <c r="HAY1" s="397"/>
      <c r="HAZ1" s="397"/>
      <c r="HBA1" s="397"/>
      <c r="HBB1" s="397"/>
      <c r="HBC1" s="397"/>
      <c r="HBD1" s="397"/>
      <c r="HBE1" s="397"/>
      <c r="HBF1" s="397"/>
      <c r="HBG1" s="397"/>
      <c r="HBH1" s="397"/>
      <c r="HBI1" s="397"/>
      <c r="HBJ1" s="440"/>
      <c r="HBK1" s="440"/>
      <c r="HBL1" s="397" t="s">
        <v>149</v>
      </c>
      <c r="HBM1" s="397"/>
      <c r="HBN1" s="397"/>
      <c r="HBO1" s="397"/>
      <c r="HBP1" s="397"/>
      <c r="HBQ1" s="397"/>
      <c r="HBR1" s="397"/>
      <c r="HBS1" s="397"/>
      <c r="HBT1" s="397"/>
      <c r="HBU1" s="397"/>
      <c r="HBV1" s="397"/>
      <c r="HBW1" s="397"/>
      <c r="HBX1" s="397"/>
      <c r="HBY1" s="397"/>
      <c r="HBZ1" s="440"/>
      <c r="HCA1" s="440"/>
      <c r="HCB1" s="397" t="s">
        <v>149</v>
      </c>
      <c r="HCC1" s="397"/>
      <c r="HCD1" s="397"/>
      <c r="HCE1" s="397"/>
      <c r="HCF1" s="397"/>
      <c r="HCG1" s="397"/>
      <c r="HCH1" s="397"/>
      <c r="HCI1" s="397"/>
      <c r="HCJ1" s="397"/>
      <c r="HCK1" s="397"/>
      <c r="HCL1" s="397"/>
      <c r="HCM1" s="397"/>
      <c r="HCN1" s="397"/>
      <c r="HCO1" s="397"/>
      <c r="HCP1" s="440"/>
      <c r="HCQ1" s="440"/>
      <c r="HCR1" s="397" t="s">
        <v>149</v>
      </c>
      <c r="HCS1" s="397"/>
      <c r="HCT1" s="397"/>
      <c r="HCU1" s="397"/>
      <c r="HCV1" s="397"/>
      <c r="HCW1" s="397"/>
      <c r="HCX1" s="397"/>
      <c r="HCY1" s="397"/>
      <c r="HCZ1" s="397"/>
      <c r="HDA1" s="397"/>
      <c r="HDB1" s="397"/>
      <c r="HDC1" s="397"/>
      <c r="HDD1" s="397"/>
      <c r="HDE1" s="397"/>
      <c r="HDF1" s="440"/>
      <c r="HDG1" s="440"/>
      <c r="HDH1" s="397" t="s">
        <v>149</v>
      </c>
      <c r="HDI1" s="397"/>
      <c r="HDJ1" s="397"/>
      <c r="HDK1" s="397"/>
      <c r="HDL1" s="397"/>
      <c r="HDM1" s="397"/>
      <c r="HDN1" s="397"/>
      <c r="HDO1" s="397"/>
      <c r="HDP1" s="397"/>
      <c r="HDQ1" s="397"/>
      <c r="HDR1" s="397"/>
      <c r="HDS1" s="397"/>
      <c r="HDT1" s="397"/>
      <c r="HDU1" s="397"/>
      <c r="HDV1" s="440"/>
      <c r="HDW1" s="440"/>
      <c r="HDX1" s="397" t="s">
        <v>149</v>
      </c>
      <c r="HDY1" s="397"/>
      <c r="HDZ1" s="397"/>
      <c r="HEA1" s="397"/>
      <c r="HEB1" s="397"/>
      <c r="HEC1" s="397"/>
      <c r="HED1" s="397"/>
      <c r="HEE1" s="397"/>
      <c r="HEF1" s="397"/>
      <c r="HEG1" s="397"/>
      <c r="HEH1" s="397"/>
      <c r="HEI1" s="397"/>
      <c r="HEJ1" s="397"/>
      <c r="HEK1" s="397"/>
      <c r="HEL1" s="440"/>
      <c r="HEM1" s="440"/>
      <c r="HEN1" s="397" t="s">
        <v>149</v>
      </c>
      <c r="HEO1" s="397"/>
      <c r="HEP1" s="397"/>
      <c r="HEQ1" s="397"/>
      <c r="HER1" s="397"/>
      <c r="HES1" s="397"/>
      <c r="HET1" s="397"/>
      <c r="HEU1" s="397"/>
      <c r="HEV1" s="397"/>
      <c r="HEW1" s="397"/>
      <c r="HEX1" s="397"/>
      <c r="HEY1" s="397"/>
      <c r="HEZ1" s="397"/>
      <c r="HFA1" s="397"/>
      <c r="HFB1" s="440"/>
      <c r="HFC1" s="440"/>
      <c r="HFD1" s="397" t="s">
        <v>149</v>
      </c>
      <c r="HFE1" s="397"/>
      <c r="HFF1" s="397"/>
      <c r="HFG1" s="397"/>
      <c r="HFH1" s="397"/>
      <c r="HFI1" s="397"/>
      <c r="HFJ1" s="397"/>
      <c r="HFK1" s="397"/>
      <c r="HFL1" s="397"/>
      <c r="HFM1" s="397"/>
      <c r="HFN1" s="397"/>
      <c r="HFO1" s="397"/>
      <c r="HFP1" s="397"/>
      <c r="HFQ1" s="397"/>
      <c r="HFR1" s="440"/>
      <c r="HFS1" s="440"/>
      <c r="HFT1" s="397" t="s">
        <v>149</v>
      </c>
      <c r="HFU1" s="397"/>
      <c r="HFV1" s="397"/>
      <c r="HFW1" s="397"/>
      <c r="HFX1" s="397"/>
      <c r="HFY1" s="397"/>
      <c r="HFZ1" s="397"/>
      <c r="HGA1" s="397"/>
      <c r="HGB1" s="397"/>
      <c r="HGC1" s="397"/>
      <c r="HGD1" s="397"/>
      <c r="HGE1" s="397"/>
      <c r="HGF1" s="397"/>
      <c r="HGG1" s="397"/>
      <c r="HGH1" s="440"/>
      <c r="HGI1" s="440"/>
      <c r="HGJ1" s="397" t="s">
        <v>149</v>
      </c>
      <c r="HGK1" s="397"/>
      <c r="HGL1" s="397"/>
      <c r="HGM1" s="397"/>
      <c r="HGN1" s="397"/>
      <c r="HGO1" s="397"/>
      <c r="HGP1" s="397"/>
      <c r="HGQ1" s="397"/>
      <c r="HGR1" s="397"/>
      <c r="HGS1" s="397"/>
      <c r="HGT1" s="397"/>
      <c r="HGU1" s="397"/>
      <c r="HGV1" s="397"/>
      <c r="HGW1" s="397"/>
      <c r="HGX1" s="440"/>
      <c r="HGY1" s="440"/>
      <c r="HGZ1" s="397" t="s">
        <v>149</v>
      </c>
      <c r="HHA1" s="397"/>
      <c r="HHB1" s="397"/>
      <c r="HHC1" s="397"/>
      <c r="HHD1" s="397"/>
      <c r="HHE1" s="397"/>
      <c r="HHF1" s="397"/>
      <c r="HHG1" s="397"/>
      <c r="HHH1" s="397"/>
      <c r="HHI1" s="397"/>
      <c r="HHJ1" s="397"/>
      <c r="HHK1" s="397"/>
      <c r="HHL1" s="397"/>
      <c r="HHM1" s="397"/>
      <c r="HHN1" s="440"/>
      <c r="HHO1" s="440"/>
      <c r="HHP1" s="397" t="s">
        <v>149</v>
      </c>
      <c r="HHQ1" s="397"/>
      <c r="HHR1" s="397"/>
      <c r="HHS1" s="397"/>
      <c r="HHT1" s="397"/>
      <c r="HHU1" s="397"/>
      <c r="HHV1" s="397"/>
      <c r="HHW1" s="397"/>
      <c r="HHX1" s="397"/>
      <c r="HHY1" s="397"/>
      <c r="HHZ1" s="397"/>
      <c r="HIA1" s="397"/>
      <c r="HIB1" s="397"/>
      <c r="HIC1" s="397"/>
      <c r="HID1" s="440"/>
      <c r="HIE1" s="440"/>
      <c r="HIF1" s="397" t="s">
        <v>149</v>
      </c>
      <c r="HIG1" s="397"/>
      <c r="HIH1" s="397"/>
      <c r="HII1" s="397"/>
      <c r="HIJ1" s="397"/>
      <c r="HIK1" s="397"/>
      <c r="HIL1" s="397"/>
      <c r="HIM1" s="397"/>
      <c r="HIN1" s="397"/>
      <c r="HIO1" s="397"/>
      <c r="HIP1" s="397"/>
      <c r="HIQ1" s="397"/>
      <c r="HIR1" s="397"/>
      <c r="HIS1" s="397"/>
      <c r="HIT1" s="440"/>
      <c r="HIU1" s="440"/>
      <c r="HIV1" s="397" t="s">
        <v>149</v>
      </c>
      <c r="HIW1" s="397"/>
      <c r="HIX1" s="397"/>
      <c r="HIY1" s="397"/>
      <c r="HIZ1" s="397"/>
      <c r="HJA1" s="397"/>
      <c r="HJB1" s="397"/>
      <c r="HJC1" s="397"/>
      <c r="HJD1" s="397"/>
      <c r="HJE1" s="397"/>
      <c r="HJF1" s="397"/>
      <c r="HJG1" s="397"/>
      <c r="HJH1" s="397"/>
      <c r="HJI1" s="397"/>
      <c r="HJJ1" s="440"/>
      <c r="HJK1" s="440"/>
      <c r="HJL1" s="397" t="s">
        <v>149</v>
      </c>
      <c r="HJM1" s="397"/>
      <c r="HJN1" s="397"/>
      <c r="HJO1" s="397"/>
      <c r="HJP1" s="397"/>
      <c r="HJQ1" s="397"/>
      <c r="HJR1" s="397"/>
      <c r="HJS1" s="397"/>
      <c r="HJT1" s="397"/>
      <c r="HJU1" s="397"/>
      <c r="HJV1" s="397"/>
      <c r="HJW1" s="397"/>
      <c r="HJX1" s="397"/>
      <c r="HJY1" s="397"/>
      <c r="HJZ1" s="440"/>
      <c r="HKA1" s="440"/>
      <c r="HKB1" s="397" t="s">
        <v>149</v>
      </c>
      <c r="HKC1" s="397"/>
      <c r="HKD1" s="397"/>
      <c r="HKE1" s="397"/>
      <c r="HKF1" s="397"/>
      <c r="HKG1" s="397"/>
      <c r="HKH1" s="397"/>
      <c r="HKI1" s="397"/>
      <c r="HKJ1" s="397"/>
      <c r="HKK1" s="397"/>
      <c r="HKL1" s="397"/>
      <c r="HKM1" s="397"/>
      <c r="HKN1" s="397"/>
      <c r="HKO1" s="397"/>
      <c r="HKP1" s="440"/>
      <c r="HKQ1" s="440"/>
      <c r="HKR1" s="397" t="s">
        <v>149</v>
      </c>
      <c r="HKS1" s="397"/>
      <c r="HKT1" s="397"/>
      <c r="HKU1" s="397"/>
      <c r="HKV1" s="397"/>
      <c r="HKW1" s="397"/>
      <c r="HKX1" s="397"/>
      <c r="HKY1" s="397"/>
      <c r="HKZ1" s="397"/>
      <c r="HLA1" s="397"/>
      <c r="HLB1" s="397"/>
      <c r="HLC1" s="397"/>
      <c r="HLD1" s="397"/>
      <c r="HLE1" s="397"/>
      <c r="HLF1" s="440"/>
      <c r="HLG1" s="440"/>
      <c r="HLH1" s="397" t="s">
        <v>149</v>
      </c>
      <c r="HLI1" s="397"/>
      <c r="HLJ1" s="397"/>
      <c r="HLK1" s="397"/>
      <c r="HLL1" s="397"/>
      <c r="HLM1" s="397"/>
      <c r="HLN1" s="397"/>
      <c r="HLO1" s="397"/>
      <c r="HLP1" s="397"/>
      <c r="HLQ1" s="397"/>
      <c r="HLR1" s="397"/>
      <c r="HLS1" s="397"/>
      <c r="HLT1" s="397"/>
      <c r="HLU1" s="397"/>
      <c r="HLV1" s="440"/>
      <c r="HLW1" s="440"/>
      <c r="HLX1" s="397" t="s">
        <v>149</v>
      </c>
      <c r="HLY1" s="397"/>
      <c r="HLZ1" s="397"/>
      <c r="HMA1" s="397"/>
      <c r="HMB1" s="397"/>
      <c r="HMC1" s="397"/>
      <c r="HMD1" s="397"/>
      <c r="HME1" s="397"/>
      <c r="HMF1" s="397"/>
      <c r="HMG1" s="397"/>
      <c r="HMH1" s="397"/>
      <c r="HMI1" s="397"/>
      <c r="HMJ1" s="397"/>
      <c r="HMK1" s="397"/>
      <c r="HML1" s="440"/>
      <c r="HMM1" s="440"/>
      <c r="HMN1" s="397" t="s">
        <v>149</v>
      </c>
      <c r="HMO1" s="397"/>
      <c r="HMP1" s="397"/>
      <c r="HMQ1" s="397"/>
      <c r="HMR1" s="397"/>
      <c r="HMS1" s="397"/>
      <c r="HMT1" s="397"/>
      <c r="HMU1" s="397"/>
      <c r="HMV1" s="397"/>
      <c r="HMW1" s="397"/>
      <c r="HMX1" s="397"/>
      <c r="HMY1" s="397"/>
      <c r="HMZ1" s="397"/>
      <c r="HNA1" s="397"/>
      <c r="HNB1" s="440"/>
      <c r="HNC1" s="440"/>
      <c r="HND1" s="397" t="s">
        <v>149</v>
      </c>
      <c r="HNE1" s="397"/>
      <c r="HNF1" s="397"/>
      <c r="HNG1" s="397"/>
      <c r="HNH1" s="397"/>
      <c r="HNI1" s="397"/>
      <c r="HNJ1" s="397"/>
      <c r="HNK1" s="397"/>
      <c r="HNL1" s="397"/>
      <c r="HNM1" s="397"/>
      <c r="HNN1" s="397"/>
      <c r="HNO1" s="397"/>
      <c r="HNP1" s="397"/>
      <c r="HNQ1" s="397"/>
      <c r="HNR1" s="440"/>
      <c r="HNS1" s="440"/>
      <c r="HNT1" s="397" t="s">
        <v>149</v>
      </c>
      <c r="HNU1" s="397"/>
      <c r="HNV1" s="397"/>
      <c r="HNW1" s="397"/>
      <c r="HNX1" s="397"/>
      <c r="HNY1" s="397"/>
      <c r="HNZ1" s="397"/>
      <c r="HOA1" s="397"/>
      <c r="HOB1" s="397"/>
      <c r="HOC1" s="397"/>
      <c r="HOD1" s="397"/>
      <c r="HOE1" s="397"/>
      <c r="HOF1" s="397"/>
      <c r="HOG1" s="397"/>
      <c r="HOH1" s="440"/>
      <c r="HOI1" s="440"/>
      <c r="HOJ1" s="397" t="s">
        <v>149</v>
      </c>
      <c r="HOK1" s="397"/>
      <c r="HOL1" s="397"/>
      <c r="HOM1" s="397"/>
      <c r="HON1" s="397"/>
      <c r="HOO1" s="397"/>
      <c r="HOP1" s="397"/>
      <c r="HOQ1" s="397"/>
      <c r="HOR1" s="397"/>
      <c r="HOS1" s="397"/>
      <c r="HOT1" s="397"/>
      <c r="HOU1" s="397"/>
      <c r="HOV1" s="397"/>
      <c r="HOW1" s="397"/>
      <c r="HOX1" s="440"/>
      <c r="HOY1" s="440"/>
      <c r="HOZ1" s="397" t="s">
        <v>149</v>
      </c>
      <c r="HPA1" s="397"/>
      <c r="HPB1" s="397"/>
      <c r="HPC1" s="397"/>
      <c r="HPD1" s="397"/>
      <c r="HPE1" s="397"/>
      <c r="HPF1" s="397"/>
      <c r="HPG1" s="397"/>
      <c r="HPH1" s="397"/>
      <c r="HPI1" s="397"/>
      <c r="HPJ1" s="397"/>
      <c r="HPK1" s="397"/>
      <c r="HPL1" s="397"/>
      <c r="HPM1" s="397"/>
      <c r="HPN1" s="440"/>
      <c r="HPO1" s="440"/>
      <c r="HPP1" s="397" t="s">
        <v>149</v>
      </c>
      <c r="HPQ1" s="397"/>
      <c r="HPR1" s="397"/>
      <c r="HPS1" s="397"/>
      <c r="HPT1" s="397"/>
      <c r="HPU1" s="397"/>
      <c r="HPV1" s="397"/>
      <c r="HPW1" s="397"/>
      <c r="HPX1" s="397"/>
      <c r="HPY1" s="397"/>
      <c r="HPZ1" s="397"/>
      <c r="HQA1" s="397"/>
      <c r="HQB1" s="397"/>
      <c r="HQC1" s="397"/>
      <c r="HQD1" s="440"/>
      <c r="HQE1" s="440"/>
      <c r="HQF1" s="397" t="s">
        <v>149</v>
      </c>
      <c r="HQG1" s="397"/>
      <c r="HQH1" s="397"/>
      <c r="HQI1" s="397"/>
      <c r="HQJ1" s="397"/>
      <c r="HQK1" s="397"/>
      <c r="HQL1" s="397"/>
      <c r="HQM1" s="397"/>
      <c r="HQN1" s="397"/>
      <c r="HQO1" s="397"/>
      <c r="HQP1" s="397"/>
      <c r="HQQ1" s="397"/>
      <c r="HQR1" s="397"/>
      <c r="HQS1" s="397"/>
      <c r="HQT1" s="440"/>
      <c r="HQU1" s="440"/>
      <c r="HQV1" s="397" t="s">
        <v>149</v>
      </c>
      <c r="HQW1" s="397"/>
      <c r="HQX1" s="397"/>
      <c r="HQY1" s="397"/>
      <c r="HQZ1" s="397"/>
      <c r="HRA1" s="397"/>
      <c r="HRB1" s="397"/>
      <c r="HRC1" s="397"/>
      <c r="HRD1" s="397"/>
      <c r="HRE1" s="397"/>
      <c r="HRF1" s="397"/>
      <c r="HRG1" s="397"/>
      <c r="HRH1" s="397"/>
      <c r="HRI1" s="397"/>
      <c r="HRJ1" s="440"/>
      <c r="HRK1" s="440"/>
      <c r="HRL1" s="397" t="s">
        <v>149</v>
      </c>
      <c r="HRM1" s="397"/>
      <c r="HRN1" s="397"/>
      <c r="HRO1" s="397"/>
      <c r="HRP1" s="397"/>
      <c r="HRQ1" s="397"/>
      <c r="HRR1" s="397"/>
      <c r="HRS1" s="397"/>
      <c r="HRT1" s="397"/>
      <c r="HRU1" s="397"/>
      <c r="HRV1" s="397"/>
      <c r="HRW1" s="397"/>
      <c r="HRX1" s="397"/>
      <c r="HRY1" s="397"/>
      <c r="HRZ1" s="440"/>
      <c r="HSA1" s="440"/>
      <c r="HSB1" s="397" t="s">
        <v>149</v>
      </c>
      <c r="HSC1" s="397"/>
      <c r="HSD1" s="397"/>
      <c r="HSE1" s="397"/>
      <c r="HSF1" s="397"/>
      <c r="HSG1" s="397"/>
      <c r="HSH1" s="397"/>
      <c r="HSI1" s="397"/>
      <c r="HSJ1" s="397"/>
      <c r="HSK1" s="397"/>
      <c r="HSL1" s="397"/>
      <c r="HSM1" s="397"/>
      <c r="HSN1" s="397"/>
      <c r="HSO1" s="397"/>
      <c r="HSP1" s="440"/>
      <c r="HSQ1" s="440"/>
      <c r="HSR1" s="397" t="s">
        <v>149</v>
      </c>
      <c r="HSS1" s="397"/>
      <c r="HST1" s="397"/>
      <c r="HSU1" s="397"/>
      <c r="HSV1" s="397"/>
      <c r="HSW1" s="397"/>
      <c r="HSX1" s="397"/>
      <c r="HSY1" s="397"/>
      <c r="HSZ1" s="397"/>
      <c r="HTA1" s="397"/>
      <c r="HTB1" s="397"/>
      <c r="HTC1" s="397"/>
      <c r="HTD1" s="397"/>
      <c r="HTE1" s="397"/>
      <c r="HTF1" s="440"/>
      <c r="HTG1" s="440"/>
      <c r="HTH1" s="397" t="s">
        <v>149</v>
      </c>
      <c r="HTI1" s="397"/>
      <c r="HTJ1" s="397"/>
      <c r="HTK1" s="397"/>
      <c r="HTL1" s="397"/>
      <c r="HTM1" s="397"/>
      <c r="HTN1" s="397"/>
      <c r="HTO1" s="397"/>
      <c r="HTP1" s="397"/>
      <c r="HTQ1" s="397"/>
      <c r="HTR1" s="397"/>
      <c r="HTS1" s="397"/>
      <c r="HTT1" s="397"/>
      <c r="HTU1" s="397"/>
      <c r="HTV1" s="440"/>
      <c r="HTW1" s="440"/>
      <c r="HTX1" s="397" t="s">
        <v>149</v>
      </c>
      <c r="HTY1" s="397"/>
      <c r="HTZ1" s="397"/>
      <c r="HUA1" s="397"/>
      <c r="HUB1" s="397"/>
      <c r="HUC1" s="397"/>
      <c r="HUD1" s="397"/>
      <c r="HUE1" s="397"/>
      <c r="HUF1" s="397"/>
      <c r="HUG1" s="397"/>
      <c r="HUH1" s="397"/>
      <c r="HUI1" s="397"/>
      <c r="HUJ1" s="397"/>
      <c r="HUK1" s="397"/>
      <c r="HUL1" s="440"/>
      <c r="HUM1" s="440"/>
      <c r="HUN1" s="397" t="s">
        <v>149</v>
      </c>
      <c r="HUO1" s="397"/>
      <c r="HUP1" s="397"/>
      <c r="HUQ1" s="397"/>
      <c r="HUR1" s="397"/>
      <c r="HUS1" s="397"/>
      <c r="HUT1" s="397"/>
      <c r="HUU1" s="397"/>
      <c r="HUV1" s="397"/>
      <c r="HUW1" s="397"/>
      <c r="HUX1" s="397"/>
      <c r="HUY1" s="397"/>
      <c r="HUZ1" s="397"/>
      <c r="HVA1" s="397"/>
      <c r="HVB1" s="440"/>
      <c r="HVC1" s="440"/>
      <c r="HVD1" s="397" t="s">
        <v>149</v>
      </c>
      <c r="HVE1" s="397"/>
      <c r="HVF1" s="397"/>
      <c r="HVG1" s="397"/>
      <c r="HVH1" s="397"/>
      <c r="HVI1" s="397"/>
      <c r="HVJ1" s="397"/>
      <c r="HVK1" s="397"/>
      <c r="HVL1" s="397"/>
      <c r="HVM1" s="397"/>
      <c r="HVN1" s="397"/>
      <c r="HVO1" s="397"/>
      <c r="HVP1" s="397"/>
      <c r="HVQ1" s="397"/>
      <c r="HVR1" s="440"/>
      <c r="HVS1" s="440"/>
      <c r="HVT1" s="397" t="s">
        <v>149</v>
      </c>
      <c r="HVU1" s="397"/>
      <c r="HVV1" s="397"/>
      <c r="HVW1" s="397"/>
      <c r="HVX1" s="397"/>
      <c r="HVY1" s="397"/>
      <c r="HVZ1" s="397"/>
      <c r="HWA1" s="397"/>
      <c r="HWB1" s="397"/>
      <c r="HWC1" s="397"/>
      <c r="HWD1" s="397"/>
      <c r="HWE1" s="397"/>
      <c r="HWF1" s="397"/>
      <c r="HWG1" s="397"/>
      <c r="HWH1" s="440"/>
      <c r="HWI1" s="440"/>
      <c r="HWJ1" s="397" t="s">
        <v>149</v>
      </c>
      <c r="HWK1" s="397"/>
      <c r="HWL1" s="397"/>
      <c r="HWM1" s="397"/>
      <c r="HWN1" s="397"/>
      <c r="HWO1" s="397"/>
      <c r="HWP1" s="397"/>
      <c r="HWQ1" s="397"/>
      <c r="HWR1" s="397"/>
      <c r="HWS1" s="397"/>
      <c r="HWT1" s="397"/>
      <c r="HWU1" s="397"/>
      <c r="HWV1" s="397"/>
      <c r="HWW1" s="397"/>
      <c r="HWX1" s="440"/>
      <c r="HWY1" s="440"/>
      <c r="HWZ1" s="397" t="s">
        <v>149</v>
      </c>
      <c r="HXA1" s="397"/>
      <c r="HXB1" s="397"/>
      <c r="HXC1" s="397"/>
      <c r="HXD1" s="397"/>
      <c r="HXE1" s="397"/>
      <c r="HXF1" s="397"/>
      <c r="HXG1" s="397"/>
      <c r="HXH1" s="397"/>
      <c r="HXI1" s="397"/>
      <c r="HXJ1" s="397"/>
      <c r="HXK1" s="397"/>
      <c r="HXL1" s="397"/>
      <c r="HXM1" s="397"/>
      <c r="HXN1" s="440"/>
      <c r="HXO1" s="440"/>
      <c r="HXP1" s="397" t="s">
        <v>149</v>
      </c>
      <c r="HXQ1" s="397"/>
      <c r="HXR1" s="397"/>
      <c r="HXS1" s="397"/>
      <c r="HXT1" s="397"/>
      <c r="HXU1" s="397"/>
      <c r="HXV1" s="397"/>
      <c r="HXW1" s="397"/>
      <c r="HXX1" s="397"/>
      <c r="HXY1" s="397"/>
      <c r="HXZ1" s="397"/>
      <c r="HYA1" s="397"/>
      <c r="HYB1" s="397"/>
      <c r="HYC1" s="397"/>
      <c r="HYD1" s="440"/>
      <c r="HYE1" s="440"/>
      <c r="HYF1" s="397" t="s">
        <v>149</v>
      </c>
      <c r="HYG1" s="397"/>
      <c r="HYH1" s="397"/>
      <c r="HYI1" s="397"/>
      <c r="HYJ1" s="397"/>
      <c r="HYK1" s="397"/>
      <c r="HYL1" s="397"/>
      <c r="HYM1" s="397"/>
      <c r="HYN1" s="397"/>
      <c r="HYO1" s="397"/>
      <c r="HYP1" s="397"/>
      <c r="HYQ1" s="397"/>
      <c r="HYR1" s="397"/>
      <c r="HYS1" s="397"/>
      <c r="HYT1" s="440"/>
      <c r="HYU1" s="440"/>
      <c r="HYV1" s="397" t="s">
        <v>149</v>
      </c>
      <c r="HYW1" s="397"/>
      <c r="HYX1" s="397"/>
      <c r="HYY1" s="397"/>
      <c r="HYZ1" s="397"/>
      <c r="HZA1" s="397"/>
      <c r="HZB1" s="397"/>
      <c r="HZC1" s="397"/>
      <c r="HZD1" s="397"/>
      <c r="HZE1" s="397"/>
      <c r="HZF1" s="397"/>
      <c r="HZG1" s="397"/>
      <c r="HZH1" s="397"/>
      <c r="HZI1" s="397"/>
      <c r="HZJ1" s="440"/>
      <c r="HZK1" s="440"/>
      <c r="HZL1" s="397" t="s">
        <v>149</v>
      </c>
      <c r="HZM1" s="397"/>
      <c r="HZN1" s="397"/>
      <c r="HZO1" s="397"/>
      <c r="HZP1" s="397"/>
      <c r="HZQ1" s="397"/>
      <c r="HZR1" s="397"/>
      <c r="HZS1" s="397"/>
      <c r="HZT1" s="397"/>
      <c r="HZU1" s="397"/>
      <c r="HZV1" s="397"/>
      <c r="HZW1" s="397"/>
      <c r="HZX1" s="397"/>
      <c r="HZY1" s="397"/>
      <c r="HZZ1" s="440"/>
      <c r="IAA1" s="440"/>
      <c r="IAB1" s="397" t="s">
        <v>149</v>
      </c>
      <c r="IAC1" s="397"/>
      <c r="IAD1" s="397"/>
      <c r="IAE1" s="397"/>
      <c r="IAF1" s="397"/>
      <c r="IAG1" s="397"/>
      <c r="IAH1" s="397"/>
      <c r="IAI1" s="397"/>
      <c r="IAJ1" s="397"/>
      <c r="IAK1" s="397"/>
      <c r="IAL1" s="397"/>
      <c r="IAM1" s="397"/>
      <c r="IAN1" s="397"/>
      <c r="IAO1" s="397"/>
      <c r="IAP1" s="440"/>
      <c r="IAQ1" s="440"/>
      <c r="IAR1" s="397" t="s">
        <v>149</v>
      </c>
      <c r="IAS1" s="397"/>
      <c r="IAT1" s="397"/>
      <c r="IAU1" s="397"/>
      <c r="IAV1" s="397"/>
      <c r="IAW1" s="397"/>
      <c r="IAX1" s="397"/>
      <c r="IAY1" s="397"/>
      <c r="IAZ1" s="397"/>
      <c r="IBA1" s="397"/>
      <c r="IBB1" s="397"/>
      <c r="IBC1" s="397"/>
      <c r="IBD1" s="397"/>
      <c r="IBE1" s="397"/>
      <c r="IBF1" s="440"/>
      <c r="IBG1" s="440"/>
      <c r="IBH1" s="397" t="s">
        <v>149</v>
      </c>
      <c r="IBI1" s="397"/>
      <c r="IBJ1" s="397"/>
      <c r="IBK1" s="397"/>
      <c r="IBL1" s="397"/>
      <c r="IBM1" s="397"/>
      <c r="IBN1" s="397"/>
      <c r="IBO1" s="397"/>
      <c r="IBP1" s="397"/>
      <c r="IBQ1" s="397"/>
      <c r="IBR1" s="397"/>
      <c r="IBS1" s="397"/>
      <c r="IBT1" s="397"/>
      <c r="IBU1" s="397"/>
      <c r="IBV1" s="440"/>
      <c r="IBW1" s="440"/>
      <c r="IBX1" s="397" t="s">
        <v>149</v>
      </c>
      <c r="IBY1" s="397"/>
      <c r="IBZ1" s="397"/>
      <c r="ICA1" s="397"/>
      <c r="ICB1" s="397"/>
      <c r="ICC1" s="397"/>
      <c r="ICD1" s="397"/>
      <c r="ICE1" s="397"/>
      <c r="ICF1" s="397"/>
      <c r="ICG1" s="397"/>
      <c r="ICH1" s="397"/>
      <c r="ICI1" s="397"/>
      <c r="ICJ1" s="397"/>
      <c r="ICK1" s="397"/>
      <c r="ICL1" s="440"/>
      <c r="ICM1" s="440"/>
      <c r="ICN1" s="397" t="s">
        <v>149</v>
      </c>
      <c r="ICO1" s="397"/>
      <c r="ICP1" s="397"/>
      <c r="ICQ1" s="397"/>
      <c r="ICR1" s="397"/>
      <c r="ICS1" s="397"/>
      <c r="ICT1" s="397"/>
      <c r="ICU1" s="397"/>
      <c r="ICV1" s="397"/>
      <c r="ICW1" s="397"/>
      <c r="ICX1" s="397"/>
      <c r="ICY1" s="397"/>
      <c r="ICZ1" s="397"/>
      <c r="IDA1" s="397"/>
      <c r="IDB1" s="440"/>
      <c r="IDC1" s="440"/>
      <c r="IDD1" s="397" t="s">
        <v>149</v>
      </c>
      <c r="IDE1" s="397"/>
      <c r="IDF1" s="397"/>
      <c r="IDG1" s="397"/>
      <c r="IDH1" s="397"/>
      <c r="IDI1" s="397"/>
      <c r="IDJ1" s="397"/>
      <c r="IDK1" s="397"/>
      <c r="IDL1" s="397"/>
      <c r="IDM1" s="397"/>
      <c r="IDN1" s="397"/>
      <c r="IDO1" s="397"/>
      <c r="IDP1" s="397"/>
      <c r="IDQ1" s="397"/>
      <c r="IDR1" s="440"/>
      <c r="IDS1" s="440"/>
      <c r="IDT1" s="397" t="s">
        <v>149</v>
      </c>
      <c r="IDU1" s="397"/>
      <c r="IDV1" s="397"/>
      <c r="IDW1" s="397"/>
      <c r="IDX1" s="397"/>
      <c r="IDY1" s="397"/>
      <c r="IDZ1" s="397"/>
      <c r="IEA1" s="397"/>
      <c r="IEB1" s="397"/>
      <c r="IEC1" s="397"/>
      <c r="IED1" s="397"/>
      <c r="IEE1" s="397"/>
      <c r="IEF1" s="397"/>
      <c r="IEG1" s="397"/>
      <c r="IEH1" s="440"/>
      <c r="IEI1" s="440"/>
      <c r="IEJ1" s="397" t="s">
        <v>149</v>
      </c>
      <c r="IEK1" s="397"/>
      <c r="IEL1" s="397"/>
      <c r="IEM1" s="397"/>
      <c r="IEN1" s="397"/>
      <c r="IEO1" s="397"/>
      <c r="IEP1" s="397"/>
      <c r="IEQ1" s="397"/>
      <c r="IER1" s="397"/>
      <c r="IES1" s="397"/>
      <c r="IET1" s="397"/>
      <c r="IEU1" s="397"/>
      <c r="IEV1" s="397"/>
      <c r="IEW1" s="397"/>
      <c r="IEX1" s="440"/>
      <c r="IEY1" s="440"/>
      <c r="IEZ1" s="397" t="s">
        <v>149</v>
      </c>
      <c r="IFA1" s="397"/>
      <c r="IFB1" s="397"/>
      <c r="IFC1" s="397"/>
      <c r="IFD1" s="397"/>
      <c r="IFE1" s="397"/>
      <c r="IFF1" s="397"/>
      <c r="IFG1" s="397"/>
      <c r="IFH1" s="397"/>
      <c r="IFI1" s="397"/>
      <c r="IFJ1" s="397"/>
      <c r="IFK1" s="397"/>
      <c r="IFL1" s="397"/>
      <c r="IFM1" s="397"/>
      <c r="IFN1" s="440"/>
      <c r="IFO1" s="440"/>
      <c r="IFP1" s="397" t="s">
        <v>149</v>
      </c>
      <c r="IFQ1" s="397"/>
      <c r="IFR1" s="397"/>
      <c r="IFS1" s="397"/>
      <c r="IFT1" s="397"/>
      <c r="IFU1" s="397"/>
      <c r="IFV1" s="397"/>
      <c r="IFW1" s="397"/>
      <c r="IFX1" s="397"/>
      <c r="IFY1" s="397"/>
      <c r="IFZ1" s="397"/>
      <c r="IGA1" s="397"/>
      <c r="IGB1" s="397"/>
      <c r="IGC1" s="397"/>
      <c r="IGD1" s="440"/>
      <c r="IGE1" s="440"/>
      <c r="IGF1" s="397" t="s">
        <v>149</v>
      </c>
      <c r="IGG1" s="397"/>
      <c r="IGH1" s="397"/>
      <c r="IGI1" s="397"/>
      <c r="IGJ1" s="397"/>
      <c r="IGK1" s="397"/>
      <c r="IGL1" s="397"/>
      <c r="IGM1" s="397"/>
      <c r="IGN1" s="397"/>
      <c r="IGO1" s="397"/>
      <c r="IGP1" s="397"/>
      <c r="IGQ1" s="397"/>
      <c r="IGR1" s="397"/>
      <c r="IGS1" s="397"/>
      <c r="IGT1" s="440"/>
      <c r="IGU1" s="440"/>
      <c r="IGV1" s="397" t="s">
        <v>149</v>
      </c>
      <c r="IGW1" s="397"/>
      <c r="IGX1" s="397"/>
      <c r="IGY1" s="397"/>
      <c r="IGZ1" s="397"/>
      <c r="IHA1" s="397"/>
      <c r="IHB1" s="397"/>
      <c r="IHC1" s="397"/>
      <c r="IHD1" s="397"/>
      <c r="IHE1" s="397"/>
      <c r="IHF1" s="397"/>
      <c r="IHG1" s="397"/>
      <c r="IHH1" s="397"/>
      <c r="IHI1" s="397"/>
      <c r="IHJ1" s="440"/>
      <c r="IHK1" s="440"/>
      <c r="IHL1" s="397" t="s">
        <v>149</v>
      </c>
      <c r="IHM1" s="397"/>
      <c r="IHN1" s="397"/>
      <c r="IHO1" s="397"/>
      <c r="IHP1" s="397"/>
      <c r="IHQ1" s="397"/>
      <c r="IHR1" s="397"/>
      <c r="IHS1" s="397"/>
      <c r="IHT1" s="397"/>
      <c r="IHU1" s="397"/>
      <c r="IHV1" s="397"/>
      <c r="IHW1" s="397"/>
      <c r="IHX1" s="397"/>
      <c r="IHY1" s="397"/>
      <c r="IHZ1" s="440"/>
      <c r="IIA1" s="440"/>
      <c r="IIB1" s="397" t="s">
        <v>149</v>
      </c>
      <c r="IIC1" s="397"/>
      <c r="IID1" s="397"/>
      <c r="IIE1" s="397"/>
      <c r="IIF1" s="397"/>
      <c r="IIG1" s="397"/>
      <c r="IIH1" s="397"/>
      <c r="III1" s="397"/>
      <c r="IIJ1" s="397"/>
      <c r="IIK1" s="397"/>
      <c r="IIL1" s="397"/>
      <c r="IIM1" s="397"/>
      <c r="IIN1" s="397"/>
      <c r="IIO1" s="397"/>
      <c r="IIP1" s="440"/>
      <c r="IIQ1" s="440"/>
      <c r="IIR1" s="397" t="s">
        <v>149</v>
      </c>
      <c r="IIS1" s="397"/>
      <c r="IIT1" s="397"/>
      <c r="IIU1" s="397"/>
      <c r="IIV1" s="397"/>
      <c r="IIW1" s="397"/>
      <c r="IIX1" s="397"/>
      <c r="IIY1" s="397"/>
      <c r="IIZ1" s="397"/>
      <c r="IJA1" s="397"/>
      <c r="IJB1" s="397"/>
      <c r="IJC1" s="397"/>
      <c r="IJD1" s="397"/>
      <c r="IJE1" s="397"/>
      <c r="IJF1" s="440"/>
      <c r="IJG1" s="440"/>
      <c r="IJH1" s="397" t="s">
        <v>149</v>
      </c>
      <c r="IJI1" s="397"/>
      <c r="IJJ1" s="397"/>
      <c r="IJK1" s="397"/>
      <c r="IJL1" s="397"/>
      <c r="IJM1" s="397"/>
      <c r="IJN1" s="397"/>
      <c r="IJO1" s="397"/>
      <c r="IJP1" s="397"/>
      <c r="IJQ1" s="397"/>
      <c r="IJR1" s="397"/>
      <c r="IJS1" s="397"/>
      <c r="IJT1" s="397"/>
      <c r="IJU1" s="397"/>
      <c r="IJV1" s="440"/>
      <c r="IJW1" s="440"/>
      <c r="IJX1" s="397" t="s">
        <v>149</v>
      </c>
      <c r="IJY1" s="397"/>
      <c r="IJZ1" s="397"/>
      <c r="IKA1" s="397"/>
      <c r="IKB1" s="397"/>
      <c r="IKC1" s="397"/>
      <c r="IKD1" s="397"/>
      <c r="IKE1" s="397"/>
      <c r="IKF1" s="397"/>
      <c r="IKG1" s="397"/>
      <c r="IKH1" s="397"/>
      <c r="IKI1" s="397"/>
      <c r="IKJ1" s="397"/>
      <c r="IKK1" s="397"/>
      <c r="IKL1" s="440"/>
      <c r="IKM1" s="440"/>
      <c r="IKN1" s="397" t="s">
        <v>149</v>
      </c>
      <c r="IKO1" s="397"/>
      <c r="IKP1" s="397"/>
      <c r="IKQ1" s="397"/>
      <c r="IKR1" s="397"/>
      <c r="IKS1" s="397"/>
      <c r="IKT1" s="397"/>
      <c r="IKU1" s="397"/>
      <c r="IKV1" s="397"/>
      <c r="IKW1" s="397"/>
      <c r="IKX1" s="397"/>
      <c r="IKY1" s="397"/>
      <c r="IKZ1" s="397"/>
      <c r="ILA1" s="397"/>
      <c r="ILB1" s="440"/>
      <c r="ILC1" s="440"/>
      <c r="ILD1" s="397" t="s">
        <v>149</v>
      </c>
      <c r="ILE1" s="397"/>
      <c r="ILF1" s="397"/>
      <c r="ILG1" s="397"/>
      <c r="ILH1" s="397"/>
      <c r="ILI1" s="397"/>
      <c r="ILJ1" s="397"/>
      <c r="ILK1" s="397"/>
      <c r="ILL1" s="397"/>
      <c r="ILM1" s="397"/>
      <c r="ILN1" s="397"/>
      <c r="ILO1" s="397"/>
      <c r="ILP1" s="397"/>
      <c r="ILQ1" s="397"/>
      <c r="ILR1" s="440"/>
      <c r="ILS1" s="440"/>
      <c r="ILT1" s="397" t="s">
        <v>149</v>
      </c>
      <c r="ILU1" s="397"/>
      <c r="ILV1" s="397"/>
      <c r="ILW1" s="397"/>
      <c r="ILX1" s="397"/>
      <c r="ILY1" s="397"/>
      <c r="ILZ1" s="397"/>
      <c r="IMA1" s="397"/>
      <c r="IMB1" s="397"/>
      <c r="IMC1" s="397"/>
      <c r="IMD1" s="397"/>
      <c r="IME1" s="397"/>
      <c r="IMF1" s="397"/>
      <c r="IMG1" s="397"/>
      <c r="IMH1" s="440"/>
      <c r="IMI1" s="440"/>
      <c r="IMJ1" s="397" t="s">
        <v>149</v>
      </c>
      <c r="IMK1" s="397"/>
      <c r="IML1" s="397"/>
      <c r="IMM1" s="397"/>
      <c r="IMN1" s="397"/>
      <c r="IMO1" s="397"/>
      <c r="IMP1" s="397"/>
      <c r="IMQ1" s="397"/>
      <c r="IMR1" s="397"/>
      <c r="IMS1" s="397"/>
      <c r="IMT1" s="397"/>
      <c r="IMU1" s="397"/>
      <c r="IMV1" s="397"/>
      <c r="IMW1" s="397"/>
      <c r="IMX1" s="440"/>
      <c r="IMY1" s="440"/>
      <c r="IMZ1" s="397" t="s">
        <v>149</v>
      </c>
      <c r="INA1" s="397"/>
      <c r="INB1" s="397"/>
      <c r="INC1" s="397"/>
      <c r="IND1" s="397"/>
      <c r="INE1" s="397"/>
      <c r="INF1" s="397"/>
      <c r="ING1" s="397"/>
      <c r="INH1" s="397"/>
      <c r="INI1" s="397"/>
      <c r="INJ1" s="397"/>
      <c r="INK1" s="397"/>
      <c r="INL1" s="397"/>
      <c r="INM1" s="397"/>
      <c r="INN1" s="440"/>
      <c r="INO1" s="440"/>
      <c r="INP1" s="397" t="s">
        <v>149</v>
      </c>
      <c r="INQ1" s="397"/>
      <c r="INR1" s="397"/>
      <c r="INS1" s="397"/>
      <c r="INT1" s="397"/>
      <c r="INU1" s="397"/>
      <c r="INV1" s="397"/>
      <c r="INW1" s="397"/>
      <c r="INX1" s="397"/>
      <c r="INY1" s="397"/>
      <c r="INZ1" s="397"/>
      <c r="IOA1" s="397"/>
      <c r="IOB1" s="397"/>
      <c r="IOC1" s="397"/>
      <c r="IOD1" s="440"/>
      <c r="IOE1" s="440"/>
      <c r="IOF1" s="397" t="s">
        <v>149</v>
      </c>
      <c r="IOG1" s="397"/>
      <c r="IOH1" s="397"/>
      <c r="IOI1" s="397"/>
      <c r="IOJ1" s="397"/>
      <c r="IOK1" s="397"/>
      <c r="IOL1" s="397"/>
      <c r="IOM1" s="397"/>
      <c r="ION1" s="397"/>
      <c r="IOO1" s="397"/>
      <c r="IOP1" s="397"/>
      <c r="IOQ1" s="397"/>
      <c r="IOR1" s="397"/>
      <c r="IOS1" s="397"/>
      <c r="IOT1" s="440"/>
      <c r="IOU1" s="440"/>
      <c r="IOV1" s="397" t="s">
        <v>149</v>
      </c>
      <c r="IOW1" s="397"/>
      <c r="IOX1" s="397"/>
      <c r="IOY1" s="397"/>
      <c r="IOZ1" s="397"/>
      <c r="IPA1" s="397"/>
      <c r="IPB1" s="397"/>
      <c r="IPC1" s="397"/>
      <c r="IPD1" s="397"/>
      <c r="IPE1" s="397"/>
      <c r="IPF1" s="397"/>
      <c r="IPG1" s="397"/>
      <c r="IPH1" s="397"/>
      <c r="IPI1" s="397"/>
      <c r="IPJ1" s="440"/>
      <c r="IPK1" s="440"/>
      <c r="IPL1" s="397" t="s">
        <v>149</v>
      </c>
      <c r="IPM1" s="397"/>
      <c r="IPN1" s="397"/>
      <c r="IPO1" s="397"/>
      <c r="IPP1" s="397"/>
      <c r="IPQ1" s="397"/>
      <c r="IPR1" s="397"/>
      <c r="IPS1" s="397"/>
      <c r="IPT1" s="397"/>
      <c r="IPU1" s="397"/>
      <c r="IPV1" s="397"/>
      <c r="IPW1" s="397"/>
      <c r="IPX1" s="397"/>
      <c r="IPY1" s="397"/>
      <c r="IPZ1" s="440"/>
      <c r="IQA1" s="440"/>
      <c r="IQB1" s="397" t="s">
        <v>149</v>
      </c>
      <c r="IQC1" s="397"/>
      <c r="IQD1" s="397"/>
      <c r="IQE1" s="397"/>
      <c r="IQF1" s="397"/>
      <c r="IQG1" s="397"/>
      <c r="IQH1" s="397"/>
      <c r="IQI1" s="397"/>
      <c r="IQJ1" s="397"/>
      <c r="IQK1" s="397"/>
      <c r="IQL1" s="397"/>
      <c r="IQM1" s="397"/>
      <c r="IQN1" s="397"/>
      <c r="IQO1" s="397"/>
      <c r="IQP1" s="440"/>
      <c r="IQQ1" s="440"/>
      <c r="IQR1" s="397" t="s">
        <v>149</v>
      </c>
      <c r="IQS1" s="397"/>
      <c r="IQT1" s="397"/>
      <c r="IQU1" s="397"/>
      <c r="IQV1" s="397"/>
      <c r="IQW1" s="397"/>
      <c r="IQX1" s="397"/>
      <c r="IQY1" s="397"/>
      <c r="IQZ1" s="397"/>
      <c r="IRA1" s="397"/>
      <c r="IRB1" s="397"/>
      <c r="IRC1" s="397"/>
      <c r="IRD1" s="397"/>
      <c r="IRE1" s="397"/>
      <c r="IRF1" s="440"/>
      <c r="IRG1" s="440"/>
      <c r="IRH1" s="397" t="s">
        <v>149</v>
      </c>
      <c r="IRI1" s="397"/>
      <c r="IRJ1" s="397"/>
      <c r="IRK1" s="397"/>
      <c r="IRL1" s="397"/>
      <c r="IRM1" s="397"/>
      <c r="IRN1" s="397"/>
      <c r="IRO1" s="397"/>
      <c r="IRP1" s="397"/>
      <c r="IRQ1" s="397"/>
      <c r="IRR1" s="397"/>
      <c r="IRS1" s="397"/>
      <c r="IRT1" s="397"/>
      <c r="IRU1" s="397"/>
      <c r="IRV1" s="440"/>
      <c r="IRW1" s="440"/>
      <c r="IRX1" s="397" t="s">
        <v>149</v>
      </c>
      <c r="IRY1" s="397"/>
      <c r="IRZ1" s="397"/>
      <c r="ISA1" s="397"/>
      <c r="ISB1" s="397"/>
      <c r="ISC1" s="397"/>
      <c r="ISD1" s="397"/>
      <c r="ISE1" s="397"/>
      <c r="ISF1" s="397"/>
      <c r="ISG1" s="397"/>
      <c r="ISH1" s="397"/>
      <c r="ISI1" s="397"/>
      <c r="ISJ1" s="397"/>
      <c r="ISK1" s="397"/>
      <c r="ISL1" s="440"/>
      <c r="ISM1" s="440"/>
      <c r="ISN1" s="397" t="s">
        <v>149</v>
      </c>
      <c r="ISO1" s="397"/>
      <c r="ISP1" s="397"/>
      <c r="ISQ1" s="397"/>
      <c r="ISR1" s="397"/>
      <c r="ISS1" s="397"/>
      <c r="IST1" s="397"/>
      <c r="ISU1" s="397"/>
      <c r="ISV1" s="397"/>
      <c r="ISW1" s="397"/>
      <c r="ISX1" s="397"/>
      <c r="ISY1" s="397"/>
      <c r="ISZ1" s="397"/>
      <c r="ITA1" s="397"/>
      <c r="ITB1" s="440"/>
      <c r="ITC1" s="440"/>
      <c r="ITD1" s="397" t="s">
        <v>149</v>
      </c>
      <c r="ITE1" s="397"/>
      <c r="ITF1" s="397"/>
      <c r="ITG1" s="397"/>
      <c r="ITH1" s="397"/>
      <c r="ITI1" s="397"/>
      <c r="ITJ1" s="397"/>
      <c r="ITK1" s="397"/>
      <c r="ITL1" s="397"/>
      <c r="ITM1" s="397"/>
      <c r="ITN1" s="397"/>
      <c r="ITO1" s="397"/>
      <c r="ITP1" s="397"/>
      <c r="ITQ1" s="397"/>
      <c r="ITR1" s="440"/>
      <c r="ITS1" s="440"/>
      <c r="ITT1" s="397" t="s">
        <v>149</v>
      </c>
      <c r="ITU1" s="397"/>
      <c r="ITV1" s="397"/>
      <c r="ITW1" s="397"/>
      <c r="ITX1" s="397"/>
      <c r="ITY1" s="397"/>
      <c r="ITZ1" s="397"/>
      <c r="IUA1" s="397"/>
      <c r="IUB1" s="397"/>
      <c r="IUC1" s="397"/>
      <c r="IUD1" s="397"/>
      <c r="IUE1" s="397"/>
      <c r="IUF1" s="397"/>
      <c r="IUG1" s="397"/>
      <c r="IUH1" s="440"/>
      <c r="IUI1" s="440"/>
      <c r="IUJ1" s="397" t="s">
        <v>149</v>
      </c>
      <c r="IUK1" s="397"/>
      <c r="IUL1" s="397"/>
      <c r="IUM1" s="397"/>
      <c r="IUN1" s="397"/>
      <c r="IUO1" s="397"/>
      <c r="IUP1" s="397"/>
      <c r="IUQ1" s="397"/>
      <c r="IUR1" s="397"/>
      <c r="IUS1" s="397"/>
      <c r="IUT1" s="397"/>
      <c r="IUU1" s="397"/>
      <c r="IUV1" s="397"/>
      <c r="IUW1" s="397"/>
      <c r="IUX1" s="440"/>
      <c r="IUY1" s="440"/>
      <c r="IUZ1" s="397" t="s">
        <v>149</v>
      </c>
      <c r="IVA1" s="397"/>
      <c r="IVB1" s="397"/>
      <c r="IVC1" s="397"/>
      <c r="IVD1" s="397"/>
      <c r="IVE1" s="397"/>
      <c r="IVF1" s="397"/>
      <c r="IVG1" s="397"/>
      <c r="IVH1" s="397"/>
      <c r="IVI1" s="397"/>
      <c r="IVJ1" s="397"/>
      <c r="IVK1" s="397"/>
      <c r="IVL1" s="397"/>
      <c r="IVM1" s="397"/>
      <c r="IVN1" s="440"/>
      <c r="IVO1" s="440"/>
      <c r="IVP1" s="397" t="s">
        <v>149</v>
      </c>
      <c r="IVQ1" s="397"/>
      <c r="IVR1" s="397"/>
      <c r="IVS1" s="397"/>
      <c r="IVT1" s="397"/>
      <c r="IVU1" s="397"/>
      <c r="IVV1" s="397"/>
      <c r="IVW1" s="397"/>
      <c r="IVX1" s="397"/>
      <c r="IVY1" s="397"/>
      <c r="IVZ1" s="397"/>
      <c r="IWA1" s="397"/>
      <c r="IWB1" s="397"/>
      <c r="IWC1" s="397"/>
      <c r="IWD1" s="440"/>
      <c r="IWE1" s="440"/>
      <c r="IWF1" s="397" t="s">
        <v>149</v>
      </c>
      <c r="IWG1" s="397"/>
      <c r="IWH1" s="397"/>
      <c r="IWI1" s="397"/>
      <c r="IWJ1" s="397"/>
      <c r="IWK1" s="397"/>
      <c r="IWL1" s="397"/>
      <c r="IWM1" s="397"/>
      <c r="IWN1" s="397"/>
      <c r="IWO1" s="397"/>
      <c r="IWP1" s="397"/>
      <c r="IWQ1" s="397"/>
      <c r="IWR1" s="397"/>
      <c r="IWS1" s="397"/>
      <c r="IWT1" s="440"/>
      <c r="IWU1" s="440"/>
      <c r="IWV1" s="397" t="s">
        <v>149</v>
      </c>
      <c r="IWW1" s="397"/>
      <c r="IWX1" s="397"/>
      <c r="IWY1" s="397"/>
      <c r="IWZ1" s="397"/>
      <c r="IXA1" s="397"/>
      <c r="IXB1" s="397"/>
      <c r="IXC1" s="397"/>
      <c r="IXD1" s="397"/>
      <c r="IXE1" s="397"/>
      <c r="IXF1" s="397"/>
      <c r="IXG1" s="397"/>
      <c r="IXH1" s="397"/>
      <c r="IXI1" s="397"/>
      <c r="IXJ1" s="440"/>
      <c r="IXK1" s="440"/>
      <c r="IXL1" s="397" t="s">
        <v>149</v>
      </c>
      <c r="IXM1" s="397"/>
      <c r="IXN1" s="397"/>
      <c r="IXO1" s="397"/>
      <c r="IXP1" s="397"/>
      <c r="IXQ1" s="397"/>
      <c r="IXR1" s="397"/>
      <c r="IXS1" s="397"/>
      <c r="IXT1" s="397"/>
      <c r="IXU1" s="397"/>
      <c r="IXV1" s="397"/>
      <c r="IXW1" s="397"/>
      <c r="IXX1" s="397"/>
      <c r="IXY1" s="397"/>
      <c r="IXZ1" s="440"/>
      <c r="IYA1" s="440"/>
      <c r="IYB1" s="397" t="s">
        <v>149</v>
      </c>
      <c r="IYC1" s="397"/>
      <c r="IYD1" s="397"/>
      <c r="IYE1" s="397"/>
      <c r="IYF1" s="397"/>
      <c r="IYG1" s="397"/>
      <c r="IYH1" s="397"/>
      <c r="IYI1" s="397"/>
      <c r="IYJ1" s="397"/>
      <c r="IYK1" s="397"/>
      <c r="IYL1" s="397"/>
      <c r="IYM1" s="397"/>
      <c r="IYN1" s="397"/>
      <c r="IYO1" s="397"/>
      <c r="IYP1" s="440"/>
      <c r="IYQ1" s="440"/>
      <c r="IYR1" s="397" t="s">
        <v>149</v>
      </c>
      <c r="IYS1" s="397"/>
      <c r="IYT1" s="397"/>
      <c r="IYU1" s="397"/>
      <c r="IYV1" s="397"/>
      <c r="IYW1" s="397"/>
      <c r="IYX1" s="397"/>
      <c r="IYY1" s="397"/>
      <c r="IYZ1" s="397"/>
      <c r="IZA1" s="397"/>
      <c r="IZB1" s="397"/>
      <c r="IZC1" s="397"/>
      <c r="IZD1" s="397"/>
      <c r="IZE1" s="397"/>
      <c r="IZF1" s="440"/>
      <c r="IZG1" s="440"/>
      <c r="IZH1" s="397" t="s">
        <v>149</v>
      </c>
      <c r="IZI1" s="397"/>
      <c r="IZJ1" s="397"/>
      <c r="IZK1" s="397"/>
      <c r="IZL1" s="397"/>
      <c r="IZM1" s="397"/>
      <c r="IZN1" s="397"/>
      <c r="IZO1" s="397"/>
      <c r="IZP1" s="397"/>
      <c r="IZQ1" s="397"/>
      <c r="IZR1" s="397"/>
      <c r="IZS1" s="397"/>
      <c r="IZT1" s="397"/>
      <c r="IZU1" s="397"/>
      <c r="IZV1" s="440"/>
      <c r="IZW1" s="440"/>
      <c r="IZX1" s="397" t="s">
        <v>149</v>
      </c>
      <c r="IZY1" s="397"/>
      <c r="IZZ1" s="397"/>
      <c r="JAA1" s="397"/>
      <c r="JAB1" s="397"/>
      <c r="JAC1" s="397"/>
      <c r="JAD1" s="397"/>
      <c r="JAE1" s="397"/>
      <c r="JAF1" s="397"/>
      <c r="JAG1" s="397"/>
      <c r="JAH1" s="397"/>
      <c r="JAI1" s="397"/>
      <c r="JAJ1" s="397"/>
      <c r="JAK1" s="397"/>
      <c r="JAL1" s="440"/>
      <c r="JAM1" s="440"/>
      <c r="JAN1" s="397" t="s">
        <v>149</v>
      </c>
      <c r="JAO1" s="397"/>
      <c r="JAP1" s="397"/>
      <c r="JAQ1" s="397"/>
      <c r="JAR1" s="397"/>
      <c r="JAS1" s="397"/>
      <c r="JAT1" s="397"/>
      <c r="JAU1" s="397"/>
      <c r="JAV1" s="397"/>
      <c r="JAW1" s="397"/>
      <c r="JAX1" s="397"/>
      <c r="JAY1" s="397"/>
      <c r="JAZ1" s="397"/>
      <c r="JBA1" s="397"/>
      <c r="JBB1" s="440"/>
      <c r="JBC1" s="440"/>
      <c r="JBD1" s="397" t="s">
        <v>149</v>
      </c>
      <c r="JBE1" s="397"/>
      <c r="JBF1" s="397"/>
      <c r="JBG1" s="397"/>
      <c r="JBH1" s="397"/>
      <c r="JBI1" s="397"/>
      <c r="JBJ1" s="397"/>
      <c r="JBK1" s="397"/>
      <c r="JBL1" s="397"/>
      <c r="JBM1" s="397"/>
      <c r="JBN1" s="397"/>
      <c r="JBO1" s="397"/>
      <c r="JBP1" s="397"/>
      <c r="JBQ1" s="397"/>
      <c r="JBR1" s="440"/>
      <c r="JBS1" s="440"/>
      <c r="JBT1" s="397" t="s">
        <v>149</v>
      </c>
      <c r="JBU1" s="397"/>
      <c r="JBV1" s="397"/>
      <c r="JBW1" s="397"/>
      <c r="JBX1" s="397"/>
      <c r="JBY1" s="397"/>
      <c r="JBZ1" s="397"/>
      <c r="JCA1" s="397"/>
      <c r="JCB1" s="397"/>
      <c r="JCC1" s="397"/>
      <c r="JCD1" s="397"/>
      <c r="JCE1" s="397"/>
      <c r="JCF1" s="397"/>
      <c r="JCG1" s="397"/>
      <c r="JCH1" s="440"/>
      <c r="JCI1" s="440"/>
      <c r="JCJ1" s="397" t="s">
        <v>149</v>
      </c>
      <c r="JCK1" s="397"/>
      <c r="JCL1" s="397"/>
      <c r="JCM1" s="397"/>
      <c r="JCN1" s="397"/>
      <c r="JCO1" s="397"/>
      <c r="JCP1" s="397"/>
      <c r="JCQ1" s="397"/>
      <c r="JCR1" s="397"/>
      <c r="JCS1" s="397"/>
      <c r="JCT1" s="397"/>
      <c r="JCU1" s="397"/>
      <c r="JCV1" s="397"/>
      <c r="JCW1" s="397"/>
      <c r="JCX1" s="440"/>
      <c r="JCY1" s="440"/>
      <c r="JCZ1" s="397" t="s">
        <v>149</v>
      </c>
      <c r="JDA1" s="397"/>
      <c r="JDB1" s="397"/>
      <c r="JDC1" s="397"/>
      <c r="JDD1" s="397"/>
      <c r="JDE1" s="397"/>
      <c r="JDF1" s="397"/>
      <c r="JDG1" s="397"/>
      <c r="JDH1" s="397"/>
      <c r="JDI1" s="397"/>
      <c r="JDJ1" s="397"/>
      <c r="JDK1" s="397"/>
      <c r="JDL1" s="397"/>
      <c r="JDM1" s="397"/>
      <c r="JDN1" s="440"/>
      <c r="JDO1" s="440"/>
      <c r="JDP1" s="397" t="s">
        <v>149</v>
      </c>
      <c r="JDQ1" s="397"/>
      <c r="JDR1" s="397"/>
      <c r="JDS1" s="397"/>
      <c r="JDT1" s="397"/>
      <c r="JDU1" s="397"/>
      <c r="JDV1" s="397"/>
      <c r="JDW1" s="397"/>
      <c r="JDX1" s="397"/>
      <c r="JDY1" s="397"/>
      <c r="JDZ1" s="397"/>
      <c r="JEA1" s="397"/>
      <c r="JEB1" s="397"/>
      <c r="JEC1" s="397"/>
      <c r="JED1" s="440"/>
      <c r="JEE1" s="440"/>
      <c r="JEF1" s="397" t="s">
        <v>149</v>
      </c>
      <c r="JEG1" s="397"/>
      <c r="JEH1" s="397"/>
      <c r="JEI1" s="397"/>
      <c r="JEJ1" s="397"/>
      <c r="JEK1" s="397"/>
      <c r="JEL1" s="397"/>
      <c r="JEM1" s="397"/>
      <c r="JEN1" s="397"/>
      <c r="JEO1" s="397"/>
      <c r="JEP1" s="397"/>
      <c r="JEQ1" s="397"/>
      <c r="JER1" s="397"/>
      <c r="JES1" s="397"/>
      <c r="JET1" s="440"/>
      <c r="JEU1" s="440"/>
      <c r="JEV1" s="397" t="s">
        <v>149</v>
      </c>
      <c r="JEW1" s="397"/>
      <c r="JEX1" s="397"/>
      <c r="JEY1" s="397"/>
      <c r="JEZ1" s="397"/>
      <c r="JFA1" s="397"/>
      <c r="JFB1" s="397"/>
      <c r="JFC1" s="397"/>
      <c r="JFD1" s="397"/>
      <c r="JFE1" s="397"/>
      <c r="JFF1" s="397"/>
      <c r="JFG1" s="397"/>
      <c r="JFH1" s="397"/>
      <c r="JFI1" s="397"/>
      <c r="JFJ1" s="440"/>
      <c r="JFK1" s="440"/>
      <c r="JFL1" s="397" t="s">
        <v>149</v>
      </c>
      <c r="JFM1" s="397"/>
      <c r="JFN1" s="397"/>
      <c r="JFO1" s="397"/>
      <c r="JFP1" s="397"/>
      <c r="JFQ1" s="397"/>
      <c r="JFR1" s="397"/>
      <c r="JFS1" s="397"/>
      <c r="JFT1" s="397"/>
      <c r="JFU1" s="397"/>
      <c r="JFV1" s="397"/>
      <c r="JFW1" s="397"/>
      <c r="JFX1" s="397"/>
      <c r="JFY1" s="397"/>
      <c r="JFZ1" s="440"/>
      <c r="JGA1" s="440"/>
      <c r="JGB1" s="397" t="s">
        <v>149</v>
      </c>
      <c r="JGC1" s="397"/>
      <c r="JGD1" s="397"/>
      <c r="JGE1" s="397"/>
      <c r="JGF1" s="397"/>
      <c r="JGG1" s="397"/>
      <c r="JGH1" s="397"/>
      <c r="JGI1" s="397"/>
      <c r="JGJ1" s="397"/>
      <c r="JGK1" s="397"/>
      <c r="JGL1" s="397"/>
      <c r="JGM1" s="397"/>
      <c r="JGN1" s="397"/>
      <c r="JGO1" s="397"/>
      <c r="JGP1" s="440"/>
      <c r="JGQ1" s="440"/>
      <c r="JGR1" s="397" t="s">
        <v>149</v>
      </c>
      <c r="JGS1" s="397"/>
      <c r="JGT1" s="397"/>
      <c r="JGU1" s="397"/>
      <c r="JGV1" s="397"/>
      <c r="JGW1" s="397"/>
      <c r="JGX1" s="397"/>
      <c r="JGY1" s="397"/>
      <c r="JGZ1" s="397"/>
      <c r="JHA1" s="397"/>
      <c r="JHB1" s="397"/>
      <c r="JHC1" s="397"/>
      <c r="JHD1" s="397"/>
      <c r="JHE1" s="397"/>
      <c r="JHF1" s="440"/>
      <c r="JHG1" s="440"/>
      <c r="JHH1" s="397" t="s">
        <v>149</v>
      </c>
      <c r="JHI1" s="397"/>
      <c r="JHJ1" s="397"/>
      <c r="JHK1" s="397"/>
      <c r="JHL1" s="397"/>
      <c r="JHM1" s="397"/>
      <c r="JHN1" s="397"/>
      <c r="JHO1" s="397"/>
      <c r="JHP1" s="397"/>
      <c r="JHQ1" s="397"/>
      <c r="JHR1" s="397"/>
      <c r="JHS1" s="397"/>
      <c r="JHT1" s="397"/>
      <c r="JHU1" s="397"/>
      <c r="JHV1" s="440"/>
      <c r="JHW1" s="440"/>
      <c r="JHX1" s="397" t="s">
        <v>149</v>
      </c>
      <c r="JHY1" s="397"/>
      <c r="JHZ1" s="397"/>
      <c r="JIA1" s="397"/>
      <c r="JIB1" s="397"/>
      <c r="JIC1" s="397"/>
      <c r="JID1" s="397"/>
      <c r="JIE1" s="397"/>
      <c r="JIF1" s="397"/>
      <c r="JIG1" s="397"/>
      <c r="JIH1" s="397"/>
      <c r="JII1" s="397"/>
      <c r="JIJ1" s="397"/>
      <c r="JIK1" s="397"/>
      <c r="JIL1" s="440"/>
      <c r="JIM1" s="440"/>
      <c r="JIN1" s="397" t="s">
        <v>149</v>
      </c>
      <c r="JIO1" s="397"/>
      <c r="JIP1" s="397"/>
      <c r="JIQ1" s="397"/>
      <c r="JIR1" s="397"/>
      <c r="JIS1" s="397"/>
      <c r="JIT1" s="397"/>
      <c r="JIU1" s="397"/>
      <c r="JIV1" s="397"/>
      <c r="JIW1" s="397"/>
      <c r="JIX1" s="397"/>
      <c r="JIY1" s="397"/>
      <c r="JIZ1" s="397"/>
      <c r="JJA1" s="397"/>
      <c r="JJB1" s="440"/>
      <c r="JJC1" s="440"/>
      <c r="JJD1" s="397" t="s">
        <v>149</v>
      </c>
      <c r="JJE1" s="397"/>
      <c r="JJF1" s="397"/>
      <c r="JJG1" s="397"/>
      <c r="JJH1" s="397"/>
      <c r="JJI1" s="397"/>
      <c r="JJJ1" s="397"/>
      <c r="JJK1" s="397"/>
      <c r="JJL1" s="397"/>
      <c r="JJM1" s="397"/>
      <c r="JJN1" s="397"/>
      <c r="JJO1" s="397"/>
      <c r="JJP1" s="397"/>
      <c r="JJQ1" s="397"/>
      <c r="JJR1" s="440"/>
      <c r="JJS1" s="440"/>
      <c r="JJT1" s="397" t="s">
        <v>149</v>
      </c>
      <c r="JJU1" s="397"/>
      <c r="JJV1" s="397"/>
      <c r="JJW1" s="397"/>
      <c r="JJX1" s="397"/>
      <c r="JJY1" s="397"/>
      <c r="JJZ1" s="397"/>
      <c r="JKA1" s="397"/>
      <c r="JKB1" s="397"/>
      <c r="JKC1" s="397"/>
      <c r="JKD1" s="397"/>
      <c r="JKE1" s="397"/>
      <c r="JKF1" s="397"/>
      <c r="JKG1" s="397"/>
      <c r="JKH1" s="440"/>
      <c r="JKI1" s="440"/>
      <c r="JKJ1" s="397" t="s">
        <v>149</v>
      </c>
      <c r="JKK1" s="397"/>
      <c r="JKL1" s="397"/>
      <c r="JKM1" s="397"/>
      <c r="JKN1" s="397"/>
      <c r="JKO1" s="397"/>
      <c r="JKP1" s="397"/>
      <c r="JKQ1" s="397"/>
      <c r="JKR1" s="397"/>
      <c r="JKS1" s="397"/>
      <c r="JKT1" s="397"/>
      <c r="JKU1" s="397"/>
      <c r="JKV1" s="397"/>
      <c r="JKW1" s="397"/>
      <c r="JKX1" s="440"/>
      <c r="JKY1" s="440"/>
      <c r="JKZ1" s="397" t="s">
        <v>149</v>
      </c>
      <c r="JLA1" s="397"/>
      <c r="JLB1" s="397"/>
      <c r="JLC1" s="397"/>
      <c r="JLD1" s="397"/>
      <c r="JLE1" s="397"/>
      <c r="JLF1" s="397"/>
      <c r="JLG1" s="397"/>
      <c r="JLH1" s="397"/>
      <c r="JLI1" s="397"/>
      <c r="JLJ1" s="397"/>
      <c r="JLK1" s="397"/>
      <c r="JLL1" s="397"/>
      <c r="JLM1" s="397"/>
      <c r="JLN1" s="440"/>
      <c r="JLO1" s="440"/>
      <c r="JLP1" s="397" t="s">
        <v>149</v>
      </c>
      <c r="JLQ1" s="397"/>
      <c r="JLR1" s="397"/>
      <c r="JLS1" s="397"/>
      <c r="JLT1" s="397"/>
      <c r="JLU1" s="397"/>
      <c r="JLV1" s="397"/>
      <c r="JLW1" s="397"/>
      <c r="JLX1" s="397"/>
      <c r="JLY1" s="397"/>
      <c r="JLZ1" s="397"/>
      <c r="JMA1" s="397"/>
      <c r="JMB1" s="397"/>
      <c r="JMC1" s="397"/>
      <c r="JMD1" s="440"/>
      <c r="JME1" s="440"/>
      <c r="JMF1" s="397" t="s">
        <v>149</v>
      </c>
      <c r="JMG1" s="397"/>
      <c r="JMH1" s="397"/>
      <c r="JMI1" s="397"/>
      <c r="JMJ1" s="397"/>
      <c r="JMK1" s="397"/>
      <c r="JML1" s="397"/>
      <c r="JMM1" s="397"/>
      <c r="JMN1" s="397"/>
      <c r="JMO1" s="397"/>
      <c r="JMP1" s="397"/>
      <c r="JMQ1" s="397"/>
      <c r="JMR1" s="397"/>
      <c r="JMS1" s="397"/>
      <c r="JMT1" s="440"/>
      <c r="JMU1" s="440"/>
      <c r="JMV1" s="397" t="s">
        <v>149</v>
      </c>
      <c r="JMW1" s="397"/>
      <c r="JMX1" s="397"/>
      <c r="JMY1" s="397"/>
      <c r="JMZ1" s="397"/>
      <c r="JNA1" s="397"/>
      <c r="JNB1" s="397"/>
      <c r="JNC1" s="397"/>
      <c r="JND1" s="397"/>
      <c r="JNE1" s="397"/>
      <c r="JNF1" s="397"/>
      <c r="JNG1" s="397"/>
      <c r="JNH1" s="397"/>
      <c r="JNI1" s="397"/>
      <c r="JNJ1" s="440"/>
      <c r="JNK1" s="440"/>
      <c r="JNL1" s="397" t="s">
        <v>149</v>
      </c>
      <c r="JNM1" s="397"/>
      <c r="JNN1" s="397"/>
      <c r="JNO1" s="397"/>
      <c r="JNP1" s="397"/>
      <c r="JNQ1" s="397"/>
      <c r="JNR1" s="397"/>
      <c r="JNS1" s="397"/>
      <c r="JNT1" s="397"/>
      <c r="JNU1" s="397"/>
      <c r="JNV1" s="397"/>
      <c r="JNW1" s="397"/>
      <c r="JNX1" s="397"/>
      <c r="JNY1" s="397"/>
      <c r="JNZ1" s="440"/>
      <c r="JOA1" s="440"/>
      <c r="JOB1" s="397" t="s">
        <v>149</v>
      </c>
      <c r="JOC1" s="397"/>
      <c r="JOD1" s="397"/>
      <c r="JOE1" s="397"/>
      <c r="JOF1" s="397"/>
      <c r="JOG1" s="397"/>
      <c r="JOH1" s="397"/>
      <c r="JOI1" s="397"/>
      <c r="JOJ1" s="397"/>
      <c r="JOK1" s="397"/>
      <c r="JOL1" s="397"/>
      <c r="JOM1" s="397"/>
      <c r="JON1" s="397"/>
      <c r="JOO1" s="397"/>
      <c r="JOP1" s="440"/>
      <c r="JOQ1" s="440"/>
      <c r="JOR1" s="397" t="s">
        <v>149</v>
      </c>
      <c r="JOS1" s="397"/>
      <c r="JOT1" s="397"/>
      <c r="JOU1" s="397"/>
      <c r="JOV1" s="397"/>
      <c r="JOW1" s="397"/>
      <c r="JOX1" s="397"/>
      <c r="JOY1" s="397"/>
      <c r="JOZ1" s="397"/>
      <c r="JPA1" s="397"/>
      <c r="JPB1" s="397"/>
      <c r="JPC1" s="397"/>
      <c r="JPD1" s="397"/>
      <c r="JPE1" s="397"/>
      <c r="JPF1" s="440"/>
      <c r="JPG1" s="440"/>
      <c r="JPH1" s="397" t="s">
        <v>149</v>
      </c>
      <c r="JPI1" s="397"/>
      <c r="JPJ1" s="397"/>
      <c r="JPK1" s="397"/>
      <c r="JPL1" s="397"/>
      <c r="JPM1" s="397"/>
      <c r="JPN1" s="397"/>
      <c r="JPO1" s="397"/>
      <c r="JPP1" s="397"/>
      <c r="JPQ1" s="397"/>
      <c r="JPR1" s="397"/>
      <c r="JPS1" s="397"/>
      <c r="JPT1" s="397"/>
      <c r="JPU1" s="397"/>
      <c r="JPV1" s="440"/>
      <c r="JPW1" s="440"/>
      <c r="JPX1" s="397" t="s">
        <v>149</v>
      </c>
      <c r="JPY1" s="397"/>
      <c r="JPZ1" s="397"/>
      <c r="JQA1" s="397"/>
      <c r="JQB1" s="397"/>
      <c r="JQC1" s="397"/>
      <c r="JQD1" s="397"/>
      <c r="JQE1" s="397"/>
      <c r="JQF1" s="397"/>
      <c r="JQG1" s="397"/>
      <c r="JQH1" s="397"/>
      <c r="JQI1" s="397"/>
      <c r="JQJ1" s="397"/>
      <c r="JQK1" s="397"/>
      <c r="JQL1" s="440"/>
      <c r="JQM1" s="440"/>
      <c r="JQN1" s="397" t="s">
        <v>149</v>
      </c>
      <c r="JQO1" s="397"/>
      <c r="JQP1" s="397"/>
      <c r="JQQ1" s="397"/>
      <c r="JQR1" s="397"/>
      <c r="JQS1" s="397"/>
      <c r="JQT1" s="397"/>
      <c r="JQU1" s="397"/>
      <c r="JQV1" s="397"/>
      <c r="JQW1" s="397"/>
      <c r="JQX1" s="397"/>
      <c r="JQY1" s="397"/>
      <c r="JQZ1" s="397"/>
      <c r="JRA1" s="397"/>
      <c r="JRB1" s="440"/>
      <c r="JRC1" s="440"/>
      <c r="JRD1" s="397" t="s">
        <v>149</v>
      </c>
      <c r="JRE1" s="397"/>
      <c r="JRF1" s="397"/>
      <c r="JRG1" s="397"/>
      <c r="JRH1" s="397"/>
      <c r="JRI1" s="397"/>
      <c r="JRJ1" s="397"/>
      <c r="JRK1" s="397"/>
      <c r="JRL1" s="397"/>
      <c r="JRM1" s="397"/>
      <c r="JRN1" s="397"/>
      <c r="JRO1" s="397"/>
      <c r="JRP1" s="397"/>
      <c r="JRQ1" s="397"/>
      <c r="JRR1" s="440"/>
      <c r="JRS1" s="440"/>
      <c r="JRT1" s="397" t="s">
        <v>149</v>
      </c>
      <c r="JRU1" s="397"/>
      <c r="JRV1" s="397"/>
      <c r="JRW1" s="397"/>
      <c r="JRX1" s="397"/>
      <c r="JRY1" s="397"/>
      <c r="JRZ1" s="397"/>
      <c r="JSA1" s="397"/>
      <c r="JSB1" s="397"/>
      <c r="JSC1" s="397"/>
      <c r="JSD1" s="397"/>
      <c r="JSE1" s="397"/>
      <c r="JSF1" s="397"/>
      <c r="JSG1" s="397"/>
      <c r="JSH1" s="440"/>
      <c r="JSI1" s="440"/>
      <c r="JSJ1" s="397" t="s">
        <v>149</v>
      </c>
      <c r="JSK1" s="397"/>
      <c r="JSL1" s="397"/>
      <c r="JSM1" s="397"/>
      <c r="JSN1" s="397"/>
      <c r="JSO1" s="397"/>
      <c r="JSP1" s="397"/>
      <c r="JSQ1" s="397"/>
      <c r="JSR1" s="397"/>
      <c r="JSS1" s="397"/>
      <c r="JST1" s="397"/>
      <c r="JSU1" s="397"/>
      <c r="JSV1" s="397"/>
      <c r="JSW1" s="397"/>
      <c r="JSX1" s="440"/>
      <c r="JSY1" s="440"/>
      <c r="JSZ1" s="397" t="s">
        <v>149</v>
      </c>
      <c r="JTA1" s="397"/>
      <c r="JTB1" s="397"/>
      <c r="JTC1" s="397"/>
      <c r="JTD1" s="397"/>
      <c r="JTE1" s="397"/>
      <c r="JTF1" s="397"/>
      <c r="JTG1" s="397"/>
      <c r="JTH1" s="397"/>
      <c r="JTI1" s="397"/>
      <c r="JTJ1" s="397"/>
      <c r="JTK1" s="397"/>
      <c r="JTL1" s="397"/>
      <c r="JTM1" s="397"/>
      <c r="JTN1" s="440"/>
      <c r="JTO1" s="440"/>
      <c r="JTP1" s="397" t="s">
        <v>149</v>
      </c>
      <c r="JTQ1" s="397"/>
      <c r="JTR1" s="397"/>
      <c r="JTS1" s="397"/>
      <c r="JTT1" s="397"/>
      <c r="JTU1" s="397"/>
      <c r="JTV1" s="397"/>
      <c r="JTW1" s="397"/>
      <c r="JTX1" s="397"/>
      <c r="JTY1" s="397"/>
      <c r="JTZ1" s="397"/>
      <c r="JUA1" s="397"/>
      <c r="JUB1" s="397"/>
      <c r="JUC1" s="397"/>
      <c r="JUD1" s="440"/>
      <c r="JUE1" s="440"/>
      <c r="JUF1" s="397" t="s">
        <v>149</v>
      </c>
      <c r="JUG1" s="397"/>
      <c r="JUH1" s="397"/>
      <c r="JUI1" s="397"/>
      <c r="JUJ1" s="397"/>
      <c r="JUK1" s="397"/>
      <c r="JUL1" s="397"/>
      <c r="JUM1" s="397"/>
      <c r="JUN1" s="397"/>
      <c r="JUO1" s="397"/>
      <c r="JUP1" s="397"/>
      <c r="JUQ1" s="397"/>
      <c r="JUR1" s="397"/>
      <c r="JUS1" s="397"/>
      <c r="JUT1" s="440"/>
      <c r="JUU1" s="440"/>
      <c r="JUV1" s="397" t="s">
        <v>149</v>
      </c>
      <c r="JUW1" s="397"/>
      <c r="JUX1" s="397"/>
      <c r="JUY1" s="397"/>
      <c r="JUZ1" s="397"/>
      <c r="JVA1" s="397"/>
      <c r="JVB1" s="397"/>
      <c r="JVC1" s="397"/>
      <c r="JVD1" s="397"/>
      <c r="JVE1" s="397"/>
      <c r="JVF1" s="397"/>
      <c r="JVG1" s="397"/>
      <c r="JVH1" s="397"/>
      <c r="JVI1" s="397"/>
      <c r="JVJ1" s="440"/>
      <c r="JVK1" s="440"/>
      <c r="JVL1" s="397" t="s">
        <v>149</v>
      </c>
      <c r="JVM1" s="397"/>
      <c r="JVN1" s="397"/>
      <c r="JVO1" s="397"/>
      <c r="JVP1" s="397"/>
      <c r="JVQ1" s="397"/>
      <c r="JVR1" s="397"/>
      <c r="JVS1" s="397"/>
      <c r="JVT1" s="397"/>
      <c r="JVU1" s="397"/>
      <c r="JVV1" s="397"/>
      <c r="JVW1" s="397"/>
      <c r="JVX1" s="397"/>
      <c r="JVY1" s="397"/>
      <c r="JVZ1" s="440"/>
      <c r="JWA1" s="440"/>
      <c r="JWB1" s="397" t="s">
        <v>149</v>
      </c>
      <c r="JWC1" s="397"/>
      <c r="JWD1" s="397"/>
      <c r="JWE1" s="397"/>
      <c r="JWF1" s="397"/>
      <c r="JWG1" s="397"/>
      <c r="JWH1" s="397"/>
      <c r="JWI1" s="397"/>
      <c r="JWJ1" s="397"/>
      <c r="JWK1" s="397"/>
      <c r="JWL1" s="397"/>
      <c r="JWM1" s="397"/>
      <c r="JWN1" s="397"/>
      <c r="JWO1" s="397"/>
      <c r="JWP1" s="440"/>
      <c r="JWQ1" s="440"/>
      <c r="JWR1" s="397" t="s">
        <v>149</v>
      </c>
      <c r="JWS1" s="397"/>
      <c r="JWT1" s="397"/>
      <c r="JWU1" s="397"/>
      <c r="JWV1" s="397"/>
      <c r="JWW1" s="397"/>
      <c r="JWX1" s="397"/>
      <c r="JWY1" s="397"/>
      <c r="JWZ1" s="397"/>
      <c r="JXA1" s="397"/>
      <c r="JXB1" s="397"/>
      <c r="JXC1" s="397"/>
      <c r="JXD1" s="397"/>
      <c r="JXE1" s="397"/>
      <c r="JXF1" s="440"/>
      <c r="JXG1" s="440"/>
      <c r="JXH1" s="397" t="s">
        <v>149</v>
      </c>
      <c r="JXI1" s="397"/>
      <c r="JXJ1" s="397"/>
      <c r="JXK1" s="397"/>
      <c r="JXL1" s="397"/>
      <c r="JXM1" s="397"/>
      <c r="JXN1" s="397"/>
      <c r="JXO1" s="397"/>
      <c r="JXP1" s="397"/>
      <c r="JXQ1" s="397"/>
      <c r="JXR1" s="397"/>
      <c r="JXS1" s="397"/>
      <c r="JXT1" s="397"/>
      <c r="JXU1" s="397"/>
      <c r="JXV1" s="440"/>
      <c r="JXW1" s="440"/>
      <c r="JXX1" s="397" t="s">
        <v>149</v>
      </c>
      <c r="JXY1" s="397"/>
      <c r="JXZ1" s="397"/>
      <c r="JYA1" s="397"/>
      <c r="JYB1" s="397"/>
      <c r="JYC1" s="397"/>
      <c r="JYD1" s="397"/>
      <c r="JYE1" s="397"/>
      <c r="JYF1" s="397"/>
      <c r="JYG1" s="397"/>
      <c r="JYH1" s="397"/>
      <c r="JYI1" s="397"/>
      <c r="JYJ1" s="397"/>
      <c r="JYK1" s="397"/>
      <c r="JYL1" s="440"/>
      <c r="JYM1" s="440"/>
      <c r="JYN1" s="397" t="s">
        <v>149</v>
      </c>
      <c r="JYO1" s="397"/>
      <c r="JYP1" s="397"/>
      <c r="JYQ1" s="397"/>
      <c r="JYR1" s="397"/>
      <c r="JYS1" s="397"/>
      <c r="JYT1" s="397"/>
      <c r="JYU1" s="397"/>
      <c r="JYV1" s="397"/>
      <c r="JYW1" s="397"/>
      <c r="JYX1" s="397"/>
      <c r="JYY1" s="397"/>
      <c r="JYZ1" s="397"/>
      <c r="JZA1" s="397"/>
      <c r="JZB1" s="440"/>
      <c r="JZC1" s="440"/>
      <c r="JZD1" s="397" t="s">
        <v>149</v>
      </c>
      <c r="JZE1" s="397"/>
      <c r="JZF1" s="397"/>
      <c r="JZG1" s="397"/>
      <c r="JZH1" s="397"/>
      <c r="JZI1" s="397"/>
      <c r="JZJ1" s="397"/>
      <c r="JZK1" s="397"/>
      <c r="JZL1" s="397"/>
      <c r="JZM1" s="397"/>
      <c r="JZN1" s="397"/>
      <c r="JZO1" s="397"/>
      <c r="JZP1" s="397"/>
      <c r="JZQ1" s="397"/>
      <c r="JZR1" s="440"/>
      <c r="JZS1" s="440"/>
      <c r="JZT1" s="397" t="s">
        <v>149</v>
      </c>
      <c r="JZU1" s="397"/>
      <c r="JZV1" s="397"/>
      <c r="JZW1" s="397"/>
      <c r="JZX1" s="397"/>
      <c r="JZY1" s="397"/>
      <c r="JZZ1" s="397"/>
      <c r="KAA1" s="397"/>
      <c r="KAB1" s="397"/>
      <c r="KAC1" s="397"/>
      <c r="KAD1" s="397"/>
      <c r="KAE1" s="397"/>
      <c r="KAF1" s="397"/>
      <c r="KAG1" s="397"/>
      <c r="KAH1" s="440"/>
      <c r="KAI1" s="440"/>
      <c r="KAJ1" s="397" t="s">
        <v>149</v>
      </c>
      <c r="KAK1" s="397"/>
      <c r="KAL1" s="397"/>
      <c r="KAM1" s="397"/>
      <c r="KAN1" s="397"/>
      <c r="KAO1" s="397"/>
      <c r="KAP1" s="397"/>
      <c r="KAQ1" s="397"/>
      <c r="KAR1" s="397"/>
      <c r="KAS1" s="397"/>
      <c r="KAT1" s="397"/>
      <c r="KAU1" s="397"/>
      <c r="KAV1" s="397"/>
      <c r="KAW1" s="397"/>
      <c r="KAX1" s="440"/>
      <c r="KAY1" s="440"/>
      <c r="KAZ1" s="397" t="s">
        <v>149</v>
      </c>
      <c r="KBA1" s="397"/>
      <c r="KBB1" s="397"/>
      <c r="KBC1" s="397"/>
      <c r="KBD1" s="397"/>
      <c r="KBE1" s="397"/>
      <c r="KBF1" s="397"/>
      <c r="KBG1" s="397"/>
      <c r="KBH1" s="397"/>
      <c r="KBI1" s="397"/>
      <c r="KBJ1" s="397"/>
      <c r="KBK1" s="397"/>
      <c r="KBL1" s="397"/>
      <c r="KBM1" s="397"/>
      <c r="KBN1" s="440"/>
      <c r="KBO1" s="440"/>
      <c r="KBP1" s="397" t="s">
        <v>149</v>
      </c>
      <c r="KBQ1" s="397"/>
      <c r="KBR1" s="397"/>
      <c r="KBS1" s="397"/>
      <c r="KBT1" s="397"/>
      <c r="KBU1" s="397"/>
      <c r="KBV1" s="397"/>
      <c r="KBW1" s="397"/>
      <c r="KBX1" s="397"/>
      <c r="KBY1" s="397"/>
      <c r="KBZ1" s="397"/>
      <c r="KCA1" s="397"/>
      <c r="KCB1" s="397"/>
      <c r="KCC1" s="397"/>
      <c r="KCD1" s="440"/>
      <c r="KCE1" s="440"/>
      <c r="KCF1" s="397" t="s">
        <v>149</v>
      </c>
      <c r="KCG1" s="397"/>
      <c r="KCH1" s="397"/>
      <c r="KCI1" s="397"/>
      <c r="KCJ1" s="397"/>
      <c r="KCK1" s="397"/>
      <c r="KCL1" s="397"/>
      <c r="KCM1" s="397"/>
      <c r="KCN1" s="397"/>
      <c r="KCO1" s="397"/>
      <c r="KCP1" s="397"/>
      <c r="KCQ1" s="397"/>
      <c r="KCR1" s="397"/>
      <c r="KCS1" s="397"/>
      <c r="KCT1" s="440"/>
      <c r="KCU1" s="440"/>
      <c r="KCV1" s="397" t="s">
        <v>149</v>
      </c>
      <c r="KCW1" s="397"/>
      <c r="KCX1" s="397"/>
      <c r="KCY1" s="397"/>
      <c r="KCZ1" s="397"/>
      <c r="KDA1" s="397"/>
      <c r="KDB1" s="397"/>
      <c r="KDC1" s="397"/>
      <c r="KDD1" s="397"/>
      <c r="KDE1" s="397"/>
      <c r="KDF1" s="397"/>
      <c r="KDG1" s="397"/>
      <c r="KDH1" s="397"/>
      <c r="KDI1" s="397"/>
      <c r="KDJ1" s="440"/>
      <c r="KDK1" s="440"/>
      <c r="KDL1" s="397" t="s">
        <v>149</v>
      </c>
      <c r="KDM1" s="397"/>
      <c r="KDN1" s="397"/>
      <c r="KDO1" s="397"/>
      <c r="KDP1" s="397"/>
      <c r="KDQ1" s="397"/>
      <c r="KDR1" s="397"/>
      <c r="KDS1" s="397"/>
      <c r="KDT1" s="397"/>
      <c r="KDU1" s="397"/>
      <c r="KDV1" s="397"/>
      <c r="KDW1" s="397"/>
      <c r="KDX1" s="397"/>
      <c r="KDY1" s="397"/>
      <c r="KDZ1" s="440"/>
      <c r="KEA1" s="440"/>
      <c r="KEB1" s="397" t="s">
        <v>149</v>
      </c>
      <c r="KEC1" s="397"/>
      <c r="KED1" s="397"/>
      <c r="KEE1" s="397"/>
      <c r="KEF1" s="397"/>
      <c r="KEG1" s="397"/>
      <c r="KEH1" s="397"/>
      <c r="KEI1" s="397"/>
      <c r="KEJ1" s="397"/>
      <c r="KEK1" s="397"/>
      <c r="KEL1" s="397"/>
      <c r="KEM1" s="397"/>
      <c r="KEN1" s="397"/>
      <c r="KEO1" s="397"/>
      <c r="KEP1" s="440"/>
      <c r="KEQ1" s="440"/>
      <c r="KER1" s="397" t="s">
        <v>149</v>
      </c>
      <c r="KES1" s="397"/>
      <c r="KET1" s="397"/>
      <c r="KEU1" s="397"/>
      <c r="KEV1" s="397"/>
      <c r="KEW1" s="397"/>
      <c r="KEX1" s="397"/>
      <c r="KEY1" s="397"/>
      <c r="KEZ1" s="397"/>
      <c r="KFA1" s="397"/>
      <c r="KFB1" s="397"/>
      <c r="KFC1" s="397"/>
      <c r="KFD1" s="397"/>
      <c r="KFE1" s="397"/>
      <c r="KFF1" s="440"/>
      <c r="KFG1" s="440"/>
      <c r="KFH1" s="397" t="s">
        <v>149</v>
      </c>
      <c r="KFI1" s="397"/>
      <c r="KFJ1" s="397"/>
      <c r="KFK1" s="397"/>
      <c r="KFL1" s="397"/>
      <c r="KFM1" s="397"/>
      <c r="KFN1" s="397"/>
      <c r="KFO1" s="397"/>
      <c r="KFP1" s="397"/>
      <c r="KFQ1" s="397"/>
      <c r="KFR1" s="397"/>
      <c r="KFS1" s="397"/>
      <c r="KFT1" s="397"/>
      <c r="KFU1" s="397"/>
      <c r="KFV1" s="440"/>
      <c r="KFW1" s="440"/>
      <c r="KFX1" s="397" t="s">
        <v>149</v>
      </c>
      <c r="KFY1" s="397"/>
      <c r="KFZ1" s="397"/>
      <c r="KGA1" s="397"/>
      <c r="KGB1" s="397"/>
      <c r="KGC1" s="397"/>
      <c r="KGD1" s="397"/>
      <c r="KGE1" s="397"/>
      <c r="KGF1" s="397"/>
      <c r="KGG1" s="397"/>
      <c r="KGH1" s="397"/>
      <c r="KGI1" s="397"/>
      <c r="KGJ1" s="397"/>
      <c r="KGK1" s="397"/>
      <c r="KGL1" s="440"/>
      <c r="KGM1" s="440"/>
      <c r="KGN1" s="397" t="s">
        <v>149</v>
      </c>
      <c r="KGO1" s="397"/>
      <c r="KGP1" s="397"/>
      <c r="KGQ1" s="397"/>
      <c r="KGR1" s="397"/>
      <c r="KGS1" s="397"/>
      <c r="KGT1" s="397"/>
      <c r="KGU1" s="397"/>
      <c r="KGV1" s="397"/>
      <c r="KGW1" s="397"/>
      <c r="KGX1" s="397"/>
      <c r="KGY1" s="397"/>
      <c r="KGZ1" s="397"/>
      <c r="KHA1" s="397"/>
      <c r="KHB1" s="440"/>
      <c r="KHC1" s="440"/>
      <c r="KHD1" s="397" t="s">
        <v>149</v>
      </c>
      <c r="KHE1" s="397"/>
      <c r="KHF1" s="397"/>
      <c r="KHG1" s="397"/>
      <c r="KHH1" s="397"/>
      <c r="KHI1" s="397"/>
      <c r="KHJ1" s="397"/>
      <c r="KHK1" s="397"/>
      <c r="KHL1" s="397"/>
      <c r="KHM1" s="397"/>
      <c r="KHN1" s="397"/>
      <c r="KHO1" s="397"/>
      <c r="KHP1" s="397"/>
      <c r="KHQ1" s="397"/>
      <c r="KHR1" s="440"/>
      <c r="KHS1" s="440"/>
      <c r="KHT1" s="397" t="s">
        <v>149</v>
      </c>
      <c r="KHU1" s="397"/>
      <c r="KHV1" s="397"/>
      <c r="KHW1" s="397"/>
      <c r="KHX1" s="397"/>
      <c r="KHY1" s="397"/>
      <c r="KHZ1" s="397"/>
      <c r="KIA1" s="397"/>
      <c r="KIB1" s="397"/>
      <c r="KIC1" s="397"/>
      <c r="KID1" s="397"/>
      <c r="KIE1" s="397"/>
      <c r="KIF1" s="397"/>
      <c r="KIG1" s="397"/>
      <c r="KIH1" s="440"/>
      <c r="KII1" s="440"/>
      <c r="KIJ1" s="397" t="s">
        <v>149</v>
      </c>
      <c r="KIK1" s="397"/>
      <c r="KIL1" s="397"/>
      <c r="KIM1" s="397"/>
      <c r="KIN1" s="397"/>
      <c r="KIO1" s="397"/>
      <c r="KIP1" s="397"/>
      <c r="KIQ1" s="397"/>
      <c r="KIR1" s="397"/>
      <c r="KIS1" s="397"/>
      <c r="KIT1" s="397"/>
      <c r="KIU1" s="397"/>
      <c r="KIV1" s="397"/>
      <c r="KIW1" s="397"/>
      <c r="KIX1" s="440"/>
      <c r="KIY1" s="440"/>
      <c r="KIZ1" s="397" t="s">
        <v>149</v>
      </c>
      <c r="KJA1" s="397"/>
      <c r="KJB1" s="397"/>
      <c r="KJC1" s="397"/>
      <c r="KJD1" s="397"/>
      <c r="KJE1" s="397"/>
      <c r="KJF1" s="397"/>
      <c r="KJG1" s="397"/>
      <c r="KJH1" s="397"/>
      <c r="KJI1" s="397"/>
      <c r="KJJ1" s="397"/>
      <c r="KJK1" s="397"/>
      <c r="KJL1" s="397"/>
      <c r="KJM1" s="397"/>
      <c r="KJN1" s="440"/>
      <c r="KJO1" s="440"/>
      <c r="KJP1" s="397" t="s">
        <v>149</v>
      </c>
      <c r="KJQ1" s="397"/>
      <c r="KJR1" s="397"/>
      <c r="KJS1" s="397"/>
      <c r="KJT1" s="397"/>
      <c r="KJU1" s="397"/>
      <c r="KJV1" s="397"/>
      <c r="KJW1" s="397"/>
      <c r="KJX1" s="397"/>
      <c r="KJY1" s="397"/>
      <c r="KJZ1" s="397"/>
      <c r="KKA1" s="397"/>
      <c r="KKB1" s="397"/>
      <c r="KKC1" s="397"/>
      <c r="KKD1" s="440"/>
      <c r="KKE1" s="440"/>
      <c r="KKF1" s="397" t="s">
        <v>149</v>
      </c>
      <c r="KKG1" s="397"/>
      <c r="KKH1" s="397"/>
      <c r="KKI1" s="397"/>
      <c r="KKJ1" s="397"/>
      <c r="KKK1" s="397"/>
      <c r="KKL1" s="397"/>
      <c r="KKM1" s="397"/>
      <c r="KKN1" s="397"/>
      <c r="KKO1" s="397"/>
      <c r="KKP1" s="397"/>
      <c r="KKQ1" s="397"/>
      <c r="KKR1" s="397"/>
      <c r="KKS1" s="397"/>
      <c r="KKT1" s="440"/>
      <c r="KKU1" s="440"/>
      <c r="KKV1" s="397" t="s">
        <v>149</v>
      </c>
      <c r="KKW1" s="397"/>
      <c r="KKX1" s="397"/>
      <c r="KKY1" s="397"/>
      <c r="KKZ1" s="397"/>
      <c r="KLA1" s="397"/>
      <c r="KLB1" s="397"/>
      <c r="KLC1" s="397"/>
      <c r="KLD1" s="397"/>
      <c r="KLE1" s="397"/>
      <c r="KLF1" s="397"/>
      <c r="KLG1" s="397"/>
      <c r="KLH1" s="397"/>
      <c r="KLI1" s="397"/>
      <c r="KLJ1" s="440"/>
      <c r="KLK1" s="440"/>
      <c r="KLL1" s="397" t="s">
        <v>149</v>
      </c>
      <c r="KLM1" s="397"/>
      <c r="KLN1" s="397"/>
      <c r="KLO1" s="397"/>
      <c r="KLP1" s="397"/>
      <c r="KLQ1" s="397"/>
      <c r="KLR1" s="397"/>
      <c r="KLS1" s="397"/>
      <c r="KLT1" s="397"/>
      <c r="KLU1" s="397"/>
      <c r="KLV1" s="397"/>
      <c r="KLW1" s="397"/>
      <c r="KLX1" s="397"/>
      <c r="KLY1" s="397"/>
      <c r="KLZ1" s="440"/>
      <c r="KMA1" s="440"/>
      <c r="KMB1" s="397" t="s">
        <v>149</v>
      </c>
      <c r="KMC1" s="397"/>
      <c r="KMD1" s="397"/>
      <c r="KME1" s="397"/>
      <c r="KMF1" s="397"/>
      <c r="KMG1" s="397"/>
      <c r="KMH1" s="397"/>
      <c r="KMI1" s="397"/>
      <c r="KMJ1" s="397"/>
      <c r="KMK1" s="397"/>
      <c r="KML1" s="397"/>
      <c r="KMM1" s="397"/>
      <c r="KMN1" s="397"/>
      <c r="KMO1" s="397"/>
      <c r="KMP1" s="440"/>
      <c r="KMQ1" s="440"/>
      <c r="KMR1" s="397" t="s">
        <v>149</v>
      </c>
      <c r="KMS1" s="397"/>
      <c r="KMT1" s="397"/>
      <c r="KMU1" s="397"/>
      <c r="KMV1" s="397"/>
      <c r="KMW1" s="397"/>
      <c r="KMX1" s="397"/>
      <c r="KMY1" s="397"/>
      <c r="KMZ1" s="397"/>
      <c r="KNA1" s="397"/>
      <c r="KNB1" s="397"/>
      <c r="KNC1" s="397"/>
      <c r="KND1" s="397"/>
      <c r="KNE1" s="397"/>
      <c r="KNF1" s="440"/>
      <c r="KNG1" s="440"/>
      <c r="KNH1" s="397" t="s">
        <v>149</v>
      </c>
      <c r="KNI1" s="397"/>
      <c r="KNJ1" s="397"/>
      <c r="KNK1" s="397"/>
      <c r="KNL1" s="397"/>
      <c r="KNM1" s="397"/>
      <c r="KNN1" s="397"/>
      <c r="KNO1" s="397"/>
      <c r="KNP1" s="397"/>
      <c r="KNQ1" s="397"/>
      <c r="KNR1" s="397"/>
      <c r="KNS1" s="397"/>
      <c r="KNT1" s="397"/>
      <c r="KNU1" s="397"/>
      <c r="KNV1" s="440"/>
      <c r="KNW1" s="440"/>
      <c r="KNX1" s="397" t="s">
        <v>149</v>
      </c>
      <c r="KNY1" s="397"/>
      <c r="KNZ1" s="397"/>
      <c r="KOA1" s="397"/>
      <c r="KOB1" s="397"/>
      <c r="KOC1" s="397"/>
      <c r="KOD1" s="397"/>
      <c r="KOE1" s="397"/>
      <c r="KOF1" s="397"/>
      <c r="KOG1" s="397"/>
      <c r="KOH1" s="397"/>
      <c r="KOI1" s="397"/>
      <c r="KOJ1" s="397"/>
      <c r="KOK1" s="397"/>
      <c r="KOL1" s="440"/>
      <c r="KOM1" s="440"/>
      <c r="KON1" s="397" t="s">
        <v>149</v>
      </c>
      <c r="KOO1" s="397"/>
      <c r="KOP1" s="397"/>
      <c r="KOQ1" s="397"/>
      <c r="KOR1" s="397"/>
      <c r="KOS1" s="397"/>
      <c r="KOT1" s="397"/>
      <c r="KOU1" s="397"/>
      <c r="KOV1" s="397"/>
      <c r="KOW1" s="397"/>
      <c r="KOX1" s="397"/>
      <c r="KOY1" s="397"/>
      <c r="KOZ1" s="397"/>
      <c r="KPA1" s="397"/>
      <c r="KPB1" s="440"/>
      <c r="KPC1" s="440"/>
      <c r="KPD1" s="397" t="s">
        <v>149</v>
      </c>
      <c r="KPE1" s="397"/>
      <c r="KPF1" s="397"/>
      <c r="KPG1" s="397"/>
      <c r="KPH1" s="397"/>
      <c r="KPI1" s="397"/>
      <c r="KPJ1" s="397"/>
      <c r="KPK1" s="397"/>
      <c r="KPL1" s="397"/>
      <c r="KPM1" s="397"/>
      <c r="KPN1" s="397"/>
      <c r="KPO1" s="397"/>
      <c r="KPP1" s="397"/>
      <c r="KPQ1" s="397"/>
      <c r="KPR1" s="440"/>
      <c r="KPS1" s="440"/>
      <c r="KPT1" s="397" t="s">
        <v>149</v>
      </c>
      <c r="KPU1" s="397"/>
      <c r="KPV1" s="397"/>
      <c r="KPW1" s="397"/>
      <c r="KPX1" s="397"/>
      <c r="KPY1" s="397"/>
      <c r="KPZ1" s="397"/>
      <c r="KQA1" s="397"/>
      <c r="KQB1" s="397"/>
      <c r="KQC1" s="397"/>
      <c r="KQD1" s="397"/>
      <c r="KQE1" s="397"/>
      <c r="KQF1" s="397"/>
      <c r="KQG1" s="397"/>
      <c r="KQH1" s="440"/>
      <c r="KQI1" s="440"/>
      <c r="KQJ1" s="397" t="s">
        <v>149</v>
      </c>
      <c r="KQK1" s="397"/>
      <c r="KQL1" s="397"/>
      <c r="KQM1" s="397"/>
      <c r="KQN1" s="397"/>
      <c r="KQO1" s="397"/>
      <c r="KQP1" s="397"/>
      <c r="KQQ1" s="397"/>
      <c r="KQR1" s="397"/>
      <c r="KQS1" s="397"/>
      <c r="KQT1" s="397"/>
      <c r="KQU1" s="397"/>
      <c r="KQV1" s="397"/>
      <c r="KQW1" s="397"/>
      <c r="KQX1" s="440"/>
      <c r="KQY1" s="440"/>
      <c r="KQZ1" s="397" t="s">
        <v>149</v>
      </c>
      <c r="KRA1" s="397"/>
      <c r="KRB1" s="397"/>
      <c r="KRC1" s="397"/>
      <c r="KRD1" s="397"/>
      <c r="KRE1" s="397"/>
      <c r="KRF1" s="397"/>
      <c r="KRG1" s="397"/>
      <c r="KRH1" s="397"/>
      <c r="KRI1" s="397"/>
      <c r="KRJ1" s="397"/>
      <c r="KRK1" s="397"/>
      <c r="KRL1" s="397"/>
      <c r="KRM1" s="397"/>
      <c r="KRN1" s="440"/>
      <c r="KRO1" s="440"/>
      <c r="KRP1" s="397" t="s">
        <v>149</v>
      </c>
      <c r="KRQ1" s="397"/>
      <c r="KRR1" s="397"/>
      <c r="KRS1" s="397"/>
      <c r="KRT1" s="397"/>
      <c r="KRU1" s="397"/>
      <c r="KRV1" s="397"/>
      <c r="KRW1" s="397"/>
      <c r="KRX1" s="397"/>
      <c r="KRY1" s="397"/>
      <c r="KRZ1" s="397"/>
      <c r="KSA1" s="397"/>
      <c r="KSB1" s="397"/>
      <c r="KSC1" s="397"/>
      <c r="KSD1" s="440"/>
      <c r="KSE1" s="440"/>
      <c r="KSF1" s="397" t="s">
        <v>149</v>
      </c>
      <c r="KSG1" s="397"/>
      <c r="KSH1" s="397"/>
      <c r="KSI1" s="397"/>
      <c r="KSJ1" s="397"/>
      <c r="KSK1" s="397"/>
      <c r="KSL1" s="397"/>
      <c r="KSM1" s="397"/>
      <c r="KSN1" s="397"/>
      <c r="KSO1" s="397"/>
      <c r="KSP1" s="397"/>
      <c r="KSQ1" s="397"/>
      <c r="KSR1" s="397"/>
      <c r="KSS1" s="397"/>
      <c r="KST1" s="440"/>
      <c r="KSU1" s="440"/>
      <c r="KSV1" s="397" t="s">
        <v>149</v>
      </c>
      <c r="KSW1" s="397"/>
      <c r="KSX1" s="397"/>
      <c r="KSY1" s="397"/>
      <c r="KSZ1" s="397"/>
      <c r="KTA1" s="397"/>
      <c r="KTB1" s="397"/>
      <c r="KTC1" s="397"/>
      <c r="KTD1" s="397"/>
      <c r="KTE1" s="397"/>
      <c r="KTF1" s="397"/>
      <c r="KTG1" s="397"/>
      <c r="KTH1" s="397"/>
      <c r="KTI1" s="397"/>
      <c r="KTJ1" s="440"/>
      <c r="KTK1" s="440"/>
      <c r="KTL1" s="397" t="s">
        <v>149</v>
      </c>
      <c r="KTM1" s="397"/>
      <c r="KTN1" s="397"/>
      <c r="KTO1" s="397"/>
      <c r="KTP1" s="397"/>
      <c r="KTQ1" s="397"/>
      <c r="KTR1" s="397"/>
      <c r="KTS1" s="397"/>
      <c r="KTT1" s="397"/>
      <c r="KTU1" s="397"/>
      <c r="KTV1" s="397"/>
      <c r="KTW1" s="397"/>
      <c r="KTX1" s="397"/>
      <c r="KTY1" s="397"/>
      <c r="KTZ1" s="440"/>
      <c r="KUA1" s="440"/>
      <c r="KUB1" s="397" t="s">
        <v>149</v>
      </c>
      <c r="KUC1" s="397"/>
      <c r="KUD1" s="397"/>
      <c r="KUE1" s="397"/>
      <c r="KUF1" s="397"/>
      <c r="KUG1" s="397"/>
      <c r="KUH1" s="397"/>
      <c r="KUI1" s="397"/>
      <c r="KUJ1" s="397"/>
      <c r="KUK1" s="397"/>
      <c r="KUL1" s="397"/>
      <c r="KUM1" s="397"/>
      <c r="KUN1" s="397"/>
      <c r="KUO1" s="397"/>
      <c r="KUP1" s="440"/>
      <c r="KUQ1" s="440"/>
      <c r="KUR1" s="397" t="s">
        <v>149</v>
      </c>
      <c r="KUS1" s="397"/>
      <c r="KUT1" s="397"/>
      <c r="KUU1" s="397"/>
      <c r="KUV1" s="397"/>
      <c r="KUW1" s="397"/>
      <c r="KUX1" s="397"/>
      <c r="KUY1" s="397"/>
      <c r="KUZ1" s="397"/>
      <c r="KVA1" s="397"/>
      <c r="KVB1" s="397"/>
      <c r="KVC1" s="397"/>
      <c r="KVD1" s="397"/>
      <c r="KVE1" s="397"/>
      <c r="KVF1" s="440"/>
      <c r="KVG1" s="440"/>
      <c r="KVH1" s="397" t="s">
        <v>149</v>
      </c>
      <c r="KVI1" s="397"/>
      <c r="KVJ1" s="397"/>
      <c r="KVK1" s="397"/>
      <c r="KVL1" s="397"/>
      <c r="KVM1" s="397"/>
      <c r="KVN1" s="397"/>
      <c r="KVO1" s="397"/>
      <c r="KVP1" s="397"/>
      <c r="KVQ1" s="397"/>
      <c r="KVR1" s="397"/>
      <c r="KVS1" s="397"/>
      <c r="KVT1" s="397"/>
      <c r="KVU1" s="397"/>
      <c r="KVV1" s="440"/>
      <c r="KVW1" s="440"/>
      <c r="KVX1" s="397" t="s">
        <v>149</v>
      </c>
      <c r="KVY1" s="397"/>
      <c r="KVZ1" s="397"/>
      <c r="KWA1" s="397"/>
      <c r="KWB1" s="397"/>
      <c r="KWC1" s="397"/>
      <c r="KWD1" s="397"/>
      <c r="KWE1" s="397"/>
      <c r="KWF1" s="397"/>
      <c r="KWG1" s="397"/>
      <c r="KWH1" s="397"/>
      <c r="KWI1" s="397"/>
      <c r="KWJ1" s="397"/>
      <c r="KWK1" s="397"/>
      <c r="KWL1" s="440"/>
      <c r="KWM1" s="440"/>
      <c r="KWN1" s="397" t="s">
        <v>149</v>
      </c>
      <c r="KWO1" s="397"/>
      <c r="KWP1" s="397"/>
      <c r="KWQ1" s="397"/>
      <c r="KWR1" s="397"/>
      <c r="KWS1" s="397"/>
      <c r="KWT1" s="397"/>
      <c r="KWU1" s="397"/>
      <c r="KWV1" s="397"/>
      <c r="KWW1" s="397"/>
      <c r="KWX1" s="397"/>
      <c r="KWY1" s="397"/>
      <c r="KWZ1" s="397"/>
      <c r="KXA1" s="397"/>
      <c r="KXB1" s="440"/>
      <c r="KXC1" s="440"/>
      <c r="KXD1" s="397" t="s">
        <v>149</v>
      </c>
      <c r="KXE1" s="397"/>
      <c r="KXF1" s="397"/>
      <c r="KXG1" s="397"/>
      <c r="KXH1" s="397"/>
      <c r="KXI1" s="397"/>
      <c r="KXJ1" s="397"/>
      <c r="KXK1" s="397"/>
      <c r="KXL1" s="397"/>
      <c r="KXM1" s="397"/>
      <c r="KXN1" s="397"/>
      <c r="KXO1" s="397"/>
      <c r="KXP1" s="397"/>
      <c r="KXQ1" s="397"/>
      <c r="KXR1" s="440"/>
      <c r="KXS1" s="440"/>
      <c r="KXT1" s="397" t="s">
        <v>149</v>
      </c>
      <c r="KXU1" s="397"/>
      <c r="KXV1" s="397"/>
      <c r="KXW1" s="397"/>
      <c r="KXX1" s="397"/>
      <c r="KXY1" s="397"/>
      <c r="KXZ1" s="397"/>
      <c r="KYA1" s="397"/>
      <c r="KYB1" s="397"/>
      <c r="KYC1" s="397"/>
      <c r="KYD1" s="397"/>
      <c r="KYE1" s="397"/>
      <c r="KYF1" s="397"/>
      <c r="KYG1" s="397"/>
      <c r="KYH1" s="440"/>
      <c r="KYI1" s="440"/>
      <c r="KYJ1" s="397" t="s">
        <v>149</v>
      </c>
      <c r="KYK1" s="397"/>
      <c r="KYL1" s="397"/>
      <c r="KYM1" s="397"/>
      <c r="KYN1" s="397"/>
      <c r="KYO1" s="397"/>
      <c r="KYP1" s="397"/>
      <c r="KYQ1" s="397"/>
      <c r="KYR1" s="397"/>
      <c r="KYS1" s="397"/>
      <c r="KYT1" s="397"/>
      <c r="KYU1" s="397"/>
      <c r="KYV1" s="397"/>
      <c r="KYW1" s="397"/>
      <c r="KYX1" s="440"/>
      <c r="KYY1" s="440"/>
      <c r="KYZ1" s="397" t="s">
        <v>149</v>
      </c>
      <c r="KZA1" s="397"/>
      <c r="KZB1" s="397"/>
      <c r="KZC1" s="397"/>
      <c r="KZD1" s="397"/>
      <c r="KZE1" s="397"/>
      <c r="KZF1" s="397"/>
      <c r="KZG1" s="397"/>
      <c r="KZH1" s="397"/>
      <c r="KZI1" s="397"/>
      <c r="KZJ1" s="397"/>
      <c r="KZK1" s="397"/>
      <c r="KZL1" s="397"/>
      <c r="KZM1" s="397"/>
      <c r="KZN1" s="440"/>
      <c r="KZO1" s="440"/>
      <c r="KZP1" s="397" t="s">
        <v>149</v>
      </c>
      <c r="KZQ1" s="397"/>
      <c r="KZR1" s="397"/>
      <c r="KZS1" s="397"/>
      <c r="KZT1" s="397"/>
      <c r="KZU1" s="397"/>
      <c r="KZV1" s="397"/>
      <c r="KZW1" s="397"/>
      <c r="KZX1" s="397"/>
      <c r="KZY1" s="397"/>
      <c r="KZZ1" s="397"/>
      <c r="LAA1" s="397"/>
      <c r="LAB1" s="397"/>
      <c r="LAC1" s="397"/>
      <c r="LAD1" s="440"/>
      <c r="LAE1" s="440"/>
      <c r="LAF1" s="397" t="s">
        <v>149</v>
      </c>
      <c r="LAG1" s="397"/>
      <c r="LAH1" s="397"/>
      <c r="LAI1" s="397"/>
      <c r="LAJ1" s="397"/>
      <c r="LAK1" s="397"/>
      <c r="LAL1" s="397"/>
      <c r="LAM1" s="397"/>
      <c r="LAN1" s="397"/>
      <c r="LAO1" s="397"/>
      <c r="LAP1" s="397"/>
      <c r="LAQ1" s="397"/>
      <c r="LAR1" s="397"/>
      <c r="LAS1" s="397"/>
      <c r="LAT1" s="440"/>
      <c r="LAU1" s="440"/>
      <c r="LAV1" s="397" t="s">
        <v>149</v>
      </c>
      <c r="LAW1" s="397"/>
      <c r="LAX1" s="397"/>
      <c r="LAY1" s="397"/>
      <c r="LAZ1" s="397"/>
      <c r="LBA1" s="397"/>
      <c r="LBB1" s="397"/>
      <c r="LBC1" s="397"/>
      <c r="LBD1" s="397"/>
      <c r="LBE1" s="397"/>
      <c r="LBF1" s="397"/>
      <c r="LBG1" s="397"/>
      <c r="LBH1" s="397"/>
      <c r="LBI1" s="397"/>
      <c r="LBJ1" s="440"/>
      <c r="LBK1" s="440"/>
      <c r="LBL1" s="397" t="s">
        <v>149</v>
      </c>
      <c r="LBM1" s="397"/>
      <c r="LBN1" s="397"/>
      <c r="LBO1" s="397"/>
      <c r="LBP1" s="397"/>
      <c r="LBQ1" s="397"/>
      <c r="LBR1" s="397"/>
      <c r="LBS1" s="397"/>
      <c r="LBT1" s="397"/>
      <c r="LBU1" s="397"/>
      <c r="LBV1" s="397"/>
      <c r="LBW1" s="397"/>
      <c r="LBX1" s="397"/>
      <c r="LBY1" s="397"/>
      <c r="LBZ1" s="440"/>
      <c r="LCA1" s="440"/>
      <c r="LCB1" s="397" t="s">
        <v>149</v>
      </c>
      <c r="LCC1" s="397"/>
      <c r="LCD1" s="397"/>
      <c r="LCE1" s="397"/>
      <c r="LCF1" s="397"/>
      <c r="LCG1" s="397"/>
      <c r="LCH1" s="397"/>
      <c r="LCI1" s="397"/>
      <c r="LCJ1" s="397"/>
      <c r="LCK1" s="397"/>
      <c r="LCL1" s="397"/>
      <c r="LCM1" s="397"/>
      <c r="LCN1" s="397"/>
      <c r="LCO1" s="397"/>
      <c r="LCP1" s="440"/>
      <c r="LCQ1" s="440"/>
      <c r="LCR1" s="397" t="s">
        <v>149</v>
      </c>
      <c r="LCS1" s="397"/>
      <c r="LCT1" s="397"/>
      <c r="LCU1" s="397"/>
      <c r="LCV1" s="397"/>
      <c r="LCW1" s="397"/>
      <c r="LCX1" s="397"/>
      <c r="LCY1" s="397"/>
      <c r="LCZ1" s="397"/>
      <c r="LDA1" s="397"/>
      <c r="LDB1" s="397"/>
      <c r="LDC1" s="397"/>
      <c r="LDD1" s="397"/>
      <c r="LDE1" s="397"/>
      <c r="LDF1" s="440"/>
      <c r="LDG1" s="440"/>
      <c r="LDH1" s="397" t="s">
        <v>149</v>
      </c>
      <c r="LDI1" s="397"/>
      <c r="LDJ1" s="397"/>
      <c r="LDK1" s="397"/>
      <c r="LDL1" s="397"/>
      <c r="LDM1" s="397"/>
      <c r="LDN1" s="397"/>
      <c r="LDO1" s="397"/>
      <c r="LDP1" s="397"/>
      <c r="LDQ1" s="397"/>
      <c r="LDR1" s="397"/>
      <c r="LDS1" s="397"/>
      <c r="LDT1" s="397"/>
      <c r="LDU1" s="397"/>
      <c r="LDV1" s="440"/>
      <c r="LDW1" s="440"/>
      <c r="LDX1" s="397" t="s">
        <v>149</v>
      </c>
      <c r="LDY1" s="397"/>
      <c r="LDZ1" s="397"/>
      <c r="LEA1" s="397"/>
      <c r="LEB1" s="397"/>
      <c r="LEC1" s="397"/>
      <c r="LED1" s="397"/>
      <c r="LEE1" s="397"/>
      <c r="LEF1" s="397"/>
      <c r="LEG1" s="397"/>
      <c r="LEH1" s="397"/>
      <c r="LEI1" s="397"/>
      <c r="LEJ1" s="397"/>
      <c r="LEK1" s="397"/>
      <c r="LEL1" s="440"/>
      <c r="LEM1" s="440"/>
      <c r="LEN1" s="397" t="s">
        <v>149</v>
      </c>
      <c r="LEO1" s="397"/>
      <c r="LEP1" s="397"/>
      <c r="LEQ1" s="397"/>
      <c r="LER1" s="397"/>
      <c r="LES1" s="397"/>
      <c r="LET1" s="397"/>
      <c r="LEU1" s="397"/>
      <c r="LEV1" s="397"/>
      <c r="LEW1" s="397"/>
      <c r="LEX1" s="397"/>
      <c r="LEY1" s="397"/>
      <c r="LEZ1" s="397"/>
      <c r="LFA1" s="397"/>
      <c r="LFB1" s="440"/>
      <c r="LFC1" s="440"/>
      <c r="LFD1" s="397" t="s">
        <v>149</v>
      </c>
      <c r="LFE1" s="397"/>
      <c r="LFF1" s="397"/>
      <c r="LFG1" s="397"/>
      <c r="LFH1" s="397"/>
      <c r="LFI1" s="397"/>
      <c r="LFJ1" s="397"/>
      <c r="LFK1" s="397"/>
      <c r="LFL1" s="397"/>
      <c r="LFM1" s="397"/>
      <c r="LFN1" s="397"/>
      <c r="LFO1" s="397"/>
      <c r="LFP1" s="397"/>
      <c r="LFQ1" s="397"/>
      <c r="LFR1" s="440"/>
      <c r="LFS1" s="440"/>
      <c r="LFT1" s="397" t="s">
        <v>149</v>
      </c>
      <c r="LFU1" s="397"/>
      <c r="LFV1" s="397"/>
      <c r="LFW1" s="397"/>
      <c r="LFX1" s="397"/>
      <c r="LFY1" s="397"/>
      <c r="LFZ1" s="397"/>
      <c r="LGA1" s="397"/>
      <c r="LGB1" s="397"/>
      <c r="LGC1" s="397"/>
      <c r="LGD1" s="397"/>
      <c r="LGE1" s="397"/>
      <c r="LGF1" s="397"/>
      <c r="LGG1" s="397"/>
      <c r="LGH1" s="440"/>
      <c r="LGI1" s="440"/>
      <c r="LGJ1" s="397" t="s">
        <v>149</v>
      </c>
      <c r="LGK1" s="397"/>
      <c r="LGL1" s="397"/>
      <c r="LGM1" s="397"/>
      <c r="LGN1" s="397"/>
      <c r="LGO1" s="397"/>
      <c r="LGP1" s="397"/>
      <c r="LGQ1" s="397"/>
      <c r="LGR1" s="397"/>
      <c r="LGS1" s="397"/>
      <c r="LGT1" s="397"/>
      <c r="LGU1" s="397"/>
      <c r="LGV1" s="397"/>
      <c r="LGW1" s="397"/>
      <c r="LGX1" s="440"/>
      <c r="LGY1" s="440"/>
      <c r="LGZ1" s="397" t="s">
        <v>149</v>
      </c>
      <c r="LHA1" s="397"/>
      <c r="LHB1" s="397"/>
      <c r="LHC1" s="397"/>
      <c r="LHD1" s="397"/>
      <c r="LHE1" s="397"/>
      <c r="LHF1" s="397"/>
      <c r="LHG1" s="397"/>
      <c r="LHH1" s="397"/>
      <c r="LHI1" s="397"/>
      <c r="LHJ1" s="397"/>
      <c r="LHK1" s="397"/>
      <c r="LHL1" s="397"/>
      <c r="LHM1" s="397"/>
      <c r="LHN1" s="440"/>
      <c r="LHO1" s="440"/>
      <c r="LHP1" s="397" t="s">
        <v>149</v>
      </c>
      <c r="LHQ1" s="397"/>
      <c r="LHR1" s="397"/>
      <c r="LHS1" s="397"/>
      <c r="LHT1" s="397"/>
      <c r="LHU1" s="397"/>
      <c r="LHV1" s="397"/>
      <c r="LHW1" s="397"/>
      <c r="LHX1" s="397"/>
      <c r="LHY1" s="397"/>
      <c r="LHZ1" s="397"/>
      <c r="LIA1" s="397"/>
      <c r="LIB1" s="397"/>
      <c r="LIC1" s="397"/>
      <c r="LID1" s="440"/>
      <c r="LIE1" s="440"/>
      <c r="LIF1" s="397" t="s">
        <v>149</v>
      </c>
      <c r="LIG1" s="397"/>
      <c r="LIH1" s="397"/>
      <c r="LII1" s="397"/>
      <c r="LIJ1" s="397"/>
      <c r="LIK1" s="397"/>
      <c r="LIL1" s="397"/>
      <c r="LIM1" s="397"/>
      <c r="LIN1" s="397"/>
      <c r="LIO1" s="397"/>
      <c r="LIP1" s="397"/>
      <c r="LIQ1" s="397"/>
      <c r="LIR1" s="397"/>
      <c r="LIS1" s="397"/>
      <c r="LIT1" s="440"/>
      <c r="LIU1" s="440"/>
      <c r="LIV1" s="397" t="s">
        <v>149</v>
      </c>
      <c r="LIW1" s="397"/>
      <c r="LIX1" s="397"/>
      <c r="LIY1" s="397"/>
      <c r="LIZ1" s="397"/>
      <c r="LJA1" s="397"/>
      <c r="LJB1" s="397"/>
      <c r="LJC1" s="397"/>
      <c r="LJD1" s="397"/>
      <c r="LJE1" s="397"/>
      <c r="LJF1" s="397"/>
      <c r="LJG1" s="397"/>
      <c r="LJH1" s="397"/>
      <c r="LJI1" s="397"/>
      <c r="LJJ1" s="440"/>
      <c r="LJK1" s="440"/>
      <c r="LJL1" s="397" t="s">
        <v>149</v>
      </c>
      <c r="LJM1" s="397"/>
      <c r="LJN1" s="397"/>
      <c r="LJO1" s="397"/>
      <c r="LJP1" s="397"/>
      <c r="LJQ1" s="397"/>
      <c r="LJR1" s="397"/>
      <c r="LJS1" s="397"/>
      <c r="LJT1" s="397"/>
      <c r="LJU1" s="397"/>
      <c r="LJV1" s="397"/>
      <c r="LJW1" s="397"/>
      <c r="LJX1" s="397"/>
      <c r="LJY1" s="397"/>
      <c r="LJZ1" s="440"/>
      <c r="LKA1" s="440"/>
      <c r="LKB1" s="397" t="s">
        <v>149</v>
      </c>
      <c r="LKC1" s="397"/>
      <c r="LKD1" s="397"/>
      <c r="LKE1" s="397"/>
      <c r="LKF1" s="397"/>
      <c r="LKG1" s="397"/>
      <c r="LKH1" s="397"/>
      <c r="LKI1" s="397"/>
      <c r="LKJ1" s="397"/>
      <c r="LKK1" s="397"/>
      <c r="LKL1" s="397"/>
      <c r="LKM1" s="397"/>
      <c r="LKN1" s="397"/>
      <c r="LKO1" s="397"/>
      <c r="LKP1" s="440"/>
      <c r="LKQ1" s="440"/>
      <c r="LKR1" s="397" t="s">
        <v>149</v>
      </c>
      <c r="LKS1" s="397"/>
      <c r="LKT1" s="397"/>
      <c r="LKU1" s="397"/>
      <c r="LKV1" s="397"/>
      <c r="LKW1" s="397"/>
      <c r="LKX1" s="397"/>
      <c r="LKY1" s="397"/>
      <c r="LKZ1" s="397"/>
      <c r="LLA1" s="397"/>
      <c r="LLB1" s="397"/>
      <c r="LLC1" s="397"/>
      <c r="LLD1" s="397"/>
      <c r="LLE1" s="397"/>
      <c r="LLF1" s="440"/>
      <c r="LLG1" s="440"/>
      <c r="LLH1" s="397" t="s">
        <v>149</v>
      </c>
      <c r="LLI1" s="397"/>
      <c r="LLJ1" s="397"/>
      <c r="LLK1" s="397"/>
      <c r="LLL1" s="397"/>
      <c r="LLM1" s="397"/>
      <c r="LLN1" s="397"/>
      <c r="LLO1" s="397"/>
      <c r="LLP1" s="397"/>
      <c r="LLQ1" s="397"/>
      <c r="LLR1" s="397"/>
      <c r="LLS1" s="397"/>
      <c r="LLT1" s="397"/>
      <c r="LLU1" s="397"/>
      <c r="LLV1" s="440"/>
      <c r="LLW1" s="440"/>
      <c r="LLX1" s="397" t="s">
        <v>149</v>
      </c>
      <c r="LLY1" s="397"/>
      <c r="LLZ1" s="397"/>
      <c r="LMA1" s="397"/>
      <c r="LMB1" s="397"/>
      <c r="LMC1" s="397"/>
      <c r="LMD1" s="397"/>
      <c r="LME1" s="397"/>
      <c r="LMF1" s="397"/>
      <c r="LMG1" s="397"/>
      <c r="LMH1" s="397"/>
      <c r="LMI1" s="397"/>
      <c r="LMJ1" s="397"/>
      <c r="LMK1" s="397"/>
      <c r="LML1" s="440"/>
      <c r="LMM1" s="440"/>
      <c r="LMN1" s="397" t="s">
        <v>149</v>
      </c>
      <c r="LMO1" s="397"/>
      <c r="LMP1" s="397"/>
      <c r="LMQ1" s="397"/>
      <c r="LMR1" s="397"/>
      <c r="LMS1" s="397"/>
      <c r="LMT1" s="397"/>
      <c r="LMU1" s="397"/>
      <c r="LMV1" s="397"/>
      <c r="LMW1" s="397"/>
      <c r="LMX1" s="397"/>
      <c r="LMY1" s="397"/>
      <c r="LMZ1" s="397"/>
      <c r="LNA1" s="397"/>
      <c r="LNB1" s="440"/>
      <c r="LNC1" s="440"/>
      <c r="LND1" s="397" t="s">
        <v>149</v>
      </c>
      <c r="LNE1" s="397"/>
      <c r="LNF1" s="397"/>
      <c r="LNG1" s="397"/>
      <c r="LNH1" s="397"/>
      <c r="LNI1" s="397"/>
      <c r="LNJ1" s="397"/>
      <c r="LNK1" s="397"/>
      <c r="LNL1" s="397"/>
      <c r="LNM1" s="397"/>
      <c r="LNN1" s="397"/>
      <c r="LNO1" s="397"/>
      <c r="LNP1" s="397"/>
      <c r="LNQ1" s="397"/>
      <c r="LNR1" s="440"/>
      <c r="LNS1" s="440"/>
      <c r="LNT1" s="397" t="s">
        <v>149</v>
      </c>
      <c r="LNU1" s="397"/>
      <c r="LNV1" s="397"/>
      <c r="LNW1" s="397"/>
      <c r="LNX1" s="397"/>
      <c r="LNY1" s="397"/>
      <c r="LNZ1" s="397"/>
      <c r="LOA1" s="397"/>
      <c r="LOB1" s="397"/>
      <c r="LOC1" s="397"/>
      <c r="LOD1" s="397"/>
      <c r="LOE1" s="397"/>
      <c r="LOF1" s="397"/>
      <c r="LOG1" s="397"/>
      <c r="LOH1" s="440"/>
      <c r="LOI1" s="440"/>
      <c r="LOJ1" s="397" t="s">
        <v>149</v>
      </c>
      <c r="LOK1" s="397"/>
      <c r="LOL1" s="397"/>
      <c r="LOM1" s="397"/>
      <c r="LON1" s="397"/>
      <c r="LOO1" s="397"/>
      <c r="LOP1" s="397"/>
      <c r="LOQ1" s="397"/>
      <c r="LOR1" s="397"/>
      <c r="LOS1" s="397"/>
      <c r="LOT1" s="397"/>
      <c r="LOU1" s="397"/>
      <c r="LOV1" s="397"/>
      <c r="LOW1" s="397"/>
      <c r="LOX1" s="440"/>
      <c r="LOY1" s="440"/>
      <c r="LOZ1" s="397" t="s">
        <v>149</v>
      </c>
      <c r="LPA1" s="397"/>
      <c r="LPB1" s="397"/>
      <c r="LPC1" s="397"/>
      <c r="LPD1" s="397"/>
      <c r="LPE1" s="397"/>
      <c r="LPF1" s="397"/>
      <c r="LPG1" s="397"/>
      <c r="LPH1" s="397"/>
      <c r="LPI1" s="397"/>
      <c r="LPJ1" s="397"/>
      <c r="LPK1" s="397"/>
      <c r="LPL1" s="397"/>
      <c r="LPM1" s="397"/>
      <c r="LPN1" s="440"/>
      <c r="LPO1" s="440"/>
      <c r="LPP1" s="397" t="s">
        <v>149</v>
      </c>
      <c r="LPQ1" s="397"/>
      <c r="LPR1" s="397"/>
      <c r="LPS1" s="397"/>
      <c r="LPT1" s="397"/>
      <c r="LPU1" s="397"/>
      <c r="LPV1" s="397"/>
      <c r="LPW1" s="397"/>
      <c r="LPX1" s="397"/>
      <c r="LPY1" s="397"/>
      <c r="LPZ1" s="397"/>
      <c r="LQA1" s="397"/>
      <c r="LQB1" s="397"/>
      <c r="LQC1" s="397"/>
      <c r="LQD1" s="440"/>
      <c r="LQE1" s="440"/>
      <c r="LQF1" s="397" t="s">
        <v>149</v>
      </c>
      <c r="LQG1" s="397"/>
      <c r="LQH1" s="397"/>
      <c r="LQI1" s="397"/>
      <c r="LQJ1" s="397"/>
      <c r="LQK1" s="397"/>
      <c r="LQL1" s="397"/>
      <c r="LQM1" s="397"/>
      <c r="LQN1" s="397"/>
      <c r="LQO1" s="397"/>
      <c r="LQP1" s="397"/>
      <c r="LQQ1" s="397"/>
      <c r="LQR1" s="397"/>
      <c r="LQS1" s="397"/>
      <c r="LQT1" s="440"/>
      <c r="LQU1" s="440"/>
      <c r="LQV1" s="397" t="s">
        <v>149</v>
      </c>
      <c r="LQW1" s="397"/>
      <c r="LQX1" s="397"/>
      <c r="LQY1" s="397"/>
      <c r="LQZ1" s="397"/>
      <c r="LRA1" s="397"/>
      <c r="LRB1" s="397"/>
      <c r="LRC1" s="397"/>
      <c r="LRD1" s="397"/>
      <c r="LRE1" s="397"/>
      <c r="LRF1" s="397"/>
      <c r="LRG1" s="397"/>
      <c r="LRH1" s="397"/>
      <c r="LRI1" s="397"/>
      <c r="LRJ1" s="440"/>
      <c r="LRK1" s="440"/>
      <c r="LRL1" s="397" t="s">
        <v>149</v>
      </c>
      <c r="LRM1" s="397"/>
      <c r="LRN1" s="397"/>
      <c r="LRO1" s="397"/>
      <c r="LRP1" s="397"/>
      <c r="LRQ1" s="397"/>
      <c r="LRR1" s="397"/>
      <c r="LRS1" s="397"/>
      <c r="LRT1" s="397"/>
      <c r="LRU1" s="397"/>
      <c r="LRV1" s="397"/>
      <c r="LRW1" s="397"/>
      <c r="LRX1" s="397"/>
      <c r="LRY1" s="397"/>
      <c r="LRZ1" s="440"/>
      <c r="LSA1" s="440"/>
      <c r="LSB1" s="397" t="s">
        <v>149</v>
      </c>
      <c r="LSC1" s="397"/>
      <c r="LSD1" s="397"/>
      <c r="LSE1" s="397"/>
      <c r="LSF1" s="397"/>
      <c r="LSG1" s="397"/>
      <c r="LSH1" s="397"/>
      <c r="LSI1" s="397"/>
      <c r="LSJ1" s="397"/>
      <c r="LSK1" s="397"/>
      <c r="LSL1" s="397"/>
      <c r="LSM1" s="397"/>
      <c r="LSN1" s="397"/>
      <c r="LSO1" s="397"/>
      <c r="LSP1" s="440"/>
      <c r="LSQ1" s="440"/>
      <c r="LSR1" s="397" t="s">
        <v>149</v>
      </c>
      <c r="LSS1" s="397"/>
      <c r="LST1" s="397"/>
      <c r="LSU1" s="397"/>
      <c r="LSV1" s="397"/>
      <c r="LSW1" s="397"/>
      <c r="LSX1" s="397"/>
      <c r="LSY1" s="397"/>
      <c r="LSZ1" s="397"/>
      <c r="LTA1" s="397"/>
      <c r="LTB1" s="397"/>
      <c r="LTC1" s="397"/>
      <c r="LTD1" s="397"/>
      <c r="LTE1" s="397"/>
      <c r="LTF1" s="440"/>
      <c r="LTG1" s="440"/>
      <c r="LTH1" s="397" t="s">
        <v>149</v>
      </c>
      <c r="LTI1" s="397"/>
      <c r="LTJ1" s="397"/>
      <c r="LTK1" s="397"/>
      <c r="LTL1" s="397"/>
      <c r="LTM1" s="397"/>
      <c r="LTN1" s="397"/>
      <c r="LTO1" s="397"/>
      <c r="LTP1" s="397"/>
      <c r="LTQ1" s="397"/>
      <c r="LTR1" s="397"/>
      <c r="LTS1" s="397"/>
      <c r="LTT1" s="397"/>
      <c r="LTU1" s="397"/>
      <c r="LTV1" s="440"/>
      <c r="LTW1" s="440"/>
      <c r="LTX1" s="397" t="s">
        <v>149</v>
      </c>
      <c r="LTY1" s="397"/>
      <c r="LTZ1" s="397"/>
      <c r="LUA1" s="397"/>
      <c r="LUB1" s="397"/>
      <c r="LUC1" s="397"/>
      <c r="LUD1" s="397"/>
      <c r="LUE1" s="397"/>
      <c r="LUF1" s="397"/>
      <c r="LUG1" s="397"/>
      <c r="LUH1" s="397"/>
      <c r="LUI1" s="397"/>
      <c r="LUJ1" s="397"/>
      <c r="LUK1" s="397"/>
      <c r="LUL1" s="440"/>
      <c r="LUM1" s="440"/>
      <c r="LUN1" s="397" t="s">
        <v>149</v>
      </c>
      <c r="LUO1" s="397"/>
      <c r="LUP1" s="397"/>
      <c r="LUQ1" s="397"/>
      <c r="LUR1" s="397"/>
      <c r="LUS1" s="397"/>
      <c r="LUT1" s="397"/>
      <c r="LUU1" s="397"/>
      <c r="LUV1" s="397"/>
      <c r="LUW1" s="397"/>
      <c r="LUX1" s="397"/>
      <c r="LUY1" s="397"/>
      <c r="LUZ1" s="397"/>
      <c r="LVA1" s="397"/>
      <c r="LVB1" s="440"/>
      <c r="LVC1" s="440"/>
      <c r="LVD1" s="397" t="s">
        <v>149</v>
      </c>
      <c r="LVE1" s="397"/>
      <c r="LVF1" s="397"/>
      <c r="LVG1" s="397"/>
      <c r="LVH1" s="397"/>
      <c r="LVI1" s="397"/>
      <c r="LVJ1" s="397"/>
      <c r="LVK1" s="397"/>
      <c r="LVL1" s="397"/>
      <c r="LVM1" s="397"/>
      <c r="LVN1" s="397"/>
      <c r="LVO1" s="397"/>
      <c r="LVP1" s="397"/>
      <c r="LVQ1" s="397"/>
      <c r="LVR1" s="440"/>
      <c r="LVS1" s="440"/>
      <c r="LVT1" s="397" t="s">
        <v>149</v>
      </c>
      <c r="LVU1" s="397"/>
      <c r="LVV1" s="397"/>
      <c r="LVW1" s="397"/>
      <c r="LVX1" s="397"/>
      <c r="LVY1" s="397"/>
      <c r="LVZ1" s="397"/>
      <c r="LWA1" s="397"/>
      <c r="LWB1" s="397"/>
      <c r="LWC1" s="397"/>
      <c r="LWD1" s="397"/>
      <c r="LWE1" s="397"/>
      <c r="LWF1" s="397"/>
      <c r="LWG1" s="397"/>
      <c r="LWH1" s="440"/>
      <c r="LWI1" s="440"/>
      <c r="LWJ1" s="397" t="s">
        <v>149</v>
      </c>
      <c r="LWK1" s="397"/>
      <c r="LWL1" s="397"/>
      <c r="LWM1" s="397"/>
      <c r="LWN1" s="397"/>
      <c r="LWO1" s="397"/>
      <c r="LWP1" s="397"/>
      <c r="LWQ1" s="397"/>
      <c r="LWR1" s="397"/>
      <c r="LWS1" s="397"/>
      <c r="LWT1" s="397"/>
      <c r="LWU1" s="397"/>
      <c r="LWV1" s="397"/>
      <c r="LWW1" s="397"/>
      <c r="LWX1" s="440"/>
      <c r="LWY1" s="440"/>
      <c r="LWZ1" s="397" t="s">
        <v>149</v>
      </c>
      <c r="LXA1" s="397"/>
      <c r="LXB1" s="397"/>
      <c r="LXC1" s="397"/>
      <c r="LXD1" s="397"/>
      <c r="LXE1" s="397"/>
      <c r="LXF1" s="397"/>
      <c r="LXG1" s="397"/>
      <c r="LXH1" s="397"/>
      <c r="LXI1" s="397"/>
      <c r="LXJ1" s="397"/>
      <c r="LXK1" s="397"/>
      <c r="LXL1" s="397"/>
      <c r="LXM1" s="397"/>
      <c r="LXN1" s="440"/>
      <c r="LXO1" s="440"/>
      <c r="LXP1" s="397" t="s">
        <v>149</v>
      </c>
      <c r="LXQ1" s="397"/>
      <c r="LXR1" s="397"/>
      <c r="LXS1" s="397"/>
      <c r="LXT1" s="397"/>
      <c r="LXU1" s="397"/>
      <c r="LXV1" s="397"/>
      <c r="LXW1" s="397"/>
      <c r="LXX1" s="397"/>
      <c r="LXY1" s="397"/>
      <c r="LXZ1" s="397"/>
      <c r="LYA1" s="397"/>
      <c r="LYB1" s="397"/>
      <c r="LYC1" s="397"/>
      <c r="LYD1" s="440"/>
      <c r="LYE1" s="440"/>
      <c r="LYF1" s="397" t="s">
        <v>149</v>
      </c>
      <c r="LYG1" s="397"/>
      <c r="LYH1" s="397"/>
      <c r="LYI1" s="397"/>
      <c r="LYJ1" s="397"/>
      <c r="LYK1" s="397"/>
      <c r="LYL1" s="397"/>
      <c r="LYM1" s="397"/>
      <c r="LYN1" s="397"/>
      <c r="LYO1" s="397"/>
      <c r="LYP1" s="397"/>
      <c r="LYQ1" s="397"/>
      <c r="LYR1" s="397"/>
      <c r="LYS1" s="397"/>
      <c r="LYT1" s="440"/>
      <c r="LYU1" s="440"/>
      <c r="LYV1" s="397" t="s">
        <v>149</v>
      </c>
      <c r="LYW1" s="397"/>
      <c r="LYX1" s="397"/>
      <c r="LYY1" s="397"/>
      <c r="LYZ1" s="397"/>
      <c r="LZA1" s="397"/>
      <c r="LZB1" s="397"/>
      <c r="LZC1" s="397"/>
      <c r="LZD1" s="397"/>
      <c r="LZE1" s="397"/>
      <c r="LZF1" s="397"/>
      <c r="LZG1" s="397"/>
      <c r="LZH1" s="397"/>
      <c r="LZI1" s="397"/>
      <c r="LZJ1" s="440"/>
      <c r="LZK1" s="440"/>
      <c r="LZL1" s="397" t="s">
        <v>149</v>
      </c>
      <c r="LZM1" s="397"/>
      <c r="LZN1" s="397"/>
      <c r="LZO1" s="397"/>
      <c r="LZP1" s="397"/>
      <c r="LZQ1" s="397"/>
      <c r="LZR1" s="397"/>
      <c r="LZS1" s="397"/>
      <c r="LZT1" s="397"/>
      <c r="LZU1" s="397"/>
      <c r="LZV1" s="397"/>
      <c r="LZW1" s="397"/>
      <c r="LZX1" s="397"/>
      <c r="LZY1" s="397"/>
      <c r="LZZ1" s="440"/>
      <c r="MAA1" s="440"/>
      <c r="MAB1" s="397" t="s">
        <v>149</v>
      </c>
      <c r="MAC1" s="397"/>
      <c r="MAD1" s="397"/>
      <c r="MAE1" s="397"/>
      <c r="MAF1" s="397"/>
      <c r="MAG1" s="397"/>
      <c r="MAH1" s="397"/>
      <c r="MAI1" s="397"/>
      <c r="MAJ1" s="397"/>
      <c r="MAK1" s="397"/>
      <c r="MAL1" s="397"/>
      <c r="MAM1" s="397"/>
      <c r="MAN1" s="397"/>
      <c r="MAO1" s="397"/>
      <c r="MAP1" s="440"/>
      <c r="MAQ1" s="440"/>
      <c r="MAR1" s="397" t="s">
        <v>149</v>
      </c>
      <c r="MAS1" s="397"/>
      <c r="MAT1" s="397"/>
      <c r="MAU1" s="397"/>
      <c r="MAV1" s="397"/>
      <c r="MAW1" s="397"/>
      <c r="MAX1" s="397"/>
      <c r="MAY1" s="397"/>
      <c r="MAZ1" s="397"/>
      <c r="MBA1" s="397"/>
      <c r="MBB1" s="397"/>
      <c r="MBC1" s="397"/>
      <c r="MBD1" s="397"/>
      <c r="MBE1" s="397"/>
      <c r="MBF1" s="440"/>
      <c r="MBG1" s="440"/>
      <c r="MBH1" s="397" t="s">
        <v>149</v>
      </c>
      <c r="MBI1" s="397"/>
      <c r="MBJ1" s="397"/>
      <c r="MBK1" s="397"/>
      <c r="MBL1" s="397"/>
      <c r="MBM1" s="397"/>
      <c r="MBN1" s="397"/>
      <c r="MBO1" s="397"/>
      <c r="MBP1" s="397"/>
      <c r="MBQ1" s="397"/>
      <c r="MBR1" s="397"/>
      <c r="MBS1" s="397"/>
      <c r="MBT1" s="397"/>
      <c r="MBU1" s="397"/>
      <c r="MBV1" s="440"/>
      <c r="MBW1" s="440"/>
      <c r="MBX1" s="397" t="s">
        <v>149</v>
      </c>
      <c r="MBY1" s="397"/>
      <c r="MBZ1" s="397"/>
      <c r="MCA1" s="397"/>
      <c r="MCB1" s="397"/>
      <c r="MCC1" s="397"/>
      <c r="MCD1" s="397"/>
      <c r="MCE1" s="397"/>
      <c r="MCF1" s="397"/>
      <c r="MCG1" s="397"/>
      <c r="MCH1" s="397"/>
      <c r="MCI1" s="397"/>
      <c r="MCJ1" s="397"/>
      <c r="MCK1" s="397"/>
      <c r="MCL1" s="440"/>
      <c r="MCM1" s="440"/>
      <c r="MCN1" s="397" t="s">
        <v>149</v>
      </c>
      <c r="MCO1" s="397"/>
      <c r="MCP1" s="397"/>
      <c r="MCQ1" s="397"/>
      <c r="MCR1" s="397"/>
      <c r="MCS1" s="397"/>
      <c r="MCT1" s="397"/>
      <c r="MCU1" s="397"/>
      <c r="MCV1" s="397"/>
      <c r="MCW1" s="397"/>
      <c r="MCX1" s="397"/>
      <c r="MCY1" s="397"/>
      <c r="MCZ1" s="397"/>
      <c r="MDA1" s="397"/>
      <c r="MDB1" s="440"/>
      <c r="MDC1" s="440"/>
      <c r="MDD1" s="397" t="s">
        <v>149</v>
      </c>
      <c r="MDE1" s="397"/>
      <c r="MDF1" s="397"/>
      <c r="MDG1" s="397"/>
      <c r="MDH1" s="397"/>
      <c r="MDI1" s="397"/>
      <c r="MDJ1" s="397"/>
      <c r="MDK1" s="397"/>
      <c r="MDL1" s="397"/>
      <c r="MDM1" s="397"/>
      <c r="MDN1" s="397"/>
      <c r="MDO1" s="397"/>
      <c r="MDP1" s="397"/>
      <c r="MDQ1" s="397"/>
      <c r="MDR1" s="440"/>
      <c r="MDS1" s="440"/>
      <c r="MDT1" s="397" t="s">
        <v>149</v>
      </c>
      <c r="MDU1" s="397"/>
      <c r="MDV1" s="397"/>
      <c r="MDW1" s="397"/>
      <c r="MDX1" s="397"/>
      <c r="MDY1" s="397"/>
      <c r="MDZ1" s="397"/>
      <c r="MEA1" s="397"/>
      <c r="MEB1" s="397"/>
      <c r="MEC1" s="397"/>
      <c r="MED1" s="397"/>
      <c r="MEE1" s="397"/>
      <c r="MEF1" s="397"/>
      <c r="MEG1" s="397"/>
      <c r="MEH1" s="440"/>
      <c r="MEI1" s="440"/>
      <c r="MEJ1" s="397" t="s">
        <v>149</v>
      </c>
      <c r="MEK1" s="397"/>
      <c r="MEL1" s="397"/>
      <c r="MEM1" s="397"/>
      <c r="MEN1" s="397"/>
      <c r="MEO1" s="397"/>
      <c r="MEP1" s="397"/>
      <c r="MEQ1" s="397"/>
      <c r="MER1" s="397"/>
      <c r="MES1" s="397"/>
      <c r="MET1" s="397"/>
      <c r="MEU1" s="397"/>
      <c r="MEV1" s="397"/>
      <c r="MEW1" s="397"/>
      <c r="MEX1" s="440"/>
      <c r="MEY1" s="440"/>
      <c r="MEZ1" s="397" t="s">
        <v>149</v>
      </c>
      <c r="MFA1" s="397"/>
      <c r="MFB1" s="397"/>
      <c r="MFC1" s="397"/>
      <c r="MFD1" s="397"/>
      <c r="MFE1" s="397"/>
      <c r="MFF1" s="397"/>
      <c r="MFG1" s="397"/>
      <c r="MFH1" s="397"/>
      <c r="MFI1" s="397"/>
      <c r="MFJ1" s="397"/>
      <c r="MFK1" s="397"/>
      <c r="MFL1" s="397"/>
      <c r="MFM1" s="397"/>
      <c r="MFN1" s="440"/>
      <c r="MFO1" s="440"/>
      <c r="MFP1" s="397" t="s">
        <v>149</v>
      </c>
      <c r="MFQ1" s="397"/>
      <c r="MFR1" s="397"/>
      <c r="MFS1" s="397"/>
      <c r="MFT1" s="397"/>
      <c r="MFU1" s="397"/>
      <c r="MFV1" s="397"/>
      <c r="MFW1" s="397"/>
      <c r="MFX1" s="397"/>
      <c r="MFY1" s="397"/>
      <c r="MFZ1" s="397"/>
      <c r="MGA1" s="397"/>
      <c r="MGB1" s="397"/>
      <c r="MGC1" s="397"/>
      <c r="MGD1" s="440"/>
      <c r="MGE1" s="440"/>
      <c r="MGF1" s="397" t="s">
        <v>149</v>
      </c>
      <c r="MGG1" s="397"/>
      <c r="MGH1" s="397"/>
      <c r="MGI1" s="397"/>
      <c r="MGJ1" s="397"/>
      <c r="MGK1" s="397"/>
      <c r="MGL1" s="397"/>
      <c r="MGM1" s="397"/>
      <c r="MGN1" s="397"/>
      <c r="MGO1" s="397"/>
      <c r="MGP1" s="397"/>
      <c r="MGQ1" s="397"/>
      <c r="MGR1" s="397"/>
      <c r="MGS1" s="397"/>
      <c r="MGT1" s="440"/>
      <c r="MGU1" s="440"/>
      <c r="MGV1" s="397" t="s">
        <v>149</v>
      </c>
      <c r="MGW1" s="397"/>
      <c r="MGX1" s="397"/>
      <c r="MGY1" s="397"/>
      <c r="MGZ1" s="397"/>
      <c r="MHA1" s="397"/>
      <c r="MHB1" s="397"/>
      <c r="MHC1" s="397"/>
      <c r="MHD1" s="397"/>
      <c r="MHE1" s="397"/>
      <c r="MHF1" s="397"/>
      <c r="MHG1" s="397"/>
      <c r="MHH1" s="397"/>
      <c r="MHI1" s="397"/>
      <c r="MHJ1" s="440"/>
      <c r="MHK1" s="440"/>
      <c r="MHL1" s="397" t="s">
        <v>149</v>
      </c>
      <c r="MHM1" s="397"/>
      <c r="MHN1" s="397"/>
      <c r="MHO1" s="397"/>
      <c r="MHP1" s="397"/>
      <c r="MHQ1" s="397"/>
      <c r="MHR1" s="397"/>
      <c r="MHS1" s="397"/>
      <c r="MHT1" s="397"/>
      <c r="MHU1" s="397"/>
      <c r="MHV1" s="397"/>
      <c r="MHW1" s="397"/>
      <c r="MHX1" s="397"/>
      <c r="MHY1" s="397"/>
      <c r="MHZ1" s="440"/>
      <c r="MIA1" s="440"/>
      <c r="MIB1" s="397" t="s">
        <v>149</v>
      </c>
      <c r="MIC1" s="397"/>
      <c r="MID1" s="397"/>
      <c r="MIE1" s="397"/>
      <c r="MIF1" s="397"/>
      <c r="MIG1" s="397"/>
      <c r="MIH1" s="397"/>
      <c r="MII1" s="397"/>
      <c r="MIJ1" s="397"/>
      <c r="MIK1" s="397"/>
      <c r="MIL1" s="397"/>
      <c r="MIM1" s="397"/>
      <c r="MIN1" s="397"/>
      <c r="MIO1" s="397"/>
      <c r="MIP1" s="440"/>
      <c r="MIQ1" s="440"/>
      <c r="MIR1" s="397" t="s">
        <v>149</v>
      </c>
      <c r="MIS1" s="397"/>
      <c r="MIT1" s="397"/>
      <c r="MIU1" s="397"/>
      <c r="MIV1" s="397"/>
      <c r="MIW1" s="397"/>
      <c r="MIX1" s="397"/>
      <c r="MIY1" s="397"/>
      <c r="MIZ1" s="397"/>
      <c r="MJA1" s="397"/>
      <c r="MJB1" s="397"/>
      <c r="MJC1" s="397"/>
      <c r="MJD1" s="397"/>
      <c r="MJE1" s="397"/>
      <c r="MJF1" s="440"/>
      <c r="MJG1" s="440"/>
      <c r="MJH1" s="397" t="s">
        <v>149</v>
      </c>
      <c r="MJI1" s="397"/>
      <c r="MJJ1" s="397"/>
      <c r="MJK1" s="397"/>
      <c r="MJL1" s="397"/>
      <c r="MJM1" s="397"/>
      <c r="MJN1" s="397"/>
      <c r="MJO1" s="397"/>
      <c r="MJP1" s="397"/>
      <c r="MJQ1" s="397"/>
      <c r="MJR1" s="397"/>
      <c r="MJS1" s="397"/>
      <c r="MJT1" s="397"/>
      <c r="MJU1" s="397"/>
      <c r="MJV1" s="440"/>
      <c r="MJW1" s="440"/>
      <c r="MJX1" s="397" t="s">
        <v>149</v>
      </c>
      <c r="MJY1" s="397"/>
      <c r="MJZ1" s="397"/>
      <c r="MKA1" s="397"/>
      <c r="MKB1" s="397"/>
      <c r="MKC1" s="397"/>
      <c r="MKD1" s="397"/>
      <c r="MKE1" s="397"/>
      <c r="MKF1" s="397"/>
      <c r="MKG1" s="397"/>
      <c r="MKH1" s="397"/>
      <c r="MKI1" s="397"/>
      <c r="MKJ1" s="397"/>
      <c r="MKK1" s="397"/>
      <c r="MKL1" s="440"/>
      <c r="MKM1" s="440"/>
      <c r="MKN1" s="397" t="s">
        <v>149</v>
      </c>
      <c r="MKO1" s="397"/>
      <c r="MKP1" s="397"/>
      <c r="MKQ1" s="397"/>
      <c r="MKR1" s="397"/>
      <c r="MKS1" s="397"/>
      <c r="MKT1" s="397"/>
      <c r="MKU1" s="397"/>
      <c r="MKV1" s="397"/>
      <c r="MKW1" s="397"/>
      <c r="MKX1" s="397"/>
      <c r="MKY1" s="397"/>
      <c r="MKZ1" s="397"/>
      <c r="MLA1" s="397"/>
      <c r="MLB1" s="440"/>
      <c r="MLC1" s="440"/>
      <c r="MLD1" s="397" t="s">
        <v>149</v>
      </c>
      <c r="MLE1" s="397"/>
      <c r="MLF1" s="397"/>
      <c r="MLG1" s="397"/>
      <c r="MLH1" s="397"/>
      <c r="MLI1" s="397"/>
      <c r="MLJ1" s="397"/>
      <c r="MLK1" s="397"/>
      <c r="MLL1" s="397"/>
      <c r="MLM1" s="397"/>
      <c r="MLN1" s="397"/>
      <c r="MLO1" s="397"/>
      <c r="MLP1" s="397"/>
      <c r="MLQ1" s="397"/>
      <c r="MLR1" s="440"/>
      <c r="MLS1" s="440"/>
      <c r="MLT1" s="397" t="s">
        <v>149</v>
      </c>
      <c r="MLU1" s="397"/>
      <c r="MLV1" s="397"/>
      <c r="MLW1" s="397"/>
      <c r="MLX1" s="397"/>
      <c r="MLY1" s="397"/>
      <c r="MLZ1" s="397"/>
      <c r="MMA1" s="397"/>
      <c r="MMB1" s="397"/>
      <c r="MMC1" s="397"/>
      <c r="MMD1" s="397"/>
      <c r="MME1" s="397"/>
      <c r="MMF1" s="397"/>
      <c r="MMG1" s="397"/>
      <c r="MMH1" s="440"/>
      <c r="MMI1" s="440"/>
      <c r="MMJ1" s="397" t="s">
        <v>149</v>
      </c>
      <c r="MMK1" s="397"/>
      <c r="MML1" s="397"/>
      <c r="MMM1" s="397"/>
      <c r="MMN1" s="397"/>
      <c r="MMO1" s="397"/>
      <c r="MMP1" s="397"/>
      <c r="MMQ1" s="397"/>
      <c r="MMR1" s="397"/>
      <c r="MMS1" s="397"/>
      <c r="MMT1" s="397"/>
      <c r="MMU1" s="397"/>
      <c r="MMV1" s="397"/>
      <c r="MMW1" s="397"/>
      <c r="MMX1" s="440"/>
      <c r="MMY1" s="440"/>
      <c r="MMZ1" s="397" t="s">
        <v>149</v>
      </c>
      <c r="MNA1" s="397"/>
      <c r="MNB1" s="397"/>
      <c r="MNC1" s="397"/>
      <c r="MND1" s="397"/>
      <c r="MNE1" s="397"/>
      <c r="MNF1" s="397"/>
      <c r="MNG1" s="397"/>
      <c r="MNH1" s="397"/>
      <c r="MNI1" s="397"/>
      <c r="MNJ1" s="397"/>
      <c r="MNK1" s="397"/>
      <c r="MNL1" s="397"/>
      <c r="MNM1" s="397"/>
      <c r="MNN1" s="440"/>
      <c r="MNO1" s="440"/>
      <c r="MNP1" s="397" t="s">
        <v>149</v>
      </c>
      <c r="MNQ1" s="397"/>
      <c r="MNR1" s="397"/>
      <c r="MNS1" s="397"/>
      <c r="MNT1" s="397"/>
      <c r="MNU1" s="397"/>
      <c r="MNV1" s="397"/>
      <c r="MNW1" s="397"/>
      <c r="MNX1" s="397"/>
      <c r="MNY1" s="397"/>
      <c r="MNZ1" s="397"/>
      <c r="MOA1" s="397"/>
      <c r="MOB1" s="397"/>
      <c r="MOC1" s="397"/>
      <c r="MOD1" s="440"/>
      <c r="MOE1" s="440"/>
      <c r="MOF1" s="397" t="s">
        <v>149</v>
      </c>
      <c r="MOG1" s="397"/>
      <c r="MOH1" s="397"/>
      <c r="MOI1" s="397"/>
      <c r="MOJ1" s="397"/>
      <c r="MOK1" s="397"/>
      <c r="MOL1" s="397"/>
      <c r="MOM1" s="397"/>
      <c r="MON1" s="397"/>
      <c r="MOO1" s="397"/>
      <c r="MOP1" s="397"/>
      <c r="MOQ1" s="397"/>
      <c r="MOR1" s="397"/>
      <c r="MOS1" s="397"/>
      <c r="MOT1" s="440"/>
      <c r="MOU1" s="440"/>
      <c r="MOV1" s="397" t="s">
        <v>149</v>
      </c>
      <c r="MOW1" s="397"/>
      <c r="MOX1" s="397"/>
      <c r="MOY1" s="397"/>
      <c r="MOZ1" s="397"/>
      <c r="MPA1" s="397"/>
      <c r="MPB1" s="397"/>
      <c r="MPC1" s="397"/>
      <c r="MPD1" s="397"/>
      <c r="MPE1" s="397"/>
      <c r="MPF1" s="397"/>
      <c r="MPG1" s="397"/>
      <c r="MPH1" s="397"/>
      <c r="MPI1" s="397"/>
      <c r="MPJ1" s="440"/>
      <c r="MPK1" s="440"/>
      <c r="MPL1" s="397" t="s">
        <v>149</v>
      </c>
      <c r="MPM1" s="397"/>
      <c r="MPN1" s="397"/>
      <c r="MPO1" s="397"/>
      <c r="MPP1" s="397"/>
      <c r="MPQ1" s="397"/>
      <c r="MPR1" s="397"/>
      <c r="MPS1" s="397"/>
      <c r="MPT1" s="397"/>
      <c r="MPU1" s="397"/>
      <c r="MPV1" s="397"/>
      <c r="MPW1" s="397"/>
      <c r="MPX1" s="397"/>
      <c r="MPY1" s="397"/>
      <c r="MPZ1" s="440"/>
      <c r="MQA1" s="440"/>
      <c r="MQB1" s="397" t="s">
        <v>149</v>
      </c>
      <c r="MQC1" s="397"/>
      <c r="MQD1" s="397"/>
      <c r="MQE1" s="397"/>
      <c r="MQF1" s="397"/>
      <c r="MQG1" s="397"/>
      <c r="MQH1" s="397"/>
      <c r="MQI1" s="397"/>
      <c r="MQJ1" s="397"/>
      <c r="MQK1" s="397"/>
      <c r="MQL1" s="397"/>
      <c r="MQM1" s="397"/>
      <c r="MQN1" s="397"/>
      <c r="MQO1" s="397"/>
      <c r="MQP1" s="440"/>
      <c r="MQQ1" s="440"/>
      <c r="MQR1" s="397" t="s">
        <v>149</v>
      </c>
      <c r="MQS1" s="397"/>
      <c r="MQT1" s="397"/>
      <c r="MQU1" s="397"/>
      <c r="MQV1" s="397"/>
      <c r="MQW1" s="397"/>
      <c r="MQX1" s="397"/>
      <c r="MQY1" s="397"/>
      <c r="MQZ1" s="397"/>
      <c r="MRA1" s="397"/>
      <c r="MRB1" s="397"/>
      <c r="MRC1" s="397"/>
      <c r="MRD1" s="397"/>
      <c r="MRE1" s="397"/>
      <c r="MRF1" s="440"/>
      <c r="MRG1" s="440"/>
      <c r="MRH1" s="397" t="s">
        <v>149</v>
      </c>
      <c r="MRI1" s="397"/>
      <c r="MRJ1" s="397"/>
      <c r="MRK1" s="397"/>
      <c r="MRL1" s="397"/>
      <c r="MRM1" s="397"/>
      <c r="MRN1" s="397"/>
      <c r="MRO1" s="397"/>
      <c r="MRP1" s="397"/>
      <c r="MRQ1" s="397"/>
      <c r="MRR1" s="397"/>
      <c r="MRS1" s="397"/>
      <c r="MRT1" s="397"/>
      <c r="MRU1" s="397"/>
      <c r="MRV1" s="440"/>
      <c r="MRW1" s="440"/>
      <c r="MRX1" s="397" t="s">
        <v>149</v>
      </c>
      <c r="MRY1" s="397"/>
      <c r="MRZ1" s="397"/>
      <c r="MSA1" s="397"/>
      <c r="MSB1" s="397"/>
      <c r="MSC1" s="397"/>
      <c r="MSD1" s="397"/>
      <c r="MSE1" s="397"/>
      <c r="MSF1" s="397"/>
      <c r="MSG1" s="397"/>
      <c r="MSH1" s="397"/>
      <c r="MSI1" s="397"/>
      <c r="MSJ1" s="397"/>
      <c r="MSK1" s="397"/>
      <c r="MSL1" s="440"/>
      <c r="MSM1" s="440"/>
      <c r="MSN1" s="397" t="s">
        <v>149</v>
      </c>
      <c r="MSO1" s="397"/>
      <c r="MSP1" s="397"/>
      <c r="MSQ1" s="397"/>
      <c r="MSR1" s="397"/>
      <c r="MSS1" s="397"/>
      <c r="MST1" s="397"/>
      <c r="MSU1" s="397"/>
      <c r="MSV1" s="397"/>
      <c r="MSW1" s="397"/>
      <c r="MSX1" s="397"/>
      <c r="MSY1" s="397"/>
      <c r="MSZ1" s="397"/>
      <c r="MTA1" s="397"/>
      <c r="MTB1" s="440"/>
      <c r="MTC1" s="440"/>
      <c r="MTD1" s="397" t="s">
        <v>149</v>
      </c>
      <c r="MTE1" s="397"/>
      <c r="MTF1" s="397"/>
      <c r="MTG1" s="397"/>
      <c r="MTH1" s="397"/>
      <c r="MTI1" s="397"/>
      <c r="MTJ1" s="397"/>
      <c r="MTK1" s="397"/>
      <c r="MTL1" s="397"/>
      <c r="MTM1" s="397"/>
      <c r="MTN1" s="397"/>
      <c r="MTO1" s="397"/>
      <c r="MTP1" s="397"/>
      <c r="MTQ1" s="397"/>
      <c r="MTR1" s="440"/>
      <c r="MTS1" s="440"/>
      <c r="MTT1" s="397" t="s">
        <v>149</v>
      </c>
      <c r="MTU1" s="397"/>
      <c r="MTV1" s="397"/>
      <c r="MTW1" s="397"/>
      <c r="MTX1" s="397"/>
      <c r="MTY1" s="397"/>
      <c r="MTZ1" s="397"/>
      <c r="MUA1" s="397"/>
      <c r="MUB1" s="397"/>
      <c r="MUC1" s="397"/>
      <c r="MUD1" s="397"/>
      <c r="MUE1" s="397"/>
      <c r="MUF1" s="397"/>
      <c r="MUG1" s="397"/>
      <c r="MUH1" s="440"/>
      <c r="MUI1" s="440"/>
      <c r="MUJ1" s="397" t="s">
        <v>149</v>
      </c>
      <c r="MUK1" s="397"/>
      <c r="MUL1" s="397"/>
      <c r="MUM1" s="397"/>
      <c r="MUN1" s="397"/>
      <c r="MUO1" s="397"/>
      <c r="MUP1" s="397"/>
      <c r="MUQ1" s="397"/>
      <c r="MUR1" s="397"/>
      <c r="MUS1" s="397"/>
      <c r="MUT1" s="397"/>
      <c r="MUU1" s="397"/>
      <c r="MUV1" s="397"/>
      <c r="MUW1" s="397"/>
      <c r="MUX1" s="440"/>
      <c r="MUY1" s="440"/>
      <c r="MUZ1" s="397" t="s">
        <v>149</v>
      </c>
      <c r="MVA1" s="397"/>
      <c r="MVB1" s="397"/>
      <c r="MVC1" s="397"/>
      <c r="MVD1" s="397"/>
      <c r="MVE1" s="397"/>
      <c r="MVF1" s="397"/>
      <c r="MVG1" s="397"/>
      <c r="MVH1" s="397"/>
      <c r="MVI1" s="397"/>
      <c r="MVJ1" s="397"/>
      <c r="MVK1" s="397"/>
      <c r="MVL1" s="397"/>
      <c r="MVM1" s="397"/>
      <c r="MVN1" s="440"/>
      <c r="MVO1" s="440"/>
      <c r="MVP1" s="397" t="s">
        <v>149</v>
      </c>
      <c r="MVQ1" s="397"/>
      <c r="MVR1" s="397"/>
      <c r="MVS1" s="397"/>
      <c r="MVT1" s="397"/>
      <c r="MVU1" s="397"/>
      <c r="MVV1" s="397"/>
      <c r="MVW1" s="397"/>
      <c r="MVX1" s="397"/>
      <c r="MVY1" s="397"/>
      <c r="MVZ1" s="397"/>
      <c r="MWA1" s="397"/>
      <c r="MWB1" s="397"/>
      <c r="MWC1" s="397"/>
      <c r="MWD1" s="440"/>
      <c r="MWE1" s="440"/>
      <c r="MWF1" s="397" t="s">
        <v>149</v>
      </c>
      <c r="MWG1" s="397"/>
      <c r="MWH1" s="397"/>
      <c r="MWI1" s="397"/>
      <c r="MWJ1" s="397"/>
      <c r="MWK1" s="397"/>
      <c r="MWL1" s="397"/>
      <c r="MWM1" s="397"/>
      <c r="MWN1" s="397"/>
      <c r="MWO1" s="397"/>
      <c r="MWP1" s="397"/>
      <c r="MWQ1" s="397"/>
      <c r="MWR1" s="397"/>
      <c r="MWS1" s="397"/>
      <c r="MWT1" s="440"/>
      <c r="MWU1" s="440"/>
      <c r="MWV1" s="397" t="s">
        <v>149</v>
      </c>
      <c r="MWW1" s="397"/>
      <c r="MWX1" s="397"/>
      <c r="MWY1" s="397"/>
      <c r="MWZ1" s="397"/>
      <c r="MXA1" s="397"/>
      <c r="MXB1" s="397"/>
      <c r="MXC1" s="397"/>
      <c r="MXD1" s="397"/>
      <c r="MXE1" s="397"/>
      <c r="MXF1" s="397"/>
      <c r="MXG1" s="397"/>
      <c r="MXH1" s="397"/>
      <c r="MXI1" s="397"/>
      <c r="MXJ1" s="440"/>
      <c r="MXK1" s="440"/>
      <c r="MXL1" s="397" t="s">
        <v>149</v>
      </c>
      <c r="MXM1" s="397"/>
      <c r="MXN1" s="397"/>
      <c r="MXO1" s="397"/>
      <c r="MXP1" s="397"/>
      <c r="MXQ1" s="397"/>
      <c r="MXR1" s="397"/>
      <c r="MXS1" s="397"/>
      <c r="MXT1" s="397"/>
      <c r="MXU1" s="397"/>
      <c r="MXV1" s="397"/>
      <c r="MXW1" s="397"/>
      <c r="MXX1" s="397"/>
      <c r="MXY1" s="397"/>
      <c r="MXZ1" s="440"/>
      <c r="MYA1" s="440"/>
      <c r="MYB1" s="397" t="s">
        <v>149</v>
      </c>
      <c r="MYC1" s="397"/>
      <c r="MYD1" s="397"/>
      <c r="MYE1" s="397"/>
      <c r="MYF1" s="397"/>
      <c r="MYG1" s="397"/>
      <c r="MYH1" s="397"/>
      <c r="MYI1" s="397"/>
      <c r="MYJ1" s="397"/>
      <c r="MYK1" s="397"/>
      <c r="MYL1" s="397"/>
      <c r="MYM1" s="397"/>
      <c r="MYN1" s="397"/>
      <c r="MYO1" s="397"/>
      <c r="MYP1" s="440"/>
      <c r="MYQ1" s="440"/>
      <c r="MYR1" s="397" t="s">
        <v>149</v>
      </c>
      <c r="MYS1" s="397"/>
      <c r="MYT1" s="397"/>
      <c r="MYU1" s="397"/>
      <c r="MYV1" s="397"/>
      <c r="MYW1" s="397"/>
      <c r="MYX1" s="397"/>
      <c r="MYY1" s="397"/>
      <c r="MYZ1" s="397"/>
      <c r="MZA1" s="397"/>
      <c r="MZB1" s="397"/>
      <c r="MZC1" s="397"/>
      <c r="MZD1" s="397"/>
      <c r="MZE1" s="397"/>
      <c r="MZF1" s="440"/>
      <c r="MZG1" s="440"/>
      <c r="MZH1" s="397" t="s">
        <v>149</v>
      </c>
      <c r="MZI1" s="397"/>
      <c r="MZJ1" s="397"/>
      <c r="MZK1" s="397"/>
      <c r="MZL1" s="397"/>
      <c r="MZM1" s="397"/>
      <c r="MZN1" s="397"/>
      <c r="MZO1" s="397"/>
      <c r="MZP1" s="397"/>
      <c r="MZQ1" s="397"/>
      <c r="MZR1" s="397"/>
      <c r="MZS1" s="397"/>
      <c r="MZT1" s="397"/>
      <c r="MZU1" s="397"/>
      <c r="MZV1" s="440"/>
      <c r="MZW1" s="440"/>
      <c r="MZX1" s="397" t="s">
        <v>149</v>
      </c>
      <c r="MZY1" s="397"/>
      <c r="MZZ1" s="397"/>
      <c r="NAA1" s="397"/>
      <c r="NAB1" s="397"/>
      <c r="NAC1" s="397"/>
      <c r="NAD1" s="397"/>
      <c r="NAE1" s="397"/>
      <c r="NAF1" s="397"/>
      <c r="NAG1" s="397"/>
      <c r="NAH1" s="397"/>
      <c r="NAI1" s="397"/>
      <c r="NAJ1" s="397"/>
      <c r="NAK1" s="397"/>
      <c r="NAL1" s="440"/>
      <c r="NAM1" s="440"/>
      <c r="NAN1" s="397" t="s">
        <v>149</v>
      </c>
      <c r="NAO1" s="397"/>
      <c r="NAP1" s="397"/>
      <c r="NAQ1" s="397"/>
      <c r="NAR1" s="397"/>
      <c r="NAS1" s="397"/>
      <c r="NAT1" s="397"/>
      <c r="NAU1" s="397"/>
      <c r="NAV1" s="397"/>
      <c r="NAW1" s="397"/>
      <c r="NAX1" s="397"/>
      <c r="NAY1" s="397"/>
      <c r="NAZ1" s="397"/>
      <c r="NBA1" s="397"/>
      <c r="NBB1" s="440"/>
      <c r="NBC1" s="440"/>
      <c r="NBD1" s="397" t="s">
        <v>149</v>
      </c>
      <c r="NBE1" s="397"/>
      <c r="NBF1" s="397"/>
      <c r="NBG1" s="397"/>
      <c r="NBH1" s="397"/>
      <c r="NBI1" s="397"/>
      <c r="NBJ1" s="397"/>
      <c r="NBK1" s="397"/>
      <c r="NBL1" s="397"/>
      <c r="NBM1" s="397"/>
      <c r="NBN1" s="397"/>
      <c r="NBO1" s="397"/>
      <c r="NBP1" s="397"/>
      <c r="NBQ1" s="397"/>
      <c r="NBR1" s="440"/>
      <c r="NBS1" s="440"/>
      <c r="NBT1" s="397" t="s">
        <v>149</v>
      </c>
      <c r="NBU1" s="397"/>
      <c r="NBV1" s="397"/>
      <c r="NBW1" s="397"/>
      <c r="NBX1" s="397"/>
      <c r="NBY1" s="397"/>
      <c r="NBZ1" s="397"/>
      <c r="NCA1" s="397"/>
      <c r="NCB1" s="397"/>
      <c r="NCC1" s="397"/>
      <c r="NCD1" s="397"/>
      <c r="NCE1" s="397"/>
      <c r="NCF1" s="397"/>
      <c r="NCG1" s="397"/>
      <c r="NCH1" s="440"/>
      <c r="NCI1" s="440"/>
      <c r="NCJ1" s="397" t="s">
        <v>149</v>
      </c>
      <c r="NCK1" s="397"/>
      <c r="NCL1" s="397"/>
      <c r="NCM1" s="397"/>
      <c r="NCN1" s="397"/>
      <c r="NCO1" s="397"/>
      <c r="NCP1" s="397"/>
      <c r="NCQ1" s="397"/>
      <c r="NCR1" s="397"/>
      <c r="NCS1" s="397"/>
      <c r="NCT1" s="397"/>
      <c r="NCU1" s="397"/>
      <c r="NCV1" s="397"/>
      <c r="NCW1" s="397"/>
      <c r="NCX1" s="440"/>
      <c r="NCY1" s="440"/>
      <c r="NCZ1" s="397" t="s">
        <v>149</v>
      </c>
      <c r="NDA1" s="397"/>
      <c r="NDB1" s="397"/>
      <c r="NDC1" s="397"/>
      <c r="NDD1" s="397"/>
      <c r="NDE1" s="397"/>
      <c r="NDF1" s="397"/>
      <c r="NDG1" s="397"/>
      <c r="NDH1" s="397"/>
      <c r="NDI1" s="397"/>
      <c r="NDJ1" s="397"/>
      <c r="NDK1" s="397"/>
      <c r="NDL1" s="397"/>
      <c r="NDM1" s="397"/>
      <c r="NDN1" s="440"/>
      <c r="NDO1" s="440"/>
      <c r="NDP1" s="397" t="s">
        <v>149</v>
      </c>
      <c r="NDQ1" s="397"/>
      <c r="NDR1" s="397"/>
      <c r="NDS1" s="397"/>
      <c r="NDT1" s="397"/>
      <c r="NDU1" s="397"/>
      <c r="NDV1" s="397"/>
      <c r="NDW1" s="397"/>
      <c r="NDX1" s="397"/>
      <c r="NDY1" s="397"/>
      <c r="NDZ1" s="397"/>
      <c r="NEA1" s="397"/>
      <c r="NEB1" s="397"/>
      <c r="NEC1" s="397"/>
      <c r="NED1" s="440"/>
      <c r="NEE1" s="440"/>
      <c r="NEF1" s="397" t="s">
        <v>149</v>
      </c>
      <c r="NEG1" s="397"/>
      <c r="NEH1" s="397"/>
      <c r="NEI1" s="397"/>
      <c r="NEJ1" s="397"/>
      <c r="NEK1" s="397"/>
      <c r="NEL1" s="397"/>
      <c r="NEM1" s="397"/>
      <c r="NEN1" s="397"/>
      <c r="NEO1" s="397"/>
      <c r="NEP1" s="397"/>
      <c r="NEQ1" s="397"/>
      <c r="NER1" s="397"/>
      <c r="NES1" s="397"/>
      <c r="NET1" s="440"/>
      <c r="NEU1" s="440"/>
      <c r="NEV1" s="397" t="s">
        <v>149</v>
      </c>
      <c r="NEW1" s="397"/>
      <c r="NEX1" s="397"/>
      <c r="NEY1" s="397"/>
      <c r="NEZ1" s="397"/>
      <c r="NFA1" s="397"/>
      <c r="NFB1" s="397"/>
      <c r="NFC1" s="397"/>
      <c r="NFD1" s="397"/>
      <c r="NFE1" s="397"/>
      <c r="NFF1" s="397"/>
      <c r="NFG1" s="397"/>
      <c r="NFH1" s="397"/>
      <c r="NFI1" s="397"/>
      <c r="NFJ1" s="440"/>
      <c r="NFK1" s="440"/>
      <c r="NFL1" s="397" t="s">
        <v>149</v>
      </c>
      <c r="NFM1" s="397"/>
      <c r="NFN1" s="397"/>
      <c r="NFO1" s="397"/>
      <c r="NFP1" s="397"/>
      <c r="NFQ1" s="397"/>
      <c r="NFR1" s="397"/>
      <c r="NFS1" s="397"/>
      <c r="NFT1" s="397"/>
      <c r="NFU1" s="397"/>
      <c r="NFV1" s="397"/>
      <c r="NFW1" s="397"/>
      <c r="NFX1" s="397"/>
      <c r="NFY1" s="397"/>
      <c r="NFZ1" s="440"/>
      <c r="NGA1" s="440"/>
      <c r="NGB1" s="397" t="s">
        <v>149</v>
      </c>
      <c r="NGC1" s="397"/>
      <c r="NGD1" s="397"/>
      <c r="NGE1" s="397"/>
      <c r="NGF1" s="397"/>
      <c r="NGG1" s="397"/>
      <c r="NGH1" s="397"/>
      <c r="NGI1" s="397"/>
      <c r="NGJ1" s="397"/>
      <c r="NGK1" s="397"/>
      <c r="NGL1" s="397"/>
      <c r="NGM1" s="397"/>
      <c r="NGN1" s="397"/>
      <c r="NGO1" s="397"/>
      <c r="NGP1" s="440"/>
      <c r="NGQ1" s="440"/>
      <c r="NGR1" s="397" t="s">
        <v>149</v>
      </c>
      <c r="NGS1" s="397"/>
      <c r="NGT1" s="397"/>
      <c r="NGU1" s="397"/>
      <c r="NGV1" s="397"/>
      <c r="NGW1" s="397"/>
      <c r="NGX1" s="397"/>
      <c r="NGY1" s="397"/>
      <c r="NGZ1" s="397"/>
      <c r="NHA1" s="397"/>
      <c r="NHB1" s="397"/>
      <c r="NHC1" s="397"/>
      <c r="NHD1" s="397"/>
      <c r="NHE1" s="397"/>
      <c r="NHF1" s="440"/>
      <c r="NHG1" s="440"/>
      <c r="NHH1" s="397" t="s">
        <v>149</v>
      </c>
      <c r="NHI1" s="397"/>
      <c r="NHJ1" s="397"/>
      <c r="NHK1" s="397"/>
      <c r="NHL1" s="397"/>
      <c r="NHM1" s="397"/>
      <c r="NHN1" s="397"/>
      <c r="NHO1" s="397"/>
      <c r="NHP1" s="397"/>
      <c r="NHQ1" s="397"/>
      <c r="NHR1" s="397"/>
      <c r="NHS1" s="397"/>
      <c r="NHT1" s="397"/>
      <c r="NHU1" s="397"/>
      <c r="NHV1" s="440"/>
      <c r="NHW1" s="440"/>
      <c r="NHX1" s="397" t="s">
        <v>149</v>
      </c>
      <c r="NHY1" s="397"/>
      <c r="NHZ1" s="397"/>
      <c r="NIA1" s="397"/>
      <c r="NIB1" s="397"/>
      <c r="NIC1" s="397"/>
      <c r="NID1" s="397"/>
      <c r="NIE1" s="397"/>
      <c r="NIF1" s="397"/>
      <c r="NIG1" s="397"/>
      <c r="NIH1" s="397"/>
      <c r="NII1" s="397"/>
      <c r="NIJ1" s="397"/>
      <c r="NIK1" s="397"/>
      <c r="NIL1" s="440"/>
      <c r="NIM1" s="440"/>
      <c r="NIN1" s="397" t="s">
        <v>149</v>
      </c>
      <c r="NIO1" s="397"/>
      <c r="NIP1" s="397"/>
      <c r="NIQ1" s="397"/>
      <c r="NIR1" s="397"/>
      <c r="NIS1" s="397"/>
      <c r="NIT1" s="397"/>
      <c r="NIU1" s="397"/>
      <c r="NIV1" s="397"/>
      <c r="NIW1" s="397"/>
      <c r="NIX1" s="397"/>
      <c r="NIY1" s="397"/>
      <c r="NIZ1" s="397"/>
      <c r="NJA1" s="397"/>
      <c r="NJB1" s="440"/>
      <c r="NJC1" s="440"/>
      <c r="NJD1" s="397" t="s">
        <v>149</v>
      </c>
      <c r="NJE1" s="397"/>
      <c r="NJF1" s="397"/>
      <c r="NJG1" s="397"/>
      <c r="NJH1" s="397"/>
      <c r="NJI1" s="397"/>
      <c r="NJJ1" s="397"/>
      <c r="NJK1" s="397"/>
      <c r="NJL1" s="397"/>
      <c r="NJM1" s="397"/>
      <c r="NJN1" s="397"/>
      <c r="NJO1" s="397"/>
      <c r="NJP1" s="397"/>
      <c r="NJQ1" s="397"/>
      <c r="NJR1" s="440"/>
      <c r="NJS1" s="440"/>
      <c r="NJT1" s="397" t="s">
        <v>149</v>
      </c>
      <c r="NJU1" s="397"/>
      <c r="NJV1" s="397"/>
      <c r="NJW1" s="397"/>
      <c r="NJX1" s="397"/>
      <c r="NJY1" s="397"/>
      <c r="NJZ1" s="397"/>
      <c r="NKA1" s="397"/>
      <c r="NKB1" s="397"/>
      <c r="NKC1" s="397"/>
      <c r="NKD1" s="397"/>
      <c r="NKE1" s="397"/>
      <c r="NKF1" s="397"/>
      <c r="NKG1" s="397"/>
      <c r="NKH1" s="440"/>
      <c r="NKI1" s="440"/>
      <c r="NKJ1" s="397" t="s">
        <v>149</v>
      </c>
      <c r="NKK1" s="397"/>
      <c r="NKL1" s="397"/>
      <c r="NKM1" s="397"/>
      <c r="NKN1" s="397"/>
      <c r="NKO1" s="397"/>
      <c r="NKP1" s="397"/>
      <c r="NKQ1" s="397"/>
      <c r="NKR1" s="397"/>
      <c r="NKS1" s="397"/>
      <c r="NKT1" s="397"/>
      <c r="NKU1" s="397"/>
      <c r="NKV1" s="397"/>
      <c r="NKW1" s="397"/>
      <c r="NKX1" s="440"/>
      <c r="NKY1" s="440"/>
      <c r="NKZ1" s="397" t="s">
        <v>149</v>
      </c>
      <c r="NLA1" s="397"/>
      <c r="NLB1" s="397"/>
      <c r="NLC1" s="397"/>
      <c r="NLD1" s="397"/>
      <c r="NLE1" s="397"/>
      <c r="NLF1" s="397"/>
      <c r="NLG1" s="397"/>
      <c r="NLH1" s="397"/>
      <c r="NLI1" s="397"/>
      <c r="NLJ1" s="397"/>
      <c r="NLK1" s="397"/>
      <c r="NLL1" s="397"/>
      <c r="NLM1" s="397"/>
      <c r="NLN1" s="440"/>
      <c r="NLO1" s="440"/>
      <c r="NLP1" s="397" t="s">
        <v>149</v>
      </c>
      <c r="NLQ1" s="397"/>
      <c r="NLR1" s="397"/>
      <c r="NLS1" s="397"/>
      <c r="NLT1" s="397"/>
      <c r="NLU1" s="397"/>
      <c r="NLV1" s="397"/>
      <c r="NLW1" s="397"/>
      <c r="NLX1" s="397"/>
      <c r="NLY1" s="397"/>
      <c r="NLZ1" s="397"/>
      <c r="NMA1" s="397"/>
      <c r="NMB1" s="397"/>
      <c r="NMC1" s="397"/>
      <c r="NMD1" s="440"/>
      <c r="NME1" s="440"/>
      <c r="NMF1" s="397" t="s">
        <v>149</v>
      </c>
      <c r="NMG1" s="397"/>
      <c r="NMH1" s="397"/>
      <c r="NMI1" s="397"/>
      <c r="NMJ1" s="397"/>
      <c r="NMK1" s="397"/>
      <c r="NML1" s="397"/>
      <c r="NMM1" s="397"/>
      <c r="NMN1" s="397"/>
      <c r="NMO1" s="397"/>
      <c r="NMP1" s="397"/>
      <c r="NMQ1" s="397"/>
      <c r="NMR1" s="397"/>
      <c r="NMS1" s="397"/>
      <c r="NMT1" s="440"/>
      <c r="NMU1" s="440"/>
      <c r="NMV1" s="397" t="s">
        <v>149</v>
      </c>
      <c r="NMW1" s="397"/>
      <c r="NMX1" s="397"/>
      <c r="NMY1" s="397"/>
      <c r="NMZ1" s="397"/>
      <c r="NNA1" s="397"/>
      <c r="NNB1" s="397"/>
      <c r="NNC1" s="397"/>
      <c r="NND1" s="397"/>
      <c r="NNE1" s="397"/>
      <c r="NNF1" s="397"/>
      <c r="NNG1" s="397"/>
      <c r="NNH1" s="397"/>
      <c r="NNI1" s="397"/>
      <c r="NNJ1" s="440"/>
      <c r="NNK1" s="440"/>
      <c r="NNL1" s="397" t="s">
        <v>149</v>
      </c>
      <c r="NNM1" s="397"/>
      <c r="NNN1" s="397"/>
      <c r="NNO1" s="397"/>
      <c r="NNP1" s="397"/>
      <c r="NNQ1" s="397"/>
      <c r="NNR1" s="397"/>
      <c r="NNS1" s="397"/>
      <c r="NNT1" s="397"/>
      <c r="NNU1" s="397"/>
      <c r="NNV1" s="397"/>
      <c r="NNW1" s="397"/>
      <c r="NNX1" s="397"/>
      <c r="NNY1" s="397"/>
      <c r="NNZ1" s="440"/>
      <c r="NOA1" s="440"/>
      <c r="NOB1" s="397" t="s">
        <v>149</v>
      </c>
      <c r="NOC1" s="397"/>
      <c r="NOD1" s="397"/>
      <c r="NOE1" s="397"/>
      <c r="NOF1" s="397"/>
      <c r="NOG1" s="397"/>
      <c r="NOH1" s="397"/>
      <c r="NOI1" s="397"/>
      <c r="NOJ1" s="397"/>
      <c r="NOK1" s="397"/>
      <c r="NOL1" s="397"/>
      <c r="NOM1" s="397"/>
      <c r="NON1" s="397"/>
      <c r="NOO1" s="397"/>
      <c r="NOP1" s="440"/>
      <c r="NOQ1" s="440"/>
      <c r="NOR1" s="397" t="s">
        <v>149</v>
      </c>
      <c r="NOS1" s="397"/>
      <c r="NOT1" s="397"/>
      <c r="NOU1" s="397"/>
      <c r="NOV1" s="397"/>
      <c r="NOW1" s="397"/>
      <c r="NOX1" s="397"/>
      <c r="NOY1" s="397"/>
      <c r="NOZ1" s="397"/>
      <c r="NPA1" s="397"/>
      <c r="NPB1" s="397"/>
      <c r="NPC1" s="397"/>
      <c r="NPD1" s="397"/>
      <c r="NPE1" s="397"/>
      <c r="NPF1" s="440"/>
      <c r="NPG1" s="440"/>
      <c r="NPH1" s="397" t="s">
        <v>149</v>
      </c>
      <c r="NPI1" s="397"/>
      <c r="NPJ1" s="397"/>
      <c r="NPK1" s="397"/>
      <c r="NPL1" s="397"/>
      <c r="NPM1" s="397"/>
      <c r="NPN1" s="397"/>
      <c r="NPO1" s="397"/>
      <c r="NPP1" s="397"/>
      <c r="NPQ1" s="397"/>
      <c r="NPR1" s="397"/>
      <c r="NPS1" s="397"/>
      <c r="NPT1" s="397"/>
      <c r="NPU1" s="397"/>
      <c r="NPV1" s="440"/>
      <c r="NPW1" s="440"/>
      <c r="NPX1" s="397" t="s">
        <v>149</v>
      </c>
      <c r="NPY1" s="397"/>
      <c r="NPZ1" s="397"/>
      <c r="NQA1" s="397"/>
      <c r="NQB1" s="397"/>
      <c r="NQC1" s="397"/>
      <c r="NQD1" s="397"/>
      <c r="NQE1" s="397"/>
      <c r="NQF1" s="397"/>
      <c r="NQG1" s="397"/>
      <c r="NQH1" s="397"/>
      <c r="NQI1" s="397"/>
      <c r="NQJ1" s="397"/>
      <c r="NQK1" s="397"/>
      <c r="NQL1" s="440"/>
      <c r="NQM1" s="440"/>
      <c r="NQN1" s="397" t="s">
        <v>149</v>
      </c>
      <c r="NQO1" s="397"/>
      <c r="NQP1" s="397"/>
      <c r="NQQ1" s="397"/>
      <c r="NQR1" s="397"/>
      <c r="NQS1" s="397"/>
      <c r="NQT1" s="397"/>
      <c r="NQU1" s="397"/>
      <c r="NQV1" s="397"/>
      <c r="NQW1" s="397"/>
      <c r="NQX1" s="397"/>
      <c r="NQY1" s="397"/>
      <c r="NQZ1" s="397"/>
      <c r="NRA1" s="397"/>
      <c r="NRB1" s="440"/>
      <c r="NRC1" s="440"/>
      <c r="NRD1" s="397" t="s">
        <v>149</v>
      </c>
      <c r="NRE1" s="397"/>
      <c r="NRF1" s="397"/>
      <c r="NRG1" s="397"/>
      <c r="NRH1" s="397"/>
      <c r="NRI1" s="397"/>
      <c r="NRJ1" s="397"/>
      <c r="NRK1" s="397"/>
      <c r="NRL1" s="397"/>
      <c r="NRM1" s="397"/>
      <c r="NRN1" s="397"/>
      <c r="NRO1" s="397"/>
      <c r="NRP1" s="397"/>
      <c r="NRQ1" s="397"/>
      <c r="NRR1" s="440"/>
      <c r="NRS1" s="440"/>
      <c r="NRT1" s="397" t="s">
        <v>149</v>
      </c>
      <c r="NRU1" s="397"/>
      <c r="NRV1" s="397"/>
      <c r="NRW1" s="397"/>
      <c r="NRX1" s="397"/>
      <c r="NRY1" s="397"/>
      <c r="NRZ1" s="397"/>
      <c r="NSA1" s="397"/>
      <c r="NSB1" s="397"/>
      <c r="NSC1" s="397"/>
      <c r="NSD1" s="397"/>
      <c r="NSE1" s="397"/>
      <c r="NSF1" s="397"/>
      <c r="NSG1" s="397"/>
      <c r="NSH1" s="440"/>
      <c r="NSI1" s="440"/>
      <c r="NSJ1" s="397" t="s">
        <v>149</v>
      </c>
      <c r="NSK1" s="397"/>
      <c r="NSL1" s="397"/>
      <c r="NSM1" s="397"/>
      <c r="NSN1" s="397"/>
      <c r="NSO1" s="397"/>
      <c r="NSP1" s="397"/>
      <c r="NSQ1" s="397"/>
      <c r="NSR1" s="397"/>
      <c r="NSS1" s="397"/>
      <c r="NST1" s="397"/>
      <c r="NSU1" s="397"/>
      <c r="NSV1" s="397"/>
      <c r="NSW1" s="397"/>
      <c r="NSX1" s="440"/>
      <c r="NSY1" s="440"/>
      <c r="NSZ1" s="397" t="s">
        <v>149</v>
      </c>
      <c r="NTA1" s="397"/>
      <c r="NTB1" s="397"/>
      <c r="NTC1" s="397"/>
      <c r="NTD1" s="397"/>
      <c r="NTE1" s="397"/>
      <c r="NTF1" s="397"/>
      <c r="NTG1" s="397"/>
      <c r="NTH1" s="397"/>
      <c r="NTI1" s="397"/>
      <c r="NTJ1" s="397"/>
      <c r="NTK1" s="397"/>
      <c r="NTL1" s="397"/>
      <c r="NTM1" s="397"/>
      <c r="NTN1" s="440"/>
      <c r="NTO1" s="440"/>
      <c r="NTP1" s="397" t="s">
        <v>149</v>
      </c>
      <c r="NTQ1" s="397"/>
      <c r="NTR1" s="397"/>
      <c r="NTS1" s="397"/>
      <c r="NTT1" s="397"/>
      <c r="NTU1" s="397"/>
      <c r="NTV1" s="397"/>
      <c r="NTW1" s="397"/>
      <c r="NTX1" s="397"/>
      <c r="NTY1" s="397"/>
      <c r="NTZ1" s="397"/>
      <c r="NUA1" s="397"/>
      <c r="NUB1" s="397"/>
      <c r="NUC1" s="397"/>
      <c r="NUD1" s="440"/>
      <c r="NUE1" s="440"/>
      <c r="NUF1" s="397" t="s">
        <v>149</v>
      </c>
      <c r="NUG1" s="397"/>
      <c r="NUH1" s="397"/>
      <c r="NUI1" s="397"/>
      <c r="NUJ1" s="397"/>
      <c r="NUK1" s="397"/>
      <c r="NUL1" s="397"/>
      <c r="NUM1" s="397"/>
      <c r="NUN1" s="397"/>
      <c r="NUO1" s="397"/>
      <c r="NUP1" s="397"/>
      <c r="NUQ1" s="397"/>
      <c r="NUR1" s="397"/>
      <c r="NUS1" s="397"/>
      <c r="NUT1" s="440"/>
      <c r="NUU1" s="440"/>
      <c r="NUV1" s="397" t="s">
        <v>149</v>
      </c>
      <c r="NUW1" s="397"/>
      <c r="NUX1" s="397"/>
      <c r="NUY1" s="397"/>
      <c r="NUZ1" s="397"/>
      <c r="NVA1" s="397"/>
      <c r="NVB1" s="397"/>
      <c r="NVC1" s="397"/>
      <c r="NVD1" s="397"/>
      <c r="NVE1" s="397"/>
      <c r="NVF1" s="397"/>
      <c r="NVG1" s="397"/>
      <c r="NVH1" s="397"/>
      <c r="NVI1" s="397"/>
      <c r="NVJ1" s="440"/>
      <c r="NVK1" s="440"/>
      <c r="NVL1" s="397" t="s">
        <v>149</v>
      </c>
      <c r="NVM1" s="397"/>
      <c r="NVN1" s="397"/>
      <c r="NVO1" s="397"/>
      <c r="NVP1" s="397"/>
      <c r="NVQ1" s="397"/>
      <c r="NVR1" s="397"/>
      <c r="NVS1" s="397"/>
      <c r="NVT1" s="397"/>
      <c r="NVU1" s="397"/>
      <c r="NVV1" s="397"/>
      <c r="NVW1" s="397"/>
      <c r="NVX1" s="397"/>
      <c r="NVY1" s="397"/>
      <c r="NVZ1" s="440"/>
      <c r="NWA1" s="440"/>
      <c r="NWB1" s="397" t="s">
        <v>149</v>
      </c>
      <c r="NWC1" s="397"/>
      <c r="NWD1" s="397"/>
      <c r="NWE1" s="397"/>
      <c r="NWF1" s="397"/>
      <c r="NWG1" s="397"/>
      <c r="NWH1" s="397"/>
      <c r="NWI1" s="397"/>
      <c r="NWJ1" s="397"/>
      <c r="NWK1" s="397"/>
      <c r="NWL1" s="397"/>
      <c r="NWM1" s="397"/>
      <c r="NWN1" s="397"/>
      <c r="NWO1" s="397"/>
      <c r="NWP1" s="440"/>
      <c r="NWQ1" s="440"/>
      <c r="NWR1" s="397" t="s">
        <v>149</v>
      </c>
      <c r="NWS1" s="397"/>
      <c r="NWT1" s="397"/>
      <c r="NWU1" s="397"/>
      <c r="NWV1" s="397"/>
      <c r="NWW1" s="397"/>
      <c r="NWX1" s="397"/>
      <c r="NWY1" s="397"/>
      <c r="NWZ1" s="397"/>
      <c r="NXA1" s="397"/>
      <c r="NXB1" s="397"/>
      <c r="NXC1" s="397"/>
      <c r="NXD1" s="397"/>
      <c r="NXE1" s="397"/>
      <c r="NXF1" s="440"/>
      <c r="NXG1" s="440"/>
      <c r="NXH1" s="397" t="s">
        <v>149</v>
      </c>
      <c r="NXI1" s="397"/>
      <c r="NXJ1" s="397"/>
      <c r="NXK1" s="397"/>
      <c r="NXL1" s="397"/>
      <c r="NXM1" s="397"/>
      <c r="NXN1" s="397"/>
      <c r="NXO1" s="397"/>
      <c r="NXP1" s="397"/>
      <c r="NXQ1" s="397"/>
      <c r="NXR1" s="397"/>
      <c r="NXS1" s="397"/>
      <c r="NXT1" s="397"/>
      <c r="NXU1" s="397"/>
      <c r="NXV1" s="440"/>
      <c r="NXW1" s="440"/>
      <c r="NXX1" s="397" t="s">
        <v>149</v>
      </c>
      <c r="NXY1" s="397"/>
      <c r="NXZ1" s="397"/>
      <c r="NYA1" s="397"/>
      <c r="NYB1" s="397"/>
      <c r="NYC1" s="397"/>
      <c r="NYD1" s="397"/>
      <c r="NYE1" s="397"/>
      <c r="NYF1" s="397"/>
      <c r="NYG1" s="397"/>
      <c r="NYH1" s="397"/>
      <c r="NYI1" s="397"/>
      <c r="NYJ1" s="397"/>
      <c r="NYK1" s="397"/>
      <c r="NYL1" s="440"/>
      <c r="NYM1" s="440"/>
      <c r="NYN1" s="397" t="s">
        <v>149</v>
      </c>
      <c r="NYO1" s="397"/>
      <c r="NYP1" s="397"/>
      <c r="NYQ1" s="397"/>
      <c r="NYR1" s="397"/>
      <c r="NYS1" s="397"/>
      <c r="NYT1" s="397"/>
      <c r="NYU1" s="397"/>
      <c r="NYV1" s="397"/>
      <c r="NYW1" s="397"/>
      <c r="NYX1" s="397"/>
      <c r="NYY1" s="397"/>
      <c r="NYZ1" s="397"/>
      <c r="NZA1" s="397"/>
      <c r="NZB1" s="440"/>
      <c r="NZC1" s="440"/>
      <c r="NZD1" s="397" t="s">
        <v>149</v>
      </c>
      <c r="NZE1" s="397"/>
      <c r="NZF1" s="397"/>
      <c r="NZG1" s="397"/>
      <c r="NZH1" s="397"/>
      <c r="NZI1" s="397"/>
      <c r="NZJ1" s="397"/>
      <c r="NZK1" s="397"/>
      <c r="NZL1" s="397"/>
      <c r="NZM1" s="397"/>
      <c r="NZN1" s="397"/>
      <c r="NZO1" s="397"/>
      <c r="NZP1" s="397"/>
      <c r="NZQ1" s="397"/>
      <c r="NZR1" s="440"/>
      <c r="NZS1" s="440"/>
      <c r="NZT1" s="397" t="s">
        <v>149</v>
      </c>
      <c r="NZU1" s="397"/>
      <c r="NZV1" s="397"/>
      <c r="NZW1" s="397"/>
      <c r="NZX1" s="397"/>
      <c r="NZY1" s="397"/>
      <c r="NZZ1" s="397"/>
      <c r="OAA1" s="397"/>
      <c r="OAB1" s="397"/>
      <c r="OAC1" s="397"/>
      <c r="OAD1" s="397"/>
      <c r="OAE1" s="397"/>
      <c r="OAF1" s="397"/>
      <c r="OAG1" s="397"/>
      <c r="OAH1" s="440"/>
      <c r="OAI1" s="440"/>
      <c r="OAJ1" s="397" t="s">
        <v>149</v>
      </c>
      <c r="OAK1" s="397"/>
      <c r="OAL1" s="397"/>
      <c r="OAM1" s="397"/>
      <c r="OAN1" s="397"/>
      <c r="OAO1" s="397"/>
      <c r="OAP1" s="397"/>
      <c r="OAQ1" s="397"/>
      <c r="OAR1" s="397"/>
      <c r="OAS1" s="397"/>
      <c r="OAT1" s="397"/>
      <c r="OAU1" s="397"/>
      <c r="OAV1" s="397"/>
      <c r="OAW1" s="397"/>
      <c r="OAX1" s="440"/>
      <c r="OAY1" s="440"/>
      <c r="OAZ1" s="397" t="s">
        <v>149</v>
      </c>
      <c r="OBA1" s="397"/>
      <c r="OBB1" s="397"/>
      <c r="OBC1" s="397"/>
      <c r="OBD1" s="397"/>
      <c r="OBE1" s="397"/>
      <c r="OBF1" s="397"/>
      <c r="OBG1" s="397"/>
      <c r="OBH1" s="397"/>
      <c r="OBI1" s="397"/>
      <c r="OBJ1" s="397"/>
      <c r="OBK1" s="397"/>
      <c r="OBL1" s="397"/>
      <c r="OBM1" s="397"/>
      <c r="OBN1" s="440"/>
      <c r="OBO1" s="440"/>
      <c r="OBP1" s="397" t="s">
        <v>149</v>
      </c>
      <c r="OBQ1" s="397"/>
      <c r="OBR1" s="397"/>
      <c r="OBS1" s="397"/>
      <c r="OBT1" s="397"/>
      <c r="OBU1" s="397"/>
      <c r="OBV1" s="397"/>
      <c r="OBW1" s="397"/>
      <c r="OBX1" s="397"/>
      <c r="OBY1" s="397"/>
      <c r="OBZ1" s="397"/>
      <c r="OCA1" s="397"/>
      <c r="OCB1" s="397"/>
      <c r="OCC1" s="397"/>
      <c r="OCD1" s="440"/>
      <c r="OCE1" s="440"/>
      <c r="OCF1" s="397" t="s">
        <v>149</v>
      </c>
      <c r="OCG1" s="397"/>
      <c r="OCH1" s="397"/>
      <c r="OCI1" s="397"/>
      <c r="OCJ1" s="397"/>
      <c r="OCK1" s="397"/>
      <c r="OCL1" s="397"/>
      <c r="OCM1" s="397"/>
      <c r="OCN1" s="397"/>
      <c r="OCO1" s="397"/>
      <c r="OCP1" s="397"/>
      <c r="OCQ1" s="397"/>
      <c r="OCR1" s="397"/>
      <c r="OCS1" s="397"/>
      <c r="OCT1" s="440"/>
      <c r="OCU1" s="440"/>
      <c r="OCV1" s="397" t="s">
        <v>149</v>
      </c>
      <c r="OCW1" s="397"/>
      <c r="OCX1" s="397"/>
      <c r="OCY1" s="397"/>
      <c r="OCZ1" s="397"/>
      <c r="ODA1" s="397"/>
      <c r="ODB1" s="397"/>
      <c r="ODC1" s="397"/>
      <c r="ODD1" s="397"/>
      <c r="ODE1" s="397"/>
      <c r="ODF1" s="397"/>
      <c r="ODG1" s="397"/>
      <c r="ODH1" s="397"/>
      <c r="ODI1" s="397"/>
      <c r="ODJ1" s="440"/>
      <c r="ODK1" s="440"/>
      <c r="ODL1" s="397" t="s">
        <v>149</v>
      </c>
      <c r="ODM1" s="397"/>
      <c r="ODN1" s="397"/>
      <c r="ODO1" s="397"/>
      <c r="ODP1" s="397"/>
      <c r="ODQ1" s="397"/>
      <c r="ODR1" s="397"/>
      <c r="ODS1" s="397"/>
      <c r="ODT1" s="397"/>
      <c r="ODU1" s="397"/>
      <c r="ODV1" s="397"/>
      <c r="ODW1" s="397"/>
      <c r="ODX1" s="397"/>
      <c r="ODY1" s="397"/>
      <c r="ODZ1" s="440"/>
      <c r="OEA1" s="440"/>
      <c r="OEB1" s="397" t="s">
        <v>149</v>
      </c>
      <c r="OEC1" s="397"/>
      <c r="OED1" s="397"/>
      <c r="OEE1" s="397"/>
      <c r="OEF1" s="397"/>
      <c r="OEG1" s="397"/>
      <c r="OEH1" s="397"/>
      <c r="OEI1" s="397"/>
      <c r="OEJ1" s="397"/>
      <c r="OEK1" s="397"/>
      <c r="OEL1" s="397"/>
      <c r="OEM1" s="397"/>
      <c r="OEN1" s="397"/>
      <c r="OEO1" s="397"/>
      <c r="OEP1" s="440"/>
      <c r="OEQ1" s="440"/>
      <c r="OER1" s="397" t="s">
        <v>149</v>
      </c>
      <c r="OES1" s="397"/>
      <c r="OET1" s="397"/>
      <c r="OEU1" s="397"/>
      <c r="OEV1" s="397"/>
      <c r="OEW1" s="397"/>
      <c r="OEX1" s="397"/>
      <c r="OEY1" s="397"/>
      <c r="OEZ1" s="397"/>
      <c r="OFA1" s="397"/>
      <c r="OFB1" s="397"/>
      <c r="OFC1" s="397"/>
      <c r="OFD1" s="397"/>
      <c r="OFE1" s="397"/>
      <c r="OFF1" s="440"/>
      <c r="OFG1" s="440"/>
      <c r="OFH1" s="397" t="s">
        <v>149</v>
      </c>
      <c r="OFI1" s="397"/>
      <c r="OFJ1" s="397"/>
      <c r="OFK1" s="397"/>
      <c r="OFL1" s="397"/>
      <c r="OFM1" s="397"/>
      <c r="OFN1" s="397"/>
      <c r="OFO1" s="397"/>
      <c r="OFP1" s="397"/>
      <c r="OFQ1" s="397"/>
      <c r="OFR1" s="397"/>
      <c r="OFS1" s="397"/>
      <c r="OFT1" s="397"/>
      <c r="OFU1" s="397"/>
      <c r="OFV1" s="440"/>
      <c r="OFW1" s="440"/>
      <c r="OFX1" s="397" t="s">
        <v>149</v>
      </c>
      <c r="OFY1" s="397"/>
      <c r="OFZ1" s="397"/>
      <c r="OGA1" s="397"/>
      <c r="OGB1" s="397"/>
      <c r="OGC1" s="397"/>
      <c r="OGD1" s="397"/>
      <c r="OGE1" s="397"/>
      <c r="OGF1" s="397"/>
      <c r="OGG1" s="397"/>
      <c r="OGH1" s="397"/>
      <c r="OGI1" s="397"/>
      <c r="OGJ1" s="397"/>
      <c r="OGK1" s="397"/>
      <c r="OGL1" s="440"/>
      <c r="OGM1" s="440"/>
      <c r="OGN1" s="397" t="s">
        <v>149</v>
      </c>
      <c r="OGO1" s="397"/>
      <c r="OGP1" s="397"/>
      <c r="OGQ1" s="397"/>
      <c r="OGR1" s="397"/>
      <c r="OGS1" s="397"/>
      <c r="OGT1" s="397"/>
      <c r="OGU1" s="397"/>
      <c r="OGV1" s="397"/>
      <c r="OGW1" s="397"/>
      <c r="OGX1" s="397"/>
      <c r="OGY1" s="397"/>
      <c r="OGZ1" s="397"/>
      <c r="OHA1" s="397"/>
      <c r="OHB1" s="440"/>
      <c r="OHC1" s="440"/>
      <c r="OHD1" s="397" t="s">
        <v>149</v>
      </c>
      <c r="OHE1" s="397"/>
      <c r="OHF1" s="397"/>
      <c r="OHG1" s="397"/>
      <c r="OHH1" s="397"/>
      <c r="OHI1" s="397"/>
      <c r="OHJ1" s="397"/>
      <c r="OHK1" s="397"/>
      <c r="OHL1" s="397"/>
      <c r="OHM1" s="397"/>
      <c r="OHN1" s="397"/>
      <c r="OHO1" s="397"/>
      <c r="OHP1" s="397"/>
      <c r="OHQ1" s="397"/>
      <c r="OHR1" s="440"/>
      <c r="OHS1" s="440"/>
      <c r="OHT1" s="397" t="s">
        <v>149</v>
      </c>
      <c r="OHU1" s="397"/>
      <c r="OHV1" s="397"/>
      <c r="OHW1" s="397"/>
      <c r="OHX1" s="397"/>
      <c r="OHY1" s="397"/>
      <c r="OHZ1" s="397"/>
      <c r="OIA1" s="397"/>
      <c r="OIB1" s="397"/>
      <c r="OIC1" s="397"/>
      <c r="OID1" s="397"/>
      <c r="OIE1" s="397"/>
      <c r="OIF1" s="397"/>
      <c r="OIG1" s="397"/>
      <c r="OIH1" s="440"/>
      <c r="OII1" s="440"/>
      <c r="OIJ1" s="397" t="s">
        <v>149</v>
      </c>
      <c r="OIK1" s="397"/>
      <c r="OIL1" s="397"/>
      <c r="OIM1" s="397"/>
      <c r="OIN1" s="397"/>
      <c r="OIO1" s="397"/>
      <c r="OIP1" s="397"/>
      <c r="OIQ1" s="397"/>
      <c r="OIR1" s="397"/>
      <c r="OIS1" s="397"/>
      <c r="OIT1" s="397"/>
      <c r="OIU1" s="397"/>
      <c r="OIV1" s="397"/>
      <c r="OIW1" s="397"/>
      <c r="OIX1" s="440"/>
      <c r="OIY1" s="440"/>
      <c r="OIZ1" s="397" t="s">
        <v>149</v>
      </c>
      <c r="OJA1" s="397"/>
      <c r="OJB1" s="397"/>
      <c r="OJC1" s="397"/>
      <c r="OJD1" s="397"/>
      <c r="OJE1" s="397"/>
      <c r="OJF1" s="397"/>
      <c r="OJG1" s="397"/>
      <c r="OJH1" s="397"/>
      <c r="OJI1" s="397"/>
      <c r="OJJ1" s="397"/>
      <c r="OJK1" s="397"/>
      <c r="OJL1" s="397"/>
      <c r="OJM1" s="397"/>
      <c r="OJN1" s="440"/>
      <c r="OJO1" s="440"/>
      <c r="OJP1" s="397" t="s">
        <v>149</v>
      </c>
      <c r="OJQ1" s="397"/>
      <c r="OJR1" s="397"/>
      <c r="OJS1" s="397"/>
      <c r="OJT1" s="397"/>
      <c r="OJU1" s="397"/>
      <c r="OJV1" s="397"/>
      <c r="OJW1" s="397"/>
      <c r="OJX1" s="397"/>
      <c r="OJY1" s="397"/>
      <c r="OJZ1" s="397"/>
      <c r="OKA1" s="397"/>
      <c r="OKB1" s="397"/>
      <c r="OKC1" s="397"/>
      <c r="OKD1" s="440"/>
      <c r="OKE1" s="440"/>
      <c r="OKF1" s="397" t="s">
        <v>149</v>
      </c>
      <c r="OKG1" s="397"/>
      <c r="OKH1" s="397"/>
      <c r="OKI1" s="397"/>
      <c r="OKJ1" s="397"/>
      <c r="OKK1" s="397"/>
      <c r="OKL1" s="397"/>
      <c r="OKM1" s="397"/>
      <c r="OKN1" s="397"/>
      <c r="OKO1" s="397"/>
      <c r="OKP1" s="397"/>
      <c r="OKQ1" s="397"/>
      <c r="OKR1" s="397"/>
      <c r="OKS1" s="397"/>
      <c r="OKT1" s="440"/>
      <c r="OKU1" s="440"/>
      <c r="OKV1" s="397" t="s">
        <v>149</v>
      </c>
      <c r="OKW1" s="397"/>
      <c r="OKX1" s="397"/>
      <c r="OKY1" s="397"/>
      <c r="OKZ1" s="397"/>
      <c r="OLA1" s="397"/>
      <c r="OLB1" s="397"/>
      <c r="OLC1" s="397"/>
      <c r="OLD1" s="397"/>
      <c r="OLE1" s="397"/>
      <c r="OLF1" s="397"/>
      <c r="OLG1" s="397"/>
      <c r="OLH1" s="397"/>
      <c r="OLI1" s="397"/>
      <c r="OLJ1" s="440"/>
      <c r="OLK1" s="440"/>
      <c r="OLL1" s="397" t="s">
        <v>149</v>
      </c>
      <c r="OLM1" s="397"/>
      <c r="OLN1" s="397"/>
      <c r="OLO1" s="397"/>
      <c r="OLP1" s="397"/>
      <c r="OLQ1" s="397"/>
      <c r="OLR1" s="397"/>
      <c r="OLS1" s="397"/>
      <c r="OLT1" s="397"/>
      <c r="OLU1" s="397"/>
      <c r="OLV1" s="397"/>
      <c r="OLW1" s="397"/>
      <c r="OLX1" s="397"/>
      <c r="OLY1" s="397"/>
      <c r="OLZ1" s="440"/>
      <c r="OMA1" s="440"/>
      <c r="OMB1" s="397" t="s">
        <v>149</v>
      </c>
      <c r="OMC1" s="397"/>
      <c r="OMD1" s="397"/>
      <c r="OME1" s="397"/>
      <c r="OMF1" s="397"/>
      <c r="OMG1" s="397"/>
      <c r="OMH1" s="397"/>
      <c r="OMI1" s="397"/>
      <c r="OMJ1" s="397"/>
      <c r="OMK1" s="397"/>
      <c r="OML1" s="397"/>
      <c r="OMM1" s="397"/>
      <c r="OMN1" s="397"/>
      <c r="OMO1" s="397"/>
      <c r="OMP1" s="440"/>
      <c r="OMQ1" s="440"/>
      <c r="OMR1" s="397" t="s">
        <v>149</v>
      </c>
      <c r="OMS1" s="397"/>
      <c r="OMT1" s="397"/>
      <c r="OMU1" s="397"/>
      <c r="OMV1" s="397"/>
      <c r="OMW1" s="397"/>
      <c r="OMX1" s="397"/>
      <c r="OMY1" s="397"/>
      <c r="OMZ1" s="397"/>
      <c r="ONA1" s="397"/>
      <c r="ONB1" s="397"/>
      <c r="ONC1" s="397"/>
      <c r="OND1" s="397"/>
      <c r="ONE1" s="397"/>
      <c r="ONF1" s="440"/>
      <c r="ONG1" s="440"/>
      <c r="ONH1" s="397" t="s">
        <v>149</v>
      </c>
      <c r="ONI1" s="397"/>
      <c r="ONJ1" s="397"/>
      <c r="ONK1" s="397"/>
      <c r="ONL1" s="397"/>
      <c r="ONM1" s="397"/>
      <c r="ONN1" s="397"/>
      <c r="ONO1" s="397"/>
      <c r="ONP1" s="397"/>
      <c r="ONQ1" s="397"/>
      <c r="ONR1" s="397"/>
      <c r="ONS1" s="397"/>
      <c r="ONT1" s="397"/>
      <c r="ONU1" s="397"/>
      <c r="ONV1" s="440"/>
      <c r="ONW1" s="440"/>
      <c r="ONX1" s="397" t="s">
        <v>149</v>
      </c>
      <c r="ONY1" s="397"/>
      <c r="ONZ1" s="397"/>
      <c r="OOA1" s="397"/>
      <c r="OOB1" s="397"/>
      <c r="OOC1" s="397"/>
      <c r="OOD1" s="397"/>
      <c r="OOE1" s="397"/>
      <c r="OOF1" s="397"/>
      <c r="OOG1" s="397"/>
      <c r="OOH1" s="397"/>
      <c r="OOI1" s="397"/>
      <c r="OOJ1" s="397"/>
      <c r="OOK1" s="397"/>
      <c r="OOL1" s="440"/>
      <c r="OOM1" s="440"/>
      <c r="OON1" s="397" t="s">
        <v>149</v>
      </c>
      <c r="OOO1" s="397"/>
      <c r="OOP1" s="397"/>
      <c r="OOQ1" s="397"/>
      <c r="OOR1" s="397"/>
      <c r="OOS1" s="397"/>
      <c r="OOT1" s="397"/>
      <c r="OOU1" s="397"/>
      <c r="OOV1" s="397"/>
      <c r="OOW1" s="397"/>
      <c r="OOX1" s="397"/>
      <c r="OOY1" s="397"/>
      <c r="OOZ1" s="397"/>
      <c r="OPA1" s="397"/>
      <c r="OPB1" s="440"/>
      <c r="OPC1" s="440"/>
      <c r="OPD1" s="397" t="s">
        <v>149</v>
      </c>
      <c r="OPE1" s="397"/>
      <c r="OPF1" s="397"/>
      <c r="OPG1" s="397"/>
      <c r="OPH1" s="397"/>
      <c r="OPI1" s="397"/>
      <c r="OPJ1" s="397"/>
      <c r="OPK1" s="397"/>
      <c r="OPL1" s="397"/>
      <c r="OPM1" s="397"/>
      <c r="OPN1" s="397"/>
      <c r="OPO1" s="397"/>
      <c r="OPP1" s="397"/>
      <c r="OPQ1" s="397"/>
      <c r="OPR1" s="440"/>
      <c r="OPS1" s="440"/>
      <c r="OPT1" s="397" t="s">
        <v>149</v>
      </c>
      <c r="OPU1" s="397"/>
      <c r="OPV1" s="397"/>
      <c r="OPW1" s="397"/>
      <c r="OPX1" s="397"/>
      <c r="OPY1" s="397"/>
      <c r="OPZ1" s="397"/>
      <c r="OQA1" s="397"/>
      <c r="OQB1" s="397"/>
      <c r="OQC1" s="397"/>
      <c r="OQD1" s="397"/>
      <c r="OQE1" s="397"/>
      <c r="OQF1" s="397"/>
      <c r="OQG1" s="397"/>
      <c r="OQH1" s="440"/>
      <c r="OQI1" s="440"/>
      <c r="OQJ1" s="397" t="s">
        <v>149</v>
      </c>
      <c r="OQK1" s="397"/>
      <c r="OQL1" s="397"/>
      <c r="OQM1" s="397"/>
      <c r="OQN1" s="397"/>
      <c r="OQO1" s="397"/>
      <c r="OQP1" s="397"/>
      <c r="OQQ1" s="397"/>
      <c r="OQR1" s="397"/>
      <c r="OQS1" s="397"/>
      <c r="OQT1" s="397"/>
      <c r="OQU1" s="397"/>
      <c r="OQV1" s="397"/>
      <c r="OQW1" s="397"/>
      <c r="OQX1" s="440"/>
      <c r="OQY1" s="440"/>
      <c r="OQZ1" s="397" t="s">
        <v>149</v>
      </c>
      <c r="ORA1" s="397"/>
      <c r="ORB1" s="397"/>
      <c r="ORC1" s="397"/>
      <c r="ORD1" s="397"/>
      <c r="ORE1" s="397"/>
      <c r="ORF1" s="397"/>
      <c r="ORG1" s="397"/>
      <c r="ORH1" s="397"/>
      <c r="ORI1" s="397"/>
      <c r="ORJ1" s="397"/>
      <c r="ORK1" s="397"/>
      <c r="ORL1" s="397"/>
      <c r="ORM1" s="397"/>
      <c r="ORN1" s="440"/>
      <c r="ORO1" s="440"/>
      <c r="ORP1" s="397" t="s">
        <v>149</v>
      </c>
      <c r="ORQ1" s="397"/>
      <c r="ORR1" s="397"/>
      <c r="ORS1" s="397"/>
      <c r="ORT1" s="397"/>
      <c r="ORU1" s="397"/>
      <c r="ORV1" s="397"/>
      <c r="ORW1" s="397"/>
      <c r="ORX1" s="397"/>
      <c r="ORY1" s="397"/>
      <c r="ORZ1" s="397"/>
      <c r="OSA1" s="397"/>
      <c r="OSB1" s="397"/>
      <c r="OSC1" s="397"/>
      <c r="OSD1" s="440"/>
      <c r="OSE1" s="440"/>
      <c r="OSF1" s="397" t="s">
        <v>149</v>
      </c>
      <c r="OSG1" s="397"/>
      <c r="OSH1" s="397"/>
      <c r="OSI1" s="397"/>
      <c r="OSJ1" s="397"/>
      <c r="OSK1" s="397"/>
      <c r="OSL1" s="397"/>
      <c r="OSM1" s="397"/>
      <c r="OSN1" s="397"/>
      <c r="OSO1" s="397"/>
      <c r="OSP1" s="397"/>
      <c r="OSQ1" s="397"/>
      <c r="OSR1" s="397"/>
      <c r="OSS1" s="397"/>
      <c r="OST1" s="440"/>
      <c r="OSU1" s="440"/>
      <c r="OSV1" s="397" t="s">
        <v>149</v>
      </c>
      <c r="OSW1" s="397"/>
      <c r="OSX1" s="397"/>
      <c r="OSY1" s="397"/>
      <c r="OSZ1" s="397"/>
      <c r="OTA1" s="397"/>
      <c r="OTB1" s="397"/>
      <c r="OTC1" s="397"/>
      <c r="OTD1" s="397"/>
      <c r="OTE1" s="397"/>
      <c r="OTF1" s="397"/>
      <c r="OTG1" s="397"/>
      <c r="OTH1" s="397"/>
      <c r="OTI1" s="397"/>
      <c r="OTJ1" s="440"/>
      <c r="OTK1" s="440"/>
      <c r="OTL1" s="397" t="s">
        <v>149</v>
      </c>
      <c r="OTM1" s="397"/>
      <c r="OTN1" s="397"/>
      <c r="OTO1" s="397"/>
      <c r="OTP1" s="397"/>
      <c r="OTQ1" s="397"/>
      <c r="OTR1" s="397"/>
      <c r="OTS1" s="397"/>
      <c r="OTT1" s="397"/>
      <c r="OTU1" s="397"/>
      <c r="OTV1" s="397"/>
      <c r="OTW1" s="397"/>
      <c r="OTX1" s="397"/>
      <c r="OTY1" s="397"/>
      <c r="OTZ1" s="440"/>
      <c r="OUA1" s="440"/>
      <c r="OUB1" s="397" t="s">
        <v>149</v>
      </c>
      <c r="OUC1" s="397"/>
      <c r="OUD1" s="397"/>
      <c r="OUE1" s="397"/>
      <c r="OUF1" s="397"/>
      <c r="OUG1" s="397"/>
      <c r="OUH1" s="397"/>
      <c r="OUI1" s="397"/>
      <c r="OUJ1" s="397"/>
      <c r="OUK1" s="397"/>
      <c r="OUL1" s="397"/>
      <c r="OUM1" s="397"/>
      <c r="OUN1" s="397"/>
      <c r="OUO1" s="397"/>
      <c r="OUP1" s="440"/>
      <c r="OUQ1" s="440"/>
      <c r="OUR1" s="397" t="s">
        <v>149</v>
      </c>
      <c r="OUS1" s="397"/>
      <c r="OUT1" s="397"/>
      <c r="OUU1" s="397"/>
      <c r="OUV1" s="397"/>
      <c r="OUW1" s="397"/>
      <c r="OUX1" s="397"/>
      <c r="OUY1" s="397"/>
      <c r="OUZ1" s="397"/>
      <c r="OVA1" s="397"/>
      <c r="OVB1" s="397"/>
      <c r="OVC1" s="397"/>
      <c r="OVD1" s="397"/>
      <c r="OVE1" s="397"/>
      <c r="OVF1" s="440"/>
      <c r="OVG1" s="440"/>
      <c r="OVH1" s="397" t="s">
        <v>149</v>
      </c>
      <c r="OVI1" s="397"/>
      <c r="OVJ1" s="397"/>
      <c r="OVK1" s="397"/>
      <c r="OVL1" s="397"/>
      <c r="OVM1" s="397"/>
      <c r="OVN1" s="397"/>
      <c r="OVO1" s="397"/>
      <c r="OVP1" s="397"/>
      <c r="OVQ1" s="397"/>
      <c r="OVR1" s="397"/>
      <c r="OVS1" s="397"/>
      <c r="OVT1" s="397"/>
      <c r="OVU1" s="397"/>
      <c r="OVV1" s="440"/>
      <c r="OVW1" s="440"/>
      <c r="OVX1" s="397" t="s">
        <v>149</v>
      </c>
      <c r="OVY1" s="397"/>
      <c r="OVZ1" s="397"/>
      <c r="OWA1" s="397"/>
      <c r="OWB1" s="397"/>
      <c r="OWC1" s="397"/>
      <c r="OWD1" s="397"/>
      <c r="OWE1" s="397"/>
      <c r="OWF1" s="397"/>
      <c r="OWG1" s="397"/>
      <c r="OWH1" s="397"/>
      <c r="OWI1" s="397"/>
      <c r="OWJ1" s="397"/>
      <c r="OWK1" s="397"/>
      <c r="OWL1" s="440"/>
      <c r="OWM1" s="440"/>
      <c r="OWN1" s="397" t="s">
        <v>149</v>
      </c>
      <c r="OWO1" s="397"/>
      <c r="OWP1" s="397"/>
      <c r="OWQ1" s="397"/>
      <c r="OWR1" s="397"/>
      <c r="OWS1" s="397"/>
      <c r="OWT1" s="397"/>
      <c r="OWU1" s="397"/>
      <c r="OWV1" s="397"/>
      <c r="OWW1" s="397"/>
      <c r="OWX1" s="397"/>
      <c r="OWY1" s="397"/>
      <c r="OWZ1" s="397"/>
      <c r="OXA1" s="397"/>
      <c r="OXB1" s="440"/>
      <c r="OXC1" s="440"/>
      <c r="OXD1" s="397" t="s">
        <v>149</v>
      </c>
      <c r="OXE1" s="397"/>
      <c r="OXF1" s="397"/>
      <c r="OXG1" s="397"/>
      <c r="OXH1" s="397"/>
      <c r="OXI1" s="397"/>
      <c r="OXJ1" s="397"/>
      <c r="OXK1" s="397"/>
      <c r="OXL1" s="397"/>
      <c r="OXM1" s="397"/>
      <c r="OXN1" s="397"/>
      <c r="OXO1" s="397"/>
      <c r="OXP1" s="397"/>
      <c r="OXQ1" s="397"/>
      <c r="OXR1" s="440"/>
      <c r="OXS1" s="440"/>
      <c r="OXT1" s="397" t="s">
        <v>149</v>
      </c>
      <c r="OXU1" s="397"/>
      <c r="OXV1" s="397"/>
      <c r="OXW1" s="397"/>
      <c r="OXX1" s="397"/>
      <c r="OXY1" s="397"/>
      <c r="OXZ1" s="397"/>
      <c r="OYA1" s="397"/>
      <c r="OYB1" s="397"/>
      <c r="OYC1" s="397"/>
      <c r="OYD1" s="397"/>
      <c r="OYE1" s="397"/>
      <c r="OYF1" s="397"/>
      <c r="OYG1" s="397"/>
      <c r="OYH1" s="440"/>
      <c r="OYI1" s="440"/>
      <c r="OYJ1" s="397" t="s">
        <v>149</v>
      </c>
      <c r="OYK1" s="397"/>
      <c r="OYL1" s="397"/>
      <c r="OYM1" s="397"/>
      <c r="OYN1" s="397"/>
      <c r="OYO1" s="397"/>
      <c r="OYP1" s="397"/>
      <c r="OYQ1" s="397"/>
      <c r="OYR1" s="397"/>
      <c r="OYS1" s="397"/>
      <c r="OYT1" s="397"/>
      <c r="OYU1" s="397"/>
      <c r="OYV1" s="397"/>
      <c r="OYW1" s="397"/>
      <c r="OYX1" s="440"/>
      <c r="OYY1" s="440"/>
      <c r="OYZ1" s="397" t="s">
        <v>149</v>
      </c>
      <c r="OZA1" s="397"/>
      <c r="OZB1" s="397"/>
      <c r="OZC1" s="397"/>
      <c r="OZD1" s="397"/>
      <c r="OZE1" s="397"/>
      <c r="OZF1" s="397"/>
      <c r="OZG1" s="397"/>
      <c r="OZH1" s="397"/>
      <c r="OZI1" s="397"/>
      <c r="OZJ1" s="397"/>
      <c r="OZK1" s="397"/>
      <c r="OZL1" s="397"/>
      <c r="OZM1" s="397"/>
      <c r="OZN1" s="440"/>
      <c r="OZO1" s="440"/>
      <c r="OZP1" s="397" t="s">
        <v>149</v>
      </c>
      <c r="OZQ1" s="397"/>
      <c r="OZR1" s="397"/>
      <c r="OZS1" s="397"/>
      <c r="OZT1" s="397"/>
      <c r="OZU1" s="397"/>
      <c r="OZV1" s="397"/>
      <c r="OZW1" s="397"/>
      <c r="OZX1" s="397"/>
      <c r="OZY1" s="397"/>
      <c r="OZZ1" s="397"/>
      <c r="PAA1" s="397"/>
      <c r="PAB1" s="397"/>
      <c r="PAC1" s="397"/>
      <c r="PAD1" s="440"/>
      <c r="PAE1" s="440"/>
      <c r="PAF1" s="397" t="s">
        <v>149</v>
      </c>
      <c r="PAG1" s="397"/>
      <c r="PAH1" s="397"/>
      <c r="PAI1" s="397"/>
      <c r="PAJ1" s="397"/>
      <c r="PAK1" s="397"/>
      <c r="PAL1" s="397"/>
      <c r="PAM1" s="397"/>
      <c r="PAN1" s="397"/>
      <c r="PAO1" s="397"/>
      <c r="PAP1" s="397"/>
      <c r="PAQ1" s="397"/>
      <c r="PAR1" s="397"/>
      <c r="PAS1" s="397"/>
      <c r="PAT1" s="440"/>
      <c r="PAU1" s="440"/>
      <c r="PAV1" s="397" t="s">
        <v>149</v>
      </c>
      <c r="PAW1" s="397"/>
      <c r="PAX1" s="397"/>
      <c r="PAY1" s="397"/>
      <c r="PAZ1" s="397"/>
      <c r="PBA1" s="397"/>
      <c r="PBB1" s="397"/>
      <c r="PBC1" s="397"/>
      <c r="PBD1" s="397"/>
      <c r="PBE1" s="397"/>
      <c r="PBF1" s="397"/>
      <c r="PBG1" s="397"/>
      <c r="PBH1" s="397"/>
      <c r="PBI1" s="397"/>
      <c r="PBJ1" s="440"/>
      <c r="PBK1" s="440"/>
      <c r="PBL1" s="397" t="s">
        <v>149</v>
      </c>
      <c r="PBM1" s="397"/>
      <c r="PBN1" s="397"/>
      <c r="PBO1" s="397"/>
      <c r="PBP1" s="397"/>
      <c r="PBQ1" s="397"/>
      <c r="PBR1" s="397"/>
      <c r="PBS1" s="397"/>
      <c r="PBT1" s="397"/>
      <c r="PBU1" s="397"/>
      <c r="PBV1" s="397"/>
      <c r="PBW1" s="397"/>
      <c r="PBX1" s="397"/>
      <c r="PBY1" s="397"/>
      <c r="PBZ1" s="440"/>
      <c r="PCA1" s="440"/>
      <c r="PCB1" s="397" t="s">
        <v>149</v>
      </c>
      <c r="PCC1" s="397"/>
      <c r="PCD1" s="397"/>
      <c r="PCE1" s="397"/>
      <c r="PCF1" s="397"/>
      <c r="PCG1" s="397"/>
      <c r="PCH1" s="397"/>
      <c r="PCI1" s="397"/>
      <c r="PCJ1" s="397"/>
      <c r="PCK1" s="397"/>
      <c r="PCL1" s="397"/>
      <c r="PCM1" s="397"/>
      <c r="PCN1" s="397"/>
      <c r="PCO1" s="397"/>
      <c r="PCP1" s="440"/>
      <c r="PCQ1" s="440"/>
      <c r="PCR1" s="397" t="s">
        <v>149</v>
      </c>
      <c r="PCS1" s="397"/>
      <c r="PCT1" s="397"/>
      <c r="PCU1" s="397"/>
      <c r="PCV1" s="397"/>
      <c r="PCW1" s="397"/>
      <c r="PCX1" s="397"/>
      <c r="PCY1" s="397"/>
      <c r="PCZ1" s="397"/>
      <c r="PDA1" s="397"/>
      <c r="PDB1" s="397"/>
      <c r="PDC1" s="397"/>
      <c r="PDD1" s="397"/>
      <c r="PDE1" s="397"/>
      <c r="PDF1" s="440"/>
      <c r="PDG1" s="440"/>
      <c r="PDH1" s="397" t="s">
        <v>149</v>
      </c>
      <c r="PDI1" s="397"/>
      <c r="PDJ1" s="397"/>
      <c r="PDK1" s="397"/>
      <c r="PDL1" s="397"/>
      <c r="PDM1" s="397"/>
      <c r="PDN1" s="397"/>
      <c r="PDO1" s="397"/>
      <c r="PDP1" s="397"/>
      <c r="PDQ1" s="397"/>
      <c r="PDR1" s="397"/>
      <c r="PDS1" s="397"/>
      <c r="PDT1" s="397"/>
      <c r="PDU1" s="397"/>
      <c r="PDV1" s="440"/>
      <c r="PDW1" s="440"/>
      <c r="PDX1" s="397" t="s">
        <v>149</v>
      </c>
      <c r="PDY1" s="397"/>
      <c r="PDZ1" s="397"/>
      <c r="PEA1" s="397"/>
      <c r="PEB1" s="397"/>
      <c r="PEC1" s="397"/>
      <c r="PED1" s="397"/>
      <c r="PEE1" s="397"/>
      <c r="PEF1" s="397"/>
      <c r="PEG1" s="397"/>
      <c r="PEH1" s="397"/>
      <c r="PEI1" s="397"/>
      <c r="PEJ1" s="397"/>
      <c r="PEK1" s="397"/>
      <c r="PEL1" s="440"/>
      <c r="PEM1" s="440"/>
      <c r="PEN1" s="397" t="s">
        <v>149</v>
      </c>
      <c r="PEO1" s="397"/>
      <c r="PEP1" s="397"/>
      <c r="PEQ1" s="397"/>
      <c r="PER1" s="397"/>
      <c r="PES1" s="397"/>
      <c r="PET1" s="397"/>
      <c r="PEU1" s="397"/>
      <c r="PEV1" s="397"/>
      <c r="PEW1" s="397"/>
      <c r="PEX1" s="397"/>
      <c r="PEY1" s="397"/>
      <c r="PEZ1" s="397"/>
      <c r="PFA1" s="397"/>
      <c r="PFB1" s="440"/>
      <c r="PFC1" s="440"/>
      <c r="PFD1" s="397" t="s">
        <v>149</v>
      </c>
      <c r="PFE1" s="397"/>
      <c r="PFF1" s="397"/>
      <c r="PFG1" s="397"/>
      <c r="PFH1" s="397"/>
      <c r="PFI1" s="397"/>
      <c r="PFJ1" s="397"/>
      <c r="PFK1" s="397"/>
      <c r="PFL1" s="397"/>
      <c r="PFM1" s="397"/>
      <c r="PFN1" s="397"/>
      <c r="PFO1" s="397"/>
      <c r="PFP1" s="397"/>
      <c r="PFQ1" s="397"/>
      <c r="PFR1" s="440"/>
      <c r="PFS1" s="440"/>
      <c r="PFT1" s="397" t="s">
        <v>149</v>
      </c>
      <c r="PFU1" s="397"/>
      <c r="PFV1" s="397"/>
      <c r="PFW1" s="397"/>
      <c r="PFX1" s="397"/>
      <c r="PFY1" s="397"/>
      <c r="PFZ1" s="397"/>
      <c r="PGA1" s="397"/>
      <c r="PGB1" s="397"/>
      <c r="PGC1" s="397"/>
      <c r="PGD1" s="397"/>
      <c r="PGE1" s="397"/>
      <c r="PGF1" s="397"/>
      <c r="PGG1" s="397"/>
      <c r="PGH1" s="440"/>
      <c r="PGI1" s="440"/>
      <c r="PGJ1" s="397" t="s">
        <v>149</v>
      </c>
      <c r="PGK1" s="397"/>
      <c r="PGL1" s="397"/>
      <c r="PGM1" s="397"/>
      <c r="PGN1" s="397"/>
      <c r="PGO1" s="397"/>
      <c r="PGP1" s="397"/>
      <c r="PGQ1" s="397"/>
      <c r="PGR1" s="397"/>
      <c r="PGS1" s="397"/>
      <c r="PGT1" s="397"/>
      <c r="PGU1" s="397"/>
      <c r="PGV1" s="397"/>
      <c r="PGW1" s="397"/>
      <c r="PGX1" s="440"/>
      <c r="PGY1" s="440"/>
      <c r="PGZ1" s="397" t="s">
        <v>149</v>
      </c>
      <c r="PHA1" s="397"/>
      <c r="PHB1" s="397"/>
      <c r="PHC1" s="397"/>
      <c r="PHD1" s="397"/>
      <c r="PHE1" s="397"/>
      <c r="PHF1" s="397"/>
      <c r="PHG1" s="397"/>
      <c r="PHH1" s="397"/>
      <c r="PHI1" s="397"/>
      <c r="PHJ1" s="397"/>
      <c r="PHK1" s="397"/>
      <c r="PHL1" s="397"/>
      <c r="PHM1" s="397"/>
      <c r="PHN1" s="440"/>
      <c r="PHO1" s="440"/>
      <c r="PHP1" s="397" t="s">
        <v>149</v>
      </c>
      <c r="PHQ1" s="397"/>
      <c r="PHR1" s="397"/>
      <c r="PHS1" s="397"/>
      <c r="PHT1" s="397"/>
      <c r="PHU1" s="397"/>
      <c r="PHV1" s="397"/>
      <c r="PHW1" s="397"/>
      <c r="PHX1" s="397"/>
      <c r="PHY1" s="397"/>
      <c r="PHZ1" s="397"/>
      <c r="PIA1" s="397"/>
      <c r="PIB1" s="397"/>
      <c r="PIC1" s="397"/>
      <c r="PID1" s="440"/>
      <c r="PIE1" s="440"/>
      <c r="PIF1" s="397" t="s">
        <v>149</v>
      </c>
      <c r="PIG1" s="397"/>
      <c r="PIH1" s="397"/>
      <c r="PII1" s="397"/>
      <c r="PIJ1" s="397"/>
      <c r="PIK1" s="397"/>
      <c r="PIL1" s="397"/>
      <c r="PIM1" s="397"/>
      <c r="PIN1" s="397"/>
      <c r="PIO1" s="397"/>
      <c r="PIP1" s="397"/>
      <c r="PIQ1" s="397"/>
      <c r="PIR1" s="397"/>
      <c r="PIS1" s="397"/>
      <c r="PIT1" s="440"/>
      <c r="PIU1" s="440"/>
      <c r="PIV1" s="397" t="s">
        <v>149</v>
      </c>
      <c r="PIW1" s="397"/>
      <c r="PIX1" s="397"/>
      <c r="PIY1" s="397"/>
      <c r="PIZ1" s="397"/>
      <c r="PJA1" s="397"/>
      <c r="PJB1" s="397"/>
      <c r="PJC1" s="397"/>
      <c r="PJD1" s="397"/>
      <c r="PJE1" s="397"/>
      <c r="PJF1" s="397"/>
      <c r="PJG1" s="397"/>
      <c r="PJH1" s="397"/>
      <c r="PJI1" s="397"/>
      <c r="PJJ1" s="440"/>
      <c r="PJK1" s="440"/>
      <c r="PJL1" s="397" t="s">
        <v>149</v>
      </c>
      <c r="PJM1" s="397"/>
      <c r="PJN1" s="397"/>
      <c r="PJO1" s="397"/>
      <c r="PJP1" s="397"/>
      <c r="PJQ1" s="397"/>
      <c r="PJR1" s="397"/>
      <c r="PJS1" s="397"/>
      <c r="PJT1" s="397"/>
      <c r="PJU1" s="397"/>
      <c r="PJV1" s="397"/>
      <c r="PJW1" s="397"/>
      <c r="PJX1" s="397"/>
      <c r="PJY1" s="397"/>
      <c r="PJZ1" s="440"/>
      <c r="PKA1" s="440"/>
      <c r="PKB1" s="397" t="s">
        <v>149</v>
      </c>
      <c r="PKC1" s="397"/>
      <c r="PKD1" s="397"/>
      <c r="PKE1" s="397"/>
      <c r="PKF1" s="397"/>
      <c r="PKG1" s="397"/>
      <c r="PKH1" s="397"/>
      <c r="PKI1" s="397"/>
      <c r="PKJ1" s="397"/>
      <c r="PKK1" s="397"/>
      <c r="PKL1" s="397"/>
      <c r="PKM1" s="397"/>
      <c r="PKN1" s="397"/>
      <c r="PKO1" s="397"/>
      <c r="PKP1" s="440"/>
      <c r="PKQ1" s="440"/>
      <c r="PKR1" s="397" t="s">
        <v>149</v>
      </c>
      <c r="PKS1" s="397"/>
      <c r="PKT1" s="397"/>
      <c r="PKU1" s="397"/>
      <c r="PKV1" s="397"/>
      <c r="PKW1" s="397"/>
      <c r="PKX1" s="397"/>
      <c r="PKY1" s="397"/>
      <c r="PKZ1" s="397"/>
      <c r="PLA1" s="397"/>
      <c r="PLB1" s="397"/>
      <c r="PLC1" s="397"/>
      <c r="PLD1" s="397"/>
      <c r="PLE1" s="397"/>
      <c r="PLF1" s="440"/>
      <c r="PLG1" s="440"/>
      <c r="PLH1" s="397" t="s">
        <v>149</v>
      </c>
      <c r="PLI1" s="397"/>
      <c r="PLJ1" s="397"/>
      <c r="PLK1" s="397"/>
      <c r="PLL1" s="397"/>
      <c r="PLM1" s="397"/>
      <c r="PLN1" s="397"/>
      <c r="PLO1" s="397"/>
      <c r="PLP1" s="397"/>
      <c r="PLQ1" s="397"/>
      <c r="PLR1" s="397"/>
      <c r="PLS1" s="397"/>
      <c r="PLT1" s="397"/>
      <c r="PLU1" s="397"/>
      <c r="PLV1" s="440"/>
      <c r="PLW1" s="440"/>
      <c r="PLX1" s="397" t="s">
        <v>149</v>
      </c>
      <c r="PLY1" s="397"/>
      <c r="PLZ1" s="397"/>
      <c r="PMA1" s="397"/>
      <c r="PMB1" s="397"/>
      <c r="PMC1" s="397"/>
      <c r="PMD1" s="397"/>
      <c r="PME1" s="397"/>
      <c r="PMF1" s="397"/>
      <c r="PMG1" s="397"/>
      <c r="PMH1" s="397"/>
      <c r="PMI1" s="397"/>
      <c r="PMJ1" s="397"/>
      <c r="PMK1" s="397"/>
      <c r="PML1" s="440"/>
      <c r="PMM1" s="440"/>
      <c r="PMN1" s="397" t="s">
        <v>149</v>
      </c>
      <c r="PMO1" s="397"/>
      <c r="PMP1" s="397"/>
      <c r="PMQ1" s="397"/>
      <c r="PMR1" s="397"/>
      <c r="PMS1" s="397"/>
      <c r="PMT1" s="397"/>
      <c r="PMU1" s="397"/>
      <c r="PMV1" s="397"/>
      <c r="PMW1" s="397"/>
      <c r="PMX1" s="397"/>
      <c r="PMY1" s="397"/>
      <c r="PMZ1" s="397"/>
      <c r="PNA1" s="397"/>
      <c r="PNB1" s="440"/>
      <c r="PNC1" s="440"/>
      <c r="PND1" s="397" t="s">
        <v>149</v>
      </c>
      <c r="PNE1" s="397"/>
      <c r="PNF1" s="397"/>
      <c r="PNG1" s="397"/>
      <c r="PNH1" s="397"/>
      <c r="PNI1" s="397"/>
      <c r="PNJ1" s="397"/>
      <c r="PNK1" s="397"/>
      <c r="PNL1" s="397"/>
      <c r="PNM1" s="397"/>
      <c r="PNN1" s="397"/>
      <c r="PNO1" s="397"/>
      <c r="PNP1" s="397"/>
      <c r="PNQ1" s="397"/>
      <c r="PNR1" s="440"/>
      <c r="PNS1" s="440"/>
      <c r="PNT1" s="397" t="s">
        <v>149</v>
      </c>
      <c r="PNU1" s="397"/>
      <c r="PNV1" s="397"/>
      <c r="PNW1" s="397"/>
      <c r="PNX1" s="397"/>
      <c r="PNY1" s="397"/>
      <c r="PNZ1" s="397"/>
      <c r="POA1" s="397"/>
      <c r="POB1" s="397"/>
      <c r="POC1" s="397"/>
      <c r="POD1" s="397"/>
      <c r="POE1" s="397"/>
      <c r="POF1" s="397"/>
      <c r="POG1" s="397"/>
      <c r="POH1" s="440"/>
      <c r="POI1" s="440"/>
      <c r="POJ1" s="397" t="s">
        <v>149</v>
      </c>
      <c r="POK1" s="397"/>
      <c r="POL1" s="397"/>
      <c r="POM1" s="397"/>
      <c r="PON1" s="397"/>
      <c r="POO1" s="397"/>
      <c r="POP1" s="397"/>
      <c r="POQ1" s="397"/>
      <c r="POR1" s="397"/>
      <c r="POS1" s="397"/>
      <c r="POT1" s="397"/>
      <c r="POU1" s="397"/>
      <c r="POV1" s="397"/>
      <c r="POW1" s="397"/>
      <c r="POX1" s="440"/>
      <c r="POY1" s="440"/>
      <c r="POZ1" s="397" t="s">
        <v>149</v>
      </c>
      <c r="PPA1" s="397"/>
      <c r="PPB1" s="397"/>
      <c r="PPC1" s="397"/>
      <c r="PPD1" s="397"/>
      <c r="PPE1" s="397"/>
      <c r="PPF1" s="397"/>
      <c r="PPG1" s="397"/>
      <c r="PPH1" s="397"/>
      <c r="PPI1" s="397"/>
      <c r="PPJ1" s="397"/>
      <c r="PPK1" s="397"/>
      <c r="PPL1" s="397"/>
      <c r="PPM1" s="397"/>
      <c r="PPN1" s="440"/>
      <c r="PPO1" s="440"/>
      <c r="PPP1" s="397" t="s">
        <v>149</v>
      </c>
      <c r="PPQ1" s="397"/>
      <c r="PPR1" s="397"/>
      <c r="PPS1" s="397"/>
      <c r="PPT1" s="397"/>
      <c r="PPU1" s="397"/>
      <c r="PPV1" s="397"/>
      <c r="PPW1" s="397"/>
      <c r="PPX1" s="397"/>
      <c r="PPY1" s="397"/>
      <c r="PPZ1" s="397"/>
      <c r="PQA1" s="397"/>
      <c r="PQB1" s="397"/>
      <c r="PQC1" s="397"/>
      <c r="PQD1" s="440"/>
      <c r="PQE1" s="440"/>
      <c r="PQF1" s="397" t="s">
        <v>149</v>
      </c>
      <c r="PQG1" s="397"/>
      <c r="PQH1" s="397"/>
      <c r="PQI1" s="397"/>
      <c r="PQJ1" s="397"/>
      <c r="PQK1" s="397"/>
      <c r="PQL1" s="397"/>
      <c r="PQM1" s="397"/>
      <c r="PQN1" s="397"/>
      <c r="PQO1" s="397"/>
      <c r="PQP1" s="397"/>
      <c r="PQQ1" s="397"/>
      <c r="PQR1" s="397"/>
      <c r="PQS1" s="397"/>
      <c r="PQT1" s="440"/>
      <c r="PQU1" s="440"/>
      <c r="PQV1" s="397" t="s">
        <v>149</v>
      </c>
      <c r="PQW1" s="397"/>
      <c r="PQX1" s="397"/>
      <c r="PQY1" s="397"/>
      <c r="PQZ1" s="397"/>
      <c r="PRA1" s="397"/>
      <c r="PRB1" s="397"/>
      <c r="PRC1" s="397"/>
      <c r="PRD1" s="397"/>
      <c r="PRE1" s="397"/>
      <c r="PRF1" s="397"/>
      <c r="PRG1" s="397"/>
      <c r="PRH1" s="397"/>
      <c r="PRI1" s="397"/>
      <c r="PRJ1" s="440"/>
      <c r="PRK1" s="440"/>
      <c r="PRL1" s="397" t="s">
        <v>149</v>
      </c>
      <c r="PRM1" s="397"/>
      <c r="PRN1" s="397"/>
      <c r="PRO1" s="397"/>
      <c r="PRP1" s="397"/>
      <c r="PRQ1" s="397"/>
      <c r="PRR1" s="397"/>
      <c r="PRS1" s="397"/>
      <c r="PRT1" s="397"/>
      <c r="PRU1" s="397"/>
      <c r="PRV1" s="397"/>
      <c r="PRW1" s="397"/>
      <c r="PRX1" s="397"/>
      <c r="PRY1" s="397"/>
      <c r="PRZ1" s="440"/>
      <c r="PSA1" s="440"/>
      <c r="PSB1" s="397" t="s">
        <v>149</v>
      </c>
      <c r="PSC1" s="397"/>
      <c r="PSD1" s="397"/>
      <c r="PSE1" s="397"/>
      <c r="PSF1" s="397"/>
      <c r="PSG1" s="397"/>
      <c r="PSH1" s="397"/>
      <c r="PSI1" s="397"/>
      <c r="PSJ1" s="397"/>
      <c r="PSK1" s="397"/>
      <c r="PSL1" s="397"/>
      <c r="PSM1" s="397"/>
      <c r="PSN1" s="397"/>
      <c r="PSO1" s="397"/>
      <c r="PSP1" s="440"/>
      <c r="PSQ1" s="440"/>
      <c r="PSR1" s="397" t="s">
        <v>149</v>
      </c>
      <c r="PSS1" s="397"/>
      <c r="PST1" s="397"/>
      <c r="PSU1" s="397"/>
      <c r="PSV1" s="397"/>
      <c r="PSW1" s="397"/>
      <c r="PSX1" s="397"/>
      <c r="PSY1" s="397"/>
      <c r="PSZ1" s="397"/>
      <c r="PTA1" s="397"/>
      <c r="PTB1" s="397"/>
      <c r="PTC1" s="397"/>
      <c r="PTD1" s="397"/>
      <c r="PTE1" s="397"/>
      <c r="PTF1" s="440"/>
      <c r="PTG1" s="440"/>
      <c r="PTH1" s="397" t="s">
        <v>149</v>
      </c>
      <c r="PTI1" s="397"/>
      <c r="PTJ1" s="397"/>
      <c r="PTK1" s="397"/>
      <c r="PTL1" s="397"/>
      <c r="PTM1" s="397"/>
      <c r="PTN1" s="397"/>
      <c r="PTO1" s="397"/>
      <c r="PTP1" s="397"/>
      <c r="PTQ1" s="397"/>
      <c r="PTR1" s="397"/>
      <c r="PTS1" s="397"/>
      <c r="PTT1" s="397"/>
      <c r="PTU1" s="397"/>
      <c r="PTV1" s="440"/>
      <c r="PTW1" s="440"/>
      <c r="PTX1" s="397" t="s">
        <v>149</v>
      </c>
      <c r="PTY1" s="397"/>
      <c r="PTZ1" s="397"/>
      <c r="PUA1" s="397"/>
      <c r="PUB1" s="397"/>
      <c r="PUC1" s="397"/>
      <c r="PUD1" s="397"/>
      <c r="PUE1" s="397"/>
      <c r="PUF1" s="397"/>
      <c r="PUG1" s="397"/>
      <c r="PUH1" s="397"/>
      <c r="PUI1" s="397"/>
      <c r="PUJ1" s="397"/>
      <c r="PUK1" s="397"/>
      <c r="PUL1" s="440"/>
      <c r="PUM1" s="440"/>
      <c r="PUN1" s="397" t="s">
        <v>149</v>
      </c>
      <c r="PUO1" s="397"/>
      <c r="PUP1" s="397"/>
      <c r="PUQ1" s="397"/>
      <c r="PUR1" s="397"/>
      <c r="PUS1" s="397"/>
      <c r="PUT1" s="397"/>
      <c r="PUU1" s="397"/>
      <c r="PUV1" s="397"/>
      <c r="PUW1" s="397"/>
      <c r="PUX1" s="397"/>
      <c r="PUY1" s="397"/>
      <c r="PUZ1" s="397"/>
      <c r="PVA1" s="397"/>
      <c r="PVB1" s="440"/>
      <c r="PVC1" s="440"/>
      <c r="PVD1" s="397" t="s">
        <v>149</v>
      </c>
      <c r="PVE1" s="397"/>
      <c r="PVF1" s="397"/>
      <c r="PVG1" s="397"/>
      <c r="PVH1" s="397"/>
      <c r="PVI1" s="397"/>
      <c r="PVJ1" s="397"/>
      <c r="PVK1" s="397"/>
      <c r="PVL1" s="397"/>
      <c r="PVM1" s="397"/>
      <c r="PVN1" s="397"/>
      <c r="PVO1" s="397"/>
      <c r="PVP1" s="397"/>
      <c r="PVQ1" s="397"/>
      <c r="PVR1" s="440"/>
      <c r="PVS1" s="440"/>
      <c r="PVT1" s="397" t="s">
        <v>149</v>
      </c>
      <c r="PVU1" s="397"/>
      <c r="PVV1" s="397"/>
      <c r="PVW1" s="397"/>
      <c r="PVX1" s="397"/>
      <c r="PVY1" s="397"/>
      <c r="PVZ1" s="397"/>
      <c r="PWA1" s="397"/>
      <c r="PWB1" s="397"/>
      <c r="PWC1" s="397"/>
      <c r="PWD1" s="397"/>
      <c r="PWE1" s="397"/>
      <c r="PWF1" s="397"/>
      <c r="PWG1" s="397"/>
      <c r="PWH1" s="440"/>
      <c r="PWI1" s="440"/>
      <c r="PWJ1" s="397" t="s">
        <v>149</v>
      </c>
      <c r="PWK1" s="397"/>
      <c r="PWL1" s="397"/>
      <c r="PWM1" s="397"/>
      <c r="PWN1" s="397"/>
      <c r="PWO1" s="397"/>
      <c r="PWP1" s="397"/>
      <c r="PWQ1" s="397"/>
      <c r="PWR1" s="397"/>
      <c r="PWS1" s="397"/>
      <c r="PWT1" s="397"/>
      <c r="PWU1" s="397"/>
      <c r="PWV1" s="397"/>
      <c r="PWW1" s="397"/>
      <c r="PWX1" s="440"/>
      <c r="PWY1" s="440"/>
      <c r="PWZ1" s="397" t="s">
        <v>149</v>
      </c>
      <c r="PXA1" s="397"/>
      <c r="PXB1" s="397"/>
      <c r="PXC1" s="397"/>
      <c r="PXD1" s="397"/>
      <c r="PXE1" s="397"/>
      <c r="PXF1" s="397"/>
      <c r="PXG1" s="397"/>
      <c r="PXH1" s="397"/>
      <c r="PXI1" s="397"/>
      <c r="PXJ1" s="397"/>
      <c r="PXK1" s="397"/>
      <c r="PXL1" s="397"/>
      <c r="PXM1" s="397"/>
      <c r="PXN1" s="440"/>
      <c r="PXO1" s="440"/>
      <c r="PXP1" s="397" t="s">
        <v>149</v>
      </c>
      <c r="PXQ1" s="397"/>
      <c r="PXR1" s="397"/>
      <c r="PXS1" s="397"/>
      <c r="PXT1" s="397"/>
      <c r="PXU1" s="397"/>
      <c r="PXV1" s="397"/>
      <c r="PXW1" s="397"/>
      <c r="PXX1" s="397"/>
      <c r="PXY1" s="397"/>
      <c r="PXZ1" s="397"/>
      <c r="PYA1" s="397"/>
      <c r="PYB1" s="397"/>
      <c r="PYC1" s="397"/>
      <c r="PYD1" s="440"/>
      <c r="PYE1" s="440"/>
      <c r="PYF1" s="397" t="s">
        <v>149</v>
      </c>
      <c r="PYG1" s="397"/>
      <c r="PYH1" s="397"/>
      <c r="PYI1" s="397"/>
      <c r="PYJ1" s="397"/>
      <c r="PYK1" s="397"/>
      <c r="PYL1" s="397"/>
      <c r="PYM1" s="397"/>
      <c r="PYN1" s="397"/>
      <c r="PYO1" s="397"/>
      <c r="PYP1" s="397"/>
      <c r="PYQ1" s="397"/>
      <c r="PYR1" s="397"/>
      <c r="PYS1" s="397"/>
      <c r="PYT1" s="440"/>
      <c r="PYU1" s="440"/>
      <c r="PYV1" s="397" t="s">
        <v>149</v>
      </c>
      <c r="PYW1" s="397"/>
      <c r="PYX1" s="397"/>
      <c r="PYY1" s="397"/>
      <c r="PYZ1" s="397"/>
      <c r="PZA1" s="397"/>
      <c r="PZB1" s="397"/>
      <c r="PZC1" s="397"/>
      <c r="PZD1" s="397"/>
      <c r="PZE1" s="397"/>
      <c r="PZF1" s="397"/>
      <c r="PZG1" s="397"/>
      <c r="PZH1" s="397"/>
      <c r="PZI1" s="397"/>
      <c r="PZJ1" s="440"/>
      <c r="PZK1" s="440"/>
      <c r="PZL1" s="397" t="s">
        <v>149</v>
      </c>
      <c r="PZM1" s="397"/>
      <c r="PZN1" s="397"/>
      <c r="PZO1" s="397"/>
      <c r="PZP1" s="397"/>
      <c r="PZQ1" s="397"/>
      <c r="PZR1" s="397"/>
      <c r="PZS1" s="397"/>
      <c r="PZT1" s="397"/>
      <c r="PZU1" s="397"/>
      <c r="PZV1" s="397"/>
      <c r="PZW1" s="397"/>
      <c r="PZX1" s="397"/>
      <c r="PZY1" s="397"/>
      <c r="PZZ1" s="440"/>
      <c r="QAA1" s="440"/>
      <c r="QAB1" s="397" t="s">
        <v>149</v>
      </c>
      <c r="QAC1" s="397"/>
      <c r="QAD1" s="397"/>
      <c r="QAE1" s="397"/>
      <c r="QAF1" s="397"/>
      <c r="QAG1" s="397"/>
      <c r="QAH1" s="397"/>
      <c r="QAI1" s="397"/>
      <c r="QAJ1" s="397"/>
      <c r="QAK1" s="397"/>
      <c r="QAL1" s="397"/>
      <c r="QAM1" s="397"/>
      <c r="QAN1" s="397"/>
      <c r="QAO1" s="397"/>
      <c r="QAP1" s="440"/>
      <c r="QAQ1" s="440"/>
      <c r="QAR1" s="397" t="s">
        <v>149</v>
      </c>
      <c r="QAS1" s="397"/>
      <c r="QAT1" s="397"/>
      <c r="QAU1" s="397"/>
      <c r="QAV1" s="397"/>
      <c r="QAW1" s="397"/>
      <c r="QAX1" s="397"/>
      <c r="QAY1" s="397"/>
      <c r="QAZ1" s="397"/>
      <c r="QBA1" s="397"/>
      <c r="QBB1" s="397"/>
      <c r="QBC1" s="397"/>
      <c r="QBD1" s="397"/>
      <c r="QBE1" s="397"/>
      <c r="QBF1" s="440"/>
      <c r="QBG1" s="440"/>
      <c r="QBH1" s="397" t="s">
        <v>149</v>
      </c>
      <c r="QBI1" s="397"/>
      <c r="QBJ1" s="397"/>
      <c r="QBK1" s="397"/>
      <c r="QBL1" s="397"/>
      <c r="QBM1" s="397"/>
      <c r="QBN1" s="397"/>
      <c r="QBO1" s="397"/>
      <c r="QBP1" s="397"/>
      <c r="QBQ1" s="397"/>
      <c r="QBR1" s="397"/>
      <c r="QBS1" s="397"/>
      <c r="QBT1" s="397"/>
      <c r="QBU1" s="397"/>
      <c r="QBV1" s="440"/>
      <c r="QBW1" s="440"/>
      <c r="QBX1" s="397" t="s">
        <v>149</v>
      </c>
      <c r="QBY1" s="397"/>
      <c r="QBZ1" s="397"/>
      <c r="QCA1" s="397"/>
      <c r="QCB1" s="397"/>
      <c r="QCC1" s="397"/>
      <c r="QCD1" s="397"/>
      <c r="QCE1" s="397"/>
      <c r="QCF1" s="397"/>
      <c r="QCG1" s="397"/>
      <c r="QCH1" s="397"/>
      <c r="QCI1" s="397"/>
      <c r="QCJ1" s="397"/>
      <c r="QCK1" s="397"/>
      <c r="QCL1" s="440"/>
      <c r="QCM1" s="440"/>
      <c r="QCN1" s="397" t="s">
        <v>149</v>
      </c>
      <c r="QCO1" s="397"/>
      <c r="QCP1" s="397"/>
      <c r="QCQ1" s="397"/>
      <c r="QCR1" s="397"/>
      <c r="QCS1" s="397"/>
      <c r="QCT1" s="397"/>
      <c r="QCU1" s="397"/>
      <c r="QCV1" s="397"/>
      <c r="QCW1" s="397"/>
      <c r="QCX1" s="397"/>
      <c r="QCY1" s="397"/>
      <c r="QCZ1" s="397"/>
      <c r="QDA1" s="397"/>
      <c r="QDB1" s="440"/>
      <c r="QDC1" s="440"/>
      <c r="QDD1" s="397" t="s">
        <v>149</v>
      </c>
      <c r="QDE1" s="397"/>
      <c r="QDF1" s="397"/>
      <c r="QDG1" s="397"/>
      <c r="QDH1" s="397"/>
      <c r="QDI1" s="397"/>
      <c r="QDJ1" s="397"/>
      <c r="QDK1" s="397"/>
      <c r="QDL1" s="397"/>
      <c r="QDM1" s="397"/>
      <c r="QDN1" s="397"/>
      <c r="QDO1" s="397"/>
      <c r="QDP1" s="397"/>
      <c r="QDQ1" s="397"/>
      <c r="QDR1" s="440"/>
      <c r="QDS1" s="440"/>
      <c r="QDT1" s="397" t="s">
        <v>149</v>
      </c>
      <c r="QDU1" s="397"/>
      <c r="QDV1" s="397"/>
      <c r="QDW1" s="397"/>
      <c r="QDX1" s="397"/>
      <c r="QDY1" s="397"/>
      <c r="QDZ1" s="397"/>
      <c r="QEA1" s="397"/>
      <c r="QEB1" s="397"/>
      <c r="QEC1" s="397"/>
      <c r="QED1" s="397"/>
      <c r="QEE1" s="397"/>
      <c r="QEF1" s="397"/>
      <c r="QEG1" s="397"/>
      <c r="QEH1" s="440"/>
      <c r="QEI1" s="440"/>
      <c r="QEJ1" s="397" t="s">
        <v>149</v>
      </c>
      <c r="QEK1" s="397"/>
      <c r="QEL1" s="397"/>
      <c r="QEM1" s="397"/>
      <c r="QEN1" s="397"/>
      <c r="QEO1" s="397"/>
      <c r="QEP1" s="397"/>
      <c r="QEQ1" s="397"/>
      <c r="QER1" s="397"/>
      <c r="QES1" s="397"/>
      <c r="QET1" s="397"/>
      <c r="QEU1" s="397"/>
      <c r="QEV1" s="397"/>
      <c r="QEW1" s="397"/>
      <c r="QEX1" s="440"/>
      <c r="QEY1" s="440"/>
      <c r="QEZ1" s="397" t="s">
        <v>149</v>
      </c>
      <c r="QFA1" s="397"/>
      <c r="QFB1" s="397"/>
      <c r="QFC1" s="397"/>
      <c r="QFD1" s="397"/>
      <c r="QFE1" s="397"/>
      <c r="QFF1" s="397"/>
      <c r="QFG1" s="397"/>
      <c r="QFH1" s="397"/>
      <c r="QFI1" s="397"/>
      <c r="QFJ1" s="397"/>
      <c r="QFK1" s="397"/>
      <c r="QFL1" s="397"/>
      <c r="QFM1" s="397"/>
      <c r="QFN1" s="440"/>
      <c r="QFO1" s="440"/>
      <c r="QFP1" s="397" t="s">
        <v>149</v>
      </c>
      <c r="QFQ1" s="397"/>
      <c r="QFR1" s="397"/>
      <c r="QFS1" s="397"/>
      <c r="QFT1" s="397"/>
      <c r="QFU1" s="397"/>
      <c r="QFV1" s="397"/>
      <c r="QFW1" s="397"/>
      <c r="QFX1" s="397"/>
      <c r="QFY1" s="397"/>
      <c r="QFZ1" s="397"/>
      <c r="QGA1" s="397"/>
      <c r="QGB1" s="397"/>
      <c r="QGC1" s="397"/>
      <c r="QGD1" s="440"/>
      <c r="QGE1" s="440"/>
      <c r="QGF1" s="397" t="s">
        <v>149</v>
      </c>
      <c r="QGG1" s="397"/>
      <c r="QGH1" s="397"/>
      <c r="QGI1" s="397"/>
      <c r="QGJ1" s="397"/>
      <c r="QGK1" s="397"/>
      <c r="QGL1" s="397"/>
      <c r="QGM1" s="397"/>
      <c r="QGN1" s="397"/>
      <c r="QGO1" s="397"/>
      <c r="QGP1" s="397"/>
      <c r="QGQ1" s="397"/>
      <c r="QGR1" s="397"/>
      <c r="QGS1" s="397"/>
      <c r="QGT1" s="440"/>
      <c r="QGU1" s="440"/>
      <c r="QGV1" s="397" t="s">
        <v>149</v>
      </c>
      <c r="QGW1" s="397"/>
      <c r="QGX1" s="397"/>
      <c r="QGY1" s="397"/>
      <c r="QGZ1" s="397"/>
      <c r="QHA1" s="397"/>
      <c r="QHB1" s="397"/>
      <c r="QHC1" s="397"/>
      <c r="QHD1" s="397"/>
      <c r="QHE1" s="397"/>
      <c r="QHF1" s="397"/>
      <c r="QHG1" s="397"/>
      <c r="QHH1" s="397"/>
      <c r="QHI1" s="397"/>
      <c r="QHJ1" s="440"/>
      <c r="QHK1" s="440"/>
      <c r="QHL1" s="397" t="s">
        <v>149</v>
      </c>
      <c r="QHM1" s="397"/>
      <c r="QHN1" s="397"/>
      <c r="QHO1" s="397"/>
      <c r="QHP1" s="397"/>
      <c r="QHQ1" s="397"/>
      <c r="QHR1" s="397"/>
      <c r="QHS1" s="397"/>
      <c r="QHT1" s="397"/>
      <c r="QHU1" s="397"/>
      <c r="QHV1" s="397"/>
      <c r="QHW1" s="397"/>
      <c r="QHX1" s="397"/>
      <c r="QHY1" s="397"/>
      <c r="QHZ1" s="440"/>
      <c r="QIA1" s="440"/>
      <c r="QIB1" s="397" t="s">
        <v>149</v>
      </c>
      <c r="QIC1" s="397"/>
      <c r="QID1" s="397"/>
      <c r="QIE1" s="397"/>
      <c r="QIF1" s="397"/>
      <c r="QIG1" s="397"/>
      <c r="QIH1" s="397"/>
      <c r="QII1" s="397"/>
      <c r="QIJ1" s="397"/>
      <c r="QIK1" s="397"/>
      <c r="QIL1" s="397"/>
      <c r="QIM1" s="397"/>
      <c r="QIN1" s="397"/>
      <c r="QIO1" s="397"/>
      <c r="QIP1" s="440"/>
      <c r="QIQ1" s="440"/>
      <c r="QIR1" s="397" t="s">
        <v>149</v>
      </c>
      <c r="QIS1" s="397"/>
      <c r="QIT1" s="397"/>
      <c r="QIU1" s="397"/>
      <c r="QIV1" s="397"/>
      <c r="QIW1" s="397"/>
      <c r="QIX1" s="397"/>
      <c r="QIY1" s="397"/>
      <c r="QIZ1" s="397"/>
      <c r="QJA1" s="397"/>
      <c r="QJB1" s="397"/>
      <c r="QJC1" s="397"/>
      <c r="QJD1" s="397"/>
      <c r="QJE1" s="397"/>
      <c r="QJF1" s="440"/>
      <c r="QJG1" s="440"/>
      <c r="QJH1" s="397" t="s">
        <v>149</v>
      </c>
      <c r="QJI1" s="397"/>
      <c r="QJJ1" s="397"/>
      <c r="QJK1" s="397"/>
      <c r="QJL1" s="397"/>
      <c r="QJM1" s="397"/>
      <c r="QJN1" s="397"/>
      <c r="QJO1" s="397"/>
      <c r="QJP1" s="397"/>
      <c r="QJQ1" s="397"/>
      <c r="QJR1" s="397"/>
      <c r="QJS1" s="397"/>
      <c r="QJT1" s="397"/>
      <c r="QJU1" s="397"/>
      <c r="QJV1" s="440"/>
      <c r="QJW1" s="440"/>
      <c r="QJX1" s="397" t="s">
        <v>149</v>
      </c>
      <c r="QJY1" s="397"/>
      <c r="QJZ1" s="397"/>
      <c r="QKA1" s="397"/>
      <c r="QKB1" s="397"/>
      <c r="QKC1" s="397"/>
      <c r="QKD1" s="397"/>
      <c r="QKE1" s="397"/>
      <c r="QKF1" s="397"/>
      <c r="QKG1" s="397"/>
      <c r="QKH1" s="397"/>
      <c r="QKI1" s="397"/>
      <c r="QKJ1" s="397"/>
      <c r="QKK1" s="397"/>
      <c r="QKL1" s="440"/>
      <c r="QKM1" s="440"/>
      <c r="QKN1" s="397" t="s">
        <v>149</v>
      </c>
      <c r="QKO1" s="397"/>
      <c r="QKP1" s="397"/>
      <c r="QKQ1" s="397"/>
      <c r="QKR1" s="397"/>
      <c r="QKS1" s="397"/>
      <c r="QKT1" s="397"/>
      <c r="QKU1" s="397"/>
      <c r="QKV1" s="397"/>
      <c r="QKW1" s="397"/>
      <c r="QKX1" s="397"/>
      <c r="QKY1" s="397"/>
      <c r="QKZ1" s="397"/>
      <c r="QLA1" s="397"/>
      <c r="QLB1" s="440"/>
      <c r="QLC1" s="440"/>
      <c r="QLD1" s="397" t="s">
        <v>149</v>
      </c>
      <c r="QLE1" s="397"/>
      <c r="QLF1" s="397"/>
      <c r="QLG1" s="397"/>
      <c r="QLH1" s="397"/>
      <c r="QLI1" s="397"/>
      <c r="QLJ1" s="397"/>
      <c r="QLK1" s="397"/>
      <c r="QLL1" s="397"/>
      <c r="QLM1" s="397"/>
      <c r="QLN1" s="397"/>
      <c r="QLO1" s="397"/>
      <c r="QLP1" s="397"/>
      <c r="QLQ1" s="397"/>
      <c r="QLR1" s="440"/>
      <c r="QLS1" s="440"/>
      <c r="QLT1" s="397" t="s">
        <v>149</v>
      </c>
      <c r="QLU1" s="397"/>
      <c r="QLV1" s="397"/>
      <c r="QLW1" s="397"/>
      <c r="QLX1" s="397"/>
      <c r="QLY1" s="397"/>
      <c r="QLZ1" s="397"/>
      <c r="QMA1" s="397"/>
      <c r="QMB1" s="397"/>
      <c r="QMC1" s="397"/>
      <c r="QMD1" s="397"/>
      <c r="QME1" s="397"/>
      <c r="QMF1" s="397"/>
      <c r="QMG1" s="397"/>
      <c r="QMH1" s="440"/>
      <c r="QMI1" s="440"/>
      <c r="QMJ1" s="397" t="s">
        <v>149</v>
      </c>
      <c r="QMK1" s="397"/>
      <c r="QML1" s="397"/>
      <c r="QMM1" s="397"/>
      <c r="QMN1" s="397"/>
      <c r="QMO1" s="397"/>
      <c r="QMP1" s="397"/>
      <c r="QMQ1" s="397"/>
      <c r="QMR1" s="397"/>
      <c r="QMS1" s="397"/>
      <c r="QMT1" s="397"/>
      <c r="QMU1" s="397"/>
      <c r="QMV1" s="397"/>
      <c r="QMW1" s="397"/>
      <c r="QMX1" s="440"/>
      <c r="QMY1" s="440"/>
      <c r="QMZ1" s="397" t="s">
        <v>149</v>
      </c>
      <c r="QNA1" s="397"/>
      <c r="QNB1" s="397"/>
      <c r="QNC1" s="397"/>
      <c r="QND1" s="397"/>
      <c r="QNE1" s="397"/>
      <c r="QNF1" s="397"/>
      <c r="QNG1" s="397"/>
      <c r="QNH1" s="397"/>
      <c r="QNI1" s="397"/>
      <c r="QNJ1" s="397"/>
      <c r="QNK1" s="397"/>
      <c r="QNL1" s="397"/>
      <c r="QNM1" s="397"/>
      <c r="QNN1" s="440"/>
      <c r="QNO1" s="440"/>
      <c r="QNP1" s="397" t="s">
        <v>149</v>
      </c>
      <c r="QNQ1" s="397"/>
      <c r="QNR1" s="397"/>
      <c r="QNS1" s="397"/>
      <c r="QNT1" s="397"/>
      <c r="QNU1" s="397"/>
      <c r="QNV1" s="397"/>
      <c r="QNW1" s="397"/>
      <c r="QNX1" s="397"/>
      <c r="QNY1" s="397"/>
      <c r="QNZ1" s="397"/>
      <c r="QOA1" s="397"/>
      <c r="QOB1" s="397"/>
      <c r="QOC1" s="397"/>
      <c r="QOD1" s="440"/>
      <c r="QOE1" s="440"/>
      <c r="QOF1" s="397" t="s">
        <v>149</v>
      </c>
      <c r="QOG1" s="397"/>
      <c r="QOH1" s="397"/>
      <c r="QOI1" s="397"/>
      <c r="QOJ1" s="397"/>
      <c r="QOK1" s="397"/>
      <c r="QOL1" s="397"/>
      <c r="QOM1" s="397"/>
      <c r="QON1" s="397"/>
      <c r="QOO1" s="397"/>
      <c r="QOP1" s="397"/>
      <c r="QOQ1" s="397"/>
      <c r="QOR1" s="397"/>
      <c r="QOS1" s="397"/>
      <c r="QOT1" s="440"/>
      <c r="QOU1" s="440"/>
      <c r="QOV1" s="397" t="s">
        <v>149</v>
      </c>
      <c r="QOW1" s="397"/>
      <c r="QOX1" s="397"/>
      <c r="QOY1" s="397"/>
      <c r="QOZ1" s="397"/>
      <c r="QPA1" s="397"/>
      <c r="QPB1" s="397"/>
      <c r="QPC1" s="397"/>
      <c r="QPD1" s="397"/>
      <c r="QPE1" s="397"/>
      <c r="QPF1" s="397"/>
      <c r="QPG1" s="397"/>
      <c r="QPH1" s="397"/>
      <c r="QPI1" s="397"/>
      <c r="QPJ1" s="440"/>
      <c r="QPK1" s="440"/>
      <c r="QPL1" s="397" t="s">
        <v>149</v>
      </c>
      <c r="QPM1" s="397"/>
      <c r="QPN1" s="397"/>
      <c r="QPO1" s="397"/>
      <c r="QPP1" s="397"/>
      <c r="QPQ1" s="397"/>
      <c r="QPR1" s="397"/>
      <c r="QPS1" s="397"/>
      <c r="QPT1" s="397"/>
      <c r="QPU1" s="397"/>
      <c r="QPV1" s="397"/>
      <c r="QPW1" s="397"/>
      <c r="QPX1" s="397"/>
      <c r="QPY1" s="397"/>
      <c r="QPZ1" s="440"/>
      <c r="QQA1" s="440"/>
      <c r="QQB1" s="397" t="s">
        <v>149</v>
      </c>
      <c r="QQC1" s="397"/>
      <c r="QQD1" s="397"/>
      <c r="QQE1" s="397"/>
      <c r="QQF1" s="397"/>
      <c r="QQG1" s="397"/>
      <c r="QQH1" s="397"/>
      <c r="QQI1" s="397"/>
      <c r="QQJ1" s="397"/>
      <c r="QQK1" s="397"/>
      <c r="QQL1" s="397"/>
      <c r="QQM1" s="397"/>
      <c r="QQN1" s="397"/>
      <c r="QQO1" s="397"/>
      <c r="QQP1" s="440"/>
      <c r="QQQ1" s="440"/>
      <c r="QQR1" s="397" t="s">
        <v>149</v>
      </c>
      <c r="QQS1" s="397"/>
      <c r="QQT1" s="397"/>
      <c r="QQU1" s="397"/>
      <c r="QQV1" s="397"/>
      <c r="QQW1" s="397"/>
      <c r="QQX1" s="397"/>
      <c r="QQY1" s="397"/>
      <c r="QQZ1" s="397"/>
      <c r="QRA1" s="397"/>
      <c r="QRB1" s="397"/>
      <c r="QRC1" s="397"/>
      <c r="QRD1" s="397"/>
      <c r="QRE1" s="397"/>
      <c r="QRF1" s="440"/>
      <c r="QRG1" s="440"/>
      <c r="QRH1" s="397" t="s">
        <v>149</v>
      </c>
      <c r="QRI1" s="397"/>
      <c r="QRJ1" s="397"/>
      <c r="QRK1" s="397"/>
      <c r="QRL1" s="397"/>
      <c r="QRM1" s="397"/>
      <c r="QRN1" s="397"/>
      <c r="QRO1" s="397"/>
      <c r="QRP1" s="397"/>
      <c r="QRQ1" s="397"/>
      <c r="QRR1" s="397"/>
      <c r="QRS1" s="397"/>
      <c r="QRT1" s="397"/>
      <c r="QRU1" s="397"/>
      <c r="QRV1" s="440"/>
      <c r="QRW1" s="440"/>
      <c r="QRX1" s="397" t="s">
        <v>149</v>
      </c>
      <c r="QRY1" s="397"/>
      <c r="QRZ1" s="397"/>
      <c r="QSA1" s="397"/>
      <c r="QSB1" s="397"/>
      <c r="QSC1" s="397"/>
      <c r="QSD1" s="397"/>
      <c r="QSE1" s="397"/>
      <c r="QSF1" s="397"/>
      <c r="QSG1" s="397"/>
      <c r="QSH1" s="397"/>
      <c r="QSI1" s="397"/>
      <c r="QSJ1" s="397"/>
      <c r="QSK1" s="397"/>
      <c r="QSL1" s="440"/>
      <c r="QSM1" s="440"/>
      <c r="QSN1" s="397" t="s">
        <v>149</v>
      </c>
      <c r="QSO1" s="397"/>
      <c r="QSP1" s="397"/>
      <c r="QSQ1" s="397"/>
      <c r="QSR1" s="397"/>
      <c r="QSS1" s="397"/>
      <c r="QST1" s="397"/>
      <c r="QSU1" s="397"/>
      <c r="QSV1" s="397"/>
      <c r="QSW1" s="397"/>
      <c r="QSX1" s="397"/>
      <c r="QSY1" s="397"/>
      <c r="QSZ1" s="397"/>
      <c r="QTA1" s="397"/>
      <c r="QTB1" s="440"/>
      <c r="QTC1" s="440"/>
      <c r="QTD1" s="397" t="s">
        <v>149</v>
      </c>
      <c r="QTE1" s="397"/>
      <c r="QTF1" s="397"/>
      <c r="QTG1" s="397"/>
      <c r="QTH1" s="397"/>
      <c r="QTI1" s="397"/>
      <c r="QTJ1" s="397"/>
      <c r="QTK1" s="397"/>
      <c r="QTL1" s="397"/>
      <c r="QTM1" s="397"/>
      <c r="QTN1" s="397"/>
      <c r="QTO1" s="397"/>
      <c r="QTP1" s="397"/>
      <c r="QTQ1" s="397"/>
      <c r="QTR1" s="440"/>
      <c r="QTS1" s="440"/>
      <c r="QTT1" s="397" t="s">
        <v>149</v>
      </c>
      <c r="QTU1" s="397"/>
      <c r="QTV1" s="397"/>
      <c r="QTW1" s="397"/>
      <c r="QTX1" s="397"/>
      <c r="QTY1" s="397"/>
      <c r="QTZ1" s="397"/>
      <c r="QUA1" s="397"/>
      <c r="QUB1" s="397"/>
      <c r="QUC1" s="397"/>
      <c r="QUD1" s="397"/>
      <c r="QUE1" s="397"/>
      <c r="QUF1" s="397"/>
      <c r="QUG1" s="397"/>
      <c r="QUH1" s="440"/>
      <c r="QUI1" s="440"/>
      <c r="QUJ1" s="397" t="s">
        <v>149</v>
      </c>
      <c r="QUK1" s="397"/>
      <c r="QUL1" s="397"/>
      <c r="QUM1" s="397"/>
      <c r="QUN1" s="397"/>
      <c r="QUO1" s="397"/>
      <c r="QUP1" s="397"/>
      <c r="QUQ1" s="397"/>
      <c r="QUR1" s="397"/>
      <c r="QUS1" s="397"/>
      <c r="QUT1" s="397"/>
      <c r="QUU1" s="397"/>
      <c r="QUV1" s="397"/>
      <c r="QUW1" s="397"/>
      <c r="QUX1" s="440"/>
      <c r="QUY1" s="440"/>
      <c r="QUZ1" s="397" t="s">
        <v>149</v>
      </c>
      <c r="QVA1" s="397"/>
      <c r="QVB1" s="397"/>
      <c r="QVC1" s="397"/>
      <c r="QVD1" s="397"/>
      <c r="QVE1" s="397"/>
      <c r="QVF1" s="397"/>
      <c r="QVG1" s="397"/>
      <c r="QVH1" s="397"/>
      <c r="QVI1" s="397"/>
      <c r="QVJ1" s="397"/>
      <c r="QVK1" s="397"/>
      <c r="QVL1" s="397"/>
      <c r="QVM1" s="397"/>
      <c r="QVN1" s="440"/>
      <c r="QVO1" s="440"/>
      <c r="QVP1" s="397" t="s">
        <v>149</v>
      </c>
      <c r="QVQ1" s="397"/>
      <c r="QVR1" s="397"/>
      <c r="QVS1" s="397"/>
      <c r="QVT1" s="397"/>
      <c r="QVU1" s="397"/>
      <c r="QVV1" s="397"/>
      <c r="QVW1" s="397"/>
      <c r="QVX1" s="397"/>
      <c r="QVY1" s="397"/>
      <c r="QVZ1" s="397"/>
      <c r="QWA1" s="397"/>
      <c r="QWB1" s="397"/>
      <c r="QWC1" s="397"/>
      <c r="QWD1" s="440"/>
      <c r="QWE1" s="440"/>
      <c r="QWF1" s="397" t="s">
        <v>149</v>
      </c>
      <c r="QWG1" s="397"/>
      <c r="QWH1" s="397"/>
      <c r="QWI1" s="397"/>
      <c r="QWJ1" s="397"/>
      <c r="QWK1" s="397"/>
      <c r="QWL1" s="397"/>
      <c r="QWM1" s="397"/>
      <c r="QWN1" s="397"/>
      <c r="QWO1" s="397"/>
      <c r="QWP1" s="397"/>
      <c r="QWQ1" s="397"/>
      <c r="QWR1" s="397"/>
      <c r="QWS1" s="397"/>
      <c r="QWT1" s="440"/>
      <c r="QWU1" s="440"/>
      <c r="QWV1" s="397" t="s">
        <v>149</v>
      </c>
      <c r="QWW1" s="397"/>
      <c r="QWX1" s="397"/>
      <c r="QWY1" s="397"/>
      <c r="QWZ1" s="397"/>
      <c r="QXA1" s="397"/>
      <c r="QXB1" s="397"/>
      <c r="QXC1" s="397"/>
      <c r="QXD1" s="397"/>
      <c r="QXE1" s="397"/>
      <c r="QXF1" s="397"/>
      <c r="QXG1" s="397"/>
      <c r="QXH1" s="397"/>
      <c r="QXI1" s="397"/>
      <c r="QXJ1" s="440"/>
      <c r="QXK1" s="440"/>
      <c r="QXL1" s="397" t="s">
        <v>149</v>
      </c>
      <c r="QXM1" s="397"/>
      <c r="QXN1" s="397"/>
      <c r="QXO1" s="397"/>
      <c r="QXP1" s="397"/>
      <c r="QXQ1" s="397"/>
      <c r="QXR1" s="397"/>
      <c r="QXS1" s="397"/>
      <c r="QXT1" s="397"/>
      <c r="QXU1" s="397"/>
      <c r="QXV1" s="397"/>
      <c r="QXW1" s="397"/>
      <c r="QXX1" s="397"/>
      <c r="QXY1" s="397"/>
      <c r="QXZ1" s="440"/>
      <c r="QYA1" s="440"/>
      <c r="QYB1" s="397" t="s">
        <v>149</v>
      </c>
      <c r="QYC1" s="397"/>
      <c r="QYD1" s="397"/>
      <c r="QYE1" s="397"/>
      <c r="QYF1" s="397"/>
      <c r="QYG1" s="397"/>
      <c r="QYH1" s="397"/>
      <c r="QYI1" s="397"/>
      <c r="QYJ1" s="397"/>
      <c r="QYK1" s="397"/>
      <c r="QYL1" s="397"/>
      <c r="QYM1" s="397"/>
      <c r="QYN1" s="397"/>
      <c r="QYO1" s="397"/>
      <c r="QYP1" s="440"/>
      <c r="QYQ1" s="440"/>
      <c r="QYR1" s="397" t="s">
        <v>149</v>
      </c>
      <c r="QYS1" s="397"/>
      <c r="QYT1" s="397"/>
      <c r="QYU1" s="397"/>
      <c r="QYV1" s="397"/>
      <c r="QYW1" s="397"/>
      <c r="QYX1" s="397"/>
      <c r="QYY1" s="397"/>
      <c r="QYZ1" s="397"/>
      <c r="QZA1" s="397"/>
      <c r="QZB1" s="397"/>
      <c r="QZC1" s="397"/>
      <c r="QZD1" s="397"/>
      <c r="QZE1" s="397"/>
      <c r="QZF1" s="440"/>
      <c r="QZG1" s="440"/>
      <c r="QZH1" s="397" t="s">
        <v>149</v>
      </c>
      <c r="QZI1" s="397"/>
      <c r="QZJ1" s="397"/>
      <c r="QZK1" s="397"/>
      <c r="QZL1" s="397"/>
      <c r="QZM1" s="397"/>
      <c r="QZN1" s="397"/>
      <c r="QZO1" s="397"/>
      <c r="QZP1" s="397"/>
      <c r="QZQ1" s="397"/>
      <c r="QZR1" s="397"/>
      <c r="QZS1" s="397"/>
      <c r="QZT1" s="397"/>
      <c r="QZU1" s="397"/>
      <c r="QZV1" s="440"/>
      <c r="QZW1" s="440"/>
      <c r="QZX1" s="397" t="s">
        <v>149</v>
      </c>
      <c r="QZY1" s="397"/>
      <c r="QZZ1" s="397"/>
      <c r="RAA1" s="397"/>
      <c r="RAB1" s="397"/>
      <c r="RAC1" s="397"/>
      <c r="RAD1" s="397"/>
      <c r="RAE1" s="397"/>
      <c r="RAF1" s="397"/>
      <c r="RAG1" s="397"/>
      <c r="RAH1" s="397"/>
      <c r="RAI1" s="397"/>
      <c r="RAJ1" s="397"/>
      <c r="RAK1" s="397"/>
      <c r="RAL1" s="440"/>
      <c r="RAM1" s="440"/>
      <c r="RAN1" s="397" t="s">
        <v>149</v>
      </c>
      <c r="RAO1" s="397"/>
      <c r="RAP1" s="397"/>
      <c r="RAQ1" s="397"/>
      <c r="RAR1" s="397"/>
      <c r="RAS1" s="397"/>
      <c r="RAT1" s="397"/>
      <c r="RAU1" s="397"/>
      <c r="RAV1" s="397"/>
      <c r="RAW1" s="397"/>
      <c r="RAX1" s="397"/>
      <c r="RAY1" s="397"/>
      <c r="RAZ1" s="397"/>
      <c r="RBA1" s="397"/>
      <c r="RBB1" s="440"/>
      <c r="RBC1" s="440"/>
      <c r="RBD1" s="397" t="s">
        <v>149</v>
      </c>
      <c r="RBE1" s="397"/>
      <c r="RBF1" s="397"/>
      <c r="RBG1" s="397"/>
      <c r="RBH1" s="397"/>
      <c r="RBI1" s="397"/>
      <c r="RBJ1" s="397"/>
      <c r="RBK1" s="397"/>
      <c r="RBL1" s="397"/>
      <c r="RBM1" s="397"/>
      <c r="RBN1" s="397"/>
      <c r="RBO1" s="397"/>
      <c r="RBP1" s="397"/>
      <c r="RBQ1" s="397"/>
      <c r="RBR1" s="440"/>
      <c r="RBS1" s="440"/>
      <c r="RBT1" s="397" t="s">
        <v>149</v>
      </c>
      <c r="RBU1" s="397"/>
      <c r="RBV1" s="397"/>
      <c r="RBW1" s="397"/>
      <c r="RBX1" s="397"/>
      <c r="RBY1" s="397"/>
      <c r="RBZ1" s="397"/>
      <c r="RCA1" s="397"/>
      <c r="RCB1" s="397"/>
      <c r="RCC1" s="397"/>
      <c r="RCD1" s="397"/>
      <c r="RCE1" s="397"/>
      <c r="RCF1" s="397"/>
      <c r="RCG1" s="397"/>
      <c r="RCH1" s="440"/>
      <c r="RCI1" s="440"/>
      <c r="RCJ1" s="397" t="s">
        <v>149</v>
      </c>
      <c r="RCK1" s="397"/>
      <c r="RCL1" s="397"/>
      <c r="RCM1" s="397"/>
      <c r="RCN1" s="397"/>
      <c r="RCO1" s="397"/>
      <c r="RCP1" s="397"/>
      <c r="RCQ1" s="397"/>
      <c r="RCR1" s="397"/>
      <c r="RCS1" s="397"/>
      <c r="RCT1" s="397"/>
      <c r="RCU1" s="397"/>
      <c r="RCV1" s="397"/>
      <c r="RCW1" s="397"/>
      <c r="RCX1" s="440"/>
      <c r="RCY1" s="440"/>
      <c r="RCZ1" s="397" t="s">
        <v>149</v>
      </c>
      <c r="RDA1" s="397"/>
      <c r="RDB1" s="397"/>
      <c r="RDC1" s="397"/>
      <c r="RDD1" s="397"/>
      <c r="RDE1" s="397"/>
      <c r="RDF1" s="397"/>
      <c r="RDG1" s="397"/>
      <c r="RDH1" s="397"/>
      <c r="RDI1" s="397"/>
      <c r="RDJ1" s="397"/>
      <c r="RDK1" s="397"/>
      <c r="RDL1" s="397"/>
      <c r="RDM1" s="397"/>
      <c r="RDN1" s="440"/>
      <c r="RDO1" s="440"/>
      <c r="RDP1" s="397" t="s">
        <v>149</v>
      </c>
      <c r="RDQ1" s="397"/>
      <c r="RDR1" s="397"/>
      <c r="RDS1" s="397"/>
      <c r="RDT1" s="397"/>
      <c r="RDU1" s="397"/>
      <c r="RDV1" s="397"/>
      <c r="RDW1" s="397"/>
      <c r="RDX1" s="397"/>
      <c r="RDY1" s="397"/>
      <c r="RDZ1" s="397"/>
      <c r="REA1" s="397"/>
      <c r="REB1" s="397"/>
      <c r="REC1" s="397"/>
      <c r="RED1" s="440"/>
      <c r="REE1" s="440"/>
      <c r="REF1" s="397" t="s">
        <v>149</v>
      </c>
      <c r="REG1" s="397"/>
      <c r="REH1" s="397"/>
      <c r="REI1" s="397"/>
      <c r="REJ1" s="397"/>
      <c r="REK1" s="397"/>
      <c r="REL1" s="397"/>
      <c r="REM1" s="397"/>
      <c r="REN1" s="397"/>
      <c r="REO1" s="397"/>
      <c r="REP1" s="397"/>
      <c r="REQ1" s="397"/>
      <c r="RER1" s="397"/>
      <c r="RES1" s="397"/>
      <c r="RET1" s="440"/>
      <c r="REU1" s="440"/>
      <c r="REV1" s="397" t="s">
        <v>149</v>
      </c>
      <c r="REW1" s="397"/>
      <c r="REX1" s="397"/>
      <c r="REY1" s="397"/>
      <c r="REZ1" s="397"/>
      <c r="RFA1" s="397"/>
      <c r="RFB1" s="397"/>
      <c r="RFC1" s="397"/>
      <c r="RFD1" s="397"/>
      <c r="RFE1" s="397"/>
      <c r="RFF1" s="397"/>
      <c r="RFG1" s="397"/>
      <c r="RFH1" s="397"/>
      <c r="RFI1" s="397"/>
      <c r="RFJ1" s="440"/>
      <c r="RFK1" s="440"/>
      <c r="RFL1" s="397" t="s">
        <v>149</v>
      </c>
      <c r="RFM1" s="397"/>
      <c r="RFN1" s="397"/>
      <c r="RFO1" s="397"/>
      <c r="RFP1" s="397"/>
      <c r="RFQ1" s="397"/>
      <c r="RFR1" s="397"/>
      <c r="RFS1" s="397"/>
      <c r="RFT1" s="397"/>
      <c r="RFU1" s="397"/>
      <c r="RFV1" s="397"/>
      <c r="RFW1" s="397"/>
      <c r="RFX1" s="397"/>
      <c r="RFY1" s="397"/>
      <c r="RFZ1" s="440"/>
      <c r="RGA1" s="440"/>
      <c r="RGB1" s="397" t="s">
        <v>149</v>
      </c>
      <c r="RGC1" s="397"/>
      <c r="RGD1" s="397"/>
      <c r="RGE1" s="397"/>
      <c r="RGF1" s="397"/>
      <c r="RGG1" s="397"/>
      <c r="RGH1" s="397"/>
      <c r="RGI1" s="397"/>
      <c r="RGJ1" s="397"/>
      <c r="RGK1" s="397"/>
      <c r="RGL1" s="397"/>
      <c r="RGM1" s="397"/>
      <c r="RGN1" s="397"/>
      <c r="RGO1" s="397"/>
      <c r="RGP1" s="440"/>
      <c r="RGQ1" s="440"/>
      <c r="RGR1" s="397" t="s">
        <v>149</v>
      </c>
      <c r="RGS1" s="397"/>
      <c r="RGT1" s="397"/>
      <c r="RGU1" s="397"/>
      <c r="RGV1" s="397"/>
      <c r="RGW1" s="397"/>
      <c r="RGX1" s="397"/>
      <c r="RGY1" s="397"/>
      <c r="RGZ1" s="397"/>
      <c r="RHA1" s="397"/>
      <c r="RHB1" s="397"/>
      <c r="RHC1" s="397"/>
      <c r="RHD1" s="397"/>
      <c r="RHE1" s="397"/>
      <c r="RHF1" s="440"/>
      <c r="RHG1" s="440"/>
      <c r="RHH1" s="397" t="s">
        <v>149</v>
      </c>
      <c r="RHI1" s="397"/>
      <c r="RHJ1" s="397"/>
      <c r="RHK1" s="397"/>
      <c r="RHL1" s="397"/>
      <c r="RHM1" s="397"/>
      <c r="RHN1" s="397"/>
      <c r="RHO1" s="397"/>
      <c r="RHP1" s="397"/>
      <c r="RHQ1" s="397"/>
      <c r="RHR1" s="397"/>
      <c r="RHS1" s="397"/>
      <c r="RHT1" s="397"/>
      <c r="RHU1" s="397"/>
      <c r="RHV1" s="440"/>
      <c r="RHW1" s="440"/>
      <c r="RHX1" s="397" t="s">
        <v>149</v>
      </c>
      <c r="RHY1" s="397"/>
      <c r="RHZ1" s="397"/>
      <c r="RIA1" s="397"/>
      <c r="RIB1" s="397"/>
      <c r="RIC1" s="397"/>
      <c r="RID1" s="397"/>
      <c r="RIE1" s="397"/>
      <c r="RIF1" s="397"/>
      <c r="RIG1" s="397"/>
      <c r="RIH1" s="397"/>
      <c r="RII1" s="397"/>
      <c r="RIJ1" s="397"/>
      <c r="RIK1" s="397"/>
      <c r="RIL1" s="440"/>
      <c r="RIM1" s="440"/>
      <c r="RIN1" s="397" t="s">
        <v>149</v>
      </c>
      <c r="RIO1" s="397"/>
      <c r="RIP1" s="397"/>
      <c r="RIQ1" s="397"/>
      <c r="RIR1" s="397"/>
      <c r="RIS1" s="397"/>
      <c r="RIT1" s="397"/>
      <c r="RIU1" s="397"/>
      <c r="RIV1" s="397"/>
      <c r="RIW1" s="397"/>
      <c r="RIX1" s="397"/>
      <c r="RIY1" s="397"/>
      <c r="RIZ1" s="397"/>
      <c r="RJA1" s="397"/>
      <c r="RJB1" s="440"/>
      <c r="RJC1" s="440"/>
      <c r="RJD1" s="397" t="s">
        <v>149</v>
      </c>
      <c r="RJE1" s="397"/>
      <c r="RJF1" s="397"/>
      <c r="RJG1" s="397"/>
      <c r="RJH1" s="397"/>
      <c r="RJI1" s="397"/>
      <c r="RJJ1" s="397"/>
      <c r="RJK1" s="397"/>
      <c r="RJL1" s="397"/>
      <c r="RJM1" s="397"/>
      <c r="RJN1" s="397"/>
      <c r="RJO1" s="397"/>
      <c r="RJP1" s="397"/>
      <c r="RJQ1" s="397"/>
      <c r="RJR1" s="440"/>
      <c r="RJS1" s="440"/>
      <c r="RJT1" s="397" t="s">
        <v>149</v>
      </c>
      <c r="RJU1" s="397"/>
      <c r="RJV1" s="397"/>
      <c r="RJW1" s="397"/>
      <c r="RJX1" s="397"/>
      <c r="RJY1" s="397"/>
      <c r="RJZ1" s="397"/>
      <c r="RKA1" s="397"/>
      <c r="RKB1" s="397"/>
      <c r="RKC1" s="397"/>
      <c r="RKD1" s="397"/>
      <c r="RKE1" s="397"/>
      <c r="RKF1" s="397"/>
      <c r="RKG1" s="397"/>
      <c r="RKH1" s="440"/>
      <c r="RKI1" s="440"/>
      <c r="RKJ1" s="397" t="s">
        <v>149</v>
      </c>
      <c r="RKK1" s="397"/>
      <c r="RKL1" s="397"/>
      <c r="RKM1" s="397"/>
      <c r="RKN1" s="397"/>
      <c r="RKO1" s="397"/>
      <c r="RKP1" s="397"/>
      <c r="RKQ1" s="397"/>
      <c r="RKR1" s="397"/>
      <c r="RKS1" s="397"/>
      <c r="RKT1" s="397"/>
      <c r="RKU1" s="397"/>
      <c r="RKV1" s="397"/>
      <c r="RKW1" s="397"/>
      <c r="RKX1" s="440"/>
      <c r="RKY1" s="440"/>
      <c r="RKZ1" s="397" t="s">
        <v>149</v>
      </c>
      <c r="RLA1" s="397"/>
      <c r="RLB1" s="397"/>
      <c r="RLC1" s="397"/>
      <c r="RLD1" s="397"/>
      <c r="RLE1" s="397"/>
      <c r="RLF1" s="397"/>
      <c r="RLG1" s="397"/>
      <c r="RLH1" s="397"/>
      <c r="RLI1" s="397"/>
      <c r="RLJ1" s="397"/>
      <c r="RLK1" s="397"/>
      <c r="RLL1" s="397"/>
      <c r="RLM1" s="397"/>
      <c r="RLN1" s="440"/>
      <c r="RLO1" s="440"/>
      <c r="RLP1" s="397" t="s">
        <v>149</v>
      </c>
      <c r="RLQ1" s="397"/>
      <c r="RLR1" s="397"/>
      <c r="RLS1" s="397"/>
      <c r="RLT1" s="397"/>
      <c r="RLU1" s="397"/>
      <c r="RLV1" s="397"/>
      <c r="RLW1" s="397"/>
      <c r="RLX1" s="397"/>
      <c r="RLY1" s="397"/>
      <c r="RLZ1" s="397"/>
      <c r="RMA1" s="397"/>
      <c r="RMB1" s="397"/>
      <c r="RMC1" s="397"/>
      <c r="RMD1" s="440"/>
      <c r="RME1" s="440"/>
      <c r="RMF1" s="397" t="s">
        <v>149</v>
      </c>
      <c r="RMG1" s="397"/>
      <c r="RMH1" s="397"/>
      <c r="RMI1" s="397"/>
      <c r="RMJ1" s="397"/>
      <c r="RMK1" s="397"/>
      <c r="RML1" s="397"/>
      <c r="RMM1" s="397"/>
      <c r="RMN1" s="397"/>
      <c r="RMO1" s="397"/>
      <c r="RMP1" s="397"/>
      <c r="RMQ1" s="397"/>
      <c r="RMR1" s="397"/>
      <c r="RMS1" s="397"/>
      <c r="RMT1" s="440"/>
      <c r="RMU1" s="440"/>
      <c r="RMV1" s="397" t="s">
        <v>149</v>
      </c>
      <c r="RMW1" s="397"/>
      <c r="RMX1" s="397"/>
      <c r="RMY1" s="397"/>
      <c r="RMZ1" s="397"/>
      <c r="RNA1" s="397"/>
      <c r="RNB1" s="397"/>
      <c r="RNC1" s="397"/>
      <c r="RND1" s="397"/>
      <c r="RNE1" s="397"/>
      <c r="RNF1" s="397"/>
      <c r="RNG1" s="397"/>
      <c r="RNH1" s="397"/>
      <c r="RNI1" s="397"/>
      <c r="RNJ1" s="440"/>
      <c r="RNK1" s="440"/>
      <c r="RNL1" s="397" t="s">
        <v>149</v>
      </c>
      <c r="RNM1" s="397"/>
      <c r="RNN1" s="397"/>
      <c r="RNO1" s="397"/>
      <c r="RNP1" s="397"/>
      <c r="RNQ1" s="397"/>
      <c r="RNR1" s="397"/>
      <c r="RNS1" s="397"/>
      <c r="RNT1" s="397"/>
      <c r="RNU1" s="397"/>
      <c r="RNV1" s="397"/>
      <c r="RNW1" s="397"/>
      <c r="RNX1" s="397"/>
      <c r="RNY1" s="397"/>
      <c r="RNZ1" s="440"/>
      <c r="ROA1" s="440"/>
      <c r="ROB1" s="397" t="s">
        <v>149</v>
      </c>
      <c r="ROC1" s="397"/>
      <c r="ROD1" s="397"/>
      <c r="ROE1" s="397"/>
      <c r="ROF1" s="397"/>
      <c r="ROG1" s="397"/>
      <c r="ROH1" s="397"/>
      <c r="ROI1" s="397"/>
      <c r="ROJ1" s="397"/>
      <c r="ROK1" s="397"/>
      <c r="ROL1" s="397"/>
      <c r="ROM1" s="397"/>
      <c r="RON1" s="397"/>
      <c r="ROO1" s="397"/>
      <c r="ROP1" s="440"/>
      <c r="ROQ1" s="440"/>
      <c r="ROR1" s="397" t="s">
        <v>149</v>
      </c>
      <c r="ROS1" s="397"/>
      <c r="ROT1" s="397"/>
      <c r="ROU1" s="397"/>
      <c r="ROV1" s="397"/>
      <c r="ROW1" s="397"/>
      <c r="ROX1" s="397"/>
      <c r="ROY1" s="397"/>
      <c r="ROZ1" s="397"/>
      <c r="RPA1" s="397"/>
      <c r="RPB1" s="397"/>
      <c r="RPC1" s="397"/>
      <c r="RPD1" s="397"/>
      <c r="RPE1" s="397"/>
      <c r="RPF1" s="440"/>
      <c r="RPG1" s="440"/>
      <c r="RPH1" s="397" t="s">
        <v>149</v>
      </c>
      <c r="RPI1" s="397"/>
      <c r="RPJ1" s="397"/>
      <c r="RPK1" s="397"/>
      <c r="RPL1" s="397"/>
      <c r="RPM1" s="397"/>
      <c r="RPN1" s="397"/>
      <c r="RPO1" s="397"/>
      <c r="RPP1" s="397"/>
      <c r="RPQ1" s="397"/>
      <c r="RPR1" s="397"/>
      <c r="RPS1" s="397"/>
      <c r="RPT1" s="397"/>
      <c r="RPU1" s="397"/>
      <c r="RPV1" s="440"/>
      <c r="RPW1" s="440"/>
      <c r="RPX1" s="397" t="s">
        <v>149</v>
      </c>
      <c r="RPY1" s="397"/>
      <c r="RPZ1" s="397"/>
      <c r="RQA1" s="397"/>
      <c r="RQB1" s="397"/>
      <c r="RQC1" s="397"/>
      <c r="RQD1" s="397"/>
      <c r="RQE1" s="397"/>
      <c r="RQF1" s="397"/>
      <c r="RQG1" s="397"/>
      <c r="RQH1" s="397"/>
      <c r="RQI1" s="397"/>
      <c r="RQJ1" s="397"/>
      <c r="RQK1" s="397"/>
      <c r="RQL1" s="440"/>
      <c r="RQM1" s="440"/>
      <c r="RQN1" s="397" t="s">
        <v>149</v>
      </c>
      <c r="RQO1" s="397"/>
      <c r="RQP1" s="397"/>
      <c r="RQQ1" s="397"/>
      <c r="RQR1" s="397"/>
      <c r="RQS1" s="397"/>
      <c r="RQT1" s="397"/>
      <c r="RQU1" s="397"/>
      <c r="RQV1" s="397"/>
      <c r="RQW1" s="397"/>
      <c r="RQX1" s="397"/>
      <c r="RQY1" s="397"/>
      <c r="RQZ1" s="397"/>
      <c r="RRA1" s="397"/>
      <c r="RRB1" s="440"/>
      <c r="RRC1" s="440"/>
      <c r="RRD1" s="397" t="s">
        <v>149</v>
      </c>
      <c r="RRE1" s="397"/>
      <c r="RRF1" s="397"/>
      <c r="RRG1" s="397"/>
      <c r="RRH1" s="397"/>
      <c r="RRI1" s="397"/>
      <c r="RRJ1" s="397"/>
      <c r="RRK1" s="397"/>
      <c r="RRL1" s="397"/>
      <c r="RRM1" s="397"/>
      <c r="RRN1" s="397"/>
      <c r="RRO1" s="397"/>
      <c r="RRP1" s="397"/>
      <c r="RRQ1" s="397"/>
      <c r="RRR1" s="440"/>
      <c r="RRS1" s="440"/>
      <c r="RRT1" s="397" t="s">
        <v>149</v>
      </c>
      <c r="RRU1" s="397"/>
      <c r="RRV1" s="397"/>
      <c r="RRW1" s="397"/>
      <c r="RRX1" s="397"/>
      <c r="RRY1" s="397"/>
      <c r="RRZ1" s="397"/>
      <c r="RSA1" s="397"/>
      <c r="RSB1" s="397"/>
      <c r="RSC1" s="397"/>
      <c r="RSD1" s="397"/>
      <c r="RSE1" s="397"/>
      <c r="RSF1" s="397"/>
      <c r="RSG1" s="397"/>
      <c r="RSH1" s="440"/>
      <c r="RSI1" s="440"/>
      <c r="RSJ1" s="397" t="s">
        <v>149</v>
      </c>
      <c r="RSK1" s="397"/>
      <c r="RSL1" s="397"/>
      <c r="RSM1" s="397"/>
      <c r="RSN1" s="397"/>
      <c r="RSO1" s="397"/>
      <c r="RSP1" s="397"/>
      <c r="RSQ1" s="397"/>
      <c r="RSR1" s="397"/>
      <c r="RSS1" s="397"/>
      <c r="RST1" s="397"/>
      <c r="RSU1" s="397"/>
      <c r="RSV1" s="397"/>
      <c r="RSW1" s="397"/>
      <c r="RSX1" s="440"/>
      <c r="RSY1" s="440"/>
      <c r="RSZ1" s="397" t="s">
        <v>149</v>
      </c>
      <c r="RTA1" s="397"/>
      <c r="RTB1" s="397"/>
      <c r="RTC1" s="397"/>
      <c r="RTD1" s="397"/>
      <c r="RTE1" s="397"/>
      <c r="RTF1" s="397"/>
      <c r="RTG1" s="397"/>
      <c r="RTH1" s="397"/>
      <c r="RTI1" s="397"/>
      <c r="RTJ1" s="397"/>
      <c r="RTK1" s="397"/>
      <c r="RTL1" s="397"/>
      <c r="RTM1" s="397"/>
      <c r="RTN1" s="440"/>
      <c r="RTO1" s="440"/>
      <c r="RTP1" s="397" t="s">
        <v>149</v>
      </c>
      <c r="RTQ1" s="397"/>
      <c r="RTR1" s="397"/>
      <c r="RTS1" s="397"/>
      <c r="RTT1" s="397"/>
      <c r="RTU1" s="397"/>
      <c r="RTV1" s="397"/>
      <c r="RTW1" s="397"/>
      <c r="RTX1" s="397"/>
      <c r="RTY1" s="397"/>
      <c r="RTZ1" s="397"/>
      <c r="RUA1" s="397"/>
      <c r="RUB1" s="397"/>
      <c r="RUC1" s="397"/>
      <c r="RUD1" s="440"/>
      <c r="RUE1" s="440"/>
      <c r="RUF1" s="397" t="s">
        <v>149</v>
      </c>
      <c r="RUG1" s="397"/>
      <c r="RUH1" s="397"/>
      <c r="RUI1" s="397"/>
      <c r="RUJ1" s="397"/>
      <c r="RUK1" s="397"/>
      <c r="RUL1" s="397"/>
      <c r="RUM1" s="397"/>
      <c r="RUN1" s="397"/>
      <c r="RUO1" s="397"/>
      <c r="RUP1" s="397"/>
      <c r="RUQ1" s="397"/>
      <c r="RUR1" s="397"/>
      <c r="RUS1" s="397"/>
      <c r="RUT1" s="440"/>
      <c r="RUU1" s="440"/>
      <c r="RUV1" s="397" t="s">
        <v>149</v>
      </c>
      <c r="RUW1" s="397"/>
      <c r="RUX1" s="397"/>
      <c r="RUY1" s="397"/>
      <c r="RUZ1" s="397"/>
      <c r="RVA1" s="397"/>
      <c r="RVB1" s="397"/>
      <c r="RVC1" s="397"/>
      <c r="RVD1" s="397"/>
      <c r="RVE1" s="397"/>
      <c r="RVF1" s="397"/>
      <c r="RVG1" s="397"/>
      <c r="RVH1" s="397"/>
      <c r="RVI1" s="397"/>
      <c r="RVJ1" s="440"/>
      <c r="RVK1" s="440"/>
      <c r="RVL1" s="397" t="s">
        <v>149</v>
      </c>
      <c r="RVM1" s="397"/>
      <c r="RVN1" s="397"/>
      <c r="RVO1" s="397"/>
      <c r="RVP1" s="397"/>
      <c r="RVQ1" s="397"/>
      <c r="RVR1" s="397"/>
      <c r="RVS1" s="397"/>
      <c r="RVT1" s="397"/>
      <c r="RVU1" s="397"/>
      <c r="RVV1" s="397"/>
      <c r="RVW1" s="397"/>
      <c r="RVX1" s="397"/>
      <c r="RVY1" s="397"/>
      <c r="RVZ1" s="440"/>
      <c r="RWA1" s="440"/>
      <c r="RWB1" s="397" t="s">
        <v>149</v>
      </c>
      <c r="RWC1" s="397"/>
      <c r="RWD1" s="397"/>
      <c r="RWE1" s="397"/>
      <c r="RWF1" s="397"/>
      <c r="RWG1" s="397"/>
      <c r="RWH1" s="397"/>
      <c r="RWI1" s="397"/>
      <c r="RWJ1" s="397"/>
      <c r="RWK1" s="397"/>
      <c r="RWL1" s="397"/>
      <c r="RWM1" s="397"/>
      <c r="RWN1" s="397"/>
      <c r="RWO1" s="397"/>
      <c r="RWP1" s="440"/>
      <c r="RWQ1" s="440"/>
      <c r="RWR1" s="397" t="s">
        <v>149</v>
      </c>
      <c r="RWS1" s="397"/>
      <c r="RWT1" s="397"/>
      <c r="RWU1" s="397"/>
      <c r="RWV1" s="397"/>
      <c r="RWW1" s="397"/>
      <c r="RWX1" s="397"/>
      <c r="RWY1" s="397"/>
      <c r="RWZ1" s="397"/>
      <c r="RXA1" s="397"/>
      <c r="RXB1" s="397"/>
      <c r="RXC1" s="397"/>
      <c r="RXD1" s="397"/>
      <c r="RXE1" s="397"/>
      <c r="RXF1" s="440"/>
      <c r="RXG1" s="440"/>
      <c r="RXH1" s="397" t="s">
        <v>149</v>
      </c>
      <c r="RXI1" s="397"/>
      <c r="RXJ1" s="397"/>
      <c r="RXK1" s="397"/>
      <c r="RXL1" s="397"/>
      <c r="RXM1" s="397"/>
      <c r="RXN1" s="397"/>
      <c r="RXO1" s="397"/>
      <c r="RXP1" s="397"/>
      <c r="RXQ1" s="397"/>
      <c r="RXR1" s="397"/>
      <c r="RXS1" s="397"/>
      <c r="RXT1" s="397"/>
      <c r="RXU1" s="397"/>
      <c r="RXV1" s="440"/>
      <c r="RXW1" s="440"/>
      <c r="RXX1" s="397" t="s">
        <v>149</v>
      </c>
      <c r="RXY1" s="397"/>
      <c r="RXZ1" s="397"/>
      <c r="RYA1" s="397"/>
      <c r="RYB1" s="397"/>
      <c r="RYC1" s="397"/>
      <c r="RYD1" s="397"/>
      <c r="RYE1" s="397"/>
      <c r="RYF1" s="397"/>
      <c r="RYG1" s="397"/>
      <c r="RYH1" s="397"/>
      <c r="RYI1" s="397"/>
      <c r="RYJ1" s="397"/>
      <c r="RYK1" s="397"/>
      <c r="RYL1" s="440"/>
      <c r="RYM1" s="440"/>
      <c r="RYN1" s="397" t="s">
        <v>149</v>
      </c>
      <c r="RYO1" s="397"/>
      <c r="RYP1" s="397"/>
      <c r="RYQ1" s="397"/>
      <c r="RYR1" s="397"/>
      <c r="RYS1" s="397"/>
      <c r="RYT1" s="397"/>
      <c r="RYU1" s="397"/>
      <c r="RYV1" s="397"/>
      <c r="RYW1" s="397"/>
      <c r="RYX1" s="397"/>
      <c r="RYY1" s="397"/>
      <c r="RYZ1" s="397"/>
      <c r="RZA1" s="397"/>
      <c r="RZB1" s="440"/>
      <c r="RZC1" s="440"/>
      <c r="RZD1" s="397" t="s">
        <v>149</v>
      </c>
      <c r="RZE1" s="397"/>
      <c r="RZF1" s="397"/>
      <c r="RZG1" s="397"/>
      <c r="RZH1" s="397"/>
      <c r="RZI1" s="397"/>
      <c r="RZJ1" s="397"/>
      <c r="RZK1" s="397"/>
      <c r="RZL1" s="397"/>
      <c r="RZM1" s="397"/>
      <c r="RZN1" s="397"/>
      <c r="RZO1" s="397"/>
      <c r="RZP1" s="397"/>
      <c r="RZQ1" s="397"/>
      <c r="RZR1" s="440"/>
      <c r="RZS1" s="440"/>
      <c r="RZT1" s="397" t="s">
        <v>149</v>
      </c>
      <c r="RZU1" s="397"/>
      <c r="RZV1" s="397"/>
      <c r="RZW1" s="397"/>
      <c r="RZX1" s="397"/>
      <c r="RZY1" s="397"/>
      <c r="RZZ1" s="397"/>
      <c r="SAA1" s="397"/>
      <c r="SAB1" s="397"/>
      <c r="SAC1" s="397"/>
      <c r="SAD1" s="397"/>
      <c r="SAE1" s="397"/>
      <c r="SAF1" s="397"/>
      <c r="SAG1" s="397"/>
      <c r="SAH1" s="440"/>
      <c r="SAI1" s="440"/>
      <c r="SAJ1" s="397" t="s">
        <v>149</v>
      </c>
      <c r="SAK1" s="397"/>
      <c r="SAL1" s="397"/>
      <c r="SAM1" s="397"/>
      <c r="SAN1" s="397"/>
      <c r="SAO1" s="397"/>
      <c r="SAP1" s="397"/>
      <c r="SAQ1" s="397"/>
      <c r="SAR1" s="397"/>
      <c r="SAS1" s="397"/>
      <c r="SAT1" s="397"/>
      <c r="SAU1" s="397"/>
      <c r="SAV1" s="397"/>
      <c r="SAW1" s="397"/>
      <c r="SAX1" s="440"/>
      <c r="SAY1" s="440"/>
      <c r="SAZ1" s="397" t="s">
        <v>149</v>
      </c>
      <c r="SBA1" s="397"/>
      <c r="SBB1" s="397"/>
      <c r="SBC1" s="397"/>
      <c r="SBD1" s="397"/>
      <c r="SBE1" s="397"/>
      <c r="SBF1" s="397"/>
      <c r="SBG1" s="397"/>
      <c r="SBH1" s="397"/>
      <c r="SBI1" s="397"/>
      <c r="SBJ1" s="397"/>
      <c r="SBK1" s="397"/>
      <c r="SBL1" s="397"/>
      <c r="SBM1" s="397"/>
      <c r="SBN1" s="440"/>
      <c r="SBO1" s="440"/>
      <c r="SBP1" s="397" t="s">
        <v>149</v>
      </c>
      <c r="SBQ1" s="397"/>
      <c r="SBR1" s="397"/>
      <c r="SBS1" s="397"/>
      <c r="SBT1" s="397"/>
      <c r="SBU1" s="397"/>
      <c r="SBV1" s="397"/>
      <c r="SBW1" s="397"/>
      <c r="SBX1" s="397"/>
      <c r="SBY1" s="397"/>
      <c r="SBZ1" s="397"/>
      <c r="SCA1" s="397"/>
      <c r="SCB1" s="397"/>
      <c r="SCC1" s="397"/>
      <c r="SCD1" s="440"/>
      <c r="SCE1" s="440"/>
      <c r="SCF1" s="397" t="s">
        <v>149</v>
      </c>
      <c r="SCG1" s="397"/>
      <c r="SCH1" s="397"/>
      <c r="SCI1" s="397"/>
      <c r="SCJ1" s="397"/>
      <c r="SCK1" s="397"/>
      <c r="SCL1" s="397"/>
      <c r="SCM1" s="397"/>
      <c r="SCN1" s="397"/>
      <c r="SCO1" s="397"/>
      <c r="SCP1" s="397"/>
      <c r="SCQ1" s="397"/>
      <c r="SCR1" s="397"/>
      <c r="SCS1" s="397"/>
      <c r="SCT1" s="440"/>
      <c r="SCU1" s="440"/>
      <c r="SCV1" s="397" t="s">
        <v>149</v>
      </c>
      <c r="SCW1" s="397"/>
      <c r="SCX1" s="397"/>
      <c r="SCY1" s="397"/>
      <c r="SCZ1" s="397"/>
      <c r="SDA1" s="397"/>
      <c r="SDB1" s="397"/>
      <c r="SDC1" s="397"/>
      <c r="SDD1" s="397"/>
      <c r="SDE1" s="397"/>
      <c r="SDF1" s="397"/>
      <c r="SDG1" s="397"/>
      <c r="SDH1" s="397"/>
      <c r="SDI1" s="397"/>
      <c r="SDJ1" s="440"/>
      <c r="SDK1" s="440"/>
      <c r="SDL1" s="397" t="s">
        <v>149</v>
      </c>
      <c r="SDM1" s="397"/>
      <c r="SDN1" s="397"/>
      <c r="SDO1" s="397"/>
      <c r="SDP1" s="397"/>
      <c r="SDQ1" s="397"/>
      <c r="SDR1" s="397"/>
      <c r="SDS1" s="397"/>
      <c r="SDT1" s="397"/>
      <c r="SDU1" s="397"/>
      <c r="SDV1" s="397"/>
      <c r="SDW1" s="397"/>
      <c r="SDX1" s="397"/>
      <c r="SDY1" s="397"/>
      <c r="SDZ1" s="440"/>
      <c r="SEA1" s="440"/>
      <c r="SEB1" s="397" t="s">
        <v>149</v>
      </c>
      <c r="SEC1" s="397"/>
      <c r="SED1" s="397"/>
      <c r="SEE1" s="397"/>
      <c r="SEF1" s="397"/>
      <c r="SEG1" s="397"/>
      <c r="SEH1" s="397"/>
      <c r="SEI1" s="397"/>
      <c r="SEJ1" s="397"/>
      <c r="SEK1" s="397"/>
      <c r="SEL1" s="397"/>
      <c r="SEM1" s="397"/>
      <c r="SEN1" s="397"/>
      <c r="SEO1" s="397"/>
      <c r="SEP1" s="440"/>
      <c r="SEQ1" s="440"/>
      <c r="SER1" s="397" t="s">
        <v>149</v>
      </c>
      <c r="SES1" s="397"/>
      <c r="SET1" s="397"/>
      <c r="SEU1" s="397"/>
      <c r="SEV1" s="397"/>
      <c r="SEW1" s="397"/>
      <c r="SEX1" s="397"/>
      <c r="SEY1" s="397"/>
      <c r="SEZ1" s="397"/>
      <c r="SFA1" s="397"/>
      <c r="SFB1" s="397"/>
      <c r="SFC1" s="397"/>
      <c r="SFD1" s="397"/>
      <c r="SFE1" s="397"/>
      <c r="SFF1" s="440"/>
      <c r="SFG1" s="440"/>
      <c r="SFH1" s="397" t="s">
        <v>149</v>
      </c>
      <c r="SFI1" s="397"/>
      <c r="SFJ1" s="397"/>
      <c r="SFK1" s="397"/>
      <c r="SFL1" s="397"/>
      <c r="SFM1" s="397"/>
      <c r="SFN1" s="397"/>
      <c r="SFO1" s="397"/>
      <c r="SFP1" s="397"/>
      <c r="SFQ1" s="397"/>
      <c r="SFR1" s="397"/>
      <c r="SFS1" s="397"/>
      <c r="SFT1" s="397"/>
      <c r="SFU1" s="397"/>
      <c r="SFV1" s="440"/>
      <c r="SFW1" s="440"/>
      <c r="SFX1" s="397" t="s">
        <v>149</v>
      </c>
      <c r="SFY1" s="397"/>
      <c r="SFZ1" s="397"/>
      <c r="SGA1" s="397"/>
      <c r="SGB1" s="397"/>
      <c r="SGC1" s="397"/>
      <c r="SGD1" s="397"/>
      <c r="SGE1" s="397"/>
      <c r="SGF1" s="397"/>
      <c r="SGG1" s="397"/>
      <c r="SGH1" s="397"/>
      <c r="SGI1" s="397"/>
      <c r="SGJ1" s="397"/>
      <c r="SGK1" s="397"/>
      <c r="SGL1" s="440"/>
      <c r="SGM1" s="440"/>
      <c r="SGN1" s="397" t="s">
        <v>149</v>
      </c>
      <c r="SGO1" s="397"/>
      <c r="SGP1" s="397"/>
      <c r="SGQ1" s="397"/>
      <c r="SGR1" s="397"/>
      <c r="SGS1" s="397"/>
      <c r="SGT1" s="397"/>
      <c r="SGU1" s="397"/>
      <c r="SGV1" s="397"/>
      <c r="SGW1" s="397"/>
      <c r="SGX1" s="397"/>
      <c r="SGY1" s="397"/>
      <c r="SGZ1" s="397"/>
      <c r="SHA1" s="397"/>
      <c r="SHB1" s="440"/>
      <c r="SHC1" s="440"/>
      <c r="SHD1" s="397" t="s">
        <v>149</v>
      </c>
      <c r="SHE1" s="397"/>
      <c r="SHF1" s="397"/>
      <c r="SHG1" s="397"/>
      <c r="SHH1" s="397"/>
      <c r="SHI1" s="397"/>
      <c r="SHJ1" s="397"/>
      <c r="SHK1" s="397"/>
      <c r="SHL1" s="397"/>
      <c r="SHM1" s="397"/>
      <c r="SHN1" s="397"/>
      <c r="SHO1" s="397"/>
      <c r="SHP1" s="397"/>
      <c r="SHQ1" s="397"/>
      <c r="SHR1" s="440"/>
      <c r="SHS1" s="440"/>
      <c r="SHT1" s="397" t="s">
        <v>149</v>
      </c>
      <c r="SHU1" s="397"/>
      <c r="SHV1" s="397"/>
      <c r="SHW1" s="397"/>
      <c r="SHX1" s="397"/>
      <c r="SHY1" s="397"/>
      <c r="SHZ1" s="397"/>
      <c r="SIA1" s="397"/>
      <c r="SIB1" s="397"/>
      <c r="SIC1" s="397"/>
      <c r="SID1" s="397"/>
      <c r="SIE1" s="397"/>
      <c r="SIF1" s="397"/>
      <c r="SIG1" s="397"/>
      <c r="SIH1" s="440"/>
      <c r="SII1" s="440"/>
      <c r="SIJ1" s="397" t="s">
        <v>149</v>
      </c>
      <c r="SIK1" s="397"/>
      <c r="SIL1" s="397"/>
      <c r="SIM1" s="397"/>
      <c r="SIN1" s="397"/>
      <c r="SIO1" s="397"/>
      <c r="SIP1" s="397"/>
      <c r="SIQ1" s="397"/>
      <c r="SIR1" s="397"/>
      <c r="SIS1" s="397"/>
      <c r="SIT1" s="397"/>
      <c r="SIU1" s="397"/>
      <c r="SIV1" s="397"/>
      <c r="SIW1" s="397"/>
      <c r="SIX1" s="440"/>
      <c r="SIY1" s="440"/>
      <c r="SIZ1" s="397" t="s">
        <v>149</v>
      </c>
      <c r="SJA1" s="397"/>
      <c r="SJB1" s="397"/>
      <c r="SJC1" s="397"/>
      <c r="SJD1" s="397"/>
      <c r="SJE1" s="397"/>
      <c r="SJF1" s="397"/>
      <c r="SJG1" s="397"/>
      <c r="SJH1" s="397"/>
      <c r="SJI1" s="397"/>
      <c r="SJJ1" s="397"/>
      <c r="SJK1" s="397"/>
      <c r="SJL1" s="397"/>
      <c r="SJM1" s="397"/>
      <c r="SJN1" s="440"/>
      <c r="SJO1" s="440"/>
      <c r="SJP1" s="397" t="s">
        <v>149</v>
      </c>
      <c r="SJQ1" s="397"/>
      <c r="SJR1" s="397"/>
      <c r="SJS1" s="397"/>
      <c r="SJT1" s="397"/>
      <c r="SJU1" s="397"/>
      <c r="SJV1" s="397"/>
      <c r="SJW1" s="397"/>
      <c r="SJX1" s="397"/>
      <c r="SJY1" s="397"/>
      <c r="SJZ1" s="397"/>
      <c r="SKA1" s="397"/>
      <c r="SKB1" s="397"/>
      <c r="SKC1" s="397"/>
      <c r="SKD1" s="440"/>
      <c r="SKE1" s="440"/>
      <c r="SKF1" s="397" t="s">
        <v>149</v>
      </c>
      <c r="SKG1" s="397"/>
      <c r="SKH1" s="397"/>
      <c r="SKI1" s="397"/>
      <c r="SKJ1" s="397"/>
      <c r="SKK1" s="397"/>
      <c r="SKL1" s="397"/>
      <c r="SKM1" s="397"/>
      <c r="SKN1" s="397"/>
      <c r="SKO1" s="397"/>
      <c r="SKP1" s="397"/>
      <c r="SKQ1" s="397"/>
      <c r="SKR1" s="397"/>
      <c r="SKS1" s="397"/>
      <c r="SKT1" s="440"/>
      <c r="SKU1" s="440"/>
      <c r="SKV1" s="397" t="s">
        <v>149</v>
      </c>
      <c r="SKW1" s="397"/>
      <c r="SKX1" s="397"/>
      <c r="SKY1" s="397"/>
      <c r="SKZ1" s="397"/>
      <c r="SLA1" s="397"/>
      <c r="SLB1" s="397"/>
      <c r="SLC1" s="397"/>
      <c r="SLD1" s="397"/>
      <c r="SLE1" s="397"/>
      <c r="SLF1" s="397"/>
      <c r="SLG1" s="397"/>
      <c r="SLH1" s="397"/>
      <c r="SLI1" s="397"/>
      <c r="SLJ1" s="440"/>
      <c r="SLK1" s="440"/>
      <c r="SLL1" s="397" t="s">
        <v>149</v>
      </c>
      <c r="SLM1" s="397"/>
      <c r="SLN1" s="397"/>
      <c r="SLO1" s="397"/>
      <c r="SLP1" s="397"/>
      <c r="SLQ1" s="397"/>
      <c r="SLR1" s="397"/>
      <c r="SLS1" s="397"/>
      <c r="SLT1" s="397"/>
      <c r="SLU1" s="397"/>
      <c r="SLV1" s="397"/>
      <c r="SLW1" s="397"/>
      <c r="SLX1" s="397"/>
      <c r="SLY1" s="397"/>
      <c r="SLZ1" s="440"/>
      <c r="SMA1" s="440"/>
      <c r="SMB1" s="397" t="s">
        <v>149</v>
      </c>
      <c r="SMC1" s="397"/>
      <c r="SMD1" s="397"/>
      <c r="SME1" s="397"/>
      <c r="SMF1" s="397"/>
      <c r="SMG1" s="397"/>
      <c r="SMH1" s="397"/>
      <c r="SMI1" s="397"/>
      <c r="SMJ1" s="397"/>
      <c r="SMK1" s="397"/>
      <c r="SML1" s="397"/>
      <c r="SMM1" s="397"/>
      <c r="SMN1" s="397"/>
      <c r="SMO1" s="397"/>
      <c r="SMP1" s="440"/>
      <c r="SMQ1" s="440"/>
      <c r="SMR1" s="397" t="s">
        <v>149</v>
      </c>
      <c r="SMS1" s="397"/>
      <c r="SMT1" s="397"/>
      <c r="SMU1" s="397"/>
      <c r="SMV1" s="397"/>
      <c r="SMW1" s="397"/>
      <c r="SMX1" s="397"/>
      <c r="SMY1" s="397"/>
      <c r="SMZ1" s="397"/>
      <c r="SNA1" s="397"/>
      <c r="SNB1" s="397"/>
      <c r="SNC1" s="397"/>
      <c r="SND1" s="397"/>
      <c r="SNE1" s="397"/>
      <c r="SNF1" s="440"/>
      <c r="SNG1" s="440"/>
      <c r="SNH1" s="397" t="s">
        <v>149</v>
      </c>
      <c r="SNI1" s="397"/>
      <c r="SNJ1" s="397"/>
      <c r="SNK1" s="397"/>
      <c r="SNL1" s="397"/>
      <c r="SNM1" s="397"/>
      <c r="SNN1" s="397"/>
      <c r="SNO1" s="397"/>
      <c r="SNP1" s="397"/>
      <c r="SNQ1" s="397"/>
      <c r="SNR1" s="397"/>
      <c r="SNS1" s="397"/>
      <c r="SNT1" s="397"/>
      <c r="SNU1" s="397"/>
      <c r="SNV1" s="440"/>
      <c r="SNW1" s="440"/>
      <c r="SNX1" s="397" t="s">
        <v>149</v>
      </c>
      <c r="SNY1" s="397"/>
      <c r="SNZ1" s="397"/>
      <c r="SOA1" s="397"/>
      <c r="SOB1" s="397"/>
      <c r="SOC1" s="397"/>
      <c r="SOD1" s="397"/>
      <c r="SOE1" s="397"/>
      <c r="SOF1" s="397"/>
      <c r="SOG1" s="397"/>
      <c r="SOH1" s="397"/>
      <c r="SOI1" s="397"/>
      <c r="SOJ1" s="397"/>
      <c r="SOK1" s="397"/>
      <c r="SOL1" s="440"/>
      <c r="SOM1" s="440"/>
      <c r="SON1" s="397" t="s">
        <v>149</v>
      </c>
      <c r="SOO1" s="397"/>
      <c r="SOP1" s="397"/>
      <c r="SOQ1" s="397"/>
      <c r="SOR1" s="397"/>
      <c r="SOS1" s="397"/>
      <c r="SOT1" s="397"/>
      <c r="SOU1" s="397"/>
      <c r="SOV1" s="397"/>
      <c r="SOW1" s="397"/>
      <c r="SOX1" s="397"/>
      <c r="SOY1" s="397"/>
      <c r="SOZ1" s="397"/>
      <c r="SPA1" s="397"/>
      <c r="SPB1" s="440"/>
      <c r="SPC1" s="440"/>
      <c r="SPD1" s="397" t="s">
        <v>149</v>
      </c>
      <c r="SPE1" s="397"/>
      <c r="SPF1" s="397"/>
      <c r="SPG1" s="397"/>
      <c r="SPH1" s="397"/>
      <c r="SPI1" s="397"/>
      <c r="SPJ1" s="397"/>
      <c r="SPK1" s="397"/>
      <c r="SPL1" s="397"/>
      <c r="SPM1" s="397"/>
      <c r="SPN1" s="397"/>
      <c r="SPO1" s="397"/>
      <c r="SPP1" s="397"/>
      <c r="SPQ1" s="397"/>
      <c r="SPR1" s="440"/>
      <c r="SPS1" s="440"/>
      <c r="SPT1" s="397" t="s">
        <v>149</v>
      </c>
      <c r="SPU1" s="397"/>
      <c r="SPV1" s="397"/>
      <c r="SPW1" s="397"/>
      <c r="SPX1" s="397"/>
      <c r="SPY1" s="397"/>
      <c r="SPZ1" s="397"/>
      <c r="SQA1" s="397"/>
      <c r="SQB1" s="397"/>
      <c r="SQC1" s="397"/>
      <c r="SQD1" s="397"/>
      <c r="SQE1" s="397"/>
      <c r="SQF1" s="397"/>
      <c r="SQG1" s="397"/>
      <c r="SQH1" s="440"/>
      <c r="SQI1" s="440"/>
      <c r="SQJ1" s="397" t="s">
        <v>149</v>
      </c>
      <c r="SQK1" s="397"/>
      <c r="SQL1" s="397"/>
      <c r="SQM1" s="397"/>
      <c r="SQN1" s="397"/>
      <c r="SQO1" s="397"/>
      <c r="SQP1" s="397"/>
      <c r="SQQ1" s="397"/>
      <c r="SQR1" s="397"/>
      <c r="SQS1" s="397"/>
      <c r="SQT1" s="397"/>
      <c r="SQU1" s="397"/>
      <c r="SQV1" s="397"/>
      <c r="SQW1" s="397"/>
      <c r="SQX1" s="440"/>
      <c r="SQY1" s="440"/>
      <c r="SQZ1" s="397" t="s">
        <v>149</v>
      </c>
      <c r="SRA1" s="397"/>
      <c r="SRB1" s="397"/>
      <c r="SRC1" s="397"/>
      <c r="SRD1" s="397"/>
      <c r="SRE1" s="397"/>
      <c r="SRF1" s="397"/>
      <c r="SRG1" s="397"/>
      <c r="SRH1" s="397"/>
      <c r="SRI1" s="397"/>
      <c r="SRJ1" s="397"/>
      <c r="SRK1" s="397"/>
      <c r="SRL1" s="397"/>
      <c r="SRM1" s="397"/>
      <c r="SRN1" s="440"/>
      <c r="SRO1" s="440"/>
      <c r="SRP1" s="397" t="s">
        <v>149</v>
      </c>
      <c r="SRQ1" s="397"/>
      <c r="SRR1" s="397"/>
      <c r="SRS1" s="397"/>
      <c r="SRT1" s="397"/>
      <c r="SRU1" s="397"/>
      <c r="SRV1" s="397"/>
      <c r="SRW1" s="397"/>
      <c r="SRX1" s="397"/>
      <c r="SRY1" s="397"/>
      <c r="SRZ1" s="397"/>
      <c r="SSA1" s="397"/>
      <c r="SSB1" s="397"/>
      <c r="SSC1" s="397"/>
      <c r="SSD1" s="440"/>
      <c r="SSE1" s="440"/>
      <c r="SSF1" s="397" t="s">
        <v>149</v>
      </c>
      <c r="SSG1" s="397"/>
      <c r="SSH1" s="397"/>
      <c r="SSI1" s="397"/>
      <c r="SSJ1" s="397"/>
      <c r="SSK1" s="397"/>
      <c r="SSL1" s="397"/>
      <c r="SSM1" s="397"/>
      <c r="SSN1" s="397"/>
      <c r="SSO1" s="397"/>
      <c r="SSP1" s="397"/>
      <c r="SSQ1" s="397"/>
      <c r="SSR1" s="397"/>
      <c r="SSS1" s="397"/>
      <c r="SST1" s="440"/>
      <c r="SSU1" s="440"/>
      <c r="SSV1" s="397" t="s">
        <v>149</v>
      </c>
      <c r="SSW1" s="397"/>
      <c r="SSX1" s="397"/>
      <c r="SSY1" s="397"/>
      <c r="SSZ1" s="397"/>
      <c r="STA1" s="397"/>
      <c r="STB1" s="397"/>
      <c r="STC1" s="397"/>
      <c r="STD1" s="397"/>
      <c r="STE1" s="397"/>
      <c r="STF1" s="397"/>
      <c r="STG1" s="397"/>
      <c r="STH1" s="397"/>
      <c r="STI1" s="397"/>
      <c r="STJ1" s="440"/>
      <c r="STK1" s="440"/>
      <c r="STL1" s="397" t="s">
        <v>149</v>
      </c>
      <c r="STM1" s="397"/>
      <c r="STN1" s="397"/>
      <c r="STO1" s="397"/>
      <c r="STP1" s="397"/>
      <c r="STQ1" s="397"/>
      <c r="STR1" s="397"/>
      <c r="STS1" s="397"/>
      <c r="STT1" s="397"/>
      <c r="STU1" s="397"/>
      <c r="STV1" s="397"/>
      <c r="STW1" s="397"/>
      <c r="STX1" s="397"/>
      <c r="STY1" s="397"/>
      <c r="STZ1" s="440"/>
      <c r="SUA1" s="440"/>
      <c r="SUB1" s="397" t="s">
        <v>149</v>
      </c>
      <c r="SUC1" s="397"/>
      <c r="SUD1" s="397"/>
      <c r="SUE1" s="397"/>
      <c r="SUF1" s="397"/>
      <c r="SUG1" s="397"/>
      <c r="SUH1" s="397"/>
      <c r="SUI1" s="397"/>
      <c r="SUJ1" s="397"/>
      <c r="SUK1" s="397"/>
      <c r="SUL1" s="397"/>
      <c r="SUM1" s="397"/>
      <c r="SUN1" s="397"/>
      <c r="SUO1" s="397"/>
      <c r="SUP1" s="440"/>
      <c r="SUQ1" s="440"/>
      <c r="SUR1" s="397" t="s">
        <v>149</v>
      </c>
      <c r="SUS1" s="397"/>
      <c r="SUT1" s="397"/>
      <c r="SUU1" s="397"/>
      <c r="SUV1" s="397"/>
      <c r="SUW1" s="397"/>
      <c r="SUX1" s="397"/>
      <c r="SUY1" s="397"/>
      <c r="SUZ1" s="397"/>
      <c r="SVA1" s="397"/>
      <c r="SVB1" s="397"/>
      <c r="SVC1" s="397"/>
      <c r="SVD1" s="397"/>
      <c r="SVE1" s="397"/>
      <c r="SVF1" s="440"/>
      <c r="SVG1" s="440"/>
      <c r="SVH1" s="397" t="s">
        <v>149</v>
      </c>
      <c r="SVI1" s="397"/>
      <c r="SVJ1" s="397"/>
      <c r="SVK1" s="397"/>
      <c r="SVL1" s="397"/>
      <c r="SVM1" s="397"/>
      <c r="SVN1" s="397"/>
      <c r="SVO1" s="397"/>
      <c r="SVP1" s="397"/>
      <c r="SVQ1" s="397"/>
      <c r="SVR1" s="397"/>
      <c r="SVS1" s="397"/>
      <c r="SVT1" s="397"/>
      <c r="SVU1" s="397"/>
      <c r="SVV1" s="440"/>
      <c r="SVW1" s="440"/>
      <c r="SVX1" s="397" t="s">
        <v>149</v>
      </c>
      <c r="SVY1" s="397"/>
      <c r="SVZ1" s="397"/>
      <c r="SWA1" s="397"/>
      <c r="SWB1" s="397"/>
      <c r="SWC1" s="397"/>
      <c r="SWD1" s="397"/>
      <c r="SWE1" s="397"/>
      <c r="SWF1" s="397"/>
      <c r="SWG1" s="397"/>
      <c r="SWH1" s="397"/>
      <c r="SWI1" s="397"/>
      <c r="SWJ1" s="397"/>
      <c r="SWK1" s="397"/>
      <c r="SWL1" s="440"/>
      <c r="SWM1" s="440"/>
      <c r="SWN1" s="397" t="s">
        <v>149</v>
      </c>
      <c r="SWO1" s="397"/>
      <c r="SWP1" s="397"/>
      <c r="SWQ1" s="397"/>
      <c r="SWR1" s="397"/>
      <c r="SWS1" s="397"/>
      <c r="SWT1" s="397"/>
      <c r="SWU1" s="397"/>
      <c r="SWV1" s="397"/>
      <c r="SWW1" s="397"/>
      <c r="SWX1" s="397"/>
      <c r="SWY1" s="397"/>
      <c r="SWZ1" s="397"/>
      <c r="SXA1" s="397"/>
      <c r="SXB1" s="440"/>
      <c r="SXC1" s="440"/>
      <c r="SXD1" s="397" t="s">
        <v>149</v>
      </c>
      <c r="SXE1" s="397"/>
      <c r="SXF1" s="397"/>
      <c r="SXG1" s="397"/>
      <c r="SXH1" s="397"/>
      <c r="SXI1" s="397"/>
      <c r="SXJ1" s="397"/>
      <c r="SXK1" s="397"/>
      <c r="SXL1" s="397"/>
      <c r="SXM1" s="397"/>
      <c r="SXN1" s="397"/>
      <c r="SXO1" s="397"/>
      <c r="SXP1" s="397"/>
      <c r="SXQ1" s="397"/>
      <c r="SXR1" s="440"/>
      <c r="SXS1" s="440"/>
      <c r="SXT1" s="397" t="s">
        <v>149</v>
      </c>
      <c r="SXU1" s="397"/>
      <c r="SXV1" s="397"/>
      <c r="SXW1" s="397"/>
      <c r="SXX1" s="397"/>
      <c r="SXY1" s="397"/>
      <c r="SXZ1" s="397"/>
      <c r="SYA1" s="397"/>
      <c r="SYB1" s="397"/>
      <c r="SYC1" s="397"/>
      <c r="SYD1" s="397"/>
      <c r="SYE1" s="397"/>
      <c r="SYF1" s="397"/>
      <c r="SYG1" s="397"/>
      <c r="SYH1" s="440"/>
      <c r="SYI1" s="440"/>
      <c r="SYJ1" s="397" t="s">
        <v>149</v>
      </c>
      <c r="SYK1" s="397"/>
      <c r="SYL1" s="397"/>
      <c r="SYM1" s="397"/>
      <c r="SYN1" s="397"/>
      <c r="SYO1" s="397"/>
      <c r="SYP1" s="397"/>
      <c r="SYQ1" s="397"/>
      <c r="SYR1" s="397"/>
      <c r="SYS1" s="397"/>
      <c r="SYT1" s="397"/>
      <c r="SYU1" s="397"/>
      <c r="SYV1" s="397"/>
      <c r="SYW1" s="397"/>
      <c r="SYX1" s="440"/>
      <c r="SYY1" s="440"/>
      <c r="SYZ1" s="397" t="s">
        <v>149</v>
      </c>
      <c r="SZA1" s="397"/>
      <c r="SZB1" s="397"/>
      <c r="SZC1" s="397"/>
      <c r="SZD1" s="397"/>
      <c r="SZE1" s="397"/>
      <c r="SZF1" s="397"/>
      <c r="SZG1" s="397"/>
      <c r="SZH1" s="397"/>
      <c r="SZI1" s="397"/>
      <c r="SZJ1" s="397"/>
      <c r="SZK1" s="397"/>
      <c r="SZL1" s="397"/>
      <c r="SZM1" s="397"/>
      <c r="SZN1" s="440"/>
      <c r="SZO1" s="440"/>
      <c r="SZP1" s="397" t="s">
        <v>149</v>
      </c>
      <c r="SZQ1" s="397"/>
      <c r="SZR1" s="397"/>
      <c r="SZS1" s="397"/>
      <c r="SZT1" s="397"/>
      <c r="SZU1" s="397"/>
      <c r="SZV1" s="397"/>
      <c r="SZW1" s="397"/>
      <c r="SZX1" s="397"/>
      <c r="SZY1" s="397"/>
      <c r="SZZ1" s="397"/>
      <c r="TAA1" s="397"/>
      <c r="TAB1" s="397"/>
      <c r="TAC1" s="397"/>
      <c r="TAD1" s="440"/>
      <c r="TAE1" s="440"/>
      <c r="TAF1" s="397" t="s">
        <v>149</v>
      </c>
      <c r="TAG1" s="397"/>
      <c r="TAH1" s="397"/>
      <c r="TAI1" s="397"/>
      <c r="TAJ1" s="397"/>
      <c r="TAK1" s="397"/>
      <c r="TAL1" s="397"/>
      <c r="TAM1" s="397"/>
      <c r="TAN1" s="397"/>
      <c r="TAO1" s="397"/>
      <c r="TAP1" s="397"/>
      <c r="TAQ1" s="397"/>
      <c r="TAR1" s="397"/>
      <c r="TAS1" s="397"/>
      <c r="TAT1" s="440"/>
      <c r="TAU1" s="440"/>
      <c r="TAV1" s="397" t="s">
        <v>149</v>
      </c>
      <c r="TAW1" s="397"/>
      <c r="TAX1" s="397"/>
      <c r="TAY1" s="397"/>
      <c r="TAZ1" s="397"/>
      <c r="TBA1" s="397"/>
      <c r="TBB1" s="397"/>
      <c r="TBC1" s="397"/>
      <c r="TBD1" s="397"/>
      <c r="TBE1" s="397"/>
      <c r="TBF1" s="397"/>
      <c r="TBG1" s="397"/>
      <c r="TBH1" s="397"/>
      <c r="TBI1" s="397"/>
      <c r="TBJ1" s="440"/>
      <c r="TBK1" s="440"/>
      <c r="TBL1" s="397" t="s">
        <v>149</v>
      </c>
      <c r="TBM1" s="397"/>
      <c r="TBN1" s="397"/>
      <c r="TBO1" s="397"/>
      <c r="TBP1" s="397"/>
      <c r="TBQ1" s="397"/>
      <c r="TBR1" s="397"/>
      <c r="TBS1" s="397"/>
      <c r="TBT1" s="397"/>
      <c r="TBU1" s="397"/>
      <c r="TBV1" s="397"/>
      <c r="TBW1" s="397"/>
      <c r="TBX1" s="397"/>
      <c r="TBY1" s="397"/>
      <c r="TBZ1" s="440"/>
      <c r="TCA1" s="440"/>
      <c r="TCB1" s="397" t="s">
        <v>149</v>
      </c>
      <c r="TCC1" s="397"/>
      <c r="TCD1" s="397"/>
      <c r="TCE1" s="397"/>
      <c r="TCF1" s="397"/>
      <c r="TCG1" s="397"/>
      <c r="TCH1" s="397"/>
      <c r="TCI1" s="397"/>
      <c r="TCJ1" s="397"/>
      <c r="TCK1" s="397"/>
      <c r="TCL1" s="397"/>
      <c r="TCM1" s="397"/>
      <c r="TCN1" s="397"/>
      <c r="TCO1" s="397"/>
      <c r="TCP1" s="440"/>
      <c r="TCQ1" s="440"/>
      <c r="TCR1" s="397" t="s">
        <v>149</v>
      </c>
      <c r="TCS1" s="397"/>
      <c r="TCT1" s="397"/>
      <c r="TCU1" s="397"/>
      <c r="TCV1" s="397"/>
      <c r="TCW1" s="397"/>
      <c r="TCX1" s="397"/>
      <c r="TCY1" s="397"/>
      <c r="TCZ1" s="397"/>
      <c r="TDA1" s="397"/>
      <c r="TDB1" s="397"/>
      <c r="TDC1" s="397"/>
      <c r="TDD1" s="397"/>
      <c r="TDE1" s="397"/>
      <c r="TDF1" s="440"/>
      <c r="TDG1" s="440"/>
      <c r="TDH1" s="397" t="s">
        <v>149</v>
      </c>
      <c r="TDI1" s="397"/>
      <c r="TDJ1" s="397"/>
      <c r="TDK1" s="397"/>
      <c r="TDL1" s="397"/>
      <c r="TDM1" s="397"/>
      <c r="TDN1" s="397"/>
      <c r="TDO1" s="397"/>
      <c r="TDP1" s="397"/>
      <c r="TDQ1" s="397"/>
      <c r="TDR1" s="397"/>
      <c r="TDS1" s="397"/>
      <c r="TDT1" s="397"/>
      <c r="TDU1" s="397"/>
      <c r="TDV1" s="440"/>
      <c r="TDW1" s="440"/>
      <c r="TDX1" s="397" t="s">
        <v>149</v>
      </c>
      <c r="TDY1" s="397"/>
      <c r="TDZ1" s="397"/>
      <c r="TEA1" s="397"/>
      <c r="TEB1" s="397"/>
      <c r="TEC1" s="397"/>
      <c r="TED1" s="397"/>
      <c r="TEE1" s="397"/>
      <c r="TEF1" s="397"/>
      <c r="TEG1" s="397"/>
      <c r="TEH1" s="397"/>
      <c r="TEI1" s="397"/>
      <c r="TEJ1" s="397"/>
      <c r="TEK1" s="397"/>
      <c r="TEL1" s="440"/>
      <c r="TEM1" s="440"/>
      <c r="TEN1" s="397" t="s">
        <v>149</v>
      </c>
      <c r="TEO1" s="397"/>
      <c r="TEP1" s="397"/>
      <c r="TEQ1" s="397"/>
      <c r="TER1" s="397"/>
      <c r="TES1" s="397"/>
      <c r="TET1" s="397"/>
      <c r="TEU1" s="397"/>
      <c r="TEV1" s="397"/>
      <c r="TEW1" s="397"/>
      <c r="TEX1" s="397"/>
      <c r="TEY1" s="397"/>
      <c r="TEZ1" s="397"/>
      <c r="TFA1" s="397"/>
      <c r="TFB1" s="440"/>
      <c r="TFC1" s="440"/>
      <c r="TFD1" s="397" t="s">
        <v>149</v>
      </c>
      <c r="TFE1" s="397"/>
      <c r="TFF1" s="397"/>
      <c r="TFG1" s="397"/>
      <c r="TFH1" s="397"/>
      <c r="TFI1" s="397"/>
      <c r="TFJ1" s="397"/>
      <c r="TFK1" s="397"/>
      <c r="TFL1" s="397"/>
      <c r="TFM1" s="397"/>
      <c r="TFN1" s="397"/>
      <c r="TFO1" s="397"/>
      <c r="TFP1" s="397"/>
      <c r="TFQ1" s="397"/>
      <c r="TFR1" s="440"/>
      <c r="TFS1" s="440"/>
      <c r="TFT1" s="397" t="s">
        <v>149</v>
      </c>
      <c r="TFU1" s="397"/>
      <c r="TFV1" s="397"/>
      <c r="TFW1" s="397"/>
      <c r="TFX1" s="397"/>
      <c r="TFY1" s="397"/>
      <c r="TFZ1" s="397"/>
      <c r="TGA1" s="397"/>
      <c r="TGB1" s="397"/>
      <c r="TGC1" s="397"/>
      <c r="TGD1" s="397"/>
      <c r="TGE1" s="397"/>
      <c r="TGF1" s="397"/>
      <c r="TGG1" s="397"/>
      <c r="TGH1" s="440"/>
      <c r="TGI1" s="440"/>
      <c r="TGJ1" s="397" t="s">
        <v>149</v>
      </c>
      <c r="TGK1" s="397"/>
      <c r="TGL1" s="397"/>
      <c r="TGM1" s="397"/>
      <c r="TGN1" s="397"/>
      <c r="TGO1" s="397"/>
      <c r="TGP1" s="397"/>
      <c r="TGQ1" s="397"/>
      <c r="TGR1" s="397"/>
      <c r="TGS1" s="397"/>
      <c r="TGT1" s="397"/>
      <c r="TGU1" s="397"/>
      <c r="TGV1" s="397"/>
      <c r="TGW1" s="397"/>
      <c r="TGX1" s="440"/>
      <c r="TGY1" s="440"/>
      <c r="TGZ1" s="397" t="s">
        <v>149</v>
      </c>
      <c r="THA1" s="397"/>
      <c r="THB1" s="397"/>
      <c r="THC1" s="397"/>
      <c r="THD1" s="397"/>
      <c r="THE1" s="397"/>
      <c r="THF1" s="397"/>
      <c r="THG1" s="397"/>
      <c r="THH1" s="397"/>
      <c r="THI1" s="397"/>
      <c r="THJ1" s="397"/>
      <c r="THK1" s="397"/>
      <c r="THL1" s="397"/>
      <c r="THM1" s="397"/>
      <c r="THN1" s="440"/>
      <c r="THO1" s="440"/>
      <c r="THP1" s="397" t="s">
        <v>149</v>
      </c>
      <c r="THQ1" s="397"/>
      <c r="THR1" s="397"/>
      <c r="THS1" s="397"/>
      <c r="THT1" s="397"/>
      <c r="THU1" s="397"/>
      <c r="THV1" s="397"/>
      <c r="THW1" s="397"/>
      <c r="THX1" s="397"/>
      <c r="THY1" s="397"/>
      <c r="THZ1" s="397"/>
      <c r="TIA1" s="397"/>
      <c r="TIB1" s="397"/>
      <c r="TIC1" s="397"/>
      <c r="TID1" s="440"/>
      <c r="TIE1" s="440"/>
      <c r="TIF1" s="397" t="s">
        <v>149</v>
      </c>
      <c r="TIG1" s="397"/>
      <c r="TIH1" s="397"/>
      <c r="TII1" s="397"/>
      <c r="TIJ1" s="397"/>
      <c r="TIK1" s="397"/>
      <c r="TIL1" s="397"/>
      <c r="TIM1" s="397"/>
      <c r="TIN1" s="397"/>
      <c r="TIO1" s="397"/>
      <c r="TIP1" s="397"/>
      <c r="TIQ1" s="397"/>
      <c r="TIR1" s="397"/>
      <c r="TIS1" s="397"/>
      <c r="TIT1" s="440"/>
      <c r="TIU1" s="440"/>
      <c r="TIV1" s="397" t="s">
        <v>149</v>
      </c>
      <c r="TIW1" s="397"/>
      <c r="TIX1" s="397"/>
      <c r="TIY1" s="397"/>
      <c r="TIZ1" s="397"/>
      <c r="TJA1" s="397"/>
      <c r="TJB1" s="397"/>
      <c r="TJC1" s="397"/>
      <c r="TJD1" s="397"/>
      <c r="TJE1" s="397"/>
      <c r="TJF1" s="397"/>
      <c r="TJG1" s="397"/>
      <c r="TJH1" s="397"/>
      <c r="TJI1" s="397"/>
      <c r="TJJ1" s="440"/>
      <c r="TJK1" s="440"/>
      <c r="TJL1" s="397" t="s">
        <v>149</v>
      </c>
      <c r="TJM1" s="397"/>
      <c r="TJN1" s="397"/>
      <c r="TJO1" s="397"/>
      <c r="TJP1" s="397"/>
      <c r="TJQ1" s="397"/>
      <c r="TJR1" s="397"/>
      <c r="TJS1" s="397"/>
      <c r="TJT1" s="397"/>
      <c r="TJU1" s="397"/>
      <c r="TJV1" s="397"/>
      <c r="TJW1" s="397"/>
      <c r="TJX1" s="397"/>
      <c r="TJY1" s="397"/>
      <c r="TJZ1" s="440"/>
      <c r="TKA1" s="440"/>
      <c r="TKB1" s="397" t="s">
        <v>149</v>
      </c>
      <c r="TKC1" s="397"/>
      <c r="TKD1" s="397"/>
      <c r="TKE1" s="397"/>
      <c r="TKF1" s="397"/>
      <c r="TKG1" s="397"/>
      <c r="TKH1" s="397"/>
      <c r="TKI1" s="397"/>
      <c r="TKJ1" s="397"/>
      <c r="TKK1" s="397"/>
      <c r="TKL1" s="397"/>
      <c r="TKM1" s="397"/>
      <c r="TKN1" s="397"/>
      <c r="TKO1" s="397"/>
      <c r="TKP1" s="440"/>
      <c r="TKQ1" s="440"/>
      <c r="TKR1" s="397" t="s">
        <v>149</v>
      </c>
      <c r="TKS1" s="397"/>
      <c r="TKT1" s="397"/>
      <c r="TKU1" s="397"/>
      <c r="TKV1" s="397"/>
      <c r="TKW1" s="397"/>
      <c r="TKX1" s="397"/>
      <c r="TKY1" s="397"/>
      <c r="TKZ1" s="397"/>
      <c r="TLA1" s="397"/>
      <c r="TLB1" s="397"/>
      <c r="TLC1" s="397"/>
      <c r="TLD1" s="397"/>
      <c r="TLE1" s="397"/>
      <c r="TLF1" s="440"/>
      <c r="TLG1" s="440"/>
      <c r="TLH1" s="397" t="s">
        <v>149</v>
      </c>
      <c r="TLI1" s="397"/>
      <c r="TLJ1" s="397"/>
      <c r="TLK1" s="397"/>
      <c r="TLL1" s="397"/>
      <c r="TLM1" s="397"/>
      <c r="TLN1" s="397"/>
      <c r="TLO1" s="397"/>
      <c r="TLP1" s="397"/>
      <c r="TLQ1" s="397"/>
      <c r="TLR1" s="397"/>
      <c r="TLS1" s="397"/>
      <c r="TLT1" s="397"/>
      <c r="TLU1" s="397"/>
      <c r="TLV1" s="440"/>
      <c r="TLW1" s="440"/>
      <c r="TLX1" s="397" t="s">
        <v>149</v>
      </c>
      <c r="TLY1" s="397"/>
      <c r="TLZ1" s="397"/>
      <c r="TMA1" s="397"/>
      <c r="TMB1" s="397"/>
      <c r="TMC1" s="397"/>
      <c r="TMD1" s="397"/>
      <c r="TME1" s="397"/>
      <c r="TMF1" s="397"/>
      <c r="TMG1" s="397"/>
      <c r="TMH1" s="397"/>
      <c r="TMI1" s="397"/>
      <c r="TMJ1" s="397"/>
      <c r="TMK1" s="397"/>
      <c r="TML1" s="440"/>
      <c r="TMM1" s="440"/>
      <c r="TMN1" s="397" t="s">
        <v>149</v>
      </c>
      <c r="TMO1" s="397"/>
      <c r="TMP1" s="397"/>
      <c r="TMQ1" s="397"/>
      <c r="TMR1" s="397"/>
      <c r="TMS1" s="397"/>
      <c r="TMT1" s="397"/>
      <c r="TMU1" s="397"/>
      <c r="TMV1" s="397"/>
      <c r="TMW1" s="397"/>
      <c r="TMX1" s="397"/>
      <c r="TMY1" s="397"/>
      <c r="TMZ1" s="397"/>
      <c r="TNA1" s="397"/>
      <c r="TNB1" s="440"/>
      <c r="TNC1" s="440"/>
      <c r="TND1" s="397" t="s">
        <v>149</v>
      </c>
      <c r="TNE1" s="397"/>
      <c r="TNF1" s="397"/>
      <c r="TNG1" s="397"/>
      <c r="TNH1" s="397"/>
      <c r="TNI1" s="397"/>
      <c r="TNJ1" s="397"/>
      <c r="TNK1" s="397"/>
      <c r="TNL1" s="397"/>
      <c r="TNM1" s="397"/>
      <c r="TNN1" s="397"/>
      <c r="TNO1" s="397"/>
      <c r="TNP1" s="397"/>
      <c r="TNQ1" s="397"/>
      <c r="TNR1" s="440"/>
      <c r="TNS1" s="440"/>
      <c r="TNT1" s="397" t="s">
        <v>149</v>
      </c>
      <c r="TNU1" s="397"/>
      <c r="TNV1" s="397"/>
      <c r="TNW1" s="397"/>
      <c r="TNX1" s="397"/>
      <c r="TNY1" s="397"/>
      <c r="TNZ1" s="397"/>
      <c r="TOA1" s="397"/>
      <c r="TOB1" s="397"/>
      <c r="TOC1" s="397"/>
      <c r="TOD1" s="397"/>
      <c r="TOE1" s="397"/>
      <c r="TOF1" s="397"/>
      <c r="TOG1" s="397"/>
      <c r="TOH1" s="440"/>
      <c r="TOI1" s="440"/>
      <c r="TOJ1" s="397" t="s">
        <v>149</v>
      </c>
      <c r="TOK1" s="397"/>
      <c r="TOL1" s="397"/>
      <c r="TOM1" s="397"/>
      <c r="TON1" s="397"/>
      <c r="TOO1" s="397"/>
      <c r="TOP1" s="397"/>
      <c r="TOQ1" s="397"/>
      <c r="TOR1" s="397"/>
      <c r="TOS1" s="397"/>
      <c r="TOT1" s="397"/>
      <c r="TOU1" s="397"/>
      <c r="TOV1" s="397"/>
      <c r="TOW1" s="397"/>
      <c r="TOX1" s="440"/>
      <c r="TOY1" s="440"/>
      <c r="TOZ1" s="397" t="s">
        <v>149</v>
      </c>
      <c r="TPA1" s="397"/>
      <c r="TPB1" s="397"/>
      <c r="TPC1" s="397"/>
      <c r="TPD1" s="397"/>
      <c r="TPE1" s="397"/>
      <c r="TPF1" s="397"/>
      <c r="TPG1" s="397"/>
      <c r="TPH1" s="397"/>
      <c r="TPI1" s="397"/>
      <c r="TPJ1" s="397"/>
      <c r="TPK1" s="397"/>
      <c r="TPL1" s="397"/>
      <c r="TPM1" s="397"/>
      <c r="TPN1" s="440"/>
      <c r="TPO1" s="440"/>
      <c r="TPP1" s="397" t="s">
        <v>149</v>
      </c>
      <c r="TPQ1" s="397"/>
      <c r="TPR1" s="397"/>
      <c r="TPS1" s="397"/>
      <c r="TPT1" s="397"/>
      <c r="TPU1" s="397"/>
      <c r="TPV1" s="397"/>
      <c r="TPW1" s="397"/>
      <c r="TPX1" s="397"/>
      <c r="TPY1" s="397"/>
      <c r="TPZ1" s="397"/>
      <c r="TQA1" s="397"/>
      <c r="TQB1" s="397"/>
      <c r="TQC1" s="397"/>
      <c r="TQD1" s="440"/>
      <c r="TQE1" s="440"/>
      <c r="TQF1" s="397" t="s">
        <v>149</v>
      </c>
      <c r="TQG1" s="397"/>
      <c r="TQH1" s="397"/>
      <c r="TQI1" s="397"/>
      <c r="TQJ1" s="397"/>
      <c r="TQK1" s="397"/>
      <c r="TQL1" s="397"/>
      <c r="TQM1" s="397"/>
      <c r="TQN1" s="397"/>
      <c r="TQO1" s="397"/>
      <c r="TQP1" s="397"/>
      <c r="TQQ1" s="397"/>
      <c r="TQR1" s="397"/>
      <c r="TQS1" s="397"/>
      <c r="TQT1" s="440"/>
      <c r="TQU1" s="440"/>
      <c r="TQV1" s="397" t="s">
        <v>149</v>
      </c>
      <c r="TQW1" s="397"/>
      <c r="TQX1" s="397"/>
      <c r="TQY1" s="397"/>
      <c r="TQZ1" s="397"/>
      <c r="TRA1" s="397"/>
      <c r="TRB1" s="397"/>
      <c r="TRC1" s="397"/>
      <c r="TRD1" s="397"/>
      <c r="TRE1" s="397"/>
      <c r="TRF1" s="397"/>
      <c r="TRG1" s="397"/>
      <c r="TRH1" s="397"/>
      <c r="TRI1" s="397"/>
      <c r="TRJ1" s="440"/>
      <c r="TRK1" s="440"/>
      <c r="TRL1" s="397" t="s">
        <v>149</v>
      </c>
      <c r="TRM1" s="397"/>
      <c r="TRN1" s="397"/>
      <c r="TRO1" s="397"/>
      <c r="TRP1" s="397"/>
      <c r="TRQ1" s="397"/>
      <c r="TRR1" s="397"/>
      <c r="TRS1" s="397"/>
      <c r="TRT1" s="397"/>
      <c r="TRU1" s="397"/>
      <c r="TRV1" s="397"/>
      <c r="TRW1" s="397"/>
      <c r="TRX1" s="397"/>
      <c r="TRY1" s="397"/>
      <c r="TRZ1" s="440"/>
      <c r="TSA1" s="440"/>
      <c r="TSB1" s="397" t="s">
        <v>149</v>
      </c>
      <c r="TSC1" s="397"/>
      <c r="TSD1" s="397"/>
      <c r="TSE1" s="397"/>
      <c r="TSF1" s="397"/>
      <c r="TSG1" s="397"/>
      <c r="TSH1" s="397"/>
      <c r="TSI1" s="397"/>
      <c r="TSJ1" s="397"/>
      <c r="TSK1" s="397"/>
      <c r="TSL1" s="397"/>
      <c r="TSM1" s="397"/>
      <c r="TSN1" s="397"/>
      <c r="TSO1" s="397"/>
      <c r="TSP1" s="440"/>
      <c r="TSQ1" s="440"/>
      <c r="TSR1" s="397" t="s">
        <v>149</v>
      </c>
      <c r="TSS1" s="397"/>
      <c r="TST1" s="397"/>
      <c r="TSU1" s="397"/>
      <c r="TSV1" s="397"/>
      <c r="TSW1" s="397"/>
      <c r="TSX1" s="397"/>
      <c r="TSY1" s="397"/>
      <c r="TSZ1" s="397"/>
      <c r="TTA1" s="397"/>
      <c r="TTB1" s="397"/>
      <c r="TTC1" s="397"/>
      <c r="TTD1" s="397"/>
      <c r="TTE1" s="397"/>
      <c r="TTF1" s="440"/>
      <c r="TTG1" s="440"/>
      <c r="TTH1" s="397" t="s">
        <v>149</v>
      </c>
      <c r="TTI1" s="397"/>
      <c r="TTJ1" s="397"/>
      <c r="TTK1" s="397"/>
      <c r="TTL1" s="397"/>
      <c r="TTM1" s="397"/>
      <c r="TTN1" s="397"/>
      <c r="TTO1" s="397"/>
      <c r="TTP1" s="397"/>
      <c r="TTQ1" s="397"/>
      <c r="TTR1" s="397"/>
      <c r="TTS1" s="397"/>
      <c r="TTT1" s="397"/>
      <c r="TTU1" s="397"/>
      <c r="TTV1" s="440"/>
      <c r="TTW1" s="440"/>
      <c r="TTX1" s="397" t="s">
        <v>149</v>
      </c>
      <c r="TTY1" s="397"/>
      <c r="TTZ1" s="397"/>
      <c r="TUA1" s="397"/>
      <c r="TUB1" s="397"/>
      <c r="TUC1" s="397"/>
      <c r="TUD1" s="397"/>
      <c r="TUE1" s="397"/>
      <c r="TUF1" s="397"/>
      <c r="TUG1" s="397"/>
      <c r="TUH1" s="397"/>
      <c r="TUI1" s="397"/>
      <c r="TUJ1" s="397"/>
      <c r="TUK1" s="397"/>
      <c r="TUL1" s="440"/>
      <c r="TUM1" s="440"/>
      <c r="TUN1" s="397" t="s">
        <v>149</v>
      </c>
      <c r="TUO1" s="397"/>
      <c r="TUP1" s="397"/>
      <c r="TUQ1" s="397"/>
      <c r="TUR1" s="397"/>
      <c r="TUS1" s="397"/>
      <c r="TUT1" s="397"/>
      <c r="TUU1" s="397"/>
      <c r="TUV1" s="397"/>
      <c r="TUW1" s="397"/>
      <c r="TUX1" s="397"/>
      <c r="TUY1" s="397"/>
      <c r="TUZ1" s="397"/>
      <c r="TVA1" s="397"/>
      <c r="TVB1" s="440"/>
      <c r="TVC1" s="440"/>
      <c r="TVD1" s="397" t="s">
        <v>149</v>
      </c>
      <c r="TVE1" s="397"/>
      <c r="TVF1" s="397"/>
      <c r="TVG1" s="397"/>
      <c r="TVH1" s="397"/>
      <c r="TVI1" s="397"/>
      <c r="TVJ1" s="397"/>
      <c r="TVK1" s="397"/>
      <c r="TVL1" s="397"/>
      <c r="TVM1" s="397"/>
      <c r="TVN1" s="397"/>
      <c r="TVO1" s="397"/>
      <c r="TVP1" s="397"/>
      <c r="TVQ1" s="397"/>
      <c r="TVR1" s="440"/>
      <c r="TVS1" s="440"/>
      <c r="TVT1" s="397" t="s">
        <v>149</v>
      </c>
      <c r="TVU1" s="397"/>
      <c r="TVV1" s="397"/>
      <c r="TVW1" s="397"/>
      <c r="TVX1" s="397"/>
      <c r="TVY1" s="397"/>
      <c r="TVZ1" s="397"/>
      <c r="TWA1" s="397"/>
      <c r="TWB1" s="397"/>
      <c r="TWC1" s="397"/>
      <c r="TWD1" s="397"/>
      <c r="TWE1" s="397"/>
      <c r="TWF1" s="397"/>
      <c r="TWG1" s="397"/>
      <c r="TWH1" s="440"/>
      <c r="TWI1" s="440"/>
      <c r="TWJ1" s="397" t="s">
        <v>149</v>
      </c>
      <c r="TWK1" s="397"/>
      <c r="TWL1" s="397"/>
      <c r="TWM1" s="397"/>
      <c r="TWN1" s="397"/>
      <c r="TWO1" s="397"/>
      <c r="TWP1" s="397"/>
      <c r="TWQ1" s="397"/>
      <c r="TWR1" s="397"/>
      <c r="TWS1" s="397"/>
      <c r="TWT1" s="397"/>
      <c r="TWU1" s="397"/>
      <c r="TWV1" s="397"/>
      <c r="TWW1" s="397"/>
      <c r="TWX1" s="440"/>
      <c r="TWY1" s="440"/>
      <c r="TWZ1" s="397" t="s">
        <v>149</v>
      </c>
      <c r="TXA1" s="397"/>
      <c r="TXB1" s="397"/>
      <c r="TXC1" s="397"/>
      <c r="TXD1" s="397"/>
      <c r="TXE1" s="397"/>
      <c r="TXF1" s="397"/>
      <c r="TXG1" s="397"/>
      <c r="TXH1" s="397"/>
      <c r="TXI1" s="397"/>
      <c r="TXJ1" s="397"/>
      <c r="TXK1" s="397"/>
      <c r="TXL1" s="397"/>
      <c r="TXM1" s="397"/>
      <c r="TXN1" s="440"/>
      <c r="TXO1" s="440"/>
      <c r="TXP1" s="397" t="s">
        <v>149</v>
      </c>
      <c r="TXQ1" s="397"/>
      <c r="TXR1" s="397"/>
      <c r="TXS1" s="397"/>
      <c r="TXT1" s="397"/>
      <c r="TXU1" s="397"/>
      <c r="TXV1" s="397"/>
      <c r="TXW1" s="397"/>
      <c r="TXX1" s="397"/>
      <c r="TXY1" s="397"/>
      <c r="TXZ1" s="397"/>
      <c r="TYA1" s="397"/>
      <c r="TYB1" s="397"/>
      <c r="TYC1" s="397"/>
      <c r="TYD1" s="440"/>
      <c r="TYE1" s="440"/>
      <c r="TYF1" s="397" t="s">
        <v>149</v>
      </c>
      <c r="TYG1" s="397"/>
      <c r="TYH1" s="397"/>
      <c r="TYI1" s="397"/>
      <c r="TYJ1" s="397"/>
      <c r="TYK1" s="397"/>
      <c r="TYL1" s="397"/>
      <c r="TYM1" s="397"/>
      <c r="TYN1" s="397"/>
      <c r="TYO1" s="397"/>
      <c r="TYP1" s="397"/>
      <c r="TYQ1" s="397"/>
      <c r="TYR1" s="397"/>
      <c r="TYS1" s="397"/>
      <c r="TYT1" s="440"/>
      <c r="TYU1" s="440"/>
      <c r="TYV1" s="397" t="s">
        <v>149</v>
      </c>
      <c r="TYW1" s="397"/>
      <c r="TYX1" s="397"/>
      <c r="TYY1" s="397"/>
      <c r="TYZ1" s="397"/>
      <c r="TZA1" s="397"/>
      <c r="TZB1" s="397"/>
      <c r="TZC1" s="397"/>
      <c r="TZD1" s="397"/>
      <c r="TZE1" s="397"/>
      <c r="TZF1" s="397"/>
      <c r="TZG1" s="397"/>
      <c r="TZH1" s="397"/>
      <c r="TZI1" s="397"/>
      <c r="TZJ1" s="440"/>
      <c r="TZK1" s="440"/>
      <c r="TZL1" s="397" t="s">
        <v>149</v>
      </c>
      <c r="TZM1" s="397"/>
      <c r="TZN1" s="397"/>
      <c r="TZO1" s="397"/>
      <c r="TZP1" s="397"/>
      <c r="TZQ1" s="397"/>
      <c r="TZR1" s="397"/>
      <c r="TZS1" s="397"/>
      <c r="TZT1" s="397"/>
      <c r="TZU1" s="397"/>
      <c r="TZV1" s="397"/>
      <c r="TZW1" s="397"/>
      <c r="TZX1" s="397"/>
      <c r="TZY1" s="397"/>
      <c r="TZZ1" s="440"/>
      <c r="UAA1" s="440"/>
      <c r="UAB1" s="397" t="s">
        <v>149</v>
      </c>
      <c r="UAC1" s="397"/>
      <c r="UAD1" s="397"/>
      <c r="UAE1" s="397"/>
      <c r="UAF1" s="397"/>
      <c r="UAG1" s="397"/>
      <c r="UAH1" s="397"/>
      <c r="UAI1" s="397"/>
      <c r="UAJ1" s="397"/>
      <c r="UAK1" s="397"/>
      <c r="UAL1" s="397"/>
      <c r="UAM1" s="397"/>
      <c r="UAN1" s="397"/>
      <c r="UAO1" s="397"/>
      <c r="UAP1" s="440"/>
      <c r="UAQ1" s="440"/>
      <c r="UAR1" s="397" t="s">
        <v>149</v>
      </c>
      <c r="UAS1" s="397"/>
      <c r="UAT1" s="397"/>
      <c r="UAU1" s="397"/>
      <c r="UAV1" s="397"/>
      <c r="UAW1" s="397"/>
      <c r="UAX1" s="397"/>
      <c r="UAY1" s="397"/>
      <c r="UAZ1" s="397"/>
      <c r="UBA1" s="397"/>
      <c r="UBB1" s="397"/>
      <c r="UBC1" s="397"/>
      <c r="UBD1" s="397"/>
      <c r="UBE1" s="397"/>
      <c r="UBF1" s="440"/>
      <c r="UBG1" s="440"/>
      <c r="UBH1" s="397" t="s">
        <v>149</v>
      </c>
      <c r="UBI1" s="397"/>
      <c r="UBJ1" s="397"/>
      <c r="UBK1" s="397"/>
      <c r="UBL1" s="397"/>
      <c r="UBM1" s="397"/>
      <c r="UBN1" s="397"/>
      <c r="UBO1" s="397"/>
      <c r="UBP1" s="397"/>
      <c r="UBQ1" s="397"/>
      <c r="UBR1" s="397"/>
      <c r="UBS1" s="397"/>
      <c r="UBT1" s="397"/>
      <c r="UBU1" s="397"/>
      <c r="UBV1" s="440"/>
      <c r="UBW1" s="440"/>
      <c r="UBX1" s="397" t="s">
        <v>149</v>
      </c>
      <c r="UBY1" s="397"/>
      <c r="UBZ1" s="397"/>
      <c r="UCA1" s="397"/>
      <c r="UCB1" s="397"/>
      <c r="UCC1" s="397"/>
      <c r="UCD1" s="397"/>
      <c r="UCE1" s="397"/>
      <c r="UCF1" s="397"/>
      <c r="UCG1" s="397"/>
      <c r="UCH1" s="397"/>
      <c r="UCI1" s="397"/>
      <c r="UCJ1" s="397"/>
      <c r="UCK1" s="397"/>
      <c r="UCL1" s="440"/>
      <c r="UCM1" s="440"/>
      <c r="UCN1" s="397" t="s">
        <v>149</v>
      </c>
      <c r="UCO1" s="397"/>
      <c r="UCP1" s="397"/>
      <c r="UCQ1" s="397"/>
      <c r="UCR1" s="397"/>
      <c r="UCS1" s="397"/>
      <c r="UCT1" s="397"/>
      <c r="UCU1" s="397"/>
      <c r="UCV1" s="397"/>
      <c r="UCW1" s="397"/>
      <c r="UCX1" s="397"/>
      <c r="UCY1" s="397"/>
      <c r="UCZ1" s="397"/>
      <c r="UDA1" s="397"/>
      <c r="UDB1" s="440"/>
      <c r="UDC1" s="440"/>
      <c r="UDD1" s="397" t="s">
        <v>149</v>
      </c>
      <c r="UDE1" s="397"/>
      <c r="UDF1" s="397"/>
      <c r="UDG1" s="397"/>
      <c r="UDH1" s="397"/>
      <c r="UDI1" s="397"/>
      <c r="UDJ1" s="397"/>
      <c r="UDK1" s="397"/>
      <c r="UDL1" s="397"/>
      <c r="UDM1" s="397"/>
      <c r="UDN1" s="397"/>
      <c r="UDO1" s="397"/>
      <c r="UDP1" s="397"/>
      <c r="UDQ1" s="397"/>
      <c r="UDR1" s="440"/>
      <c r="UDS1" s="440"/>
      <c r="UDT1" s="397" t="s">
        <v>149</v>
      </c>
      <c r="UDU1" s="397"/>
      <c r="UDV1" s="397"/>
      <c r="UDW1" s="397"/>
      <c r="UDX1" s="397"/>
      <c r="UDY1" s="397"/>
      <c r="UDZ1" s="397"/>
      <c r="UEA1" s="397"/>
      <c r="UEB1" s="397"/>
      <c r="UEC1" s="397"/>
      <c r="UED1" s="397"/>
      <c r="UEE1" s="397"/>
      <c r="UEF1" s="397"/>
      <c r="UEG1" s="397"/>
      <c r="UEH1" s="440"/>
      <c r="UEI1" s="440"/>
      <c r="UEJ1" s="397" t="s">
        <v>149</v>
      </c>
      <c r="UEK1" s="397"/>
      <c r="UEL1" s="397"/>
      <c r="UEM1" s="397"/>
      <c r="UEN1" s="397"/>
      <c r="UEO1" s="397"/>
      <c r="UEP1" s="397"/>
      <c r="UEQ1" s="397"/>
      <c r="UER1" s="397"/>
      <c r="UES1" s="397"/>
      <c r="UET1" s="397"/>
      <c r="UEU1" s="397"/>
      <c r="UEV1" s="397"/>
      <c r="UEW1" s="397"/>
      <c r="UEX1" s="440"/>
      <c r="UEY1" s="440"/>
      <c r="UEZ1" s="397" t="s">
        <v>149</v>
      </c>
      <c r="UFA1" s="397"/>
      <c r="UFB1" s="397"/>
      <c r="UFC1" s="397"/>
      <c r="UFD1" s="397"/>
      <c r="UFE1" s="397"/>
      <c r="UFF1" s="397"/>
      <c r="UFG1" s="397"/>
      <c r="UFH1" s="397"/>
      <c r="UFI1" s="397"/>
      <c r="UFJ1" s="397"/>
      <c r="UFK1" s="397"/>
      <c r="UFL1" s="397"/>
      <c r="UFM1" s="397"/>
      <c r="UFN1" s="440"/>
      <c r="UFO1" s="440"/>
      <c r="UFP1" s="397" t="s">
        <v>149</v>
      </c>
      <c r="UFQ1" s="397"/>
      <c r="UFR1" s="397"/>
      <c r="UFS1" s="397"/>
      <c r="UFT1" s="397"/>
      <c r="UFU1" s="397"/>
      <c r="UFV1" s="397"/>
      <c r="UFW1" s="397"/>
      <c r="UFX1" s="397"/>
      <c r="UFY1" s="397"/>
      <c r="UFZ1" s="397"/>
      <c r="UGA1" s="397"/>
      <c r="UGB1" s="397"/>
      <c r="UGC1" s="397"/>
      <c r="UGD1" s="440"/>
      <c r="UGE1" s="440"/>
      <c r="UGF1" s="397" t="s">
        <v>149</v>
      </c>
      <c r="UGG1" s="397"/>
      <c r="UGH1" s="397"/>
      <c r="UGI1" s="397"/>
      <c r="UGJ1" s="397"/>
      <c r="UGK1" s="397"/>
      <c r="UGL1" s="397"/>
      <c r="UGM1" s="397"/>
      <c r="UGN1" s="397"/>
      <c r="UGO1" s="397"/>
      <c r="UGP1" s="397"/>
      <c r="UGQ1" s="397"/>
      <c r="UGR1" s="397"/>
      <c r="UGS1" s="397"/>
      <c r="UGT1" s="440"/>
      <c r="UGU1" s="440"/>
      <c r="UGV1" s="397" t="s">
        <v>149</v>
      </c>
      <c r="UGW1" s="397"/>
      <c r="UGX1" s="397"/>
      <c r="UGY1" s="397"/>
      <c r="UGZ1" s="397"/>
      <c r="UHA1" s="397"/>
      <c r="UHB1" s="397"/>
      <c r="UHC1" s="397"/>
      <c r="UHD1" s="397"/>
      <c r="UHE1" s="397"/>
      <c r="UHF1" s="397"/>
      <c r="UHG1" s="397"/>
      <c r="UHH1" s="397"/>
      <c r="UHI1" s="397"/>
      <c r="UHJ1" s="440"/>
      <c r="UHK1" s="440"/>
      <c r="UHL1" s="397" t="s">
        <v>149</v>
      </c>
      <c r="UHM1" s="397"/>
      <c r="UHN1" s="397"/>
      <c r="UHO1" s="397"/>
      <c r="UHP1" s="397"/>
      <c r="UHQ1" s="397"/>
      <c r="UHR1" s="397"/>
      <c r="UHS1" s="397"/>
      <c r="UHT1" s="397"/>
      <c r="UHU1" s="397"/>
      <c r="UHV1" s="397"/>
      <c r="UHW1" s="397"/>
      <c r="UHX1" s="397"/>
      <c r="UHY1" s="397"/>
      <c r="UHZ1" s="440"/>
      <c r="UIA1" s="440"/>
      <c r="UIB1" s="397" t="s">
        <v>149</v>
      </c>
      <c r="UIC1" s="397"/>
      <c r="UID1" s="397"/>
      <c r="UIE1" s="397"/>
      <c r="UIF1" s="397"/>
      <c r="UIG1" s="397"/>
      <c r="UIH1" s="397"/>
      <c r="UII1" s="397"/>
      <c r="UIJ1" s="397"/>
      <c r="UIK1" s="397"/>
      <c r="UIL1" s="397"/>
      <c r="UIM1" s="397"/>
      <c r="UIN1" s="397"/>
      <c r="UIO1" s="397"/>
      <c r="UIP1" s="440"/>
      <c r="UIQ1" s="440"/>
      <c r="UIR1" s="397" t="s">
        <v>149</v>
      </c>
      <c r="UIS1" s="397"/>
      <c r="UIT1" s="397"/>
      <c r="UIU1" s="397"/>
      <c r="UIV1" s="397"/>
      <c r="UIW1" s="397"/>
      <c r="UIX1" s="397"/>
      <c r="UIY1" s="397"/>
      <c r="UIZ1" s="397"/>
      <c r="UJA1" s="397"/>
      <c r="UJB1" s="397"/>
      <c r="UJC1" s="397"/>
      <c r="UJD1" s="397"/>
      <c r="UJE1" s="397"/>
      <c r="UJF1" s="440"/>
      <c r="UJG1" s="440"/>
      <c r="UJH1" s="397" t="s">
        <v>149</v>
      </c>
      <c r="UJI1" s="397"/>
      <c r="UJJ1" s="397"/>
      <c r="UJK1" s="397"/>
      <c r="UJL1" s="397"/>
      <c r="UJM1" s="397"/>
      <c r="UJN1" s="397"/>
      <c r="UJO1" s="397"/>
      <c r="UJP1" s="397"/>
      <c r="UJQ1" s="397"/>
      <c r="UJR1" s="397"/>
      <c r="UJS1" s="397"/>
      <c r="UJT1" s="397"/>
      <c r="UJU1" s="397"/>
      <c r="UJV1" s="440"/>
      <c r="UJW1" s="440"/>
      <c r="UJX1" s="397" t="s">
        <v>149</v>
      </c>
      <c r="UJY1" s="397"/>
      <c r="UJZ1" s="397"/>
      <c r="UKA1" s="397"/>
      <c r="UKB1" s="397"/>
      <c r="UKC1" s="397"/>
      <c r="UKD1" s="397"/>
      <c r="UKE1" s="397"/>
      <c r="UKF1" s="397"/>
      <c r="UKG1" s="397"/>
      <c r="UKH1" s="397"/>
      <c r="UKI1" s="397"/>
      <c r="UKJ1" s="397"/>
      <c r="UKK1" s="397"/>
      <c r="UKL1" s="440"/>
      <c r="UKM1" s="440"/>
      <c r="UKN1" s="397" t="s">
        <v>149</v>
      </c>
      <c r="UKO1" s="397"/>
      <c r="UKP1" s="397"/>
      <c r="UKQ1" s="397"/>
      <c r="UKR1" s="397"/>
      <c r="UKS1" s="397"/>
      <c r="UKT1" s="397"/>
      <c r="UKU1" s="397"/>
      <c r="UKV1" s="397"/>
      <c r="UKW1" s="397"/>
      <c r="UKX1" s="397"/>
      <c r="UKY1" s="397"/>
      <c r="UKZ1" s="397"/>
      <c r="ULA1" s="397"/>
      <c r="ULB1" s="440"/>
      <c r="ULC1" s="440"/>
      <c r="ULD1" s="397" t="s">
        <v>149</v>
      </c>
      <c r="ULE1" s="397"/>
      <c r="ULF1" s="397"/>
      <c r="ULG1" s="397"/>
      <c r="ULH1" s="397"/>
      <c r="ULI1" s="397"/>
      <c r="ULJ1" s="397"/>
      <c r="ULK1" s="397"/>
      <c r="ULL1" s="397"/>
      <c r="ULM1" s="397"/>
      <c r="ULN1" s="397"/>
      <c r="ULO1" s="397"/>
      <c r="ULP1" s="397"/>
      <c r="ULQ1" s="397"/>
      <c r="ULR1" s="440"/>
      <c r="ULS1" s="440"/>
      <c r="ULT1" s="397" t="s">
        <v>149</v>
      </c>
      <c r="ULU1" s="397"/>
      <c r="ULV1" s="397"/>
      <c r="ULW1" s="397"/>
      <c r="ULX1" s="397"/>
      <c r="ULY1" s="397"/>
      <c r="ULZ1" s="397"/>
      <c r="UMA1" s="397"/>
      <c r="UMB1" s="397"/>
      <c r="UMC1" s="397"/>
      <c r="UMD1" s="397"/>
      <c r="UME1" s="397"/>
      <c r="UMF1" s="397"/>
      <c r="UMG1" s="397"/>
      <c r="UMH1" s="440"/>
      <c r="UMI1" s="440"/>
      <c r="UMJ1" s="397" t="s">
        <v>149</v>
      </c>
      <c r="UMK1" s="397"/>
      <c r="UML1" s="397"/>
      <c r="UMM1" s="397"/>
      <c r="UMN1" s="397"/>
      <c r="UMO1" s="397"/>
      <c r="UMP1" s="397"/>
      <c r="UMQ1" s="397"/>
      <c r="UMR1" s="397"/>
      <c r="UMS1" s="397"/>
      <c r="UMT1" s="397"/>
      <c r="UMU1" s="397"/>
      <c r="UMV1" s="397"/>
      <c r="UMW1" s="397"/>
      <c r="UMX1" s="440"/>
      <c r="UMY1" s="440"/>
      <c r="UMZ1" s="397" t="s">
        <v>149</v>
      </c>
      <c r="UNA1" s="397"/>
      <c r="UNB1" s="397"/>
      <c r="UNC1" s="397"/>
      <c r="UND1" s="397"/>
      <c r="UNE1" s="397"/>
      <c r="UNF1" s="397"/>
      <c r="UNG1" s="397"/>
      <c r="UNH1" s="397"/>
      <c r="UNI1" s="397"/>
      <c r="UNJ1" s="397"/>
      <c r="UNK1" s="397"/>
      <c r="UNL1" s="397"/>
      <c r="UNM1" s="397"/>
      <c r="UNN1" s="440"/>
      <c r="UNO1" s="440"/>
      <c r="UNP1" s="397" t="s">
        <v>149</v>
      </c>
      <c r="UNQ1" s="397"/>
      <c r="UNR1" s="397"/>
      <c r="UNS1" s="397"/>
      <c r="UNT1" s="397"/>
      <c r="UNU1" s="397"/>
      <c r="UNV1" s="397"/>
      <c r="UNW1" s="397"/>
      <c r="UNX1" s="397"/>
      <c r="UNY1" s="397"/>
      <c r="UNZ1" s="397"/>
      <c r="UOA1" s="397"/>
      <c r="UOB1" s="397"/>
      <c r="UOC1" s="397"/>
      <c r="UOD1" s="440"/>
      <c r="UOE1" s="440"/>
      <c r="UOF1" s="397" t="s">
        <v>149</v>
      </c>
      <c r="UOG1" s="397"/>
      <c r="UOH1" s="397"/>
      <c r="UOI1" s="397"/>
      <c r="UOJ1" s="397"/>
      <c r="UOK1" s="397"/>
      <c r="UOL1" s="397"/>
      <c r="UOM1" s="397"/>
      <c r="UON1" s="397"/>
      <c r="UOO1" s="397"/>
      <c r="UOP1" s="397"/>
      <c r="UOQ1" s="397"/>
      <c r="UOR1" s="397"/>
      <c r="UOS1" s="397"/>
      <c r="UOT1" s="440"/>
      <c r="UOU1" s="440"/>
      <c r="UOV1" s="397" t="s">
        <v>149</v>
      </c>
      <c r="UOW1" s="397"/>
      <c r="UOX1" s="397"/>
      <c r="UOY1" s="397"/>
      <c r="UOZ1" s="397"/>
      <c r="UPA1" s="397"/>
      <c r="UPB1" s="397"/>
      <c r="UPC1" s="397"/>
      <c r="UPD1" s="397"/>
      <c r="UPE1" s="397"/>
      <c r="UPF1" s="397"/>
      <c r="UPG1" s="397"/>
      <c r="UPH1" s="397"/>
      <c r="UPI1" s="397"/>
      <c r="UPJ1" s="440"/>
      <c r="UPK1" s="440"/>
      <c r="UPL1" s="397" t="s">
        <v>149</v>
      </c>
      <c r="UPM1" s="397"/>
      <c r="UPN1" s="397"/>
      <c r="UPO1" s="397"/>
      <c r="UPP1" s="397"/>
      <c r="UPQ1" s="397"/>
      <c r="UPR1" s="397"/>
      <c r="UPS1" s="397"/>
      <c r="UPT1" s="397"/>
      <c r="UPU1" s="397"/>
      <c r="UPV1" s="397"/>
      <c r="UPW1" s="397"/>
      <c r="UPX1" s="397"/>
      <c r="UPY1" s="397"/>
      <c r="UPZ1" s="440"/>
      <c r="UQA1" s="440"/>
      <c r="UQB1" s="397" t="s">
        <v>149</v>
      </c>
      <c r="UQC1" s="397"/>
      <c r="UQD1" s="397"/>
      <c r="UQE1" s="397"/>
      <c r="UQF1" s="397"/>
      <c r="UQG1" s="397"/>
      <c r="UQH1" s="397"/>
      <c r="UQI1" s="397"/>
      <c r="UQJ1" s="397"/>
      <c r="UQK1" s="397"/>
      <c r="UQL1" s="397"/>
      <c r="UQM1" s="397"/>
      <c r="UQN1" s="397"/>
      <c r="UQO1" s="397"/>
      <c r="UQP1" s="440"/>
      <c r="UQQ1" s="440"/>
      <c r="UQR1" s="397" t="s">
        <v>149</v>
      </c>
      <c r="UQS1" s="397"/>
      <c r="UQT1" s="397"/>
      <c r="UQU1" s="397"/>
      <c r="UQV1" s="397"/>
      <c r="UQW1" s="397"/>
      <c r="UQX1" s="397"/>
      <c r="UQY1" s="397"/>
      <c r="UQZ1" s="397"/>
      <c r="URA1" s="397"/>
      <c r="URB1" s="397"/>
      <c r="URC1" s="397"/>
      <c r="URD1" s="397"/>
      <c r="URE1" s="397"/>
      <c r="URF1" s="440"/>
      <c r="URG1" s="440"/>
      <c r="URH1" s="397" t="s">
        <v>149</v>
      </c>
      <c r="URI1" s="397"/>
      <c r="URJ1" s="397"/>
      <c r="URK1" s="397"/>
      <c r="URL1" s="397"/>
      <c r="URM1" s="397"/>
      <c r="URN1" s="397"/>
      <c r="URO1" s="397"/>
      <c r="URP1" s="397"/>
      <c r="URQ1" s="397"/>
      <c r="URR1" s="397"/>
      <c r="URS1" s="397"/>
      <c r="URT1" s="397"/>
      <c r="URU1" s="397"/>
      <c r="URV1" s="440"/>
      <c r="URW1" s="440"/>
      <c r="URX1" s="397" t="s">
        <v>149</v>
      </c>
      <c r="URY1" s="397"/>
      <c r="URZ1" s="397"/>
      <c r="USA1" s="397"/>
      <c r="USB1" s="397"/>
      <c r="USC1" s="397"/>
      <c r="USD1" s="397"/>
      <c r="USE1" s="397"/>
      <c r="USF1" s="397"/>
      <c r="USG1" s="397"/>
      <c r="USH1" s="397"/>
      <c r="USI1" s="397"/>
      <c r="USJ1" s="397"/>
      <c r="USK1" s="397"/>
      <c r="USL1" s="440"/>
      <c r="USM1" s="440"/>
      <c r="USN1" s="397" t="s">
        <v>149</v>
      </c>
      <c r="USO1" s="397"/>
      <c r="USP1" s="397"/>
      <c r="USQ1" s="397"/>
      <c r="USR1" s="397"/>
      <c r="USS1" s="397"/>
      <c r="UST1" s="397"/>
      <c r="USU1" s="397"/>
      <c r="USV1" s="397"/>
      <c r="USW1" s="397"/>
      <c r="USX1" s="397"/>
      <c r="USY1" s="397"/>
      <c r="USZ1" s="397"/>
      <c r="UTA1" s="397"/>
      <c r="UTB1" s="440"/>
      <c r="UTC1" s="440"/>
      <c r="UTD1" s="397" t="s">
        <v>149</v>
      </c>
      <c r="UTE1" s="397"/>
      <c r="UTF1" s="397"/>
      <c r="UTG1" s="397"/>
      <c r="UTH1" s="397"/>
      <c r="UTI1" s="397"/>
      <c r="UTJ1" s="397"/>
      <c r="UTK1" s="397"/>
      <c r="UTL1" s="397"/>
      <c r="UTM1" s="397"/>
      <c r="UTN1" s="397"/>
      <c r="UTO1" s="397"/>
      <c r="UTP1" s="397"/>
      <c r="UTQ1" s="397"/>
      <c r="UTR1" s="440"/>
      <c r="UTS1" s="440"/>
      <c r="UTT1" s="397" t="s">
        <v>149</v>
      </c>
      <c r="UTU1" s="397"/>
      <c r="UTV1" s="397"/>
      <c r="UTW1" s="397"/>
      <c r="UTX1" s="397"/>
      <c r="UTY1" s="397"/>
      <c r="UTZ1" s="397"/>
      <c r="UUA1" s="397"/>
      <c r="UUB1" s="397"/>
      <c r="UUC1" s="397"/>
      <c r="UUD1" s="397"/>
      <c r="UUE1" s="397"/>
      <c r="UUF1" s="397"/>
      <c r="UUG1" s="397"/>
      <c r="UUH1" s="440"/>
      <c r="UUI1" s="440"/>
      <c r="UUJ1" s="397" t="s">
        <v>149</v>
      </c>
      <c r="UUK1" s="397"/>
      <c r="UUL1" s="397"/>
      <c r="UUM1" s="397"/>
      <c r="UUN1" s="397"/>
      <c r="UUO1" s="397"/>
      <c r="UUP1" s="397"/>
      <c r="UUQ1" s="397"/>
      <c r="UUR1" s="397"/>
      <c r="UUS1" s="397"/>
      <c r="UUT1" s="397"/>
      <c r="UUU1" s="397"/>
      <c r="UUV1" s="397"/>
      <c r="UUW1" s="397"/>
      <c r="UUX1" s="440"/>
      <c r="UUY1" s="440"/>
      <c r="UUZ1" s="397" t="s">
        <v>149</v>
      </c>
      <c r="UVA1" s="397"/>
      <c r="UVB1" s="397"/>
      <c r="UVC1" s="397"/>
      <c r="UVD1" s="397"/>
      <c r="UVE1" s="397"/>
      <c r="UVF1" s="397"/>
      <c r="UVG1" s="397"/>
      <c r="UVH1" s="397"/>
      <c r="UVI1" s="397"/>
      <c r="UVJ1" s="397"/>
      <c r="UVK1" s="397"/>
      <c r="UVL1" s="397"/>
      <c r="UVM1" s="397"/>
      <c r="UVN1" s="440"/>
      <c r="UVO1" s="440"/>
      <c r="UVP1" s="397" t="s">
        <v>149</v>
      </c>
      <c r="UVQ1" s="397"/>
      <c r="UVR1" s="397"/>
      <c r="UVS1" s="397"/>
      <c r="UVT1" s="397"/>
      <c r="UVU1" s="397"/>
      <c r="UVV1" s="397"/>
      <c r="UVW1" s="397"/>
      <c r="UVX1" s="397"/>
      <c r="UVY1" s="397"/>
      <c r="UVZ1" s="397"/>
      <c r="UWA1" s="397"/>
      <c r="UWB1" s="397"/>
      <c r="UWC1" s="397"/>
      <c r="UWD1" s="440"/>
      <c r="UWE1" s="440"/>
      <c r="UWF1" s="397" t="s">
        <v>149</v>
      </c>
      <c r="UWG1" s="397"/>
      <c r="UWH1" s="397"/>
      <c r="UWI1" s="397"/>
      <c r="UWJ1" s="397"/>
      <c r="UWK1" s="397"/>
      <c r="UWL1" s="397"/>
      <c r="UWM1" s="397"/>
      <c r="UWN1" s="397"/>
      <c r="UWO1" s="397"/>
      <c r="UWP1" s="397"/>
      <c r="UWQ1" s="397"/>
      <c r="UWR1" s="397"/>
      <c r="UWS1" s="397"/>
      <c r="UWT1" s="440"/>
      <c r="UWU1" s="440"/>
      <c r="UWV1" s="397" t="s">
        <v>149</v>
      </c>
      <c r="UWW1" s="397"/>
      <c r="UWX1" s="397"/>
      <c r="UWY1" s="397"/>
      <c r="UWZ1" s="397"/>
      <c r="UXA1" s="397"/>
      <c r="UXB1" s="397"/>
      <c r="UXC1" s="397"/>
      <c r="UXD1" s="397"/>
      <c r="UXE1" s="397"/>
      <c r="UXF1" s="397"/>
      <c r="UXG1" s="397"/>
      <c r="UXH1" s="397"/>
      <c r="UXI1" s="397"/>
      <c r="UXJ1" s="440"/>
      <c r="UXK1" s="440"/>
      <c r="UXL1" s="397" t="s">
        <v>149</v>
      </c>
      <c r="UXM1" s="397"/>
      <c r="UXN1" s="397"/>
      <c r="UXO1" s="397"/>
      <c r="UXP1" s="397"/>
      <c r="UXQ1" s="397"/>
      <c r="UXR1" s="397"/>
      <c r="UXS1" s="397"/>
      <c r="UXT1" s="397"/>
      <c r="UXU1" s="397"/>
      <c r="UXV1" s="397"/>
      <c r="UXW1" s="397"/>
      <c r="UXX1" s="397"/>
      <c r="UXY1" s="397"/>
      <c r="UXZ1" s="440"/>
      <c r="UYA1" s="440"/>
      <c r="UYB1" s="397" t="s">
        <v>149</v>
      </c>
      <c r="UYC1" s="397"/>
      <c r="UYD1" s="397"/>
      <c r="UYE1" s="397"/>
      <c r="UYF1" s="397"/>
      <c r="UYG1" s="397"/>
      <c r="UYH1" s="397"/>
      <c r="UYI1" s="397"/>
      <c r="UYJ1" s="397"/>
      <c r="UYK1" s="397"/>
      <c r="UYL1" s="397"/>
      <c r="UYM1" s="397"/>
      <c r="UYN1" s="397"/>
      <c r="UYO1" s="397"/>
      <c r="UYP1" s="440"/>
      <c r="UYQ1" s="440"/>
      <c r="UYR1" s="397" t="s">
        <v>149</v>
      </c>
      <c r="UYS1" s="397"/>
      <c r="UYT1" s="397"/>
      <c r="UYU1" s="397"/>
      <c r="UYV1" s="397"/>
      <c r="UYW1" s="397"/>
      <c r="UYX1" s="397"/>
      <c r="UYY1" s="397"/>
      <c r="UYZ1" s="397"/>
      <c r="UZA1" s="397"/>
      <c r="UZB1" s="397"/>
      <c r="UZC1" s="397"/>
      <c r="UZD1" s="397"/>
      <c r="UZE1" s="397"/>
      <c r="UZF1" s="440"/>
      <c r="UZG1" s="440"/>
      <c r="UZH1" s="397" t="s">
        <v>149</v>
      </c>
      <c r="UZI1" s="397"/>
      <c r="UZJ1" s="397"/>
      <c r="UZK1" s="397"/>
      <c r="UZL1" s="397"/>
      <c r="UZM1" s="397"/>
      <c r="UZN1" s="397"/>
      <c r="UZO1" s="397"/>
      <c r="UZP1" s="397"/>
      <c r="UZQ1" s="397"/>
      <c r="UZR1" s="397"/>
      <c r="UZS1" s="397"/>
      <c r="UZT1" s="397"/>
      <c r="UZU1" s="397"/>
      <c r="UZV1" s="440"/>
      <c r="UZW1" s="440"/>
      <c r="UZX1" s="397" t="s">
        <v>149</v>
      </c>
      <c r="UZY1" s="397"/>
      <c r="UZZ1" s="397"/>
      <c r="VAA1" s="397"/>
      <c r="VAB1" s="397"/>
      <c r="VAC1" s="397"/>
      <c r="VAD1" s="397"/>
      <c r="VAE1" s="397"/>
      <c r="VAF1" s="397"/>
      <c r="VAG1" s="397"/>
      <c r="VAH1" s="397"/>
      <c r="VAI1" s="397"/>
      <c r="VAJ1" s="397"/>
      <c r="VAK1" s="397"/>
      <c r="VAL1" s="440"/>
      <c r="VAM1" s="440"/>
      <c r="VAN1" s="397" t="s">
        <v>149</v>
      </c>
      <c r="VAO1" s="397"/>
      <c r="VAP1" s="397"/>
      <c r="VAQ1" s="397"/>
      <c r="VAR1" s="397"/>
      <c r="VAS1" s="397"/>
      <c r="VAT1" s="397"/>
      <c r="VAU1" s="397"/>
      <c r="VAV1" s="397"/>
      <c r="VAW1" s="397"/>
      <c r="VAX1" s="397"/>
      <c r="VAY1" s="397"/>
      <c r="VAZ1" s="397"/>
      <c r="VBA1" s="397"/>
      <c r="VBB1" s="440"/>
      <c r="VBC1" s="440"/>
      <c r="VBD1" s="397" t="s">
        <v>149</v>
      </c>
      <c r="VBE1" s="397"/>
      <c r="VBF1" s="397"/>
      <c r="VBG1" s="397"/>
      <c r="VBH1" s="397"/>
      <c r="VBI1" s="397"/>
      <c r="VBJ1" s="397"/>
      <c r="VBK1" s="397"/>
      <c r="VBL1" s="397"/>
      <c r="VBM1" s="397"/>
      <c r="VBN1" s="397"/>
      <c r="VBO1" s="397"/>
      <c r="VBP1" s="397"/>
      <c r="VBQ1" s="397"/>
      <c r="VBR1" s="440"/>
      <c r="VBS1" s="440"/>
      <c r="VBT1" s="397" t="s">
        <v>149</v>
      </c>
      <c r="VBU1" s="397"/>
      <c r="VBV1" s="397"/>
      <c r="VBW1" s="397"/>
      <c r="VBX1" s="397"/>
      <c r="VBY1" s="397"/>
      <c r="VBZ1" s="397"/>
      <c r="VCA1" s="397"/>
      <c r="VCB1" s="397"/>
      <c r="VCC1" s="397"/>
      <c r="VCD1" s="397"/>
      <c r="VCE1" s="397"/>
      <c r="VCF1" s="397"/>
      <c r="VCG1" s="397"/>
      <c r="VCH1" s="440"/>
      <c r="VCI1" s="440"/>
      <c r="VCJ1" s="397" t="s">
        <v>149</v>
      </c>
      <c r="VCK1" s="397"/>
      <c r="VCL1" s="397"/>
      <c r="VCM1" s="397"/>
      <c r="VCN1" s="397"/>
      <c r="VCO1" s="397"/>
      <c r="VCP1" s="397"/>
      <c r="VCQ1" s="397"/>
      <c r="VCR1" s="397"/>
      <c r="VCS1" s="397"/>
      <c r="VCT1" s="397"/>
      <c r="VCU1" s="397"/>
      <c r="VCV1" s="397"/>
      <c r="VCW1" s="397"/>
      <c r="VCX1" s="440"/>
      <c r="VCY1" s="440"/>
      <c r="VCZ1" s="397" t="s">
        <v>149</v>
      </c>
      <c r="VDA1" s="397"/>
      <c r="VDB1" s="397"/>
      <c r="VDC1" s="397"/>
      <c r="VDD1" s="397"/>
      <c r="VDE1" s="397"/>
      <c r="VDF1" s="397"/>
      <c r="VDG1" s="397"/>
      <c r="VDH1" s="397"/>
      <c r="VDI1" s="397"/>
      <c r="VDJ1" s="397"/>
      <c r="VDK1" s="397"/>
      <c r="VDL1" s="397"/>
      <c r="VDM1" s="397"/>
      <c r="VDN1" s="440"/>
      <c r="VDO1" s="440"/>
      <c r="VDP1" s="397" t="s">
        <v>149</v>
      </c>
      <c r="VDQ1" s="397"/>
      <c r="VDR1" s="397"/>
      <c r="VDS1" s="397"/>
      <c r="VDT1" s="397"/>
      <c r="VDU1" s="397"/>
      <c r="VDV1" s="397"/>
      <c r="VDW1" s="397"/>
      <c r="VDX1" s="397"/>
      <c r="VDY1" s="397"/>
      <c r="VDZ1" s="397"/>
      <c r="VEA1" s="397"/>
      <c r="VEB1" s="397"/>
      <c r="VEC1" s="397"/>
      <c r="VED1" s="440"/>
      <c r="VEE1" s="440"/>
      <c r="VEF1" s="397" t="s">
        <v>149</v>
      </c>
      <c r="VEG1" s="397"/>
      <c r="VEH1" s="397"/>
      <c r="VEI1" s="397"/>
      <c r="VEJ1" s="397"/>
      <c r="VEK1" s="397"/>
      <c r="VEL1" s="397"/>
      <c r="VEM1" s="397"/>
      <c r="VEN1" s="397"/>
      <c r="VEO1" s="397"/>
      <c r="VEP1" s="397"/>
      <c r="VEQ1" s="397"/>
      <c r="VER1" s="397"/>
      <c r="VES1" s="397"/>
      <c r="VET1" s="440"/>
      <c r="VEU1" s="440"/>
      <c r="VEV1" s="397" t="s">
        <v>149</v>
      </c>
      <c r="VEW1" s="397"/>
      <c r="VEX1" s="397"/>
      <c r="VEY1" s="397"/>
      <c r="VEZ1" s="397"/>
      <c r="VFA1" s="397"/>
      <c r="VFB1" s="397"/>
      <c r="VFC1" s="397"/>
      <c r="VFD1" s="397"/>
      <c r="VFE1" s="397"/>
      <c r="VFF1" s="397"/>
      <c r="VFG1" s="397"/>
      <c r="VFH1" s="397"/>
      <c r="VFI1" s="397"/>
      <c r="VFJ1" s="440"/>
      <c r="VFK1" s="440"/>
      <c r="VFL1" s="397" t="s">
        <v>149</v>
      </c>
      <c r="VFM1" s="397"/>
      <c r="VFN1" s="397"/>
      <c r="VFO1" s="397"/>
      <c r="VFP1" s="397"/>
      <c r="VFQ1" s="397"/>
      <c r="VFR1" s="397"/>
      <c r="VFS1" s="397"/>
      <c r="VFT1" s="397"/>
      <c r="VFU1" s="397"/>
      <c r="VFV1" s="397"/>
      <c r="VFW1" s="397"/>
      <c r="VFX1" s="397"/>
      <c r="VFY1" s="397"/>
      <c r="VFZ1" s="440"/>
      <c r="VGA1" s="440"/>
      <c r="VGB1" s="397" t="s">
        <v>149</v>
      </c>
      <c r="VGC1" s="397"/>
      <c r="VGD1" s="397"/>
      <c r="VGE1" s="397"/>
      <c r="VGF1" s="397"/>
      <c r="VGG1" s="397"/>
      <c r="VGH1" s="397"/>
      <c r="VGI1" s="397"/>
      <c r="VGJ1" s="397"/>
      <c r="VGK1" s="397"/>
      <c r="VGL1" s="397"/>
      <c r="VGM1" s="397"/>
      <c r="VGN1" s="397"/>
      <c r="VGO1" s="397"/>
      <c r="VGP1" s="440"/>
      <c r="VGQ1" s="440"/>
      <c r="VGR1" s="397" t="s">
        <v>149</v>
      </c>
      <c r="VGS1" s="397"/>
      <c r="VGT1" s="397"/>
      <c r="VGU1" s="397"/>
      <c r="VGV1" s="397"/>
      <c r="VGW1" s="397"/>
      <c r="VGX1" s="397"/>
      <c r="VGY1" s="397"/>
      <c r="VGZ1" s="397"/>
      <c r="VHA1" s="397"/>
      <c r="VHB1" s="397"/>
      <c r="VHC1" s="397"/>
      <c r="VHD1" s="397"/>
      <c r="VHE1" s="397"/>
      <c r="VHF1" s="440"/>
      <c r="VHG1" s="440"/>
      <c r="VHH1" s="397" t="s">
        <v>149</v>
      </c>
      <c r="VHI1" s="397"/>
      <c r="VHJ1" s="397"/>
      <c r="VHK1" s="397"/>
      <c r="VHL1" s="397"/>
      <c r="VHM1" s="397"/>
      <c r="VHN1" s="397"/>
      <c r="VHO1" s="397"/>
      <c r="VHP1" s="397"/>
      <c r="VHQ1" s="397"/>
      <c r="VHR1" s="397"/>
      <c r="VHS1" s="397"/>
      <c r="VHT1" s="397"/>
      <c r="VHU1" s="397"/>
      <c r="VHV1" s="440"/>
      <c r="VHW1" s="440"/>
      <c r="VHX1" s="397" t="s">
        <v>149</v>
      </c>
      <c r="VHY1" s="397"/>
      <c r="VHZ1" s="397"/>
      <c r="VIA1" s="397"/>
      <c r="VIB1" s="397"/>
      <c r="VIC1" s="397"/>
      <c r="VID1" s="397"/>
      <c r="VIE1" s="397"/>
      <c r="VIF1" s="397"/>
      <c r="VIG1" s="397"/>
      <c r="VIH1" s="397"/>
      <c r="VII1" s="397"/>
      <c r="VIJ1" s="397"/>
      <c r="VIK1" s="397"/>
      <c r="VIL1" s="440"/>
      <c r="VIM1" s="440"/>
      <c r="VIN1" s="397" t="s">
        <v>149</v>
      </c>
      <c r="VIO1" s="397"/>
      <c r="VIP1" s="397"/>
      <c r="VIQ1" s="397"/>
      <c r="VIR1" s="397"/>
      <c r="VIS1" s="397"/>
      <c r="VIT1" s="397"/>
      <c r="VIU1" s="397"/>
      <c r="VIV1" s="397"/>
      <c r="VIW1" s="397"/>
      <c r="VIX1" s="397"/>
      <c r="VIY1" s="397"/>
      <c r="VIZ1" s="397"/>
      <c r="VJA1" s="397"/>
      <c r="VJB1" s="440"/>
      <c r="VJC1" s="440"/>
      <c r="VJD1" s="397" t="s">
        <v>149</v>
      </c>
      <c r="VJE1" s="397"/>
      <c r="VJF1" s="397"/>
      <c r="VJG1" s="397"/>
      <c r="VJH1" s="397"/>
      <c r="VJI1" s="397"/>
      <c r="VJJ1" s="397"/>
      <c r="VJK1" s="397"/>
      <c r="VJL1" s="397"/>
      <c r="VJM1" s="397"/>
      <c r="VJN1" s="397"/>
      <c r="VJO1" s="397"/>
      <c r="VJP1" s="397"/>
      <c r="VJQ1" s="397"/>
      <c r="VJR1" s="440"/>
      <c r="VJS1" s="440"/>
      <c r="VJT1" s="397" t="s">
        <v>149</v>
      </c>
      <c r="VJU1" s="397"/>
      <c r="VJV1" s="397"/>
      <c r="VJW1" s="397"/>
      <c r="VJX1" s="397"/>
      <c r="VJY1" s="397"/>
      <c r="VJZ1" s="397"/>
      <c r="VKA1" s="397"/>
      <c r="VKB1" s="397"/>
      <c r="VKC1" s="397"/>
      <c r="VKD1" s="397"/>
      <c r="VKE1" s="397"/>
      <c r="VKF1" s="397"/>
      <c r="VKG1" s="397"/>
      <c r="VKH1" s="440"/>
      <c r="VKI1" s="440"/>
      <c r="VKJ1" s="397" t="s">
        <v>149</v>
      </c>
      <c r="VKK1" s="397"/>
      <c r="VKL1" s="397"/>
      <c r="VKM1" s="397"/>
      <c r="VKN1" s="397"/>
      <c r="VKO1" s="397"/>
      <c r="VKP1" s="397"/>
      <c r="VKQ1" s="397"/>
      <c r="VKR1" s="397"/>
      <c r="VKS1" s="397"/>
      <c r="VKT1" s="397"/>
      <c r="VKU1" s="397"/>
      <c r="VKV1" s="397"/>
      <c r="VKW1" s="397"/>
      <c r="VKX1" s="440"/>
      <c r="VKY1" s="440"/>
      <c r="VKZ1" s="397" t="s">
        <v>149</v>
      </c>
      <c r="VLA1" s="397"/>
      <c r="VLB1" s="397"/>
      <c r="VLC1" s="397"/>
      <c r="VLD1" s="397"/>
      <c r="VLE1" s="397"/>
      <c r="VLF1" s="397"/>
      <c r="VLG1" s="397"/>
      <c r="VLH1" s="397"/>
      <c r="VLI1" s="397"/>
      <c r="VLJ1" s="397"/>
      <c r="VLK1" s="397"/>
      <c r="VLL1" s="397"/>
      <c r="VLM1" s="397"/>
      <c r="VLN1" s="440"/>
      <c r="VLO1" s="440"/>
      <c r="VLP1" s="397" t="s">
        <v>149</v>
      </c>
      <c r="VLQ1" s="397"/>
      <c r="VLR1" s="397"/>
      <c r="VLS1" s="397"/>
      <c r="VLT1" s="397"/>
      <c r="VLU1" s="397"/>
      <c r="VLV1" s="397"/>
      <c r="VLW1" s="397"/>
      <c r="VLX1" s="397"/>
      <c r="VLY1" s="397"/>
      <c r="VLZ1" s="397"/>
      <c r="VMA1" s="397"/>
      <c r="VMB1" s="397"/>
      <c r="VMC1" s="397"/>
      <c r="VMD1" s="440"/>
      <c r="VME1" s="440"/>
      <c r="VMF1" s="397" t="s">
        <v>149</v>
      </c>
      <c r="VMG1" s="397"/>
      <c r="VMH1" s="397"/>
      <c r="VMI1" s="397"/>
      <c r="VMJ1" s="397"/>
      <c r="VMK1" s="397"/>
      <c r="VML1" s="397"/>
      <c r="VMM1" s="397"/>
      <c r="VMN1" s="397"/>
      <c r="VMO1" s="397"/>
      <c r="VMP1" s="397"/>
      <c r="VMQ1" s="397"/>
      <c r="VMR1" s="397"/>
      <c r="VMS1" s="397"/>
      <c r="VMT1" s="440"/>
      <c r="VMU1" s="440"/>
      <c r="VMV1" s="397" t="s">
        <v>149</v>
      </c>
      <c r="VMW1" s="397"/>
      <c r="VMX1" s="397"/>
      <c r="VMY1" s="397"/>
      <c r="VMZ1" s="397"/>
      <c r="VNA1" s="397"/>
      <c r="VNB1" s="397"/>
      <c r="VNC1" s="397"/>
      <c r="VND1" s="397"/>
      <c r="VNE1" s="397"/>
      <c r="VNF1" s="397"/>
      <c r="VNG1" s="397"/>
      <c r="VNH1" s="397"/>
      <c r="VNI1" s="397"/>
      <c r="VNJ1" s="440"/>
      <c r="VNK1" s="440"/>
      <c r="VNL1" s="397" t="s">
        <v>149</v>
      </c>
      <c r="VNM1" s="397"/>
      <c r="VNN1" s="397"/>
      <c r="VNO1" s="397"/>
      <c r="VNP1" s="397"/>
      <c r="VNQ1" s="397"/>
      <c r="VNR1" s="397"/>
      <c r="VNS1" s="397"/>
      <c r="VNT1" s="397"/>
      <c r="VNU1" s="397"/>
      <c r="VNV1" s="397"/>
      <c r="VNW1" s="397"/>
      <c r="VNX1" s="397"/>
      <c r="VNY1" s="397"/>
      <c r="VNZ1" s="440"/>
      <c r="VOA1" s="440"/>
      <c r="VOB1" s="397" t="s">
        <v>149</v>
      </c>
      <c r="VOC1" s="397"/>
      <c r="VOD1" s="397"/>
      <c r="VOE1" s="397"/>
      <c r="VOF1" s="397"/>
      <c r="VOG1" s="397"/>
      <c r="VOH1" s="397"/>
      <c r="VOI1" s="397"/>
      <c r="VOJ1" s="397"/>
      <c r="VOK1" s="397"/>
      <c r="VOL1" s="397"/>
      <c r="VOM1" s="397"/>
      <c r="VON1" s="397"/>
      <c r="VOO1" s="397"/>
      <c r="VOP1" s="440"/>
      <c r="VOQ1" s="440"/>
      <c r="VOR1" s="397" t="s">
        <v>149</v>
      </c>
      <c r="VOS1" s="397"/>
      <c r="VOT1" s="397"/>
      <c r="VOU1" s="397"/>
      <c r="VOV1" s="397"/>
      <c r="VOW1" s="397"/>
      <c r="VOX1" s="397"/>
      <c r="VOY1" s="397"/>
      <c r="VOZ1" s="397"/>
      <c r="VPA1" s="397"/>
      <c r="VPB1" s="397"/>
      <c r="VPC1" s="397"/>
      <c r="VPD1" s="397"/>
      <c r="VPE1" s="397"/>
      <c r="VPF1" s="440"/>
      <c r="VPG1" s="440"/>
      <c r="VPH1" s="397" t="s">
        <v>149</v>
      </c>
      <c r="VPI1" s="397"/>
      <c r="VPJ1" s="397"/>
      <c r="VPK1" s="397"/>
      <c r="VPL1" s="397"/>
      <c r="VPM1" s="397"/>
      <c r="VPN1" s="397"/>
      <c r="VPO1" s="397"/>
      <c r="VPP1" s="397"/>
      <c r="VPQ1" s="397"/>
      <c r="VPR1" s="397"/>
      <c r="VPS1" s="397"/>
      <c r="VPT1" s="397"/>
      <c r="VPU1" s="397"/>
      <c r="VPV1" s="440"/>
      <c r="VPW1" s="440"/>
      <c r="VPX1" s="397" t="s">
        <v>149</v>
      </c>
      <c r="VPY1" s="397"/>
      <c r="VPZ1" s="397"/>
      <c r="VQA1" s="397"/>
      <c r="VQB1" s="397"/>
      <c r="VQC1" s="397"/>
      <c r="VQD1" s="397"/>
      <c r="VQE1" s="397"/>
      <c r="VQF1" s="397"/>
      <c r="VQG1" s="397"/>
      <c r="VQH1" s="397"/>
      <c r="VQI1" s="397"/>
      <c r="VQJ1" s="397"/>
      <c r="VQK1" s="397"/>
      <c r="VQL1" s="440"/>
      <c r="VQM1" s="440"/>
      <c r="VQN1" s="397" t="s">
        <v>149</v>
      </c>
      <c r="VQO1" s="397"/>
      <c r="VQP1" s="397"/>
      <c r="VQQ1" s="397"/>
      <c r="VQR1" s="397"/>
      <c r="VQS1" s="397"/>
      <c r="VQT1" s="397"/>
      <c r="VQU1" s="397"/>
      <c r="VQV1" s="397"/>
      <c r="VQW1" s="397"/>
      <c r="VQX1" s="397"/>
      <c r="VQY1" s="397"/>
      <c r="VQZ1" s="397"/>
      <c r="VRA1" s="397"/>
      <c r="VRB1" s="440"/>
      <c r="VRC1" s="440"/>
      <c r="VRD1" s="397" t="s">
        <v>149</v>
      </c>
      <c r="VRE1" s="397"/>
      <c r="VRF1" s="397"/>
      <c r="VRG1" s="397"/>
      <c r="VRH1" s="397"/>
      <c r="VRI1" s="397"/>
      <c r="VRJ1" s="397"/>
      <c r="VRK1" s="397"/>
      <c r="VRL1" s="397"/>
      <c r="VRM1" s="397"/>
      <c r="VRN1" s="397"/>
      <c r="VRO1" s="397"/>
      <c r="VRP1" s="397"/>
      <c r="VRQ1" s="397"/>
      <c r="VRR1" s="440"/>
      <c r="VRS1" s="440"/>
      <c r="VRT1" s="397" t="s">
        <v>149</v>
      </c>
      <c r="VRU1" s="397"/>
      <c r="VRV1" s="397"/>
      <c r="VRW1" s="397"/>
      <c r="VRX1" s="397"/>
      <c r="VRY1" s="397"/>
      <c r="VRZ1" s="397"/>
      <c r="VSA1" s="397"/>
      <c r="VSB1" s="397"/>
      <c r="VSC1" s="397"/>
      <c r="VSD1" s="397"/>
      <c r="VSE1" s="397"/>
      <c r="VSF1" s="397"/>
      <c r="VSG1" s="397"/>
      <c r="VSH1" s="440"/>
      <c r="VSI1" s="440"/>
      <c r="VSJ1" s="397" t="s">
        <v>149</v>
      </c>
      <c r="VSK1" s="397"/>
      <c r="VSL1" s="397"/>
      <c r="VSM1" s="397"/>
      <c r="VSN1" s="397"/>
      <c r="VSO1" s="397"/>
      <c r="VSP1" s="397"/>
      <c r="VSQ1" s="397"/>
      <c r="VSR1" s="397"/>
      <c r="VSS1" s="397"/>
      <c r="VST1" s="397"/>
      <c r="VSU1" s="397"/>
      <c r="VSV1" s="397"/>
      <c r="VSW1" s="397"/>
      <c r="VSX1" s="440"/>
      <c r="VSY1" s="440"/>
      <c r="VSZ1" s="397" t="s">
        <v>149</v>
      </c>
      <c r="VTA1" s="397"/>
      <c r="VTB1" s="397"/>
      <c r="VTC1" s="397"/>
      <c r="VTD1" s="397"/>
      <c r="VTE1" s="397"/>
      <c r="VTF1" s="397"/>
      <c r="VTG1" s="397"/>
      <c r="VTH1" s="397"/>
      <c r="VTI1" s="397"/>
      <c r="VTJ1" s="397"/>
      <c r="VTK1" s="397"/>
      <c r="VTL1" s="397"/>
      <c r="VTM1" s="397"/>
      <c r="VTN1" s="440"/>
      <c r="VTO1" s="440"/>
      <c r="VTP1" s="397" t="s">
        <v>149</v>
      </c>
      <c r="VTQ1" s="397"/>
      <c r="VTR1" s="397"/>
      <c r="VTS1" s="397"/>
      <c r="VTT1" s="397"/>
      <c r="VTU1" s="397"/>
      <c r="VTV1" s="397"/>
      <c r="VTW1" s="397"/>
      <c r="VTX1" s="397"/>
      <c r="VTY1" s="397"/>
      <c r="VTZ1" s="397"/>
      <c r="VUA1" s="397"/>
      <c r="VUB1" s="397"/>
      <c r="VUC1" s="397"/>
      <c r="VUD1" s="440"/>
      <c r="VUE1" s="440"/>
      <c r="VUF1" s="397" t="s">
        <v>149</v>
      </c>
      <c r="VUG1" s="397"/>
      <c r="VUH1" s="397"/>
      <c r="VUI1" s="397"/>
      <c r="VUJ1" s="397"/>
      <c r="VUK1" s="397"/>
      <c r="VUL1" s="397"/>
      <c r="VUM1" s="397"/>
      <c r="VUN1" s="397"/>
      <c r="VUO1" s="397"/>
      <c r="VUP1" s="397"/>
      <c r="VUQ1" s="397"/>
      <c r="VUR1" s="397"/>
      <c r="VUS1" s="397"/>
      <c r="VUT1" s="440"/>
      <c r="VUU1" s="440"/>
      <c r="VUV1" s="397" t="s">
        <v>149</v>
      </c>
      <c r="VUW1" s="397"/>
      <c r="VUX1" s="397"/>
      <c r="VUY1" s="397"/>
      <c r="VUZ1" s="397"/>
      <c r="VVA1" s="397"/>
      <c r="VVB1" s="397"/>
      <c r="VVC1" s="397"/>
      <c r="VVD1" s="397"/>
      <c r="VVE1" s="397"/>
      <c r="VVF1" s="397"/>
      <c r="VVG1" s="397"/>
      <c r="VVH1" s="397"/>
      <c r="VVI1" s="397"/>
      <c r="VVJ1" s="440"/>
      <c r="VVK1" s="440"/>
      <c r="VVL1" s="397" t="s">
        <v>149</v>
      </c>
      <c r="VVM1" s="397"/>
      <c r="VVN1" s="397"/>
      <c r="VVO1" s="397"/>
      <c r="VVP1" s="397"/>
      <c r="VVQ1" s="397"/>
      <c r="VVR1" s="397"/>
      <c r="VVS1" s="397"/>
      <c r="VVT1" s="397"/>
      <c r="VVU1" s="397"/>
      <c r="VVV1" s="397"/>
      <c r="VVW1" s="397"/>
      <c r="VVX1" s="397"/>
      <c r="VVY1" s="397"/>
      <c r="VVZ1" s="440"/>
      <c r="VWA1" s="440"/>
      <c r="VWB1" s="397" t="s">
        <v>149</v>
      </c>
      <c r="VWC1" s="397"/>
      <c r="VWD1" s="397"/>
      <c r="VWE1" s="397"/>
      <c r="VWF1" s="397"/>
      <c r="VWG1" s="397"/>
      <c r="VWH1" s="397"/>
      <c r="VWI1" s="397"/>
      <c r="VWJ1" s="397"/>
      <c r="VWK1" s="397"/>
      <c r="VWL1" s="397"/>
      <c r="VWM1" s="397"/>
      <c r="VWN1" s="397"/>
      <c r="VWO1" s="397"/>
      <c r="VWP1" s="440"/>
      <c r="VWQ1" s="440"/>
      <c r="VWR1" s="397" t="s">
        <v>149</v>
      </c>
      <c r="VWS1" s="397"/>
      <c r="VWT1" s="397"/>
      <c r="VWU1" s="397"/>
      <c r="VWV1" s="397"/>
      <c r="VWW1" s="397"/>
      <c r="VWX1" s="397"/>
      <c r="VWY1" s="397"/>
      <c r="VWZ1" s="397"/>
      <c r="VXA1" s="397"/>
      <c r="VXB1" s="397"/>
      <c r="VXC1" s="397"/>
      <c r="VXD1" s="397"/>
      <c r="VXE1" s="397"/>
      <c r="VXF1" s="440"/>
      <c r="VXG1" s="440"/>
      <c r="VXH1" s="397" t="s">
        <v>149</v>
      </c>
      <c r="VXI1" s="397"/>
      <c r="VXJ1" s="397"/>
      <c r="VXK1" s="397"/>
      <c r="VXL1" s="397"/>
      <c r="VXM1" s="397"/>
      <c r="VXN1" s="397"/>
      <c r="VXO1" s="397"/>
      <c r="VXP1" s="397"/>
      <c r="VXQ1" s="397"/>
      <c r="VXR1" s="397"/>
      <c r="VXS1" s="397"/>
      <c r="VXT1" s="397"/>
      <c r="VXU1" s="397"/>
      <c r="VXV1" s="440"/>
      <c r="VXW1" s="440"/>
      <c r="VXX1" s="397" t="s">
        <v>149</v>
      </c>
      <c r="VXY1" s="397"/>
      <c r="VXZ1" s="397"/>
      <c r="VYA1" s="397"/>
      <c r="VYB1" s="397"/>
      <c r="VYC1" s="397"/>
      <c r="VYD1" s="397"/>
      <c r="VYE1" s="397"/>
      <c r="VYF1" s="397"/>
      <c r="VYG1" s="397"/>
      <c r="VYH1" s="397"/>
      <c r="VYI1" s="397"/>
      <c r="VYJ1" s="397"/>
      <c r="VYK1" s="397"/>
      <c r="VYL1" s="440"/>
      <c r="VYM1" s="440"/>
      <c r="VYN1" s="397" t="s">
        <v>149</v>
      </c>
      <c r="VYO1" s="397"/>
      <c r="VYP1" s="397"/>
      <c r="VYQ1" s="397"/>
      <c r="VYR1" s="397"/>
      <c r="VYS1" s="397"/>
      <c r="VYT1" s="397"/>
      <c r="VYU1" s="397"/>
      <c r="VYV1" s="397"/>
      <c r="VYW1" s="397"/>
      <c r="VYX1" s="397"/>
      <c r="VYY1" s="397"/>
      <c r="VYZ1" s="397"/>
      <c r="VZA1" s="397"/>
      <c r="VZB1" s="440"/>
      <c r="VZC1" s="440"/>
      <c r="VZD1" s="397" t="s">
        <v>149</v>
      </c>
      <c r="VZE1" s="397"/>
      <c r="VZF1" s="397"/>
      <c r="VZG1" s="397"/>
      <c r="VZH1" s="397"/>
      <c r="VZI1" s="397"/>
      <c r="VZJ1" s="397"/>
      <c r="VZK1" s="397"/>
      <c r="VZL1" s="397"/>
      <c r="VZM1" s="397"/>
      <c r="VZN1" s="397"/>
      <c r="VZO1" s="397"/>
      <c r="VZP1" s="397"/>
      <c r="VZQ1" s="397"/>
      <c r="VZR1" s="440"/>
      <c r="VZS1" s="440"/>
      <c r="VZT1" s="397" t="s">
        <v>149</v>
      </c>
      <c r="VZU1" s="397"/>
      <c r="VZV1" s="397"/>
      <c r="VZW1" s="397"/>
      <c r="VZX1" s="397"/>
      <c r="VZY1" s="397"/>
      <c r="VZZ1" s="397"/>
      <c r="WAA1" s="397"/>
      <c r="WAB1" s="397"/>
      <c r="WAC1" s="397"/>
      <c r="WAD1" s="397"/>
      <c r="WAE1" s="397"/>
      <c r="WAF1" s="397"/>
      <c r="WAG1" s="397"/>
      <c r="WAH1" s="440"/>
      <c r="WAI1" s="440"/>
      <c r="WAJ1" s="397" t="s">
        <v>149</v>
      </c>
      <c r="WAK1" s="397"/>
      <c r="WAL1" s="397"/>
      <c r="WAM1" s="397"/>
      <c r="WAN1" s="397"/>
      <c r="WAO1" s="397"/>
      <c r="WAP1" s="397"/>
      <c r="WAQ1" s="397"/>
      <c r="WAR1" s="397"/>
      <c r="WAS1" s="397"/>
      <c r="WAT1" s="397"/>
      <c r="WAU1" s="397"/>
      <c r="WAV1" s="397"/>
      <c r="WAW1" s="397"/>
      <c r="WAX1" s="440"/>
      <c r="WAY1" s="440"/>
      <c r="WAZ1" s="397" t="s">
        <v>149</v>
      </c>
      <c r="WBA1" s="397"/>
      <c r="WBB1" s="397"/>
      <c r="WBC1" s="397"/>
      <c r="WBD1" s="397"/>
      <c r="WBE1" s="397"/>
      <c r="WBF1" s="397"/>
      <c r="WBG1" s="397"/>
      <c r="WBH1" s="397"/>
      <c r="WBI1" s="397"/>
      <c r="WBJ1" s="397"/>
      <c r="WBK1" s="397"/>
      <c r="WBL1" s="397"/>
      <c r="WBM1" s="397"/>
      <c r="WBN1" s="440"/>
      <c r="WBO1" s="440"/>
      <c r="WBP1" s="397" t="s">
        <v>149</v>
      </c>
      <c r="WBQ1" s="397"/>
      <c r="WBR1" s="397"/>
      <c r="WBS1" s="397"/>
      <c r="WBT1" s="397"/>
      <c r="WBU1" s="397"/>
      <c r="WBV1" s="397"/>
      <c r="WBW1" s="397"/>
      <c r="WBX1" s="397"/>
      <c r="WBY1" s="397"/>
      <c r="WBZ1" s="397"/>
      <c r="WCA1" s="397"/>
      <c r="WCB1" s="397"/>
      <c r="WCC1" s="397"/>
      <c r="WCD1" s="440"/>
      <c r="WCE1" s="440"/>
      <c r="WCF1" s="397" t="s">
        <v>149</v>
      </c>
      <c r="WCG1" s="397"/>
      <c r="WCH1" s="397"/>
      <c r="WCI1" s="397"/>
      <c r="WCJ1" s="397"/>
      <c r="WCK1" s="397"/>
      <c r="WCL1" s="397"/>
      <c r="WCM1" s="397"/>
      <c r="WCN1" s="397"/>
      <c r="WCO1" s="397"/>
      <c r="WCP1" s="397"/>
      <c r="WCQ1" s="397"/>
      <c r="WCR1" s="397"/>
      <c r="WCS1" s="397"/>
      <c r="WCT1" s="440"/>
      <c r="WCU1" s="440"/>
      <c r="WCV1" s="397" t="s">
        <v>149</v>
      </c>
      <c r="WCW1" s="397"/>
      <c r="WCX1" s="397"/>
      <c r="WCY1" s="397"/>
      <c r="WCZ1" s="397"/>
      <c r="WDA1" s="397"/>
      <c r="WDB1" s="397"/>
      <c r="WDC1" s="397"/>
      <c r="WDD1" s="397"/>
      <c r="WDE1" s="397"/>
      <c r="WDF1" s="397"/>
      <c r="WDG1" s="397"/>
      <c r="WDH1" s="397"/>
      <c r="WDI1" s="397"/>
      <c r="WDJ1" s="440"/>
      <c r="WDK1" s="440"/>
      <c r="WDL1" s="397" t="s">
        <v>149</v>
      </c>
      <c r="WDM1" s="397"/>
      <c r="WDN1" s="397"/>
      <c r="WDO1" s="397"/>
      <c r="WDP1" s="397"/>
      <c r="WDQ1" s="397"/>
      <c r="WDR1" s="397"/>
      <c r="WDS1" s="397"/>
      <c r="WDT1" s="397"/>
      <c r="WDU1" s="397"/>
      <c r="WDV1" s="397"/>
      <c r="WDW1" s="397"/>
      <c r="WDX1" s="397"/>
      <c r="WDY1" s="397"/>
      <c r="WDZ1" s="440"/>
      <c r="WEA1" s="440"/>
      <c r="WEB1" s="397" t="s">
        <v>149</v>
      </c>
      <c r="WEC1" s="397"/>
      <c r="WED1" s="397"/>
      <c r="WEE1" s="397"/>
      <c r="WEF1" s="397"/>
      <c r="WEG1" s="397"/>
      <c r="WEH1" s="397"/>
      <c r="WEI1" s="397"/>
      <c r="WEJ1" s="397"/>
      <c r="WEK1" s="397"/>
      <c r="WEL1" s="397"/>
      <c r="WEM1" s="397"/>
      <c r="WEN1" s="397"/>
      <c r="WEO1" s="397"/>
      <c r="WEP1" s="440"/>
      <c r="WEQ1" s="440"/>
      <c r="WER1" s="397" t="s">
        <v>149</v>
      </c>
      <c r="WES1" s="397"/>
      <c r="WET1" s="397"/>
      <c r="WEU1" s="397"/>
      <c r="WEV1" s="397"/>
      <c r="WEW1" s="397"/>
      <c r="WEX1" s="397"/>
      <c r="WEY1" s="397"/>
      <c r="WEZ1" s="397"/>
      <c r="WFA1" s="397"/>
      <c r="WFB1" s="397"/>
      <c r="WFC1" s="397"/>
      <c r="WFD1" s="397"/>
      <c r="WFE1" s="397"/>
      <c r="WFF1" s="440"/>
      <c r="WFG1" s="440"/>
      <c r="WFH1" s="397" t="s">
        <v>149</v>
      </c>
      <c r="WFI1" s="397"/>
      <c r="WFJ1" s="397"/>
      <c r="WFK1" s="397"/>
      <c r="WFL1" s="397"/>
      <c r="WFM1" s="397"/>
      <c r="WFN1" s="397"/>
      <c r="WFO1" s="397"/>
      <c r="WFP1" s="397"/>
      <c r="WFQ1" s="397"/>
      <c r="WFR1" s="397"/>
      <c r="WFS1" s="397"/>
      <c r="WFT1" s="397"/>
      <c r="WFU1" s="397"/>
      <c r="WFV1" s="440"/>
      <c r="WFW1" s="440"/>
      <c r="WFX1" s="397" t="s">
        <v>149</v>
      </c>
      <c r="WFY1" s="397"/>
      <c r="WFZ1" s="397"/>
      <c r="WGA1" s="397"/>
      <c r="WGB1" s="397"/>
      <c r="WGC1" s="397"/>
      <c r="WGD1" s="397"/>
      <c r="WGE1" s="397"/>
      <c r="WGF1" s="397"/>
      <c r="WGG1" s="397"/>
      <c r="WGH1" s="397"/>
      <c r="WGI1" s="397"/>
      <c r="WGJ1" s="397"/>
      <c r="WGK1" s="397"/>
      <c r="WGL1" s="440"/>
      <c r="WGM1" s="440"/>
      <c r="WGN1" s="397" t="s">
        <v>149</v>
      </c>
      <c r="WGO1" s="397"/>
      <c r="WGP1" s="397"/>
      <c r="WGQ1" s="397"/>
      <c r="WGR1" s="397"/>
      <c r="WGS1" s="397"/>
      <c r="WGT1" s="397"/>
      <c r="WGU1" s="397"/>
      <c r="WGV1" s="397"/>
      <c r="WGW1" s="397"/>
      <c r="WGX1" s="397"/>
      <c r="WGY1" s="397"/>
      <c r="WGZ1" s="397"/>
      <c r="WHA1" s="397"/>
      <c r="WHB1" s="440"/>
      <c r="WHC1" s="440"/>
      <c r="WHD1" s="397" t="s">
        <v>149</v>
      </c>
      <c r="WHE1" s="397"/>
      <c r="WHF1" s="397"/>
      <c r="WHG1" s="397"/>
      <c r="WHH1" s="397"/>
      <c r="WHI1" s="397"/>
      <c r="WHJ1" s="397"/>
      <c r="WHK1" s="397"/>
      <c r="WHL1" s="397"/>
      <c r="WHM1" s="397"/>
      <c r="WHN1" s="397"/>
      <c r="WHO1" s="397"/>
      <c r="WHP1" s="397"/>
      <c r="WHQ1" s="397"/>
      <c r="WHR1" s="440"/>
      <c r="WHS1" s="440"/>
      <c r="WHT1" s="397" t="s">
        <v>149</v>
      </c>
      <c r="WHU1" s="397"/>
      <c r="WHV1" s="397"/>
      <c r="WHW1" s="397"/>
      <c r="WHX1" s="397"/>
      <c r="WHY1" s="397"/>
      <c r="WHZ1" s="397"/>
      <c r="WIA1" s="397"/>
      <c r="WIB1" s="397"/>
      <c r="WIC1" s="397"/>
      <c r="WID1" s="397"/>
      <c r="WIE1" s="397"/>
      <c r="WIF1" s="397"/>
      <c r="WIG1" s="397"/>
      <c r="WIH1" s="440"/>
      <c r="WII1" s="440"/>
      <c r="WIJ1" s="397" t="s">
        <v>149</v>
      </c>
      <c r="WIK1" s="397"/>
      <c r="WIL1" s="397"/>
      <c r="WIM1" s="397"/>
      <c r="WIN1" s="397"/>
      <c r="WIO1" s="397"/>
      <c r="WIP1" s="397"/>
      <c r="WIQ1" s="397"/>
      <c r="WIR1" s="397"/>
      <c r="WIS1" s="397"/>
      <c r="WIT1" s="397"/>
      <c r="WIU1" s="397"/>
      <c r="WIV1" s="397"/>
      <c r="WIW1" s="397"/>
      <c r="WIX1" s="440"/>
      <c r="WIY1" s="440"/>
      <c r="WIZ1" s="397" t="s">
        <v>149</v>
      </c>
      <c r="WJA1" s="397"/>
      <c r="WJB1" s="397"/>
      <c r="WJC1" s="397"/>
      <c r="WJD1" s="397"/>
      <c r="WJE1" s="397"/>
      <c r="WJF1" s="397"/>
      <c r="WJG1" s="397"/>
      <c r="WJH1" s="397"/>
      <c r="WJI1" s="397"/>
      <c r="WJJ1" s="397"/>
      <c r="WJK1" s="397"/>
      <c r="WJL1" s="397"/>
      <c r="WJM1" s="397"/>
      <c r="WJN1" s="440"/>
      <c r="WJO1" s="440"/>
      <c r="WJP1" s="397" t="s">
        <v>149</v>
      </c>
      <c r="WJQ1" s="397"/>
      <c r="WJR1" s="397"/>
      <c r="WJS1" s="397"/>
      <c r="WJT1" s="397"/>
      <c r="WJU1" s="397"/>
      <c r="WJV1" s="397"/>
      <c r="WJW1" s="397"/>
      <c r="WJX1" s="397"/>
      <c r="WJY1" s="397"/>
      <c r="WJZ1" s="397"/>
      <c r="WKA1" s="397"/>
      <c r="WKB1" s="397"/>
      <c r="WKC1" s="397"/>
      <c r="WKD1" s="440"/>
      <c r="WKE1" s="440"/>
      <c r="WKF1" s="397" t="s">
        <v>149</v>
      </c>
      <c r="WKG1" s="397"/>
      <c r="WKH1" s="397"/>
      <c r="WKI1" s="397"/>
      <c r="WKJ1" s="397"/>
      <c r="WKK1" s="397"/>
      <c r="WKL1" s="397"/>
      <c r="WKM1" s="397"/>
      <c r="WKN1" s="397"/>
      <c r="WKO1" s="397"/>
      <c r="WKP1" s="397"/>
      <c r="WKQ1" s="397"/>
      <c r="WKR1" s="397"/>
      <c r="WKS1" s="397"/>
      <c r="WKT1" s="440"/>
      <c r="WKU1" s="440"/>
      <c r="WKV1" s="397" t="s">
        <v>149</v>
      </c>
      <c r="WKW1" s="397"/>
      <c r="WKX1" s="397"/>
      <c r="WKY1" s="397"/>
      <c r="WKZ1" s="397"/>
      <c r="WLA1" s="397"/>
      <c r="WLB1" s="397"/>
      <c r="WLC1" s="397"/>
      <c r="WLD1" s="397"/>
      <c r="WLE1" s="397"/>
      <c r="WLF1" s="397"/>
      <c r="WLG1" s="397"/>
      <c r="WLH1" s="397"/>
      <c r="WLI1" s="397"/>
      <c r="WLJ1" s="440"/>
      <c r="WLK1" s="440"/>
      <c r="WLL1" s="397" t="s">
        <v>149</v>
      </c>
      <c r="WLM1" s="397"/>
      <c r="WLN1" s="397"/>
      <c r="WLO1" s="397"/>
      <c r="WLP1" s="397"/>
      <c r="WLQ1" s="397"/>
      <c r="WLR1" s="397"/>
      <c r="WLS1" s="397"/>
      <c r="WLT1" s="397"/>
      <c r="WLU1" s="397"/>
      <c r="WLV1" s="397"/>
      <c r="WLW1" s="397"/>
      <c r="WLX1" s="397"/>
      <c r="WLY1" s="397"/>
      <c r="WLZ1" s="440"/>
      <c r="WMA1" s="440"/>
      <c r="WMB1" s="397" t="s">
        <v>149</v>
      </c>
      <c r="WMC1" s="397"/>
      <c r="WMD1" s="397"/>
      <c r="WME1" s="397"/>
      <c r="WMF1" s="397"/>
      <c r="WMG1" s="397"/>
      <c r="WMH1" s="397"/>
      <c r="WMI1" s="397"/>
      <c r="WMJ1" s="397"/>
      <c r="WMK1" s="397"/>
      <c r="WML1" s="397"/>
      <c r="WMM1" s="397"/>
      <c r="WMN1" s="397"/>
      <c r="WMO1" s="397"/>
      <c r="WMP1" s="440"/>
      <c r="WMQ1" s="440"/>
      <c r="WMR1" s="397" t="s">
        <v>149</v>
      </c>
      <c r="WMS1" s="397"/>
      <c r="WMT1" s="397"/>
      <c r="WMU1" s="397"/>
      <c r="WMV1" s="397"/>
      <c r="WMW1" s="397"/>
      <c r="WMX1" s="397"/>
      <c r="WMY1" s="397"/>
      <c r="WMZ1" s="397"/>
      <c r="WNA1" s="397"/>
      <c r="WNB1" s="397"/>
      <c r="WNC1" s="397"/>
      <c r="WND1" s="397"/>
      <c r="WNE1" s="397"/>
      <c r="WNF1" s="440"/>
      <c r="WNG1" s="440"/>
      <c r="WNH1" s="397" t="s">
        <v>149</v>
      </c>
      <c r="WNI1" s="397"/>
      <c r="WNJ1" s="397"/>
      <c r="WNK1" s="397"/>
      <c r="WNL1" s="397"/>
      <c r="WNM1" s="397"/>
      <c r="WNN1" s="397"/>
      <c r="WNO1" s="397"/>
      <c r="WNP1" s="397"/>
      <c r="WNQ1" s="397"/>
      <c r="WNR1" s="397"/>
      <c r="WNS1" s="397"/>
      <c r="WNT1" s="397"/>
      <c r="WNU1" s="397"/>
      <c r="WNV1" s="440"/>
      <c r="WNW1" s="440"/>
      <c r="WNX1" s="397" t="s">
        <v>149</v>
      </c>
      <c r="WNY1" s="397"/>
      <c r="WNZ1" s="397"/>
      <c r="WOA1" s="397"/>
      <c r="WOB1" s="397"/>
      <c r="WOC1" s="397"/>
      <c r="WOD1" s="397"/>
      <c r="WOE1" s="397"/>
      <c r="WOF1" s="397"/>
      <c r="WOG1" s="397"/>
      <c r="WOH1" s="397"/>
      <c r="WOI1" s="397"/>
      <c r="WOJ1" s="397"/>
      <c r="WOK1" s="397"/>
      <c r="WOL1" s="440"/>
      <c r="WOM1" s="440"/>
      <c r="WON1" s="397" t="s">
        <v>149</v>
      </c>
      <c r="WOO1" s="397"/>
      <c r="WOP1" s="397"/>
      <c r="WOQ1" s="397"/>
      <c r="WOR1" s="397"/>
      <c r="WOS1" s="397"/>
      <c r="WOT1" s="397"/>
      <c r="WOU1" s="397"/>
      <c r="WOV1" s="397"/>
      <c r="WOW1" s="397"/>
      <c r="WOX1" s="397"/>
      <c r="WOY1" s="397"/>
      <c r="WOZ1" s="397"/>
      <c r="WPA1" s="397"/>
      <c r="WPB1" s="440"/>
      <c r="WPC1" s="440"/>
      <c r="WPD1" s="397" t="s">
        <v>149</v>
      </c>
      <c r="WPE1" s="397"/>
      <c r="WPF1" s="397"/>
      <c r="WPG1" s="397"/>
      <c r="WPH1" s="397"/>
      <c r="WPI1" s="397"/>
      <c r="WPJ1" s="397"/>
      <c r="WPK1" s="397"/>
      <c r="WPL1" s="397"/>
      <c r="WPM1" s="397"/>
      <c r="WPN1" s="397"/>
      <c r="WPO1" s="397"/>
      <c r="WPP1" s="397"/>
      <c r="WPQ1" s="397"/>
      <c r="WPR1" s="440"/>
      <c r="WPS1" s="440"/>
      <c r="WPT1" s="397" t="s">
        <v>149</v>
      </c>
      <c r="WPU1" s="397"/>
      <c r="WPV1" s="397"/>
      <c r="WPW1" s="397"/>
      <c r="WPX1" s="397"/>
      <c r="WPY1" s="397"/>
      <c r="WPZ1" s="397"/>
      <c r="WQA1" s="397"/>
      <c r="WQB1" s="397"/>
      <c r="WQC1" s="397"/>
      <c r="WQD1" s="397"/>
      <c r="WQE1" s="397"/>
      <c r="WQF1" s="397"/>
      <c r="WQG1" s="397"/>
      <c r="WQH1" s="440"/>
      <c r="WQI1" s="440"/>
      <c r="WQJ1" s="397" t="s">
        <v>149</v>
      </c>
      <c r="WQK1" s="397"/>
      <c r="WQL1" s="397"/>
      <c r="WQM1" s="397"/>
      <c r="WQN1" s="397"/>
      <c r="WQO1" s="397"/>
      <c r="WQP1" s="397"/>
      <c r="WQQ1" s="397"/>
      <c r="WQR1" s="397"/>
      <c r="WQS1" s="397"/>
      <c r="WQT1" s="397"/>
      <c r="WQU1" s="397"/>
      <c r="WQV1" s="397"/>
      <c r="WQW1" s="397"/>
      <c r="WQX1" s="440"/>
      <c r="WQY1" s="440"/>
      <c r="WQZ1" s="397" t="s">
        <v>149</v>
      </c>
      <c r="WRA1" s="397"/>
      <c r="WRB1" s="397"/>
      <c r="WRC1" s="397"/>
      <c r="WRD1" s="397"/>
      <c r="WRE1" s="397"/>
      <c r="WRF1" s="397"/>
      <c r="WRG1" s="397"/>
      <c r="WRH1" s="397"/>
      <c r="WRI1" s="397"/>
      <c r="WRJ1" s="397"/>
      <c r="WRK1" s="397"/>
      <c r="WRL1" s="397"/>
      <c r="WRM1" s="397"/>
      <c r="WRN1" s="440"/>
      <c r="WRO1" s="440"/>
      <c r="WRP1" s="397" t="s">
        <v>149</v>
      </c>
      <c r="WRQ1" s="397"/>
      <c r="WRR1" s="397"/>
      <c r="WRS1" s="397"/>
      <c r="WRT1" s="397"/>
      <c r="WRU1" s="397"/>
      <c r="WRV1" s="397"/>
      <c r="WRW1" s="397"/>
      <c r="WRX1" s="397"/>
      <c r="WRY1" s="397"/>
      <c r="WRZ1" s="397"/>
      <c r="WSA1" s="397"/>
      <c r="WSB1" s="397"/>
      <c r="WSC1" s="397"/>
      <c r="WSD1" s="440"/>
      <c r="WSE1" s="440"/>
      <c r="WSF1" s="397" t="s">
        <v>149</v>
      </c>
      <c r="WSG1" s="397"/>
      <c r="WSH1" s="397"/>
      <c r="WSI1" s="397"/>
      <c r="WSJ1" s="397"/>
      <c r="WSK1" s="397"/>
      <c r="WSL1" s="397"/>
      <c r="WSM1" s="397"/>
      <c r="WSN1" s="397"/>
      <c r="WSO1" s="397"/>
      <c r="WSP1" s="397"/>
      <c r="WSQ1" s="397"/>
      <c r="WSR1" s="397"/>
      <c r="WSS1" s="397"/>
      <c r="WST1" s="440"/>
      <c r="WSU1" s="440"/>
      <c r="WSV1" s="397" t="s">
        <v>149</v>
      </c>
      <c r="WSW1" s="397"/>
      <c r="WSX1" s="397"/>
      <c r="WSY1" s="397"/>
      <c r="WSZ1" s="397"/>
      <c r="WTA1" s="397"/>
      <c r="WTB1" s="397"/>
      <c r="WTC1" s="397"/>
      <c r="WTD1" s="397"/>
      <c r="WTE1" s="397"/>
      <c r="WTF1" s="397"/>
      <c r="WTG1" s="397"/>
      <c r="WTH1" s="397"/>
      <c r="WTI1" s="397"/>
      <c r="WTJ1" s="440"/>
      <c r="WTK1" s="440"/>
      <c r="WTL1" s="397" t="s">
        <v>149</v>
      </c>
      <c r="WTM1" s="397"/>
      <c r="WTN1" s="397"/>
      <c r="WTO1" s="397"/>
      <c r="WTP1" s="397"/>
      <c r="WTQ1" s="397"/>
      <c r="WTR1" s="397"/>
      <c r="WTS1" s="397"/>
      <c r="WTT1" s="397"/>
      <c r="WTU1" s="397"/>
      <c r="WTV1" s="397"/>
      <c r="WTW1" s="397"/>
      <c r="WTX1" s="397"/>
      <c r="WTY1" s="397"/>
      <c r="WTZ1" s="440"/>
      <c r="WUA1" s="440"/>
      <c r="WUB1" s="397" t="s">
        <v>149</v>
      </c>
      <c r="WUC1" s="397"/>
      <c r="WUD1" s="397"/>
      <c r="WUE1" s="397"/>
      <c r="WUF1" s="397"/>
      <c r="WUG1" s="397"/>
      <c r="WUH1" s="397"/>
      <c r="WUI1" s="397"/>
      <c r="WUJ1" s="397"/>
      <c r="WUK1" s="397"/>
      <c r="WUL1" s="397"/>
      <c r="WUM1" s="397"/>
      <c r="WUN1" s="397"/>
      <c r="WUO1" s="397"/>
      <c r="WUP1" s="440"/>
      <c r="WUQ1" s="440"/>
      <c r="WUR1" s="397" t="s">
        <v>149</v>
      </c>
      <c r="WUS1" s="397"/>
      <c r="WUT1" s="397"/>
      <c r="WUU1" s="397"/>
      <c r="WUV1" s="397"/>
      <c r="WUW1" s="397"/>
      <c r="WUX1" s="397"/>
      <c r="WUY1" s="397"/>
      <c r="WUZ1" s="397"/>
      <c r="WVA1" s="397"/>
      <c r="WVB1" s="397"/>
      <c r="WVC1" s="397"/>
      <c r="WVD1" s="397"/>
      <c r="WVE1" s="397"/>
      <c r="WVF1" s="440"/>
      <c r="WVG1" s="440"/>
      <c r="WVH1" s="397" t="s">
        <v>149</v>
      </c>
      <c r="WVI1" s="397"/>
      <c r="WVJ1" s="397"/>
      <c r="WVK1" s="397"/>
      <c r="WVL1" s="397"/>
      <c r="WVM1" s="397"/>
      <c r="WVN1" s="397"/>
      <c r="WVO1" s="397"/>
      <c r="WVP1" s="397"/>
      <c r="WVQ1" s="397"/>
      <c r="WVR1" s="397"/>
      <c r="WVS1" s="397"/>
      <c r="WVT1" s="397"/>
      <c r="WVU1" s="397"/>
      <c r="WVV1" s="440"/>
      <c r="WVW1" s="440"/>
      <c r="WVX1" s="397" t="s">
        <v>149</v>
      </c>
      <c r="WVY1" s="397"/>
      <c r="WVZ1" s="397"/>
      <c r="WWA1" s="397"/>
      <c r="WWB1" s="397"/>
      <c r="WWC1" s="397"/>
      <c r="WWD1" s="397"/>
      <c r="WWE1" s="397"/>
      <c r="WWF1" s="397"/>
      <c r="WWG1" s="397"/>
      <c r="WWH1" s="397"/>
      <c r="WWI1" s="397"/>
      <c r="WWJ1" s="397"/>
      <c r="WWK1" s="397"/>
      <c r="WWL1" s="440"/>
      <c r="WWM1" s="440"/>
      <c r="WWN1" s="397" t="s">
        <v>149</v>
      </c>
      <c r="WWO1" s="397"/>
      <c r="WWP1" s="397"/>
      <c r="WWQ1" s="397"/>
      <c r="WWR1" s="397"/>
      <c r="WWS1" s="397"/>
      <c r="WWT1" s="397"/>
      <c r="WWU1" s="397"/>
      <c r="WWV1" s="397"/>
      <c r="WWW1" s="397"/>
      <c r="WWX1" s="397"/>
      <c r="WWY1" s="397"/>
      <c r="WWZ1" s="397"/>
      <c r="WXA1" s="397"/>
      <c r="WXB1" s="440"/>
      <c r="WXC1" s="440"/>
      <c r="WXD1" s="397" t="s">
        <v>149</v>
      </c>
      <c r="WXE1" s="397"/>
      <c r="WXF1" s="397"/>
      <c r="WXG1" s="397"/>
      <c r="WXH1" s="397"/>
      <c r="WXI1" s="397"/>
      <c r="WXJ1" s="397"/>
      <c r="WXK1" s="397"/>
      <c r="WXL1" s="397"/>
      <c r="WXM1" s="397"/>
      <c r="WXN1" s="397"/>
      <c r="WXO1" s="397"/>
      <c r="WXP1" s="397"/>
      <c r="WXQ1" s="397"/>
      <c r="WXR1" s="440"/>
      <c r="WXS1" s="440"/>
      <c r="WXT1" s="397" t="s">
        <v>149</v>
      </c>
      <c r="WXU1" s="397"/>
      <c r="WXV1" s="397"/>
      <c r="WXW1" s="397"/>
      <c r="WXX1" s="397"/>
      <c r="WXY1" s="397"/>
      <c r="WXZ1" s="397"/>
      <c r="WYA1" s="397"/>
      <c r="WYB1" s="397"/>
      <c r="WYC1" s="397"/>
      <c r="WYD1" s="397"/>
      <c r="WYE1" s="397"/>
      <c r="WYF1" s="397"/>
      <c r="WYG1" s="397"/>
      <c r="WYH1" s="440"/>
      <c r="WYI1" s="440"/>
      <c r="WYJ1" s="397" t="s">
        <v>149</v>
      </c>
      <c r="WYK1" s="397"/>
      <c r="WYL1" s="397"/>
      <c r="WYM1" s="397"/>
      <c r="WYN1" s="397"/>
      <c r="WYO1" s="397"/>
      <c r="WYP1" s="397"/>
      <c r="WYQ1" s="397"/>
      <c r="WYR1" s="397"/>
      <c r="WYS1" s="397"/>
      <c r="WYT1" s="397"/>
      <c r="WYU1" s="397"/>
      <c r="WYV1" s="397"/>
      <c r="WYW1" s="397"/>
      <c r="WYX1" s="440"/>
      <c r="WYY1" s="440"/>
      <c r="WYZ1" s="397" t="s">
        <v>149</v>
      </c>
      <c r="WZA1" s="397"/>
      <c r="WZB1" s="397"/>
      <c r="WZC1" s="397"/>
      <c r="WZD1" s="397"/>
      <c r="WZE1" s="397"/>
      <c r="WZF1" s="397"/>
      <c r="WZG1" s="397"/>
      <c r="WZH1" s="397"/>
      <c r="WZI1" s="397"/>
      <c r="WZJ1" s="397"/>
      <c r="WZK1" s="397"/>
      <c r="WZL1" s="397"/>
      <c r="WZM1" s="397"/>
      <c r="WZN1" s="440"/>
      <c r="WZO1" s="440"/>
      <c r="WZP1" s="397" t="s">
        <v>149</v>
      </c>
      <c r="WZQ1" s="397"/>
      <c r="WZR1" s="397"/>
      <c r="WZS1" s="397"/>
      <c r="WZT1" s="397"/>
      <c r="WZU1" s="397"/>
      <c r="WZV1" s="397"/>
      <c r="WZW1" s="397"/>
      <c r="WZX1" s="397"/>
      <c r="WZY1" s="397"/>
      <c r="WZZ1" s="397"/>
      <c r="XAA1" s="397"/>
      <c r="XAB1" s="397"/>
      <c r="XAC1" s="397"/>
      <c r="XAD1" s="440"/>
      <c r="XAE1" s="440"/>
      <c r="XAF1" s="397" t="s">
        <v>149</v>
      </c>
      <c r="XAG1" s="397"/>
      <c r="XAH1" s="397"/>
      <c r="XAI1" s="397"/>
      <c r="XAJ1" s="397"/>
      <c r="XAK1" s="397"/>
      <c r="XAL1" s="397"/>
      <c r="XAM1" s="397"/>
      <c r="XAN1" s="397"/>
      <c r="XAO1" s="397"/>
      <c r="XAP1" s="397"/>
      <c r="XAQ1" s="397"/>
      <c r="XAR1" s="397"/>
      <c r="XAS1" s="397"/>
      <c r="XAT1" s="440"/>
      <c r="XAU1" s="440"/>
      <c r="XAV1" s="397" t="s">
        <v>149</v>
      </c>
      <c r="XAW1" s="397"/>
      <c r="XAX1" s="397"/>
      <c r="XAY1" s="397"/>
      <c r="XAZ1" s="397"/>
      <c r="XBA1" s="397"/>
      <c r="XBB1" s="397"/>
      <c r="XBC1" s="397"/>
      <c r="XBD1" s="397"/>
      <c r="XBE1" s="397"/>
      <c r="XBF1" s="397"/>
      <c r="XBG1" s="397"/>
      <c r="XBH1" s="397"/>
      <c r="XBI1" s="397"/>
      <c r="XBJ1" s="440"/>
      <c r="XBK1" s="440"/>
      <c r="XBL1" s="397" t="s">
        <v>149</v>
      </c>
      <c r="XBM1" s="397"/>
      <c r="XBN1" s="397"/>
      <c r="XBO1" s="397"/>
      <c r="XBP1" s="397"/>
      <c r="XBQ1" s="397"/>
      <c r="XBR1" s="397"/>
      <c r="XBS1" s="397"/>
      <c r="XBT1" s="397"/>
      <c r="XBU1" s="397"/>
      <c r="XBV1" s="397"/>
      <c r="XBW1" s="397"/>
      <c r="XBX1" s="397"/>
      <c r="XBY1" s="397"/>
      <c r="XBZ1" s="440"/>
      <c r="XCA1" s="440"/>
      <c r="XCB1" s="397" t="s">
        <v>149</v>
      </c>
      <c r="XCC1" s="397"/>
      <c r="XCD1" s="397"/>
      <c r="XCE1" s="397"/>
      <c r="XCF1" s="397"/>
      <c r="XCG1" s="397"/>
      <c r="XCH1" s="397"/>
      <c r="XCI1" s="397"/>
      <c r="XCJ1" s="397"/>
      <c r="XCK1" s="397"/>
      <c r="XCL1" s="397"/>
      <c r="XCM1" s="397"/>
      <c r="XCN1" s="397"/>
      <c r="XCO1" s="397"/>
      <c r="XCP1" s="440"/>
      <c r="XCQ1" s="440"/>
      <c r="XCR1" s="397" t="s">
        <v>149</v>
      </c>
      <c r="XCS1" s="397"/>
      <c r="XCT1" s="397"/>
      <c r="XCU1" s="397"/>
      <c r="XCV1" s="397"/>
      <c r="XCW1" s="397"/>
      <c r="XCX1" s="397"/>
      <c r="XCY1" s="397"/>
      <c r="XCZ1" s="397"/>
      <c r="XDA1" s="397"/>
      <c r="XDB1" s="397"/>
      <c r="XDC1" s="397"/>
      <c r="XDD1" s="397"/>
      <c r="XDE1" s="397"/>
      <c r="XDF1" s="440"/>
      <c r="XDG1" s="440"/>
      <c r="XDH1" s="397" t="s">
        <v>149</v>
      </c>
      <c r="XDI1" s="397"/>
      <c r="XDJ1" s="397"/>
      <c r="XDK1" s="397"/>
      <c r="XDL1" s="397"/>
      <c r="XDM1" s="397"/>
      <c r="XDN1" s="397"/>
      <c r="XDO1" s="397"/>
      <c r="XDP1" s="397"/>
      <c r="XDQ1" s="397"/>
      <c r="XDR1" s="397"/>
      <c r="XDS1" s="397"/>
      <c r="XDT1" s="397"/>
      <c r="XDU1" s="397"/>
      <c r="XDV1" s="440"/>
      <c r="XDW1" s="440"/>
      <c r="XDX1" s="397" t="s">
        <v>149</v>
      </c>
      <c r="XDY1" s="397"/>
      <c r="XDZ1" s="397"/>
      <c r="XEA1" s="397"/>
      <c r="XEB1" s="397"/>
      <c r="XEC1" s="397"/>
      <c r="XED1" s="397"/>
      <c r="XEE1" s="397"/>
      <c r="XEF1" s="397"/>
      <c r="XEG1" s="397"/>
      <c r="XEH1" s="397"/>
      <c r="XEI1" s="397"/>
      <c r="XEJ1" s="397"/>
      <c r="XEK1" s="397"/>
      <c r="XEL1" s="440"/>
      <c r="XEM1" s="440"/>
      <c r="XEN1" s="397" t="s">
        <v>149</v>
      </c>
      <c r="XEO1" s="397"/>
      <c r="XEP1" s="397"/>
      <c r="XEQ1" s="397"/>
      <c r="XER1" s="397"/>
      <c r="XES1" s="397"/>
      <c r="XET1" s="397"/>
      <c r="XEU1" s="397"/>
      <c r="XEV1" s="397"/>
      <c r="XEW1" s="397"/>
      <c r="XEX1" s="397"/>
      <c r="XEY1" s="397"/>
      <c r="XEZ1" s="397"/>
      <c r="XFA1" s="397"/>
      <c r="XFB1" s="440"/>
      <c r="XFC1" s="440"/>
    </row>
    <row r="2" spans="1:16383" ht="26.25">
      <c r="A2" s="398" t="s">
        <v>151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  <c r="AJ2" s="470"/>
      <c r="AK2" s="470"/>
      <c r="AL2" s="470"/>
      <c r="AM2" s="470"/>
      <c r="AN2" s="470"/>
      <c r="AO2" s="470"/>
      <c r="AP2" s="470"/>
      <c r="AQ2" s="470"/>
      <c r="AR2" s="470"/>
      <c r="AS2" s="470"/>
      <c r="AT2" s="470"/>
      <c r="AU2" s="470"/>
      <c r="AV2" s="398" t="s">
        <v>151</v>
      </c>
      <c r="AW2" s="398"/>
      <c r="AX2" s="398"/>
      <c r="AY2" s="398"/>
      <c r="AZ2" s="398"/>
      <c r="BA2" s="398"/>
      <c r="BB2" s="398"/>
      <c r="BC2" s="398"/>
      <c r="BD2" s="398"/>
      <c r="BE2" s="398"/>
      <c r="BF2" s="398"/>
      <c r="BG2" s="398"/>
      <c r="BH2" s="398"/>
      <c r="BI2" s="398"/>
      <c r="BJ2" s="398"/>
      <c r="BK2" s="398"/>
      <c r="BL2" s="398" t="s">
        <v>151</v>
      </c>
      <c r="BM2" s="398"/>
      <c r="BN2" s="398"/>
      <c r="BO2" s="398"/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 t="s">
        <v>151</v>
      </c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398"/>
      <c r="CO2" s="398"/>
      <c r="CP2" s="398"/>
      <c r="CQ2" s="398"/>
      <c r="CR2" s="398" t="s">
        <v>151</v>
      </c>
      <c r="CS2" s="398"/>
      <c r="CT2" s="398"/>
      <c r="CU2" s="398"/>
      <c r="CV2" s="398"/>
      <c r="CW2" s="398"/>
      <c r="CX2" s="398"/>
      <c r="CY2" s="398"/>
      <c r="CZ2" s="398"/>
      <c r="DA2" s="398"/>
      <c r="DB2" s="398"/>
      <c r="DC2" s="398"/>
      <c r="DD2" s="398"/>
      <c r="DE2" s="398"/>
      <c r="DF2" s="398"/>
      <c r="DG2" s="398"/>
      <c r="DH2" s="398" t="s">
        <v>151</v>
      </c>
      <c r="DI2" s="398"/>
      <c r="DJ2" s="398"/>
      <c r="DK2" s="398"/>
      <c r="DL2" s="398"/>
      <c r="DM2" s="398"/>
      <c r="DN2" s="398"/>
      <c r="DO2" s="398"/>
      <c r="DP2" s="398"/>
      <c r="DQ2" s="398"/>
      <c r="DR2" s="398"/>
      <c r="DS2" s="398"/>
      <c r="DT2" s="398"/>
      <c r="DU2" s="398"/>
      <c r="DV2" s="398"/>
      <c r="DW2" s="398"/>
      <c r="DX2" s="398" t="s">
        <v>151</v>
      </c>
      <c r="DY2" s="398"/>
      <c r="DZ2" s="398"/>
      <c r="EA2" s="398"/>
      <c r="EB2" s="398"/>
      <c r="EC2" s="398"/>
      <c r="ED2" s="398"/>
      <c r="EE2" s="398"/>
      <c r="EF2" s="398"/>
      <c r="EG2" s="398"/>
      <c r="EH2" s="398"/>
      <c r="EI2" s="398"/>
      <c r="EJ2" s="398"/>
      <c r="EK2" s="398"/>
      <c r="EL2" s="398"/>
      <c r="EM2" s="398"/>
      <c r="EN2" s="398" t="s">
        <v>151</v>
      </c>
      <c r="EO2" s="398"/>
      <c r="EP2" s="398"/>
      <c r="EQ2" s="398"/>
      <c r="ER2" s="398"/>
      <c r="ES2" s="398"/>
      <c r="ET2" s="398"/>
      <c r="EU2" s="398"/>
      <c r="EV2" s="398"/>
      <c r="EW2" s="398"/>
      <c r="EX2" s="398"/>
      <c r="EY2" s="398"/>
      <c r="EZ2" s="398"/>
      <c r="FA2" s="398"/>
      <c r="FB2" s="398"/>
      <c r="FC2" s="398"/>
      <c r="FD2" s="398" t="s">
        <v>151</v>
      </c>
      <c r="FE2" s="398"/>
      <c r="FF2" s="398"/>
      <c r="FG2" s="398"/>
      <c r="FH2" s="398"/>
      <c r="FI2" s="398"/>
      <c r="FJ2" s="398"/>
      <c r="FK2" s="398"/>
      <c r="FL2" s="398"/>
      <c r="FM2" s="398"/>
      <c r="FN2" s="398"/>
      <c r="FO2" s="398"/>
      <c r="FP2" s="398"/>
      <c r="FQ2" s="398"/>
      <c r="FR2" s="398"/>
      <c r="FS2" s="398"/>
      <c r="FT2" s="398" t="s">
        <v>151</v>
      </c>
      <c r="FU2" s="398"/>
      <c r="FV2" s="398"/>
      <c r="FW2" s="398"/>
      <c r="FX2" s="398"/>
      <c r="FY2" s="398"/>
      <c r="FZ2" s="398"/>
      <c r="GA2" s="398"/>
      <c r="GB2" s="398"/>
      <c r="GC2" s="398"/>
      <c r="GD2" s="398"/>
      <c r="GE2" s="398"/>
      <c r="GF2" s="398"/>
      <c r="GG2" s="398"/>
      <c r="GH2" s="398"/>
      <c r="GI2" s="398"/>
      <c r="GJ2" s="398" t="s">
        <v>151</v>
      </c>
      <c r="GK2" s="398"/>
      <c r="GL2" s="398"/>
      <c r="GM2" s="398"/>
      <c r="GN2" s="398"/>
      <c r="GO2" s="398"/>
      <c r="GP2" s="398"/>
      <c r="GQ2" s="398"/>
      <c r="GR2" s="398"/>
      <c r="GS2" s="398"/>
      <c r="GT2" s="398"/>
      <c r="GU2" s="398"/>
      <c r="GV2" s="398"/>
      <c r="GW2" s="398"/>
      <c r="GX2" s="398"/>
      <c r="GY2" s="398"/>
      <c r="GZ2" s="398" t="s">
        <v>151</v>
      </c>
      <c r="HA2" s="398"/>
      <c r="HB2" s="398"/>
      <c r="HC2" s="398"/>
      <c r="HD2" s="398"/>
      <c r="HE2" s="398"/>
      <c r="HF2" s="398"/>
      <c r="HG2" s="398"/>
      <c r="HH2" s="398"/>
      <c r="HI2" s="398"/>
      <c r="HJ2" s="398"/>
      <c r="HK2" s="398"/>
      <c r="HL2" s="398"/>
      <c r="HM2" s="398"/>
      <c r="HN2" s="398"/>
      <c r="HO2" s="398"/>
      <c r="HP2" s="398" t="s">
        <v>151</v>
      </c>
      <c r="HQ2" s="398"/>
      <c r="HR2" s="398"/>
      <c r="HS2" s="398"/>
      <c r="HT2" s="398"/>
      <c r="HU2" s="398"/>
      <c r="HV2" s="398"/>
      <c r="HW2" s="398"/>
      <c r="HX2" s="398"/>
      <c r="HY2" s="398"/>
      <c r="HZ2" s="398"/>
      <c r="IA2" s="398"/>
      <c r="IB2" s="398"/>
      <c r="IC2" s="398"/>
      <c r="ID2" s="398"/>
      <c r="IE2" s="398"/>
      <c r="IF2" s="398" t="s">
        <v>151</v>
      </c>
      <c r="IG2" s="398"/>
      <c r="IH2" s="398"/>
      <c r="II2" s="398"/>
      <c r="IJ2" s="398"/>
      <c r="IK2" s="398"/>
      <c r="IL2" s="398"/>
      <c r="IM2" s="398"/>
      <c r="IN2" s="398"/>
      <c r="IO2" s="398"/>
      <c r="IP2" s="398"/>
      <c r="IQ2" s="398"/>
      <c r="IR2" s="398"/>
      <c r="IS2" s="398"/>
      <c r="IT2" s="398"/>
      <c r="IU2" s="398"/>
      <c r="IV2" s="398" t="s">
        <v>151</v>
      </c>
      <c r="IW2" s="398"/>
      <c r="IX2" s="398"/>
      <c r="IY2" s="398"/>
      <c r="IZ2" s="398"/>
      <c r="JA2" s="398"/>
      <c r="JB2" s="398"/>
      <c r="JC2" s="398"/>
      <c r="JD2" s="398"/>
      <c r="JE2" s="398"/>
      <c r="JF2" s="398"/>
      <c r="JG2" s="398"/>
      <c r="JH2" s="398"/>
      <c r="JI2" s="398"/>
      <c r="JJ2" s="398"/>
      <c r="JK2" s="398"/>
      <c r="JL2" s="398" t="s">
        <v>151</v>
      </c>
      <c r="JM2" s="398"/>
      <c r="JN2" s="398"/>
      <c r="JO2" s="398"/>
      <c r="JP2" s="398"/>
      <c r="JQ2" s="398"/>
      <c r="JR2" s="398"/>
      <c r="JS2" s="398"/>
      <c r="JT2" s="398"/>
      <c r="JU2" s="398"/>
      <c r="JV2" s="398"/>
      <c r="JW2" s="398"/>
      <c r="JX2" s="398"/>
      <c r="JY2" s="398"/>
      <c r="JZ2" s="398"/>
      <c r="KA2" s="398"/>
      <c r="KB2" s="398" t="s">
        <v>151</v>
      </c>
      <c r="KC2" s="398"/>
      <c r="KD2" s="398"/>
      <c r="KE2" s="398"/>
      <c r="KF2" s="398"/>
      <c r="KG2" s="398"/>
      <c r="KH2" s="398"/>
      <c r="KI2" s="398"/>
      <c r="KJ2" s="398"/>
      <c r="KK2" s="398"/>
      <c r="KL2" s="398"/>
      <c r="KM2" s="398"/>
      <c r="KN2" s="398"/>
      <c r="KO2" s="398"/>
      <c r="KP2" s="398"/>
      <c r="KQ2" s="398"/>
      <c r="KR2" s="398" t="s">
        <v>151</v>
      </c>
      <c r="KS2" s="398"/>
      <c r="KT2" s="398"/>
      <c r="KU2" s="398"/>
      <c r="KV2" s="398"/>
      <c r="KW2" s="398"/>
      <c r="KX2" s="398"/>
      <c r="KY2" s="398"/>
      <c r="KZ2" s="398"/>
      <c r="LA2" s="398"/>
      <c r="LB2" s="398"/>
      <c r="LC2" s="398"/>
      <c r="LD2" s="398"/>
      <c r="LE2" s="398"/>
      <c r="LF2" s="398"/>
      <c r="LG2" s="398"/>
      <c r="LH2" s="398" t="s">
        <v>151</v>
      </c>
      <c r="LI2" s="398"/>
      <c r="LJ2" s="398"/>
      <c r="LK2" s="398"/>
      <c r="LL2" s="398"/>
      <c r="LM2" s="398"/>
      <c r="LN2" s="398"/>
      <c r="LO2" s="398"/>
      <c r="LP2" s="398"/>
      <c r="LQ2" s="398"/>
      <c r="LR2" s="398"/>
      <c r="LS2" s="398"/>
      <c r="LT2" s="398"/>
      <c r="LU2" s="398"/>
      <c r="LV2" s="398"/>
      <c r="LW2" s="398"/>
      <c r="LX2" s="398" t="s">
        <v>151</v>
      </c>
      <c r="LY2" s="398"/>
      <c r="LZ2" s="398"/>
      <c r="MA2" s="398"/>
      <c r="MB2" s="398"/>
      <c r="MC2" s="398"/>
      <c r="MD2" s="398"/>
      <c r="ME2" s="398"/>
      <c r="MF2" s="398"/>
      <c r="MG2" s="398"/>
      <c r="MH2" s="398"/>
      <c r="MI2" s="398"/>
      <c r="MJ2" s="398"/>
      <c r="MK2" s="398"/>
      <c r="ML2" s="398"/>
      <c r="MM2" s="398"/>
      <c r="MN2" s="398" t="s">
        <v>151</v>
      </c>
      <c r="MO2" s="398"/>
      <c r="MP2" s="398"/>
      <c r="MQ2" s="398"/>
      <c r="MR2" s="398"/>
      <c r="MS2" s="398"/>
      <c r="MT2" s="398"/>
      <c r="MU2" s="398"/>
      <c r="MV2" s="398"/>
      <c r="MW2" s="398"/>
      <c r="MX2" s="398"/>
      <c r="MY2" s="398"/>
      <c r="MZ2" s="398"/>
      <c r="NA2" s="398"/>
      <c r="NB2" s="398"/>
      <c r="NC2" s="398"/>
      <c r="ND2" s="398" t="s">
        <v>151</v>
      </c>
      <c r="NE2" s="398"/>
      <c r="NF2" s="398"/>
      <c r="NG2" s="398"/>
      <c r="NH2" s="398"/>
      <c r="NI2" s="398"/>
      <c r="NJ2" s="398"/>
      <c r="NK2" s="398"/>
      <c r="NL2" s="398"/>
      <c r="NM2" s="398"/>
      <c r="NN2" s="398"/>
      <c r="NO2" s="398"/>
      <c r="NP2" s="398"/>
      <c r="NQ2" s="398"/>
      <c r="NR2" s="398"/>
      <c r="NS2" s="398"/>
      <c r="NT2" s="398" t="s">
        <v>151</v>
      </c>
      <c r="NU2" s="398"/>
      <c r="NV2" s="398"/>
      <c r="NW2" s="398"/>
      <c r="NX2" s="398"/>
      <c r="NY2" s="398"/>
      <c r="NZ2" s="398"/>
      <c r="OA2" s="398"/>
      <c r="OB2" s="398"/>
      <c r="OC2" s="398"/>
      <c r="OD2" s="398"/>
      <c r="OE2" s="398"/>
      <c r="OF2" s="398"/>
      <c r="OG2" s="398"/>
      <c r="OH2" s="398"/>
      <c r="OI2" s="398"/>
      <c r="OJ2" s="398" t="s">
        <v>151</v>
      </c>
      <c r="OK2" s="398"/>
      <c r="OL2" s="398"/>
      <c r="OM2" s="398"/>
      <c r="ON2" s="398"/>
      <c r="OO2" s="398"/>
      <c r="OP2" s="398"/>
      <c r="OQ2" s="398"/>
      <c r="OR2" s="398"/>
      <c r="OS2" s="398"/>
      <c r="OT2" s="398"/>
      <c r="OU2" s="398"/>
      <c r="OV2" s="398"/>
      <c r="OW2" s="398"/>
      <c r="OX2" s="398"/>
      <c r="OY2" s="398"/>
      <c r="OZ2" s="398" t="s">
        <v>151</v>
      </c>
      <c r="PA2" s="398"/>
      <c r="PB2" s="398"/>
      <c r="PC2" s="398"/>
      <c r="PD2" s="398"/>
      <c r="PE2" s="398"/>
      <c r="PF2" s="398"/>
      <c r="PG2" s="398"/>
      <c r="PH2" s="398"/>
      <c r="PI2" s="398"/>
      <c r="PJ2" s="398"/>
      <c r="PK2" s="398"/>
      <c r="PL2" s="398"/>
      <c r="PM2" s="398"/>
      <c r="PN2" s="398"/>
      <c r="PO2" s="398"/>
      <c r="PP2" s="398" t="s">
        <v>151</v>
      </c>
      <c r="PQ2" s="398"/>
      <c r="PR2" s="398"/>
      <c r="PS2" s="398"/>
      <c r="PT2" s="398"/>
      <c r="PU2" s="398"/>
      <c r="PV2" s="398"/>
      <c r="PW2" s="398"/>
      <c r="PX2" s="398"/>
      <c r="PY2" s="398"/>
      <c r="PZ2" s="398"/>
      <c r="QA2" s="398"/>
      <c r="QB2" s="398"/>
      <c r="QC2" s="398"/>
      <c r="QD2" s="398"/>
      <c r="QE2" s="398"/>
      <c r="QF2" s="398" t="s">
        <v>151</v>
      </c>
      <c r="QG2" s="398"/>
      <c r="QH2" s="398"/>
      <c r="QI2" s="398"/>
      <c r="QJ2" s="398"/>
      <c r="QK2" s="398"/>
      <c r="QL2" s="398"/>
      <c r="QM2" s="398"/>
      <c r="QN2" s="398"/>
      <c r="QO2" s="398"/>
      <c r="QP2" s="398"/>
      <c r="QQ2" s="398"/>
      <c r="QR2" s="398"/>
      <c r="QS2" s="398"/>
      <c r="QT2" s="398"/>
      <c r="QU2" s="398"/>
      <c r="QV2" s="398" t="s">
        <v>151</v>
      </c>
      <c r="QW2" s="398"/>
      <c r="QX2" s="398"/>
      <c r="QY2" s="398"/>
      <c r="QZ2" s="398"/>
      <c r="RA2" s="398"/>
      <c r="RB2" s="398"/>
      <c r="RC2" s="398"/>
      <c r="RD2" s="398"/>
      <c r="RE2" s="398"/>
      <c r="RF2" s="398"/>
      <c r="RG2" s="398"/>
      <c r="RH2" s="398"/>
      <c r="RI2" s="398"/>
      <c r="RJ2" s="398"/>
      <c r="RK2" s="398"/>
      <c r="RL2" s="398" t="s">
        <v>151</v>
      </c>
      <c r="RM2" s="398"/>
      <c r="RN2" s="398"/>
      <c r="RO2" s="398"/>
      <c r="RP2" s="398"/>
      <c r="RQ2" s="398"/>
      <c r="RR2" s="398"/>
      <c r="RS2" s="398"/>
      <c r="RT2" s="398"/>
      <c r="RU2" s="398"/>
      <c r="RV2" s="398"/>
      <c r="RW2" s="398"/>
      <c r="RX2" s="398"/>
      <c r="RY2" s="398"/>
      <c r="RZ2" s="398"/>
      <c r="SA2" s="398"/>
      <c r="SB2" s="398" t="s">
        <v>151</v>
      </c>
      <c r="SC2" s="398"/>
      <c r="SD2" s="398"/>
      <c r="SE2" s="398"/>
      <c r="SF2" s="398"/>
      <c r="SG2" s="398"/>
      <c r="SH2" s="398"/>
      <c r="SI2" s="398"/>
      <c r="SJ2" s="398"/>
      <c r="SK2" s="398"/>
      <c r="SL2" s="398"/>
      <c r="SM2" s="398"/>
      <c r="SN2" s="398"/>
      <c r="SO2" s="398"/>
      <c r="SP2" s="398"/>
      <c r="SQ2" s="398"/>
      <c r="SR2" s="398" t="s">
        <v>151</v>
      </c>
      <c r="SS2" s="398"/>
      <c r="ST2" s="398"/>
      <c r="SU2" s="398"/>
      <c r="SV2" s="398"/>
      <c r="SW2" s="398"/>
      <c r="SX2" s="398"/>
      <c r="SY2" s="398"/>
      <c r="SZ2" s="398"/>
      <c r="TA2" s="398"/>
      <c r="TB2" s="398"/>
      <c r="TC2" s="398"/>
      <c r="TD2" s="398"/>
      <c r="TE2" s="398"/>
      <c r="TF2" s="398"/>
      <c r="TG2" s="398"/>
      <c r="TH2" s="398" t="s">
        <v>151</v>
      </c>
      <c r="TI2" s="398"/>
      <c r="TJ2" s="398"/>
      <c r="TK2" s="398"/>
      <c r="TL2" s="398"/>
      <c r="TM2" s="398"/>
      <c r="TN2" s="398"/>
      <c r="TO2" s="398"/>
      <c r="TP2" s="398"/>
      <c r="TQ2" s="398"/>
      <c r="TR2" s="398"/>
      <c r="TS2" s="398"/>
      <c r="TT2" s="398"/>
      <c r="TU2" s="398"/>
      <c r="TV2" s="398"/>
      <c r="TW2" s="398"/>
      <c r="TX2" s="398" t="s">
        <v>151</v>
      </c>
      <c r="TY2" s="398"/>
      <c r="TZ2" s="398"/>
      <c r="UA2" s="398"/>
      <c r="UB2" s="398"/>
      <c r="UC2" s="398"/>
      <c r="UD2" s="398"/>
      <c r="UE2" s="398"/>
      <c r="UF2" s="398"/>
      <c r="UG2" s="398"/>
      <c r="UH2" s="398"/>
      <c r="UI2" s="398"/>
      <c r="UJ2" s="398"/>
      <c r="UK2" s="398"/>
      <c r="UL2" s="398"/>
      <c r="UM2" s="398"/>
      <c r="UN2" s="398" t="s">
        <v>151</v>
      </c>
      <c r="UO2" s="398"/>
      <c r="UP2" s="398"/>
      <c r="UQ2" s="398"/>
      <c r="UR2" s="398"/>
      <c r="US2" s="398"/>
      <c r="UT2" s="398"/>
      <c r="UU2" s="398"/>
      <c r="UV2" s="398"/>
      <c r="UW2" s="398"/>
      <c r="UX2" s="398"/>
      <c r="UY2" s="398"/>
      <c r="UZ2" s="398"/>
      <c r="VA2" s="398"/>
      <c r="VB2" s="398"/>
      <c r="VC2" s="398"/>
      <c r="VD2" s="398" t="s">
        <v>151</v>
      </c>
      <c r="VE2" s="398"/>
      <c r="VF2" s="398"/>
      <c r="VG2" s="398"/>
      <c r="VH2" s="398"/>
      <c r="VI2" s="398"/>
      <c r="VJ2" s="398"/>
      <c r="VK2" s="398"/>
      <c r="VL2" s="398"/>
      <c r="VM2" s="398"/>
      <c r="VN2" s="398"/>
      <c r="VO2" s="398"/>
      <c r="VP2" s="398"/>
      <c r="VQ2" s="398"/>
      <c r="VR2" s="398"/>
      <c r="VS2" s="398"/>
      <c r="VT2" s="398" t="s">
        <v>151</v>
      </c>
      <c r="VU2" s="398"/>
      <c r="VV2" s="398"/>
      <c r="VW2" s="398"/>
      <c r="VX2" s="398"/>
      <c r="VY2" s="398"/>
      <c r="VZ2" s="398"/>
      <c r="WA2" s="398"/>
      <c r="WB2" s="398"/>
      <c r="WC2" s="398"/>
      <c r="WD2" s="398"/>
      <c r="WE2" s="398"/>
      <c r="WF2" s="398"/>
      <c r="WG2" s="398"/>
      <c r="WH2" s="398"/>
      <c r="WI2" s="398"/>
      <c r="WJ2" s="398" t="s">
        <v>151</v>
      </c>
      <c r="WK2" s="398"/>
      <c r="WL2" s="398"/>
      <c r="WM2" s="398"/>
      <c r="WN2" s="398"/>
      <c r="WO2" s="398"/>
      <c r="WP2" s="398"/>
      <c r="WQ2" s="398"/>
      <c r="WR2" s="398"/>
      <c r="WS2" s="398"/>
      <c r="WT2" s="398"/>
      <c r="WU2" s="398"/>
      <c r="WV2" s="398"/>
      <c r="WW2" s="398"/>
      <c r="WX2" s="398"/>
      <c r="WY2" s="398"/>
      <c r="WZ2" s="398" t="s">
        <v>151</v>
      </c>
      <c r="XA2" s="398"/>
      <c r="XB2" s="398"/>
      <c r="XC2" s="398"/>
      <c r="XD2" s="398"/>
      <c r="XE2" s="398"/>
      <c r="XF2" s="398"/>
      <c r="XG2" s="398"/>
      <c r="XH2" s="398"/>
      <c r="XI2" s="398"/>
      <c r="XJ2" s="398"/>
      <c r="XK2" s="398"/>
      <c r="XL2" s="398"/>
      <c r="XM2" s="398"/>
      <c r="XN2" s="398"/>
      <c r="XO2" s="398"/>
      <c r="XP2" s="398" t="s">
        <v>151</v>
      </c>
      <c r="XQ2" s="398"/>
      <c r="XR2" s="398"/>
      <c r="XS2" s="398"/>
      <c r="XT2" s="398"/>
      <c r="XU2" s="398"/>
      <c r="XV2" s="398"/>
      <c r="XW2" s="398"/>
      <c r="XX2" s="398"/>
      <c r="XY2" s="398"/>
      <c r="XZ2" s="398"/>
      <c r="YA2" s="398"/>
      <c r="YB2" s="398"/>
      <c r="YC2" s="398"/>
      <c r="YD2" s="398"/>
      <c r="YE2" s="398"/>
      <c r="YF2" s="398" t="s">
        <v>151</v>
      </c>
      <c r="YG2" s="398"/>
      <c r="YH2" s="398"/>
      <c r="YI2" s="398"/>
      <c r="YJ2" s="398"/>
      <c r="YK2" s="398"/>
      <c r="YL2" s="398"/>
      <c r="YM2" s="398"/>
      <c r="YN2" s="398"/>
      <c r="YO2" s="398"/>
      <c r="YP2" s="398"/>
      <c r="YQ2" s="398"/>
      <c r="YR2" s="398"/>
      <c r="YS2" s="398"/>
      <c r="YT2" s="398"/>
      <c r="YU2" s="398"/>
      <c r="YV2" s="398" t="s">
        <v>151</v>
      </c>
      <c r="YW2" s="398"/>
      <c r="YX2" s="398"/>
      <c r="YY2" s="398"/>
      <c r="YZ2" s="398"/>
      <c r="ZA2" s="398"/>
      <c r="ZB2" s="398"/>
      <c r="ZC2" s="398"/>
      <c r="ZD2" s="398"/>
      <c r="ZE2" s="398"/>
      <c r="ZF2" s="398"/>
      <c r="ZG2" s="398"/>
      <c r="ZH2" s="398"/>
      <c r="ZI2" s="398"/>
      <c r="ZJ2" s="398"/>
      <c r="ZK2" s="398"/>
      <c r="ZL2" s="398" t="s">
        <v>151</v>
      </c>
      <c r="ZM2" s="398"/>
      <c r="ZN2" s="398"/>
      <c r="ZO2" s="398"/>
      <c r="ZP2" s="398"/>
      <c r="ZQ2" s="398"/>
      <c r="ZR2" s="398"/>
      <c r="ZS2" s="398"/>
      <c r="ZT2" s="398"/>
      <c r="ZU2" s="398"/>
      <c r="ZV2" s="398"/>
      <c r="ZW2" s="398"/>
      <c r="ZX2" s="398"/>
      <c r="ZY2" s="398"/>
      <c r="ZZ2" s="398"/>
      <c r="AAA2" s="398"/>
      <c r="AAB2" s="398" t="s">
        <v>151</v>
      </c>
      <c r="AAC2" s="398"/>
      <c r="AAD2" s="398"/>
      <c r="AAE2" s="398"/>
      <c r="AAF2" s="398"/>
      <c r="AAG2" s="398"/>
      <c r="AAH2" s="398"/>
      <c r="AAI2" s="398"/>
      <c r="AAJ2" s="398"/>
      <c r="AAK2" s="398"/>
      <c r="AAL2" s="398"/>
      <c r="AAM2" s="398"/>
      <c r="AAN2" s="398"/>
      <c r="AAO2" s="398"/>
      <c r="AAP2" s="398"/>
      <c r="AAQ2" s="398"/>
      <c r="AAR2" s="398" t="s">
        <v>151</v>
      </c>
      <c r="AAS2" s="398"/>
      <c r="AAT2" s="398"/>
      <c r="AAU2" s="398"/>
      <c r="AAV2" s="398"/>
      <c r="AAW2" s="398"/>
      <c r="AAX2" s="398"/>
      <c r="AAY2" s="398"/>
      <c r="AAZ2" s="398"/>
      <c r="ABA2" s="398"/>
      <c r="ABB2" s="398"/>
      <c r="ABC2" s="398"/>
      <c r="ABD2" s="398"/>
      <c r="ABE2" s="398"/>
      <c r="ABF2" s="398"/>
      <c r="ABG2" s="398"/>
      <c r="ABH2" s="398" t="s">
        <v>151</v>
      </c>
      <c r="ABI2" s="398"/>
      <c r="ABJ2" s="398"/>
      <c r="ABK2" s="398"/>
      <c r="ABL2" s="398"/>
      <c r="ABM2" s="398"/>
      <c r="ABN2" s="398"/>
      <c r="ABO2" s="398"/>
      <c r="ABP2" s="398"/>
      <c r="ABQ2" s="398"/>
      <c r="ABR2" s="398"/>
      <c r="ABS2" s="398"/>
      <c r="ABT2" s="398"/>
      <c r="ABU2" s="398"/>
      <c r="ABV2" s="398"/>
      <c r="ABW2" s="398"/>
      <c r="ABX2" s="398" t="s">
        <v>151</v>
      </c>
      <c r="ABY2" s="398"/>
      <c r="ABZ2" s="398"/>
      <c r="ACA2" s="398"/>
      <c r="ACB2" s="398"/>
      <c r="ACC2" s="398"/>
      <c r="ACD2" s="398"/>
      <c r="ACE2" s="398"/>
      <c r="ACF2" s="398"/>
      <c r="ACG2" s="398"/>
      <c r="ACH2" s="398"/>
      <c r="ACI2" s="398"/>
      <c r="ACJ2" s="398"/>
      <c r="ACK2" s="398"/>
      <c r="ACL2" s="398"/>
      <c r="ACM2" s="398"/>
      <c r="ACN2" s="398" t="s">
        <v>151</v>
      </c>
      <c r="ACO2" s="398"/>
      <c r="ACP2" s="398"/>
      <c r="ACQ2" s="398"/>
      <c r="ACR2" s="398"/>
      <c r="ACS2" s="398"/>
      <c r="ACT2" s="398"/>
      <c r="ACU2" s="398"/>
      <c r="ACV2" s="398"/>
      <c r="ACW2" s="398"/>
      <c r="ACX2" s="398"/>
      <c r="ACY2" s="398"/>
      <c r="ACZ2" s="398"/>
      <c r="ADA2" s="398"/>
      <c r="ADB2" s="398"/>
      <c r="ADC2" s="398"/>
      <c r="ADD2" s="398" t="s">
        <v>151</v>
      </c>
      <c r="ADE2" s="398"/>
      <c r="ADF2" s="398"/>
      <c r="ADG2" s="398"/>
      <c r="ADH2" s="398"/>
      <c r="ADI2" s="398"/>
      <c r="ADJ2" s="398"/>
      <c r="ADK2" s="398"/>
      <c r="ADL2" s="398"/>
      <c r="ADM2" s="398"/>
      <c r="ADN2" s="398"/>
      <c r="ADO2" s="398"/>
      <c r="ADP2" s="398"/>
      <c r="ADQ2" s="398"/>
      <c r="ADR2" s="398"/>
      <c r="ADS2" s="398"/>
      <c r="ADT2" s="398" t="s">
        <v>151</v>
      </c>
      <c r="ADU2" s="398"/>
      <c r="ADV2" s="398"/>
      <c r="ADW2" s="398"/>
      <c r="ADX2" s="398"/>
      <c r="ADY2" s="398"/>
      <c r="ADZ2" s="398"/>
      <c r="AEA2" s="398"/>
      <c r="AEB2" s="398"/>
      <c r="AEC2" s="398"/>
      <c r="AED2" s="398"/>
      <c r="AEE2" s="398"/>
      <c r="AEF2" s="398"/>
      <c r="AEG2" s="398"/>
      <c r="AEH2" s="398"/>
      <c r="AEI2" s="398"/>
      <c r="AEJ2" s="398" t="s">
        <v>151</v>
      </c>
      <c r="AEK2" s="398"/>
      <c r="AEL2" s="398"/>
      <c r="AEM2" s="398"/>
      <c r="AEN2" s="398"/>
      <c r="AEO2" s="398"/>
      <c r="AEP2" s="398"/>
      <c r="AEQ2" s="398"/>
      <c r="AER2" s="398"/>
      <c r="AES2" s="398"/>
      <c r="AET2" s="398"/>
      <c r="AEU2" s="398"/>
      <c r="AEV2" s="398"/>
      <c r="AEW2" s="398"/>
      <c r="AEX2" s="398"/>
      <c r="AEY2" s="398"/>
      <c r="AEZ2" s="398" t="s">
        <v>151</v>
      </c>
      <c r="AFA2" s="398"/>
      <c r="AFB2" s="398"/>
      <c r="AFC2" s="398"/>
      <c r="AFD2" s="398"/>
      <c r="AFE2" s="398"/>
      <c r="AFF2" s="398"/>
      <c r="AFG2" s="398"/>
      <c r="AFH2" s="398"/>
      <c r="AFI2" s="398"/>
      <c r="AFJ2" s="398"/>
      <c r="AFK2" s="398"/>
      <c r="AFL2" s="398"/>
      <c r="AFM2" s="398"/>
      <c r="AFN2" s="398"/>
      <c r="AFO2" s="398"/>
      <c r="AFP2" s="398" t="s">
        <v>151</v>
      </c>
      <c r="AFQ2" s="398"/>
      <c r="AFR2" s="398"/>
      <c r="AFS2" s="398"/>
      <c r="AFT2" s="398"/>
      <c r="AFU2" s="398"/>
      <c r="AFV2" s="398"/>
      <c r="AFW2" s="398"/>
      <c r="AFX2" s="398"/>
      <c r="AFY2" s="398"/>
      <c r="AFZ2" s="398"/>
      <c r="AGA2" s="398"/>
      <c r="AGB2" s="398"/>
      <c r="AGC2" s="398"/>
      <c r="AGD2" s="398"/>
      <c r="AGE2" s="398"/>
      <c r="AGF2" s="398" t="s">
        <v>151</v>
      </c>
      <c r="AGG2" s="398"/>
      <c r="AGH2" s="398"/>
      <c r="AGI2" s="398"/>
      <c r="AGJ2" s="398"/>
      <c r="AGK2" s="398"/>
      <c r="AGL2" s="398"/>
      <c r="AGM2" s="398"/>
      <c r="AGN2" s="398"/>
      <c r="AGO2" s="398"/>
      <c r="AGP2" s="398"/>
      <c r="AGQ2" s="398"/>
      <c r="AGR2" s="398"/>
      <c r="AGS2" s="398"/>
      <c r="AGT2" s="398"/>
      <c r="AGU2" s="398"/>
      <c r="AGV2" s="398" t="s">
        <v>151</v>
      </c>
      <c r="AGW2" s="398"/>
      <c r="AGX2" s="398"/>
      <c r="AGY2" s="398"/>
      <c r="AGZ2" s="398"/>
      <c r="AHA2" s="398"/>
      <c r="AHB2" s="398"/>
      <c r="AHC2" s="398"/>
      <c r="AHD2" s="398"/>
      <c r="AHE2" s="398"/>
      <c r="AHF2" s="398"/>
      <c r="AHG2" s="398"/>
      <c r="AHH2" s="398"/>
      <c r="AHI2" s="398"/>
      <c r="AHJ2" s="398"/>
      <c r="AHK2" s="398"/>
      <c r="AHL2" s="398" t="s">
        <v>151</v>
      </c>
      <c r="AHM2" s="398"/>
      <c r="AHN2" s="398"/>
      <c r="AHO2" s="398"/>
      <c r="AHP2" s="398"/>
      <c r="AHQ2" s="398"/>
      <c r="AHR2" s="398"/>
      <c r="AHS2" s="398"/>
      <c r="AHT2" s="398"/>
      <c r="AHU2" s="398"/>
      <c r="AHV2" s="398"/>
      <c r="AHW2" s="398"/>
      <c r="AHX2" s="398"/>
      <c r="AHY2" s="398"/>
      <c r="AHZ2" s="398"/>
      <c r="AIA2" s="398"/>
      <c r="AIB2" s="398" t="s">
        <v>151</v>
      </c>
      <c r="AIC2" s="398"/>
      <c r="AID2" s="398"/>
      <c r="AIE2" s="398"/>
      <c r="AIF2" s="398"/>
      <c r="AIG2" s="398"/>
      <c r="AIH2" s="398"/>
      <c r="AII2" s="398"/>
      <c r="AIJ2" s="398"/>
      <c r="AIK2" s="398"/>
      <c r="AIL2" s="398"/>
      <c r="AIM2" s="398"/>
      <c r="AIN2" s="398"/>
      <c r="AIO2" s="398"/>
      <c r="AIP2" s="398"/>
      <c r="AIQ2" s="398"/>
      <c r="AIR2" s="398" t="s">
        <v>151</v>
      </c>
      <c r="AIS2" s="398"/>
      <c r="AIT2" s="398"/>
      <c r="AIU2" s="398"/>
      <c r="AIV2" s="398"/>
      <c r="AIW2" s="398"/>
      <c r="AIX2" s="398"/>
      <c r="AIY2" s="398"/>
      <c r="AIZ2" s="398"/>
      <c r="AJA2" s="398"/>
      <c r="AJB2" s="398"/>
      <c r="AJC2" s="398"/>
      <c r="AJD2" s="398"/>
      <c r="AJE2" s="398"/>
      <c r="AJF2" s="398"/>
      <c r="AJG2" s="398"/>
      <c r="AJH2" s="398" t="s">
        <v>151</v>
      </c>
      <c r="AJI2" s="398"/>
      <c r="AJJ2" s="398"/>
      <c r="AJK2" s="398"/>
      <c r="AJL2" s="398"/>
      <c r="AJM2" s="398"/>
      <c r="AJN2" s="398"/>
      <c r="AJO2" s="398"/>
      <c r="AJP2" s="398"/>
      <c r="AJQ2" s="398"/>
      <c r="AJR2" s="398"/>
      <c r="AJS2" s="398"/>
      <c r="AJT2" s="398"/>
      <c r="AJU2" s="398"/>
      <c r="AJV2" s="398"/>
      <c r="AJW2" s="398"/>
      <c r="AJX2" s="398" t="s">
        <v>151</v>
      </c>
      <c r="AJY2" s="398"/>
      <c r="AJZ2" s="398"/>
      <c r="AKA2" s="398"/>
      <c r="AKB2" s="398"/>
      <c r="AKC2" s="398"/>
      <c r="AKD2" s="398"/>
      <c r="AKE2" s="398"/>
      <c r="AKF2" s="398"/>
      <c r="AKG2" s="398"/>
      <c r="AKH2" s="398"/>
      <c r="AKI2" s="398"/>
      <c r="AKJ2" s="398"/>
      <c r="AKK2" s="398"/>
      <c r="AKL2" s="398"/>
      <c r="AKM2" s="398"/>
      <c r="AKN2" s="398" t="s">
        <v>151</v>
      </c>
      <c r="AKO2" s="398"/>
      <c r="AKP2" s="398"/>
      <c r="AKQ2" s="398"/>
      <c r="AKR2" s="398"/>
      <c r="AKS2" s="398"/>
      <c r="AKT2" s="398"/>
      <c r="AKU2" s="398"/>
      <c r="AKV2" s="398"/>
      <c r="AKW2" s="398"/>
      <c r="AKX2" s="398"/>
      <c r="AKY2" s="398"/>
      <c r="AKZ2" s="398"/>
      <c r="ALA2" s="398"/>
      <c r="ALB2" s="398"/>
      <c r="ALC2" s="398"/>
      <c r="ALD2" s="398" t="s">
        <v>151</v>
      </c>
      <c r="ALE2" s="398"/>
      <c r="ALF2" s="398"/>
      <c r="ALG2" s="398"/>
      <c r="ALH2" s="398"/>
      <c r="ALI2" s="398"/>
      <c r="ALJ2" s="398"/>
      <c r="ALK2" s="398"/>
      <c r="ALL2" s="398"/>
      <c r="ALM2" s="398"/>
      <c r="ALN2" s="398"/>
      <c r="ALO2" s="398"/>
      <c r="ALP2" s="398"/>
      <c r="ALQ2" s="398"/>
      <c r="ALR2" s="398"/>
      <c r="ALS2" s="398"/>
      <c r="ALT2" s="398" t="s">
        <v>151</v>
      </c>
      <c r="ALU2" s="398"/>
      <c r="ALV2" s="398"/>
      <c r="ALW2" s="398"/>
      <c r="ALX2" s="398"/>
      <c r="ALY2" s="398"/>
      <c r="ALZ2" s="398"/>
      <c r="AMA2" s="398"/>
      <c r="AMB2" s="398"/>
      <c r="AMC2" s="398"/>
      <c r="AMD2" s="398"/>
      <c r="AME2" s="398"/>
      <c r="AMF2" s="398"/>
      <c r="AMG2" s="398"/>
      <c r="AMH2" s="398"/>
      <c r="AMI2" s="398"/>
      <c r="AMJ2" s="398" t="s">
        <v>151</v>
      </c>
      <c r="AMK2" s="398"/>
      <c r="AML2" s="398"/>
      <c r="AMM2" s="398"/>
      <c r="AMN2" s="398"/>
      <c r="AMO2" s="398"/>
      <c r="AMP2" s="398"/>
      <c r="AMQ2" s="398"/>
      <c r="AMR2" s="398"/>
      <c r="AMS2" s="398"/>
      <c r="AMT2" s="398"/>
      <c r="AMU2" s="398"/>
      <c r="AMV2" s="398"/>
      <c r="AMW2" s="398"/>
      <c r="AMX2" s="398"/>
      <c r="AMY2" s="398"/>
      <c r="AMZ2" s="398" t="s">
        <v>151</v>
      </c>
      <c r="ANA2" s="398"/>
      <c r="ANB2" s="398"/>
      <c r="ANC2" s="398"/>
      <c r="AND2" s="398"/>
      <c r="ANE2" s="398"/>
      <c r="ANF2" s="398"/>
      <c r="ANG2" s="398"/>
      <c r="ANH2" s="398"/>
      <c r="ANI2" s="398"/>
      <c r="ANJ2" s="398"/>
      <c r="ANK2" s="398"/>
      <c r="ANL2" s="398"/>
      <c r="ANM2" s="398"/>
      <c r="ANN2" s="398"/>
      <c r="ANO2" s="398"/>
      <c r="ANP2" s="398" t="s">
        <v>151</v>
      </c>
      <c r="ANQ2" s="398"/>
      <c r="ANR2" s="398"/>
      <c r="ANS2" s="398"/>
      <c r="ANT2" s="398"/>
      <c r="ANU2" s="398"/>
      <c r="ANV2" s="398"/>
      <c r="ANW2" s="398"/>
      <c r="ANX2" s="398"/>
      <c r="ANY2" s="398"/>
      <c r="ANZ2" s="398"/>
      <c r="AOA2" s="398"/>
      <c r="AOB2" s="398"/>
      <c r="AOC2" s="398"/>
      <c r="AOD2" s="398"/>
      <c r="AOE2" s="398"/>
      <c r="AOF2" s="398" t="s">
        <v>151</v>
      </c>
      <c r="AOG2" s="398"/>
      <c r="AOH2" s="398"/>
      <c r="AOI2" s="398"/>
      <c r="AOJ2" s="398"/>
      <c r="AOK2" s="398"/>
      <c r="AOL2" s="398"/>
      <c r="AOM2" s="398"/>
      <c r="AON2" s="398"/>
      <c r="AOO2" s="398"/>
      <c r="AOP2" s="398"/>
      <c r="AOQ2" s="398"/>
      <c r="AOR2" s="398"/>
      <c r="AOS2" s="398"/>
      <c r="AOT2" s="398"/>
      <c r="AOU2" s="398"/>
      <c r="AOV2" s="398" t="s">
        <v>151</v>
      </c>
      <c r="AOW2" s="398"/>
      <c r="AOX2" s="398"/>
      <c r="AOY2" s="398"/>
      <c r="AOZ2" s="398"/>
      <c r="APA2" s="398"/>
      <c r="APB2" s="398"/>
      <c r="APC2" s="398"/>
      <c r="APD2" s="398"/>
      <c r="APE2" s="398"/>
      <c r="APF2" s="398"/>
      <c r="APG2" s="398"/>
      <c r="APH2" s="398"/>
      <c r="API2" s="398"/>
      <c r="APJ2" s="398"/>
      <c r="APK2" s="398"/>
      <c r="APL2" s="398" t="s">
        <v>151</v>
      </c>
      <c r="APM2" s="398"/>
      <c r="APN2" s="398"/>
      <c r="APO2" s="398"/>
      <c r="APP2" s="398"/>
      <c r="APQ2" s="398"/>
      <c r="APR2" s="398"/>
      <c r="APS2" s="398"/>
      <c r="APT2" s="398"/>
      <c r="APU2" s="398"/>
      <c r="APV2" s="398"/>
      <c r="APW2" s="398"/>
      <c r="APX2" s="398"/>
      <c r="APY2" s="398"/>
      <c r="APZ2" s="398"/>
      <c r="AQA2" s="398"/>
      <c r="AQB2" s="398" t="s">
        <v>151</v>
      </c>
      <c r="AQC2" s="398"/>
      <c r="AQD2" s="398"/>
      <c r="AQE2" s="398"/>
      <c r="AQF2" s="398"/>
      <c r="AQG2" s="398"/>
      <c r="AQH2" s="398"/>
      <c r="AQI2" s="398"/>
      <c r="AQJ2" s="398"/>
      <c r="AQK2" s="398"/>
      <c r="AQL2" s="398"/>
      <c r="AQM2" s="398"/>
      <c r="AQN2" s="398"/>
      <c r="AQO2" s="398"/>
      <c r="AQP2" s="398"/>
      <c r="AQQ2" s="398"/>
      <c r="AQR2" s="398" t="s">
        <v>151</v>
      </c>
      <c r="AQS2" s="398"/>
      <c r="AQT2" s="398"/>
      <c r="AQU2" s="398"/>
      <c r="AQV2" s="398"/>
      <c r="AQW2" s="398"/>
      <c r="AQX2" s="398"/>
      <c r="AQY2" s="398"/>
      <c r="AQZ2" s="398"/>
      <c r="ARA2" s="398"/>
      <c r="ARB2" s="398"/>
      <c r="ARC2" s="398"/>
      <c r="ARD2" s="398"/>
      <c r="ARE2" s="398"/>
      <c r="ARF2" s="398"/>
      <c r="ARG2" s="398"/>
      <c r="ARH2" s="398" t="s">
        <v>151</v>
      </c>
      <c r="ARI2" s="398"/>
      <c r="ARJ2" s="398"/>
      <c r="ARK2" s="398"/>
      <c r="ARL2" s="398"/>
      <c r="ARM2" s="398"/>
      <c r="ARN2" s="398"/>
      <c r="ARO2" s="398"/>
      <c r="ARP2" s="398"/>
      <c r="ARQ2" s="398"/>
      <c r="ARR2" s="398"/>
      <c r="ARS2" s="398"/>
      <c r="ART2" s="398"/>
      <c r="ARU2" s="398"/>
      <c r="ARV2" s="398"/>
      <c r="ARW2" s="398"/>
      <c r="ARX2" s="398" t="s">
        <v>151</v>
      </c>
      <c r="ARY2" s="398"/>
      <c r="ARZ2" s="398"/>
      <c r="ASA2" s="398"/>
      <c r="ASB2" s="398"/>
      <c r="ASC2" s="398"/>
      <c r="ASD2" s="398"/>
      <c r="ASE2" s="398"/>
      <c r="ASF2" s="398"/>
      <c r="ASG2" s="398"/>
      <c r="ASH2" s="398"/>
      <c r="ASI2" s="398"/>
      <c r="ASJ2" s="398"/>
      <c r="ASK2" s="398"/>
      <c r="ASL2" s="398"/>
      <c r="ASM2" s="398"/>
      <c r="ASN2" s="398" t="s">
        <v>151</v>
      </c>
      <c r="ASO2" s="398"/>
      <c r="ASP2" s="398"/>
      <c r="ASQ2" s="398"/>
      <c r="ASR2" s="398"/>
      <c r="ASS2" s="398"/>
      <c r="AST2" s="398"/>
      <c r="ASU2" s="398"/>
      <c r="ASV2" s="398"/>
      <c r="ASW2" s="398"/>
      <c r="ASX2" s="398"/>
      <c r="ASY2" s="398"/>
      <c r="ASZ2" s="398"/>
      <c r="ATA2" s="398"/>
      <c r="ATB2" s="398"/>
      <c r="ATC2" s="398"/>
      <c r="ATD2" s="398" t="s">
        <v>151</v>
      </c>
      <c r="ATE2" s="398"/>
      <c r="ATF2" s="398"/>
      <c r="ATG2" s="398"/>
      <c r="ATH2" s="398"/>
      <c r="ATI2" s="398"/>
      <c r="ATJ2" s="398"/>
      <c r="ATK2" s="398"/>
      <c r="ATL2" s="398"/>
      <c r="ATM2" s="398"/>
      <c r="ATN2" s="398"/>
      <c r="ATO2" s="398"/>
      <c r="ATP2" s="398"/>
      <c r="ATQ2" s="398"/>
      <c r="ATR2" s="398"/>
      <c r="ATS2" s="398"/>
      <c r="ATT2" s="398" t="s">
        <v>151</v>
      </c>
      <c r="ATU2" s="398"/>
      <c r="ATV2" s="398"/>
      <c r="ATW2" s="398"/>
      <c r="ATX2" s="398"/>
      <c r="ATY2" s="398"/>
      <c r="ATZ2" s="398"/>
      <c r="AUA2" s="398"/>
      <c r="AUB2" s="398"/>
      <c r="AUC2" s="398"/>
      <c r="AUD2" s="398"/>
      <c r="AUE2" s="398"/>
      <c r="AUF2" s="398"/>
      <c r="AUG2" s="398"/>
      <c r="AUH2" s="398"/>
      <c r="AUI2" s="398"/>
      <c r="AUJ2" s="398" t="s">
        <v>151</v>
      </c>
      <c r="AUK2" s="398"/>
      <c r="AUL2" s="398"/>
      <c r="AUM2" s="398"/>
      <c r="AUN2" s="398"/>
      <c r="AUO2" s="398"/>
      <c r="AUP2" s="398"/>
      <c r="AUQ2" s="398"/>
      <c r="AUR2" s="398"/>
      <c r="AUS2" s="398"/>
      <c r="AUT2" s="398"/>
      <c r="AUU2" s="398"/>
      <c r="AUV2" s="398"/>
      <c r="AUW2" s="398"/>
      <c r="AUX2" s="398"/>
      <c r="AUY2" s="398"/>
      <c r="AUZ2" s="398" t="s">
        <v>151</v>
      </c>
      <c r="AVA2" s="398"/>
      <c r="AVB2" s="398"/>
      <c r="AVC2" s="398"/>
      <c r="AVD2" s="398"/>
      <c r="AVE2" s="398"/>
      <c r="AVF2" s="398"/>
      <c r="AVG2" s="398"/>
      <c r="AVH2" s="398"/>
      <c r="AVI2" s="398"/>
      <c r="AVJ2" s="398"/>
      <c r="AVK2" s="398"/>
      <c r="AVL2" s="398"/>
      <c r="AVM2" s="398"/>
      <c r="AVN2" s="398"/>
      <c r="AVO2" s="398"/>
      <c r="AVP2" s="398" t="s">
        <v>151</v>
      </c>
      <c r="AVQ2" s="398"/>
      <c r="AVR2" s="398"/>
      <c r="AVS2" s="398"/>
      <c r="AVT2" s="398"/>
      <c r="AVU2" s="398"/>
      <c r="AVV2" s="398"/>
      <c r="AVW2" s="398"/>
      <c r="AVX2" s="398"/>
      <c r="AVY2" s="398"/>
      <c r="AVZ2" s="398"/>
      <c r="AWA2" s="398"/>
      <c r="AWB2" s="398"/>
      <c r="AWC2" s="398"/>
      <c r="AWD2" s="398"/>
      <c r="AWE2" s="398"/>
      <c r="AWF2" s="398" t="s">
        <v>151</v>
      </c>
      <c r="AWG2" s="398"/>
      <c r="AWH2" s="398"/>
      <c r="AWI2" s="398"/>
      <c r="AWJ2" s="398"/>
      <c r="AWK2" s="398"/>
      <c r="AWL2" s="398"/>
      <c r="AWM2" s="398"/>
      <c r="AWN2" s="398"/>
      <c r="AWO2" s="398"/>
      <c r="AWP2" s="398"/>
      <c r="AWQ2" s="398"/>
      <c r="AWR2" s="398"/>
      <c r="AWS2" s="398"/>
      <c r="AWT2" s="398"/>
      <c r="AWU2" s="398"/>
      <c r="AWV2" s="398" t="s">
        <v>151</v>
      </c>
      <c r="AWW2" s="398"/>
      <c r="AWX2" s="398"/>
      <c r="AWY2" s="398"/>
      <c r="AWZ2" s="398"/>
      <c r="AXA2" s="398"/>
      <c r="AXB2" s="398"/>
      <c r="AXC2" s="398"/>
      <c r="AXD2" s="398"/>
      <c r="AXE2" s="398"/>
      <c r="AXF2" s="398"/>
      <c r="AXG2" s="398"/>
      <c r="AXH2" s="398"/>
      <c r="AXI2" s="398"/>
      <c r="AXJ2" s="398"/>
      <c r="AXK2" s="398"/>
      <c r="AXL2" s="398" t="s">
        <v>151</v>
      </c>
      <c r="AXM2" s="398"/>
      <c r="AXN2" s="398"/>
      <c r="AXO2" s="398"/>
      <c r="AXP2" s="398"/>
      <c r="AXQ2" s="398"/>
      <c r="AXR2" s="398"/>
      <c r="AXS2" s="398"/>
      <c r="AXT2" s="398"/>
      <c r="AXU2" s="398"/>
      <c r="AXV2" s="398"/>
      <c r="AXW2" s="398"/>
      <c r="AXX2" s="398"/>
      <c r="AXY2" s="398"/>
      <c r="AXZ2" s="398"/>
      <c r="AYA2" s="398"/>
      <c r="AYB2" s="398" t="s">
        <v>151</v>
      </c>
      <c r="AYC2" s="398"/>
      <c r="AYD2" s="398"/>
      <c r="AYE2" s="398"/>
      <c r="AYF2" s="398"/>
      <c r="AYG2" s="398"/>
      <c r="AYH2" s="398"/>
      <c r="AYI2" s="398"/>
      <c r="AYJ2" s="398"/>
      <c r="AYK2" s="398"/>
      <c r="AYL2" s="398"/>
      <c r="AYM2" s="398"/>
      <c r="AYN2" s="398"/>
      <c r="AYO2" s="398"/>
      <c r="AYP2" s="398"/>
      <c r="AYQ2" s="398"/>
      <c r="AYR2" s="398" t="s">
        <v>151</v>
      </c>
      <c r="AYS2" s="398"/>
      <c r="AYT2" s="398"/>
      <c r="AYU2" s="398"/>
      <c r="AYV2" s="398"/>
      <c r="AYW2" s="398"/>
      <c r="AYX2" s="398"/>
      <c r="AYY2" s="398"/>
      <c r="AYZ2" s="398"/>
      <c r="AZA2" s="398"/>
      <c r="AZB2" s="398"/>
      <c r="AZC2" s="398"/>
      <c r="AZD2" s="398"/>
      <c r="AZE2" s="398"/>
      <c r="AZF2" s="398"/>
      <c r="AZG2" s="398"/>
      <c r="AZH2" s="398" t="s">
        <v>151</v>
      </c>
      <c r="AZI2" s="398"/>
      <c r="AZJ2" s="398"/>
      <c r="AZK2" s="398"/>
      <c r="AZL2" s="398"/>
      <c r="AZM2" s="398"/>
      <c r="AZN2" s="398"/>
      <c r="AZO2" s="398"/>
      <c r="AZP2" s="398"/>
      <c r="AZQ2" s="398"/>
      <c r="AZR2" s="398"/>
      <c r="AZS2" s="398"/>
      <c r="AZT2" s="398"/>
      <c r="AZU2" s="398"/>
      <c r="AZV2" s="398"/>
      <c r="AZW2" s="398"/>
      <c r="AZX2" s="398" t="s">
        <v>151</v>
      </c>
      <c r="AZY2" s="398"/>
      <c r="AZZ2" s="398"/>
      <c r="BAA2" s="398"/>
      <c r="BAB2" s="398"/>
      <c r="BAC2" s="398"/>
      <c r="BAD2" s="398"/>
      <c r="BAE2" s="398"/>
      <c r="BAF2" s="398"/>
      <c r="BAG2" s="398"/>
      <c r="BAH2" s="398"/>
      <c r="BAI2" s="398"/>
      <c r="BAJ2" s="398"/>
      <c r="BAK2" s="398"/>
      <c r="BAL2" s="398"/>
      <c r="BAM2" s="398"/>
      <c r="BAN2" s="398" t="s">
        <v>151</v>
      </c>
      <c r="BAO2" s="398"/>
      <c r="BAP2" s="398"/>
      <c r="BAQ2" s="398"/>
      <c r="BAR2" s="398"/>
      <c r="BAS2" s="398"/>
      <c r="BAT2" s="398"/>
      <c r="BAU2" s="398"/>
      <c r="BAV2" s="398"/>
      <c r="BAW2" s="398"/>
      <c r="BAX2" s="398"/>
      <c r="BAY2" s="398"/>
      <c r="BAZ2" s="398"/>
      <c r="BBA2" s="398"/>
      <c r="BBB2" s="398"/>
      <c r="BBC2" s="398"/>
      <c r="BBD2" s="398" t="s">
        <v>151</v>
      </c>
      <c r="BBE2" s="398"/>
      <c r="BBF2" s="398"/>
      <c r="BBG2" s="398"/>
      <c r="BBH2" s="398"/>
      <c r="BBI2" s="398"/>
      <c r="BBJ2" s="398"/>
      <c r="BBK2" s="398"/>
      <c r="BBL2" s="398"/>
      <c r="BBM2" s="398"/>
      <c r="BBN2" s="398"/>
      <c r="BBO2" s="398"/>
      <c r="BBP2" s="398"/>
      <c r="BBQ2" s="398"/>
      <c r="BBR2" s="398"/>
      <c r="BBS2" s="398"/>
      <c r="BBT2" s="398" t="s">
        <v>151</v>
      </c>
      <c r="BBU2" s="398"/>
      <c r="BBV2" s="398"/>
      <c r="BBW2" s="398"/>
      <c r="BBX2" s="398"/>
      <c r="BBY2" s="398"/>
      <c r="BBZ2" s="398"/>
      <c r="BCA2" s="398"/>
      <c r="BCB2" s="398"/>
      <c r="BCC2" s="398"/>
      <c r="BCD2" s="398"/>
      <c r="BCE2" s="398"/>
      <c r="BCF2" s="398"/>
      <c r="BCG2" s="398"/>
      <c r="BCH2" s="398"/>
      <c r="BCI2" s="398"/>
      <c r="BCJ2" s="398" t="s">
        <v>151</v>
      </c>
      <c r="BCK2" s="398"/>
      <c r="BCL2" s="398"/>
      <c r="BCM2" s="398"/>
      <c r="BCN2" s="398"/>
      <c r="BCO2" s="398"/>
      <c r="BCP2" s="398"/>
      <c r="BCQ2" s="398"/>
      <c r="BCR2" s="398"/>
      <c r="BCS2" s="398"/>
      <c r="BCT2" s="398"/>
      <c r="BCU2" s="398"/>
      <c r="BCV2" s="398"/>
      <c r="BCW2" s="398"/>
      <c r="BCX2" s="398"/>
      <c r="BCY2" s="398"/>
      <c r="BCZ2" s="398" t="s">
        <v>151</v>
      </c>
      <c r="BDA2" s="398"/>
      <c r="BDB2" s="398"/>
      <c r="BDC2" s="398"/>
      <c r="BDD2" s="398"/>
      <c r="BDE2" s="398"/>
      <c r="BDF2" s="398"/>
      <c r="BDG2" s="398"/>
      <c r="BDH2" s="398"/>
      <c r="BDI2" s="398"/>
      <c r="BDJ2" s="398"/>
      <c r="BDK2" s="398"/>
      <c r="BDL2" s="398"/>
      <c r="BDM2" s="398"/>
      <c r="BDN2" s="398"/>
      <c r="BDO2" s="398"/>
      <c r="BDP2" s="398" t="s">
        <v>151</v>
      </c>
      <c r="BDQ2" s="398"/>
      <c r="BDR2" s="398"/>
      <c r="BDS2" s="398"/>
      <c r="BDT2" s="398"/>
      <c r="BDU2" s="398"/>
      <c r="BDV2" s="398"/>
      <c r="BDW2" s="398"/>
      <c r="BDX2" s="398"/>
      <c r="BDY2" s="398"/>
      <c r="BDZ2" s="398"/>
      <c r="BEA2" s="398"/>
      <c r="BEB2" s="398"/>
      <c r="BEC2" s="398"/>
      <c r="BED2" s="398"/>
      <c r="BEE2" s="398"/>
      <c r="BEF2" s="398" t="s">
        <v>151</v>
      </c>
      <c r="BEG2" s="398"/>
      <c r="BEH2" s="398"/>
      <c r="BEI2" s="398"/>
      <c r="BEJ2" s="398"/>
      <c r="BEK2" s="398"/>
      <c r="BEL2" s="398"/>
      <c r="BEM2" s="398"/>
      <c r="BEN2" s="398"/>
      <c r="BEO2" s="398"/>
      <c r="BEP2" s="398"/>
      <c r="BEQ2" s="398"/>
      <c r="BER2" s="398"/>
      <c r="BES2" s="398"/>
      <c r="BET2" s="398"/>
      <c r="BEU2" s="398"/>
      <c r="BEV2" s="398" t="s">
        <v>151</v>
      </c>
      <c r="BEW2" s="398"/>
      <c r="BEX2" s="398"/>
      <c r="BEY2" s="398"/>
      <c r="BEZ2" s="398"/>
      <c r="BFA2" s="398"/>
      <c r="BFB2" s="398"/>
      <c r="BFC2" s="398"/>
      <c r="BFD2" s="398"/>
      <c r="BFE2" s="398"/>
      <c r="BFF2" s="398"/>
      <c r="BFG2" s="398"/>
      <c r="BFH2" s="398"/>
      <c r="BFI2" s="398"/>
      <c r="BFJ2" s="398"/>
      <c r="BFK2" s="398"/>
      <c r="BFL2" s="398" t="s">
        <v>151</v>
      </c>
      <c r="BFM2" s="398"/>
      <c r="BFN2" s="398"/>
      <c r="BFO2" s="398"/>
      <c r="BFP2" s="398"/>
      <c r="BFQ2" s="398"/>
      <c r="BFR2" s="398"/>
      <c r="BFS2" s="398"/>
      <c r="BFT2" s="398"/>
      <c r="BFU2" s="398"/>
      <c r="BFV2" s="398"/>
      <c r="BFW2" s="398"/>
      <c r="BFX2" s="398"/>
      <c r="BFY2" s="398"/>
      <c r="BFZ2" s="398"/>
      <c r="BGA2" s="398"/>
      <c r="BGB2" s="398" t="s">
        <v>151</v>
      </c>
      <c r="BGC2" s="398"/>
      <c r="BGD2" s="398"/>
      <c r="BGE2" s="398"/>
      <c r="BGF2" s="398"/>
      <c r="BGG2" s="398"/>
      <c r="BGH2" s="398"/>
      <c r="BGI2" s="398"/>
      <c r="BGJ2" s="398"/>
      <c r="BGK2" s="398"/>
      <c r="BGL2" s="398"/>
      <c r="BGM2" s="398"/>
      <c r="BGN2" s="398"/>
      <c r="BGO2" s="398"/>
      <c r="BGP2" s="398"/>
      <c r="BGQ2" s="398"/>
      <c r="BGR2" s="398" t="s">
        <v>151</v>
      </c>
      <c r="BGS2" s="398"/>
      <c r="BGT2" s="398"/>
      <c r="BGU2" s="398"/>
      <c r="BGV2" s="398"/>
      <c r="BGW2" s="398"/>
      <c r="BGX2" s="398"/>
      <c r="BGY2" s="398"/>
      <c r="BGZ2" s="398"/>
      <c r="BHA2" s="398"/>
      <c r="BHB2" s="398"/>
      <c r="BHC2" s="398"/>
      <c r="BHD2" s="398"/>
      <c r="BHE2" s="398"/>
      <c r="BHF2" s="398"/>
      <c r="BHG2" s="398"/>
      <c r="BHH2" s="398" t="s">
        <v>151</v>
      </c>
      <c r="BHI2" s="398"/>
      <c r="BHJ2" s="398"/>
      <c r="BHK2" s="398"/>
      <c r="BHL2" s="398"/>
      <c r="BHM2" s="398"/>
      <c r="BHN2" s="398"/>
      <c r="BHO2" s="398"/>
      <c r="BHP2" s="398"/>
      <c r="BHQ2" s="398"/>
      <c r="BHR2" s="398"/>
      <c r="BHS2" s="398"/>
      <c r="BHT2" s="398"/>
      <c r="BHU2" s="398"/>
      <c r="BHV2" s="398"/>
      <c r="BHW2" s="398"/>
      <c r="BHX2" s="398" t="s">
        <v>151</v>
      </c>
      <c r="BHY2" s="398"/>
      <c r="BHZ2" s="398"/>
      <c r="BIA2" s="398"/>
      <c r="BIB2" s="398"/>
      <c r="BIC2" s="398"/>
      <c r="BID2" s="398"/>
      <c r="BIE2" s="398"/>
      <c r="BIF2" s="398"/>
      <c r="BIG2" s="398"/>
      <c r="BIH2" s="398"/>
      <c r="BII2" s="398"/>
      <c r="BIJ2" s="398"/>
      <c r="BIK2" s="398"/>
      <c r="BIL2" s="398"/>
      <c r="BIM2" s="398"/>
      <c r="BIN2" s="398" t="s">
        <v>151</v>
      </c>
      <c r="BIO2" s="398"/>
      <c r="BIP2" s="398"/>
      <c r="BIQ2" s="398"/>
      <c r="BIR2" s="398"/>
      <c r="BIS2" s="398"/>
      <c r="BIT2" s="398"/>
      <c r="BIU2" s="398"/>
      <c r="BIV2" s="398"/>
      <c r="BIW2" s="398"/>
      <c r="BIX2" s="398"/>
      <c r="BIY2" s="398"/>
      <c r="BIZ2" s="398"/>
      <c r="BJA2" s="398"/>
      <c r="BJB2" s="398"/>
      <c r="BJC2" s="398"/>
      <c r="BJD2" s="398" t="s">
        <v>151</v>
      </c>
      <c r="BJE2" s="398"/>
      <c r="BJF2" s="398"/>
      <c r="BJG2" s="398"/>
      <c r="BJH2" s="398"/>
      <c r="BJI2" s="398"/>
      <c r="BJJ2" s="398"/>
      <c r="BJK2" s="398"/>
      <c r="BJL2" s="398"/>
      <c r="BJM2" s="398"/>
      <c r="BJN2" s="398"/>
      <c r="BJO2" s="398"/>
      <c r="BJP2" s="398"/>
      <c r="BJQ2" s="398"/>
      <c r="BJR2" s="398"/>
      <c r="BJS2" s="398"/>
      <c r="BJT2" s="398" t="s">
        <v>151</v>
      </c>
      <c r="BJU2" s="398"/>
      <c r="BJV2" s="398"/>
      <c r="BJW2" s="398"/>
      <c r="BJX2" s="398"/>
      <c r="BJY2" s="398"/>
      <c r="BJZ2" s="398"/>
      <c r="BKA2" s="398"/>
      <c r="BKB2" s="398"/>
      <c r="BKC2" s="398"/>
      <c r="BKD2" s="398"/>
      <c r="BKE2" s="398"/>
      <c r="BKF2" s="398"/>
      <c r="BKG2" s="398"/>
      <c r="BKH2" s="398"/>
      <c r="BKI2" s="398"/>
      <c r="BKJ2" s="398" t="s">
        <v>151</v>
      </c>
      <c r="BKK2" s="398"/>
      <c r="BKL2" s="398"/>
      <c r="BKM2" s="398"/>
      <c r="BKN2" s="398"/>
      <c r="BKO2" s="398"/>
      <c r="BKP2" s="398"/>
      <c r="BKQ2" s="398"/>
      <c r="BKR2" s="398"/>
      <c r="BKS2" s="398"/>
      <c r="BKT2" s="398"/>
      <c r="BKU2" s="398"/>
      <c r="BKV2" s="398"/>
      <c r="BKW2" s="398"/>
      <c r="BKX2" s="398"/>
      <c r="BKY2" s="398"/>
      <c r="BKZ2" s="398" t="s">
        <v>151</v>
      </c>
      <c r="BLA2" s="398"/>
      <c r="BLB2" s="398"/>
      <c r="BLC2" s="398"/>
      <c r="BLD2" s="398"/>
      <c r="BLE2" s="398"/>
      <c r="BLF2" s="398"/>
      <c r="BLG2" s="398"/>
      <c r="BLH2" s="398"/>
      <c r="BLI2" s="398"/>
      <c r="BLJ2" s="398"/>
      <c r="BLK2" s="398"/>
      <c r="BLL2" s="398"/>
      <c r="BLM2" s="398"/>
      <c r="BLN2" s="398"/>
      <c r="BLO2" s="398"/>
      <c r="BLP2" s="398" t="s">
        <v>151</v>
      </c>
      <c r="BLQ2" s="398"/>
      <c r="BLR2" s="398"/>
      <c r="BLS2" s="398"/>
      <c r="BLT2" s="398"/>
      <c r="BLU2" s="398"/>
      <c r="BLV2" s="398"/>
      <c r="BLW2" s="398"/>
      <c r="BLX2" s="398"/>
      <c r="BLY2" s="398"/>
      <c r="BLZ2" s="398"/>
      <c r="BMA2" s="398"/>
      <c r="BMB2" s="398"/>
      <c r="BMC2" s="398"/>
      <c r="BMD2" s="398"/>
      <c r="BME2" s="398"/>
      <c r="BMF2" s="398" t="s">
        <v>151</v>
      </c>
      <c r="BMG2" s="398"/>
      <c r="BMH2" s="398"/>
      <c r="BMI2" s="398"/>
      <c r="BMJ2" s="398"/>
      <c r="BMK2" s="398"/>
      <c r="BML2" s="398"/>
      <c r="BMM2" s="398"/>
      <c r="BMN2" s="398"/>
      <c r="BMO2" s="398"/>
      <c r="BMP2" s="398"/>
      <c r="BMQ2" s="398"/>
      <c r="BMR2" s="398"/>
      <c r="BMS2" s="398"/>
      <c r="BMT2" s="398"/>
      <c r="BMU2" s="398"/>
      <c r="BMV2" s="398" t="s">
        <v>151</v>
      </c>
      <c r="BMW2" s="398"/>
      <c r="BMX2" s="398"/>
      <c r="BMY2" s="398"/>
      <c r="BMZ2" s="398"/>
      <c r="BNA2" s="398"/>
      <c r="BNB2" s="398"/>
      <c r="BNC2" s="398"/>
      <c r="BND2" s="398"/>
      <c r="BNE2" s="398"/>
      <c r="BNF2" s="398"/>
      <c r="BNG2" s="398"/>
      <c r="BNH2" s="398"/>
      <c r="BNI2" s="398"/>
      <c r="BNJ2" s="398"/>
      <c r="BNK2" s="398"/>
      <c r="BNL2" s="398" t="s">
        <v>151</v>
      </c>
      <c r="BNM2" s="398"/>
      <c r="BNN2" s="398"/>
      <c r="BNO2" s="398"/>
      <c r="BNP2" s="398"/>
      <c r="BNQ2" s="398"/>
      <c r="BNR2" s="398"/>
      <c r="BNS2" s="398"/>
      <c r="BNT2" s="398"/>
      <c r="BNU2" s="398"/>
      <c r="BNV2" s="398"/>
      <c r="BNW2" s="398"/>
      <c r="BNX2" s="398"/>
      <c r="BNY2" s="398"/>
      <c r="BNZ2" s="398"/>
      <c r="BOA2" s="398"/>
      <c r="BOB2" s="398" t="s">
        <v>151</v>
      </c>
      <c r="BOC2" s="398"/>
      <c r="BOD2" s="398"/>
      <c r="BOE2" s="398"/>
      <c r="BOF2" s="398"/>
      <c r="BOG2" s="398"/>
      <c r="BOH2" s="398"/>
      <c r="BOI2" s="398"/>
      <c r="BOJ2" s="398"/>
      <c r="BOK2" s="398"/>
      <c r="BOL2" s="398"/>
      <c r="BOM2" s="398"/>
      <c r="BON2" s="398"/>
      <c r="BOO2" s="398"/>
      <c r="BOP2" s="398"/>
      <c r="BOQ2" s="398"/>
      <c r="BOR2" s="398" t="s">
        <v>151</v>
      </c>
      <c r="BOS2" s="398"/>
      <c r="BOT2" s="398"/>
      <c r="BOU2" s="398"/>
      <c r="BOV2" s="398"/>
      <c r="BOW2" s="398"/>
      <c r="BOX2" s="398"/>
      <c r="BOY2" s="398"/>
      <c r="BOZ2" s="398"/>
      <c r="BPA2" s="398"/>
      <c r="BPB2" s="398"/>
      <c r="BPC2" s="398"/>
      <c r="BPD2" s="398"/>
      <c r="BPE2" s="398"/>
      <c r="BPF2" s="398"/>
      <c r="BPG2" s="398"/>
      <c r="BPH2" s="398" t="s">
        <v>151</v>
      </c>
      <c r="BPI2" s="398"/>
      <c r="BPJ2" s="398"/>
      <c r="BPK2" s="398"/>
      <c r="BPL2" s="398"/>
      <c r="BPM2" s="398"/>
      <c r="BPN2" s="398"/>
      <c r="BPO2" s="398"/>
      <c r="BPP2" s="398"/>
      <c r="BPQ2" s="398"/>
      <c r="BPR2" s="398"/>
      <c r="BPS2" s="398"/>
      <c r="BPT2" s="398"/>
      <c r="BPU2" s="398"/>
      <c r="BPV2" s="398"/>
      <c r="BPW2" s="398"/>
      <c r="BPX2" s="398" t="s">
        <v>151</v>
      </c>
      <c r="BPY2" s="398"/>
      <c r="BPZ2" s="398"/>
      <c r="BQA2" s="398"/>
      <c r="BQB2" s="398"/>
      <c r="BQC2" s="398"/>
      <c r="BQD2" s="398"/>
      <c r="BQE2" s="398"/>
      <c r="BQF2" s="398"/>
      <c r="BQG2" s="398"/>
      <c r="BQH2" s="398"/>
      <c r="BQI2" s="398"/>
      <c r="BQJ2" s="398"/>
      <c r="BQK2" s="398"/>
      <c r="BQL2" s="398"/>
      <c r="BQM2" s="398"/>
      <c r="BQN2" s="398" t="s">
        <v>151</v>
      </c>
      <c r="BQO2" s="398"/>
      <c r="BQP2" s="398"/>
      <c r="BQQ2" s="398"/>
      <c r="BQR2" s="398"/>
      <c r="BQS2" s="398"/>
      <c r="BQT2" s="398"/>
      <c r="BQU2" s="398"/>
      <c r="BQV2" s="398"/>
      <c r="BQW2" s="398"/>
      <c r="BQX2" s="398"/>
      <c r="BQY2" s="398"/>
      <c r="BQZ2" s="398"/>
      <c r="BRA2" s="398"/>
      <c r="BRB2" s="398"/>
      <c r="BRC2" s="398"/>
      <c r="BRD2" s="398" t="s">
        <v>151</v>
      </c>
      <c r="BRE2" s="398"/>
      <c r="BRF2" s="398"/>
      <c r="BRG2" s="398"/>
      <c r="BRH2" s="398"/>
      <c r="BRI2" s="398"/>
      <c r="BRJ2" s="398"/>
      <c r="BRK2" s="398"/>
      <c r="BRL2" s="398"/>
      <c r="BRM2" s="398"/>
      <c r="BRN2" s="398"/>
      <c r="BRO2" s="398"/>
      <c r="BRP2" s="398"/>
      <c r="BRQ2" s="398"/>
      <c r="BRR2" s="398"/>
      <c r="BRS2" s="398"/>
      <c r="BRT2" s="398" t="s">
        <v>151</v>
      </c>
      <c r="BRU2" s="398"/>
      <c r="BRV2" s="398"/>
      <c r="BRW2" s="398"/>
      <c r="BRX2" s="398"/>
      <c r="BRY2" s="398"/>
      <c r="BRZ2" s="398"/>
      <c r="BSA2" s="398"/>
      <c r="BSB2" s="398"/>
      <c r="BSC2" s="398"/>
      <c r="BSD2" s="398"/>
      <c r="BSE2" s="398"/>
      <c r="BSF2" s="398"/>
      <c r="BSG2" s="398"/>
      <c r="BSH2" s="398"/>
      <c r="BSI2" s="398"/>
      <c r="BSJ2" s="398" t="s">
        <v>151</v>
      </c>
      <c r="BSK2" s="398"/>
      <c r="BSL2" s="398"/>
      <c r="BSM2" s="398"/>
      <c r="BSN2" s="398"/>
      <c r="BSO2" s="398"/>
      <c r="BSP2" s="398"/>
      <c r="BSQ2" s="398"/>
      <c r="BSR2" s="398"/>
      <c r="BSS2" s="398"/>
      <c r="BST2" s="398"/>
      <c r="BSU2" s="398"/>
      <c r="BSV2" s="398"/>
      <c r="BSW2" s="398"/>
      <c r="BSX2" s="398"/>
      <c r="BSY2" s="398"/>
      <c r="BSZ2" s="398" t="s">
        <v>151</v>
      </c>
      <c r="BTA2" s="398"/>
      <c r="BTB2" s="398"/>
      <c r="BTC2" s="398"/>
      <c r="BTD2" s="398"/>
      <c r="BTE2" s="398"/>
      <c r="BTF2" s="398"/>
      <c r="BTG2" s="398"/>
      <c r="BTH2" s="398"/>
      <c r="BTI2" s="398"/>
      <c r="BTJ2" s="398"/>
      <c r="BTK2" s="398"/>
      <c r="BTL2" s="398"/>
      <c r="BTM2" s="398"/>
      <c r="BTN2" s="398"/>
      <c r="BTO2" s="398"/>
      <c r="BTP2" s="398" t="s">
        <v>151</v>
      </c>
      <c r="BTQ2" s="398"/>
      <c r="BTR2" s="398"/>
      <c r="BTS2" s="398"/>
      <c r="BTT2" s="398"/>
      <c r="BTU2" s="398"/>
      <c r="BTV2" s="398"/>
      <c r="BTW2" s="398"/>
      <c r="BTX2" s="398"/>
      <c r="BTY2" s="398"/>
      <c r="BTZ2" s="398"/>
      <c r="BUA2" s="398"/>
      <c r="BUB2" s="398"/>
      <c r="BUC2" s="398"/>
      <c r="BUD2" s="398"/>
      <c r="BUE2" s="398"/>
      <c r="BUF2" s="398" t="s">
        <v>151</v>
      </c>
      <c r="BUG2" s="398"/>
      <c r="BUH2" s="398"/>
      <c r="BUI2" s="398"/>
      <c r="BUJ2" s="398"/>
      <c r="BUK2" s="398"/>
      <c r="BUL2" s="398"/>
      <c r="BUM2" s="398"/>
      <c r="BUN2" s="398"/>
      <c r="BUO2" s="398"/>
      <c r="BUP2" s="398"/>
      <c r="BUQ2" s="398"/>
      <c r="BUR2" s="398"/>
      <c r="BUS2" s="398"/>
      <c r="BUT2" s="398"/>
      <c r="BUU2" s="398"/>
      <c r="BUV2" s="398" t="s">
        <v>151</v>
      </c>
      <c r="BUW2" s="398"/>
      <c r="BUX2" s="398"/>
      <c r="BUY2" s="398"/>
      <c r="BUZ2" s="398"/>
      <c r="BVA2" s="398"/>
      <c r="BVB2" s="398"/>
      <c r="BVC2" s="398"/>
      <c r="BVD2" s="398"/>
      <c r="BVE2" s="398"/>
      <c r="BVF2" s="398"/>
      <c r="BVG2" s="398"/>
      <c r="BVH2" s="398"/>
      <c r="BVI2" s="398"/>
      <c r="BVJ2" s="398"/>
      <c r="BVK2" s="398"/>
      <c r="BVL2" s="398" t="s">
        <v>151</v>
      </c>
      <c r="BVM2" s="398"/>
      <c r="BVN2" s="398"/>
      <c r="BVO2" s="398"/>
      <c r="BVP2" s="398"/>
      <c r="BVQ2" s="398"/>
      <c r="BVR2" s="398"/>
      <c r="BVS2" s="398"/>
      <c r="BVT2" s="398"/>
      <c r="BVU2" s="398"/>
      <c r="BVV2" s="398"/>
      <c r="BVW2" s="398"/>
      <c r="BVX2" s="398"/>
      <c r="BVY2" s="398"/>
      <c r="BVZ2" s="398"/>
      <c r="BWA2" s="398"/>
      <c r="BWB2" s="398" t="s">
        <v>151</v>
      </c>
      <c r="BWC2" s="398"/>
      <c r="BWD2" s="398"/>
      <c r="BWE2" s="398"/>
      <c r="BWF2" s="398"/>
      <c r="BWG2" s="398"/>
      <c r="BWH2" s="398"/>
      <c r="BWI2" s="398"/>
      <c r="BWJ2" s="398"/>
      <c r="BWK2" s="398"/>
      <c r="BWL2" s="398"/>
      <c r="BWM2" s="398"/>
      <c r="BWN2" s="398"/>
      <c r="BWO2" s="398"/>
      <c r="BWP2" s="398"/>
      <c r="BWQ2" s="398"/>
      <c r="BWR2" s="398" t="s">
        <v>151</v>
      </c>
      <c r="BWS2" s="398"/>
      <c r="BWT2" s="398"/>
      <c r="BWU2" s="398"/>
      <c r="BWV2" s="398"/>
      <c r="BWW2" s="398"/>
      <c r="BWX2" s="398"/>
      <c r="BWY2" s="398"/>
      <c r="BWZ2" s="398"/>
      <c r="BXA2" s="398"/>
      <c r="BXB2" s="398"/>
      <c r="BXC2" s="398"/>
      <c r="BXD2" s="398"/>
      <c r="BXE2" s="398"/>
      <c r="BXF2" s="398"/>
      <c r="BXG2" s="398"/>
      <c r="BXH2" s="398" t="s">
        <v>151</v>
      </c>
      <c r="BXI2" s="398"/>
      <c r="BXJ2" s="398"/>
      <c r="BXK2" s="398"/>
      <c r="BXL2" s="398"/>
      <c r="BXM2" s="398"/>
      <c r="BXN2" s="398"/>
      <c r="BXO2" s="398"/>
      <c r="BXP2" s="398"/>
      <c r="BXQ2" s="398"/>
      <c r="BXR2" s="398"/>
      <c r="BXS2" s="398"/>
      <c r="BXT2" s="398"/>
      <c r="BXU2" s="398"/>
      <c r="BXV2" s="398"/>
      <c r="BXW2" s="398"/>
      <c r="BXX2" s="398" t="s">
        <v>151</v>
      </c>
      <c r="BXY2" s="398"/>
      <c r="BXZ2" s="398"/>
      <c r="BYA2" s="398"/>
      <c r="BYB2" s="398"/>
      <c r="BYC2" s="398"/>
      <c r="BYD2" s="398"/>
      <c r="BYE2" s="398"/>
      <c r="BYF2" s="398"/>
      <c r="BYG2" s="398"/>
      <c r="BYH2" s="398"/>
      <c r="BYI2" s="398"/>
      <c r="BYJ2" s="398"/>
      <c r="BYK2" s="398"/>
      <c r="BYL2" s="398"/>
      <c r="BYM2" s="398"/>
      <c r="BYN2" s="398" t="s">
        <v>151</v>
      </c>
      <c r="BYO2" s="398"/>
      <c r="BYP2" s="398"/>
      <c r="BYQ2" s="398"/>
      <c r="BYR2" s="398"/>
      <c r="BYS2" s="398"/>
      <c r="BYT2" s="398"/>
      <c r="BYU2" s="398"/>
      <c r="BYV2" s="398"/>
      <c r="BYW2" s="398"/>
      <c r="BYX2" s="398"/>
      <c r="BYY2" s="398"/>
      <c r="BYZ2" s="398"/>
      <c r="BZA2" s="398"/>
      <c r="BZB2" s="398"/>
      <c r="BZC2" s="398"/>
      <c r="BZD2" s="398" t="s">
        <v>151</v>
      </c>
      <c r="BZE2" s="398"/>
      <c r="BZF2" s="398"/>
      <c r="BZG2" s="398"/>
      <c r="BZH2" s="398"/>
      <c r="BZI2" s="398"/>
      <c r="BZJ2" s="398"/>
      <c r="BZK2" s="398"/>
      <c r="BZL2" s="398"/>
      <c r="BZM2" s="398"/>
      <c r="BZN2" s="398"/>
      <c r="BZO2" s="398"/>
      <c r="BZP2" s="398"/>
      <c r="BZQ2" s="398"/>
      <c r="BZR2" s="398"/>
      <c r="BZS2" s="398"/>
      <c r="BZT2" s="398" t="s">
        <v>151</v>
      </c>
      <c r="BZU2" s="398"/>
      <c r="BZV2" s="398"/>
      <c r="BZW2" s="398"/>
      <c r="BZX2" s="398"/>
      <c r="BZY2" s="398"/>
      <c r="BZZ2" s="398"/>
      <c r="CAA2" s="398"/>
      <c r="CAB2" s="398"/>
      <c r="CAC2" s="398"/>
      <c r="CAD2" s="398"/>
      <c r="CAE2" s="398"/>
      <c r="CAF2" s="398"/>
      <c r="CAG2" s="398"/>
      <c r="CAH2" s="398"/>
      <c r="CAI2" s="398"/>
      <c r="CAJ2" s="398" t="s">
        <v>151</v>
      </c>
      <c r="CAK2" s="398"/>
      <c r="CAL2" s="398"/>
      <c r="CAM2" s="398"/>
      <c r="CAN2" s="398"/>
      <c r="CAO2" s="398"/>
      <c r="CAP2" s="398"/>
      <c r="CAQ2" s="398"/>
      <c r="CAR2" s="398"/>
      <c r="CAS2" s="398"/>
      <c r="CAT2" s="398"/>
      <c r="CAU2" s="398"/>
      <c r="CAV2" s="398"/>
      <c r="CAW2" s="398"/>
      <c r="CAX2" s="398"/>
      <c r="CAY2" s="398"/>
      <c r="CAZ2" s="398" t="s">
        <v>151</v>
      </c>
      <c r="CBA2" s="398"/>
      <c r="CBB2" s="398"/>
      <c r="CBC2" s="398"/>
      <c r="CBD2" s="398"/>
      <c r="CBE2" s="398"/>
      <c r="CBF2" s="398"/>
      <c r="CBG2" s="398"/>
      <c r="CBH2" s="398"/>
      <c r="CBI2" s="398"/>
      <c r="CBJ2" s="398"/>
      <c r="CBK2" s="398"/>
      <c r="CBL2" s="398"/>
      <c r="CBM2" s="398"/>
      <c r="CBN2" s="398"/>
      <c r="CBO2" s="398"/>
      <c r="CBP2" s="398" t="s">
        <v>151</v>
      </c>
      <c r="CBQ2" s="398"/>
      <c r="CBR2" s="398"/>
      <c r="CBS2" s="398"/>
      <c r="CBT2" s="398"/>
      <c r="CBU2" s="398"/>
      <c r="CBV2" s="398"/>
      <c r="CBW2" s="398"/>
      <c r="CBX2" s="398"/>
      <c r="CBY2" s="398"/>
      <c r="CBZ2" s="398"/>
      <c r="CCA2" s="398"/>
      <c r="CCB2" s="398"/>
      <c r="CCC2" s="398"/>
      <c r="CCD2" s="398"/>
      <c r="CCE2" s="398"/>
      <c r="CCF2" s="398" t="s">
        <v>151</v>
      </c>
      <c r="CCG2" s="398"/>
      <c r="CCH2" s="398"/>
      <c r="CCI2" s="398"/>
      <c r="CCJ2" s="398"/>
      <c r="CCK2" s="398"/>
      <c r="CCL2" s="398"/>
      <c r="CCM2" s="398"/>
      <c r="CCN2" s="398"/>
      <c r="CCO2" s="398"/>
      <c r="CCP2" s="398"/>
      <c r="CCQ2" s="398"/>
      <c r="CCR2" s="398"/>
      <c r="CCS2" s="398"/>
      <c r="CCT2" s="398"/>
      <c r="CCU2" s="398"/>
      <c r="CCV2" s="398" t="s">
        <v>151</v>
      </c>
      <c r="CCW2" s="398"/>
      <c r="CCX2" s="398"/>
      <c r="CCY2" s="398"/>
      <c r="CCZ2" s="398"/>
      <c r="CDA2" s="398"/>
      <c r="CDB2" s="398"/>
      <c r="CDC2" s="398"/>
      <c r="CDD2" s="398"/>
      <c r="CDE2" s="398"/>
      <c r="CDF2" s="398"/>
      <c r="CDG2" s="398"/>
      <c r="CDH2" s="398"/>
      <c r="CDI2" s="398"/>
      <c r="CDJ2" s="398"/>
      <c r="CDK2" s="398"/>
      <c r="CDL2" s="398" t="s">
        <v>151</v>
      </c>
      <c r="CDM2" s="398"/>
      <c r="CDN2" s="398"/>
      <c r="CDO2" s="398"/>
      <c r="CDP2" s="398"/>
      <c r="CDQ2" s="398"/>
      <c r="CDR2" s="398"/>
      <c r="CDS2" s="398"/>
      <c r="CDT2" s="398"/>
      <c r="CDU2" s="398"/>
      <c r="CDV2" s="398"/>
      <c r="CDW2" s="398"/>
      <c r="CDX2" s="398"/>
      <c r="CDY2" s="398"/>
      <c r="CDZ2" s="398"/>
      <c r="CEA2" s="398"/>
      <c r="CEB2" s="398" t="s">
        <v>151</v>
      </c>
      <c r="CEC2" s="398"/>
      <c r="CED2" s="398"/>
      <c r="CEE2" s="398"/>
      <c r="CEF2" s="398"/>
      <c r="CEG2" s="398"/>
      <c r="CEH2" s="398"/>
      <c r="CEI2" s="398"/>
      <c r="CEJ2" s="398"/>
      <c r="CEK2" s="398"/>
      <c r="CEL2" s="398"/>
      <c r="CEM2" s="398"/>
      <c r="CEN2" s="398"/>
      <c r="CEO2" s="398"/>
      <c r="CEP2" s="398"/>
      <c r="CEQ2" s="398"/>
      <c r="CER2" s="398" t="s">
        <v>151</v>
      </c>
      <c r="CES2" s="398"/>
      <c r="CET2" s="398"/>
      <c r="CEU2" s="398"/>
      <c r="CEV2" s="398"/>
      <c r="CEW2" s="398"/>
      <c r="CEX2" s="398"/>
      <c r="CEY2" s="398"/>
      <c r="CEZ2" s="398"/>
      <c r="CFA2" s="398"/>
      <c r="CFB2" s="398"/>
      <c r="CFC2" s="398"/>
      <c r="CFD2" s="398"/>
      <c r="CFE2" s="398"/>
      <c r="CFF2" s="398"/>
      <c r="CFG2" s="398"/>
      <c r="CFH2" s="398" t="s">
        <v>151</v>
      </c>
      <c r="CFI2" s="398"/>
      <c r="CFJ2" s="398"/>
      <c r="CFK2" s="398"/>
      <c r="CFL2" s="398"/>
      <c r="CFM2" s="398"/>
      <c r="CFN2" s="398"/>
      <c r="CFO2" s="398"/>
      <c r="CFP2" s="398"/>
      <c r="CFQ2" s="398"/>
      <c r="CFR2" s="398"/>
      <c r="CFS2" s="398"/>
      <c r="CFT2" s="398"/>
      <c r="CFU2" s="398"/>
      <c r="CFV2" s="398"/>
      <c r="CFW2" s="398"/>
      <c r="CFX2" s="398" t="s">
        <v>151</v>
      </c>
      <c r="CFY2" s="398"/>
      <c r="CFZ2" s="398"/>
      <c r="CGA2" s="398"/>
      <c r="CGB2" s="398"/>
      <c r="CGC2" s="398"/>
      <c r="CGD2" s="398"/>
      <c r="CGE2" s="398"/>
      <c r="CGF2" s="398"/>
      <c r="CGG2" s="398"/>
      <c r="CGH2" s="398"/>
      <c r="CGI2" s="398"/>
      <c r="CGJ2" s="398"/>
      <c r="CGK2" s="398"/>
      <c r="CGL2" s="398"/>
      <c r="CGM2" s="398"/>
      <c r="CGN2" s="398" t="s">
        <v>151</v>
      </c>
      <c r="CGO2" s="398"/>
      <c r="CGP2" s="398"/>
      <c r="CGQ2" s="398"/>
      <c r="CGR2" s="398"/>
      <c r="CGS2" s="398"/>
      <c r="CGT2" s="398"/>
      <c r="CGU2" s="398"/>
      <c r="CGV2" s="398"/>
      <c r="CGW2" s="398"/>
      <c r="CGX2" s="398"/>
      <c r="CGY2" s="398"/>
      <c r="CGZ2" s="398"/>
      <c r="CHA2" s="398"/>
      <c r="CHB2" s="398"/>
      <c r="CHC2" s="398"/>
      <c r="CHD2" s="398" t="s">
        <v>151</v>
      </c>
      <c r="CHE2" s="398"/>
      <c r="CHF2" s="398"/>
      <c r="CHG2" s="398"/>
      <c r="CHH2" s="398"/>
      <c r="CHI2" s="398"/>
      <c r="CHJ2" s="398"/>
      <c r="CHK2" s="398"/>
      <c r="CHL2" s="398"/>
      <c r="CHM2" s="398"/>
      <c r="CHN2" s="398"/>
      <c r="CHO2" s="398"/>
      <c r="CHP2" s="398"/>
      <c r="CHQ2" s="398"/>
      <c r="CHR2" s="398"/>
      <c r="CHS2" s="398"/>
      <c r="CHT2" s="398" t="s">
        <v>151</v>
      </c>
      <c r="CHU2" s="398"/>
      <c r="CHV2" s="398"/>
      <c r="CHW2" s="398"/>
      <c r="CHX2" s="398"/>
      <c r="CHY2" s="398"/>
      <c r="CHZ2" s="398"/>
      <c r="CIA2" s="398"/>
      <c r="CIB2" s="398"/>
      <c r="CIC2" s="398"/>
      <c r="CID2" s="398"/>
      <c r="CIE2" s="398"/>
      <c r="CIF2" s="398"/>
      <c r="CIG2" s="398"/>
      <c r="CIH2" s="398"/>
      <c r="CII2" s="398"/>
      <c r="CIJ2" s="398" t="s">
        <v>151</v>
      </c>
      <c r="CIK2" s="398"/>
      <c r="CIL2" s="398"/>
      <c r="CIM2" s="398"/>
      <c r="CIN2" s="398"/>
      <c r="CIO2" s="398"/>
      <c r="CIP2" s="398"/>
      <c r="CIQ2" s="398"/>
      <c r="CIR2" s="398"/>
      <c r="CIS2" s="398"/>
      <c r="CIT2" s="398"/>
      <c r="CIU2" s="398"/>
      <c r="CIV2" s="398"/>
      <c r="CIW2" s="398"/>
      <c r="CIX2" s="398"/>
      <c r="CIY2" s="398"/>
      <c r="CIZ2" s="398" t="s">
        <v>151</v>
      </c>
      <c r="CJA2" s="398"/>
      <c r="CJB2" s="398"/>
      <c r="CJC2" s="398"/>
      <c r="CJD2" s="398"/>
      <c r="CJE2" s="398"/>
      <c r="CJF2" s="398"/>
      <c r="CJG2" s="398"/>
      <c r="CJH2" s="398"/>
      <c r="CJI2" s="398"/>
      <c r="CJJ2" s="398"/>
      <c r="CJK2" s="398"/>
      <c r="CJL2" s="398"/>
      <c r="CJM2" s="398"/>
      <c r="CJN2" s="398"/>
      <c r="CJO2" s="398"/>
      <c r="CJP2" s="398" t="s">
        <v>151</v>
      </c>
      <c r="CJQ2" s="398"/>
      <c r="CJR2" s="398"/>
      <c r="CJS2" s="398"/>
      <c r="CJT2" s="398"/>
      <c r="CJU2" s="398"/>
      <c r="CJV2" s="398"/>
      <c r="CJW2" s="398"/>
      <c r="CJX2" s="398"/>
      <c r="CJY2" s="398"/>
      <c r="CJZ2" s="398"/>
      <c r="CKA2" s="398"/>
      <c r="CKB2" s="398"/>
      <c r="CKC2" s="398"/>
      <c r="CKD2" s="398"/>
      <c r="CKE2" s="398"/>
      <c r="CKF2" s="398" t="s">
        <v>151</v>
      </c>
      <c r="CKG2" s="398"/>
      <c r="CKH2" s="398"/>
      <c r="CKI2" s="398"/>
      <c r="CKJ2" s="398"/>
      <c r="CKK2" s="398"/>
      <c r="CKL2" s="398"/>
      <c r="CKM2" s="398"/>
      <c r="CKN2" s="398"/>
      <c r="CKO2" s="398"/>
      <c r="CKP2" s="398"/>
      <c r="CKQ2" s="398"/>
      <c r="CKR2" s="398"/>
      <c r="CKS2" s="398"/>
      <c r="CKT2" s="398"/>
      <c r="CKU2" s="398"/>
      <c r="CKV2" s="398" t="s">
        <v>151</v>
      </c>
      <c r="CKW2" s="398"/>
      <c r="CKX2" s="398"/>
      <c r="CKY2" s="398"/>
      <c r="CKZ2" s="398"/>
      <c r="CLA2" s="398"/>
      <c r="CLB2" s="398"/>
      <c r="CLC2" s="398"/>
      <c r="CLD2" s="398"/>
      <c r="CLE2" s="398"/>
      <c r="CLF2" s="398"/>
      <c r="CLG2" s="398"/>
      <c r="CLH2" s="398"/>
      <c r="CLI2" s="398"/>
      <c r="CLJ2" s="398"/>
      <c r="CLK2" s="398"/>
      <c r="CLL2" s="398" t="s">
        <v>151</v>
      </c>
      <c r="CLM2" s="398"/>
      <c r="CLN2" s="398"/>
      <c r="CLO2" s="398"/>
      <c r="CLP2" s="398"/>
      <c r="CLQ2" s="398"/>
      <c r="CLR2" s="398"/>
      <c r="CLS2" s="398"/>
      <c r="CLT2" s="398"/>
      <c r="CLU2" s="398"/>
      <c r="CLV2" s="398"/>
      <c r="CLW2" s="398"/>
      <c r="CLX2" s="398"/>
      <c r="CLY2" s="398"/>
      <c r="CLZ2" s="398"/>
      <c r="CMA2" s="398"/>
      <c r="CMB2" s="398" t="s">
        <v>151</v>
      </c>
      <c r="CMC2" s="398"/>
      <c r="CMD2" s="398"/>
      <c r="CME2" s="398"/>
      <c r="CMF2" s="398"/>
      <c r="CMG2" s="398"/>
      <c r="CMH2" s="398"/>
      <c r="CMI2" s="398"/>
      <c r="CMJ2" s="398"/>
      <c r="CMK2" s="398"/>
      <c r="CML2" s="398"/>
      <c r="CMM2" s="398"/>
      <c r="CMN2" s="398"/>
      <c r="CMO2" s="398"/>
      <c r="CMP2" s="398"/>
      <c r="CMQ2" s="398"/>
      <c r="CMR2" s="398" t="s">
        <v>151</v>
      </c>
      <c r="CMS2" s="398"/>
      <c r="CMT2" s="398"/>
      <c r="CMU2" s="398"/>
      <c r="CMV2" s="398"/>
      <c r="CMW2" s="398"/>
      <c r="CMX2" s="398"/>
      <c r="CMY2" s="398"/>
      <c r="CMZ2" s="398"/>
      <c r="CNA2" s="398"/>
      <c r="CNB2" s="398"/>
      <c r="CNC2" s="398"/>
      <c r="CND2" s="398"/>
      <c r="CNE2" s="398"/>
      <c r="CNF2" s="398"/>
      <c r="CNG2" s="398"/>
      <c r="CNH2" s="398" t="s">
        <v>151</v>
      </c>
      <c r="CNI2" s="398"/>
      <c r="CNJ2" s="398"/>
      <c r="CNK2" s="398"/>
      <c r="CNL2" s="398"/>
      <c r="CNM2" s="398"/>
      <c r="CNN2" s="398"/>
      <c r="CNO2" s="398"/>
      <c r="CNP2" s="398"/>
      <c r="CNQ2" s="398"/>
      <c r="CNR2" s="398"/>
      <c r="CNS2" s="398"/>
      <c r="CNT2" s="398"/>
      <c r="CNU2" s="398"/>
      <c r="CNV2" s="398"/>
      <c r="CNW2" s="398"/>
      <c r="CNX2" s="398" t="s">
        <v>151</v>
      </c>
      <c r="CNY2" s="398"/>
      <c r="CNZ2" s="398"/>
      <c r="COA2" s="398"/>
      <c r="COB2" s="398"/>
      <c r="COC2" s="398"/>
      <c r="COD2" s="398"/>
      <c r="COE2" s="398"/>
      <c r="COF2" s="398"/>
      <c r="COG2" s="398"/>
      <c r="COH2" s="398"/>
      <c r="COI2" s="398"/>
      <c r="COJ2" s="398"/>
      <c r="COK2" s="398"/>
      <c r="COL2" s="398"/>
      <c r="COM2" s="398"/>
      <c r="CON2" s="398" t="s">
        <v>151</v>
      </c>
      <c r="COO2" s="398"/>
      <c r="COP2" s="398"/>
      <c r="COQ2" s="398"/>
      <c r="COR2" s="398"/>
      <c r="COS2" s="398"/>
      <c r="COT2" s="398"/>
      <c r="COU2" s="398"/>
      <c r="COV2" s="398"/>
      <c r="COW2" s="398"/>
      <c r="COX2" s="398"/>
      <c r="COY2" s="398"/>
      <c r="COZ2" s="398"/>
      <c r="CPA2" s="398"/>
      <c r="CPB2" s="398"/>
      <c r="CPC2" s="398"/>
      <c r="CPD2" s="398" t="s">
        <v>151</v>
      </c>
      <c r="CPE2" s="398"/>
      <c r="CPF2" s="398"/>
      <c r="CPG2" s="398"/>
      <c r="CPH2" s="398"/>
      <c r="CPI2" s="398"/>
      <c r="CPJ2" s="398"/>
      <c r="CPK2" s="398"/>
      <c r="CPL2" s="398"/>
      <c r="CPM2" s="398"/>
      <c r="CPN2" s="398"/>
      <c r="CPO2" s="398"/>
      <c r="CPP2" s="398"/>
      <c r="CPQ2" s="398"/>
      <c r="CPR2" s="398"/>
      <c r="CPS2" s="398"/>
      <c r="CPT2" s="398" t="s">
        <v>151</v>
      </c>
      <c r="CPU2" s="398"/>
      <c r="CPV2" s="398"/>
      <c r="CPW2" s="398"/>
      <c r="CPX2" s="398"/>
      <c r="CPY2" s="398"/>
      <c r="CPZ2" s="398"/>
      <c r="CQA2" s="398"/>
      <c r="CQB2" s="398"/>
      <c r="CQC2" s="398"/>
      <c r="CQD2" s="398"/>
      <c r="CQE2" s="398"/>
      <c r="CQF2" s="398"/>
      <c r="CQG2" s="398"/>
      <c r="CQH2" s="398"/>
      <c r="CQI2" s="398"/>
      <c r="CQJ2" s="398" t="s">
        <v>151</v>
      </c>
      <c r="CQK2" s="398"/>
      <c r="CQL2" s="398"/>
      <c r="CQM2" s="398"/>
      <c r="CQN2" s="398"/>
      <c r="CQO2" s="398"/>
      <c r="CQP2" s="398"/>
      <c r="CQQ2" s="398"/>
      <c r="CQR2" s="398"/>
      <c r="CQS2" s="398"/>
      <c r="CQT2" s="398"/>
      <c r="CQU2" s="398"/>
      <c r="CQV2" s="398"/>
      <c r="CQW2" s="398"/>
      <c r="CQX2" s="398"/>
      <c r="CQY2" s="398"/>
      <c r="CQZ2" s="398" t="s">
        <v>151</v>
      </c>
      <c r="CRA2" s="398"/>
      <c r="CRB2" s="398"/>
      <c r="CRC2" s="398"/>
      <c r="CRD2" s="398"/>
      <c r="CRE2" s="398"/>
      <c r="CRF2" s="398"/>
      <c r="CRG2" s="398"/>
      <c r="CRH2" s="398"/>
      <c r="CRI2" s="398"/>
      <c r="CRJ2" s="398"/>
      <c r="CRK2" s="398"/>
      <c r="CRL2" s="398"/>
      <c r="CRM2" s="398"/>
      <c r="CRN2" s="398"/>
      <c r="CRO2" s="398"/>
      <c r="CRP2" s="398" t="s">
        <v>151</v>
      </c>
      <c r="CRQ2" s="398"/>
      <c r="CRR2" s="398"/>
      <c r="CRS2" s="398"/>
      <c r="CRT2" s="398"/>
      <c r="CRU2" s="398"/>
      <c r="CRV2" s="398"/>
      <c r="CRW2" s="398"/>
      <c r="CRX2" s="398"/>
      <c r="CRY2" s="398"/>
      <c r="CRZ2" s="398"/>
      <c r="CSA2" s="398"/>
      <c r="CSB2" s="398"/>
      <c r="CSC2" s="398"/>
      <c r="CSD2" s="398"/>
      <c r="CSE2" s="398"/>
      <c r="CSF2" s="398" t="s">
        <v>151</v>
      </c>
      <c r="CSG2" s="398"/>
      <c r="CSH2" s="398"/>
      <c r="CSI2" s="398"/>
      <c r="CSJ2" s="398"/>
      <c r="CSK2" s="398"/>
      <c r="CSL2" s="398"/>
      <c r="CSM2" s="398"/>
      <c r="CSN2" s="398"/>
      <c r="CSO2" s="398"/>
      <c r="CSP2" s="398"/>
      <c r="CSQ2" s="398"/>
      <c r="CSR2" s="398"/>
      <c r="CSS2" s="398"/>
      <c r="CST2" s="398"/>
      <c r="CSU2" s="398"/>
      <c r="CSV2" s="398" t="s">
        <v>151</v>
      </c>
      <c r="CSW2" s="398"/>
      <c r="CSX2" s="398"/>
      <c r="CSY2" s="398"/>
      <c r="CSZ2" s="398"/>
      <c r="CTA2" s="398"/>
      <c r="CTB2" s="398"/>
      <c r="CTC2" s="398"/>
      <c r="CTD2" s="398"/>
      <c r="CTE2" s="398"/>
      <c r="CTF2" s="398"/>
      <c r="CTG2" s="398"/>
      <c r="CTH2" s="398"/>
      <c r="CTI2" s="398"/>
      <c r="CTJ2" s="398"/>
      <c r="CTK2" s="398"/>
      <c r="CTL2" s="398" t="s">
        <v>151</v>
      </c>
      <c r="CTM2" s="398"/>
      <c r="CTN2" s="398"/>
      <c r="CTO2" s="398"/>
      <c r="CTP2" s="398"/>
      <c r="CTQ2" s="398"/>
      <c r="CTR2" s="398"/>
      <c r="CTS2" s="398"/>
      <c r="CTT2" s="398"/>
      <c r="CTU2" s="398"/>
      <c r="CTV2" s="398"/>
      <c r="CTW2" s="398"/>
      <c r="CTX2" s="398"/>
      <c r="CTY2" s="398"/>
      <c r="CTZ2" s="398"/>
      <c r="CUA2" s="398"/>
      <c r="CUB2" s="398" t="s">
        <v>151</v>
      </c>
      <c r="CUC2" s="398"/>
      <c r="CUD2" s="398"/>
      <c r="CUE2" s="398"/>
      <c r="CUF2" s="398"/>
      <c r="CUG2" s="398"/>
      <c r="CUH2" s="398"/>
      <c r="CUI2" s="398"/>
      <c r="CUJ2" s="398"/>
      <c r="CUK2" s="398"/>
      <c r="CUL2" s="398"/>
      <c r="CUM2" s="398"/>
      <c r="CUN2" s="398"/>
      <c r="CUO2" s="398"/>
      <c r="CUP2" s="398"/>
      <c r="CUQ2" s="398"/>
      <c r="CUR2" s="398" t="s">
        <v>151</v>
      </c>
      <c r="CUS2" s="398"/>
      <c r="CUT2" s="398"/>
      <c r="CUU2" s="398"/>
      <c r="CUV2" s="398"/>
      <c r="CUW2" s="398"/>
      <c r="CUX2" s="398"/>
      <c r="CUY2" s="398"/>
      <c r="CUZ2" s="398"/>
      <c r="CVA2" s="398"/>
      <c r="CVB2" s="398"/>
      <c r="CVC2" s="398"/>
      <c r="CVD2" s="398"/>
      <c r="CVE2" s="398"/>
      <c r="CVF2" s="398"/>
      <c r="CVG2" s="398"/>
      <c r="CVH2" s="398" t="s">
        <v>151</v>
      </c>
      <c r="CVI2" s="398"/>
      <c r="CVJ2" s="398"/>
      <c r="CVK2" s="398"/>
      <c r="CVL2" s="398"/>
      <c r="CVM2" s="398"/>
      <c r="CVN2" s="398"/>
      <c r="CVO2" s="398"/>
      <c r="CVP2" s="398"/>
      <c r="CVQ2" s="398"/>
      <c r="CVR2" s="398"/>
      <c r="CVS2" s="398"/>
      <c r="CVT2" s="398"/>
      <c r="CVU2" s="398"/>
      <c r="CVV2" s="398"/>
      <c r="CVW2" s="398"/>
      <c r="CVX2" s="398" t="s">
        <v>151</v>
      </c>
      <c r="CVY2" s="398"/>
      <c r="CVZ2" s="398"/>
      <c r="CWA2" s="398"/>
      <c r="CWB2" s="398"/>
      <c r="CWC2" s="398"/>
      <c r="CWD2" s="398"/>
      <c r="CWE2" s="398"/>
      <c r="CWF2" s="398"/>
      <c r="CWG2" s="398"/>
      <c r="CWH2" s="398"/>
      <c r="CWI2" s="398"/>
      <c r="CWJ2" s="398"/>
      <c r="CWK2" s="398"/>
      <c r="CWL2" s="398"/>
      <c r="CWM2" s="398"/>
      <c r="CWN2" s="398" t="s">
        <v>151</v>
      </c>
      <c r="CWO2" s="398"/>
      <c r="CWP2" s="398"/>
      <c r="CWQ2" s="398"/>
      <c r="CWR2" s="398"/>
      <c r="CWS2" s="398"/>
      <c r="CWT2" s="398"/>
      <c r="CWU2" s="398"/>
      <c r="CWV2" s="398"/>
      <c r="CWW2" s="398"/>
      <c r="CWX2" s="398"/>
      <c r="CWY2" s="398"/>
      <c r="CWZ2" s="398"/>
      <c r="CXA2" s="398"/>
      <c r="CXB2" s="398"/>
      <c r="CXC2" s="398"/>
      <c r="CXD2" s="398" t="s">
        <v>151</v>
      </c>
      <c r="CXE2" s="398"/>
      <c r="CXF2" s="398"/>
      <c r="CXG2" s="398"/>
      <c r="CXH2" s="398"/>
      <c r="CXI2" s="398"/>
      <c r="CXJ2" s="398"/>
      <c r="CXK2" s="398"/>
      <c r="CXL2" s="398"/>
      <c r="CXM2" s="398"/>
      <c r="CXN2" s="398"/>
      <c r="CXO2" s="398"/>
      <c r="CXP2" s="398"/>
      <c r="CXQ2" s="398"/>
      <c r="CXR2" s="398"/>
      <c r="CXS2" s="398"/>
      <c r="CXT2" s="398" t="s">
        <v>151</v>
      </c>
      <c r="CXU2" s="398"/>
      <c r="CXV2" s="398"/>
      <c r="CXW2" s="398"/>
      <c r="CXX2" s="398"/>
      <c r="CXY2" s="398"/>
      <c r="CXZ2" s="398"/>
      <c r="CYA2" s="398"/>
      <c r="CYB2" s="398"/>
      <c r="CYC2" s="398"/>
      <c r="CYD2" s="398"/>
      <c r="CYE2" s="398"/>
      <c r="CYF2" s="398"/>
      <c r="CYG2" s="398"/>
      <c r="CYH2" s="398"/>
      <c r="CYI2" s="398"/>
      <c r="CYJ2" s="398" t="s">
        <v>151</v>
      </c>
      <c r="CYK2" s="398"/>
      <c r="CYL2" s="398"/>
      <c r="CYM2" s="398"/>
      <c r="CYN2" s="398"/>
      <c r="CYO2" s="398"/>
      <c r="CYP2" s="398"/>
      <c r="CYQ2" s="398"/>
      <c r="CYR2" s="398"/>
      <c r="CYS2" s="398"/>
      <c r="CYT2" s="398"/>
      <c r="CYU2" s="398"/>
      <c r="CYV2" s="398"/>
      <c r="CYW2" s="398"/>
      <c r="CYX2" s="398"/>
      <c r="CYY2" s="398"/>
      <c r="CYZ2" s="398" t="s">
        <v>151</v>
      </c>
      <c r="CZA2" s="398"/>
      <c r="CZB2" s="398"/>
      <c r="CZC2" s="398"/>
      <c r="CZD2" s="398"/>
      <c r="CZE2" s="398"/>
      <c r="CZF2" s="398"/>
      <c r="CZG2" s="398"/>
      <c r="CZH2" s="398"/>
      <c r="CZI2" s="398"/>
      <c r="CZJ2" s="398"/>
      <c r="CZK2" s="398"/>
      <c r="CZL2" s="398"/>
      <c r="CZM2" s="398"/>
      <c r="CZN2" s="398"/>
      <c r="CZO2" s="398"/>
      <c r="CZP2" s="398" t="s">
        <v>151</v>
      </c>
      <c r="CZQ2" s="398"/>
      <c r="CZR2" s="398"/>
      <c r="CZS2" s="398"/>
      <c r="CZT2" s="398"/>
      <c r="CZU2" s="398"/>
      <c r="CZV2" s="398"/>
      <c r="CZW2" s="398"/>
      <c r="CZX2" s="398"/>
      <c r="CZY2" s="398"/>
      <c r="CZZ2" s="398"/>
      <c r="DAA2" s="398"/>
      <c r="DAB2" s="398"/>
      <c r="DAC2" s="398"/>
      <c r="DAD2" s="398"/>
      <c r="DAE2" s="398"/>
      <c r="DAF2" s="398" t="s">
        <v>151</v>
      </c>
      <c r="DAG2" s="398"/>
      <c r="DAH2" s="398"/>
      <c r="DAI2" s="398"/>
      <c r="DAJ2" s="398"/>
      <c r="DAK2" s="398"/>
      <c r="DAL2" s="398"/>
      <c r="DAM2" s="398"/>
      <c r="DAN2" s="398"/>
      <c r="DAO2" s="398"/>
      <c r="DAP2" s="398"/>
      <c r="DAQ2" s="398"/>
      <c r="DAR2" s="398"/>
      <c r="DAS2" s="398"/>
      <c r="DAT2" s="398"/>
      <c r="DAU2" s="398"/>
      <c r="DAV2" s="398" t="s">
        <v>151</v>
      </c>
      <c r="DAW2" s="398"/>
      <c r="DAX2" s="398"/>
      <c r="DAY2" s="398"/>
      <c r="DAZ2" s="398"/>
      <c r="DBA2" s="398"/>
      <c r="DBB2" s="398"/>
      <c r="DBC2" s="398"/>
      <c r="DBD2" s="398"/>
      <c r="DBE2" s="398"/>
      <c r="DBF2" s="398"/>
      <c r="DBG2" s="398"/>
      <c r="DBH2" s="398"/>
      <c r="DBI2" s="398"/>
      <c r="DBJ2" s="398"/>
      <c r="DBK2" s="398"/>
      <c r="DBL2" s="398" t="s">
        <v>151</v>
      </c>
      <c r="DBM2" s="398"/>
      <c r="DBN2" s="398"/>
      <c r="DBO2" s="398"/>
      <c r="DBP2" s="398"/>
      <c r="DBQ2" s="398"/>
      <c r="DBR2" s="398"/>
      <c r="DBS2" s="398"/>
      <c r="DBT2" s="398"/>
      <c r="DBU2" s="398"/>
      <c r="DBV2" s="398"/>
      <c r="DBW2" s="398"/>
      <c r="DBX2" s="398"/>
      <c r="DBY2" s="398"/>
      <c r="DBZ2" s="398"/>
      <c r="DCA2" s="398"/>
      <c r="DCB2" s="398" t="s">
        <v>151</v>
      </c>
      <c r="DCC2" s="398"/>
      <c r="DCD2" s="398"/>
      <c r="DCE2" s="398"/>
      <c r="DCF2" s="398"/>
      <c r="DCG2" s="398"/>
      <c r="DCH2" s="398"/>
      <c r="DCI2" s="398"/>
      <c r="DCJ2" s="398"/>
      <c r="DCK2" s="398"/>
      <c r="DCL2" s="398"/>
      <c r="DCM2" s="398"/>
      <c r="DCN2" s="398"/>
      <c r="DCO2" s="398"/>
      <c r="DCP2" s="398"/>
      <c r="DCQ2" s="398"/>
      <c r="DCR2" s="398" t="s">
        <v>151</v>
      </c>
      <c r="DCS2" s="398"/>
      <c r="DCT2" s="398"/>
      <c r="DCU2" s="398"/>
      <c r="DCV2" s="398"/>
      <c r="DCW2" s="398"/>
      <c r="DCX2" s="398"/>
      <c r="DCY2" s="398"/>
      <c r="DCZ2" s="398"/>
      <c r="DDA2" s="398"/>
      <c r="DDB2" s="398"/>
      <c r="DDC2" s="398"/>
      <c r="DDD2" s="398"/>
      <c r="DDE2" s="398"/>
      <c r="DDF2" s="398"/>
      <c r="DDG2" s="398"/>
      <c r="DDH2" s="398" t="s">
        <v>151</v>
      </c>
      <c r="DDI2" s="398"/>
      <c r="DDJ2" s="398"/>
      <c r="DDK2" s="398"/>
      <c r="DDL2" s="398"/>
      <c r="DDM2" s="398"/>
      <c r="DDN2" s="398"/>
      <c r="DDO2" s="398"/>
      <c r="DDP2" s="398"/>
      <c r="DDQ2" s="398"/>
      <c r="DDR2" s="398"/>
      <c r="DDS2" s="398"/>
      <c r="DDT2" s="398"/>
      <c r="DDU2" s="398"/>
      <c r="DDV2" s="398"/>
      <c r="DDW2" s="398"/>
      <c r="DDX2" s="398" t="s">
        <v>151</v>
      </c>
      <c r="DDY2" s="398"/>
      <c r="DDZ2" s="398"/>
      <c r="DEA2" s="398"/>
      <c r="DEB2" s="398"/>
      <c r="DEC2" s="398"/>
      <c r="DED2" s="398"/>
      <c r="DEE2" s="398"/>
      <c r="DEF2" s="398"/>
      <c r="DEG2" s="398"/>
      <c r="DEH2" s="398"/>
      <c r="DEI2" s="398"/>
      <c r="DEJ2" s="398"/>
      <c r="DEK2" s="398"/>
      <c r="DEL2" s="398"/>
      <c r="DEM2" s="398"/>
      <c r="DEN2" s="398" t="s">
        <v>151</v>
      </c>
      <c r="DEO2" s="398"/>
      <c r="DEP2" s="398"/>
      <c r="DEQ2" s="398"/>
      <c r="DER2" s="398"/>
      <c r="DES2" s="398"/>
      <c r="DET2" s="398"/>
      <c r="DEU2" s="398"/>
      <c r="DEV2" s="398"/>
      <c r="DEW2" s="398"/>
      <c r="DEX2" s="398"/>
      <c r="DEY2" s="398"/>
      <c r="DEZ2" s="398"/>
      <c r="DFA2" s="398"/>
      <c r="DFB2" s="398"/>
      <c r="DFC2" s="398"/>
      <c r="DFD2" s="398" t="s">
        <v>151</v>
      </c>
      <c r="DFE2" s="398"/>
      <c r="DFF2" s="398"/>
      <c r="DFG2" s="398"/>
      <c r="DFH2" s="398"/>
      <c r="DFI2" s="398"/>
      <c r="DFJ2" s="398"/>
      <c r="DFK2" s="398"/>
      <c r="DFL2" s="398"/>
      <c r="DFM2" s="398"/>
      <c r="DFN2" s="398"/>
      <c r="DFO2" s="398"/>
      <c r="DFP2" s="398"/>
      <c r="DFQ2" s="398"/>
      <c r="DFR2" s="398"/>
      <c r="DFS2" s="398"/>
      <c r="DFT2" s="398" t="s">
        <v>151</v>
      </c>
      <c r="DFU2" s="398"/>
      <c r="DFV2" s="398"/>
      <c r="DFW2" s="398"/>
      <c r="DFX2" s="398"/>
      <c r="DFY2" s="398"/>
      <c r="DFZ2" s="398"/>
      <c r="DGA2" s="398"/>
      <c r="DGB2" s="398"/>
      <c r="DGC2" s="398"/>
      <c r="DGD2" s="398"/>
      <c r="DGE2" s="398"/>
      <c r="DGF2" s="398"/>
      <c r="DGG2" s="398"/>
      <c r="DGH2" s="398"/>
      <c r="DGI2" s="398"/>
      <c r="DGJ2" s="398" t="s">
        <v>151</v>
      </c>
      <c r="DGK2" s="398"/>
      <c r="DGL2" s="398"/>
      <c r="DGM2" s="398"/>
      <c r="DGN2" s="398"/>
      <c r="DGO2" s="398"/>
      <c r="DGP2" s="398"/>
      <c r="DGQ2" s="398"/>
      <c r="DGR2" s="398"/>
      <c r="DGS2" s="398"/>
      <c r="DGT2" s="398"/>
      <c r="DGU2" s="398"/>
      <c r="DGV2" s="398"/>
      <c r="DGW2" s="398"/>
      <c r="DGX2" s="398"/>
      <c r="DGY2" s="398"/>
      <c r="DGZ2" s="398" t="s">
        <v>151</v>
      </c>
      <c r="DHA2" s="398"/>
      <c r="DHB2" s="398"/>
      <c r="DHC2" s="398"/>
      <c r="DHD2" s="398"/>
      <c r="DHE2" s="398"/>
      <c r="DHF2" s="398"/>
      <c r="DHG2" s="398"/>
      <c r="DHH2" s="398"/>
      <c r="DHI2" s="398"/>
      <c r="DHJ2" s="398"/>
      <c r="DHK2" s="398"/>
      <c r="DHL2" s="398"/>
      <c r="DHM2" s="398"/>
      <c r="DHN2" s="398"/>
      <c r="DHO2" s="398"/>
      <c r="DHP2" s="398" t="s">
        <v>151</v>
      </c>
      <c r="DHQ2" s="398"/>
      <c r="DHR2" s="398"/>
      <c r="DHS2" s="398"/>
      <c r="DHT2" s="398"/>
      <c r="DHU2" s="398"/>
      <c r="DHV2" s="398"/>
      <c r="DHW2" s="398"/>
      <c r="DHX2" s="398"/>
      <c r="DHY2" s="398"/>
      <c r="DHZ2" s="398"/>
      <c r="DIA2" s="398"/>
      <c r="DIB2" s="398"/>
      <c r="DIC2" s="398"/>
      <c r="DID2" s="398"/>
      <c r="DIE2" s="398"/>
      <c r="DIF2" s="398" t="s">
        <v>151</v>
      </c>
      <c r="DIG2" s="398"/>
      <c r="DIH2" s="398"/>
      <c r="DII2" s="398"/>
      <c r="DIJ2" s="398"/>
      <c r="DIK2" s="398"/>
      <c r="DIL2" s="398"/>
      <c r="DIM2" s="398"/>
      <c r="DIN2" s="398"/>
      <c r="DIO2" s="398"/>
      <c r="DIP2" s="398"/>
      <c r="DIQ2" s="398"/>
      <c r="DIR2" s="398"/>
      <c r="DIS2" s="398"/>
      <c r="DIT2" s="398"/>
      <c r="DIU2" s="398"/>
      <c r="DIV2" s="398" t="s">
        <v>151</v>
      </c>
      <c r="DIW2" s="398"/>
      <c r="DIX2" s="398"/>
      <c r="DIY2" s="398"/>
      <c r="DIZ2" s="398"/>
      <c r="DJA2" s="398"/>
      <c r="DJB2" s="398"/>
      <c r="DJC2" s="398"/>
      <c r="DJD2" s="398"/>
      <c r="DJE2" s="398"/>
      <c r="DJF2" s="398"/>
      <c r="DJG2" s="398"/>
      <c r="DJH2" s="398"/>
      <c r="DJI2" s="398"/>
      <c r="DJJ2" s="398"/>
      <c r="DJK2" s="398"/>
      <c r="DJL2" s="398" t="s">
        <v>151</v>
      </c>
      <c r="DJM2" s="398"/>
      <c r="DJN2" s="398"/>
      <c r="DJO2" s="398"/>
      <c r="DJP2" s="398"/>
      <c r="DJQ2" s="398"/>
      <c r="DJR2" s="398"/>
      <c r="DJS2" s="398"/>
      <c r="DJT2" s="398"/>
      <c r="DJU2" s="398"/>
      <c r="DJV2" s="398"/>
      <c r="DJW2" s="398"/>
      <c r="DJX2" s="398"/>
      <c r="DJY2" s="398"/>
      <c r="DJZ2" s="398"/>
      <c r="DKA2" s="398"/>
      <c r="DKB2" s="398" t="s">
        <v>151</v>
      </c>
      <c r="DKC2" s="398"/>
      <c r="DKD2" s="398"/>
      <c r="DKE2" s="398"/>
      <c r="DKF2" s="398"/>
      <c r="DKG2" s="398"/>
      <c r="DKH2" s="398"/>
      <c r="DKI2" s="398"/>
      <c r="DKJ2" s="398"/>
      <c r="DKK2" s="398"/>
      <c r="DKL2" s="398"/>
      <c r="DKM2" s="398"/>
      <c r="DKN2" s="398"/>
      <c r="DKO2" s="398"/>
      <c r="DKP2" s="398"/>
      <c r="DKQ2" s="398"/>
      <c r="DKR2" s="398" t="s">
        <v>151</v>
      </c>
      <c r="DKS2" s="398"/>
      <c r="DKT2" s="398"/>
      <c r="DKU2" s="398"/>
      <c r="DKV2" s="398"/>
      <c r="DKW2" s="398"/>
      <c r="DKX2" s="398"/>
      <c r="DKY2" s="398"/>
      <c r="DKZ2" s="398"/>
      <c r="DLA2" s="398"/>
      <c r="DLB2" s="398"/>
      <c r="DLC2" s="398"/>
      <c r="DLD2" s="398"/>
      <c r="DLE2" s="398"/>
      <c r="DLF2" s="398"/>
      <c r="DLG2" s="398"/>
      <c r="DLH2" s="398" t="s">
        <v>151</v>
      </c>
      <c r="DLI2" s="398"/>
      <c r="DLJ2" s="398"/>
      <c r="DLK2" s="398"/>
      <c r="DLL2" s="398"/>
      <c r="DLM2" s="398"/>
      <c r="DLN2" s="398"/>
      <c r="DLO2" s="398"/>
      <c r="DLP2" s="398"/>
      <c r="DLQ2" s="398"/>
      <c r="DLR2" s="398"/>
      <c r="DLS2" s="398"/>
      <c r="DLT2" s="398"/>
      <c r="DLU2" s="398"/>
      <c r="DLV2" s="398"/>
      <c r="DLW2" s="398"/>
      <c r="DLX2" s="398" t="s">
        <v>151</v>
      </c>
      <c r="DLY2" s="398"/>
      <c r="DLZ2" s="398"/>
      <c r="DMA2" s="398"/>
      <c r="DMB2" s="398"/>
      <c r="DMC2" s="398"/>
      <c r="DMD2" s="398"/>
      <c r="DME2" s="398"/>
      <c r="DMF2" s="398"/>
      <c r="DMG2" s="398"/>
      <c r="DMH2" s="398"/>
      <c r="DMI2" s="398"/>
      <c r="DMJ2" s="398"/>
      <c r="DMK2" s="398"/>
      <c r="DML2" s="398"/>
      <c r="DMM2" s="398"/>
      <c r="DMN2" s="398" t="s">
        <v>151</v>
      </c>
      <c r="DMO2" s="398"/>
      <c r="DMP2" s="398"/>
      <c r="DMQ2" s="398"/>
      <c r="DMR2" s="398"/>
      <c r="DMS2" s="398"/>
      <c r="DMT2" s="398"/>
      <c r="DMU2" s="398"/>
      <c r="DMV2" s="398"/>
      <c r="DMW2" s="398"/>
      <c r="DMX2" s="398"/>
      <c r="DMY2" s="398"/>
      <c r="DMZ2" s="398"/>
      <c r="DNA2" s="398"/>
      <c r="DNB2" s="398"/>
      <c r="DNC2" s="398"/>
      <c r="DND2" s="398" t="s">
        <v>151</v>
      </c>
      <c r="DNE2" s="398"/>
      <c r="DNF2" s="398"/>
      <c r="DNG2" s="398"/>
      <c r="DNH2" s="398"/>
      <c r="DNI2" s="398"/>
      <c r="DNJ2" s="398"/>
      <c r="DNK2" s="398"/>
      <c r="DNL2" s="398"/>
      <c r="DNM2" s="398"/>
      <c r="DNN2" s="398"/>
      <c r="DNO2" s="398"/>
      <c r="DNP2" s="398"/>
      <c r="DNQ2" s="398"/>
      <c r="DNR2" s="398"/>
      <c r="DNS2" s="398"/>
      <c r="DNT2" s="398" t="s">
        <v>151</v>
      </c>
      <c r="DNU2" s="398"/>
      <c r="DNV2" s="398"/>
      <c r="DNW2" s="398"/>
      <c r="DNX2" s="398"/>
      <c r="DNY2" s="398"/>
      <c r="DNZ2" s="398"/>
      <c r="DOA2" s="398"/>
      <c r="DOB2" s="398"/>
      <c r="DOC2" s="398"/>
      <c r="DOD2" s="398"/>
      <c r="DOE2" s="398"/>
      <c r="DOF2" s="398"/>
      <c r="DOG2" s="398"/>
      <c r="DOH2" s="398"/>
      <c r="DOI2" s="398"/>
      <c r="DOJ2" s="398" t="s">
        <v>151</v>
      </c>
      <c r="DOK2" s="398"/>
      <c r="DOL2" s="398"/>
      <c r="DOM2" s="398"/>
      <c r="DON2" s="398"/>
      <c r="DOO2" s="398"/>
      <c r="DOP2" s="398"/>
      <c r="DOQ2" s="398"/>
      <c r="DOR2" s="398"/>
      <c r="DOS2" s="398"/>
      <c r="DOT2" s="398"/>
      <c r="DOU2" s="398"/>
      <c r="DOV2" s="398"/>
      <c r="DOW2" s="398"/>
      <c r="DOX2" s="398"/>
      <c r="DOY2" s="398"/>
      <c r="DOZ2" s="398" t="s">
        <v>151</v>
      </c>
      <c r="DPA2" s="398"/>
      <c r="DPB2" s="398"/>
      <c r="DPC2" s="398"/>
      <c r="DPD2" s="398"/>
      <c r="DPE2" s="398"/>
      <c r="DPF2" s="398"/>
      <c r="DPG2" s="398"/>
      <c r="DPH2" s="398"/>
      <c r="DPI2" s="398"/>
      <c r="DPJ2" s="398"/>
      <c r="DPK2" s="398"/>
      <c r="DPL2" s="398"/>
      <c r="DPM2" s="398"/>
      <c r="DPN2" s="398"/>
      <c r="DPO2" s="398"/>
      <c r="DPP2" s="398" t="s">
        <v>151</v>
      </c>
      <c r="DPQ2" s="398"/>
      <c r="DPR2" s="398"/>
      <c r="DPS2" s="398"/>
      <c r="DPT2" s="398"/>
      <c r="DPU2" s="398"/>
      <c r="DPV2" s="398"/>
      <c r="DPW2" s="398"/>
      <c r="DPX2" s="398"/>
      <c r="DPY2" s="398"/>
      <c r="DPZ2" s="398"/>
      <c r="DQA2" s="398"/>
      <c r="DQB2" s="398"/>
      <c r="DQC2" s="398"/>
      <c r="DQD2" s="398"/>
      <c r="DQE2" s="398"/>
      <c r="DQF2" s="398" t="s">
        <v>151</v>
      </c>
      <c r="DQG2" s="398"/>
      <c r="DQH2" s="398"/>
      <c r="DQI2" s="398"/>
      <c r="DQJ2" s="398"/>
      <c r="DQK2" s="398"/>
      <c r="DQL2" s="398"/>
      <c r="DQM2" s="398"/>
      <c r="DQN2" s="398"/>
      <c r="DQO2" s="398"/>
      <c r="DQP2" s="398"/>
      <c r="DQQ2" s="398"/>
      <c r="DQR2" s="398"/>
      <c r="DQS2" s="398"/>
      <c r="DQT2" s="398"/>
      <c r="DQU2" s="398"/>
      <c r="DQV2" s="398" t="s">
        <v>151</v>
      </c>
      <c r="DQW2" s="398"/>
      <c r="DQX2" s="398"/>
      <c r="DQY2" s="398"/>
      <c r="DQZ2" s="398"/>
      <c r="DRA2" s="398"/>
      <c r="DRB2" s="398"/>
      <c r="DRC2" s="398"/>
      <c r="DRD2" s="398"/>
      <c r="DRE2" s="398"/>
      <c r="DRF2" s="398"/>
      <c r="DRG2" s="398"/>
      <c r="DRH2" s="398"/>
      <c r="DRI2" s="398"/>
      <c r="DRJ2" s="398"/>
      <c r="DRK2" s="398"/>
      <c r="DRL2" s="398" t="s">
        <v>151</v>
      </c>
      <c r="DRM2" s="398"/>
      <c r="DRN2" s="398"/>
      <c r="DRO2" s="398"/>
      <c r="DRP2" s="398"/>
      <c r="DRQ2" s="398"/>
      <c r="DRR2" s="398"/>
      <c r="DRS2" s="398"/>
      <c r="DRT2" s="398"/>
      <c r="DRU2" s="398"/>
      <c r="DRV2" s="398"/>
      <c r="DRW2" s="398"/>
      <c r="DRX2" s="398"/>
      <c r="DRY2" s="398"/>
      <c r="DRZ2" s="398"/>
      <c r="DSA2" s="398"/>
      <c r="DSB2" s="398" t="s">
        <v>151</v>
      </c>
      <c r="DSC2" s="398"/>
      <c r="DSD2" s="398"/>
      <c r="DSE2" s="398"/>
      <c r="DSF2" s="398"/>
      <c r="DSG2" s="398"/>
      <c r="DSH2" s="398"/>
      <c r="DSI2" s="398"/>
      <c r="DSJ2" s="398"/>
      <c r="DSK2" s="398"/>
      <c r="DSL2" s="398"/>
      <c r="DSM2" s="398"/>
      <c r="DSN2" s="398"/>
      <c r="DSO2" s="398"/>
      <c r="DSP2" s="398"/>
      <c r="DSQ2" s="398"/>
      <c r="DSR2" s="398" t="s">
        <v>151</v>
      </c>
      <c r="DSS2" s="398"/>
      <c r="DST2" s="398"/>
      <c r="DSU2" s="398"/>
      <c r="DSV2" s="398"/>
      <c r="DSW2" s="398"/>
      <c r="DSX2" s="398"/>
      <c r="DSY2" s="398"/>
      <c r="DSZ2" s="398"/>
      <c r="DTA2" s="398"/>
      <c r="DTB2" s="398"/>
      <c r="DTC2" s="398"/>
      <c r="DTD2" s="398"/>
      <c r="DTE2" s="398"/>
      <c r="DTF2" s="398"/>
      <c r="DTG2" s="398"/>
      <c r="DTH2" s="398" t="s">
        <v>151</v>
      </c>
      <c r="DTI2" s="398"/>
      <c r="DTJ2" s="398"/>
      <c r="DTK2" s="398"/>
      <c r="DTL2" s="398"/>
      <c r="DTM2" s="398"/>
      <c r="DTN2" s="398"/>
      <c r="DTO2" s="398"/>
      <c r="DTP2" s="398"/>
      <c r="DTQ2" s="398"/>
      <c r="DTR2" s="398"/>
      <c r="DTS2" s="398"/>
      <c r="DTT2" s="398"/>
      <c r="DTU2" s="398"/>
      <c r="DTV2" s="398"/>
      <c r="DTW2" s="398"/>
      <c r="DTX2" s="398" t="s">
        <v>151</v>
      </c>
      <c r="DTY2" s="398"/>
      <c r="DTZ2" s="398"/>
      <c r="DUA2" s="398"/>
      <c r="DUB2" s="398"/>
      <c r="DUC2" s="398"/>
      <c r="DUD2" s="398"/>
      <c r="DUE2" s="398"/>
      <c r="DUF2" s="398"/>
      <c r="DUG2" s="398"/>
      <c r="DUH2" s="398"/>
      <c r="DUI2" s="398"/>
      <c r="DUJ2" s="398"/>
      <c r="DUK2" s="398"/>
      <c r="DUL2" s="398"/>
      <c r="DUM2" s="398"/>
      <c r="DUN2" s="398" t="s">
        <v>151</v>
      </c>
      <c r="DUO2" s="398"/>
      <c r="DUP2" s="398"/>
      <c r="DUQ2" s="398"/>
      <c r="DUR2" s="398"/>
      <c r="DUS2" s="398"/>
      <c r="DUT2" s="398"/>
      <c r="DUU2" s="398"/>
      <c r="DUV2" s="398"/>
      <c r="DUW2" s="398"/>
      <c r="DUX2" s="398"/>
      <c r="DUY2" s="398"/>
      <c r="DUZ2" s="398"/>
      <c r="DVA2" s="398"/>
      <c r="DVB2" s="398"/>
      <c r="DVC2" s="398"/>
      <c r="DVD2" s="398" t="s">
        <v>151</v>
      </c>
      <c r="DVE2" s="398"/>
      <c r="DVF2" s="398"/>
      <c r="DVG2" s="398"/>
      <c r="DVH2" s="398"/>
      <c r="DVI2" s="398"/>
      <c r="DVJ2" s="398"/>
      <c r="DVK2" s="398"/>
      <c r="DVL2" s="398"/>
      <c r="DVM2" s="398"/>
      <c r="DVN2" s="398"/>
      <c r="DVO2" s="398"/>
      <c r="DVP2" s="398"/>
      <c r="DVQ2" s="398"/>
      <c r="DVR2" s="398"/>
      <c r="DVS2" s="398"/>
      <c r="DVT2" s="398" t="s">
        <v>151</v>
      </c>
      <c r="DVU2" s="398"/>
      <c r="DVV2" s="398"/>
      <c r="DVW2" s="398"/>
      <c r="DVX2" s="398"/>
      <c r="DVY2" s="398"/>
      <c r="DVZ2" s="398"/>
      <c r="DWA2" s="398"/>
      <c r="DWB2" s="398"/>
      <c r="DWC2" s="398"/>
      <c r="DWD2" s="398"/>
      <c r="DWE2" s="398"/>
      <c r="DWF2" s="398"/>
      <c r="DWG2" s="398"/>
      <c r="DWH2" s="398"/>
      <c r="DWI2" s="398"/>
      <c r="DWJ2" s="398" t="s">
        <v>151</v>
      </c>
      <c r="DWK2" s="398"/>
      <c r="DWL2" s="398"/>
      <c r="DWM2" s="398"/>
      <c r="DWN2" s="398"/>
      <c r="DWO2" s="398"/>
      <c r="DWP2" s="398"/>
      <c r="DWQ2" s="398"/>
      <c r="DWR2" s="398"/>
      <c r="DWS2" s="398"/>
      <c r="DWT2" s="398"/>
      <c r="DWU2" s="398"/>
      <c r="DWV2" s="398"/>
      <c r="DWW2" s="398"/>
      <c r="DWX2" s="398"/>
      <c r="DWY2" s="398"/>
      <c r="DWZ2" s="398" t="s">
        <v>151</v>
      </c>
      <c r="DXA2" s="398"/>
      <c r="DXB2" s="398"/>
      <c r="DXC2" s="398"/>
      <c r="DXD2" s="398"/>
      <c r="DXE2" s="398"/>
      <c r="DXF2" s="398"/>
      <c r="DXG2" s="398"/>
      <c r="DXH2" s="398"/>
      <c r="DXI2" s="398"/>
      <c r="DXJ2" s="398"/>
      <c r="DXK2" s="398"/>
      <c r="DXL2" s="398"/>
      <c r="DXM2" s="398"/>
      <c r="DXN2" s="398"/>
      <c r="DXO2" s="398"/>
      <c r="DXP2" s="398" t="s">
        <v>151</v>
      </c>
      <c r="DXQ2" s="398"/>
      <c r="DXR2" s="398"/>
      <c r="DXS2" s="398"/>
      <c r="DXT2" s="398"/>
      <c r="DXU2" s="398"/>
      <c r="DXV2" s="398"/>
      <c r="DXW2" s="398"/>
      <c r="DXX2" s="398"/>
      <c r="DXY2" s="398"/>
      <c r="DXZ2" s="398"/>
      <c r="DYA2" s="398"/>
      <c r="DYB2" s="398"/>
      <c r="DYC2" s="398"/>
      <c r="DYD2" s="398"/>
      <c r="DYE2" s="398"/>
      <c r="DYF2" s="398" t="s">
        <v>151</v>
      </c>
      <c r="DYG2" s="398"/>
      <c r="DYH2" s="398"/>
      <c r="DYI2" s="398"/>
      <c r="DYJ2" s="398"/>
      <c r="DYK2" s="398"/>
      <c r="DYL2" s="398"/>
      <c r="DYM2" s="398"/>
      <c r="DYN2" s="398"/>
      <c r="DYO2" s="398"/>
      <c r="DYP2" s="398"/>
      <c r="DYQ2" s="398"/>
      <c r="DYR2" s="398"/>
      <c r="DYS2" s="398"/>
      <c r="DYT2" s="398"/>
      <c r="DYU2" s="398"/>
      <c r="DYV2" s="398" t="s">
        <v>151</v>
      </c>
      <c r="DYW2" s="398"/>
      <c r="DYX2" s="398"/>
      <c r="DYY2" s="398"/>
      <c r="DYZ2" s="398"/>
      <c r="DZA2" s="398"/>
      <c r="DZB2" s="398"/>
      <c r="DZC2" s="398"/>
      <c r="DZD2" s="398"/>
      <c r="DZE2" s="398"/>
      <c r="DZF2" s="398"/>
      <c r="DZG2" s="398"/>
      <c r="DZH2" s="398"/>
      <c r="DZI2" s="398"/>
      <c r="DZJ2" s="398"/>
      <c r="DZK2" s="398"/>
      <c r="DZL2" s="398" t="s">
        <v>151</v>
      </c>
      <c r="DZM2" s="398"/>
      <c r="DZN2" s="398"/>
      <c r="DZO2" s="398"/>
      <c r="DZP2" s="398"/>
      <c r="DZQ2" s="398"/>
      <c r="DZR2" s="398"/>
      <c r="DZS2" s="398"/>
      <c r="DZT2" s="398"/>
      <c r="DZU2" s="398"/>
      <c r="DZV2" s="398"/>
      <c r="DZW2" s="398"/>
      <c r="DZX2" s="398"/>
      <c r="DZY2" s="398"/>
      <c r="DZZ2" s="398"/>
      <c r="EAA2" s="398"/>
      <c r="EAB2" s="398" t="s">
        <v>151</v>
      </c>
      <c r="EAC2" s="398"/>
      <c r="EAD2" s="398"/>
      <c r="EAE2" s="398"/>
      <c r="EAF2" s="398"/>
      <c r="EAG2" s="398"/>
      <c r="EAH2" s="398"/>
      <c r="EAI2" s="398"/>
      <c r="EAJ2" s="398"/>
      <c r="EAK2" s="398"/>
      <c r="EAL2" s="398"/>
      <c r="EAM2" s="398"/>
      <c r="EAN2" s="398"/>
      <c r="EAO2" s="398"/>
      <c r="EAP2" s="398"/>
      <c r="EAQ2" s="398"/>
      <c r="EAR2" s="398" t="s">
        <v>151</v>
      </c>
      <c r="EAS2" s="398"/>
      <c r="EAT2" s="398"/>
      <c r="EAU2" s="398"/>
      <c r="EAV2" s="398"/>
      <c r="EAW2" s="398"/>
      <c r="EAX2" s="398"/>
      <c r="EAY2" s="398"/>
      <c r="EAZ2" s="398"/>
      <c r="EBA2" s="398"/>
      <c r="EBB2" s="398"/>
      <c r="EBC2" s="398"/>
      <c r="EBD2" s="398"/>
      <c r="EBE2" s="398"/>
      <c r="EBF2" s="398"/>
      <c r="EBG2" s="398"/>
      <c r="EBH2" s="398" t="s">
        <v>151</v>
      </c>
      <c r="EBI2" s="398"/>
      <c r="EBJ2" s="398"/>
      <c r="EBK2" s="398"/>
      <c r="EBL2" s="398"/>
      <c r="EBM2" s="398"/>
      <c r="EBN2" s="398"/>
      <c r="EBO2" s="398"/>
      <c r="EBP2" s="398"/>
      <c r="EBQ2" s="398"/>
      <c r="EBR2" s="398"/>
      <c r="EBS2" s="398"/>
      <c r="EBT2" s="398"/>
      <c r="EBU2" s="398"/>
      <c r="EBV2" s="398"/>
      <c r="EBW2" s="398"/>
      <c r="EBX2" s="398" t="s">
        <v>151</v>
      </c>
      <c r="EBY2" s="398"/>
      <c r="EBZ2" s="398"/>
      <c r="ECA2" s="398"/>
      <c r="ECB2" s="398"/>
      <c r="ECC2" s="398"/>
      <c r="ECD2" s="398"/>
      <c r="ECE2" s="398"/>
      <c r="ECF2" s="398"/>
      <c r="ECG2" s="398"/>
      <c r="ECH2" s="398"/>
      <c r="ECI2" s="398"/>
      <c r="ECJ2" s="398"/>
      <c r="ECK2" s="398"/>
      <c r="ECL2" s="398"/>
      <c r="ECM2" s="398"/>
      <c r="ECN2" s="398" t="s">
        <v>151</v>
      </c>
      <c r="ECO2" s="398"/>
      <c r="ECP2" s="398"/>
      <c r="ECQ2" s="398"/>
      <c r="ECR2" s="398"/>
      <c r="ECS2" s="398"/>
      <c r="ECT2" s="398"/>
      <c r="ECU2" s="398"/>
      <c r="ECV2" s="398"/>
      <c r="ECW2" s="398"/>
      <c r="ECX2" s="398"/>
      <c r="ECY2" s="398"/>
      <c r="ECZ2" s="398"/>
      <c r="EDA2" s="398"/>
      <c r="EDB2" s="398"/>
      <c r="EDC2" s="398"/>
      <c r="EDD2" s="398" t="s">
        <v>151</v>
      </c>
      <c r="EDE2" s="398"/>
      <c r="EDF2" s="398"/>
      <c r="EDG2" s="398"/>
      <c r="EDH2" s="398"/>
      <c r="EDI2" s="398"/>
      <c r="EDJ2" s="398"/>
      <c r="EDK2" s="398"/>
      <c r="EDL2" s="398"/>
      <c r="EDM2" s="398"/>
      <c r="EDN2" s="398"/>
      <c r="EDO2" s="398"/>
      <c r="EDP2" s="398"/>
      <c r="EDQ2" s="398"/>
      <c r="EDR2" s="398"/>
      <c r="EDS2" s="398"/>
      <c r="EDT2" s="398" t="s">
        <v>151</v>
      </c>
      <c r="EDU2" s="398"/>
      <c r="EDV2" s="398"/>
      <c r="EDW2" s="398"/>
      <c r="EDX2" s="398"/>
      <c r="EDY2" s="398"/>
      <c r="EDZ2" s="398"/>
      <c r="EEA2" s="398"/>
      <c r="EEB2" s="398"/>
      <c r="EEC2" s="398"/>
      <c r="EED2" s="398"/>
      <c r="EEE2" s="398"/>
      <c r="EEF2" s="398"/>
      <c r="EEG2" s="398"/>
      <c r="EEH2" s="398"/>
      <c r="EEI2" s="398"/>
      <c r="EEJ2" s="398" t="s">
        <v>151</v>
      </c>
      <c r="EEK2" s="398"/>
      <c r="EEL2" s="398"/>
      <c r="EEM2" s="398"/>
      <c r="EEN2" s="398"/>
      <c r="EEO2" s="398"/>
      <c r="EEP2" s="398"/>
      <c r="EEQ2" s="398"/>
      <c r="EER2" s="398"/>
      <c r="EES2" s="398"/>
      <c r="EET2" s="398"/>
      <c r="EEU2" s="398"/>
      <c r="EEV2" s="398"/>
      <c r="EEW2" s="398"/>
      <c r="EEX2" s="398"/>
      <c r="EEY2" s="398"/>
      <c r="EEZ2" s="398" t="s">
        <v>151</v>
      </c>
      <c r="EFA2" s="398"/>
      <c r="EFB2" s="398"/>
      <c r="EFC2" s="398"/>
      <c r="EFD2" s="398"/>
      <c r="EFE2" s="398"/>
      <c r="EFF2" s="398"/>
      <c r="EFG2" s="398"/>
      <c r="EFH2" s="398"/>
      <c r="EFI2" s="398"/>
      <c r="EFJ2" s="398"/>
      <c r="EFK2" s="398"/>
      <c r="EFL2" s="398"/>
      <c r="EFM2" s="398"/>
      <c r="EFN2" s="398"/>
      <c r="EFO2" s="398"/>
      <c r="EFP2" s="398" t="s">
        <v>151</v>
      </c>
      <c r="EFQ2" s="398"/>
      <c r="EFR2" s="398"/>
      <c r="EFS2" s="398"/>
      <c r="EFT2" s="398"/>
      <c r="EFU2" s="398"/>
      <c r="EFV2" s="398"/>
      <c r="EFW2" s="398"/>
      <c r="EFX2" s="398"/>
      <c r="EFY2" s="398"/>
      <c r="EFZ2" s="398"/>
      <c r="EGA2" s="398"/>
      <c r="EGB2" s="398"/>
      <c r="EGC2" s="398"/>
      <c r="EGD2" s="398"/>
      <c r="EGE2" s="398"/>
      <c r="EGF2" s="398" t="s">
        <v>151</v>
      </c>
      <c r="EGG2" s="398"/>
      <c r="EGH2" s="398"/>
      <c r="EGI2" s="398"/>
      <c r="EGJ2" s="398"/>
      <c r="EGK2" s="398"/>
      <c r="EGL2" s="398"/>
      <c r="EGM2" s="398"/>
      <c r="EGN2" s="398"/>
      <c r="EGO2" s="398"/>
      <c r="EGP2" s="398"/>
      <c r="EGQ2" s="398"/>
      <c r="EGR2" s="398"/>
      <c r="EGS2" s="398"/>
      <c r="EGT2" s="398"/>
      <c r="EGU2" s="398"/>
      <c r="EGV2" s="398" t="s">
        <v>151</v>
      </c>
      <c r="EGW2" s="398"/>
      <c r="EGX2" s="398"/>
      <c r="EGY2" s="398"/>
      <c r="EGZ2" s="398"/>
      <c r="EHA2" s="398"/>
      <c r="EHB2" s="398"/>
      <c r="EHC2" s="398"/>
      <c r="EHD2" s="398"/>
      <c r="EHE2" s="398"/>
      <c r="EHF2" s="398"/>
      <c r="EHG2" s="398"/>
      <c r="EHH2" s="398"/>
      <c r="EHI2" s="398"/>
      <c r="EHJ2" s="398"/>
      <c r="EHK2" s="398"/>
      <c r="EHL2" s="398" t="s">
        <v>151</v>
      </c>
      <c r="EHM2" s="398"/>
      <c r="EHN2" s="398"/>
      <c r="EHO2" s="398"/>
      <c r="EHP2" s="398"/>
      <c r="EHQ2" s="398"/>
      <c r="EHR2" s="398"/>
      <c r="EHS2" s="398"/>
      <c r="EHT2" s="398"/>
      <c r="EHU2" s="398"/>
      <c r="EHV2" s="398"/>
      <c r="EHW2" s="398"/>
      <c r="EHX2" s="398"/>
      <c r="EHY2" s="398"/>
      <c r="EHZ2" s="398"/>
      <c r="EIA2" s="398"/>
      <c r="EIB2" s="398" t="s">
        <v>151</v>
      </c>
      <c r="EIC2" s="398"/>
      <c r="EID2" s="398"/>
      <c r="EIE2" s="398"/>
      <c r="EIF2" s="398"/>
      <c r="EIG2" s="398"/>
      <c r="EIH2" s="398"/>
      <c r="EII2" s="398"/>
      <c r="EIJ2" s="398"/>
      <c r="EIK2" s="398"/>
      <c r="EIL2" s="398"/>
      <c r="EIM2" s="398"/>
      <c r="EIN2" s="398"/>
      <c r="EIO2" s="398"/>
      <c r="EIP2" s="398"/>
      <c r="EIQ2" s="398"/>
      <c r="EIR2" s="398" t="s">
        <v>151</v>
      </c>
      <c r="EIS2" s="398"/>
      <c r="EIT2" s="398"/>
      <c r="EIU2" s="398"/>
      <c r="EIV2" s="398"/>
      <c r="EIW2" s="398"/>
      <c r="EIX2" s="398"/>
      <c r="EIY2" s="398"/>
      <c r="EIZ2" s="398"/>
      <c r="EJA2" s="398"/>
      <c r="EJB2" s="398"/>
      <c r="EJC2" s="398"/>
      <c r="EJD2" s="398"/>
      <c r="EJE2" s="398"/>
      <c r="EJF2" s="398"/>
      <c r="EJG2" s="398"/>
      <c r="EJH2" s="398" t="s">
        <v>151</v>
      </c>
      <c r="EJI2" s="398"/>
      <c r="EJJ2" s="398"/>
      <c r="EJK2" s="398"/>
      <c r="EJL2" s="398"/>
      <c r="EJM2" s="398"/>
      <c r="EJN2" s="398"/>
      <c r="EJO2" s="398"/>
      <c r="EJP2" s="398"/>
      <c r="EJQ2" s="398"/>
      <c r="EJR2" s="398"/>
      <c r="EJS2" s="398"/>
      <c r="EJT2" s="398"/>
      <c r="EJU2" s="398"/>
      <c r="EJV2" s="398"/>
      <c r="EJW2" s="398"/>
      <c r="EJX2" s="398" t="s">
        <v>151</v>
      </c>
      <c r="EJY2" s="398"/>
      <c r="EJZ2" s="398"/>
      <c r="EKA2" s="398"/>
      <c r="EKB2" s="398"/>
      <c r="EKC2" s="398"/>
      <c r="EKD2" s="398"/>
      <c r="EKE2" s="398"/>
      <c r="EKF2" s="398"/>
      <c r="EKG2" s="398"/>
      <c r="EKH2" s="398"/>
      <c r="EKI2" s="398"/>
      <c r="EKJ2" s="398"/>
      <c r="EKK2" s="398"/>
      <c r="EKL2" s="398"/>
      <c r="EKM2" s="398"/>
      <c r="EKN2" s="398" t="s">
        <v>151</v>
      </c>
      <c r="EKO2" s="398"/>
      <c r="EKP2" s="398"/>
      <c r="EKQ2" s="398"/>
      <c r="EKR2" s="398"/>
      <c r="EKS2" s="398"/>
      <c r="EKT2" s="398"/>
      <c r="EKU2" s="398"/>
      <c r="EKV2" s="398"/>
      <c r="EKW2" s="398"/>
      <c r="EKX2" s="398"/>
      <c r="EKY2" s="398"/>
      <c r="EKZ2" s="398"/>
      <c r="ELA2" s="398"/>
      <c r="ELB2" s="398"/>
      <c r="ELC2" s="398"/>
      <c r="ELD2" s="398" t="s">
        <v>151</v>
      </c>
      <c r="ELE2" s="398"/>
      <c r="ELF2" s="398"/>
      <c r="ELG2" s="398"/>
      <c r="ELH2" s="398"/>
      <c r="ELI2" s="398"/>
      <c r="ELJ2" s="398"/>
      <c r="ELK2" s="398"/>
      <c r="ELL2" s="398"/>
      <c r="ELM2" s="398"/>
      <c r="ELN2" s="398"/>
      <c r="ELO2" s="398"/>
      <c r="ELP2" s="398"/>
      <c r="ELQ2" s="398"/>
      <c r="ELR2" s="398"/>
      <c r="ELS2" s="398"/>
      <c r="ELT2" s="398" t="s">
        <v>151</v>
      </c>
      <c r="ELU2" s="398"/>
      <c r="ELV2" s="398"/>
      <c r="ELW2" s="398"/>
      <c r="ELX2" s="398"/>
      <c r="ELY2" s="398"/>
      <c r="ELZ2" s="398"/>
      <c r="EMA2" s="398"/>
      <c r="EMB2" s="398"/>
      <c r="EMC2" s="398"/>
      <c r="EMD2" s="398"/>
      <c r="EME2" s="398"/>
      <c r="EMF2" s="398"/>
      <c r="EMG2" s="398"/>
      <c r="EMH2" s="398"/>
      <c r="EMI2" s="398"/>
      <c r="EMJ2" s="398" t="s">
        <v>151</v>
      </c>
      <c r="EMK2" s="398"/>
      <c r="EML2" s="398"/>
      <c r="EMM2" s="398"/>
      <c r="EMN2" s="398"/>
      <c r="EMO2" s="398"/>
      <c r="EMP2" s="398"/>
      <c r="EMQ2" s="398"/>
      <c r="EMR2" s="398"/>
      <c r="EMS2" s="398"/>
      <c r="EMT2" s="398"/>
      <c r="EMU2" s="398"/>
      <c r="EMV2" s="398"/>
      <c r="EMW2" s="398"/>
      <c r="EMX2" s="398"/>
      <c r="EMY2" s="398"/>
      <c r="EMZ2" s="398" t="s">
        <v>151</v>
      </c>
      <c r="ENA2" s="398"/>
      <c r="ENB2" s="398"/>
      <c r="ENC2" s="398"/>
      <c r="END2" s="398"/>
      <c r="ENE2" s="398"/>
      <c r="ENF2" s="398"/>
      <c r="ENG2" s="398"/>
      <c r="ENH2" s="398"/>
      <c r="ENI2" s="398"/>
      <c r="ENJ2" s="398"/>
      <c r="ENK2" s="398"/>
      <c r="ENL2" s="398"/>
      <c r="ENM2" s="398"/>
      <c r="ENN2" s="398"/>
      <c r="ENO2" s="398"/>
      <c r="ENP2" s="398" t="s">
        <v>151</v>
      </c>
      <c r="ENQ2" s="398"/>
      <c r="ENR2" s="398"/>
      <c r="ENS2" s="398"/>
      <c r="ENT2" s="398"/>
      <c r="ENU2" s="398"/>
      <c r="ENV2" s="398"/>
      <c r="ENW2" s="398"/>
      <c r="ENX2" s="398"/>
      <c r="ENY2" s="398"/>
      <c r="ENZ2" s="398"/>
      <c r="EOA2" s="398"/>
      <c r="EOB2" s="398"/>
      <c r="EOC2" s="398"/>
      <c r="EOD2" s="398"/>
      <c r="EOE2" s="398"/>
      <c r="EOF2" s="398" t="s">
        <v>151</v>
      </c>
      <c r="EOG2" s="398"/>
      <c r="EOH2" s="398"/>
      <c r="EOI2" s="398"/>
      <c r="EOJ2" s="398"/>
      <c r="EOK2" s="398"/>
      <c r="EOL2" s="398"/>
      <c r="EOM2" s="398"/>
      <c r="EON2" s="398"/>
      <c r="EOO2" s="398"/>
      <c r="EOP2" s="398"/>
      <c r="EOQ2" s="398"/>
      <c r="EOR2" s="398"/>
      <c r="EOS2" s="398"/>
      <c r="EOT2" s="398"/>
      <c r="EOU2" s="398"/>
      <c r="EOV2" s="398" t="s">
        <v>151</v>
      </c>
      <c r="EOW2" s="398"/>
      <c r="EOX2" s="398"/>
      <c r="EOY2" s="398"/>
      <c r="EOZ2" s="398"/>
      <c r="EPA2" s="398"/>
      <c r="EPB2" s="398"/>
      <c r="EPC2" s="398"/>
      <c r="EPD2" s="398"/>
      <c r="EPE2" s="398"/>
      <c r="EPF2" s="398"/>
      <c r="EPG2" s="398"/>
      <c r="EPH2" s="398"/>
      <c r="EPI2" s="398"/>
      <c r="EPJ2" s="398"/>
      <c r="EPK2" s="398"/>
      <c r="EPL2" s="398" t="s">
        <v>151</v>
      </c>
      <c r="EPM2" s="398"/>
      <c r="EPN2" s="398"/>
      <c r="EPO2" s="398"/>
      <c r="EPP2" s="398"/>
      <c r="EPQ2" s="398"/>
      <c r="EPR2" s="398"/>
      <c r="EPS2" s="398"/>
      <c r="EPT2" s="398"/>
      <c r="EPU2" s="398"/>
      <c r="EPV2" s="398"/>
      <c r="EPW2" s="398"/>
      <c r="EPX2" s="398"/>
      <c r="EPY2" s="398"/>
      <c r="EPZ2" s="398"/>
      <c r="EQA2" s="398"/>
      <c r="EQB2" s="398" t="s">
        <v>151</v>
      </c>
      <c r="EQC2" s="398"/>
      <c r="EQD2" s="398"/>
      <c r="EQE2" s="398"/>
      <c r="EQF2" s="398"/>
      <c r="EQG2" s="398"/>
      <c r="EQH2" s="398"/>
      <c r="EQI2" s="398"/>
      <c r="EQJ2" s="398"/>
      <c r="EQK2" s="398"/>
      <c r="EQL2" s="398"/>
      <c r="EQM2" s="398"/>
      <c r="EQN2" s="398"/>
      <c r="EQO2" s="398"/>
      <c r="EQP2" s="398"/>
      <c r="EQQ2" s="398"/>
      <c r="EQR2" s="398" t="s">
        <v>151</v>
      </c>
      <c r="EQS2" s="398"/>
      <c r="EQT2" s="398"/>
      <c r="EQU2" s="398"/>
      <c r="EQV2" s="398"/>
      <c r="EQW2" s="398"/>
      <c r="EQX2" s="398"/>
      <c r="EQY2" s="398"/>
      <c r="EQZ2" s="398"/>
      <c r="ERA2" s="398"/>
      <c r="ERB2" s="398"/>
      <c r="ERC2" s="398"/>
      <c r="ERD2" s="398"/>
      <c r="ERE2" s="398"/>
      <c r="ERF2" s="398"/>
      <c r="ERG2" s="398"/>
      <c r="ERH2" s="398" t="s">
        <v>151</v>
      </c>
      <c r="ERI2" s="398"/>
      <c r="ERJ2" s="398"/>
      <c r="ERK2" s="398"/>
      <c r="ERL2" s="398"/>
      <c r="ERM2" s="398"/>
      <c r="ERN2" s="398"/>
      <c r="ERO2" s="398"/>
      <c r="ERP2" s="398"/>
      <c r="ERQ2" s="398"/>
      <c r="ERR2" s="398"/>
      <c r="ERS2" s="398"/>
      <c r="ERT2" s="398"/>
      <c r="ERU2" s="398"/>
      <c r="ERV2" s="398"/>
      <c r="ERW2" s="398"/>
      <c r="ERX2" s="398" t="s">
        <v>151</v>
      </c>
      <c r="ERY2" s="398"/>
      <c r="ERZ2" s="398"/>
      <c r="ESA2" s="398"/>
      <c r="ESB2" s="398"/>
      <c r="ESC2" s="398"/>
      <c r="ESD2" s="398"/>
      <c r="ESE2" s="398"/>
      <c r="ESF2" s="398"/>
      <c r="ESG2" s="398"/>
      <c r="ESH2" s="398"/>
      <c r="ESI2" s="398"/>
      <c r="ESJ2" s="398"/>
      <c r="ESK2" s="398"/>
      <c r="ESL2" s="398"/>
      <c r="ESM2" s="398"/>
      <c r="ESN2" s="398" t="s">
        <v>151</v>
      </c>
      <c r="ESO2" s="398"/>
      <c r="ESP2" s="398"/>
      <c r="ESQ2" s="398"/>
      <c r="ESR2" s="398"/>
      <c r="ESS2" s="398"/>
      <c r="EST2" s="398"/>
      <c r="ESU2" s="398"/>
      <c r="ESV2" s="398"/>
      <c r="ESW2" s="398"/>
      <c r="ESX2" s="398"/>
      <c r="ESY2" s="398"/>
      <c r="ESZ2" s="398"/>
      <c r="ETA2" s="398"/>
      <c r="ETB2" s="398"/>
      <c r="ETC2" s="398"/>
      <c r="ETD2" s="398" t="s">
        <v>151</v>
      </c>
      <c r="ETE2" s="398"/>
      <c r="ETF2" s="398"/>
      <c r="ETG2" s="398"/>
      <c r="ETH2" s="398"/>
      <c r="ETI2" s="398"/>
      <c r="ETJ2" s="398"/>
      <c r="ETK2" s="398"/>
      <c r="ETL2" s="398"/>
      <c r="ETM2" s="398"/>
      <c r="ETN2" s="398"/>
      <c r="ETO2" s="398"/>
      <c r="ETP2" s="398"/>
      <c r="ETQ2" s="398"/>
      <c r="ETR2" s="398"/>
      <c r="ETS2" s="398"/>
      <c r="ETT2" s="398" t="s">
        <v>151</v>
      </c>
      <c r="ETU2" s="398"/>
      <c r="ETV2" s="398"/>
      <c r="ETW2" s="398"/>
      <c r="ETX2" s="398"/>
      <c r="ETY2" s="398"/>
      <c r="ETZ2" s="398"/>
      <c r="EUA2" s="398"/>
      <c r="EUB2" s="398"/>
      <c r="EUC2" s="398"/>
      <c r="EUD2" s="398"/>
      <c r="EUE2" s="398"/>
      <c r="EUF2" s="398"/>
      <c r="EUG2" s="398"/>
      <c r="EUH2" s="398"/>
      <c r="EUI2" s="398"/>
      <c r="EUJ2" s="398" t="s">
        <v>151</v>
      </c>
      <c r="EUK2" s="398"/>
      <c r="EUL2" s="398"/>
      <c r="EUM2" s="398"/>
      <c r="EUN2" s="398"/>
      <c r="EUO2" s="398"/>
      <c r="EUP2" s="398"/>
      <c r="EUQ2" s="398"/>
      <c r="EUR2" s="398"/>
      <c r="EUS2" s="398"/>
      <c r="EUT2" s="398"/>
      <c r="EUU2" s="398"/>
      <c r="EUV2" s="398"/>
      <c r="EUW2" s="398"/>
      <c r="EUX2" s="398"/>
      <c r="EUY2" s="398"/>
      <c r="EUZ2" s="398" t="s">
        <v>151</v>
      </c>
      <c r="EVA2" s="398"/>
      <c r="EVB2" s="398"/>
      <c r="EVC2" s="398"/>
      <c r="EVD2" s="398"/>
      <c r="EVE2" s="398"/>
      <c r="EVF2" s="398"/>
      <c r="EVG2" s="398"/>
      <c r="EVH2" s="398"/>
      <c r="EVI2" s="398"/>
      <c r="EVJ2" s="398"/>
      <c r="EVK2" s="398"/>
      <c r="EVL2" s="398"/>
      <c r="EVM2" s="398"/>
      <c r="EVN2" s="398"/>
      <c r="EVO2" s="398"/>
      <c r="EVP2" s="398" t="s">
        <v>151</v>
      </c>
      <c r="EVQ2" s="398"/>
      <c r="EVR2" s="398"/>
      <c r="EVS2" s="398"/>
      <c r="EVT2" s="398"/>
      <c r="EVU2" s="398"/>
      <c r="EVV2" s="398"/>
      <c r="EVW2" s="398"/>
      <c r="EVX2" s="398"/>
      <c r="EVY2" s="398"/>
      <c r="EVZ2" s="398"/>
      <c r="EWA2" s="398"/>
      <c r="EWB2" s="398"/>
      <c r="EWC2" s="398"/>
      <c r="EWD2" s="398"/>
      <c r="EWE2" s="398"/>
      <c r="EWF2" s="398" t="s">
        <v>151</v>
      </c>
      <c r="EWG2" s="398"/>
      <c r="EWH2" s="398"/>
      <c r="EWI2" s="398"/>
      <c r="EWJ2" s="398"/>
      <c r="EWK2" s="398"/>
      <c r="EWL2" s="398"/>
      <c r="EWM2" s="398"/>
      <c r="EWN2" s="398"/>
      <c r="EWO2" s="398"/>
      <c r="EWP2" s="398"/>
      <c r="EWQ2" s="398"/>
      <c r="EWR2" s="398"/>
      <c r="EWS2" s="398"/>
      <c r="EWT2" s="398"/>
      <c r="EWU2" s="398"/>
      <c r="EWV2" s="398" t="s">
        <v>151</v>
      </c>
      <c r="EWW2" s="398"/>
      <c r="EWX2" s="398"/>
      <c r="EWY2" s="398"/>
      <c r="EWZ2" s="398"/>
      <c r="EXA2" s="398"/>
      <c r="EXB2" s="398"/>
      <c r="EXC2" s="398"/>
      <c r="EXD2" s="398"/>
      <c r="EXE2" s="398"/>
      <c r="EXF2" s="398"/>
      <c r="EXG2" s="398"/>
      <c r="EXH2" s="398"/>
      <c r="EXI2" s="398"/>
      <c r="EXJ2" s="398"/>
      <c r="EXK2" s="398"/>
      <c r="EXL2" s="398" t="s">
        <v>151</v>
      </c>
      <c r="EXM2" s="398"/>
      <c r="EXN2" s="398"/>
      <c r="EXO2" s="398"/>
      <c r="EXP2" s="398"/>
      <c r="EXQ2" s="398"/>
      <c r="EXR2" s="398"/>
      <c r="EXS2" s="398"/>
      <c r="EXT2" s="398"/>
      <c r="EXU2" s="398"/>
      <c r="EXV2" s="398"/>
      <c r="EXW2" s="398"/>
      <c r="EXX2" s="398"/>
      <c r="EXY2" s="398"/>
      <c r="EXZ2" s="398"/>
      <c r="EYA2" s="398"/>
      <c r="EYB2" s="398" t="s">
        <v>151</v>
      </c>
      <c r="EYC2" s="398"/>
      <c r="EYD2" s="398"/>
      <c r="EYE2" s="398"/>
      <c r="EYF2" s="398"/>
      <c r="EYG2" s="398"/>
      <c r="EYH2" s="398"/>
      <c r="EYI2" s="398"/>
      <c r="EYJ2" s="398"/>
      <c r="EYK2" s="398"/>
      <c r="EYL2" s="398"/>
      <c r="EYM2" s="398"/>
      <c r="EYN2" s="398"/>
      <c r="EYO2" s="398"/>
      <c r="EYP2" s="398"/>
      <c r="EYQ2" s="398"/>
      <c r="EYR2" s="398" t="s">
        <v>151</v>
      </c>
      <c r="EYS2" s="398"/>
      <c r="EYT2" s="398"/>
      <c r="EYU2" s="398"/>
      <c r="EYV2" s="398"/>
      <c r="EYW2" s="398"/>
      <c r="EYX2" s="398"/>
      <c r="EYY2" s="398"/>
      <c r="EYZ2" s="398"/>
      <c r="EZA2" s="398"/>
      <c r="EZB2" s="398"/>
      <c r="EZC2" s="398"/>
      <c r="EZD2" s="398"/>
      <c r="EZE2" s="398"/>
      <c r="EZF2" s="398"/>
      <c r="EZG2" s="398"/>
      <c r="EZH2" s="398" t="s">
        <v>151</v>
      </c>
      <c r="EZI2" s="398"/>
      <c r="EZJ2" s="398"/>
      <c r="EZK2" s="398"/>
      <c r="EZL2" s="398"/>
      <c r="EZM2" s="398"/>
      <c r="EZN2" s="398"/>
      <c r="EZO2" s="398"/>
      <c r="EZP2" s="398"/>
      <c r="EZQ2" s="398"/>
      <c r="EZR2" s="398"/>
      <c r="EZS2" s="398"/>
      <c r="EZT2" s="398"/>
      <c r="EZU2" s="398"/>
      <c r="EZV2" s="398"/>
      <c r="EZW2" s="398"/>
      <c r="EZX2" s="398" t="s">
        <v>151</v>
      </c>
      <c r="EZY2" s="398"/>
      <c r="EZZ2" s="398"/>
      <c r="FAA2" s="398"/>
      <c r="FAB2" s="398"/>
      <c r="FAC2" s="398"/>
      <c r="FAD2" s="398"/>
      <c r="FAE2" s="398"/>
      <c r="FAF2" s="398"/>
      <c r="FAG2" s="398"/>
      <c r="FAH2" s="398"/>
      <c r="FAI2" s="398"/>
      <c r="FAJ2" s="398"/>
      <c r="FAK2" s="398"/>
      <c r="FAL2" s="398"/>
      <c r="FAM2" s="398"/>
      <c r="FAN2" s="398" t="s">
        <v>151</v>
      </c>
      <c r="FAO2" s="398"/>
      <c r="FAP2" s="398"/>
      <c r="FAQ2" s="398"/>
      <c r="FAR2" s="398"/>
      <c r="FAS2" s="398"/>
      <c r="FAT2" s="398"/>
      <c r="FAU2" s="398"/>
      <c r="FAV2" s="398"/>
      <c r="FAW2" s="398"/>
      <c r="FAX2" s="398"/>
      <c r="FAY2" s="398"/>
      <c r="FAZ2" s="398"/>
      <c r="FBA2" s="398"/>
      <c r="FBB2" s="398"/>
      <c r="FBC2" s="398"/>
      <c r="FBD2" s="398" t="s">
        <v>151</v>
      </c>
      <c r="FBE2" s="398"/>
      <c r="FBF2" s="398"/>
      <c r="FBG2" s="398"/>
      <c r="FBH2" s="398"/>
      <c r="FBI2" s="398"/>
      <c r="FBJ2" s="398"/>
      <c r="FBK2" s="398"/>
      <c r="FBL2" s="398"/>
      <c r="FBM2" s="398"/>
      <c r="FBN2" s="398"/>
      <c r="FBO2" s="398"/>
      <c r="FBP2" s="398"/>
      <c r="FBQ2" s="398"/>
      <c r="FBR2" s="398"/>
      <c r="FBS2" s="398"/>
      <c r="FBT2" s="398" t="s">
        <v>151</v>
      </c>
      <c r="FBU2" s="398"/>
      <c r="FBV2" s="398"/>
      <c r="FBW2" s="398"/>
      <c r="FBX2" s="398"/>
      <c r="FBY2" s="398"/>
      <c r="FBZ2" s="398"/>
      <c r="FCA2" s="398"/>
      <c r="FCB2" s="398"/>
      <c r="FCC2" s="398"/>
      <c r="FCD2" s="398"/>
      <c r="FCE2" s="398"/>
      <c r="FCF2" s="398"/>
      <c r="FCG2" s="398"/>
      <c r="FCH2" s="398"/>
      <c r="FCI2" s="398"/>
      <c r="FCJ2" s="398" t="s">
        <v>151</v>
      </c>
      <c r="FCK2" s="398"/>
      <c r="FCL2" s="398"/>
      <c r="FCM2" s="398"/>
      <c r="FCN2" s="398"/>
      <c r="FCO2" s="398"/>
      <c r="FCP2" s="398"/>
      <c r="FCQ2" s="398"/>
      <c r="FCR2" s="398"/>
      <c r="FCS2" s="398"/>
      <c r="FCT2" s="398"/>
      <c r="FCU2" s="398"/>
      <c r="FCV2" s="398"/>
      <c r="FCW2" s="398"/>
      <c r="FCX2" s="398"/>
      <c r="FCY2" s="398"/>
      <c r="FCZ2" s="398" t="s">
        <v>151</v>
      </c>
      <c r="FDA2" s="398"/>
      <c r="FDB2" s="398"/>
      <c r="FDC2" s="398"/>
      <c r="FDD2" s="398"/>
      <c r="FDE2" s="398"/>
      <c r="FDF2" s="398"/>
      <c r="FDG2" s="398"/>
      <c r="FDH2" s="398"/>
      <c r="FDI2" s="398"/>
      <c r="FDJ2" s="398"/>
      <c r="FDK2" s="398"/>
      <c r="FDL2" s="398"/>
      <c r="FDM2" s="398"/>
      <c r="FDN2" s="398"/>
      <c r="FDO2" s="398"/>
      <c r="FDP2" s="398" t="s">
        <v>151</v>
      </c>
      <c r="FDQ2" s="398"/>
      <c r="FDR2" s="398"/>
      <c r="FDS2" s="398"/>
      <c r="FDT2" s="398"/>
      <c r="FDU2" s="398"/>
      <c r="FDV2" s="398"/>
      <c r="FDW2" s="398"/>
      <c r="FDX2" s="398"/>
      <c r="FDY2" s="398"/>
      <c r="FDZ2" s="398"/>
      <c r="FEA2" s="398"/>
      <c r="FEB2" s="398"/>
      <c r="FEC2" s="398"/>
      <c r="FED2" s="398"/>
      <c r="FEE2" s="398"/>
      <c r="FEF2" s="398" t="s">
        <v>151</v>
      </c>
      <c r="FEG2" s="398"/>
      <c r="FEH2" s="398"/>
      <c r="FEI2" s="398"/>
      <c r="FEJ2" s="398"/>
      <c r="FEK2" s="398"/>
      <c r="FEL2" s="398"/>
      <c r="FEM2" s="398"/>
      <c r="FEN2" s="398"/>
      <c r="FEO2" s="398"/>
      <c r="FEP2" s="398"/>
      <c r="FEQ2" s="398"/>
      <c r="FER2" s="398"/>
      <c r="FES2" s="398"/>
      <c r="FET2" s="398"/>
      <c r="FEU2" s="398"/>
      <c r="FEV2" s="398" t="s">
        <v>151</v>
      </c>
      <c r="FEW2" s="398"/>
      <c r="FEX2" s="398"/>
      <c r="FEY2" s="398"/>
      <c r="FEZ2" s="398"/>
      <c r="FFA2" s="398"/>
      <c r="FFB2" s="398"/>
      <c r="FFC2" s="398"/>
      <c r="FFD2" s="398"/>
      <c r="FFE2" s="398"/>
      <c r="FFF2" s="398"/>
      <c r="FFG2" s="398"/>
      <c r="FFH2" s="398"/>
      <c r="FFI2" s="398"/>
      <c r="FFJ2" s="398"/>
      <c r="FFK2" s="398"/>
      <c r="FFL2" s="398" t="s">
        <v>151</v>
      </c>
      <c r="FFM2" s="398"/>
      <c r="FFN2" s="398"/>
      <c r="FFO2" s="398"/>
      <c r="FFP2" s="398"/>
      <c r="FFQ2" s="398"/>
      <c r="FFR2" s="398"/>
      <c r="FFS2" s="398"/>
      <c r="FFT2" s="398"/>
      <c r="FFU2" s="398"/>
      <c r="FFV2" s="398"/>
      <c r="FFW2" s="398"/>
      <c r="FFX2" s="398"/>
      <c r="FFY2" s="398"/>
      <c r="FFZ2" s="398"/>
      <c r="FGA2" s="398"/>
      <c r="FGB2" s="398" t="s">
        <v>151</v>
      </c>
      <c r="FGC2" s="398"/>
      <c r="FGD2" s="398"/>
      <c r="FGE2" s="398"/>
      <c r="FGF2" s="398"/>
      <c r="FGG2" s="398"/>
      <c r="FGH2" s="398"/>
      <c r="FGI2" s="398"/>
      <c r="FGJ2" s="398"/>
      <c r="FGK2" s="398"/>
      <c r="FGL2" s="398"/>
      <c r="FGM2" s="398"/>
      <c r="FGN2" s="398"/>
      <c r="FGO2" s="398"/>
      <c r="FGP2" s="398"/>
      <c r="FGQ2" s="398"/>
      <c r="FGR2" s="398" t="s">
        <v>151</v>
      </c>
      <c r="FGS2" s="398"/>
      <c r="FGT2" s="398"/>
      <c r="FGU2" s="398"/>
      <c r="FGV2" s="398"/>
      <c r="FGW2" s="398"/>
      <c r="FGX2" s="398"/>
      <c r="FGY2" s="398"/>
      <c r="FGZ2" s="398"/>
      <c r="FHA2" s="398"/>
      <c r="FHB2" s="398"/>
      <c r="FHC2" s="398"/>
      <c r="FHD2" s="398"/>
      <c r="FHE2" s="398"/>
      <c r="FHF2" s="398"/>
      <c r="FHG2" s="398"/>
      <c r="FHH2" s="398" t="s">
        <v>151</v>
      </c>
      <c r="FHI2" s="398"/>
      <c r="FHJ2" s="398"/>
      <c r="FHK2" s="398"/>
      <c r="FHL2" s="398"/>
      <c r="FHM2" s="398"/>
      <c r="FHN2" s="398"/>
      <c r="FHO2" s="398"/>
      <c r="FHP2" s="398"/>
      <c r="FHQ2" s="398"/>
      <c r="FHR2" s="398"/>
      <c r="FHS2" s="398"/>
      <c r="FHT2" s="398"/>
      <c r="FHU2" s="398"/>
      <c r="FHV2" s="398"/>
      <c r="FHW2" s="398"/>
      <c r="FHX2" s="398" t="s">
        <v>151</v>
      </c>
      <c r="FHY2" s="398"/>
      <c r="FHZ2" s="398"/>
      <c r="FIA2" s="398"/>
      <c r="FIB2" s="398"/>
      <c r="FIC2" s="398"/>
      <c r="FID2" s="398"/>
      <c r="FIE2" s="398"/>
      <c r="FIF2" s="398"/>
      <c r="FIG2" s="398"/>
      <c r="FIH2" s="398"/>
      <c r="FII2" s="398"/>
      <c r="FIJ2" s="398"/>
      <c r="FIK2" s="398"/>
      <c r="FIL2" s="398"/>
      <c r="FIM2" s="398"/>
      <c r="FIN2" s="398" t="s">
        <v>151</v>
      </c>
      <c r="FIO2" s="398"/>
      <c r="FIP2" s="398"/>
      <c r="FIQ2" s="398"/>
      <c r="FIR2" s="398"/>
      <c r="FIS2" s="398"/>
      <c r="FIT2" s="398"/>
      <c r="FIU2" s="398"/>
      <c r="FIV2" s="398"/>
      <c r="FIW2" s="398"/>
      <c r="FIX2" s="398"/>
      <c r="FIY2" s="398"/>
      <c r="FIZ2" s="398"/>
      <c r="FJA2" s="398"/>
      <c r="FJB2" s="398"/>
      <c r="FJC2" s="398"/>
      <c r="FJD2" s="398" t="s">
        <v>151</v>
      </c>
      <c r="FJE2" s="398"/>
      <c r="FJF2" s="398"/>
      <c r="FJG2" s="398"/>
      <c r="FJH2" s="398"/>
      <c r="FJI2" s="398"/>
      <c r="FJJ2" s="398"/>
      <c r="FJK2" s="398"/>
      <c r="FJL2" s="398"/>
      <c r="FJM2" s="398"/>
      <c r="FJN2" s="398"/>
      <c r="FJO2" s="398"/>
      <c r="FJP2" s="398"/>
      <c r="FJQ2" s="398"/>
      <c r="FJR2" s="398"/>
      <c r="FJS2" s="398"/>
      <c r="FJT2" s="398" t="s">
        <v>151</v>
      </c>
      <c r="FJU2" s="398"/>
      <c r="FJV2" s="398"/>
      <c r="FJW2" s="398"/>
      <c r="FJX2" s="398"/>
      <c r="FJY2" s="398"/>
      <c r="FJZ2" s="398"/>
      <c r="FKA2" s="398"/>
      <c r="FKB2" s="398"/>
      <c r="FKC2" s="398"/>
      <c r="FKD2" s="398"/>
      <c r="FKE2" s="398"/>
      <c r="FKF2" s="398"/>
      <c r="FKG2" s="398"/>
      <c r="FKH2" s="398"/>
      <c r="FKI2" s="398"/>
      <c r="FKJ2" s="398" t="s">
        <v>151</v>
      </c>
      <c r="FKK2" s="398"/>
      <c r="FKL2" s="398"/>
      <c r="FKM2" s="398"/>
      <c r="FKN2" s="398"/>
      <c r="FKO2" s="398"/>
      <c r="FKP2" s="398"/>
      <c r="FKQ2" s="398"/>
      <c r="FKR2" s="398"/>
      <c r="FKS2" s="398"/>
      <c r="FKT2" s="398"/>
      <c r="FKU2" s="398"/>
      <c r="FKV2" s="398"/>
      <c r="FKW2" s="398"/>
      <c r="FKX2" s="398"/>
      <c r="FKY2" s="398"/>
      <c r="FKZ2" s="398" t="s">
        <v>151</v>
      </c>
      <c r="FLA2" s="398"/>
      <c r="FLB2" s="398"/>
      <c r="FLC2" s="398"/>
      <c r="FLD2" s="398"/>
      <c r="FLE2" s="398"/>
      <c r="FLF2" s="398"/>
      <c r="FLG2" s="398"/>
      <c r="FLH2" s="398"/>
      <c r="FLI2" s="398"/>
      <c r="FLJ2" s="398"/>
      <c r="FLK2" s="398"/>
      <c r="FLL2" s="398"/>
      <c r="FLM2" s="398"/>
      <c r="FLN2" s="398"/>
      <c r="FLO2" s="398"/>
      <c r="FLP2" s="398" t="s">
        <v>151</v>
      </c>
      <c r="FLQ2" s="398"/>
      <c r="FLR2" s="398"/>
      <c r="FLS2" s="398"/>
      <c r="FLT2" s="398"/>
      <c r="FLU2" s="398"/>
      <c r="FLV2" s="398"/>
      <c r="FLW2" s="398"/>
      <c r="FLX2" s="398"/>
      <c r="FLY2" s="398"/>
      <c r="FLZ2" s="398"/>
      <c r="FMA2" s="398"/>
      <c r="FMB2" s="398"/>
      <c r="FMC2" s="398"/>
      <c r="FMD2" s="398"/>
      <c r="FME2" s="398"/>
      <c r="FMF2" s="398" t="s">
        <v>151</v>
      </c>
      <c r="FMG2" s="398"/>
      <c r="FMH2" s="398"/>
      <c r="FMI2" s="398"/>
      <c r="FMJ2" s="398"/>
      <c r="FMK2" s="398"/>
      <c r="FML2" s="398"/>
      <c r="FMM2" s="398"/>
      <c r="FMN2" s="398"/>
      <c r="FMO2" s="398"/>
      <c r="FMP2" s="398"/>
      <c r="FMQ2" s="398"/>
      <c r="FMR2" s="398"/>
      <c r="FMS2" s="398"/>
      <c r="FMT2" s="398"/>
      <c r="FMU2" s="398"/>
      <c r="FMV2" s="398" t="s">
        <v>151</v>
      </c>
      <c r="FMW2" s="398"/>
      <c r="FMX2" s="398"/>
      <c r="FMY2" s="398"/>
      <c r="FMZ2" s="398"/>
      <c r="FNA2" s="398"/>
      <c r="FNB2" s="398"/>
      <c r="FNC2" s="398"/>
      <c r="FND2" s="398"/>
      <c r="FNE2" s="398"/>
      <c r="FNF2" s="398"/>
      <c r="FNG2" s="398"/>
      <c r="FNH2" s="398"/>
      <c r="FNI2" s="398"/>
      <c r="FNJ2" s="398"/>
      <c r="FNK2" s="398"/>
      <c r="FNL2" s="398" t="s">
        <v>151</v>
      </c>
      <c r="FNM2" s="398"/>
      <c r="FNN2" s="398"/>
      <c r="FNO2" s="398"/>
      <c r="FNP2" s="398"/>
      <c r="FNQ2" s="398"/>
      <c r="FNR2" s="398"/>
      <c r="FNS2" s="398"/>
      <c r="FNT2" s="398"/>
      <c r="FNU2" s="398"/>
      <c r="FNV2" s="398"/>
      <c r="FNW2" s="398"/>
      <c r="FNX2" s="398"/>
      <c r="FNY2" s="398"/>
      <c r="FNZ2" s="398"/>
      <c r="FOA2" s="398"/>
      <c r="FOB2" s="398" t="s">
        <v>151</v>
      </c>
      <c r="FOC2" s="398"/>
      <c r="FOD2" s="398"/>
      <c r="FOE2" s="398"/>
      <c r="FOF2" s="398"/>
      <c r="FOG2" s="398"/>
      <c r="FOH2" s="398"/>
      <c r="FOI2" s="398"/>
      <c r="FOJ2" s="398"/>
      <c r="FOK2" s="398"/>
      <c r="FOL2" s="398"/>
      <c r="FOM2" s="398"/>
      <c r="FON2" s="398"/>
      <c r="FOO2" s="398"/>
      <c r="FOP2" s="398"/>
      <c r="FOQ2" s="398"/>
      <c r="FOR2" s="398" t="s">
        <v>151</v>
      </c>
      <c r="FOS2" s="398"/>
      <c r="FOT2" s="398"/>
      <c r="FOU2" s="398"/>
      <c r="FOV2" s="398"/>
      <c r="FOW2" s="398"/>
      <c r="FOX2" s="398"/>
      <c r="FOY2" s="398"/>
      <c r="FOZ2" s="398"/>
      <c r="FPA2" s="398"/>
      <c r="FPB2" s="398"/>
      <c r="FPC2" s="398"/>
      <c r="FPD2" s="398"/>
      <c r="FPE2" s="398"/>
      <c r="FPF2" s="398"/>
      <c r="FPG2" s="398"/>
      <c r="FPH2" s="398" t="s">
        <v>151</v>
      </c>
      <c r="FPI2" s="398"/>
      <c r="FPJ2" s="398"/>
      <c r="FPK2" s="398"/>
      <c r="FPL2" s="398"/>
      <c r="FPM2" s="398"/>
      <c r="FPN2" s="398"/>
      <c r="FPO2" s="398"/>
      <c r="FPP2" s="398"/>
      <c r="FPQ2" s="398"/>
      <c r="FPR2" s="398"/>
      <c r="FPS2" s="398"/>
      <c r="FPT2" s="398"/>
      <c r="FPU2" s="398"/>
      <c r="FPV2" s="398"/>
      <c r="FPW2" s="398"/>
      <c r="FPX2" s="398" t="s">
        <v>151</v>
      </c>
      <c r="FPY2" s="398"/>
      <c r="FPZ2" s="398"/>
      <c r="FQA2" s="398"/>
      <c r="FQB2" s="398"/>
      <c r="FQC2" s="398"/>
      <c r="FQD2" s="398"/>
      <c r="FQE2" s="398"/>
      <c r="FQF2" s="398"/>
      <c r="FQG2" s="398"/>
      <c r="FQH2" s="398"/>
      <c r="FQI2" s="398"/>
      <c r="FQJ2" s="398"/>
      <c r="FQK2" s="398"/>
      <c r="FQL2" s="398"/>
      <c r="FQM2" s="398"/>
      <c r="FQN2" s="398" t="s">
        <v>151</v>
      </c>
      <c r="FQO2" s="398"/>
      <c r="FQP2" s="398"/>
      <c r="FQQ2" s="398"/>
      <c r="FQR2" s="398"/>
      <c r="FQS2" s="398"/>
      <c r="FQT2" s="398"/>
      <c r="FQU2" s="398"/>
      <c r="FQV2" s="398"/>
      <c r="FQW2" s="398"/>
      <c r="FQX2" s="398"/>
      <c r="FQY2" s="398"/>
      <c r="FQZ2" s="398"/>
      <c r="FRA2" s="398"/>
      <c r="FRB2" s="398"/>
      <c r="FRC2" s="398"/>
      <c r="FRD2" s="398" t="s">
        <v>151</v>
      </c>
      <c r="FRE2" s="398"/>
      <c r="FRF2" s="398"/>
      <c r="FRG2" s="398"/>
      <c r="FRH2" s="398"/>
      <c r="FRI2" s="398"/>
      <c r="FRJ2" s="398"/>
      <c r="FRK2" s="398"/>
      <c r="FRL2" s="398"/>
      <c r="FRM2" s="398"/>
      <c r="FRN2" s="398"/>
      <c r="FRO2" s="398"/>
      <c r="FRP2" s="398"/>
      <c r="FRQ2" s="398"/>
      <c r="FRR2" s="398"/>
      <c r="FRS2" s="398"/>
      <c r="FRT2" s="398" t="s">
        <v>151</v>
      </c>
      <c r="FRU2" s="398"/>
      <c r="FRV2" s="398"/>
      <c r="FRW2" s="398"/>
      <c r="FRX2" s="398"/>
      <c r="FRY2" s="398"/>
      <c r="FRZ2" s="398"/>
      <c r="FSA2" s="398"/>
      <c r="FSB2" s="398"/>
      <c r="FSC2" s="398"/>
      <c r="FSD2" s="398"/>
      <c r="FSE2" s="398"/>
      <c r="FSF2" s="398"/>
      <c r="FSG2" s="398"/>
      <c r="FSH2" s="398"/>
      <c r="FSI2" s="398"/>
      <c r="FSJ2" s="398" t="s">
        <v>151</v>
      </c>
      <c r="FSK2" s="398"/>
      <c r="FSL2" s="398"/>
      <c r="FSM2" s="398"/>
      <c r="FSN2" s="398"/>
      <c r="FSO2" s="398"/>
      <c r="FSP2" s="398"/>
      <c r="FSQ2" s="398"/>
      <c r="FSR2" s="398"/>
      <c r="FSS2" s="398"/>
      <c r="FST2" s="398"/>
      <c r="FSU2" s="398"/>
      <c r="FSV2" s="398"/>
      <c r="FSW2" s="398"/>
      <c r="FSX2" s="398"/>
      <c r="FSY2" s="398"/>
      <c r="FSZ2" s="398" t="s">
        <v>151</v>
      </c>
      <c r="FTA2" s="398"/>
      <c r="FTB2" s="398"/>
      <c r="FTC2" s="398"/>
      <c r="FTD2" s="398"/>
      <c r="FTE2" s="398"/>
      <c r="FTF2" s="398"/>
      <c r="FTG2" s="398"/>
      <c r="FTH2" s="398"/>
      <c r="FTI2" s="398"/>
      <c r="FTJ2" s="398"/>
      <c r="FTK2" s="398"/>
      <c r="FTL2" s="398"/>
      <c r="FTM2" s="398"/>
      <c r="FTN2" s="398"/>
      <c r="FTO2" s="398"/>
      <c r="FTP2" s="398" t="s">
        <v>151</v>
      </c>
      <c r="FTQ2" s="398"/>
      <c r="FTR2" s="398"/>
      <c r="FTS2" s="398"/>
      <c r="FTT2" s="398"/>
      <c r="FTU2" s="398"/>
      <c r="FTV2" s="398"/>
      <c r="FTW2" s="398"/>
      <c r="FTX2" s="398"/>
      <c r="FTY2" s="398"/>
      <c r="FTZ2" s="398"/>
      <c r="FUA2" s="398"/>
      <c r="FUB2" s="398"/>
      <c r="FUC2" s="398"/>
      <c r="FUD2" s="398"/>
      <c r="FUE2" s="398"/>
      <c r="FUF2" s="398" t="s">
        <v>151</v>
      </c>
      <c r="FUG2" s="398"/>
      <c r="FUH2" s="398"/>
      <c r="FUI2" s="398"/>
      <c r="FUJ2" s="398"/>
      <c r="FUK2" s="398"/>
      <c r="FUL2" s="398"/>
      <c r="FUM2" s="398"/>
      <c r="FUN2" s="398"/>
      <c r="FUO2" s="398"/>
      <c r="FUP2" s="398"/>
      <c r="FUQ2" s="398"/>
      <c r="FUR2" s="398"/>
      <c r="FUS2" s="398"/>
      <c r="FUT2" s="398"/>
      <c r="FUU2" s="398"/>
      <c r="FUV2" s="398" t="s">
        <v>151</v>
      </c>
      <c r="FUW2" s="398"/>
      <c r="FUX2" s="398"/>
      <c r="FUY2" s="398"/>
      <c r="FUZ2" s="398"/>
      <c r="FVA2" s="398"/>
      <c r="FVB2" s="398"/>
      <c r="FVC2" s="398"/>
      <c r="FVD2" s="398"/>
      <c r="FVE2" s="398"/>
      <c r="FVF2" s="398"/>
      <c r="FVG2" s="398"/>
      <c r="FVH2" s="398"/>
      <c r="FVI2" s="398"/>
      <c r="FVJ2" s="398"/>
      <c r="FVK2" s="398"/>
      <c r="FVL2" s="398" t="s">
        <v>151</v>
      </c>
      <c r="FVM2" s="398"/>
      <c r="FVN2" s="398"/>
      <c r="FVO2" s="398"/>
      <c r="FVP2" s="398"/>
      <c r="FVQ2" s="398"/>
      <c r="FVR2" s="398"/>
      <c r="FVS2" s="398"/>
      <c r="FVT2" s="398"/>
      <c r="FVU2" s="398"/>
      <c r="FVV2" s="398"/>
      <c r="FVW2" s="398"/>
      <c r="FVX2" s="398"/>
      <c r="FVY2" s="398"/>
      <c r="FVZ2" s="398"/>
      <c r="FWA2" s="398"/>
      <c r="FWB2" s="398" t="s">
        <v>151</v>
      </c>
      <c r="FWC2" s="398"/>
      <c r="FWD2" s="398"/>
      <c r="FWE2" s="398"/>
      <c r="FWF2" s="398"/>
      <c r="FWG2" s="398"/>
      <c r="FWH2" s="398"/>
      <c r="FWI2" s="398"/>
      <c r="FWJ2" s="398"/>
      <c r="FWK2" s="398"/>
      <c r="FWL2" s="398"/>
      <c r="FWM2" s="398"/>
      <c r="FWN2" s="398"/>
      <c r="FWO2" s="398"/>
      <c r="FWP2" s="398"/>
      <c r="FWQ2" s="398"/>
      <c r="FWR2" s="398" t="s">
        <v>151</v>
      </c>
      <c r="FWS2" s="398"/>
      <c r="FWT2" s="398"/>
      <c r="FWU2" s="398"/>
      <c r="FWV2" s="398"/>
      <c r="FWW2" s="398"/>
      <c r="FWX2" s="398"/>
      <c r="FWY2" s="398"/>
      <c r="FWZ2" s="398"/>
      <c r="FXA2" s="398"/>
      <c r="FXB2" s="398"/>
      <c r="FXC2" s="398"/>
      <c r="FXD2" s="398"/>
      <c r="FXE2" s="398"/>
      <c r="FXF2" s="398"/>
      <c r="FXG2" s="398"/>
      <c r="FXH2" s="398" t="s">
        <v>151</v>
      </c>
      <c r="FXI2" s="398"/>
      <c r="FXJ2" s="398"/>
      <c r="FXK2" s="398"/>
      <c r="FXL2" s="398"/>
      <c r="FXM2" s="398"/>
      <c r="FXN2" s="398"/>
      <c r="FXO2" s="398"/>
      <c r="FXP2" s="398"/>
      <c r="FXQ2" s="398"/>
      <c r="FXR2" s="398"/>
      <c r="FXS2" s="398"/>
      <c r="FXT2" s="398"/>
      <c r="FXU2" s="398"/>
      <c r="FXV2" s="398"/>
      <c r="FXW2" s="398"/>
      <c r="FXX2" s="398" t="s">
        <v>151</v>
      </c>
      <c r="FXY2" s="398"/>
      <c r="FXZ2" s="398"/>
      <c r="FYA2" s="398"/>
      <c r="FYB2" s="398"/>
      <c r="FYC2" s="398"/>
      <c r="FYD2" s="398"/>
      <c r="FYE2" s="398"/>
      <c r="FYF2" s="398"/>
      <c r="FYG2" s="398"/>
      <c r="FYH2" s="398"/>
      <c r="FYI2" s="398"/>
      <c r="FYJ2" s="398"/>
      <c r="FYK2" s="398"/>
      <c r="FYL2" s="398"/>
      <c r="FYM2" s="398"/>
      <c r="FYN2" s="398" t="s">
        <v>151</v>
      </c>
      <c r="FYO2" s="398"/>
      <c r="FYP2" s="398"/>
      <c r="FYQ2" s="398"/>
      <c r="FYR2" s="398"/>
      <c r="FYS2" s="398"/>
      <c r="FYT2" s="398"/>
      <c r="FYU2" s="398"/>
      <c r="FYV2" s="398"/>
      <c r="FYW2" s="398"/>
      <c r="FYX2" s="398"/>
      <c r="FYY2" s="398"/>
      <c r="FYZ2" s="398"/>
      <c r="FZA2" s="398"/>
      <c r="FZB2" s="398"/>
      <c r="FZC2" s="398"/>
      <c r="FZD2" s="398" t="s">
        <v>151</v>
      </c>
      <c r="FZE2" s="398"/>
      <c r="FZF2" s="398"/>
      <c r="FZG2" s="398"/>
      <c r="FZH2" s="398"/>
      <c r="FZI2" s="398"/>
      <c r="FZJ2" s="398"/>
      <c r="FZK2" s="398"/>
      <c r="FZL2" s="398"/>
      <c r="FZM2" s="398"/>
      <c r="FZN2" s="398"/>
      <c r="FZO2" s="398"/>
      <c r="FZP2" s="398"/>
      <c r="FZQ2" s="398"/>
      <c r="FZR2" s="398"/>
      <c r="FZS2" s="398"/>
      <c r="FZT2" s="398" t="s">
        <v>151</v>
      </c>
      <c r="FZU2" s="398"/>
      <c r="FZV2" s="398"/>
      <c r="FZW2" s="398"/>
      <c r="FZX2" s="398"/>
      <c r="FZY2" s="398"/>
      <c r="FZZ2" s="398"/>
      <c r="GAA2" s="398"/>
      <c r="GAB2" s="398"/>
      <c r="GAC2" s="398"/>
      <c r="GAD2" s="398"/>
      <c r="GAE2" s="398"/>
      <c r="GAF2" s="398"/>
      <c r="GAG2" s="398"/>
      <c r="GAH2" s="398"/>
      <c r="GAI2" s="398"/>
      <c r="GAJ2" s="398" t="s">
        <v>151</v>
      </c>
      <c r="GAK2" s="398"/>
      <c r="GAL2" s="398"/>
      <c r="GAM2" s="398"/>
      <c r="GAN2" s="398"/>
      <c r="GAO2" s="398"/>
      <c r="GAP2" s="398"/>
      <c r="GAQ2" s="398"/>
      <c r="GAR2" s="398"/>
      <c r="GAS2" s="398"/>
      <c r="GAT2" s="398"/>
      <c r="GAU2" s="398"/>
      <c r="GAV2" s="398"/>
      <c r="GAW2" s="398"/>
      <c r="GAX2" s="398"/>
      <c r="GAY2" s="398"/>
      <c r="GAZ2" s="398" t="s">
        <v>151</v>
      </c>
      <c r="GBA2" s="398"/>
      <c r="GBB2" s="398"/>
      <c r="GBC2" s="398"/>
      <c r="GBD2" s="398"/>
      <c r="GBE2" s="398"/>
      <c r="GBF2" s="398"/>
      <c r="GBG2" s="398"/>
      <c r="GBH2" s="398"/>
      <c r="GBI2" s="398"/>
      <c r="GBJ2" s="398"/>
      <c r="GBK2" s="398"/>
      <c r="GBL2" s="398"/>
      <c r="GBM2" s="398"/>
      <c r="GBN2" s="398"/>
      <c r="GBO2" s="398"/>
      <c r="GBP2" s="398" t="s">
        <v>151</v>
      </c>
      <c r="GBQ2" s="398"/>
      <c r="GBR2" s="398"/>
      <c r="GBS2" s="398"/>
      <c r="GBT2" s="398"/>
      <c r="GBU2" s="398"/>
      <c r="GBV2" s="398"/>
      <c r="GBW2" s="398"/>
      <c r="GBX2" s="398"/>
      <c r="GBY2" s="398"/>
      <c r="GBZ2" s="398"/>
      <c r="GCA2" s="398"/>
      <c r="GCB2" s="398"/>
      <c r="GCC2" s="398"/>
      <c r="GCD2" s="398"/>
      <c r="GCE2" s="398"/>
      <c r="GCF2" s="398" t="s">
        <v>151</v>
      </c>
      <c r="GCG2" s="398"/>
      <c r="GCH2" s="398"/>
      <c r="GCI2" s="398"/>
      <c r="GCJ2" s="398"/>
      <c r="GCK2" s="398"/>
      <c r="GCL2" s="398"/>
      <c r="GCM2" s="398"/>
      <c r="GCN2" s="398"/>
      <c r="GCO2" s="398"/>
      <c r="GCP2" s="398"/>
      <c r="GCQ2" s="398"/>
      <c r="GCR2" s="398"/>
      <c r="GCS2" s="398"/>
      <c r="GCT2" s="398"/>
      <c r="GCU2" s="398"/>
      <c r="GCV2" s="398" t="s">
        <v>151</v>
      </c>
      <c r="GCW2" s="398"/>
      <c r="GCX2" s="398"/>
      <c r="GCY2" s="398"/>
      <c r="GCZ2" s="398"/>
      <c r="GDA2" s="398"/>
      <c r="GDB2" s="398"/>
      <c r="GDC2" s="398"/>
      <c r="GDD2" s="398"/>
      <c r="GDE2" s="398"/>
      <c r="GDF2" s="398"/>
      <c r="GDG2" s="398"/>
      <c r="GDH2" s="398"/>
      <c r="GDI2" s="398"/>
      <c r="GDJ2" s="398"/>
      <c r="GDK2" s="398"/>
      <c r="GDL2" s="398" t="s">
        <v>151</v>
      </c>
      <c r="GDM2" s="398"/>
      <c r="GDN2" s="398"/>
      <c r="GDO2" s="398"/>
      <c r="GDP2" s="398"/>
      <c r="GDQ2" s="398"/>
      <c r="GDR2" s="398"/>
      <c r="GDS2" s="398"/>
      <c r="GDT2" s="398"/>
      <c r="GDU2" s="398"/>
      <c r="GDV2" s="398"/>
      <c r="GDW2" s="398"/>
      <c r="GDX2" s="398"/>
      <c r="GDY2" s="398"/>
      <c r="GDZ2" s="398"/>
      <c r="GEA2" s="398"/>
      <c r="GEB2" s="398" t="s">
        <v>151</v>
      </c>
      <c r="GEC2" s="398"/>
      <c r="GED2" s="398"/>
      <c r="GEE2" s="398"/>
      <c r="GEF2" s="398"/>
      <c r="GEG2" s="398"/>
      <c r="GEH2" s="398"/>
      <c r="GEI2" s="398"/>
      <c r="GEJ2" s="398"/>
      <c r="GEK2" s="398"/>
      <c r="GEL2" s="398"/>
      <c r="GEM2" s="398"/>
      <c r="GEN2" s="398"/>
      <c r="GEO2" s="398"/>
      <c r="GEP2" s="398"/>
      <c r="GEQ2" s="398"/>
      <c r="GER2" s="398" t="s">
        <v>151</v>
      </c>
      <c r="GES2" s="398"/>
      <c r="GET2" s="398"/>
      <c r="GEU2" s="398"/>
      <c r="GEV2" s="398"/>
      <c r="GEW2" s="398"/>
      <c r="GEX2" s="398"/>
      <c r="GEY2" s="398"/>
      <c r="GEZ2" s="398"/>
      <c r="GFA2" s="398"/>
      <c r="GFB2" s="398"/>
      <c r="GFC2" s="398"/>
      <c r="GFD2" s="398"/>
      <c r="GFE2" s="398"/>
      <c r="GFF2" s="398"/>
      <c r="GFG2" s="398"/>
      <c r="GFH2" s="398" t="s">
        <v>151</v>
      </c>
      <c r="GFI2" s="398"/>
      <c r="GFJ2" s="398"/>
      <c r="GFK2" s="398"/>
      <c r="GFL2" s="398"/>
      <c r="GFM2" s="398"/>
      <c r="GFN2" s="398"/>
      <c r="GFO2" s="398"/>
      <c r="GFP2" s="398"/>
      <c r="GFQ2" s="398"/>
      <c r="GFR2" s="398"/>
      <c r="GFS2" s="398"/>
      <c r="GFT2" s="398"/>
      <c r="GFU2" s="398"/>
      <c r="GFV2" s="398"/>
      <c r="GFW2" s="398"/>
      <c r="GFX2" s="398" t="s">
        <v>151</v>
      </c>
      <c r="GFY2" s="398"/>
      <c r="GFZ2" s="398"/>
      <c r="GGA2" s="398"/>
      <c r="GGB2" s="398"/>
      <c r="GGC2" s="398"/>
      <c r="GGD2" s="398"/>
      <c r="GGE2" s="398"/>
      <c r="GGF2" s="398"/>
      <c r="GGG2" s="398"/>
      <c r="GGH2" s="398"/>
      <c r="GGI2" s="398"/>
      <c r="GGJ2" s="398"/>
      <c r="GGK2" s="398"/>
      <c r="GGL2" s="398"/>
      <c r="GGM2" s="398"/>
      <c r="GGN2" s="398" t="s">
        <v>151</v>
      </c>
      <c r="GGO2" s="398"/>
      <c r="GGP2" s="398"/>
      <c r="GGQ2" s="398"/>
      <c r="GGR2" s="398"/>
      <c r="GGS2" s="398"/>
      <c r="GGT2" s="398"/>
      <c r="GGU2" s="398"/>
      <c r="GGV2" s="398"/>
      <c r="GGW2" s="398"/>
      <c r="GGX2" s="398"/>
      <c r="GGY2" s="398"/>
      <c r="GGZ2" s="398"/>
      <c r="GHA2" s="398"/>
      <c r="GHB2" s="398"/>
      <c r="GHC2" s="398"/>
      <c r="GHD2" s="398" t="s">
        <v>151</v>
      </c>
      <c r="GHE2" s="398"/>
      <c r="GHF2" s="398"/>
      <c r="GHG2" s="398"/>
      <c r="GHH2" s="398"/>
      <c r="GHI2" s="398"/>
      <c r="GHJ2" s="398"/>
      <c r="GHK2" s="398"/>
      <c r="GHL2" s="398"/>
      <c r="GHM2" s="398"/>
      <c r="GHN2" s="398"/>
      <c r="GHO2" s="398"/>
      <c r="GHP2" s="398"/>
      <c r="GHQ2" s="398"/>
      <c r="GHR2" s="398"/>
      <c r="GHS2" s="398"/>
      <c r="GHT2" s="398" t="s">
        <v>151</v>
      </c>
      <c r="GHU2" s="398"/>
      <c r="GHV2" s="398"/>
      <c r="GHW2" s="398"/>
      <c r="GHX2" s="398"/>
      <c r="GHY2" s="398"/>
      <c r="GHZ2" s="398"/>
      <c r="GIA2" s="398"/>
      <c r="GIB2" s="398"/>
      <c r="GIC2" s="398"/>
      <c r="GID2" s="398"/>
      <c r="GIE2" s="398"/>
      <c r="GIF2" s="398"/>
      <c r="GIG2" s="398"/>
      <c r="GIH2" s="398"/>
      <c r="GII2" s="398"/>
      <c r="GIJ2" s="398" t="s">
        <v>151</v>
      </c>
      <c r="GIK2" s="398"/>
      <c r="GIL2" s="398"/>
      <c r="GIM2" s="398"/>
      <c r="GIN2" s="398"/>
      <c r="GIO2" s="398"/>
      <c r="GIP2" s="398"/>
      <c r="GIQ2" s="398"/>
      <c r="GIR2" s="398"/>
      <c r="GIS2" s="398"/>
      <c r="GIT2" s="398"/>
      <c r="GIU2" s="398"/>
      <c r="GIV2" s="398"/>
      <c r="GIW2" s="398"/>
      <c r="GIX2" s="398"/>
      <c r="GIY2" s="398"/>
      <c r="GIZ2" s="398" t="s">
        <v>151</v>
      </c>
      <c r="GJA2" s="398"/>
      <c r="GJB2" s="398"/>
      <c r="GJC2" s="398"/>
      <c r="GJD2" s="398"/>
      <c r="GJE2" s="398"/>
      <c r="GJF2" s="398"/>
      <c r="GJG2" s="398"/>
      <c r="GJH2" s="398"/>
      <c r="GJI2" s="398"/>
      <c r="GJJ2" s="398"/>
      <c r="GJK2" s="398"/>
      <c r="GJL2" s="398"/>
      <c r="GJM2" s="398"/>
      <c r="GJN2" s="398"/>
      <c r="GJO2" s="398"/>
      <c r="GJP2" s="398" t="s">
        <v>151</v>
      </c>
      <c r="GJQ2" s="398"/>
      <c r="GJR2" s="398"/>
      <c r="GJS2" s="398"/>
      <c r="GJT2" s="398"/>
      <c r="GJU2" s="398"/>
      <c r="GJV2" s="398"/>
      <c r="GJW2" s="398"/>
      <c r="GJX2" s="398"/>
      <c r="GJY2" s="398"/>
      <c r="GJZ2" s="398"/>
      <c r="GKA2" s="398"/>
      <c r="GKB2" s="398"/>
      <c r="GKC2" s="398"/>
      <c r="GKD2" s="398"/>
      <c r="GKE2" s="398"/>
      <c r="GKF2" s="398" t="s">
        <v>151</v>
      </c>
      <c r="GKG2" s="398"/>
      <c r="GKH2" s="398"/>
      <c r="GKI2" s="398"/>
      <c r="GKJ2" s="398"/>
      <c r="GKK2" s="398"/>
      <c r="GKL2" s="398"/>
      <c r="GKM2" s="398"/>
      <c r="GKN2" s="398"/>
      <c r="GKO2" s="398"/>
      <c r="GKP2" s="398"/>
      <c r="GKQ2" s="398"/>
      <c r="GKR2" s="398"/>
      <c r="GKS2" s="398"/>
      <c r="GKT2" s="398"/>
      <c r="GKU2" s="398"/>
      <c r="GKV2" s="398" t="s">
        <v>151</v>
      </c>
      <c r="GKW2" s="398"/>
      <c r="GKX2" s="398"/>
      <c r="GKY2" s="398"/>
      <c r="GKZ2" s="398"/>
      <c r="GLA2" s="398"/>
      <c r="GLB2" s="398"/>
      <c r="GLC2" s="398"/>
      <c r="GLD2" s="398"/>
      <c r="GLE2" s="398"/>
      <c r="GLF2" s="398"/>
      <c r="GLG2" s="398"/>
      <c r="GLH2" s="398"/>
      <c r="GLI2" s="398"/>
      <c r="GLJ2" s="398"/>
      <c r="GLK2" s="398"/>
      <c r="GLL2" s="398" t="s">
        <v>151</v>
      </c>
      <c r="GLM2" s="398"/>
      <c r="GLN2" s="398"/>
      <c r="GLO2" s="398"/>
      <c r="GLP2" s="398"/>
      <c r="GLQ2" s="398"/>
      <c r="GLR2" s="398"/>
      <c r="GLS2" s="398"/>
      <c r="GLT2" s="398"/>
      <c r="GLU2" s="398"/>
      <c r="GLV2" s="398"/>
      <c r="GLW2" s="398"/>
      <c r="GLX2" s="398"/>
      <c r="GLY2" s="398"/>
      <c r="GLZ2" s="398"/>
      <c r="GMA2" s="398"/>
      <c r="GMB2" s="398" t="s">
        <v>151</v>
      </c>
      <c r="GMC2" s="398"/>
      <c r="GMD2" s="398"/>
      <c r="GME2" s="398"/>
      <c r="GMF2" s="398"/>
      <c r="GMG2" s="398"/>
      <c r="GMH2" s="398"/>
      <c r="GMI2" s="398"/>
      <c r="GMJ2" s="398"/>
      <c r="GMK2" s="398"/>
      <c r="GML2" s="398"/>
      <c r="GMM2" s="398"/>
      <c r="GMN2" s="398"/>
      <c r="GMO2" s="398"/>
      <c r="GMP2" s="398"/>
      <c r="GMQ2" s="398"/>
      <c r="GMR2" s="398" t="s">
        <v>151</v>
      </c>
      <c r="GMS2" s="398"/>
      <c r="GMT2" s="398"/>
      <c r="GMU2" s="398"/>
      <c r="GMV2" s="398"/>
      <c r="GMW2" s="398"/>
      <c r="GMX2" s="398"/>
      <c r="GMY2" s="398"/>
      <c r="GMZ2" s="398"/>
      <c r="GNA2" s="398"/>
      <c r="GNB2" s="398"/>
      <c r="GNC2" s="398"/>
      <c r="GND2" s="398"/>
      <c r="GNE2" s="398"/>
      <c r="GNF2" s="398"/>
      <c r="GNG2" s="398"/>
      <c r="GNH2" s="398" t="s">
        <v>151</v>
      </c>
      <c r="GNI2" s="398"/>
      <c r="GNJ2" s="398"/>
      <c r="GNK2" s="398"/>
      <c r="GNL2" s="398"/>
      <c r="GNM2" s="398"/>
      <c r="GNN2" s="398"/>
      <c r="GNO2" s="398"/>
      <c r="GNP2" s="398"/>
      <c r="GNQ2" s="398"/>
      <c r="GNR2" s="398"/>
      <c r="GNS2" s="398"/>
      <c r="GNT2" s="398"/>
      <c r="GNU2" s="398"/>
      <c r="GNV2" s="398"/>
      <c r="GNW2" s="398"/>
      <c r="GNX2" s="398" t="s">
        <v>151</v>
      </c>
      <c r="GNY2" s="398"/>
      <c r="GNZ2" s="398"/>
      <c r="GOA2" s="398"/>
      <c r="GOB2" s="398"/>
      <c r="GOC2" s="398"/>
      <c r="GOD2" s="398"/>
      <c r="GOE2" s="398"/>
      <c r="GOF2" s="398"/>
      <c r="GOG2" s="398"/>
      <c r="GOH2" s="398"/>
      <c r="GOI2" s="398"/>
      <c r="GOJ2" s="398"/>
      <c r="GOK2" s="398"/>
      <c r="GOL2" s="398"/>
      <c r="GOM2" s="398"/>
      <c r="GON2" s="398" t="s">
        <v>151</v>
      </c>
      <c r="GOO2" s="398"/>
      <c r="GOP2" s="398"/>
      <c r="GOQ2" s="398"/>
      <c r="GOR2" s="398"/>
      <c r="GOS2" s="398"/>
      <c r="GOT2" s="398"/>
      <c r="GOU2" s="398"/>
      <c r="GOV2" s="398"/>
      <c r="GOW2" s="398"/>
      <c r="GOX2" s="398"/>
      <c r="GOY2" s="398"/>
      <c r="GOZ2" s="398"/>
      <c r="GPA2" s="398"/>
      <c r="GPB2" s="398"/>
      <c r="GPC2" s="398"/>
      <c r="GPD2" s="398" t="s">
        <v>151</v>
      </c>
      <c r="GPE2" s="398"/>
      <c r="GPF2" s="398"/>
      <c r="GPG2" s="398"/>
      <c r="GPH2" s="398"/>
      <c r="GPI2" s="398"/>
      <c r="GPJ2" s="398"/>
      <c r="GPK2" s="398"/>
      <c r="GPL2" s="398"/>
      <c r="GPM2" s="398"/>
      <c r="GPN2" s="398"/>
      <c r="GPO2" s="398"/>
      <c r="GPP2" s="398"/>
      <c r="GPQ2" s="398"/>
      <c r="GPR2" s="398"/>
      <c r="GPS2" s="398"/>
      <c r="GPT2" s="398" t="s">
        <v>151</v>
      </c>
      <c r="GPU2" s="398"/>
      <c r="GPV2" s="398"/>
      <c r="GPW2" s="398"/>
      <c r="GPX2" s="398"/>
      <c r="GPY2" s="398"/>
      <c r="GPZ2" s="398"/>
      <c r="GQA2" s="398"/>
      <c r="GQB2" s="398"/>
      <c r="GQC2" s="398"/>
      <c r="GQD2" s="398"/>
      <c r="GQE2" s="398"/>
      <c r="GQF2" s="398"/>
      <c r="GQG2" s="398"/>
      <c r="GQH2" s="398"/>
      <c r="GQI2" s="398"/>
      <c r="GQJ2" s="398" t="s">
        <v>151</v>
      </c>
      <c r="GQK2" s="398"/>
      <c r="GQL2" s="398"/>
      <c r="GQM2" s="398"/>
      <c r="GQN2" s="398"/>
      <c r="GQO2" s="398"/>
      <c r="GQP2" s="398"/>
      <c r="GQQ2" s="398"/>
      <c r="GQR2" s="398"/>
      <c r="GQS2" s="398"/>
      <c r="GQT2" s="398"/>
      <c r="GQU2" s="398"/>
      <c r="GQV2" s="398"/>
      <c r="GQW2" s="398"/>
      <c r="GQX2" s="398"/>
      <c r="GQY2" s="398"/>
      <c r="GQZ2" s="398" t="s">
        <v>151</v>
      </c>
      <c r="GRA2" s="398"/>
      <c r="GRB2" s="398"/>
      <c r="GRC2" s="398"/>
      <c r="GRD2" s="398"/>
      <c r="GRE2" s="398"/>
      <c r="GRF2" s="398"/>
      <c r="GRG2" s="398"/>
      <c r="GRH2" s="398"/>
      <c r="GRI2" s="398"/>
      <c r="GRJ2" s="398"/>
      <c r="GRK2" s="398"/>
      <c r="GRL2" s="398"/>
      <c r="GRM2" s="398"/>
      <c r="GRN2" s="398"/>
      <c r="GRO2" s="398"/>
      <c r="GRP2" s="398" t="s">
        <v>151</v>
      </c>
      <c r="GRQ2" s="398"/>
      <c r="GRR2" s="398"/>
      <c r="GRS2" s="398"/>
      <c r="GRT2" s="398"/>
      <c r="GRU2" s="398"/>
      <c r="GRV2" s="398"/>
      <c r="GRW2" s="398"/>
      <c r="GRX2" s="398"/>
      <c r="GRY2" s="398"/>
      <c r="GRZ2" s="398"/>
      <c r="GSA2" s="398"/>
      <c r="GSB2" s="398"/>
      <c r="GSC2" s="398"/>
      <c r="GSD2" s="398"/>
      <c r="GSE2" s="398"/>
      <c r="GSF2" s="398" t="s">
        <v>151</v>
      </c>
      <c r="GSG2" s="398"/>
      <c r="GSH2" s="398"/>
      <c r="GSI2" s="398"/>
      <c r="GSJ2" s="398"/>
      <c r="GSK2" s="398"/>
      <c r="GSL2" s="398"/>
      <c r="GSM2" s="398"/>
      <c r="GSN2" s="398"/>
      <c r="GSO2" s="398"/>
      <c r="GSP2" s="398"/>
      <c r="GSQ2" s="398"/>
      <c r="GSR2" s="398"/>
      <c r="GSS2" s="398"/>
      <c r="GST2" s="398"/>
      <c r="GSU2" s="398"/>
      <c r="GSV2" s="398" t="s">
        <v>151</v>
      </c>
      <c r="GSW2" s="398"/>
      <c r="GSX2" s="398"/>
      <c r="GSY2" s="398"/>
      <c r="GSZ2" s="398"/>
      <c r="GTA2" s="398"/>
      <c r="GTB2" s="398"/>
      <c r="GTC2" s="398"/>
      <c r="GTD2" s="398"/>
      <c r="GTE2" s="398"/>
      <c r="GTF2" s="398"/>
      <c r="GTG2" s="398"/>
      <c r="GTH2" s="398"/>
      <c r="GTI2" s="398"/>
      <c r="GTJ2" s="398"/>
      <c r="GTK2" s="398"/>
      <c r="GTL2" s="398" t="s">
        <v>151</v>
      </c>
      <c r="GTM2" s="398"/>
      <c r="GTN2" s="398"/>
      <c r="GTO2" s="398"/>
      <c r="GTP2" s="398"/>
      <c r="GTQ2" s="398"/>
      <c r="GTR2" s="398"/>
      <c r="GTS2" s="398"/>
      <c r="GTT2" s="398"/>
      <c r="GTU2" s="398"/>
      <c r="GTV2" s="398"/>
      <c r="GTW2" s="398"/>
      <c r="GTX2" s="398"/>
      <c r="GTY2" s="398"/>
      <c r="GTZ2" s="398"/>
      <c r="GUA2" s="398"/>
      <c r="GUB2" s="398" t="s">
        <v>151</v>
      </c>
      <c r="GUC2" s="398"/>
      <c r="GUD2" s="398"/>
      <c r="GUE2" s="398"/>
      <c r="GUF2" s="398"/>
      <c r="GUG2" s="398"/>
      <c r="GUH2" s="398"/>
      <c r="GUI2" s="398"/>
      <c r="GUJ2" s="398"/>
      <c r="GUK2" s="398"/>
      <c r="GUL2" s="398"/>
      <c r="GUM2" s="398"/>
      <c r="GUN2" s="398"/>
      <c r="GUO2" s="398"/>
      <c r="GUP2" s="398"/>
      <c r="GUQ2" s="398"/>
      <c r="GUR2" s="398" t="s">
        <v>151</v>
      </c>
      <c r="GUS2" s="398"/>
      <c r="GUT2" s="398"/>
      <c r="GUU2" s="398"/>
      <c r="GUV2" s="398"/>
      <c r="GUW2" s="398"/>
      <c r="GUX2" s="398"/>
      <c r="GUY2" s="398"/>
      <c r="GUZ2" s="398"/>
      <c r="GVA2" s="398"/>
      <c r="GVB2" s="398"/>
      <c r="GVC2" s="398"/>
      <c r="GVD2" s="398"/>
      <c r="GVE2" s="398"/>
      <c r="GVF2" s="398"/>
      <c r="GVG2" s="398"/>
      <c r="GVH2" s="398" t="s">
        <v>151</v>
      </c>
      <c r="GVI2" s="398"/>
      <c r="GVJ2" s="398"/>
      <c r="GVK2" s="398"/>
      <c r="GVL2" s="398"/>
      <c r="GVM2" s="398"/>
      <c r="GVN2" s="398"/>
      <c r="GVO2" s="398"/>
      <c r="GVP2" s="398"/>
      <c r="GVQ2" s="398"/>
      <c r="GVR2" s="398"/>
      <c r="GVS2" s="398"/>
      <c r="GVT2" s="398"/>
      <c r="GVU2" s="398"/>
      <c r="GVV2" s="398"/>
      <c r="GVW2" s="398"/>
      <c r="GVX2" s="398" t="s">
        <v>151</v>
      </c>
      <c r="GVY2" s="398"/>
      <c r="GVZ2" s="398"/>
      <c r="GWA2" s="398"/>
      <c r="GWB2" s="398"/>
      <c r="GWC2" s="398"/>
      <c r="GWD2" s="398"/>
      <c r="GWE2" s="398"/>
      <c r="GWF2" s="398"/>
      <c r="GWG2" s="398"/>
      <c r="GWH2" s="398"/>
      <c r="GWI2" s="398"/>
      <c r="GWJ2" s="398"/>
      <c r="GWK2" s="398"/>
      <c r="GWL2" s="398"/>
      <c r="GWM2" s="398"/>
      <c r="GWN2" s="398" t="s">
        <v>151</v>
      </c>
      <c r="GWO2" s="398"/>
      <c r="GWP2" s="398"/>
      <c r="GWQ2" s="398"/>
      <c r="GWR2" s="398"/>
      <c r="GWS2" s="398"/>
      <c r="GWT2" s="398"/>
      <c r="GWU2" s="398"/>
      <c r="GWV2" s="398"/>
      <c r="GWW2" s="398"/>
      <c r="GWX2" s="398"/>
      <c r="GWY2" s="398"/>
      <c r="GWZ2" s="398"/>
      <c r="GXA2" s="398"/>
      <c r="GXB2" s="398"/>
      <c r="GXC2" s="398"/>
      <c r="GXD2" s="398" t="s">
        <v>151</v>
      </c>
      <c r="GXE2" s="398"/>
      <c r="GXF2" s="398"/>
      <c r="GXG2" s="398"/>
      <c r="GXH2" s="398"/>
      <c r="GXI2" s="398"/>
      <c r="GXJ2" s="398"/>
      <c r="GXK2" s="398"/>
      <c r="GXL2" s="398"/>
      <c r="GXM2" s="398"/>
      <c r="GXN2" s="398"/>
      <c r="GXO2" s="398"/>
      <c r="GXP2" s="398"/>
      <c r="GXQ2" s="398"/>
      <c r="GXR2" s="398"/>
      <c r="GXS2" s="398"/>
      <c r="GXT2" s="398" t="s">
        <v>151</v>
      </c>
      <c r="GXU2" s="398"/>
      <c r="GXV2" s="398"/>
      <c r="GXW2" s="398"/>
      <c r="GXX2" s="398"/>
      <c r="GXY2" s="398"/>
      <c r="GXZ2" s="398"/>
      <c r="GYA2" s="398"/>
      <c r="GYB2" s="398"/>
      <c r="GYC2" s="398"/>
      <c r="GYD2" s="398"/>
      <c r="GYE2" s="398"/>
      <c r="GYF2" s="398"/>
      <c r="GYG2" s="398"/>
      <c r="GYH2" s="398"/>
      <c r="GYI2" s="398"/>
      <c r="GYJ2" s="398" t="s">
        <v>151</v>
      </c>
      <c r="GYK2" s="398"/>
      <c r="GYL2" s="398"/>
      <c r="GYM2" s="398"/>
      <c r="GYN2" s="398"/>
      <c r="GYO2" s="398"/>
      <c r="GYP2" s="398"/>
      <c r="GYQ2" s="398"/>
      <c r="GYR2" s="398"/>
      <c r="GYS2" s="398"/>
      <c r="GYT2" s="398"/>
      <c r="GYU2" s="398"/>
      <c r="GYV2" s="398"/>
      <c r="GYW2" s="398"/>
      <c r="GYX2" s="398"/>
      <c r="GYY2" s="398"/>
      <c r="GYZ2" s="398" t="s">
        <v>151</v>
      </c>
      <c r="GZA2" s="398"/>
      <c r="GZB2" s="398"/>
      <c r="GZC2" s="398"/>
      <c r="GZD2" s="398"/>
      <c r="GZE2" s="398"/>
      <c r="GZF2" s="398"/>
      <c r="GZG2" s="398"/>
      <c r="GZH2" s="398"/>
      <c r="GZI2" s="398"/>
      <c r="GZJ2" s="398"/>
      <c r="GZK2" s="398"/>
      <c r="GZL2" s="398"/>
      <c r="GZM2" s="398"/>
      <c r="GZN2" s="398"/>
      <c r="GZO2" s="398"/>
      <c r="GZP2" s="398" t="s">
        <v>151</v>
      </c>
      <c r="GZQ2" s="398"/>
      <c r="GZR2" s="398"/>
      <c r="GZS2" s="398"/>
      <c r="GZT2" s="398"/>
      <c r="GZU2" s="398"/>
      <c r="GZV2" s="398"/>
      <c r="GZW2" s="398"/>
      <c r="GZX2" s="398"/>
      <c r="GZY2" s="398"/>
      <c r="GZZ2" s="398"/>
      <c r="HAA2" s="398"/>
      <c r="HAB2" s="398"/>
      <c r="HAC2" s="398"/>
      <c r="HAD2" s="398"/>
      <c r="HAE2" s="398"/>
      <c r="HAF2" s="398" t="s">
        <v>151</v>
      </c>
      <c r="HAG2" s="398"/>
      <c r="HAH2" s="398"/>
      <c r="HAI2" s="398"/>
      <c r="HAJ2" s="398"/>
      <c r="HAK2" s="398"/>
      <c r="HAL2" s="398"/>
      <c r="HAM2" s="398"/>
      <c r="HAN2" s="398"/>
      <c r="HAO2" s="398"/>
      <c r="HAP2" s="398"/>
      <c r="HAQ2" s="398"/>
      <c r="HAR2" s="398"/>
      <c r="HAS2" s="398"/>
      <c r="HAT2" s="398"/>
      <c r="HAU2" s="398"/>
      <c r="HAV2" s="398" t="s">
        <v>151</v>
      </c>
      <c r="HAW2" s="398"/>
      <c r="HAX2" s="398"/>
      <c r="HAY2" s="398"/>
      <c r="HAZ2" s="398"/>
      <c r="HBA2" s="398"/>
      <c r="HBB2" s="398"/>
      <c r="HBC2" s="398"/>
      <c r="HBD2" s="398"/>
      <c r="HBE2" s="398"/>
      <c r="HBF2" s="398"/>
      <c r="HBG2" s="398"/>
      <c r="HBH2" s="398"/>
      <c r="HBI2" s="398"/>
      <c r="HBJ2" s="398"/>
      <c r="HBK2" s="398"/>
      <c r="HBL2" s="398" t="s">
        <v>151</v>
      </c>
      <c r="HBM2" s="398"/>
      <c r="HBN2" s="398"/>
      <c r="HBO2" s="398"/>
      <c r="HBP2" s="398"/>
      <c r="HBQ2" s="398"/>
      <c r="HBR2" s="398"/>
      <c r="HBS2" s="398"/>
      <c r="HBT2" s="398"/>
      <c r="HBU2" s="398"/>
      <c r="HBV2" s="398"/>
      <c r="HBW2" s="398"/>
      <c r="HBX2" s="398"/>
      <c r="HBY2" s="398"/>
      <c r="HBZ2" s="398"/>
      <c r="HCA2" s="398"/>
      <c r="HCB2" s="398" t="s">
        <v>151</v>
      </c>
      <c r="HCC2" s="398"/>
      <c r="HCD2" s="398"/>
      <c r="HCE2" s="398"/>
      <c r="HCF2" s="398"/>
      <c r="HCG2" s="398"/>
      <c r="HCH2" s="398"/>
      <c r="HCI2" s="398"/>
      <c r="HCJ2" s="398"/>
      <c r="HCK2" s="398"/>
      <c r="HCL2" s="398"/>
      <c r="HCM2" s="398"/>
      <c r="HCN2" s="398"/>
      <c r="HCO2" s="398"/>
      <c r="HCP2" s="398"/>
      <c r="HCQ2" s="398"/>
      <c r="HCR2" s="398" t="s">
        <v>151</v>
      </c>
      <c r="HCS2" s="398"/>
      <c r="HCT2" s="398"/>
      <c r="HCU2" s="398"/>
      <c r="HCV2" s="398"/>
      <c r="HCW2" s="398"/>
      <c r="HCX2" s="398"/>
      <c r="HCY2" s="398"/>
      <c r="HCZ2" s="398"/>
      <c r="HDA2" s="398"/>
      <c r="HDB2" s="398"/>
      <c r="HDC2" s="398"/>
      <c r="HDD2" s="398"/>
      <c r="HDE2" s="398"/>
      <c r="HDF2" s="398"/>
      <c r="HDG2" s="398"/>
      <c r="HDH2" s="398" t="s">
        <v>151</v>
      </c>
      <c r="HDI2" s="398"/>
      <c r="HDJ2" s="398"/>
      <c r="HDK2" s="398"/>
      <c r="HDL2" s="398"/>
      <c r="HDM2" s="398"/>
      <c r="HDN2" s="398"/>
      <c r="HDO2" s="398"/>
      <c r="HDP2" s="398"/>
      <c r="HDQ2" s="398"/>
      <c r="HDR2" s="398"/>
      <c r="HDS2" s="398"/>
      <c r="HDT2" s="398"/>
      <c r="HDU2" s="398"/>
      <c r="HDV2" s="398"/>
      <c r="HDW2" s="398"/>
      <c r="HDX2" s="398" t="s">
        <v>151</v>
      </c>
      <c r="HDY2" s="398"/>
      <c r="HDZ2" s="398"/>
      <c r="HEA2" s="398"/>
      <c r="HEB2" s="398"/>
      <c r="HEC2" s="398"/>
      <c r="HED2" s="398"/>
      <c r="HEE2" s="398"/>
      <c r="HEF2" s="398"/>
      <c r="HEG2" s="398"/>
      <c r="HEH2" s="398"/>
      <c r="HEI2" s="398"/>
      <c r="HEJ2" s="398"/>
      <c r="HEK2" s="398"/>
      <c r="HEL2" s="398"/>
      <c r="HEM2" s="398"/>
      <c r="HEN2" s="398" t="s">
        <v>151</v>
      </c>
      <c r="HEO2" s="398"/>
      <c r="HEP2" s="398"/>
      <c r="HEQ2" s="398"/>
      <c r="HER2" s="398"/>
      <c r="HES2" s="398"/>
      <c r="HET2" s="398"/>
      <c r="HEU2" s="398"/>
      <c r="HEV2" s="398"/>
      <c r="HEW2" s="398"/>
      <c r="HEX2" s="398"/>
      <c r="HEY2" s="398"/>
      <c r="HEZ2" s="398"/>
      <c r="HFA2" s="398"/>
      <c r="HFB2" s="398"/>
      <c r="HFC2" s="398"/>
      <c r="HFD2" s="398" t="s">
        <v>151</v>
      </c>
      <c r="HFE2" s="398"/>
      <c r="HFF2" s="398"/>
      <c r="HFG2" s="398"/>
      <c r="HFH2" s="398"/>
      <c r="HFI2" s="398"/>
      <c r="HFJ2" s="398"/>
      <c r="HFK2" s="398"/>
      <c r="HFL2" s="398"/>
      <c r="HFM2" s="398"/>
      <c r="HFN2" s="398"/>
      <c r="HFO2" s="398"/>
      <c r="HFP2" s="398"/>
      <c r="HFQ2" s="398"/>
      <c r="HFR2" s="398"/>
      <c r="HFS2" s="398"/>
      <c r="HFT2" s="398" t="s">
        <v>151</v>
      </c>
      <c r="HFU2" s="398"/>
      <c r="HFV2" s="398"/>
      <c r="HFW2" s="398"/>
      <c r="HFX2" s="398"/>
      <c r="HFY2" s="398"/>
      <c r="HFZ2" s="398"/>
      <c r="HGA2" s="398"/>
      <c r="HGB2" s="398"/>
      <c r="HGC2" s="398"/>
      <c r="HGD2" s="398"/>
      <c r="HGE2" s="398"/>
      <c r="HGF2" s="398"/>
      <c r="HGG2" s="398"/>
      <c r="HGH2" s="398"/>
      <c r="HGI2" s="398"/>
      <c r="HGJ2" s="398" t="s">
        <v>151</v>
      </c>
      <c r="HGK2" s="398"/>
      <c r="HGL2" s="398"/>
      <c r="HGM2" s="398"/>
      <c r="HGN2" s="398"/>
      <c r="HGO2" s="398"/>
      <c r="HGP2" s="398"/>
      <c r="HGQ2" s="398"/>
      <c r="HGR2" s="398"/>
      <c r="HGS2" s="398"/>
      <c r="HGT2" s="398"/>
      <c r="HGU2" s="398"/>
      <c r="HGV2" s="398"/>
      <c r="HGW2" s="398"/>
      <c r="HGX2" s="398"/>
      <c r="HGY2" s="398"/>
      <c r="HGZ2" s="398" t="s">
        <v>151</v>
      </c>
      <c r="HHA2" s="398"/>
      <c r="HHB2" s="398"/>
      <c r="HHC2" s="398"/>
      <c r="HHD2" s="398"/>
      <c r="HHE2" s="398"/>
      <c r="HHF2" s="398"/>
      <c r="HHG2" s="398"/>
      <c r="HHH2" s="398"/>
      <c r="HHI2" s="398"/>
      <c r="HHJ2" s="398"/>
      <c r="HHK2" s="398"/>
      <c r="HHL2" s="398"/>
      <c r="HHM2" s="398"/>
      <c r="HHN2" s="398"/>
      <c r="HHO2" s="398"/>
      <c r="HHP2" s="398" t="s">
        <v>151</v>
      </c>
      <c r="HHQ2" s="398"/>
      <c r="HHR2" s="398"/>
      <c r="HHS2" s="398"/>
      <c r="HHT2" s="398"/>
      <c r="HHU2" s="398"/>
      <c r="HHV2" s="398"/>
      <c r="HHW2" s="398"/>
      <c r="HHX2" s="398"/>
      <c r="HHY2" s="398"/>
      <c r="HHZ2" s="398"/>
      <c r="HIA2" s="398"/>
      <c r="HIB2" s="398"/>
      <c r="HIC2" s="398"/>
      <c r="HID2" s="398"/>
      <c r="HIE2" s="398"/>
      <c r="HIF2" s="398" t="s">
        <v>151</v>
      </c>
      <c r="HIG2" s="398"/>
      <c r="HIH2" s="398"/>
      <c r="HII2" s="398"/>
      <c r="HIJ2" s="398"/>
      <c r="HIK2" s="398"/>
      <c r="HIL2" s="398"/>
      <c r="HIM2" s="398"/>
      <c r="HIN2" s="398"/>
      <c r="HIO2" s="398"/>
      <c r="HIP2" s="398"/>
      <c r="HIQ2" s="398"/>
      <c r="HIR2" s="398"/>
      <c r="HIS2" s="398"/>
      <c r="HIT2" s="398"/>
      <c r="HIU2" s="398"/>
      <c r="HIV2" s="398" t="s">
        <v>151</v>
      </c>
      <c r="HIW2" s="398"/>
      <c r="HIX2" s="398"/>
      <c r="HIY2" s="398"/>
      <c r="HIZ2" s="398"/>
      <c r="HJA2" s="398"/>
      <c r="HJB2" s="398"/>
      <c r="HJC2" s="398"/>
      <c r="HJD2" s="398"/>
      <c r="HJE2" s="398"/>
      <c r="HJF2" s="398"/>
      <c r="HJG2" s="398"/>
      <c r="HJH2" s="398"/>
      <c r="HJI2" s="398"/>
      <c r="HJJ2" s="398"/>
      <c r="HJK2" s="398"/>
      <c r="HJL2" s="398" t="s">
        <v>151</v>
      </c>
      <c r="HJM2" s="398"/>
      <c r="HJN2" s="398"/>
      <c r="HJO2" s="398"/>
      <c r="HJP2" s="398"/>
      <c r="HJQ2" s="398"/>
      <c r="HJR2" s="398"/>
      <c r="HJS2" s="398"/>
      <c r="HJT2" s="398"/>
      <c r="HJU2" s="398"/>
      <c r="HJV2" s="398"/>
      <c r="HJW2" s="398"/>
      <c r="HJX2" s="398"/>
      <c r="HJY2" s="398"/>
      <c r="HJZ2" s="398"/>
      <c r="HKA2" s="398"/>
      <c r="HKB2" s="398" t="s">
        <v>151</v>
      </c>
      <c r="HKC2" s="398"/>
      <c r="HKD2" s="398"/>
      <c r="HKE2" s="398"/>
      <c r="HKF2" s="398"/>
      <c r="HKG2" s="398"/>
      <c r="HKH2" s="398"/>
      <c r="HKI2" s="398"/>
      <c r="HKJ2" s="398"/>
      <c r="HKK2" s="398"/>
      <c r="HKL2" s="398"/>
      <c r="HKM2" s="398"/>
      <c r="HKN2" s="398"/>
      <c r="HKO2" s="398"/>
      <c r="HKP2" s="398"/>
      <c r="HKQ2" s="398"/>
      <c r="HKR2" s="398" t="s">
        <v>151</v>
      </c>
      <c r="HKS2" s="398"/>
      <c r="HKT2" s="398"/>
      <c r="HKU2" s="398"/>
      <c r="HKV2" s="398"/>
      <c r="HKW2" s="398"/>
      <c r="HKX2" s="398"/>
      <c r="HKY2" s="398"/>
      <c r="HKZ2" s="398"/>
      <c r="HLA2" s="398"/>
      <c r="HLB2" s="398"/>
      <c r="HLC2" s="398"/>
      <c r="HLD2" s="398"/>
      <c r="HLE2" s="398"/>
      <c r="HLF2" s="398"/>
      <c r="HLG2" s="398"/>
      <c r="HLH2" s="398" t="s">
        <v>151</v>
      </c>
      <c r="HLI2" s="398"/>
      <c r="HLJ2" s="398"/>
      <c r="HLK2" s="398"/>
      <c r="HLL2" s="398"/>
      <c r="HLM2" s="398"/>
      <c r="HLN2" s="398"/>
      <c r="HLO2" s="398"/>
      <c r="HLP2" s="398"/>
      <c r="HLQ2" s="398"/>
      <c r="HLR2" s="398"/>
      <c r="HLS2" s="398"/>
      <c r="HLT2" s="398"/>
      <c r="HLU2" s="398"/>
      <c r="HLV2" s="398"/>
      <c r="HLW2" s="398"/>
      <c r="HLX2" s="398" t="s">
        <v>151</v>
      </c>
      <c r="HLY2" s="398"/>
      <c r="HLZ2" s="398"/>
      <c r="HMA2" s="398"/>
      <c r="HMB2" s="398"/>
      <c r="HMC2" s="398"/>
      <c r="HMD2" s="398"/>
      <c r="HME2" s="398"/>
      <c r="HMF2" s="398"/>
      <c r="HMG2" s="398"/>
      <c r="HMH2" s="398"/>
      <c r="HMI2" s="398"/>
      <c r="HMJ2" s="398"/>
      <c r="HMK2" s="398"/>
      <c r="HML2" s="398"/>
      <c r="HMM2" s="398"/>
      <c r="HMN2" s="398" t="s">
        <v>151</v>
      </c>
      <c r="HMO2" s="398"/>
      <c r="HMP2" s="398"/>
      <c r="HMQ2" s="398"/>
      <c r="HMR2" s="398"/>
      <c r="HMS2" s="398"/>
      <c r="HMT2" s="398"/>
      <c r="HMU2" s="398"/>
      <c r="HMV2" s="398"/>
      <c r="HMW2" s="398"/>
      <c r="HMX2" s="398"/>
      <c r="HMY2" s="398"/>
      <c r="HMZ2" s="398"/>
      <c r="HNA2" s="398"/>
      <c r="HNB2" s="398"/>
      <c r="HNC2" s="398"/>
      <c r="HND2" s="398" t="s">
        <v>151</v>
      </c>
      <c r="HNE2" s="398"/>
      <c r="HNF2" s="398"/>
      <c r="HNG2" s="398"/>
      <c r="HNH2" s="398"/>
      <c r="HNI2" s="398"/>
      <c r="HNJ2" s="398"/>
      <c r="HNK2" s="398"/>
      <c r="HNL2" s="398"/>
      <c r="HNM2" s="398"/>
      <c r="HNN2" s="398"/>
      <c r="HNO2" s="398"/>
      <c r="HNP2" s="398"/>
      <c r="HNQ2" s="398"/>
      <c r="HNR2" s="398"/>
      <c r="HNS2" s="398"/>
      <c r="HNT2" s="398" t="s">
        <v>151</v>
      </c>
      <c r="HNU2" s="398"/>
      <c r="HNV2" s="398"/>
      <c r="HNW2" s="398"/>
      <c r="HNX2" s="398"/>
      <c r="HNY2" s="398"/>
      <c r="HNZ2" s="398"/>
      <c r="HOA2" s="398"/>
      <c r="HOB2" s="398"/>
      <c r="HOC2" s="398"/>
      <c r="HOD2" s="398"/>
      <c r="HOE2" s="398"/>
      <c r="HOF2" s="398"/>
      <c r="HOG2" s="398"/>
      <c r="HOH2" s="398"/>
      <c r="HOI2" s="398"/>
      <c r="HOJ2" s="398" t="s">
        <v>151</v>
      </c>
      <c r="HOK2" s="398"/>
      <c r="HOL2" s="398"/>
      <c r="HOM2" s="398"/>
      <c r="HON2" s="398"/>
      <c r="HOO2" s="398"/>
      <c r="HOP2" s="398"/>
      <c r="HOQ2" s="398"/>
      <c r="HOR2" s="398"/>
      <c r="HOS2" s="398"/>
      <c r="HOT2" s="398"/>
      <c r="HOU2" s="398"/>
      <c r="HOV2" s="398"/>
      <c r="HOW2" s="398"/>
      <c r="HOX2" s="398"/>
      <c r="HOY2" s="398"/>
      <c r="HOZ2" s="398" t="s">
        <v>151</v>
      </c>
      <c r="HPA2" s="398"/>
      <c r="HPB2" s="398"/>
      <c r="HPC2" s="398"/>
      <c r="HPD2" s="398"/>
      <c r="HPE2" s="398"/>
      <c r="HPF2" s="398"/>
      <c r="HPG2" s="398"/>
      <c r="HPH2" s="398"/>
      <c r="HPI2" s="398"/>
      <c r="HPJ2" s="398"/>
      <c r="HPK2" s="398"/>
      <c r="HPL2" s="398"/>
      <c r="HPM2" s="398"/>
      <c r="HPN2" s="398"/>
      <c r="HPO2" s="398"/>
      <c r="HPP2" s="398" t="s">
        <v>151</v>
      </c>
      <c r="HPQ2" s="398"/>
      <c r="HPR2" s="398"/>
      <c r="HPS2" s="398"/>
      <c r="HPT2" s="398"/>
      <c r="HPU2" s="398"/>
      <c r="HPV2" s="398"/>
      <c r="HPW2" s="398"/>
      <c r="HPX2" s="398"/>
      <c r="HPY2" s="398"/>
      <c r="HPZ2" s="398"/>
      <c r="HQA2" s="398"/>
      <c r="HQB2" s="398"/>
      <c r="HQC2" s="398"/>
      <c r="HQD2" s="398"/>
      <c r="HQE2" s="398"/>
      <c r="HQF2" s="398" t="s">
        <v>151</v>
      </c>
      <c r="HQG2" s="398"/>
      <c r="HQH2" s="398"/>
      <c r="HQI2" s="398"/>
      <c r="HQJ2" s="398"/>
      <c r="HQK2" s="398"/>
      <c r="HQL2" s="398"/>
      <c r="HQM2" s="398"/>
      <c r="HQN2" s="398"/>
      <c r="HQO2" s="398"/>
      <c r="HQP2" s="398"/>
      <c r="HQQ2" s="398"/>
      <c r="HQR2" s="398"/>
      <c r="HQS2" s="398"/>
      <c r="HQT2" s="398"/>
      <c r="HQU2" s="398"/>
      <c r="HQV2" s="398" t="s">
        <v>151</v>
      </c>
      <c r="HQW2" s="398"/>
      <c r="HQX2" s="398"/>
      <c r="HQY2" s="398"/>
      <c r="HQZ2" s="398"/>
      <c r="HRA2" s="398"/>
      <c r="HRB2" s="398"/>
      <c r="HRC2" s="398"/>
      <c r="HRD2" s="398"/>
      <c r="HRE2" s="398"/>
      <c r="HRF2" s="398"/>
      <c r="HRG2" s="398"/>
      <c r="HRH2" s="398"/>
      <c r="HRI2" s="398"/>
      <c r="HRJ2" s="398"/>
      <c r="HRK2" s="398"/>
      <c r="HRL2" s="398" t="s">
        <v>151</v>
      </c>
      <c r="HRM2" s="398"/>
      <c r="HRN2" s="398"/>
      <c r="HRO2" s="398"/>
      <c r="HRP2" s="398"/>
      <c r="HRQ2" s="398"/>
      <c r="HRR2" s="398"/>
      <c r="HRS2" s="398"/>
      <c r="HRT2" s="398"/>
      <c r="HRU2" s="398"/>
      <c r="HRV2" s="398"/>
      <c r="HRW2" s="398"/>
      <c r="HRX2" s="398"/>
      <c r="HRY2" s="398"/>
      <c r="HRZ2" s="398"/>
      <c r="HSA2" s="398"/>
      <c r="HSB2" s="398" t="s">
        <v>151</v>
      </c>
      <c r="HSC2" s="398"/>
      <c r="HSD2" s="398"/>
      <c r="HSE2" s="398"/>
      <c r="HSF2" s="398"/>
      <c r="HSG2" s="398"/>
      <c r="HSH2" s="398"/>
      <c r="HSI2" s="398"/>
      <c r="HSJ2" s="398"/>
      <c r="HSK2" s="398"/>
      <c r="HSL2" s="398"/>
      <c r="HSM2" s="398"/>
      <c r="HSN2" s="398"/>
      <c r="HSO2" s="398"/>
      <c r="HSP2" s="398"/>
      <c r="HSQ2" s="398"/>
      <c r="HSR2" s="398" t="s">
        <v>151</v>
      </c>
      <c r="HSS2" s="398"/>
      <c r="HST2" s="398"/>
      <c r="HSU2" s="398"/>
      <c r="HSV2" s="398"/>
      <c r="HSW2" s="398"/>
      <c r="HSX2" s="398"/>
      <c r="HSY2" s="398"/>
      <c r="HSZ2" s="398"/>
      <c r="HTA2" s="398"/>
      <c r="HTB2" s="398"/>
      <c r="HTC2" s="398"/>
      <c r="HTD2" s="398"/>
      <c r="HTE2" s="398"/>
      <c r="HTF2" s="398"/>
      <c r="HTG2" s="398"/>
      <c r="HTH2" s="398" t="s">
        <v>151</v>
      </c>
      <c r="HTI2" s="398"/>
      <c r="HTJ2" s="398"/>
      <c r="HTK2" s="398"/>
      <c r="HTL2" s="398"/>
      <c r="HTM2" s="398"/>
      <c r="HTN2" s="398"/>
      <c r="HTO2" s="398"/>
      <c r="HTP2" s="398"/>
      <c r="HTQ2" s="398"/>
      <c r="HTR2" s="398"/>
      <c r="HTS2" s="398"/>
      <c r="HTT2" s="398"/>
      <c r="HTU2" s="398"/>
      <c r="HTV2" s="398"/>
      <c r="HTW2" s="398"/>
      <c r="HTX2" s="398" t="s">
        <v>151</v>
      </c>
      <c r="HTY2" s="398"/>
      <c r="HTZ2" s="398"/>
      <c r="HUA2" s="398"/>
      <c r="HUB2" s="398"/>
      <c r="HUC2" s="398"/>
      <c r="HUD2" s="398"/>
      <c r="HUE2" s="398"/>
      <c r="HUF2" s="398"/>
      <c r="HUG2" s="398"/>
      <c r="HUH2" s="398"/>
      <c r="HUI2" s="398"/>
      <c r="HUJ2" s="398"/>
      <c r="HUK2" s="398"/>
      <c r="HUL2" s="398"/>
      <c r="HUM2" s="398"/>
      <c r="HUN2" s="398" t="s">
        <v>151</v>
      </c>
      <c r="HUO2" s="398"/>
      <c r="HUP2" s="398"/>
      <c r="HUQ2" s="398"/>
      <c r="HUR2" s="398"/>
      <c r="HUS2" s="398"/>
      <c r="HUT2" s="398"/>
      <c r="HUU2" s="398"/>
      <c r="HUV2" s="398"/>
      <c r="HUW2" s="398"/>
      <c r="HUX2" s="398"/>
      <c r="HUY2" s="398"/>
      <c r="HUZ2" s="398"/>
      <c r="HVA2" s="398"/>
      <c r="HVB2" s="398"/>
      <c r="HVC2" s="398"/>
      <c r="HVD2" s="398" t="s">
        <v>151</v>
      </c>
      <c r="HVE2" s="398"/>
      <c r="HVF2" s="398"/>
      <c r="HVG2" s="398"/>
      <c r="HVH2" s="398"/>
      <c r="HVI2" s="398"/>
      <c r="HVJ2" s="398"/>
      <c r="HVK2" s="398"/>
      <c r="HVL2" s="398"/>
      <c r="HVM2" s="398"/>
      <c r="HVN2" s="398"/>
      <c r="HVO2" s="398"/>
      <c r="HVP2" s="398"/>
      <c r="HVQ2" s="398"/>
      <c r="HVR2" s="398"/>
      <c r="HVS2" s="398"/>
      <c r="HVT2" s="398" t="s">
        <v>151</v>
      </c>
      <c r="HVU2" s="398"/>
      <c r="HVV2" s="398"/>
      <c r="HVW2" s="398"/>
      <c r="HVX2" s="398"/>
      <c r="HVY2" s="398"/>
      <c r="HVZ2" s="398"/>
      <c r="HWA2" s="398"/>
      <c r="HWB2" s="398"/>
      <c r="HWC2" s="398"/>
      <c r="HWD2" s="398"/>
      <c r="HWE2" s="398"/>
      <c r="HWF2" s="398"/>
      <c r="HWG2" s="398"/>
      <c r="HWH2" s="398"/>
      <c r="HWI2" s="398"/>
      <c r="HWJ2" s="398" t="s">
        <v>151</v>
      </c>
      <c r="HWK2" s="398"/>
      <c r="HWL2" s="398"/>
      <c r="HWM2" s="398"/>
      <c r="HWN2" s="398"/>
      <c r="HWO2" s="398"/>
      <c r="HWP2" s="398"/>
      <c r="HWQ2" s="398"/>
      <c r="HWR2" s="398"/>
      <c r="HWS2" s="398"/>
      <c r="HWT2" s="398"/>
      <c r="HWU2" s="398"/>
      <c r="HWV2" s="398"/>
      <c r="HWW2" s="398"/>
      <c r="HWX2" s="398"/>
      <c r="HWY2" s="398"/>
      <c r="HWZ2" s="398" t="s">
        <v>151</v>
      </c>
      <c r="HXA2" s="398"/>
      <c r="HXB2" s="398"/>
      <c r="HXC2" s="398"/>
      <c r="HXD2" s="398"/>
      <c r="HXE2" s="398"/>
      <c r="HXF2" s="398"/>
      <c r="HXG2" s="398"/>
      <c r="HXH2" s="398"/>
      <c r="HXI2" s="398"/>
      <c r="HXJ2" s="398"/>
      <c r="HXK2" s="398"/>
      <c r="HXL2" s="398"/>
      <c r="HXM2" s="398"/>
      <c r="HXN2" s="398"/>
      <c r="HXO2" s="398"/>
      <c r="HXP2" s="398" t="s">
        <v>151</v>
      </c>
      <c r="HXQ2" s="398"/>
      <c r="HXR2" s="398"/>
      <c r="HXS2" s="398"/>
      <c r="HXT2" s="398"/>
      <c r="HXU2" s="398"/>
      <c r="HXV2" s="398"/>
      <c r="HXW2" s="398"/>
      <c r="HXX2" s="398"/>
      <c r="HXY2" s="398"/>
      <c r="HXZ2" s="398"/>
      <c r="HYA2" s="398"/>
      <c r="HYB2" s="398"/>
      <c r="HYC2" s="398"/>
      <c r="HYD2" s="398"/>
      <c r="HYE2" s="398"/>
      <c r="HYF2" s="398" t="s">
        <v>151</v>
      </c>
      <c r="HYG2" s="398"/>
      <c r="HYH2" s="398"/>
      <c r="HYI2" s="398"/>
      <c r="HYJ2" s="398"/>
      <c r="HYK2" s="398"/>
      <c r="HYL2" s="398"/>
      <c r="HYM2" s="398"/>
      <c r="HYN2" s="398"/>
      <c r="HYO2" s="398"/>
      <c r="HYP2" s="398"/>
      <c r="HYQ2" s="398"/>
      <c r="HYR2" s="398"/>
      <c r="HYS2" s="398"/>
      <c r="HYT2" s="398"/>
      <c r="HYU2" s="398"/>
      <c r="HYV2" s="398" t="s">
        <v>151</v>
      </c>
      <c r="HYW2" s="398"/>
      <c r="HYX2" s="398"/>
      <c r="HYY2" s="398"/>
      <c r="HYZ2" s="398"/>
      <c r="HZA2" s="398"/>
      <c r="HZB2" s="398"/>
      <c r="HZC2" s="398"/>
      <c r="HZD2" s="398"/>
      <c r="HZE2" s="398"/>
      <c r="HZF2" s="398"/>
      <c r="HZG2" s="398"/>
      <c r="HZH2" s="398"/>
      <c r="HZI2" s="398"/>
      <c r="HZJ2" s="398"/>
      <c r="HZK2" s="398"/>
      <c r="HZL2" s="398" t="s">
        <v>151</v>
      </c>
      <c r="HZM2" s="398"/>
      <c r="HZN2" s="398"/>
      <c r="HZO2" s="398"/>
      <c r="HZP2" s="398"/>
      <c r="HZQ2" s="398"/>
      <c r="HZR2" s="398"/>
      <c r="HZS2" s="398"/>
      <c r="HZT2" s="398"/>
      <c r="HZU2" s="398"/>
      <c r="HZV2" s="398"/>
      <c r="HZW2" s="398"/>
      <c r="HZX2" s="398"/>
      <c r="HZY2" s="398"/>
      <c r="HZZ2" s="398"/>
      <c r="IAA2" s="398"/>
      <c r="IAB2" s="398" t="s">
        <v>151</v>
      </c>
      <c r="IAC2" s="398"/>
      <c r="IAD2" s="398"/>
      <c r="IAE2" s="398"/>
      <c r="IAF2" s="398"/>
      <c r="IAG2" s="398"/>
      <c r="IAH2" s="398"/>
      <c r="IAI2" s="398"/>
      <c r="IAJ2" s="398"/>
      <c r="IAK2" s="398"/>
      <c r="IAL2" s="398"/>
      <c r="IAM2" s="398"/>
      <c r="IAN2" s="398"/>
      <c r="IAO2" s="398"/>
      <c r="IAP2" s="398"/>
      <c r="IAQ2" s="398"/>
      <c r="IAR2" s="398" t="s">
        <v>151</v>
      </c>
      <c r="IAS2" s="398"/>
      <c r="IAT2" s="398"/>
      <c r="IAU2" s="398"/>
      <c r="IAV2" s="398"/>
      <c r="IAW2" s="398"/>
      <c r="IAX2" s="398"/>
      <c r="IAY2" s="398"/>
      <c r="IAZ2" s="398"/>
      <c r="IBA2" s="398"/>
      <c r="IBB2" s="398"/>
      <c r="IBC2" s="398"/>
      <c r="IBD2" s="398"/>
      <c r="IBE2" s="398"/>
      <c r="IBF2" s="398"/>
      <c r="IBG2" s="398"/>
      <c r="IBH2" s="398" t="s">
        <v>151</v>
      </c>
      <c r="IBI2" s="398"/>
      <c r="IBJ2" s="398"/>
      <c r="IBK2" s="398"/>
      <c r="IBL2" s="398"/>
      <c r="IBM2" s="398"/>
      <c r="IBN2" s="398"/>
      <c r="IBO2" s="398"/>
      <c r="IBP2" s="398"/>
      <c r="IBQ2" s="398"/>
      <c r="IBR2" s="398"/>
      <c r="IBS2" s="398"/>
      <c r="IBT2" s="398"/>
      <c r="IBU2" s="398"/>
      <c r="IBV2" s="398"/>
      <c r="IBW2" s="398"/>
      <c r="IBX2" s="398" t="s">
        <v>151</v>
      </c>
      <c r="IBY2" s="398"/>
      <c r="IBZ2" s="398"/>
      <c r="ICA2" s="398"/>
      <c r="ICB2" s="398"/>
      <c r="ICC2" s="398"/>
      <c r="ICD2" s="398"/>
      <c r="ICE2" s="398"/>
      <c r="ICF2" s="398"/>
      <c r="ICG2" s="398"/>
      <c r="ICH2" s="398"/>
      <c r="ICI2" s="398"/>
      <c r="ICJ2" s="398"/>
      <c r="ICK2" s="398"/>
      <c r="ICL2" s="398"/>
      <c r="ICM2" s="398"/>
      <c r="ICN2" s="398" t="s">
        <v>151</v>
      </c>
      <c r="ICO2" s="398"/>
      <c r="ICP2" s="398"/>
      <c r="ICQ2" s="398"/>
      <c r="ICR2" s="398"/>
      <c r="ICS2" s="398"/>
      <c r="ICT2" s="398"/>
      <c r="ICU2" s="398"/>
      <c r="ICV2" s="398"/>
      <c r="ICW2" s="398"/>
      <c r="ICX2" s="398"/>
      <c r="ICY2" s="398"/>
      <c r="ICZ2" s="398"/>
      <c r="IDA2" s="398"/>
      <c r="IDB2" s="398"/>
      <c r="IDC2" s="398"/>
      <c r="IDD2" s="398" t="s">
        <v>151</v>
      </c>
      <c r="IDE2" s="398"/>
      <c r="IDF2" s="398"/>
      <c r="IDG2" s="398"/>
      <c r="IDH2" s="398"/>
      <c r="IDI2" s="398"/>
      <c r="IDJ2" s="398"/>
      <c r="IDK2" s="398"/>
      <c r="IDL2" s="398"/>
      <c r="IDM2" s="398"/>
      <c r="IDN2" s="398"/>
      <c r="IDO2" s="398"/>
      <c r="IDP2" s="398"/>
      <c r="IDQ2" s="398"/>
      <c r="IDR2" s="398"/>
      <c r="IDS2" s="398"/>
      <c r="IDT2" s="398" t="s">
        <v>151</v>
      </c>
      <c r="IDU2" s="398"/>
      <c r="IDV2" s="398"/>
      <c r="IDW2" s="398"/>
      <c r="IDX2" s="398"/>
      <c r="IDY2" s="398"/>
      <c r="IDZ2" s="398"/>
      <c r="IEA2" s="398"/>
      <c r="IEB2" s="398"/>
      <c r="IEC2" s="398"/>
      <c r="IED2" s="398"/>
      <c r="IEE2" s="398"/>
      <c r="IEF2" s="398"/>
      <c r="IEG2" s="398"/>
      <c r="IEH2" s="398"/>
      <c r="IEI2" s="398"/>
      <c r="IEJ2" s="398" t="s">
        <v>151</v>
      </c>
      <c r="IEK2" s="398"/>
      <c r="IEL2" s="398"/>
      <c r="IEM2" s="398"/>
      <c r="IEN2" s="398"/>
      <c r="IEO2" s="398"/>
      <c r="IEP2" s="398"/>
      <c r="IEQ2" s="398"/>
      <c r="IER2" s="398"/>
      <c r="IES2" s="398"/>
      <c r="IET2" s="398"/>
      <c r="IEU2" s="398"/>
      <c r="IEV2" s="398"/>
      <c r="IEW2" s="398"/>
      <c r="IEX2" s="398"/>
      <c r="IEY2" s="398"/>
      <c r="IEZ2" s="398" t="s">
        <v>151</v>
      </c>
      <c r="IFA2" s="398"/>
      <c r="IFB2" s="398"/>
      <c r="IFC2" s="398"/>
      <c r="IFD2" s="398"/>
      <c r="IFE2" s="398"/>
      <c r="IFF2" s="398"/>
      <c r="IFG2" s="398"/>
      <c r="IFH2" s="398"/>
      <c r="IFI2" s="398"/>
      <c r="IFJ2" s="398"/>
      <c r="IFK2" s="398"/>
      <c r="IFL2" s="398"/>
      <c r="IFM2" s="398"/>
      <c r="IFN2" s="398"/>
      <c r="IFO2" s="398"/>
      <c r="IFP2" s="398" t="s">
        <v>151</v>
      </c>
      <c r="IFQ2" s="398"/>
      <c r="IFR2" s="398"/>
      <c r="IFS2" s="398"/>
      <c r="IFT2" s="398"/>
      <c r="IFU2" s="398"/>
      <c r="IFV2" s="398"/>
      <c r="IFW2" s="398"/>
      <c r="IFX2" s="398"/>
      <c r="IFY2" s="398"/>
      <c r="IFZ2" s="398"/>
      <c r="IGA2" s="398"/>
      <c r="IGB2" s="398"/>
      <c r="IGC2" s="398"/>
      <c r="IGD2" s="398"/>
      <c r="IGE2" s="398"/>
      <c r="IGF2" s="398" t="s">
        <v>151</v>
      </c>
      <c r="IGG2" s="398"/>
      <c r="IGH2" s="398"/>
      <c r="IGI2" s="398"/>
      <c r="IGJ2" s="398"/>
      <c r="IGK2" s="398"/>
      <c r="IGL2" s="398"/>
      <c r="IGM2" s="398"/>
      <c r="IGN2" s="398"/>
      <c r="IGO2" s="398"/>
      <c r="IGP2" s="398"/>
      <c r="IGQ2" s="398"/>
      <c r="IGR2" s="398"/>
      <c r="IGS2" s="398"/>
      <c r="IGT2" s="398"/>
      <c r="IGU2" s="398"/>
      <c r="IGV2" s="398" t="s">
        <v>151</v>
      </c>
      <c r="IGW2" s="398"/>
      <c r="IGX2" s="398"/>
      <c r="IGY2" s="398"/>
      <c r="IGZ2" s="398"/>
      <c r="IHA2" s="398"/>
      <c r="IHB2" s="398"/>
      <c r="IHC2" s="398"/>
      <c r="IHD2" s="398"/>
      <c r="IHE2" s="398"/>
      <c r="IHF2" s="398"/>
      <c r="IHG2" s="398"/>
      <c r="IHH2" s="398"/>
      <c r="IHI2" s="398"/>
      <c r="IHJ2" s="398"/>
      <c r="IHK2" s="398"/>
      <c r="IHL2" s="398" t="s">
        <v>151</v>
      </c>
      <c r="IHM2" s="398"/>
      <c r="IHN2" s="398"/>
      <c r="IHO2" s="398"/>
      <c r="IHP2" s="398"/>
      <c r="IHQ2" s="398"/>
      <c r="IHR2" s="398"/>
      <c r="IHS2" s="398"/>
      <c r="IHT2" s="398"/>
      <c r="IHU2" s="398"/>
      <c r="IHV2" s="398"/>
      <c r="IHW2" s="398"/>
      <c r="IHX2" s="398"/>
      <c r="IHY2" s="398"/>
      <c r="IHZ2" s="398"/>
      <c r="IIA2" s="398"/>
      <c r="IIB2" s="398" t="s">
        <v>151</v>
      </c>
      <c r="IIC2" s="398"/>
      <c r="IID2" s="398"/>
      <c r="IIE2" s="398"/>
      <c r="IIF2" s="398"/>
      <c r="IIG2" s="398"/>
      <c r="IIH2" s="398"/>
      <c r="III2" s="398"/>
      <c r="IIJ2" s="398"/>
      <c r="IIK2" s="398"/>
      <c r="IIL2" s="398"/>
      <c r="IIM2" s="398"/>
      <c r="IIN2" s="398"/>
      <c r="IIO2" s="398"/>
      <c r="IIP2" s="398"/>
      <c r="IIQ2" s="398"/>
      <c r="IIR2" s="398" t="s">
        <v>151</v>
      </c>
      <c r="IIS2" s="398"/>
      <c r="IIT2" s="398"/>
      <c r="IIU2" s="398"/>
      <c r="IIV2" s="398"/>
      <c r="IIW2" s="398"/>
      <c r="IIX2" s="398"/>
      <c r="IIY2" s="398"/>
      <c r="IIZ2" s="398"/>
      <c r="IJA2" s="398"/>
      <c r="IJB2" s="398"/>
      <c r="IJC2" s="398"/>
      <c r="IJD2" s="398"/>
      <c r="IJE2" s="398"/>
      <c r="IJF2" s="398"/>
      <c r="IJG2" s="398"/>
      <c r="IJH2" s="398" t="s">
        <v>151</v>
      </c>
      <c r="IJI2" s="398"/>
      <c r="IJJ2" s="398"/>
      <c r="IJK2" s="398"/>
      <c r="IJL2" s="398"/>
      <c r="IJM2" s="398"/>
      <c r="IJN2" s="398"/>
      <c r="IJO2" s="398"/>
      <c r="IJP2" s="398"/>
      <c r="IJQ2" s="398"/>
      <c r="IJR2" s="398"/>
      <c r="IJS2" s="398"/>
      <c r="IJT2" s="398"/>
      <c r="IJU2" s="398"/>
      <c r="IJV2" s="398"/>
      <c r="IJW2" s="398"/>
      <c r="IJX2" s="398" t="s">
        <v>151</v>
      </c>
      <c r="IJY2" s="398"/>
      <c r="IJZ2" s="398"/>
      <c r="IKA2" s="398"/>
      <c r="IKB2" s="398"/>
      <c r="IKC2" s="398"/>
      <c r="IKD2" s="398"/>
      <c r="IKE2" s="398"/>
      <c r="IKF2" s="398"/>
      <c r="IKG2" s="398"/>
      <c r="IKH2" s="398"/>
      <c r="IKI2" s="398"/>
      <c r="IKJ2" s="398"/>
      <c r="IKK2" s="398"/>
      <c r="IKL2" s="398"/>
      <c r="IKM2" s="398"/>
      <c r="IKN2" s="398" t="s">
        <v>151</v>
      </c>
      <c r="IKO2" s="398"/>
      <c r="IKP2" s="398"/>
      <c r="IKQ2" s="398"/>
      <c r="IKR2" s="398"/>
      <c r="IKS2" s="398"/>
      <c r="IKT2" s="398"/>
      <c r="IKU2" s="398"/>
      <c r="IKV2" s="398"/>
      <c r="IKW2" s="398"/>
      <c r="IKX2" s="398"/>
      <c r="IKY2" s="398"/>
      <c r="IKZ2" s="398"/>
      <c r="ILA2" s="398"/>
      <c r="ILB2" s="398"/>
      <c r="ILC2" s="398"/>
      <c r="ILD2" s="398" t="s">
        <v>151</v>
      </c>
      <c r="ILE2" s="398"/>
      <c r="ILF2" s="398"/>
      <c r="ILG2" s="398"/>
      <c r="ILH2" s="398"/>
      <c r="ILI2" s="398"/>
      <c r="ILJ2" s="398"/>
      <c r="ILK2" s="398"/>
      <c r="ILL2" s="398"/>
      <c r="ILM2" s="398"/>
      <c r="ILN2" s="398"/>
      <c r="ILO2" s="398"/>
      <c r="ILP2" s="398"/>
      <c r="ILQ2" s="398"/>
      <c r="ILR2" s="398"/>
      <c r="ILS2" s="398"/>
      <c r="ILT2" s="398" t="s">
        <v>151</v>
      </c>
      <c r="ILU2" s="398"/>
      <c r="ILV2" s="398"/>
      <c r="ILW2" s="398"/>
      <c r="ILX2" s="398"/>
      <c r="ILY2" s="398"/>
      <c r="ILZ2" s="398"/>
      <c r="IMA2" s="398"/>
      <c r="IMB2" s="398"/>
      <c r="IMC2" s="398"/>
      <c r="IMD2" s="398"/>
      <c r="IME2" s="398"/>
      <c r="IMF2" s="398"/>
      <c r="IMG2" s="398"/>
      <c r="IMH2" s="398"/>
      <c r="IMI2" s="398"/>
      <c r="IMJ2" s="398" t="s">
        <v>151</v>
      </c>
      <c r="IMK2" s="398"/>
      <c r="IML2" s="398"/>
      <c r="IMM2" s="398"/>
      <c r="IMN2" s="398"/>
      <c r="IMO2" s="398"/>
      <c r="IMP2" s="398"/>
      <c r="IMQ2" s="398"/>
      <c r="IMR2" s="398"/>
      <c r="IMS2" s="398"/>
      <c r="IMT2" s="398"/>
      <c r="IMU2" s="398"/>
      <c r="IMV2" s="398"/>
      <c r="IMW2" s="398"/>
      <c r="IMX2" s="398"/>
      <c r="IMY2" s="398"/>
      <c r="IMZ2" s="398" t="s">
        <v>151</v>
      </c>
      <c r="INA2" s="398"/>
      <c r="INB2" s="398"/>
      <c r="INC2" s="398"/>
      <c r="IND2" s="398"/>
      <c r="INE2" s="398"/>
      <c r="INF2" s="398"/>
      <c r="ING2" s="398"/>
      <c r="INH2" s="398"/>
      <c r="INI2" s="398"/>
      <c r="INJ2" s="398"/>
      <c r="INK2" s="398"/>
      <c r="INL2" s="398"/>
      <c r="INM2" s="398"/>
      <c r="INN2" s="398"/>
      <c r="INO2" s="398"/>
      <c r="INP2" s="398" t="s">
        <v>151</v>
      </c>
      <c r="INQ2" s="398"/>
      <c r="INR2" s="398"/>
      <c r="INS2" s="398"/>
      <c r="INT2" s="398"/>
      <c r="INU2" s="398"/>
      <c r="INV2" s="398"/>
      <c r="INW2" s="398"/>
      <c r="INX2" s="398"/>
      <c r="INY2" s="398"/>
      <c r="INZ2" s="398"/>
      <c r="IOA2" s="398"/>
      <c r="IOB2" s="398"/>
      <c r="IOC2" s="398"/>
      <c r="IOD2" s="398"/>
      <c r="IOE2" s="398"/>
      <c r="IOF2" s="398" t="s">
        <v>151</v>
      </c>
      <c r="IOG2" s="398"/>
      <c r="IOH2" s="398"/>
      <c r="IOI2" s="398"/>
      <c r="IOJ2" s="398"/>
      <c r="IOK2" s="398"/>
      <c r="IOL2" s="398"/>
      <c r="IOM2" s="398"/>
      <c r="ION2" s="398"/>
      <c r="IOO2" s="398"/>
      <c r="IOP2" s="398"/>
      <c r="IOQ2" s="398"/>
      <c r="IOR2" s="398"/>
      <c r="IOS2" s="398"/>
      <c r="IOT2" s="398"/>
      <c r="IOU2" s="398"/>
      <c r="IOV2" s="398" t="s">
        <v>151</v>
      </c>
      <c r="IOW2" s="398"/>
      <c r="IOX2" s="398"/>
      <c r="IOY2" s="398"/>
      <c r="IOZ2" s="398"/>
      <c r="IPA2" s="398"/>
      <c r="IPB2" s="398"/>
      <c r="IPC2" s="398"/>
      <c r="IPD2" s="398"/>
      <c r="IPE2" s="398"/>
      <c r="IPF2" s="398"/>
      <c r="IPG2" s="398"/>
      <c r="IPH2" s="398"/>
      <c r="IPI2" s="398"/>
      <c r="IPJ2" s="398"/>
      <c r="IPK2" s="398"/>
      <c r="IPL2" s="398" t="s">
        <v>151</v>
      </c>
      <c r="IPM2" s="398"/>
      <c r="IPN2" s="398"/>
      <c r="IPO2" s="398"/>
      <c r="IPP2" s="398"/>
      <c r="IPQ2" s="398"/>
      <c r="IPR2" s="398"/>
      <c r="IPS2" s="398"/>
      <c r="IPT2" s="398"/>
      <c r="IPU2" s="398"/>
      <c r="IPV2" s="398"/>
      <c r="IPW2" s="398"/>
      <c r="IPX2" s="398"/>
      <c r="IPY2" s="398"/>
      <c r="IPZ2" s="398"/>
      <c r="IQA2" s="398"/>
      <c r="IQB2" s="398" t="s">
        <v>151</v>
      </c>
      <c r="IQC2" s="398"/>
      <c r="IQD2" s="398"/>
      <c r="IQE2" s="398"/>
      <c r="IQF2" s="398"/>
      <c r="IQG2" s="398"/>
      <c r="IQH2" s="398"/>
      <c r="IQI2" s="398"/>
      <c r="IQJ2" s="398"/>
      <c r="IQK2" s="398"/>
      <c r="IQL2" s="398"/>
      <c r="IQM2" s="398"/>
      <c r="IQN2" s="398"/>
      <c r="IQO2" s="398"/>
      <c r="IQP2" s="398"/>
      <c r="IQQ2" s="398"/>
      <c r="IQR2" s="398" t="s">
        <v>151</v>
      </c>
      <c r="IQS2" s="398"/>
      <c r="IQT2" s="398"/>
      <c r="IQU2" s="398"/>
      <c r="IQV2" s="398"/>
      <c r="IQW2" s="398"/>
      <c r="IQX2" s="398"/>
      <c r="IQY2" s="398"/>
      <c r="IQZ2" s="398"/>
      <c r="IRA2" s="398"/>
      <c r="IRB2" s="398"/>
      <c r="IRC2" s="398"/>
      <c r="IRD2" s="398"/>
      <c r="IRE2" s="398"/>
      <c r="IRF2" s="398"/>
      <c r="IRG2" s="398"/>
      <c r="IRH2" s="398" t="s">
        <v>151</v>
      </c>
      <c r="IRI2" s="398"/>
      <c r="IRJ2" s="398"/>
      <c r="IRK2" s="398"/>
      <c r="IRL2" s="398"/>
      <c r="IRM2" s="398"/>
      <c r="IRN2" s="398"/>
      <c r="IRO2" s="398"/>
      <c r="IRP2" s="398"/>
      <c r="IRQ2" s="398"/>
      <c r="IRR2" s="398"/>
      <c r="IRS2" s="398"/>
      <c r="IRT2" s="398"/>
      <c r="IRU2" s="398"/>
      <c r="IRV2" s="398"/>
      <c r="IRW2" s="398"/>
      <c r="IRX2" s="398" t="s">
        <v>151</v>
      </c>
      <c r="IRY2" s="398"/>
      <c r="IRZ2" s="398"/>
      <c r="ISA2" s="398"/>
      <c r="ISB2" s="398"/>
      <c r="ISC2" s="398"/>
      <c r="ISD2" s="398"/>
      <c r="ISE2" s="398"/>
      <c r="ISF2" s="398"/>
      <c r="ISG2" s="398"/>
      <c r="ISH2" s="398"/>
      <c r="ISI2" s="398"/>
      <c r="ISJ2" s="398"/>
      <c r="ISK2" s="398"/>
      <c r="ISL2" s="398"/>
      <c r="ISM2" s="398"/>
      <c r="ISN2" s="398" t="s">
        <v>151</v>
      </c>
      <c r="ISO2" s="398"/>
      <c r="ISP2" s="398"/>
      <c r="ISQ2" s="398"/>
      <c r="ISR2" s="398"/>
      <c r="ISS2" s="398"/>
      <c r="IST2" s="398"/>
      <c r="ISU2" s="398"/>
      <c r="ISV2" s="398"/>
      <c r="ISW2" s="398"/>
      <c r="ISX2" s="398"/>
      <c r="ISY2" s="398"/>
      <c r="ISZ2" s="398"/>
      <c r="ITA2" s="398"/>
      <c r="ITB2" s="398"/>
      <c r="ITC2" s="398"/>
      <c r="ITD2" s="398" t="s">
        <v>151</v>
      </c>
      <c r="ITE2" s="398"/>
      <c r="ITF2" s="398"/>
      <c r="ITG2" s="398"/>
      <c r="ITH2" s="398"/>
      <c r="ITI2" s="398"/>
      <c r="ITJ2" s="398"/>
      <c r="ITK2" s="398"/>
      <c r="ITL2" s="398"/>
      <c r="ITM2" s="398"/>
      <c r="ITN2" s="398"/>
      <c r="ITO2" s="398"/>
      <c r="ITP2" s="398"/>
      <c r="ITQ2" s="398"/>
      <c r="ITR2" s="398"/>
      <c r="ITS2" s="398"/>
      <c r="ITT2" s="398" t="s">
        <v>151</v>
      </c>
      <c r="ITU2" s="398"/>
      <c r="ITV2" s="398"/>
      <c r="ITW2" s="398"/>
      <c r="ITX2" s="398"/>
      <c r="ITY2" s="398"/>
      <c r="ITZ2" s="398"/>
      <c r="IUA2" s="398"/>
      <c r="IUB2" s="398"/>
      <c r="IUC2" s="398"/>
      <c r="IUD2" s="398"/>
      <c r="IUE2" s="398"/>
      <c r="IUF2" s="398"/>
      <c r="IUG2" s="398"/>
      <c r="IUH2" s="398"/>
      <c r="IUI2" s="398"/>
      <c r="IUJ2" s="398" t="s">
        <v>151</v>
      </c>
      <c r="IUK2" s="398"/>
      <c r="IUL2" s="398"/>
      <c r="IUM2" s="398"/>
      <c r="IUN2" s="398"/>
      <c r="IUO2" s="398"/>
      <c r="IUP2" s="398"/>
      <c r="IUQ2" s="398"/>
      <c r="IUR2" s="398"/>
      <c r="IUS2" s="398"/>
      <c r="IUT2" s="398"/>
      <c r="IUU2" s="398"/>
      <c r="IUV2" s="398"/>
      <c r="IUW2" s="398"/>
      <c r="IUX2" s="398"/>
      <c r="IUY2" s="398"/>
      <c r="IUZ2" s="398" t="s">
        <v>151</v>
      </c>
      <c r="IVA2" s="398"/>
      <c r="IVB2" s="398"/>
      <c r="IVC2" s="398"/>
      <c r="IVD2" s="398"/>
      <c r="IVE2" s="398"/>
      <c r="IVF2" s="398"/>
      <c r="IVG2" s="398"/>
      <c r="IVH2" s="398"/>
      <c r="IVI2" s="398"/>
      <c r="IVJ2" s="398"/>
      <c r="IVK2" s="398"/>
      <c r="IVL2" s="398"/>
      <c r="IVM2" s="398"/>
      <c r="IVN2" s="398"/>
      <c r="IVO2" s="398"/>
      <c r="IVP2" s="398" t="s">
        <v>151</v>
      </c>
      <c r="IVQ2" s="398"/>
      <c r="IVR2" s="398"/>
      <c r="IVS2" s="398"/>
      <c r="IVT2" s="398"/>
      <c r="IVU2" s="398"/>
      <c r="IVV2" s="398"/>
      <c r="IVW2" s="398"/>
      <c r="IVX2" s="398"/>
      <c r="IVY2" s="398"/>
      <c r="IVZ2" s="398"/>
      <c r="IWA2" s="398"/>
      <c r="IWB2" s="398"/>
      <c r="IWC2" s="398"/>
      <c r="IWD2" s="398"/>
      <c r="IWE2" s="398"/>
      <c r="IWF2" s="398" t="s">
        <v>151</v>
      </c>
      <c r="IWG2" s="398"/>
      <c r="IWH2" s="398"/>
      <c r="IWI2" s="398"/>
      <c r="IWJ2" s="398"/>
      <c r="IWK2" s="398"/>
      <c r="IWL2" s="398"/>
      <c r="IWM2" s="398"/>
      <c r="IWN2" s="398"/>
      <c r="IWO2" s="398"/>
      <c r="IWP2" s="398"/>
      <c r="IWQ2" s="398"/>
      <c r="IWR2" s="398"/>
      <c r="IWS2" s="398"/>
      <c r="IWT2" s="398"/>
      <c r="IWU2" s="398"/>
      <c r="IWV2" s="398" t="s">
        <v>151</v>
      </c>
      <c r="IWW2" s="398"/>
      <c r="IWX2" s="398"/>
      <c r="IWY2" s="398"/>
      <c r="IWZ2" s="398"/>
      <c r="IXA2" s="398"/>
      <c r="IXB2" s="398"/>
      <c r="IXC2" s="398"/>
      <c r="IXD2" s="398"/>
      <c r="IXE2" s="398"/>
      <c r="IXF2" s="398"/>
      <c r="IXG2" s="398"/>
      <c r="IXH2" s="398"/>
      <c r="IXI2" s="398"/>
      <c r="IXJ2" s="398"/>
      <c r="IXK2" s="398"/>
      <c r="IXL2" s="398" t="s">
        <v>151</v>
      </c>
      <c r="IXM2" s="398"/>
      <c r="IXN2" s="398"/>
      <c r="IXO2" s="398"/>
      <c r="IXP2" s="398"/>
      <c r="IXQ2" s="398"/>
      <c r="IXR2" s="398"/>
      <c r="IXS2" s="398"/>
      <c r="IXT2" s="398"/>
      <c r="IXU2" s="398"/>
      <c r="IXV2" s="398"/>
      <c r="IXW2" s="398"/>
      <c r="IXX2" s="398"/>
      <c r="IXY2" s="398"/>
      <c r="IXZ2" s="398"/>
      <c r="IYA2" s="398"/>
      <c r="IYB2" s="398" t="s">
        <v>151</v>
      </c>
      <c r="IYC2" s="398"/>
      <c r="IYD2" s="398"/>
      <c r="IYE2" s="398"/>
      <c r="IYF2" s="398"/>
      <c r="IYG2" s="398"/>
      <c r="IYH2" s="398"/>
      <c r="IYI2" s="398"/>
      <c r="IYJ2" s="398"/>
      <c r="IYK2" s="398"/>
      <c r="IYL2" s="398"/>
      <c r="IYM2" s="398"/>
      <c r="IYN2" s="398"/>
      <c r="IYO2" s="398"/>
      <c r="IYP2" s="398"/>
      <c r="IYQ2" s="398"/>
      <c r="IYR2" s="398" t="s">
        <v>151</v>
      </c>
      <c r="IYS2" s="398"/>
      <c r="IYT2" s="398"/>
      <c r="IYU2" s="398"/>
      <c r="IYV2" s="398"/>
      <c r="IYW2" s="398"/>
      <c r="IYX2" s="398"/>
      <c r="IYY2" s="398"/>
      <c r="IYZ2" s="398"/>
      <c r="IZA2" s="398"/>
      <c r="IZB2" s="398"/>
      <c r="IZC2" s="398"/>
      <c r="IZD2" s="398"/>
      <c r="IZE2" s="398"/>
      <c r="IZF2" s="398"/>
      <c r="IZG2" s="398"/>
      <c r="IZH2" s="398" t="s">
        <v>151</v>
      </c>
      <c r="IZI2" s="398"/>
      <c r="IZJ2" s="398"/>
      <c r="IZK2" s="398"/>
      <c r="IZL2" s="398"/>
      <c r="IZM2" s="398"/>
      <c r="IZN2" s="398"/>
      <c r="IZO2" s="398"/>
      <c r="IZP2" s="398"/>
      <c r="IZQ2" s="398"/>
      <c r="IZR2" s="398"/>
      <c r="IZS2" s="398"/>
      <c r="IZT2" s="398"/>
      <c r="IZU2" s="398"/>
      <c r="IZV2" s="398"/>
      <c r="IZW2" s="398"/>
      <c r="IZX2" s="398" t="s">
        <v>151</v>
      </c>
      <c r="IZY2" s="398"/>
      <c r="IZZ2" s="398"/>
      <c r="JAA2" s="398"/>
      <c r="JAB2" s="398"/>
      <c r="JAC2" s="398"/>
      <c r="JAD2" s="398"/>
      <c r="JAE2" s="398"/>
      <c r="JAF2" s="398"/>
      <c r="JAG2" s="398"/>
      <c r="JAH2" s="398"/>
      <c r="JAI2" s="398"/>
      <c r="JAJ2" s="398"/>
      <c r="JAK2" s="398"/>
      <c r="JAL2" s="398"/>
      <c r="JAM2" s="398"/>
      <c r="JAN2" s="398" t="s">
        <v>151</v>
      </c>
      <c r="JAO2" s="398"/>
      <c r="JAP2" s="398"/>
      <c r="JAQ2" s="398"/>
      <c r="JAR2" s="398"/>
      <c r="JAS2" s="398"/>
      <c r="JAT2" s="398"/>
      <c r="JAU2" s="398"/>
      <c r="JAV2" s="398"/>
      <c r="JAW2" s="398"/>
      <c r="JAX2" s="398"/>
      <c r="JAY2" s="398"/>
      <c r="JAZ2" s="398"/>
      <c r="JBA2" s="398"/>
      <c r="JBB2" s="398"/>
      <c r="JBC2" s="398"/>
      <c r="JBD2" s="398" t="s">
        <v>151</v>
      </c>
      <c r="JBE2" s="398"/>
      <c r="JBF2" s="398"/>
      <c r="JBG2" s="398"/>
      <c r="JBH2" s="398"/>
      <c r="JBI2" s="398"/>
      <c r="JBJ2" s="398"/>
      <c r="JBK2" s="398"/>
      <c r="JBL2" s="398"/>
      <c r="JBM2" s="398"/>
      <c r="JBN2" s="398"/>
      <c r="JBO2" s="398"/>
      <c r="JBP2" s="398"/>
      <c r="JBQ2" s="398"/>
      <c r="JBR2" s="398"/>
      <c r="JBS2" s="398"/>
      <c r="JBT2" s="398" t="s">
        <v>151</v>
      </c>
      <c r="JBU2" s="398"/>
      <c r="JBV2" s="398"/>
      <c r="JBW2" s="398"/>
      <c r="JBX2" s="398"/>
      <c r="JBY2" s="398"/>
      <c r="JBZ2" s="398"/>
      <c r="JCA2" s="398"/>
      <c r="JCB2" s="398"/>
      <c r="JCC2" s="398"/>
      <c r="JCD2" s="398"/>
      <c r="JCE2" s="398"/>
      <c r="JCF2" s="398"/>
      <c r="JCG2" s="398"/>
      <c r="JCH2" s="398"/>
      <c r="JCI2" s="398"/>
      <c r="JCJ2" s="398" t="s">
        <v>151</v>
      </c>
      <c r="JCK2" s="398"/>
      <c r="JCL2" s="398"/>
      <c r="JCM2" s="398"/>
      <c r="JCN2" s="398"/>
      <c r="JCO2" s="398"/>
      <c r="JCP2" s="398"/>
      <c r="JCQ2" s="398"/>
      <c r="JCR2" s="398"/>
      <c r="JCS2" s="398"/>
      <c r="JCT2" s="398"/>
      <c r="JCU2" s="398"/>
      <c r="JCV2" s="398"/>
      <c r="JCW2" s="398"/>
      <c r="JCX2" s="398"/>
      <c r="JCY2" s="398"/>
      <c r="JCZ2" s="398" t="s">
        <v>151</v>
      </c>
      <c r="JDA2" s="398"/>
      <c r="JDB2" s="398"/>
      <c r="JDC2" s="398"/>
      <c r="JDD2" s="398"/>
      <c r="JDE2" s="398"/>
      <c r="JDF2" s="398"/>
      <c r="JDG2" s="398"/>
      <c r="JDH2" s="398"/>
      <c r="JDI2" s="398"/>
      <c r="JDJ2" s="398"/>
      <c r="JDK2" s="398"/>
      <c r="JDL2" s="398"/>
      <c r="JDM2" s="398"/>
      <c r="JDN2" s="398"/>
      <c r="JDO2" s="398"/>
      <c r="JDP2" s="398" t="s">
        <v>151</v>
      </c>
      <c r="JDQ2" s="398"/>
      <c r="JDR2" s="398"/>
      <c r="JDS2" s="398"/>
      <c r="JDT2" s="398"/>
      <c r="JDU2" s="398"/>
      <c r="JDV2" s="398"/>
      <c r="JDW2" s="398"/>
      <c r="JDX2" s="398"/>
      <c r="JDY2" s="398"/>
      <c r="JDZ2" s="398"/>
      <c r="JEA2" s="398"/>
      <c r="JEB2" s="398"/>
      <c r="JEC2" s="398"/>
      <c r="JED2" s="398"/>
      <c r="JEE2" s="398"/>
      <c r="JEF2" s="398" t="s">
        <v>151</v>
      </c>
      <c r="JEG2" s="398"/>
      <c r="JEH2" s="398"/>
      <c r="JEI2" s="398"/>
      <c r="JEJ2" s="398"/>
      <c r="JEK2" s="398"/>
      <c r="JEL2" s="398"/>
      <c r="JEM2" s="398"/>
      <c r="JEN2" s="398"/>
      <c r="JEO2" s="398"/>
      <c r="JEP2" s="398"/>
      <c r="JEQ2" s="398"/>
      <c r="JER2" s="398"/>
      <c r="JES2" s="398"/>
      <c r="JET2" s="398"/>
      <c r="JEU2" s="398"/>
      <c r="JEV2" s="398" t="s">
        <v>151</v>
      </c>
      <c r="JEW2" s="398"/>
      <c r="JEX2" s="398"/>
      <c r="JEY2" s="398"/>
      <c r="JEZ2" s="398"/>
      <c r="JFA2" s="398"/>
      <c r="JFB2" s="398"/>
      <c r="JFC2" s="398"/>
      <c r="JFD2" s="398"/>
      <c r="JFE2" s="398"/>
      <c r="JFF2" s="398"/>
      <c r="JFG2" s="398"/>
      <c r="JFH2" s="398"/>
      <c r="JFI2" s="398"/>
      <c r="JFJ2" s="398"/>
      <c r="JFK2" s="398"/>
      <c r="JFL2" s="398" t="s">
        <v>151</v>
      </c>
      <c r="JFM2" s="398"/>
      <c r="JFN2" s="398"/>
      <c r="JFO2" s="398"/>
      <c r="JFP2" s="398"/>
      <c r="JFQ2" s="398"/>
      <c r="JFR2" s="398"/>
      <c r="JFS2" s="398"/>
      <c r="JFT2" s="398"/>
      <c r="JFU2" s="398"/>
      <c r="JFV2" s="398"/>
      <c r="JFW2" s="398"/>
      <c r="JFX2" s="398"/>
      <c r="JFY2" s="398"/>
      <c r="JFZ2" s="398"/>
      <c r="JGA2" s="398"/>
      <c r="JGB2" s="398" t="s">
        <v>151</v>
      </c>
      <c r="JGC2" s="398"/>
      <c r="JGD2" s="398"/>
      <c r="JGE2" s="398"/>
      <c r="JGF2" s="398"/>
      <c r="JGG2" s="398"/>
      <c r="JGH2" s="398"/>
      <c r="JGI2" s="398"/>
      <c r="JGJ2" s="398"/>
      <c r="JGK2" s="398"/>
      <c r="JGL2" s="398"/>
      <c r="JGM2" s="398"/>
      <c r="JGN2" s="398"/>
      <c r="JGO2" s="398"/>
      <c r="JGP2" s="398"/>
      <c r="JGQ2" s="398"/>
      <c r="JGR2" s="398" t="s">
        <v>151</v>
      </c>
      <c r="JGS2" s="398"/>
      <c r="JGT2" s="398"/>
      <c r="JGU2" s="398"/>
      <c r="JGV2" s="398"/>
      <c r="JGW2" s="398"/>
      <c r="JGX2" s="398"/>
      <c r="JGY2" s="398"/>
      <c r="JGZ2" s="398"/>
      <c r="JHA2" s="398"/>
      <c r="JHB2" s="398"/>
      <c r="JHC2" s="398"/>
      <c r="JHD2" s="398"/>
      <c r="JHE2" s="398"/>
      <c r="JHF2" s="398"/>
      <c r="JHG2" s="398"/>
      <c r="JHH2" s="398" t="s">
        <v>151</v>
      </c>
      <c r="JHI2" s="398"/>
      <c r="JHJ2" s="398"/>
      <c r="JHK2" s="398"/>
      <c r="JHL2" s="398"/>
      <c r="JHM2" s="398"/>
      <c r="JHN2" s="398"/>
      <c r="JHO2" s="398"/>
      <c r="JHP2" s="398"/>
      <c r="JHQ2" s="398"/>
      <c r="JHR2" s="398"/>
      <c r="JHS2" s="398"/>
      <c r="JHT2" s="398"/>
      <c r="JHU2" s="398"/>
      <c r="JHV2" s="398"/>
      <c r="JHW2" s="398"/>
      <c r="JHX2" s="398" t="s">
        <v>151</v>
      </c>
      <c r="JHY2" s="398"/>
      <c r="JHZ2" s="398"/>
      <c r="JIA2" s="398"/>
      <c r="JIB2" s="398"/>
      <c r="JIC2" s="398"/>
      <c r="JID2" s="398"/>
      <c r="JIE2" s="398"/>
      <c r="JIF2" s="398"/>
      <c r="JIG2" s="398"/>
      <c r="JIH2" s="398"/>
      <c r="JII2" s="398"/>
      <c r="JIJ2" s="398"/>
      <c r="JIK2" s="398"/>
      <c r="JIL2" s="398"/>
      <c r="JIM2" s="398"/>
      <c r="JIN2" s="398" t="s">
        <v>151</v>
      </c>
      <c r="JIO2" s="398"/>
      <c r="JIP2" s="398"/>
      <c r="JIQ2" s="398"/>
      <c r="JIR2" s="398"/>
      <c r="JIS2" s="398"/>
      <c r="JIT2" s="398"/>
      <c r="JIU2" s="398"/>
      <c r="JIV2" s="398"/>
      <c r="JIW2" s="398"/>
      <c r="JIX2" s="398"/>
      <c r="JIY2" s="398"/>
      <c r="JIZ2" s="398"/>
      <c r="JJA2" s="398"/>
      <c r="JJB2" s="398"/>
      <c r="JJC2" s="398"/>
      <c r="JJD2" s="398" t="s">
        <v>151</v>
      </c>
      <c r="JJE2" s="398"/>
      <c r="JJF2" s="398"/>
      <c r="JJG2" s="398"/>
      <c r="JJH2" s="398"/>
      <c r="JJI2" s="398"/>
      <c r="JJJ2" s="398"/>
      <c r="JJK2" s="398"/>
      <c r="JJL2" s="398"/>
      <c r="JJM2" s="398"/>
      <c r="JJN2" s="398"/>
      <c r="JJO2" s="398"/>
      <c r="JJP2" s="398"/>
      <c r="JJQ2" s="398"/>
      <c r="JJR2" s="398"/>
      <c r="JJS2" s="398"/>
      <c r="JJT2" s="398" t="s">
        <v>151</v>
      </c>
      <c r="JJU2" s="398"/>
      <c r="JJV2" s="398"/>
      <c r="JJW2" s="398"/>
      <c r="JJX2" s="398"/>
      <c r="JJY2" s="398"/>
      <c r="JJZ2" s="398"/>
      <c r="JKA2" s="398"/>
      <c r="JKB2" s="398"/>
      <c r="JKC2" s="398"/>
      <c r="JKD2" s="398"/>
      <c r="JKE2" s="398"/>
      <c r="JKF2" s="398"/>
      <c r="JKG2" s="398"/>
      <c r="JKH2" s="398"/>
      <c r="JKI2" s="398"/>
      <c r="JKJ2" s="398" t="s">
        <v>151</v>
      </c>
      <c r="JKK2" s="398"/>
      <c r="JKL2" s="398"/>
      <c r="JKM2" s="398"/>
      <c r="JKN2" s="398"/>
      <c r="JKO2" s="398"/>
      <c r="JKP2" s="398"/>
      <c r="JKQ2" s="398"/>
      <c r="JKR2" s="398"/>
      <c r="JKS2" s="398"/>
      <c r="JKT2" s="398"/>
      <c r="JKU2" s="398"/>
      <c r="JKV2" s="398"/>
      <c r="JKW2" s="398"/>
      <c r="JKX2" s="398"/>
      <c r="JKY2" s="398"/>
      <c r="JKZ2" s="398" t="s">
        <v>151</v>
      </c>
      <c r="JLA2" s="398"/>
      <c r="JLB2" s="398"/>
      <c r="JLC2" s="398"/>
      <c r="JLD2" s="398"/>
      <c r="JLE2" s="398"/>
      <c r="JLF2" s="398"/>
      <c r="JLG2" s="398"/>
      <c r="JLH2" s="398"/>
      <c r="JLI2" s="398"/>
      <c r="JLJ2" s="398"/>
      <c r="JLK2" s="398"/>
      <c r="JLL2" s="398"/>
      <c r="JLM2" s="398"/>
      <c r="JLN2" s="398"/>
      <c r="JLO2" s="398"/>
      <c r="JLP2" s="398" t="s">
        <v>151</v>
      </c>
      <c r="JLQ2" s="398"/>
      <c r="JLR2" s="398"/>
      <c r="JLS2" s="398"/>
      <c r="JLT2" s="398"/>
      <c r="JLU2" s="398"/>
      <c r="JLV2" s="398"/>
      <c r="JLW2" s="398"/>
      <c r="JLX2" s="398"/>
      <c r="JLY2" s="398"/>
      <c r="JLZ2" s="398"/>
      <c r="JMA2" s="398"/>
      <c r="JMB2" s="398"/>
      <c r="JMC2" s="398"/>
      <c r="JMD2" s="398"/>
      <c r="JME2" s="398"/>
      <c r="JMF2" s="398" t="s">
        <v>151</v>
      </c>
      <c r="JMG2" s="398"/>
      <c r="JMH2" s="398"/>
      <c r="JMI2" s="398"/>
      <c r="JMJ2" s="398"/>
      <c r="JMK2" s="398"/>
      <c r="JML2" s="398"/>
      <c r="JMM2" s="398"/>
      <c r="JMN2" s="398"/>
      <c r="JMO2" s="398"/>
      <c r="JMP2" s="398"/>
      <c r="JMQ2" s="398"/>
      <c r="JMR2" s="398"/>
      <c r="JMS2" s="398"/>
      <c r="JMT2" s="398"/>
      <c r="JMU2" s="398"/>
      <c r="JMV2" s="398" t="s">
        <v>151</v>
      </c>
      <c r="JMW2" s="398"/>
      <c r="JMX2" s="398"/>
      <c r="JMY2" s="398"/>
      <c r="JMZ2" s="398"/>
      <c r="JNA2" s="398"/>
      <c r="JNB2" s="398"/>
      <c r="JNC2" s="398"/>
      <c r="JND2" s="398"/>
      <c r="JNE2" s="398"/>
      <c r="JNF2" s="398"/>
      <c r="JNG2" s="398"/>
      <c r="JNH2" s="398"/>
      <c r="JNI2" s="398"/>
      <c r="JNJ2" s="398"/>
      <c r="JNK2" s="398"/>
      <c r="JNL2" s="398" t="s">
        <v>151</v>
      </c>
      <c r="JNM2" s="398"/>
      <c r="JNN2" s="398"/>
      <c r="JNO2" s="398"/>
      <c r="JNP2" s="398"/>
      <c r="JNQ2" s="398"/>
      <c r="JNR2" s="398"/>
      <c r="JNS2" s="398"/>
      <c r="JNT2" s="398"/>
      <c r="JNU2" s="398"/>
      <c r="JNV2" s="398"/>
      <c r="JNW2" s="398"/>
      <c r="JNX2" s="398"/>
      <c r="JNY2" s="398"/>
      <c r="JNZ2" s="398"/>
      <c r="JOA2" s="398"/>
      <c r="JOB2" s="398" t="s">
        <v>151</v>
      </c>
      <c r="JOC2" s="398"/>
      <c r="JOD2" s="398"/>
      <c r="JOE2" s="398"/>
      <c r="JOF2" s="398"/>
      <c r="JOG2" s="398"/>
      <c r="JOH2" s="398"/>
      <c r="JOI2" s="398"/>
      <c r="JOJ2" s="398"/>
      <c r="JOK2" s="398"/>
      <c r="JOL2" s="398"/>
      <c r="JOM2" s="398"/>
      <c r="JON2" s="398"/>
      <c r="JOO2" s="398"/>
      <c r="JOP2" s="398"/>
      <c r="JOQ2" s="398"/>
      <c r="JOR2" s="398" t="s">
        <v>151</v>
      </c>
      <c r="JOS2" s="398"/>
      <c r="JOT2" s="398"/>
      <c r="JOU2" s="398"/>
      <c r="JOV2" s="398"/>
      <c r="JOW2" s="398"/>
      <c r="JOX2" s="398"/>
      <c r="JOY2" s="398"/>
      <c r="JOZ2" s="398"/>
      <c r="JPA2" s="398"/>
      <c r="JPB2" s="398"/>
      <c r="JPC2" s="398"/>
      <c r="JPD2" s="398"/>
      <c r="JPE2" s="398"/>
      <c r="JPF2" s="398"/>
      <c r="JPG2" s="398"/>
      <c r="JPH2" s="398" t="s">
        <v>151</v>
      </c>
      <c r="JPI2" s="398"/>
      <c r="JPJ2" s="398"/>
      <c r="JPK2" s="398"/>
      <c r="JPL2" s="398"/>
      <c r="JPM2" s="398"/>
      <c r="JPN2" s="398"/>
      <c r="JPO2" s="398"/>
      <c r="JPP2" s="398"/>
      <c r="JPQ2" s="398"/>
      <c r="JPR2" s="398"/>
      <c r="JPS2" s="398"/>
      <c r="JPT2" s="398"/>
      <c r="JPU2" s="398"/>
      <c r="JPV2" s="398"/>
      <c r="JPW2" s="398"/>
      <c r="JPX2" s="398" t="s">
        <v>151</v>
      </c>
      <c r="JPY2" s="398"/>
      <c r="JPZ2" s="398"/>
      <c r="JQA2" s="398"/>
      <c r="JQB2" s="398"/>
      <c r="JQC2" s="398"/>
      <c r="JQD2" s="398"/>
      <c r="JQE2" s="398"/>
      <c r="JQF2" s="398"/>
      <c r="JQG2" s="398"/>
      <c r="JQH2" s="398"/>
      <c r="JQI2" s="398"/>
      <c r="JQJ2" s="398"/>
      <c r="JQK2" s="398"/>
      <c r="JQL2" s="398"/>
      <c r="JQM2" s="398"/>
      <c r="JQN2" s="398" t="s">
        <v>151</v>
      </c>
      <c r="JQO2" s="398"/>
      <c r="JQP2" s="398"/>
      <c r="JQQ2" s="398"/>
      <c r="JQR2" s="398"/>
      <c r="JQS2" s="398"/>
      <c r="JQT2" s="398"/>
      <c r="JQU2" s="398"/>
      <c r="JQV2" s="398"/>
      <c r="JQW2" s="398"/>
      <c r="JQX2" s="398"/>
      <c r="JQY2" s="398"/>
      <c r="JQZ2" s="398"/>
      <c r="JRA2" s="398"/>
      <c r="JRB2" s="398"/>
      <c r="JRC2" s="398"/>
      <c r="JRD2" s="398" t="s">
        <v>151</v>
      </c>
      <c r="JRE2" s="398"/>
      <c r="JRF2" s="398"/>
      <c r="JRG2" s="398"/>
      <c r="JRH2" s="398"/>
      <c r="JRI2" s="398"/>
      <c r="JRJ2" s="398"/>
      <c r="JRK2" s="398"/>
      <c r="JRL2" s="398"/>
      <c r="JRM2" s="398"/>
      <c r="JRN2" s="398"/>
      <c r="JRO2" s="398"/>
      <c r="JRP2" s="398"/>
      <c r="JRQ2" s="398"/>
      <c r="JRR2" s="398"/>
      <c r="JRS2" s="398"/>
      <c r="JRT2" s="398" t="s">
        <v>151</v>
      </c>
      <c r="JRU2" s="398"/>
      <c r="JRV2" s="398"/>
      <c r="JRW2" s="398"/>
      <c r="JRX2" s="398"/>
      <c r="JRY2" s="398"/>
      <c r="JRZ2" s="398"/>
      <c r="JSA2" s="398"/>
      <c r="JSB2" s="398"/>
      <c r="JSC2" s="398"/>
      <c r="JSD2" s="398"/>
      <c r="JSE2" s="398"/>
      <c r="JSF2" s="398"/>
      <c r="JSG2" s="398"/>
      <c r="JSH2" s="398"/>
      <c r="JSI2" s="398"/>
      <c r="JSJ2" s="398" t="s">
        <v>151</v>
      </c>
      <c r="JSK2" s="398"/>
      <c r="JSL2" s="398"/>
      <c r="JSM2" s="398"/>
      <c r="JSN2" s="398"/>
      <c r="JSO2" s="398"/>
      <c r="JSP2" s="398"/>
      <c r="JSQ2" s="398"/>
      <c r="JSR2" s="398"/>
      <c r="JSS2" s="398"/>
      <c r="JST2" s="398"/>
      <c r="JSU2" s="398"/>
      <c r="JSV2" s="398"/>
      <c r="JSW2" s="398"/>
      <c r="JSX2" s="398"/>
      <c r="JSY2" s="398"/>
      <c r="JSZ2" s="398" t="s">
        <v>151</v>
      </c>
      <c r="JTA2" s="398"/>
      <c r="JTB2" s="398"/>
      <c r="JTC2" s="398"/>
      <c r="JTD2" s="398"/>
      <c r="JTE2" s="398"/>
      <c r="JTF2" s="398"/>
      <c r="JTG2" s="398"/>
      <c r="JTH2" s="398"/>
      <c r="JTI2" s="398"/>
      <c r="JTJ2" s="398"/>
      <c r="JTK2" s="398"/>
      <c r="JTL2" s="398"/>
      <c r="JTM2" s="398"/>
      <c r="JTN2" s="398"/>
      <c r="JTO2" s="398"/>
      <c r="JTP2" s="398" t="s">
        <v>151</v>
      </c>
      <c r="JTQ2" s="398"/>
      <c r="JTR2" s="398"/>
      <c r="JTS2" s="398"/>
      <c r="JTT2" s="398"/>
      <c r="JTU2" s="398"/>
      <c r="JTV2" s="398"/>
      <c r="JTW2" s="398"/>
      <c r="JTX2" s="398"/>
      <c r="JTY2" s="398"/>
      <c r="JTZ2" s="398"/>
      <c r="JUA2" s="398"/>
      <c r="JUB2" s="398"/>
      <c r="JUC2" s="398"/>
      <c r="JUD2" s="398"/>
      <c r="JUE2" s="398"/>
      <c r="JUF2" s="398" t="s">
        <v>151</v>
      </c>
      <c r="JUG2" s="398"/>
      <c r="JUH2" s="398"/>
      <c r="JUI2" s="398"/>
      <c r="JUJ2" s="398"/>
      <c r="JUK2" s="398"/>
      <c r="JUL2" s="398"/>
      <c r="JUM2" s="398"/>
      <c r="JUN2" s="398"/>
      <c r="JUO2" s="398"/>
      <c r="JUP2" s="398"/>
      <c r="JUQ2" s="398"/>
      <c r="JUR2" s="398"/>
      <c r="JUS2" s="398"/>
      <c r="JUT2" s="398"/>
      <c r="JUU2" s="398"/>
      <c r="JUV2" s="398" t="s">
        <v>151</v>
      </c>
      <c r="JUW2" s="398"/>
      <c r="JUX2" s="398"/>
      <c r="JUY2" s="398"/>
      <c r="JUZ2" s="398"/>
      <c r="JVA2" s="398"/>
      <c r="JVB2" s="398"/>
      <c r="JVC2" s="398"/>
      <c r="JVD2" s="398"/>
      <c r="JVE2" s="398"/>
      <c r="JVF2" s="398"/>
      <c r="JVG2" s="398"/>
      <c r="JVH2" s="398"/>
      <c r="JVI2" s="398"/>
      <c r="JVJ2" s="398"/>
      <c r="JVK2" s="398"/>
      <c r="JVL2" s="398" t="s">
        <v>151</v>
      </c>
      <c r="JVM2" s="398"/>
      <c r="JVN2" s="398"/>
      <c r="JVO2" s="398"/>
      <c r="JVP2" s="398"/>
      <c r="JVQ2" s="398"/>
      <c r="JVR2" s="398"/>
      <c r="JVS2" s="398"/>
      <c r="JVT2" s="398"/>
      <c r="JVU2" s="398"/>
      <c r="JVV2" s="398"/>
      <c r="JVW2" s="398"/>
      <c r="JVX2" s="398"/>
      <c r="JVY2" s="398"/>
      <c r="JVZ2" s="398"/>
      <c r="JWA2" s="398"/>
      <c r="JWB2" s="398" t="s">
        <v>151</v>
      </c>
      <c r="JWC2" s="398"/>
      <c r="JWD2" s="398"/>
      <c r="JWE2" s="398"/>
      <c r="JWF2" s="398"/>
      <c r="JWG2" s="398"/>
      <c r="JWH2" s="398"/>
      <c r="JWI2" s="398"/>
      <c r="JWJ2" s="398"/>
      <c r="JWK2" s="398"/>
      <c r="JWL2" s="398"/>
      <c r="JWM2" s="398"/>
      <c r="JWN2" s="398"/>
      <c r="JWO2" s="398"/>
      <c r="JWP2" s="398"/>
      <c r="JWQ2" s="398"/>
      <c r="JWR2" s="398" t="s">
        <v>151</v>
      </c>
      <c r="JWS2" s="398"/>
      <c r="JWT2" s="398"/>
      <c r="JWU2" s="398"/>
      <c r="JWV2" s="398"/>
      <c r="JWW2" s="398"/>
      <c r="JWX2" s="398"/>
      <c r="JWY2" s="398"/>
      <c r="JWZ2" s="398"/>
      <c r="JXA2" s="398"/>
      <c r="JXB2" s="398"/>
      <c r="JXC2" s="398"/>
      <c r="JXD2" s="398"/>
      <c r="JXE2" s="398"/>
      <c r="JXF2" s="398"/>
      <c r="JXG2" s="398"/>
      <c r="JXH2" s="398" t="s">
        <v>151</v>
      </c>
      <c r="JXI2" s="398"/>
      <c r="JXJ2" s="398"/>
      <c r="JXK2" s="398"/>
      <c r="JXL2" s="398"/>
      <c r="JXM2" s="398"/>
      <c r="JXN2" s="398"/>
      <c r="JXO2" s="398"/>
      <c r="JXP2" s="398"/>
      <c r="JXQ2" s="398"/>
      <c r="JXR2" s="398"/>
      <c r="JXS2" s="398"/>
      <c r="JXT2" s="398"/>
      <c r="JXU2" s="398"/>
      <c r="JXV2" s="398"/>
      <c r="JXW2" s="398"/>
      <c r="JXX2" s="398" t="s">
        <v>151</v>
      </c>
      <c r="JXY2" s="398"/>
      <c r="JXZ2" s="398"/>
      <c r="JYA2" s="398"/>
      <c r="JYB2" s="398"/>
      <c r="JYC2" s="398"/>
      <c r="JYD2" s="398"/>
      <c r="JYE2" s="398"/>
      <c r="JYF2" s="398"/>
      <c r="JYG2" s="398"/>
      <c r="JYH2" s="398"/>
      <c r="JYI2" s="398"/>
      <c r="JYJ2" s="398"/>
      <c r="JYK2" s="398"/>
      <c r="JYL2" s="398"/>
      <c r="JYM2" s="398"/>
      <c r="JYN2" s="398" t="s">
        <v>151</v>
      </c>
      <c r="JYO2" s="398"/>
      <c r="JYP2" s="398"/>
      <c r="JYQ2" s="398"/>
      <c r="JYR2" s="398"/>
      <c r="JYS2" s="398"/>
      <c r="JYT2" s="398"/>
      <c r="JYU2" s="398"/>
      <c r="JYV2" s="398"/>
      <c r="JYW2" s="398"/>
      <c r="JYX2" s="398"/>
      <c r="JYY2" s="398"/>
      <c r="JYZ2" s="398"/>
      <c r="JZA2" s="398"/>
      <c r="JZB2" s="398"/>
      <c r="JZC2" s="398"/>
      <c r="JZD2" s="398" t="s">
        <v>151</v>
      </c>
      <c r="JZE2" s="398"/>
      <c r="JZF2" s="398"/>
      <c r="JZG2" s="398"/>
      <c r="JZH2" s="398"/>
      <c r="JZI2" s="398"/>
      <c r="JZJ2" s="398"/>
      <c r="JZK2" s="398"/>
      <c r="JZL2" s="398"/>
      <c r="JZM2" s="398"/>
      <c r="JZN2" s="398"/>
      <c r="JZO2" s="398"/>
      <c r="JZP2" s="398"/>
      <c r="JZQ2" s="398"/>
      <c r="JZR2" s="398"/>
      <c r="JZS2" s="398"/>
      <c r="JZT2" s="398" t="s">
        <v>151</v>
      </c>
      <c r="JZU2" s="398"/>
      <c r="JZV2" s="398"/>
      <c r="JZW2" s="398"/>
      <c r="JZX2" s="398"/>
      <c r="JZY2" s="398"/>
      <c r="JZZ2" s="398"/>
      <c r="KAA2" s="398"/>
      <c r="KAB2" s="398"/>
      <c r="KAC2" s="398"/>
      <c r="KAD2" s="398"/>
      <c r="KAE2" s="398"/>
      <c r="KAF2" s="398"/>
      <c r="KAG2" s="398"/>
      <c r="KAH2" s="398"/>
      <c r="KAI2" s="398"/>
      <c r="KAJ2" s="398" t="s">
        <v>151</v>
      </c>
      <c r="KAK2" s="398"/>
      <c r="KAL2" s="398"/>
      <c r="KAM2" s="398"/>
      <c r="KAN2" s="398"/>
      <c r="KAO2" s="398"/>
      <c r="KAP2" s="398"/>
      <c r="KAQ2" s="398"/>
      <c r="KAR2" s="398"/>
      <c r="KAS2" s="398"/>
      <c r="KAT2" s="398"/>
      <c r="KAU2" s="398"/>
      <c r="KAV2" s="398"/>
      <c r="KAW2" s="398"/>
      <c r="KAX2" s="398"/>
      <c r="KAY2" s="398"/>
      <c r="KAZ2" s="398" t="s">
        <v>151</v>
      </c>
      <c r="KBA2" s="398"/>
      <c r="KBB2" s="398"/>
      <c r="KBC2" s="398"/>
      <c r="KBD2" s="398"/>
      <c r="KBE2" s="398"/>
      <c r="KBF2" s="398"/>
      <c r="KBG2" s="398"/>
      <c r="KBH2" s="398"/>
      <c r="KBI2" s="398"/>
      <c r="KBJ2" s="398"/>
      <c r="KBK2" s="398"/>
      <c r="KBL2" s="398"/>
      <c r="KBM2" s="398"/>
      <c r="KBN2" s="398"/>
      <c r="KBO2" s="398"/>
      <c r="KBP2" s="398" t="s">
        <v>151</v>
      </c>
      <c r="KBQ2" s="398"/>
      <c r="KBR2" s="398"/>
      <c r="KBS2" s="398"/>
      <c r="KBT2" s="398"/>
      <c r="KBU2" s="398"/>
      <c r="KBV2" s="398"/>
      <c r="KBW2" s="398"/>
      <c r="KBX2" s="398"/>
      <c r="KBY2" s="398"/>
      <c r="KBZ2" s="398"/>
      <c r="KCA2" s="398"/>
      <c r="KCB2" s="398"/>
      <c r="KCC2" s="398"/>
      <c r="KCD2" s="398"/>
      <c r="KCE2" s="398"/>
      <c r="KCF2" s="398" t="s">
        <v>151</v>
      </c>
      <c r="KCG2" s="398"/>
      <c r="KCH2" s="398"/>
      <c r="KCI2" s="398"/>
      <c r="KCJ2" s="398"/>
      <c r="KCK2" s="398"/>
      <c r="KCL2" s="398"/>
      <c r="KCM2" s="398"/>
      <c r="KCN2" s="398"/>
      <c r="KCO2" s="398"/>
      <c r="KCP2" s="398"/>
      <c r="KCQ2" s="398"/>
      <c r="KCR2" s="398"/>
      <c r="KCS2" s="398"/>
      <c r="KCT2" s="398"/>
      <c r="KCU2" s="398"/>
      <c r="KCV2" s="398" t="s">
        <v>151</v>
      </c>
      <c r="KCW2" s="398"/>
      <c r="KCX2" s="398"/>
      <c r="KCY2" s="398"/>
      <c r="KCZ2" s="398"/>
      <c r="KDA2" s="398"/>
      <c r="KDB2" s="398"/>
      <c r="KDC2" s="398"/>
      <c r="KDD2" s="398"/>
      <c r="KDE2" s="398"/>
      <c r="KDF2" s="398"/>
      <c r="KDG2" s="398"/>
      <c r="KDH2" s="398"/>
      <c r="KDI2" s="398"/>
      <c r="KDJ2" s="398"/>
      <c r="KDK2" s="398"/>
      <c r="KDL2" s="398" t="s">
        <v>151</v>
      </c>
      <c r="KDM2" s="398"/>
      <c r="KDN2" s="398"/>
      <c r="KDO2" s="398"/>
      <c r="KDP2" s="398"/>
      <c r="KDQ2" s="398"/>
      <c r="KDR2" s="398"/>
      <c r="KDS2" s="398"/>
      <c r="KDT2" s="398"/>
      <c r="KDU2" s="398"/>
      <c r="KDV2" s="398"/>
      <c r="KDW2" s="398"/>
      <c r="KDX2" s="398"/>
      <c r="KDY2" s="398"/>
      <c r="KDZ2" s="398"/>
      <c r="KEA2" s="398"/>
      <c r="KEB2" s="398" t="s">
        <v>151</v>
      </c>
      <c r="KEC2" s="398"/>
      <c r="KED2" s="398"/>
      <c r="KEE2" s="398"/>
      <c r="KEF2" s="398"/>
      <c r="KEG2" s="398"/>
      <c r="KEH2" s="398"/>
      <c r="KEI2" s="398"/>
      <c r="KEJ2" s="398"/>
      <c r="KEK2" s="398"/>
      <c r="KEL2" s="398"/>
      <c r="KEM2" s="398"/>
      <c r="KEN2" s="398"/>
      <c r="KEO2" s="398"/>
      <c r="KEP2" s="398"/>
      <c r="KEQ2" s="398"/>
      <c r="KER2" s="398" t="s">
        <v>151</v>
      </c>
      <c r="KES2" s="398"/>
      <c r="KET2" s="398"/>
      <c r="KEU2" s="398"/>
      <c r="KEV2" s="398"/>
      <c r="KEW2" s="398"/>
      <c r="KEX2" s="398"/>
      <c r="KEY2" s="398"/>
      <c r="KEZ2" s="398"/>
      <c r="KFA2" s="398"/>
      <c r="KFB2" s="398"/>
      <c r="KFC2" s="398"/>
      <c r="KFD2" s="398"/>
      <c r="KFE2" s="398"/>
      <c r="KFF2" s="398"/>
      <c r="KFG2" s="398"/>
      <c r="KFH2" s="398" t="s">
        <v>151</v>
      </c>
      <c r="KFI2" s="398"/>
      <c r="KFJ2" s="398"/>
      <c r="KFK2" s="398"/>
      <c r="KFL2" s="398"/>
      <c r="KFM2" s="398"/>
      <c r="KFN2" s="398"/>
      <c r="KFO2" s="398"/>
      <c r="KFP2" s="398"/>
      <c r="KFQ2" s="398"/>
      <c r="KFR2" s="398"/>
      <c r="KFS2" s="398"/>
      <c r="KFT2" s="398"/>
      <c r="KFU2" s="398"/>
      <c r="KFV2" s="398"/>
      <c r="KFW2" s="398"/>
      <c r="KFX2" s="398" t="s">
        <v>151</v>
      </c>
      <c r="KFY2" s="398"/>
      <c r="KFZ2" s="398"/>
      <c r="KGA2" s="398"/>
      <c r="KGB2" s="398"/>
      <c r="KGC2" s="398"/>
      <c r="KGD2" s="398"/>
      <c r="KGE2" s="398"/>
      <c r="KGF2" s="398"/>
      <c r="KGG2" s="398"/>
      <c r="KGH2" s="398"/>
      <c r="KGI2" s="398"/>
      <c r="KGJ2" s="398"/>
      <c r="KGK2" s="398"/>
      <c r="KGL2" s="398"/>
      <c r="KGM2" s="398"/>
      <c r="KGN2" s="398" t="s">
        <v>151</v>
      </c>
      <c r="KGO2" s="398"/>
      <c r="KGP2" s="398"/>
      <c r="KGQ2" s="398"/>
      <c r="KGR2" s="398"/>
      <c r="KGS2" s="398"/>
      <c r="KGT2" s="398"/>
      <c r="KGU2" s="398"/>
      <c r="KGV2" s="398"/>
      <c r="KGW2" s="398"/>
      <c r="KGX2" s="398"/>
      <c r="KGY2" s="398"/>
      <c r="KGZ2" s="398"/>
      <c r="KHA2" s="398"/>
      <c r="KHB2" s="398"/>
      <c r="KHC2" s="398"/>
      <c r="KHD2" s="398" t="s">
        <v>151</v>
      </c>
      <c r="KHE2" s="398"/>
      <c r="KHF2" s="398"/>
      <c r="KHG2" s="398"/>
      <c r="KHH2" s="398"/>
      <c r="KHI2" s="398"/>
      <c r="KHJ2" s="398"/>
      <c r="KHK2" s="398"/>
      <c r="KHL2" s="398"/>
      <c r="KHM2" s="398"/>
      <c r="KHN2" s="398"/>
      <c r="KHO2" s="398"/>
      <c r="KHP2" s="398"/>
      <c r="KHQ2" s="398"/>
      <c r="KHR2" s="398"/>
      <c r="KHS2" s="398"/>
      <c r="KHT2" s="398" t="s">
        <v>151</v>
      </c>
      <c r="KHU2" s="398"/>
      <c r="KHV2" s="398"/>
      <c r="KHW2" s="398"/>
      <c r="KHX2" s="398"/>
      <c r="KHY2" s="398"/>
      <c r="KHZ2" s="398"/>
      <c r="KIA2" s="398"/>
      <c r="KIB2" s="398"/>
      <c r="KIC2" s="398"/>
      <c r="KID2" s="398"/>
      <c r="KIE2" s="398"/>
      <c r="KIF2" s="398"/>
      <c r="KIG2" s="398"/>
      <c r="KIH2" s="398"/>
      <c r="KII2" s="398"/>
      <c r="KIJ2" s="398" t="s">
        <v>151</v>
      </c>
      <c r="KIK2" s="398"/>
      <c r="KIL2" s="398"/>
      <c r="KIM2" s="398"/>
      <c r="KIN2" s="398"/>
      <c r="KIO2" s="398"/>
      <c r="KIP2" s="398"/>
      <c r="KIQ2" s="398"/>
      <c r="KIR2" s="398"/>
      <c r="KIS2" s="398"/>
      <c r="KIT2" s="398"/>
      <c r="KIU2" s="398"/>
      <c r="KIV2" s="398"/>
      <c r="KIW2" s="398"/>
      <c r="KIX2" s="398"/>
      <c r="KIY2" s="398"/>
      <c r="KIZ2" s="398" t="s">
        <v>151</v>
      </c>
      <c r="KJA2" s="398"/>
      <c r="KJB2" s="398"/>
      <c r="KJC2" s="398"/>
      <c r="KJD2" s="398"/>
      <c r="KJE2" s="398"/>
      <c r="KJF2" s="398"/>
      <c r="KJG2" s="398"/>
      <c r="KJH2" s="398"/>
      <c r="KJI2" s="398"/>
      <c r="KJJ2" s="398"/>
      <c r="KJK2" s="398"/>
      <c r="KJL2" s="398"/>
      <c r="KJM2" s="398"/>
      <c r="KJN2" s="398"/>
      <c r="KJO2" s="398"/>
      <c r="KJP2" s="398" t="s">
        <v>151</v>
      </c>
      <c r="KJQ2" s="398"/>
      <c r="KJR2" s="398"/>
      <c r="KJS2" s="398"/>
      <c r="KJT2" s="398"/>
      <c r="KJU2" s="398"/>
      <c r="KJV2" s="398"/>
      <c r="KJW2" s="398"/>
      <c r="KJX2" s="398"/>
      <c r="KJY2" s="398"/>
      <c r="KJZ2" s="398"/>
      <c r="KKA2" s="398"/>
      <c r="KKB2" s="398"/>
      <c r="KKC2" s="398"/>
      <c r="KKD2" s="398"/>
      <c r="KKE2" s="398"/>
      <c r="KKF2" s="398" t="s">
        <v>151</v>
      </c>
      <c r="KKG2" s="398"/>
      <c r="KKH2" s="398"/>
      <c r="KKI2" s="398"/>
      <c r="KKJ2" s="398"/>
      <c r="KKK2" s="398"/>
      <c r="KKL2" s="398"/>
      <c r="KKM2" s="398"/>
      <c r="KKN2" s="398"/>
      <c r="KKO2" s="398"/>
      <c r="KKP2" s="398"/>
      <c r="KKQ2" s="398"/>
      <c r="KKR2" s="398"/>
      <c r="KKS2" s="398"/>
      <c r="KKT2" s="398"/>
      <c r="KKU2" s="398"/>
      <c r="KKV2" s="398" t="s">
        <v>151</v>
      </c>
      <c r="KKW2" s="398"/>
      <c r="KKX2" s="398"/>
      <c r="KKY2" s="398"/>
      <c r="KKZ2" s="398"/>
      <c r="KLA2" s="398"/>
      <c r="KLB2" s="398"/>
      <c r="KLC2" s="398"/>
      <c r="KLD2" s="398"/>
      <c r="KLE2" s="398"/>
      <c r="KLF2" s="398"/>
      <c r="KLG2" s="398"/>
      <c r="KLH2" s="398"/>
      <c r="KLI2" s="398"/>
      <c r="KLJ2" s="398"/>
      <c r="KLK2" s="398"/>
      <c r="KLL2" s="398" t="s">
        <v>151</v>
      </c>
      <c r="KLM2" s="398"/>
      <c r="KLN2" s="398"/>
      <c r="KLO2" s="398"/>
      <c r="KLP2" s="398"/>
      <c r="KLQ2" s="398"/>
      <c r="KLR2" s="398"/>
      <c r="KLS2" s="398"/>
      <c r="KLT2" s="398"/>
      <c r="KLU2" s="398"/>
      <c r="KLV2" s="398"/>
      <c r="KLW2" s="398"/>
      <c r="KLX2" s="398"/>
      <c r="KLY2" s="398"/>
      <c r="KLZ2" s="398"/>
      <c r="KMA2" s="398"/>
      <c r="KMB2" s="398" t="s">
        <v>151</v>
      </c>
      <c r="KMC2" s="398"/>
      <c r="KMD2" s="398"/>
      <c r="KME2" s="398"/>
      <c r="KMF2" s="398"/>
      <c r="KMG2" s="398"/>
      <c r="KMH2" s="398"/>
      <c r="KMI2" s="398"/>
      <c r="KMJ2" s="398"/>
      <c r="KMK2" s="398"/>
      <c r="KML2" s="398"/>
      <c r="KMM2" s="398"/>
      <c r="KMN2" s="398"/>
      <c r="KMO2" s="398"/>
      <c r="KMP2" s="398"/>
      <c r="KMQ2" s="398"/>
      <c r="KMR2" s="398" t="s">
        <v>151</v>
      </c>
      <c r="KMS2" s="398"/>
      <c r="KMT2" s="398"/>
      <c r="KMU2" s="398"/>
      <c r="KMV2" s="398"/>
      <c r="KMW2" s="398"/>
      <c r="KMX2" s="398"/>
      <c r="KMY2" s="398"/>
      <c r="KMZ2" s="398"/>
      <c r="KNA2" s="398"/>
      <c r="KNB2" s="398"/>
      <c r="KNC2" s="398"/>
      <c r="KND2" s="398"/>
      <c r="KNE2" s="398"/>
      <c r="KNF2" s="398"/>
      <c r="KNG2" s="398"/>
      <c r="KNH2" s="398" t="s">
        <v>151</v>
      </c>
      <c r="KNI2" s="398"/>
      <c r="KNJ2" s="398"/>
      <c r="KNK2" s="398"/>
      <c r="KNL2" s="398"/>
      <c r="KNM2" s="398"/>
      <c r="KNN2" s="398"/>
      <c r="KNO2" s="398"/>
      <c r="KNP2" s="398"/>
      <c r="KNQ2" s="398"/>
      <c r="KNR2" s="398"/>
      <c r="KNS2" s="398"/>
      <c r="KNT2" s="398"/>
      <c r="KNU2" s="398"/>
      <c r="KNV2" s="398"/>
      <c r="KNW2" s="398"/>
      <c r="KNX2" s="398" t="s">
        <v>151</v>
      </c>
      <c r="KNY2" s="398"/>
      <c r="KNZ2" s="398"/>
      <c r="KOA2" s="398"/>
      <c r="KOB2" s="398"/>
      <c r="KOC2" s="398"/>
      <c r="KOD2" s="398"/>
      <c r="KOE2" s="398"/>
      <c r="KOF2" s="398"/>
      <c r="KOG2" s="398"/>
      <c r="KOH2" s="398"/>
      <c r="KOI2" s="398"/>
      <c r="KOJ2" s="398"/>
      <c r="KOK2" s="398"/>
      <c r="KOL2" s="398"/>
      <c r="KOM2" s="398"/>
      <c r="KON2" s="398" t="s">
        <v>151</v>
      </c>
      <c r="KOO2" s="398"/>
      <c r="KOP2" s="398"/>
      <c r="KOQ2" s="398"/>
      <c r="KOR2" s="398"/>
      <c r="KOS2" s="398"/>
      <c r="KOT2" s="398"/>
      <c r="KOU2" s="398"/>
      <c r="KOV2" s="398"/>
      <c r="KOW2" s="398"/>
      <c r="KOX2" s="398"/>
      <c r="KOY2" s="398"/>
      <c r="KOZ2" s="398"/>
      <c r="KPA2" s="398"/>
      <c r="KPB2" s="398"/>
      <c r="KPC2" s="398"/>
      <c r="KPD2" s="398" t="s">
        <v>151</v>
      </c>
      <c r="KPE2" s="398"/>
      <c r="KPF2" s="398"/>
      <c r="KPG2" s="398"/>
      <c r="KPH2" s="398"/>
      <c r="KPI2" s="398"/>
      <c r="KPJ2" s="398"/>
      <c r="KPK2" s="398"/>
      <c r="KPL2" s="398"/>
      <c r="KPM2" s="398"/>
      <c r="KPN2" s="398"/>
      <c r="KPO2" s="398"/>
      <c r="KPP2" s="398"/>
      <c r="KPQ2" s="398"/>
      <c r="KPR2" s="398"/>
      <c r="KPS2" s="398"/>
      <c r="KPT2" s="398" t="s">
        <v>151</v>
      </c>
      <c r="KPU2" s="398"/>
      <c r="KPV2" s="398"/>
      <c r="KPW2" s="398"/>
      <c r="KPX2" s="398"/>
      <c r="KPY2" s="398"/>
      <c r="KPZ2" s="398"/>
      <c r="KQA2" s="398"/>
      <c r="KQB2" s="398"/>
      <c r="KQC2" s="398"/>
      <c r="KQD2" s="398"/>
      <c r="KQE2" s="398"/>
      <c r="KQF2" s="398"/>
      <c r="KQG2" s="398"/>
      <c r="KQH2" s="398"/>
      <c r="KQI2" s="398"/>
      <c r="KQJ2" s="398" t="s">
        <v>151</v>
      </c>
      <c r="KQK2" s="398"/>
      <c r="KQL2" s="398"/>
      <c r="KQM2" s="398"/>
      <c r="KQN2" s="398"/>
      <c r="KQO2" s="398"/>
      <c r="KQP2" s="398"/>
      <c r="KQQ2" s="398"/>
      <c r="KQR2" s="398"/>
      <c r="KQS2" s="398"/>
      <c r="KQT2" s="398"/>
      <c r="KQU2" s="398"/>
      <c r="KQV2" s="398"/>
      <c r="KQW2" s="398"/>
      <c r="KQX2" s="398"/>
      <c r="KQY2" s="398"/>
      <c r="KQZ2" s="398" t="s">
        <v>151</v>
      </c>
      <c r="KRA2" s="398"/>
      <c r="KRB2" s="398"/>
      <c r="KRC2" s="398"/>
      <c r="KRD2" s="398"/>
      <c r="KRE2" s="398"/>
      <c r="KRF2" s="398"/>
      <c r="KRG2" s="398"/>
      <c r="KRH2" s="398"/>
      <c r="KRI2" s="398"/>
      <c r="KRJ2" s="398"/>
      <c r="KRK2" s="398"/>
      <c r="KRL2" s="398"/>
      <c r="KRM2" s="398"/>
      <c r="KRN2" s="398"/>
      <c r="KRO2" s="398"/>
      <c r="KRP2" s="398" t="s">
        <v>151</v>
      </c>
      <c r="KRQ2" s="398"/>
      <c r="KRR2" s="398"/>
      <c r="KRS2" s="398"/>
      <c r="KRT2" s="398"/>
      <c r="KRU2" s="398"/>
      <c r="KRV2" s="398"/>
      <c r="KRW2" s="398"/>
      <c r="KRX2" s="398"/>
      <c r="KRY2" s="398"/>
      <c r="KRZ2" s="398"/>
      <c r="KSA2" s="398"/>
      <c r="KSB2" s="398"/>
      <c r="KSC2" s="398"/>
      <c r="KSD2" s="398"/>
      <c r="KSE2" s="398"/>
      <c r="KSF2" s="398" t="s">
        <v>151</v>
      </c>
      <c r="KSG2" s="398"/>
      <c r="KSH2" s="398"/>
      <c r="KSI2" s="398"/>
      <c r="KSJ2" s="398"/>
      <c r="KSK2" s="398"/>
      <c r="KSL2" s="398"/>
      <c r="KSM2" s="398"/>
      <c r="KSN2" s="398"/>
      <c r="KSO2" s="398"/>
      <c r="KSP2" s="398"/>
      <c r="KSQ2" s="398"/>
      <c r="KSR2" s="398"/>
      <c r="KSS2" s="398"/>
      <c r="KST2" s="398"/>
      <c r="KSU2" s="398"/>
      <c r="KSV2" s="398" t="s">
        <v>151</v>
      </c>
      <c r="KSW2" s="398"/>
      <c r="KSX2" s="398"/>
      <c r="KSY2" s="398"/>
      <c r="KSZ2" s="398"/>
      <c r="KTA2" s="398"/>
      <c r="KTB2" s="398"/>
      <c r="KTC2" s="398"/>
      <c r="KTD2" s="398"/>
      <c r="KTE2" s="398"/>
      <c r="KTF2" s="398"/>
      <c r="KTG2" s="398"/>
      <c r="KTH2" s="398"/>
      <c r="KTI2" s="398"/>
      <c r="KTJ2" s="398"/>
      <c r="KTK2" s="398"/>
      <c r="KTL2" s="398" t="s">
        <v>151</v>
      </c>
      <c r="KTM2" s="398"/>
      <c r="KTN2" s="398"/>
      <c r="KTO2" s="398"/>
      <c r="KTP2" s="398"/>
      <c r="KTQ2" s="398"/>
      <c r="KTR2" s="398"/>
      <c r="KTS2" s="398"/>
      <c r="KTT2" s="398"/>
      <c r="KTU2" s="398"/>
      <c r="KTV2" s="398"/>
      <c r="KTW2" s="398"/>
      <c r="KTX2" s="398"/>
      <c r="KTY2" s="398"/>
      <c r="KTZ2" s="398"/>
      <c r="KUA2" s="398"/>
      <c r="KUB2" s="398" t="s">
        <v>151</v>
      </c>
      <c r="KUC2" s="398"/>
      <c r="KUD2" s="398"/>
      <c r="KUE2" s="398"/>
      <c r="KUF2" s="398"/>
      <c r="KUG2" s="398"/>
      <c r="KUH2" s="398"/>
      <c r="KUI2" s="398"/>
      <c r="KUJ2" s="398"/>
      <c r="KUK2" s="398"/>
      <c r="KUL2" s="398"/>
      <c r="KUM2" s="398"/>
      <c r="KUN2" s="398"/>
      <c r="KUO2" s="398"/>
      <c r="KUP2" s="398"/>
      <c r="KUQ2" s="398"/>
      <c r="KUR2" s="398" t="s">
        <v>151</v>
      </c>
      <c r="KUS2" s="398"/>
      <c r="KUT2" s="398"/>
      <c r="KUU2" s="398"/>
      <c r="KUV2" s="398"/>
      <c r="KUW2" s="398"/>
      <c r="KUX2" s="398"/>
      <c r="KUY2" s="398"/>
      <c r="KUZ2" s="398"/>
      <c r="KVA2" s="398"/>
      <c r="KVB2" s="398"/>
      <c r="KVC2" s="398"/>
      <c r="KVD2" s="398"/>
      <c r="KVE2" s="398"/>
      <c r="KVF2" s="398"/>
      <c r="KVG2" s="398"/>
      <c r="KVH2" s="398" t="s">
        <v>151</v>
      </c>
      <c r="KVI2" s="398"/>
      <c r="KVJ2" s="398"/>
      <c r="KVK2" s="398"/>
      <c r="KVL2" s="398"/>
      <c r="KVM2" s="398"/>
      <c r="KVN2" s="398"/>
      <c r="KVO2" s="398"/>
      <c r="KVP2" s="398"/>
      <c r="KVQ2" s="398"/>
      <c r="KVR2" s="398"/>
      <c r="KVS2" s="398"/>
      <c r="KVT2" s="398"/>
      <c r="KVU2" s="398"/>
      <c r="KVV2" s="398"/>
      <c r="KVW2" s="398"/>
      <c r="KVX2" s="398" t="s">
        <v>151</v>
      </c>
      <c r="KVY2" s="398"/>
      <c r="KVZ2" s="398"/>
      <c r="KWA2" s="398"/>
      <c r="KWB2" s="398"/>
      <c r="KWC2" s="398"/>
      <c r="KWD2" s="398"/>
      <c r="KWE2" s="398"/>
      <c r="KWF2" s="398"/>
      <c r="KWG2" s="398"/>
      <c r="KWH2" s="398"/>
      <c r="KWI2" s="398"/>
      <c r="KWJ2" s="398"/>
      <c r="KWK2" s="398"/>
      <c r="KWL2" s="398"/>
      <c r="KWM2" s="398"/>
      <c r="KWN2" s="398" t="s">
        <v>151</v>
      </c>
      <c r="KWO2" s="398"/>
      <c r="KWP2" s="398"/>
      <c r="KWQ2" s="398"/>
      <c r="KWR2" s="398"/>
      <c r="KWS2" s="398"/>
      <c r="KWT2" s="398"/>
      <c r="KWU2" s="398"/>
      <c r="KWV2" s="398"/>
      <c r="KWW2" s="398"/>
      <c r="KWX2" s="398"/>
      <c r="KWY2" s="398"/>
      <c r="KWZ2" s="398"/>
      <c r="KXA2" s="398"/>
      <c r="KXB2" s="398"/>
      <c r="KXC2" s="398"/>
      <c r="KXD2" s="398" t="s">
        <v>151</v>
      </c>
      <c r="KXE2" s="398"/>
      <c r="KXF2" s="398"/>
      <c r="KXG2" s="398"/>
      <c r="KXH2" s="398"/>
      <c r="KXI2" s="398"/>
      <c r="KXJ2" s="398"/>
      <c r="KXK2" s="398"/>
      <c r="KXL2" s="398"/>
      <c r="KXM2" s="398"/>
      <c r="KXN2" s="398"/>
      <c r="KXO2" s="398"/>
      <c r="KXP2" s="398"/>
      <c r="KXQ2" s="398"/>
      <c r="KXR2" s="398"/>
      <c r="KXS2" s="398"/>
      <c r="KXT2" s="398" t="s">
        <v>151</v>
      </c>
      <c r="KXU2" s="398"/>
      <c r="KXV2" s="398"/>
      <c r="KXW2" s="398"/>
      <c r="KXX2" s="398"/>
      <c r="KXY2" s="398"/>
      <c r="KXZ2" s="398"/>
      <c r="KYA2" s="398"/>
      <c r="KYB2" s="398"/>
      <c r="KYC2" s="398"/>
      <c r="KYD2" s="398"/>
      <c r="KYE2" s="398"/>
      <c r="KYF2" s="398"/>
      <c r="KYG2" s="398"/>
      <c r="KYH2" s="398"/>
      <c r="KYI2" s="398"/>
      <c r="KYJ2" s="398" t="s">
        <v>151</v>
      </c>
      <c r="KYK2" s="398"/>
      <c r="KYL2" s="398"/>
      <c r="KYM2" s="398"/>
      <c r="KYN2" s="398"/>
      <c r="KYO2" s="398"/>
      <c r="KYP2" s="398"/>
      <c r="KYQ2" s="398"/>
      <c r="KYR2" s="398"/>
      <c r="KYS2" s="398"/>
      <c r="KYT2" s="398"/>
      <c r="KYU2" s="398"/>
      <c r="KYV2" s="398"/>
      <c r="KYW2" s="398"/>
      <c r="KYX2" s="398"/>
      <c r="KYY2" s="398"/>
      <c r="KYZ2" s="398" t="s">
        <v>151</v>
      </c>
      <c r="KZA2" s="398"/>
      <c r="KZB2" s="398"/>
      <c r="KZC2" s="398"/>
      <c r="KZD2" s="398"/>
      <c r="KZE2" s="398"/>
      <c r="KZF2" s="398"/>
      <c r="KZG2" s="398"/>
      <c r="KZH2" s="398"/>
      <c r="KZI2" s="398"/>
      <c r="KZJ2" s="398"/>
      <c r="KZK2" s="398"/>
      <c r="KZL2" s="398"/>
      <c r="KZM2" s="398"/>
      <c r="KZN2" s="398"/>
      <c r="KZO2" s="398"/>
      <c r="KZP2" s="398" t="s">
        <v>151</v>
      </c>
      <c r="KZQ2" s="398"/>
      <c r="KZR2" s="398"/>
      <c r="KZS2" s="398"/>
      <c r="KZT2" s="398"/>
      <c r="KZU2" s="398"/>
      <c r="KZV2" s="398"/>
      <c r="KZW2" s="398"/>
      <c r="KZX2" s="398"/>
      <c r="KZY2" s="398"/>
      <c r="KZZ2" s="398"/>
      <c r="LAA2" s="398"/>
      <c r="LAB2" s="398"/>
      <c r="LAC2" s="398"/>
      <c r="LAD2" s="398"/>
      <c r="LAE2" s="398"/>
      <c r="LAF2" s="398" t="s">
        <v>151</v>
      </c>
      <c r="LAG2" s="398"/>
      <c r="LAH2" s="398"/>
      <c r="LAI2" s="398"/>
      <c r="LAJ2" s="398"/>
      <c r="LAK2" s="398"/>
      <c r="LAL2" s="398"/>
      <c r="LAM2" s="398"/>
      <c r="LAN2" s="398"/>
      <c r="LAO2" s="398"/>
      <c r="LAP2" s="398"/>
      <c r="LAQ2" s="398"/>
      <c r="LAR2" s="398"/>
      <c r="LAS2" s="398"/>
      <c r="LAT2" s="398"/>
      <c r="LAU2" s="398"/>
      <c r="LAV2" s="398" t="s">
        <v>151</v>
      </c>
      <c r="LAW2" s="398"/>
      <c r="LAX2" s="398"/>
      <c r="LAY2" s="398"/>
      <c r="LAZ2" s="398"/>
      <c r="LBA2" s="398"/>
      <c r="LBB2" s="398"/>
      <c r="LBC2" s="398"/>
      <c r="LBD2" s="398"/>
      <c r="LBE2" s="398"/>
      <c r="LBF2" s="398"/>
      <c r="LBG2" s="398"/>
      <c r="LBH2" s="398"/>
      <c r="LBI2" s="398"/>
      <c r="LBJ2" s="398"/>
      <c r="LBK2" s="398"/>
      <c r="LBL2" s="398" t="s">
        <v>151</v>
      </c>
      <c r="LBM2" s="398"/>
      <c r="LBN2" s="398"/>
      <c r="LBO2" s="398"/>
      <c r="LBP2" s="398"/>
      <c r="LBQ2" s="398"/>
      <c r="LBR2" s="398"/>
      <c r="LBS2" s="398"/>
      <c r="LBT2" s="398"/>
      <c r="LBU2" s="398"/>
      <c r="LBV2" s="398"/>
      <c r="LBW2" s="398"/>
      <c r="LBX2" s="398"/>
      <c r="LBY2" s="398"/>
      <c r="LBZ2" s="398"/>
      <c r="LCA2" s="398"/>
      <c r="LCB2" s="398" t="s">
        <v>151</v>
      </c>
      <c r="LCC2" s="398"/>
      <c r="LCD2" s="398"/>
      <c r="LCE2" s="398"/>
      <c r="LCF2" s="398"/>
      <c r="LCG2" s="398"/>
      <c r="LCH2" s="398"/>
      <c r="LCI2" s="398"/>
      <c r="LCJ2" s="398"/>
      <c r="LCK2" s="398"/>
      <c r="LCL2" s="398"/>
      <c r="LCM2" s="398"/>
      <c r="LCN2" s="398"/>
      <c r="LCO2" s="398"/>
      <c r="LCP2" s="398"/>
      <c r="LCQ2" s="398"/>
      <c r="LCR2" s="398" t="s">
        <v>151</v>
      </c>
      <c r="LCS2" s="398"/>
      <c r="LCT2" s="398"/>
      <c r="LCU2" s="398"/>
      <c r="LCV2" s="398"/>
      <c r="LCW2" s="398"/>
      <c r="LCX2" s="398"/>
      <c r="LCY2" s="398"/>
      <c r="LCZ2" s="398"/>
      <c r="LDA2" s="398"/>
      <c r="LDB2" s="398"/>
      <c r="LDC2" s="398"/>
      <c r="LDD2" s="398"/>
      <c r="LDE2" s="398"/>
      <c r="LDF2" s="398"/>
      <c r="LDG2" s="398"/>
      <c r="LDH2" s="398" t="s">
        <v>151</v>
      </c>
      <c r="LDI2" s="398"/>
      <c r="LDJ2" s="398"/>
      <c r="LDK2" s="398"/>
      <c r="LDL2" s="398"/>
      <c r="LDM2" s="398"/>
      <c r="LDN2" s="398"/>
      <c r="LDO2" s="398"/>
      <c r="LDP2" s="398"/>
      <c r="LDQ2" s="398"/>
      <c r="LDR2" s="398"/>
      <c r="LDS2" s="398"/>
      <c r="LDT2" s="398"/>
      <c r="LDU2" s="398"/>
      <c r="LDV2" s="398"/>
      <c r="LDW2" s="398"/>
      <c r="LDX2" s="398" t="s">
        <v>151</v>
      </c>
      <c r="LDY2" s="398"/>
      <c r="LDZ2" s="398"/>
      <c r="LEA2" s="398"/>
      <c r="LEB2" s="398"/>
      <c r="LEC2" s="398"/>
      <c r="LED2" s="398"/>
      <c r="LEE2" s="398"/>
      <c r="LEF2" s="398"/>
      <c r="LEG2" s="398"/>
      <c r="LEH2" s="398"/>
      <c r="LEI2" s="398"/>
      <c r="LEJ2" s="398"/>
      <c r="LEK2" s="398"/>
      <c r="LEL2" s="398"/>
      <c r="LEM2" s="398"/>
      <c r="LEN2" s="398" t="s">
        <v>151</v>
      </c>
      <c r="LEO2" s="398"/>
      <c r="LEP2" s="398"/>
      <c r="LEQ2" s="398"/>
      <c r="LER2" s="398"/>
      <c r="LES2" s="398"/>
      <c r="LET2" s="398"/>
      <c r="LEU2" s="398"/>
      <c r="LEV2" s="398"/>
      <c r="LEW2" s="398"/>
      <c r="LEX2" s="398"/>
      <c r="LEY2" s="398"/>
      <c r="LEZ2" s="398"/>
      <c r="LFA2" s="398"/>
      <c r="LFB2" s="398"/>
      <c r="LFC2" s="398"/>
      <c r="LFD2" s="398" t="s">
        <v>151</v>
      </c>
      <c r="LFE2" s="398"/>
      <c r="LFF2" s="398"/>
      <c r="LFG2" s="398"/>
      <c r="LFH2" s="398"/>
      <c r="LFI2" s="398"/>
      <c r="LFJ2" s="398"/>
      <c r="LFK2" s="398"/>
      <c r="LFL2" s="398"/>
      <c r="LFM2" s="398"/>
      <c r="LFN2" s="398"/>
      <c r="LFO2" s="398"/>
      <c r="LFP2" s="398"/>
      <c r="LFQ2" s="398"/>
      <c r="LFR2" s="398"/>
      <c r="LFS2" s="398"/>
      <c r="LFT2" s="398" t="s">
        <v>151</v>
      </c>
      <c r="LFU2" s="398"/>
      <c r="LFV2" s="398"/>
      <c r="LFW2" s="398"/>
      <c r="LFX2" s="398"/>
      <c r="LFY2" s="398"/>
      <c r="LFZ2" s="398"/>
      <c r="LGA2" s="398"/>
      <c r="LGB2" s="398"/>
      <c r="LGC2" s="398"/>
      <c r="LGD2" s="398"/>
      <c r="LGE2" s="398"/>
      <c r="LGF2" s="398"/>
      <c r="LGG2" s="398"/>
      <c r="LGH2" s="398"/>
      <c r="LGI2" s="398"/>
      <c r="LGJ2" s="398" t="s">
        <v>151</v>
      </c>
      <c r="LGK2" s="398"/>
      <c r="LGL2" s="398"/>
      <c r="LGM2" s="398"/>
      <c r="LGN2" s="398"/>
      <c r="LGO2" s="398"/>
      <c r="LGP2" s="398"/>
      <c r="LGQ2" s="398"/>
      <c r="LGR2" s="398"/>
      <c r="LGS2" s="398"/>
      <c r="LGT2" s="398"/>
      <c r="LGU2" s="398"/>
      <c r="LGV2" s="398"/>
      <c r="LGW2" s="398"/>
      <c r="LGX2" s="398"/>
      <c r="LGY2" s="398"/>
      <c r="LGZ2" s="398" t="s">
        <v>151</v>
      </c>
      <c r="LHA2" s="398"/>
      <c r="LHB2" s="398"/>
      <c r="LHC2" s="398"/>
      <c r="LHD2" s="398"/>
      <c r="LHE2" s="398"/>
      <c r="LHF2" s="398"/>
      <c r="LHG2" s="398"/>
      <c r="LHH2" s="398"/>
      <c r="LHI2" s="398"/>
      <c r="LHJ2" s="398"/>
      <c r="LHK2" s="398"/>
      <c r="LHL2" s="398"/>
      <c r="LHM2" s="398"/>
      <c r="LHN2" s="398"/>
      <c r="LHO2" s="398"/>
      <c r="LHP2" s="398" t="s">
        <v>151</v>
      </c>
      <c r="LHQ2" s="398"/>
      <c r="LHR2" s="398"/>
      <c r="LHS2" s="398"/>
      <c r="LHT2" s="398"/>
      <c r="LHU2" s="398"/>
      <c r="LHV2" s="398"/>
      <c r="LHW2" s="398"/>
      <c r="LHX2" s="398"/>
      <c r="LHY2" s="398"/>
      <c r="LHZ2" s="398"/>
      <c r="LIA2" s="398"/>
      <c r="LIB2" s="398"/>
      <c r="LIC2" s="398"/>
      <c r="LID2" s="398"/>
      <c r="LIE2" s="398"/>
      <c r="LIF2" s="398" t="s">
        <v>151</v>
      </c>
      <c r="LIG2" s="398"/>
      <c r="LIH2" s="398"/>
      <c r="LII2" s="398"/>
      <c r="LIJ2" s="398"/>
      <c r="LIK2" s="398"/>
      <c r="LIL2" s="398"/>
      <c r="LIM2" s="398"/>
      <c r="LIN2" s="398"/>
      <c r="LIO2" s="398"/>
      <c r="LIP2" s="398"/>
      <c r="LIQ2" s="398"/>
      <c r="LIR2" s="398"/>
      <c r="LIS2" s="398"/>
      <c r="LIT2" s="398"/>
      <c r="LIU2" s="398"/>
      <c r="LIV2" s="398" t="s">
        <v>151</v>
      </c>
      <c r="LIW2" s="398"/>
      <c r="LIX2" s="398"/>
      <c r="LIY2" s="398"/>
      <c r="LIZ2" s="398"/>
      <c r="LJA2" s="398"/>
      <c r="LJB2" s="398"/>
      <c r="LJC2" s="398"/>
      <c r="LJD2" s="398"/>
      <c r="LJE2" s="398"/>
      <c r="LJF2" s="398"/>
      <c r="LJG2" s="398"/>
      <c r="LJH2" s="398"/>
      <c r="LJI2" s="398"/>
      <c r="LJJ2" s="398"/>
      <c r="LJK2" s="398"/>
      <c r="LJL2" s="398" t="s">
        <v>151</v>
      </c>
      <c r="LJM2" s="398"/>
      <c r="LJN2" s="398"/>
      <c r="LJO2" s="398"/>
      <c r="LJP2" s="398"/>
      <c r="LJQ2" s="398"/>
      <c r="LJR2" s="398"/>
      <c r="LJS2" s="398"/>
      <c r="LJT2" s="398"/>
      <c r="LJU2" s="398"/>
      <c r="LJV2" s="398"/>
      <c r="LJW2" s="398"/>
      <c r="LJX2" s="398"/>
      <c r="LJY2" s="398"/>
      <c r="LJZ2" s="398"/>
      <c r="LKA2" s="398"/>
      <c r="LKB2" s="398" t="s">
        <v>151</v>
      </c>
      <c r="LKC2" s="398"/>
      <c r="LKD2" s="398"/>
      <c r="LKE2" s="398"/>
      <c r="LKF2" s="398"/>
      <c r="LKG2" s="398"/>
      <c r="LKH2" s="398"/>
      <c r="LKI2" s="398"/>
      <c r="LKJ2" s="398"/>
      <c r="LKK2" s="398"/>
      <c r="LKL2" s="398"/>
      <c r="LKM2" s="398"/>
      <c r="LKN2" s="398"/>
      <c r="LKO2" s="398"/>
      <c r="LKP2" s="398"/>
      <c r="LKQ2" s="398"/>
      <c r="LKR2" s="398" t="s">
        <v>151</v>
      </c>
      <c r="LKS2" s="398"/>
      <c r="LKT2" s="398"/>
      <c r="LKU2" s="398"/>
      <c r="LKV2" s="398"/>
      <c r="LKW2" s="398"/>
      <c r="LKX2" s="398"/>
      <c r="LKY2" s="398"/>
      <c r="LKZ2" s="398"/>
      <c r="LLA2" s="398"/>
      <c r="LLB2" s="398"/>
      <c r="LLC2" s="398"/>
      <c r="LLD2" s="398"/>
      <c r="LLE2" s="398"/>
      <c r="LLF2" s="398"/>
      <c r="LLG2" s="398"/>
      <c r="LLH2" s="398" t="s">
        <v>151</v>
      </c>
      <c r="LLI2" s="398"/>
      <c r="LLJ2" s="398"/>
      <c r="LLK2" s="398"/>
      <c r="LLL2" s="398"/>
      <c r="LLM2" s="398"/>
      <c r="LLN2" s="398"/>
      <c r="LLO2" s="398"/>
      <c r="LLP2" s="398"/>
      <c r="LLQ2" s="398"/>
      <c r="LLR2" s="398"/>
      <c r="LLS2" s="398"/>
      <c r="LLT2" s="398"/>
      <c r="LLU2" s="398"/>
      <c r="LLV2" s="398"/>
      <c r="LLW2" s="398"/>
      <c r="LLX2" s="398" t="s">
        <v>151</v>
      </c>
      <c r="LLY2" s="398"/>
      <c r="LLZ2" s="398"/>
      <c r="LMA2" s="398"/>
      <c r="LMB2" s="398"/>
      <c r="LMC2" s="398"/>
      <c r="LMD2" s="398"/>
      <c r="LME2" s="398"/>
      <c r="LMF2" s="398"/>
      <c r="LMG2" s="398"/>
      <c r="LMH2" s="398"/>
      <c r="LMI2" s="398"/>
      <c r="LMJ2" s="398"/>
      <c r="LMK2" s="398"/>
      <c r="LML2" s="398"/>
      <c r="LMM2" s="398"/>
      <c r="LMN2" s="398" t="s">
        <v>151</v>
      </c>
      <c r="LMO2" s="398"/>
      <c r="LMP2" s="398"/>
      <c r="LMQ2" s="398"/>
      <c r="LMR2" s="398"/>
      <c r="LMS2" s="398"/>
      <c r="LMT2" s="398"/>
      <c r="LMU2" s="398"/>
      <c r="LMV2" s="398"/>
      <c r="LMW2" s="398"/>
      <c r="LMX2" s="398"/>
      <c r="LMY2" s="398"/>
      <c r="LMZ2" s="398"/>
      <c r="LNA2" s="398"/>
      <c r="LNB2" s="398"/>
      <c r="LNC2" s="398"/>
      <c r="LND2" s="398" t="s">
        <v>151</v>
      </c>
      <c r="LNE2" s="398"/>
      <c r="LNF2" s="398"/>
      <c r="LNG2" s="398"/>
      <c r="LNH2" s="398"/>
      <c r="LNI2" s="398"/>
      <c r="LNJ2" s="398"/>
      <c r="LNK2" s="398"/>
      <c r="LNL2" s="398"/>
      <c r="LNM2" s="398"/>
      <c r="LNN2" s="398"/>
      <c r="LNO2" s="398"/>
      <c r="LNP2" s="398"/>
      <c r="LNQ2" s="398"/>
      <c r="LNR2" s="398"/>
      <c r="LNS2" s="398"/>
      <c r="LNT2" s="398" t="s">
        <v>151</v>
      </c>
      <c r="LNU2" s="398"/>
      <c r="LNV2" s="398"/>
      <c r="LNW2" s="398"/>
      <c r="LNX2" s="398"/>
      <c r="LNY2" s="398"/>
      <c r="LNZ2" s="398"/>
      <c r="LOA2" s="398"/>
      <c r="LOB2" s="398"/>
      <c r="LOC2" s="398"/>
      <c r="LOD2" s="398"/>
      <c r="LOE2" s="398"/>
      <c r="LOF2" s="398"/>
      <c r="LOG2" s="398"/>
      <c r="LOH2" s="398"/>
      <c r="LOI2" s="398"/>
      <c r="LOJ2" s="398" t="s">
        <v>151</v>
      </c>
      <c r="LOK2" s="398"/>
      <c r="LOL2" s="398"/>
      <c r="LOM2" s="398"/>
      <c r="LON2" s="398"/>
      <c r="LOO2" s="398"/>
      <c r="LOP2" s="398"/>
      <c r="LOQ2" s="398"/>
      <c r="LOR2" s="398"/>
      <c r="LOS2" s="398"/>
      <c r="LOT2" s="398"/>
      <c r="LOU2" s="398"/>
      <c r="LOV2" s="398"/>
      <c r="LOW2" s="398"/>
      <c r="LOX2" s="398"/>
      <c r="LOY2" s="398"/>
      <c r="LOZ2" s="398" t="s">
        <v>151</v>
      </c>
      <c r="LPA2" s="398"/>
      <c r="LPB2" s="398"/>
      <c r="LPC2" s="398"/>
      <c r="LPD2" s="398"/>
      <c r="LPE2" s="398"/>
      <c r="LPF2" s="398"/>
      <c r="LPG2" s="398"/>
      <c r="LPH2" s="398"/>
      <c r="LPI2" s="398"/>
      <c r="LPJ2" s="398"/>
      <c r="LPK2" s="398"/>
      <c r="LPL2" s="398"/>
      <c r="LPM2" s="398"/>
      <c r="LPN2" s="398"/>
      <c r="LPO2" s="398"/>
      <c r="LPP2" s="398" t="s">
        <v>151</v>
      </c>
      <c r="LPQ2" s="398"/>
      <c r="LPR2" s="398"/>
      <c r="LPS2" s="398"/>
      <c r="LPT2" s="398"/>
      <c r="LPU2" s="398"/>
      <c r="LPV2" s="398"/>
      <c r="LPW2" s="398"/>
      <c r="LPX2" s="398"/>
      <c r="LPY2" s="398"/>
      <c r="LPZ2" s="398"/>
      <c r="LQA2" s="398"/>
      <c r="LQB2" s="398"/>
      <c r="LQC2" s="398"/>
      <c r="LQD2" s="398"/>
      <c r="LQE2" s="398"/>
      <c r="LQF2" s="398" t="s">
        <v>151</v>
      </c>
      <c r="LQG2" s="398"/>
      <c r="LQH2" s="398"/>
      <c r="LQI2" s="398"/>
      <c r="LQJ2" s="398"/>
      <c r="LQK2" s="398"/>
      <c r="LQL2" s="398"/>
      <c r="LQM2" s="398"/>
      <c r="LQN2" s="398"/>
      <c r="LQO2" s="398"/>
      <c r="LQP2" s="398"/>
      <c r="LQQ2" s="398"/>
      <c r="LQR2" s="398"/>
      <c r="LQS2" s="398"/>
      <c r="LQT2" s="398"/>
      <c r="LQU2" s="398"/>
      <c r="LQV2" s="398" t="s">
        <v>151</v>
      </c>
      <c r="LQW2" s="398"/>
      <c r="LQX2" s="398"/>
      <c r="LQY2" s="398"/>
      <c r="LQZ2" s="398"/>
      <c r="LRA2" s="398"/>
      <c r="LRB2" s="398"/>
      <c r="LRC2" s="398"/>
      <c r="LRD2" s="398"/>
      <c r="LRE2" s="398"/>
      <c r="LRF2" s="398"/>
      <c r="LRG2" s="398"/>
      <c r="LRH2" s="398"/>
      <c r="LRI2" s="398"/>
      <c r="LRJ2" s="398"/>
      <c r="LRK2" s="398"/>
      <c r="LRL2" s="398" t="s">
        <v>151</v>
      </c>
      <c r="LRM2" s="398"/>
      <c r="LRN2" s="398"/>
      <c r="LRO2" s="398"/>
      <c r="LRP2" s="398"/>
      <c r="LRQ2" s="398"/>
      <c r="LRR2" s="398"/>
      <c r="LRS2" s="398"/>
      <c r="LRT2" s="398"/>
      <c r="LRU2" s="398"/>
      <c r="LRV2" s="398"/>
      <c r="LRW2" s="398"/>
      <c r="LRX2" s="398"/>
      <c r="LRY2" s="398"/>
      <c r="LRZ2" s="398"/>
      <c r="LSA2" s="398"/>
      <c r="LSB2" s="398" t="s">
        <v>151</v>
      </c>
      <c r="LSC2" s="398"/>
      <c r="LSD2" s="398"/>
      <c r="LSE2" s="398"/>
      <c r="LSF2" s="398"/>
      <c r="LSG2" s="398"/>
      <c r="LSH2" s="398"/>
      <c r="LSI2" s="398"/>
      <c r="LSJ2" s="398"/>
      <c r="LSK2" s="398"/>
      <c r="LSL2" s="398"/>
      <c r="LSM2" s="398"/>
      <c r="LSN2" s="398"/>
      <c r="LSO2" s="398"/>
      <c r="LSP2" s="398"/>
      <c r="LSQ2" s="398"/>
      <c r="LSR2" s="398" t="s">
        <v>151</v>
      </c>
      <c r="LSS2" s="398"/>
      <c r="LST2" s="398"/>
      <c r="LSU2" s="398"/>
      <c r="LSV2" s="398"/>
      <c r="LSW2" s="398"/>
      <c r="LSX2" s="398"/>
      <c r="LSY2" s="398"/>
      <c r="LSZ2" s="398"/>
      <c r="LTA2" s="398"/>
      <c r="LTB2" s="398"/>
      <c r="LTC2" s="398"/>
      <c r="LTD2" s="398"/>
      <c r="LTE2" s="398"/>
      <c r="LTF2" s="398"/>
      <c r="LTG2" s="398"/>
      <c r="LTH2" s="398" t="s">
        <v>151</v>
      </c>
      <c r="LTI2" s="398"/>
      <c r="LTJ2" s="398"/>
      <c r="LTK2" s="398"/>
      <c r="LTL2" s="398"/>
      <c r="LTM2" s="398"/>
      <c r="LTN2" s="398"/>
      <c r="LTO2" s="398"/>
      <c r="LTP2" s="398"/>
      <c r="LTQ2" s="398"/>
      <c r="LTR2" s="398"/>
      <c r="LTS2" s="398"/>
      <c r="LTT2" s="398"/>
      <c r="LTU2" s="398"/>
      <c r="LTV2" s="398"/>
      <c r="LTW2" s="398"/>
      <c r="LTX2" s="398" t="s">
        <v>151</v>
      </c>
      <c r="LTY2" s="398"/>
      <c r="LTZ2" s="398"/>
      <c r="LUA2" s="398"/>
      <c r="LUB2" s="398"/>
      <c r="LUC2" s="398"/>
      <c r="LUD2" s="398"/>
      <c r="LUE2" s="398"/>
      <c r="LUF2" s="398"/>
      <c r="LUG2" s="398"/>
      <c r="LUH2" s="398"/>
      <c r="LUI2" s="398"/>
      <c r="LUJ2" s="398"/>
      <c r="LUK2" s="398"/>
      <c r="LUL2" s="398"/>
      <c r="LUM2" s="398"/>
      <c r="LUN2" s="398" t="s">
        <v>151</v>
      </c>
      <c r="LUO2" s="398"/>
      <c r="LUP2" s="398"/>
      <c r="LUQ2" s="398"/>
      <c r="LUR2" s="398"/>
      <c r="LUS2" s="398"/>
      <c r="LUT2" s="398"/>
      <c r="LUU2" s="398"/>
      <c r="LUV2" s="398"/>
      <c r="LUW2" s="398"/>
      <c r="LUX2" s="398"/>
      <c r="LUY2" s="398"/>
      <c r="LUZ2" s="398"/>
      <c r="LVA2" s="398"/>
      <c r="LVB2" s="398"/>
      <c r="LVC2" s="398"/>
      <c r="LVD2" s="398" t="s">
        <v>151</v>
      </c>
      <c r="LVE2" s="398"/>
      <c r="LVF2" s="398"/>
      <c r="LVG2" s="398"/>
      <c r="LVH2" s="398"/>
      <c r="LVI2" s="398"/>
      <c r="LVJ2" s="398"/>
      <c r="LVK2" s="398"/>
      <c r="LVL2" s="398"/>
      <c r="LVM2" s="398"/>
      <c r="LVN2" s="398"/>
      <c r="LVO2" s="398"/>
      <c r="LVP2" s="398"/>
      <c r="LVQ2" s="398"/>
      <c r="LVR2" s="398"/>
      <c r="LVS2" s="398"/>
      <c r="LVT2" s="398" t="s">
        <v>151</v>
      </c>
      <c r="LVU2" s="398"/>
      <c r="LVV2" s="398"/>
      <c r="LVW2" s="398"/>
      <c r="LVX2" s="398"/>
      <c r="LVY2" s="398"/>
      <c r="LVZ2" s="398"/>
      <c r="LWA2" s="398"/>
      <c r="LWB2" s="398"/>
      <c r="LWC2" s="398"/>
      <c r="LWD2" s="398"/>
      <c r="LWE2" s="398"/>
      <c r="LWF2" s="398"/>
      <c r="LWG2" s="398"/>
      <c r="LWH2" s="398"/>
      <c r="LWI2" s="398"/>
      <c r="LWJ2" s="398" t="s">
        <v>151</v>
      </c>
      <c r="LWK2" s="398"/>
      <c r="LWL2" s="398"/>
      <c r="LWM2" s="398"/>
      <c r="LWN2" s="398"/>
      <c r="LWO2" s="398"/>
      <c r="LWP2" s="398"/>
      <c r="LWQ2" s="398"/>
      <c r="LWR2" s="398"/>
      <c r="LWS2" s="398"/>
      <c r="LWT2" s="398"/>
      <c r="LWU2" s="398"/>
      <c r="LWV2" s="398"/>
      <c r="LWW2" s="398"/>
      <c r="LWX2" s="398"/>
      <c r="LWY2" s="398"/>
      <c r="LWZ2" s="398" t="s">
        <v>151</v>
      </c>
      <c r="LXA2" s="398"/>
      <c r="LXB2" s="398"/>
      <c r="LXC2" s="398"/>
      <c r="LXD2" s="398"/>
      <c r="LXE2" s="398"/>
      <c r="LXF2" s="398"/>
      <c r="LXG2" s="398"/>
      <c r="LXH2" s="398"/>
      <c r="LXI2" s="398"/>
      <c r="LXJ2" s="398"/>
      <c r="LXK2" s="398"/>
      <c r="LXL2" s="398"/>
      <c r="LXM2" s="398"/>
      <c r="LXN2" s="398"/>
      <c r="LXO2" s="398"/>
      <c r="LXP2" s="398" t="s">
        <v>151</v>
      </c>
      <c r="LXQ2" s="398"/>
      <c r="LXR2" s="398"/>
      <c r="LXS2" s="398"/>
      <c r="LXT2" s="398"/>
      <c r="LXU2" s="398"/>
      <c r="LXV2" s="398"/>
      <c r="LXW2" s="398"/>
      <c r="LXX2" s="398"/>
      <c r="LXY2" s="398"/>
      <c r="LXZ2" s="398"/>
      <c r="LYA2" s="398"/>
      <c r="LYB2" s="398"/>
      <c r="LYC2" s="398"/>
      <c r="LYD2" s="398"/>
      <c r="LYE2" s="398"/>
      <c r="LYF2" s="398" t="s">
        <v>151</v>
      </c>
      <c r="LYG2" s="398"/>
      <c r="LYH2" s="398"/>
      <c r="LYI2" s="398"/>
      <c r="LYJ2" s="398"/>
      <c r="LYK2" s="398"/>
      <c r="LYL2" s="398"/>
      <c r="LYM2" s="398"/>
      <c r="LYN2" s="398"/>
      <c r="LYO2" s="398"/>
      <c r="LYP2" s="398"/>
      <c r="LYQ2" s="398"/>
      <c r="LYR2" s="398"/>
      <c r="LYS2" s="398"/>
      <c r="LYT2" s="398"/>
      <c r="LYU2" s="398"/>
      <c r="LYV2" s="398" t="s">
        <v>151</v>
      </c>
      <c r="LYW2" s="398"/>
      <c r="LYX2" s="398"/>
      <c r="LYY2" s="398"/>
      <c r="LYZ2" s="398"/>
      <c r="LZA2" s="398"/>
      <c r="LZB2" s="398"/>
      <c r="LZC2" s="398"/>
      <c r="LZD2" s="398"/>
      <c r="LZE2" s="398"/>
      <c r="LZF2" s="398"/>
      <c r="LZG2" s="398"/>
      <c r="LZH2" s="398"/>
      <c r="LZI2" s="398"/>
      <c r="LZJ2" s="398"/>
      <c r="LZK2" s="398"/>
      <c r="LZL2" s="398" t="s">
        <v>151</v>
      </c>
      <c r="LZM2" s="398"/>
      <c r="LZN2" s="398"/>
      <c r="LZO2" s="398"/>
      <c r="LZP2" s="398"/>
      <c r="LZQ2" s="398"/>
      <c r="LZR2" s="398"/>
      <c r="LZS2" s="398"/>
      <c r="LZT2" s="398"/>
      <c r="LZU2" s="398"/>
      <c r="LZV2" s="398"/>
      <c r="LZW2" s="398"/>
      <c r="LZX2" s="398"/>
      <c r="LZY2" s="398"/>
      <c r="LZZ2" s="398"/>
      <c r="MAA2" s="398"/>
      <c r="MAB2" s="398" t="s">
        <v>151</v>
      </c>
      <c r="MAC2" s="398"/>
      <c r="MAD2" s="398"/>
      <c r="MAE2" s="398"/>
      <c r="MAF2" s="398"/>
      <c r="MAG2" s="398"/>
      <c r="MAH2" s="398"/>
      <c r="MAI2" s="398"/>
      <c r="MAJ2" s="398"/>
      <c r="MAK2" s="398"/>
      <c r="MAL2" s="398"/>
      <c r="MAM2" s="398"/>
      <c r="MAN2" s="398"/>
      <c r="MAO2" s="398"/>
      <c r="MAP2" s="398"/>
      <c r="MAQ2" s="398"/>
      <c r="MAR2" s="398" t="s">
        <v>151</v>
      </c>
      <c r="MAS2" s="398"/>
      <c r="MAT2" s="398"/>
      <c r="MAU2" s="398"/>
      <c r="MAV2" s="398"/>
      <c r="MAW2" s="398"/>
      <c r="MAX2" s="398"/>
      <c r="MAY2" s="398"/>
      <c r="MAZ2" s="398"/>
      <c r="MBA2" s="398"/>
      <c r="MBB2" s="398"/>
      <c r="MBC2" s="398"/>
      <c r="MBD2" s="398"/>
      <c r="MBE2" s="398"/>
      <c r="MBF2" s="398"/>
      <c r="MBG2" s="398"/>
      <c r="MBH2" s="398" t="s">
        <v>151</v>
      </c>
      <c r="MBI2" s="398"/>
      <c r="MBJ2" s="398"/>
      <c r="MBK2" s="398"/>
      <c r="MBL2" s="398"/>
      <c r="MBM2" s="398"/>
      <c r="MBN2" s="398"/>
      <c r="MBO2" s="398"/>
      <c r="MBP2" s="398"/>
      <c r="MBQ2" s="398"/>
      <c r="MBR2" s="398"/>
      <c r="MBS2" s="398"/>
      <c r="MBT2" s="398"/>
      <c r="MBU2" s="398"/>
      <c r="MBV2" s="398"/>
      <c r="MBW2" s="398"/>
      <c r="MBX2" s="398" t="s">
        <v>151</v>
      </c>
      <c r="MBY2" s="398"/>
      <c r="MBZ2" s="398"/>
      <c r="MCA2" s="398"/>
      <c r="MCB2" s="398"/>
      <c r="MCC2" s="398"/>
      <c r="MCD2" s="398"/>
      <c r="MCE2" s="398"/>
      <c r="MCF2" s="398"/>
      <c r="MCG2" s="398"/>
      <c r="MCH2" s="398"/>
      <c r="MCI2" s="398"/>
      <c r="MCJ2" s="398"/>
      <c r="MCK2" s="398"/>
      <c r="MCL2" s="398"/>
      <c r="MCM2" s="398"/>
      <c r="MCN2" s="398" t="s">
        <v>151</v>
      </c>
      <c r="MCO2" s="398"/>
      <c r="MCP2" s="398"/>
      <c r="MCQ2" s="398"/>
      <c r="MCR2" s="398"/>
      <c r="MCS2" s="398"/>
      <c r="MCT2" s="398"/>
      <c r="MCU2" s="398"/>
      <c r="MCV2" s="398"/>
      <c r="MCW2" s="398"/>
      <c r="MCX2" s="398"/>
      <c r="MCY2" s="398"/>
      <c r="MCZ2" s="398"/>
      <c r="MDA2" s="398"/>
      <c r="MDB2" s="398"/>
      <c r="MDC2" s="398"/>
      <c r="MDD2" s="398" t="s">
        <v>151</v>
      </c>
      <c r="MDE2" s="398"/>
      <c r="MDF2" s="398"/>
      <c r="MDG2" s="398"/>
      <c r="MDH2" s="398"/>
      <c r="MDI2" s="398"/>
      <c r="MDJ2" s="398"/>
      <c r="MDK2" s="398"/>
      <c r="MDL2" s="398"/>
      <c r="MDM2" s="398"/>
      <c r="MDN2" s="398"/>
      <c r="MDO2" s="398"/>
      <c r="MDP2" s="398"/>
      <c r="MDQ2" s="398"/>
      <c r="MDR2" s="398"/>
      <c r="MDS2" s="398"/>
      <c r="MDT2" s="398" t="s">
        <v>151</v>
      </c>
      <c r="MDU2" s="398"/>
      <c r="MDV2" s="398"/>
      <c r="MDW2" s="398"/>
      <c r="MDX2" s="398"/>
      <c r="MDY2" s="398"/>
      <c r="MDZ2" s="398"/>
      <c r="MEA2" s="398"/>
      <c r="MEB2" s="398"/>
      <c r="MEC2" s="398"/>
      <c r="MED2" s="398"/>
      <c r="MEE2" s="398"/>
      <c r="MEF2" s="398"/>
      <c r="MEG2" s="398"/>
      <c r="MEH2" s="398"/>
      <c r="MEI2" s="398"/>
      <c r="MEJ2" s="398" t="s">
        <v>151</v>
      </c>
      <c r="MEK2" s="398"/>
      <c r="MEL2" s="398"/>
      <c r="MEM2" s="398"/>
      <c r="MEN2" s="398"/>
      <c r="MEO2" s="398"/>
      <c r="MEP2" s="398"/>
      <c r="MEQ2" s="398"/>
      <c r="MER2" s="398"/>
      <c r="MES2" s="398"/>
      <c r="MET2" s="398"/>
      <c r="MEU2" s="398"/>
      <c r="MEV2" s="398"/>
      <c r="MEW2" s="398"/>
      <c r="MEX2" s="398"/>
      <c r="MEY2" s="398"/>
      <c r="MEZ2" s="398" t="s">
        <v>151</v>
      </c>
      <c r="MFA2" s="398"/>
      <c r="MFB2" s="398"/>
      <c r="MFC2" s="398"/>
      <c r="MFD2" s="398"/>
      <c r="MFE2" s="398"/>
      <c r="MFF2" s="398"/>
      <c r="MFG2" s="398"/>
      <c r="MFH2" s="398"/>
      <c r="MFI2" s="398"/>
      <c r="MFJ2" s="398"/>
      <c r="MFK2" s="398"/>
      <c r="MFL2" s="398"/>
      <c r="MFM2" s="398"/>
      <c r="MFN2" s="398"/>
      <c r="MFO2" s="398"/>
      <c r="MFP2" s="398" t="s">
        <v>151</v>
      </c>
      <c r="MFQ2" s="398"/>
      <c r="MFR2" s="398"/>
      <c r="MFS2" s="398"/>
      <c r="MFT2" s="398"/>
      <c r="MFU2" s="398"/>
      <c r="MFV2" s="398"/>
      <c r="MFW2" s="398"/>
      <c r="MFX2" s="398"/>
      <c r="MFY2" s="398"/>
      <c r="MFZ2" s="398"/>
      <c r="MGA2" s="398"/>
      <c r="MGB2" s="398"/>
      <c r="MGC2" s="398"/>
      <c r="MGD2" s="398"/>
      <c r="MGE2" s="398"/>
      <c r="MGF2" s="398" t="s">
        <v>151</v>
      </c>
      <c r="MGG2" s="398"/>
      <c r="MGH2" s="398"/>
      <c r="MGI2" s="398"/>
      <c r="MGJ2" s="398"/>
      <c r="MGK2" s="398"/>
      <c r="MGL2" s="398"/>
      <c r="MGM2" s="398"/>
      <c r="MGN2" s="398"/>
      <c r="MGO2" s="398"/>
      <c r="MGP2" s="398"/>
      <c r="MGQ2" s="398"/>
      <c r="MGR2" s="398"/>
      <c r="MGS2" s="398"/>
      <c r="MGT2" s="398"/>
      <c r="MGU2" s="398"/>
      <c r="MGV2" s="398" t="s">
        <v>151</v>
      </c>
      <c r="MGW2" s="398"/>
      <c r="MGX2" s="398"/>
      <c r="MGY2" s="398"/>
      <c r="MGZ2" s="398"/>
      <c r="MHA2" s="398"/>
      <c r="MHB2" s="398"/>
      <c r="MHC2" s="398"/>
      <c r="MHD2" s="398"/>
      <c r="MHE2" s="398"/>
      <c r="MHF2" s="398"/>
      <c r="MHG2" s="398"/>
      <c r="MHH2" s="398"/>
      <c r="MHI2" s="398"/>
      <c r="MHJ2" s="398"/>
      <c r="MHK2" s="398"/>
      <c r="MHL2" s="398" t="s">
        <v>151</v>
      </c>
      <c r="MHM2" s="398"/>
      <c r="MHN2" s="398"/>
      <c r="MHO2" s="398"/>
      <c r="MHP2" s="398"/>
      <c r="MHQ2" s="398"/>
      <c r="MHR2" s="398"/>
      <c r="MHS2" s="398"/>
      <c r="MHT2" s="398"/>
      <c r="MHU2" s="398"/>
      <c r="MHV2" s="398"/>
      <c r="MHW2" s="398"/>
      <c r="MHX2" s="398"/>
      <c r="MHY2" s="398"/>
      <c r="MHZ2" s="398"/>
      <c r="MIA2" s="398"/>
      <c r="MIB2" s="398" t="s">
        <v>151</v>
      </c>
      <c r="MIC2" s="398"/>
      <c r="MID2" s="398"/>
      <c r="MIE2" s="398"/>
      <c r="MIF2" s="398"/>
      <c r="MIG2" s="398"/>
      <c r="MIH2" s="398"/>
      <c r="MII2" s="398"/>
      <c r="MIJ2" s="398"/>
      <c r="MIK2" s="398"/>
      <c r="MIL2" s="398"/>
      <c r="MIM2" s="398"/>
      <c r="MIN2" s="398"/>
      <c r="MIO2" s="398"/>
      <c r="MIP2" s="398"/>
      <c r="MIQ2" s="398"/>
      <c r="MIR2" s="398" t="s">
        <v>151</v>
      </c>
      <c r="MIS2" s="398"/>
      <c r="MIT2" s="398"/>
      <c r="MIU2" s="398"/>
      <c r="MIV2" s="398"/>
      <c r="MIW2" s="398"/>
      <c r="MIX2" s="398"/>
      <c r="MIY2" s="398"/>
      <c r="MIZ2" s="398"/>
      <c r="MJA2" s="398"/>
      <c r="MJB2" s="398"/>
      <c r="MJC2" s="398"/>
      <c r="MJD2" s="398"/>
      <c r="MJE2" s="398"/>
      <c r="MJF2" s="398"/>
      <c r="MJG2" s="398"/>
      <c r="MJH2" s="398" t="s">
        <v>151</v>
      </c>
      <c r="MJI2" s="398"/>
      <c r="MJJ2" s="398"/>
      <c r="MJK2" s="398"/>
      <c r="MJL2" s="398"/>
      <c r="MJM2" s="398"/>
      <c r="MJN2" s="398"/>
      <c r="MJO2" s="398"/>
      <c r="MJP2" s="398"/>
      <c r="MJQ2" s="398"/>
      <c r="MJR2" s="398"/>
      <c r="MJS2" s="398"/>
      <c r="MJT2" s="398"/>
      <c r="MJU2" s="398"/>
      <c r="MJV2" s="398"/>
      <c r="MJW2" s="398"/>
      <c r="MJX2" s="398" t="s">
        <v>151</v>
      </c>
      <c r="MJY2" s="398"/>
      <c r="MJZ2" s="398"/>
      <c r="MKA2" s="398"/>
      <c r="MKB2" s="398"/>
      <c r="MKC2" s="398"/>
      <c r="MKD2" s="398"/>
      <c r="MKE2" s="398"/>
      <c r="MKF2" s="398"/>
      <c r="MKG2" s="398"/>
      <c r="MKH2" s="398"/>
      <c r="MKI2" s="398"/>
      <c r="MKJ2" s="398"/>
      <c r="MKK2" s="398"/>
      <c r="MKL2" s="398"/>
      <c r="MKM2" s="398"/>
      <c r="MKN2" s="398" t="s">
        <v>151</v>
      </c>
      <c r="MKO2" s="398"/>
      <c r="MKP2" s="398"/>
      <c r="MKQ2" s="398"/>
      <c r="MKR2" s="398"/>
      <c r="MKS2" s="398"/>
      <c r="MKT2" s="398"/>
      <c r="MKU2" s="398"/>
      <c r="MKV2" s="398"/>
      <c r="MKW2" s="398"/>
      <c r="MKX2" s="398"/>
      <c r="MKY2" s="398"/>
      <c r="MKZ2" s="398"/>
      <c r="MLA2" s="398"/>
      <c r="MLB2" s="398"/>
      <c r="MLC2" s="398"/>
      <c r="MLD2" s="398" t="s">
        <v>151</v>
      </c>
      <c r="MLE2" s="398"/>
      <c r="MLF2" s="398"/>
      <c r="MLG2" s="398"/>
      <c r="MLH2" s="398"/>
      <c r="MLI2" s="398"/>
      <c r="MLJ2" s="398"/>
      <c r="MLK2" s="398"/>
      <c r="MLL2" s="398"/>
      <c r="MLM2" s="398"/>
      <c r="MLN2" s="398"/>
      <c r="MLO2" s="398"/>
      <c r="MLP2" s="398"/>
      <c r="MLQ2" s="398"/>
      <c r="MLR2" s="398"/>
      <c r="MLS2" s="398"/>
      <c r="MLT2" s="398" t="s">
        <v>151</v>
      </c>
      <c r="MLU2" s="398"/>
      <c r="MLV2" s="398"/>
      <c r="MLW2" s="398"/>
      <c r="MLX2" s="398"/>
      <c r="MLY2" s="398"/>
      <c r="MLZ2" s="398"/>
      <c r="MMA2" s="398"/>
      <c r="MMB2" s="398"/>
      <c r="MMC2" s="398"/>
      <c r="MMD2" s="398"/>
      <c r="MME2" s="398"/>
      <c r="MMF2" s="398"/>
      <c r="MMG2" s="398"/>
      <c r="MMH2" s="398"/>
      <c r="MMI2" s="398"/>
      <c r="MMJ2" s="398" t="s">
        <v>151</v>
      </c>
      <c r="MMK2" s="398"/>
      <c r="MML2" s="398"/>
      <c r="MMM2" s="398"/>
      <c r="MMN2" s="398"/>
      <c r="MMO2" s="398"/>
      <c r="MMP2" s="398"/>
      <c r="MMQ2" s="398"/>
      <c r="MMR2" s="398"/>
      <c r="MMS2" s="398"/>
      <c r="MMT2" s="398"/>
      <c r="MMU2" s="398"/>
      <c r="MMV2" s="398"/>
      <c r="MMW2" s="398"/>
      <c r="MMX2" s="398"/>
      <c r="MMY2" s="398"/>
      <c r="MMZ2" s="398" t="s">
        <v>151</v>
      </c>
      <c r="MNA2" s="398"/>
      <c r="MNB2" s="398"/>
      <c r="MNC2" s="398"/>
      <c r="MND2" s="398"/>
      <c r="MNE2" s="398"/>
      <c r="MNF2" s="398"/>
      <c r="MNG2" s="398"/>
      <c r="MNH2" s="398"/>
      <c r="MNI2" s="398"/>
      <c r="MNJ2" s="398"/>
      <c r="MNK2" s="398"/>
      <c r="MNL2" s="398"/>
      <c r="MNM2" s="398"/>
      <c r="MNN2" s="398"/>
      <c r="MNO2" s="398"/>
      <c r="MNP2" s="398" t="s">
        <v>151</v>
      </c>
      <c r="MNQ2" s="398"/>
      <c r="MNR2" s="398"/>
      <c r="MNS2" s="398"/>
      <c r="MNT2" s="398"/>
      <c r="MNU2" s="398"/>
      <c r="MNV2" s="398"/>
      <c r="MNW2" s="398"/>
      <c r="MNX2" s="398"/>
      <c r="MNY2" s="398"/>
      <c r="MNZ2" s="398"/>
      <c r="MOA2" s="398"/>
      <c r="MOB2" s="398"/>
      <c r="MOC2" s="398"/>
      <c r="MOD2" s="398"/>
      <c r="MOE2" s="398"/>
      <c r="MOF2" s="398" t="s">
        <v>151</v>
      </c>
      <c r="MOG2" s="398"/>
      <c r="MOH2" s="398"/>
      <c r="MOI2" s="398"/>
      <c r="MOJ2" s="398"/>
      <c r="MOK2" s="398"/>
      <c r="MOL2" s="398"/>
      <c r="MOM2" s="398"/>
      <c r="MON2" s="398"/>
      <c r="MOO2" s="398"/>
      <c r="MOP2" s="398"/>
      <c r="MOQ2" s="398"/>
      <c r="MOR2" s="398"/>
      <c r="MOS2" s="398"/>
      <c r="MOT2" s="398"/>
      <c r="MOU2" s="398"/>
      <c r="MOV2" s="398" t="s">
        <v>151</v>
      </c>
      <c r="MOW2" s="398"/>
      <c r="MOX2" s="398"/>
      <c r="MOY2" s="398"/>
      <c r="MOZ2" s="398"/>
      <c r="MPA2" s="398"/>
      <c r="MPB2" s="398"/>
      <c r="MPC2" s="398"/>
      <c r="MPD2" s="398"/>
      <c r="MPE2" s="398"/>
      <c r="MPF2" s="398"/>
      <c r="MPG2" s="398"/>
      <c r="MPH2" s="398"/>
      <c r="MPI2" s="398"/>
      <c r="MPJ2" s="398"/>
      <c r="MPK2" s="398"/>
      <c r="MPL2" s="398" t="s">
        <v>151</v>
      </c>
      <c r="MPM2" s="398"/>
      <c r="MPN2" s="398"/>
      <c r="MPO2" s="398"/>
      <c r="MPP2" s="398"/>
      <c r="MPQ2" s="398"/>
      <c r="MPR2" s="398"/>
      <c r="MPS2" s="398"/>
      <c r="MPT2" s="398"/>
      <c r="MPU2" s="398"/>
      <c r="MPV2" s="398"/>
      <c r="MPW2" s="398"/>
      <c r="MPX2" s="398"/>
      <c r="MPY2" s="398"/>
      <c r="MPZ2" s="398"/>
      <c r="MQA2" s="398"/>
      <c r="MQB2" s="398" t="s">
        <v>151</v>
      </c>
      <c r="MQC2" s="398"/>
      <c r="MQD2" s="398"/>
      <c r="MQE2" s="398"/>
      <c r="MQF2" s="398"/>
      <c r="MQG2" s="398"/>
      <c r="MQH2" s="398"/>
      <c r="MQI2" s="398"/>
      <c r="MQJ2" s="398"/>
      <c r="MQK2" s="398"/>
      <c r="MQL2" s="398"/>
      <c r="MQM2" s="398"/>
      <c r="MQN2" s="398"/>
      <c r="MQO2" s="398"/>
      <c r="MQP2" s="398"/>
      <c r="MQQ2" s="398"/>
      <c r="MQR2" s="398" t="s">
        <v>151</v>
      </c>
      <c r="MQS2" s="398"/>
      <c r="MQT2" s="398"/>
      <c r="MQU2" s="398"/>
      <c r="MQV2" s="398"/>
      <c r="MQW2" s="398"/>
      <c r="MQX2" s="398"/>
      <c r="MQY2" s="398"/>
      <c r="MQZ2" s="398"/>
      <c r="MRA2" s="398"/>
      <c r="MRB2" s="398"/>
      <c r="MRC2" s="398"/>
      <c r="MRD2" s="398"/>
      <c r="MRE2" s="398"/>
      <c r="MRF2" s="398"/>
      <c r="MRG2" s="398"/>
      <c r="MRH2" s="398" t="s">
        <v>151</v>
      </c>
      <c r="MRI2" s="398"/>
      <c r="MRJ2" s="398"/>
      <c r="MRK2" s="398"/>
      <c r="MRL2" s="398"/>
      <c r="MRM2" s="398"/>
      <c r="MRN2" s="398"/>
      <c r="MRO2" s="398"/>
      <c r="MRP2" s="398"/>
      <c r="MRQ2" s="398"/>
      <c r="MRR2" s="398"/>
      <c r="MRS2" s="398"/>
      <c r="MRT2" s="398"/>
      <c r="MRU2" s="398"/>
      <c r="MRV2" s="398"/>
      <c r="MRW2" s="398"/>
      <c r="MRX2" s="398" t="s">
        <v>151</v>
      </c>
      <c r="MRY2" s="398"/>
      <c r="MRZ2" s="398"/>
      <c r="MSA2" s="398"/>
      <c r="MSB2" s="398"/>
      <c r="MSC2" s="398"/>
      <c r="MSD2" s="398"/>
      <c r="MSE2" s="398"/>
      <c r="MSF2" s="398"/>
      <c r="MSG2" s="398"/>
      <c r="MSH2" s="398"/>
      <c r="MSI2" s="398"/>
      <c r="MSJ2" s="398"/>
      <c r="MSK2" s="398"/>
      <c r="MSL2" s="398"/>
      <c r="MSM2" s="398"/>
      <c r="MSN2" s="398" t="s">
        <v>151</v>
      </c>
      <c r="MSO2" s="398"/>
      <c r="MSP2" s="398"/>
      <c r="MSQ2" s="398"/>
      <c r="MSR2" s="398"/>
      <c r="MSS2" s="398"/>
      <c r="MST2" s="398"/>
      <c r="MSU2" s="398"/>
      <c r="MSV2" s="398"/>
      <c r="MSW2" s="398"/>
      <c r="MSX2" s="398"/>
      <c r="MSY2" s="398"/>
      <c r="MSZ2" s="398"/>
      <c r="MTA2" s="398"/>
      <c r="MTB2" s="398"/>
      <c r="MTC2" s="398"/>
      <c r="MTD2" s="398" t="s">
        <v>151</v>
      </c>
      <c r="MTE2" s="398"/>
      <c r="MTF2" s="398"/>
      <c r="MTG2" s="398"/>
      <c r="MTH2" s="398"/>
      <c r="MTI2" s="398"/>
      <c r="MTJ2" s="398"/>
      <c r="MTK2" s="398"/>
      <c r="MTL2" s="398"/>
      <c r="MTM2" s="398"/>
      <c r="MTN2" s="398"/>
      <c r="MTO2" s="398"/>
      <c r="MTP2" s="398"/>
      <c r="MTQ2" s="398"/>
      <c r="MTR2" s="398"/>
      <c r="MTS2" s="398"/>
      <c r="MTT2" s="398" t="s">
        <v>151</v>
      </c>
      <c r="MTU2" s="398"/>
      <c r="MTV2" s="398"/>
      <c r="MTW2" s="398"/>
      <c r="MTX2" s="398"/>
      <c r="MTY2" s="398"/>
      <c r="MTZ2" s="398"/>
      <c r="MUA2" s="398"/>
      <c r="MUB2" s="398"/>
      <c r="MUC2" s="398"/>
      <c r="MUD2" s="398"/>
      <c r="MUE2" s="398"/>
      <c r="MUF2" s="398"/>
      <c r="MUG2" s="398"/>
      <c r="MUH2" s="398"/>
      <c r="MUI2" s="398"/>
      <c r="MUJ2" s="398" t="s">
        <v>151</v>
      </c>
      <c r="MUK2" s="398"/>
      <c r="MUL2" s="398"/>
      <c r="MUM2" s="398"/>
      <c r="MUN2" s="398"/>
      <c r="MUO2" s="398"/>
      <c r="MUP2" s="398"/>
      <c r="MUQ2" s="398"/>
      <c r="MUR2" s="398"/>
      <c r="MUS2" s="398"/>
      <c r="MUT2" s="398"/>
      <c r="MUU2" s="398"/>
      <c r="MUV2" s="398"/>
      <c r="MUW2" s="398"/>
      <c r="MUX2" s="398"/>
      <c r="MUY2" s="398"/>
      <c r="MUZ2" s="398" t="s">
        <v>151</v>
      </c>
      <c r="MVA2" s="398"/>
      <c r="MVB2" s="398"/>
      <c r="MVC2" s="398"/>
      <c r="MVD2" s="398"/>
      <c r="MVE2" s="398"/>
      <c r="MVF2" s="398"/>
      <c r="MVG2" s="398"/>
      <c r="MVH2" s="398"/>
      <c r="MVI2" s="398"/>
      <c r="MVJ2" s="398"/>
      <c r="MVK2" s="398"/>
      <c r="MVL2" s="398"/>
      <c r="MVM2" s="398"/>
      <c r="MVN2" s="398"/>
      <c r="MVO2" s="398"/>
      <c r="MVP2" s="398" t="s">
        <v>151</v>
      </c>
      <c r="MVQ2" s="398"/>
      <c r="MVR2" s="398"/>
      <c r="MVS2" s="398"/>
      <c r="MVT2" s="398"/>
      <c r="MVU2" s="398"/>
      <c r="MVV2" s="398"/>
      <c r="MVW2" s="398"/>
      <c r="MVX2" s="398"/>
      <c r="MVY2" s="398"/>
      <c r="MVZ2" s="398"/>
      <c r="MWA2" s="398"/>
      <c r="MWB2" s="398"/>
      <c r="MWC2" s="398"/>
      <c r="MWD2" s="398"/>
      <c r="MWE2" s="398"/>
      <c r="MWF2" s="398" t="s">
        <v>151</v>
      </c>
      <c r="MWG2" s="398"/>
      <c r="MWH2" s="398"/>
      <c r="MWI2" s="398"/>
      <c r="MWJ2" s="398"/>
      <c r="MWK2" s="398"/>
      <c r="MWL2" s="398"/>
      <c r="MWM2" s="398"/>
      <c r="MWN2" s="398"/>
      <c r="MWO2" s="398"/>
      <c r="MWP2" s="398"/>
      <c r="MWQ2" s="398"/>
      <c r="MWR2" s="398"/>
      <c r="MWS2" s="398"/>
      <c r="MWT2" s="398"/>
      <c r="MWU2" s="398"/>
      <c r="MWV2" s="398" t="s">
        <v>151</v>
      </c>
      <c r="MWW2" s="398"/>
      <c r="MWX2" s="398"/>
      <c r="MWY2" s="398"/>
      <c r="MWZ2" s="398"/>
      <c r="MXA2" s="398"/>
      <c r="MXB2" s="398"/>
      <c r="MXC2" s="398"/>
      <c r="MXD2" s="398"/>
      <c r="MXE2" s="398"/>
      <c r="MXF2" s="398"/>
      <c r="MXG2" s="398"/>
      <c r="MXH2" s="398"/>
      <c r="MXI2" s="398"/>
      <c r="MXJ2" s="398"/>
      <c r="MXK2" s="398"/>
      <c r="MXL2" s="398" t="s">
        <v>151</v>
      </c>
      <c r="MXM2" s="398"/>
      <c r="MXN2" s="398"/>
      <c r="MXO2" s="398"/>
      <c r="MXP2" s="398"/>
      <c r="MXQ2" s="398"/>
      <c r="MXR2" s="398"/>
      <c r="MXS2" s="398"/>
      <c r="MXT2" s="398"/>
      <c r="MXU2" s="398"/>
      <c r="MXV2" s="398"/>
      <c r="MXW2" s="398"/>
      <c r="MXX2" s="398"/>
      <c r="MXY2" s="398"/>
      <c r="MXZ2" s="398"/>
      <c r="MYA2" s="398"/>
      <c r="MYB2" s="398" t="s">
        <v>151</v>
      </c>
      <c r="MYC2" s="398"/>
      <c r="MYD2" s="398"/>
      <c r="MYE2" s="398"/>
      <c r="MYF2" s="398"/>
      <c r="MYG2" s="398"/>
      <c r="MYH2" s="398"/>
      <c r="MYI2" s="398"/>
      <c r="MYJ2" s="398"/>
      <c r="MYK2" s="398"/>
      <c r="MYL2" s="398"/>
      <c r="MYM2" s="398"/>
      <c r="MYN2" s="398"/>
      <c r="MYO2" s="398"/>
      <c r="MYP2" s="398"/>
      <c r="MYQ2" s="398"/>
      <c r="MYR2" s="398" t="s">
        <v>151</v>
      </c>
      <c r="MYS2" s="398"/>
      <c r="MYT2" s="398"/>
      <c r="MYU2" s="398"/>
      <c r="MYV2" s="398"/>
      <c r="MYW2" s="398"/>
      <c r="MYX2" s="398"/>
      <c r="MYY2" s="398"/>
      <c r="MYZ2" s="398"/>
      <c r="MZA2" s="398"/>
      <c r="MZB2" s="398"/>
      <c r="MZC2" s="398"/>
      <c r="MZD2" s="398"/>
      <c r="MZE2" s="398"/>
      <c r="MZF2" s="398"/>
      <c r="MZG2" s="398"/>
      <c r="MZH2" s="398" t="s">
        <v>151</v>
      </c>
      <c r="MZI2" s="398"/>
      <c r="MZJ2" s="398"/>
      <c r="MZK2" s="398"/>
      <c r="MZL2" s="398"/>
      <c r="MZM2" s="398"/>
      <c r="MZN2" s="398"/>
      <c r="MZO2" s="398"/>
      <c r="MZP2" s="398"/>
      <c r="MZQ2" s="398"/>
      <c r="MZR2" s="398"/>
      <c r="MZS2" s="398"/>
      <c r="MZT2" s="398"/>
      <c r="MZU2" s="398"/>
      <c r="MZV2" s="398"/>
      <c r="MZW2" s="398"/>
      <c r="MZX2" s="398" t="s">
        <v>151</v>
      </c>
      <c r="MZY2" s="398"/>
      <c r="MZZ2" s="398"/>
      <c r="NAA2" s="398"/>
      <c r="NAB2" s="398"/>
      <c r="NAC2" s="398"/>
      <c r="NAD2" s="398"/>
      <c r="NAE2" s="398"/>
      <c r="NAF2" s="398"/>
      <c r="NAG2" s="398"/>
      <c r="NAH2" s="398"/>
      <c r="NAI2" s="398"/>
      <c r="NAJ2" s="398"/>
      <c r="NAK2" s="398"/>
      <c r="NAL2" s="398"/>
      <c r="NAM2" s="398"/>
      <c r="NAN2" s="398" t="s">
        <v>151</v>
      </c>
      <c r="NAO2" s="398"/>
      <c r="NAP2" s="398"/>
      <c r="NAQ2" s="398"/>
      <c r="NAR2" s="398"/>
      <c r="NAS2" s="398"/>
      <c r="NAT2" s="398"/>
      <c r="NAU2" s="398"/>
      <c r="NAV2" s="398"/>
      <c r="NAW2" s="398"/>
      <c r="NAX2" s="398"/>
      <c r="NAY2" s="398"/>
      <c r="NAZ2" s="398"/>
      <c r="NBA2" s="398"/>
      <c r="NBB2" s="398"/>
      <c r="NBC2" s="398"/>
      <c r="NBD2" s="398" t="s">
        <v>151</v>
      </c>
      <c r="NBE2" s="398"/>
      <c r="NBF2" s="398"/>
      <c r="NBG2" s="398"/>
      <c r="NBH2" s="398"/>
      <c r="NBI2" s="398"/>
      <c r="NBJ2" s="398"/>
      <c r="NBK2" s="398"/>
      <c r="NBL2" s="398"/>
      <c r="NBM2" s="398"/>
      <c r="NBN2" s="398"/>
      <c r="NBO2" s="398"/>
      <c r="NBP2" s="398"/>
      <c r="NBQ2" s="398"/>
      <c r="NBR2" s="398"/>
      <c r="NBS2" s="398"/>
      <c r="NBT2" s="398" t="s">
        <v>151</v>
      </c>
      <c r="NBU2" s="398"/>
      <c r="NBV2" s="398"/>
      <c r="NBW2" s="398"/>
      <c r="NBX2" s="398"/>
      <c r="NBY2" s="398"/>
      <c r="NBZ2" s="398"/>
      <c r="NCA2" s="398"/>
      <c r="NCB2" s="398"/>
      <c r="NCC2" s="398"/>
      <c r="NCD2" s="398"/>
      <c r="NCE2" s="398"/>
      <c r="NCF2" s="398"/>
      <c r="NCG2" s="398"/>
      <c r="NCH2" s="398"/>
      <c r="NCI2" s="398"/>
      <c r="NCJ2" s="398" t="s">
        <v>151</v>
      </c>
      <c r="NCK2" s="398"/>
      <c r="NCL2" s="398"/>
      <c r="NCM2" s="398"/>
      <c r="NCN2" s="398"/>
      <c r="NCO2" s="398"/>
      <c r="NCP2" s="398"/>
      <c r="NCQ2" s="398"/>
      <c r="NCR2" s="398"/>
      <c r="NCS2" s="398"/>
      <c r="NCT2" s="398"/>
      <c r="NCU2" s="398"/>
      <c r="NCV2" s="398"/>
      <c r="NCW2" s="398"/>
      <c r="NCX2" s="398"/>
      <c r="NCY2" s="398"/>
      <c r="NCZ2" s="398" t="s">
        <v>151</v>
      </c>
      <c r="NDA2" s="398"/>
      <c r="NDB2" s="398"/>
      <c r="NDC2" s="398"/>
      <c r="NDD2" s="398"/>
      <c r="NDE2" s="398"/>
      <c r="NDF2" s="398"/>
      <c r="NDG2" s="398"/>
      <c r="NDH2" s="398"/>
      <c r="NDI2" s="398"/>
      <c r="NDJ2" s="398"/>
      <c r="NDK2" s="398"/>
      <c r="NDL2" s="398"/>
      <c r="NDM2" s="398"/>
      <c r="NDN2" s="398"/>
      <c r="NDO2" s="398"/>
      <c r="NDP2" s="398" t="s">
        <v>151</v>
      </c>
      <c r="NDQ2" s="398"/>
      <c r="NDR2" s="398"/>
      <c r="NDS2" s="398"/>
      <c r="NDT2" s="398"/>
      <c r="NDU2" s="398"/>
      <c r="NDV2" s="398"/>
      <c r="NDW2" s="398"/>
      <c r="NDX2" s="398"/>
      <c r="NDY2" s="398"/>
      <c r="NDZ2" s="398"/>
      <c r="NEA2" s="398"/>
      <c r="NEB2" s="398"/>
      <c r="NEC2" s="398"/>
      <c r="NED2" s="398"/>
      <c r="NEE2" s="398"/>
      <c r="NEF2" s="398" t="s">
        <v>151</v>
      </c>
      <c r="NEG2" s="398"/>
      <c r="NEH2" s="398"/>
      <c r="NEI2" s="398"/>
      <c r="NEJ2" s="398"/>
      <c r="NEK2" s="398"/>
      <c r="NEL2" s="398"/>
      <c r="NEM2" s="398"/>
      <c r="NEN2" s="398"/>
      <c r="NEO2" s="398"/>
      <c r="NEP2" s="398"/>
      <c r="NEQ2" s="398"/>
      <c r="NER2" s="398"/>
      <c r="NES2" s="398"/>
      <c r="NET2" s="398"/>
      <c r="NEU2" s="398"/>
      <c r="NEV2" s="398" t="s">
        <v>151</v>
      </c>
      <c r="NEW2" s="398"/>
      <c r="NEX2" s="398"/>
      <c r="NEY2" s="398"/>
      <c r="NEZ2" s="398"/>
      <c r="NFA2" s="398"/>
      <c r="NFB2" s="398"/>
      <c r="NFC2" s="398"/>
      <c r="NFD2" s="398"/>
      <c r="NFE2" s="398"/>
      <c r="NFF2" s="398"/>
      <c r="NFG2" s="398"/>
      <c r="NFH2" s="398"/>
      <c r="NFI2" s="398"/>
      <c r="NFJ2" s="398"/>
      <c r="NFK2" s="398"/>
      <c r="NFL2" s="398" t="s">
        <v>151</v>
      </c>
      <c r="NFM2" s="398"/>
      <c r="NFN2" s="398"/>
      <c r="NFO2" s="398"/>
      <c r="NFP2" s="398"/>
      <c r="NFQ2" s="398"/>
      <c r="NFR2" s="398"/>
      <c r="NFS2" s="398"/>
      <c r="NFT2" s="398"/>
      <c r="NFU2" s="398"/>
      <c r="NFV2" s="398"/>
      <c r="NFW2" s="398"/>
      <c r="NFX2" s="398"/>
      <c r="NFY2" s="398"/>
      <c r="NFZ2" s="398"/>
      <c r="NGA2" s="398"/>
      <c r="NGB2" s="398" t="s">
        <v>151</v>
      </c>
      <c r="NGC2" s="398"/>
      <c r="NGD2" s="398"/>
      <c r="NGE2" s="398"/>
      <c r="NGF2" s="398"/>
      <c r="NGG2" s="398"/>
      <c r="NGH2" s="398"/>
      <c r="NGI2" s="398"/>
      <c r="NGJ2" s="398"/>
      <c r="NGK2" s="398"/>
      <c r="NGL2" s="398"/>
      <c r="NGM2" s="398"/>
      <c r="NGN2" s="398"/>
      <c r="NGO2" s="398"/>
      <c r="NGP2" s="398"/>
      <c r="NGQ2" s="398"/>
      <c r="NGR2" s="398" t="s">
        <v>151</v>
      </c>
      <c r="NGS2" s="398"/>
      <c r="NGT2" s="398"/>
      <c r="NGU2" s="398"/>
      <c r="NGV2" s="398"/>
      <c r="NGW2" s="398"/>
      <c r="NGX2" s="398"/>
      <c r="NGY2" s="398"/>
      <c r="NGZ2" s="398"/>
      <c r="NHA2" s="398"/>
      <c r="NHB2" s="398"/>
      <c r="NHC2" s="398"/>
      <c r="NHD2" s="398"/>
      <c r="NHE2" s="398"/>
      <c r="NHF2" s="398"/>
      <c r="NHG2" s="398"/>
      <c r="NHH2" s="398" t="s">
        <v>151</v>
      </c>
      <c r="NHI2" s="398"/>
      <c r="NHJ2" s="398"/>
      <c r="NHK2" s="398"/>
      <c r="NHL2" s="398"/>
      <c r="NHM2" s="398"/>
      <c r="NHN2" s="398"/>
      <c r="NHO2" s="398"/>
      <c r="NHP2" s="398"/>
      <c r="NHQ2" s="398"/>
      <c r="NHR2" s="398"/>
      <c r="NHS2" s="398"/>
      <c r="NHT2" s="398"/>
      <c r="NHU2" s="398"/>
      <c r="NHV2" s="398"/>
      <c r="NHW2" s="398"/>
      <c r="NHX2" s="398" t="s">
        <v>151</v>
      </c>
      <c r="NHY2" s="398"/>
      <c r="NHZ2" s="398"/>
      <c r="NIA2" s="398"/>
      <c r="NIB2" s="398"/>
      <c r="NIC2" s="398"/>
      <c r="NID2" s="398"/>
      <c r="NIE2" s="398"/>
      <c r="NIF2" s="398"/>
      <c r="NIG2" s="398"/>
      <c r="NIH2" s="398"/>
      <c r="NII2" s="398"/>
      <c r="NIJ2" s="398"/>
      <c r="NIK2" s="398"/>
      <c r="NIL2" s="398"/>
      <c r="NIM2" s="398"/>
      <c r="NIN2" s="398" t="s">
        <v>151</v>
      </c>
      <c r="NIO2" s="398"/>
      <c r="NIP2" s="398"/>
      <c r="NIQ2" s="398"/>
      <c r="NIR2" s="398"/>
      <c r="NIS2" s="398"/>
      <c r="NIT2" s="398"/>
      <c r="NIU2" s="398"/>
      <c r="NIV2" s="398"/>
      <c r="NIW2" s="398"/>
      <c r="NIX2" s="398"/>
      <c r="NIY2" s="398"/>
      <c r="NIZ2" s="398"/>
      <c r="NJA2" s="398"/>
      <c r="NJB2" s="398"/>
      <c r="NJC2" s="398"/>
      <c r="NJD2" s="398" t="s">
        <v>151</v>
      </c>
      <c r="NJE2" s="398"/>
      <c r="NJF2" s="398"/>
      <c r="NJG2" s="398"/>
      <c r="NJH2" s="398"/>
      <c r="NJI2" s="398"/>
      <c r="NJJ2" s="398"/>
      <c r="NJK2" s="398"/>
      <c r="NJL2" s="398"/>
      <c r="NJM2" s="398"/>
      <c r="NJN2" s="398"/>
      <c r="NJO2" s="398"/>
      <c r="NJP2" s="398"/>
      <c r="NJQ2" s="398"/>
      <c r="NJR2" s="398"/>
      <c r="NJS2" s="398"/>
      <c r="NJT2" s="398" t="s">
        <v>151</v>
      </c>
      <c r="NJU2" s="398"/>
      <c r="NJV2" s="398"/>
      <c r="NJW2" s="398"/>
      <c r="NJX2" s="398"/>
      <c r="NJY2" s="398"/>
      <c r="NJZ2" s="398"/>
      <c r="NKA2" s="398"/>
      <c r="NKB2" s="398"/>
      <c r="NKC2" s="398"/>
      <c r="NKD2" s="398"/>
      <c r="NKE2" s="398"/>
      <c r="NKF2" s="398"/>
      <c r="NKG2" s="398"/>
      <c r="NKH2" s="398"/>
      <c r="NKI2" s="398"/>
      <c r="NKJ2" s="398" t="s">
        <v>151</v>
      </c>
      <c r="NKK2" s="398"/>
      <c r="NKL2" s="398"/>
      <c r="NKM2" s="398"/>
      <c r="NKN2" s="398"/>
      <c r="NKO2" s="398"/>
      <c r="NKP2" s="398"/>
      <c r="NKQ2" s="398"/>
      <c r="NKR2" s="398"/>
      <c r="NKS2" s="398"/>
      <c r="NKT2" s="398"/>
      <c r="NKU2" s="398"/>
      <c r="NKV2" s="398"/>
      <c r="NKW2" s="398"/>
      <c r="NKX2" s="398"/>
      <c r="NKY2" s="398"/>
      <c r="NKZ2" s="398" t="s">
        <v>151</v>
      </c>
      <c r="NLA2" s="398"/>
      <c r="NLB2" s="398"/>
      <c r="NLC2" s="398"/>
      <c r="NLD2" s="398"/>
      <c r="NLE2" s="398"/>
      <c r="NLF2" s="398"/>
      <c r="NLG2" s="398"/>
      <c r="NLH2" s="398"/>
      <c r="NLI2" s="398"/>
      <c r="NLJ2" s="398"/>
      <c r="NLK2" s="398"/>
      <c r="NLL2" s="398"/>
      <c r="NLM2" s="398"/>
      <c r="NLN2" s="398"/>
      <c r="NLO2" s="398"/>
      <c r="NLP2" s="398" t="s">
        <v>151</v>
      </c>
      <c r="NLQ2" s="398"/>
      <c r="NLR2" s="398"/>
      <c r="NLS2" s="398"/>
      <c r="NLT2" s="398"/>
      <c r="NLU2" s="398"/>
      <c r="NLV2" s="398"/>
      <c r="NLW2" s="398"/>
      <c r="NLX2" s="398"/>
      <c r="NLY2" s="398"/>
      <c r="NLZ2" s="398"/>
      <c r="NMA2" s="398"/>
      <c r="NMB2" s="398"/>
      <c r="NMC2" s="398"/>
      <c r="NMD2" s="398"/>
      <c r="NME2" s="398"/>
      <c r="NMF2" s="398" t="s">
        <v>151</v>
      </c>
      <c r="NMG2" s="398"/>
      <c r="NMH2" s="398"/>
      <c r="NMI2" s="398"/>
      <c r="NMJ2" s="398"/>
      <c r="NMK2" s="398"/>
      <c r="NML2" s="398"/>
      <c r="NMM2" s="398"/>
      <c r="NMN2" s="398"/>
      <c r="NMO2" s="398"/>
      <c r="NMP2" s="398"/>
      <c r="NMQ2" s="398"/>
      <c r="NMR2" s="398"/>
      <c r="NMS2" s="398"/>
      <c r="NMT2" s="398"/>
      <c r="NMU2" s="398"/>
      <c r="NMV2" s="398" t="s">
        <v>151</v>
      </c>
      <c r="NMW2" s="398"/>
      <c r="NMX2" s="398"/>
      <c r="NMY2" s="398"/>
      <c r="NMZ2" s="398"/>
      <c r="NNA2" s="398"/>
      <c r="NNB2" s="398"/>
      <c r="NNC2" s="398"/>
      <c r="NND2" s="398"/>
      <c r="NNE2" s="398"/>
      <c r="NNF2" s="398"/>
      <c r="NNG2" s="398"/>
      <c r="NNH2" s="398"/>
      <c r="NNI2" s="398"/>
      <c r="NNJ2" s="398"/>
      <c r="NNK2" s="398"/>
      <c r="NNL2" s="398" t="s">
        <v>151</v>
      </c>
      <c r="NNM2" s="398"/>
      <c r="NNN2" s="398"/>
      <c r="NNO2" s="398"/>
      <c r="NNP2" s="398"/>
      <c r="NNQ2" s="398"/>
      <c r="NNR2" s="398"/>
      <c r="NNS2" s="398"/>
      <c r="NNT2" s="398"/>
      <c r="NNU2" s="398"/>
      <c r="NNV2" s="398"/>
      <c r="NNW2" s="398"/>
      <c r="NNX2" s="398"/>
      <c r="NNY2" s="398"/>
      <c r="NNZ2" s="398"/>
      <c r="NOA2" s="398"/>
      <c r="NOB2" s="398" t="s">
        <v>151</v>
      </c>
      <c r="NOC2" s="398"/>
      <c r="NOD2" s="398"/>
      <c r="NOE2" s="398"/>
      <c r="NOF2" s="398"/>
      <c r="NOG2" s="398"/>
      <c r="NOH2" s="398"/>
      <c r="NOI2" s="398"/>
      <c r="NOJ2" s="398"/>
      <c r="NOK2" s="398"/>
      <c r="NOL2" s="398"/>
      <c r="NOM2" s="398"/>
      <c r="NON2" s="398"/>
      <c r="NOO2" s="398"/>
      <c r="NOP2" s="398"/>
      <c r="NOQ2" s="398"/>
      <c r="NOR2" s="398" t="s">
        <v>151</v>
      </c>
      <c r="NOS2" s="398"/>
      <c r="NOT2" s="398"/>
      <c r="NOU2" s="398"/>
      <c r="NOV2" s="398"/>
      <c r="NOW2" s="398"/>
      <c r="NOX2" s="398"/>
      <c r="NOY2" s="398"/>
      <c r="NOZ2" s="398"/>
      <c r="NPA2" s="398"/>
      <c r="NPB2" s="398"/>
      <c r="NPC2" s="398"/>
      <c r="NPD2" s="398"/>
      <c r="NPE2" s="398"/>
      <c r="NPF2" s="398"/>
      <c r="NPG2" s="398"/>
      <c r="NPH2" s="398" t="s">
        <v>151</v>
      </c>
      <c r="NPI2" s="398"/>
      <c r="NPJ2" s="398"/>
      <c r="NPK2" s="398"/>
      <c r="NPL2" s="398"/>
      <c r="NPM2" s="398"/>
      <c r="NPN2" s="398"/>
      <c r="NPO2" s="398"/>
      <c r="NPP2" s="398"/>
      <c r="NPQ2" s="398"/>
      <c r="NPR2" s="398"/>
      <c r="NPS2" s="398"/>
      <c r="NPT2" s="398"/>
      <c r="NPU2" s="398"/>
      <c r="NPV2" s="398"/>
      <c r="NPW2" s="398"/>
      <c r="NPX2" s="398" t="s">
        <v>151</v>
      </c>
      <c r="NPY2" s="398"/>
      <c r="NPZ2" s="398"/>
      <c r="NQA2" s="398"/>
      <c r="NQB2" s="398"/>
      <c r="NQC2" s="398"/>
      <c r="NQD2" s="398"/>
      <c r="NQE2" s="398"/>
      <c r="NQF2" s="398"/>
      <c r="NQG2" s="398"/>
      <c r="NQH2" s="398"/>
      <c r="NQI2" s="398"/>
      <c r="NQJ2" s="398"/>
      <c r="NQK2" s="398"/>
      <c r="NQL2" s="398"/>
      <c r="NQM2" s="398"/>
      <c r="NQN2" s="398" t="s">
        <v>151</v>
      </c>
      <c r="NQO2" s="398"/>
      <c r="NQP2" s="398"/>
      <c r="NQQ2" s="398"/>
      <c r="NQR2" s="398"/>
      <c r="NQS2" s="398"/>
      <c r="NQT2" s="398"/>
      <c r="NQU2" s="398"/>
      <c r="NQV2" s="398"/>
      <c r="NQW2" s="398"/>
      <c r="NQX2" s="398"/>
      <c r="NQY2" s="398"/>
      <c r="NQZ2" s="398"/>
      <c r="NRA2" s="398"/>
      <c r="NRB2" s="398"/>
      <c r="NRC2" s="398"/>
      <c r="NRD2" s="398" t="s">
        <v>151</v>
      </c>
      <c r="NRE2" s="398"/>
      <c r="NRF2" s="398"/>
      <c r="NRG2" s="398"/>
      <c r="NRH2" s="398"/>
      <c r="NRI2" s="398"/>
      <c r="NRJ2" s="398"/>
      <c r="NRK2" s="398"/>
      <c r="NRL2" s="398"/>
      <c r="NRM2" s="398"/>
      <c r="NRN2" s="398"/>
      <c r="NRO2" s="398"/>
      <c r="NRP2" s="398"/>
      <c r="NRQ2" s="398"/>
      <c r="NRR2" s="398"/>
      <c r="NRS2" s="398"/>
      <c r="NRT2" s="398" t="s">
        <v>151</v>
      </c>
      <c r="NRU2" s="398"/>
      <c r="NRV2" s="398"/>
      <c r="NRW2" s="398"/>
      <c r="NRX2" s="398"/>
      <c r="NRY2" s="398"/>
      <c r="NRZ2" s="398"/>
      <c r="NSA2" s="398"/>
      <c r="NSB2" s="398"/>
      <c r="NSC2" s="398"/>
      <c r="NSD2" s="398"/>
      <c r="NSE2" s="398"/>
      <c r="NSF2" s="398"/>
      <c r="NSG2" s="398"/>
      <c r="NSH2" s="398"/>
      <c r="NSI2" s="398"/>
      <c r="NSJ2" s="398" t="s">
        <v>151</v>
      </c>
      <c r="NSK2" s="398"/>
      <c r="NSL2" s="398"/>
      <c r="NSM2" s="398"/>
      <c r="NSN2" s="398"/>
      <c r="NSO2" s="398"/>
      <c r="NSP2" s="398"/>
      <c r="NSQ2" s="398"/>
      <c r="NSR2" s="398"/>
      <c r="NSS2" s="398"/>
      <c r="NST2" s="398"/>
      <c r="NSU2" s="398"/>
      <c r="NSV2" s="398"/>
      <c r="NSW2" s="398"/>
      <c r="NSX2" s="398"/>
      <c r="NSY2" s="398"/>
      <c r="NSZ2" s="398" t="s">
        <v>151</v>
      </c>
      <c r="NTA2" s="398"/>
      <c r="NTB2" s="398"/>
      <c r="NTC2" s="398"/>
      <c r="NTD2" s="398"/>
      <c r="NTE2" s="398"/>
      <c r="NTF2" s="398"/>
      <c r="NTG2" s="398"/>
      <c r="NTH2" s="398"/>
      <c r="NTI2" s="398"/>
      <c r="NTJ2" s="398"/>
      <c r="NTK2" s="398"/>
      <c r="NTL2" s="398"/>
      <c r="NTM2" s="398"/>
      <c r="NTN2" s="398"/>
      <c r="NTO2" s="398"/>
      <c r="NTP2" s="398" t="s">
        <v>151</v>
      </c>
      <c r="NTQ2" s="398"/>
      <c r="NTR2" s="398"/>
      <c r="NTS2" s="398"/>
      <c r="NTT2" s="398"/>
      <c r="NTU2" s="398"/>
      <c r="NTV2" s="398"/>
      <c r="NTW2" s="398"/>
      <c r="NTX2" s="398"/>
      <c r="NTY2" s="398"/>
      <c r="NTZ2" s="398"/>
      <c r="NUA2" s="398"/>
      <c r="NUB2" s="398"/>
      <c r="NUC2" s="398"/>
      <c r="NUD2" s="398"/>
      <c r="NUE2" s="398"/>
      <c r="NUF2" s="398" t="s">
        <v>151</v>
      </c>
      <c r="NUG2" s="398"/>
      <c r="NUH2" s="398"/>
      <c r="NUI2" s="398"/>
      <c r="NUJ2" s="398"/>
      <c r="NUK2" s="398"/>
      <c r="NUL2" s="398"/>
      <c r="NUM2" s="398"/>
      <c r="NUN2" s="398"/>
      <c r="NUO2" s="398"/>
      <c r="NUP2" s="398"/>
      <c r="NUQ2" s="398"/>
      <c r="NUR2" s="398"/>
      <c r="NUS2" s="398"/>
      <c r="NUT2" s="398"/>
      <c r="NUU2" s="398"/>
      <c r="NUV2" s="398" t="s">
        <v>151</v>
      </c>
      <c r="NUW2" s="398"/>
      <c r="NUX2" s="398"/>
      <c r="NUY2" s="398"/>
      <c r="NUZ2" s="398"/>
      <c r="NVA2" s="398"/>
      <c r="NVB2" s="398"/>
      <c r="NVC2" s="398"/>
      <c r="NVD2" s="398"/>
      <c r="NVE2" s="398"/>
      <c r="NVF2" s="398"/>
      <c r="NVG2" s="398"/>
      <c r="NVH2" s="398"/>
      <c r="NVI2" s="398"/>
      <c r="NVJ2" s="398"/>
      <c r="NVK2" s="398"/>
      <c r="NVL2" s="398" t="s">
        <v>151</v>
      </c>
      <c r="NVM2" s="398"/>
      <c r="NVN2" s="398"/>
      <c r="NVO2" s="398"/>
      <c r="NVP2" s="398"/>
      <c r="NVQ2" s="398"/>
      <c r="NVR2" s="398"/>
      <c r="NVS2" s="398"/>
      <c r="NVT2" s="398"/>
      <c r="NVU2" s="398"/>
      <c r="NVV2" s="398"/>
      <c r="NVW2" s="398"/>
      <c r="NVX2" s="398"/>
      <c r="NVY2" s="398"/>
      <c r="NVZ2" s="398"/>
      <c r="NWA2" s="398"/>
      <c r="NWB2" s="398" t="s">
        <v>151</v>
      </c>
      <c r="NWC2" s="398"/>
      <c r="NWD2" s="398"/>
      <c r="NWE2" s="398"/>
      <c r="NWF2" s="398"/>
      <c r="NWG2" s="398"/>
      <c r="NWH2" s="398"/>
      <c r="NWI2" s="398"/>
      <c r="NWJ2" s="398"/>
      <c r="NWK2" s="398"/>
      <c r="NWL2" s="398"/>
      <c r="NWM2" s="398"/>
      <c r="NWN2" s="398"/>
      <c r="NWO2" s="398"/>
      <c r="NWP2" s="398"/>
      <c r="NWQ2" s="398"/>
      <c r="NWR2" s="398" t="s">
        <v>151</v>
      </c>
      <c r="NWS2" s="398"/>
      <c r="NWT2" s="398"/>
      <c r="NWU2" s="398"/>
      <c r="NWV2" s="398"/>
      <c r="NWW2" s="398"/>
      <c r="NWX2" s="398"/>
      <c r="NWY2" s="398"/>
      <c r="NWZ2" s="398"/>
      <c r="NXA2" s="398"/>
      <c r="NXB2" s="398"/>
      <c r="NXC2" s="398"/>
      <c r="NXD2" s="398"/>
      <c r="NXE2" s="398"/>
      <c r="NXF2" s="398"/>
      <c r="NXG2" s="398"/>
      <c r="NXH2" s="398" t="s">
        <v>151</v>
      </c>
      <c r="NXI2" s="398"/>
      <c r="NXJ2" s="398"/>
      <c r="NXK2" s="398"/>
      <c r="NXL2" s="398"/>
      <c r="NXM2" s="398"/>
      <c r="NXN2" s="398"/>
      <c r="NXO2" s="398"/>
      <c r="NXP2" s="398"/>
      <c r="NXQ2" s="398"/>
      <c r="NXR2" s="398"/>
      <c r="NXS2" s="398"/>
      <c r="NXT2" s="398"/>
      <c r="NXU2" s="398"/>
      <c r="NXV2" s="398"/>
      <c r="NXW2" s="398"/>
      <c r="NXX2" s="398" t="s">
        <v>151</v>
      </c>
      <c r="NXY2" s="398"/>
      <c r="NXZ2" s="398"/>
      <c r="NYA2" s="398"/>
      <c r="NYB2" s="398"/>
      <c r="NYC2" s="398"/>
      <c r="NYD2" s="398"/>
      <c r="NYE2" s="398"/>
      <c r="NYF2" s="398"/>
      <c r="NYG2" s="398"/>
      <c r="NYH2" s="398"/>
      <c r="NYI2" s="398"/>
      <c r="NYJ2" s="398"/>
      <c r="NYK2" s="398"/>
      <c r="NYL2" s="398"/>
      <c r="NYM2" s="398"/>
      <c r="NYN2" s="398" t="s">
        <v>151</v>
      </c>
      <c r="NYO2" s="398"/>
      <c r="NYP2" s="398"/>
      <c r="NYQ2" s="398"/>
      <c r="NYR2" s="398"/>
      <c r="NYS2" s="398"/>
      <c r="NYT2" s="398"/>
      <c r="NYU2" s="398"/>
      <c r="NYV2" s="398"/>
      <c r="NYW2" s="398"/>
      <c r="NYX2" s="398"/>
      <c r="NYY2" s="398"/>
      <c r="NYZ2" s="398"/>
      <c r="NZA2" s="398"/>
      <c r="NZB2" s="398"/>
      <c r="NZC2" s="398"/>
      <c r="NZD2" s="398" t="s">
        <v>151</v>
      </c>
      <c r="NZE2" s="398"/>
      <c r="NZF2" s="398"/>
      <c r="NZG2" s="398"/>
      <c r="NZH2" s="398"/>
      <c r="NZI2" s="398"/>
      <c r="NZJ2" s="398"/>
      <c r="NZK2" s="398"/>
      <c r="NZL2" s="398"/>
      <c r="NZM2" s="398"/>
      <c r="NZN2" s="398"/>
      <c r="NZO2" s="398"/>
      <c r="NZP2" s="398"/>
      <c r="NZQ2" s="398"/>
      <c r="NZR2" s="398"/>
      <c r="NZS2" s="398"/>
      <c r="NZT2" s="398" t="s">
        <v>151</v>
      </c>
      <c r="NZU2" s="398"/>
      <c r="NZV2" s="398"/>
      <c r="NZW2" s="398"/>
      <c r="NZX2" s="398"/>
      <c r="NZY2" s="398"/>
      <c r="NZZ2" s="398"/>
      <c r="OAA2" s="398"/>
      <c r="OAB2" s="398"/>
      <c r="OAC2" s="398"/>
      <c r="OAD2" s="398"/>
      <c r="OAE2" s="398"/>
      <c r="OAF2" s="398"/>
      <c r="OAG2" s="398"/>
      <c r="OAH2" s="398"/>
      <c r="OAI2" s="398"/>
      <c r="OAJ2" s="398" t="s">
        <v>151</v>
      </c>
      <c r="OAK2" s="398"/>
      <c r="OAL2" s="398"/>
      <c r="OAM2" s="398"/>
      <c r="OAN2" s="398"/>
      <c r="OAO2" s="398"/>
      <c r="OAP2" s="398"/>
      <c r="OAQ2" s="398"/>
      <c r="OAR2" s="398"/>
      <c r="OAS2" s="398"/>
      <c r="OAT2" s="398"/>
      <c r="OAU2" s="398"/>
      <c r="OAV2" s="398"/>
      <c r="OAW2" s="398"/>
      <c r="OAX2" s="398"/>
      <c r="OAY2" s="398"/>
      <c r="OAZ2" s="398" t="s">
        <v>151</v>
      </c>
      <c r="OBA2" s="398"/>
      <c r="OBB2" s="398"/>
      <c r="OBC2" s="398"/>
      <c r="OBD2" s="398"/>
      <c r="OBE2" s="398"/>
      <c r="OBF2" s="398"/>
      <c r="OBG2" s="398"/>
      <c r="OBH2" s="398"/>
      <c r="OBI2" s="398"/>
      <c r="OBJ2" s="398"/>
      <c r="OBK2" s="398"/>
      <c r="OBL2" s="398"/>
      <c r="OBM2" s="398"/>
      <c r="OBN2" s="398"/>
      <c r="OBO2" s="398"/>
      <c r="OBP2" s="398" t="s">
        <v>151</v>
      </c>
      <c r="OBQ2" s="398"/>
      <c r="OBR2" s="398"/>
      <c r="OBS2" s="398"/>
      <c r="OBT2" s="398"/>
      <c r="OBU2" s="398"/>
      <c r="OBV2" s="398"/>
      <c r="OBW2" s="398"/>
      <c r="OBX2" s="398"/>
      <c r="OBY2" s="398"/>
      <c r="OBZ2" s="398"/>
      <c r="OCA2" s="398"/>
      <c r="OCB2" s="398"/>
      <c r="OCC2" s="398"/>
      <c r="OCD2" s="398"/>
      <c r="OCE2" s="398"/>
      <c r="OCF2" s="398" t="s">
        <v>151</v>
      </c>
      <c r="OCG2" s="398"/>
      <c r="OCH2" s="398"/>
      <c r="OCI2" s="398"/>
      <c r="OCJ2" s="398"/>
      <c r="OCK2" s="398"/>
      <c r="OCL2" s="398"/>
      <c r="OCM2" s="398"/>
      <c r="OCN2" s="398"/>
      <c r="OCO2" s="398"/>
      <c r="OCP2" s="398"/>
      <c r="OCQ2" s="398"/>
      <c r="OCR2" s="398"/>
      <c r="OCS2" s="398"/>
      <c r="OCT2" s="398"/>
      <c r="OCU2" s="398"/>
      <c r="OCV2" s="398" t="s">
        <v>151</v>
      </c>
      <c r="OCW2" s="398"/>
      <c r="OCX2" s="398"/>
      <c r="OCY2" s="398"/>
      <c r="OCZ2" s="398"/>
      <c r="ODA2" s="398"/>
      <c r="ODB2" s="398"/>
      <c r="ODC2" s="398"/>
      <c r="ODD2" s="398"/>
      <c r="ODE2" s="398"/>
      <c r="ODF2" s="398"/>
      <c r="ODG2" s="398"/>
      <c r="ODH2" s="398"/>
      <c r="ODI2" s="398"/>
      <c r="ODJ2" s="398"/>
      <c r="ODK2" s="398"/>
      <c r="ODL2" s="398" t="s">
        <v>151</v>
      </c>
      <c r="ODM2" s="398"/>
      <c r="ODN2" s="398"/>
      <c r="ODO2" s="398"/>
      <c r="ODP2" s="398"/>
      <c r="ODQ2" s="398"/>
      <c r="ODR2" s="398"/>
      <c r="ODS2" s="398"/>
      <c r="ODT2" s="398"/>
      <c r="ODU2" s="398"/>
      <c r="ODV2" s="398"/>
      <c r="ODW2" s="398"/>
      <c r="ODX2" s="398"/>
      <c r="ODY2" s="398"/>
      <c r="ODZ2" s="398"/>
      <c r="OEA2" s="398"/>
      <c r="OEB2" s="398" t="s">
        <v>151</v>
      </c>
      <c r="OEC2" s="398"/>
      <c r="OED2" s="398"/>
      <c r="OEE2" s="398"/>
      <c r="OEF2" s="398"/>
      <c r="OEG2" s="398"/>
      <c r="OEH2" s="398"/>
      <c r="OEI2" s="398"/>
      <c r="OEJ2" s="398"/>
      <c r="OEK2" s="398"/>
      <c r="OEL2" s="398"/>
      <c r="OEM2" s="398"/>
      <c r="OEN2" s="398"/>
      <c r="OEO2" s="398"/>
      <c r="OEP2" s="398"/>
      <c r="OEQ2" s="398"/>
      <c r="OER2" s="398" t="s">
        <v>151</v>
      </c>
      <c r="OES2" s="398"/>
      <c r="OET2" s="398"/>
      <c r="OEU2" s="398"/>
      <c r="OEV2" s="398"/>
      <c r="OEW2" s="398"/>
      <c r="OEX2" s="398"/>
      <c r="OEY2" s="398"/>
      <c r="OEZ2" s="398"/>
      <c r="OFA2" s="398"/>
      <c r="OFB2" s="398"/>
      <c r="OFC2" s="398"/>
      <c r="OFD2" s="398"/>
      <c r="OFE2" s="398"/>
      <c r="OFF2" s="398"/>
      <c r="OFG2" s="398"/>
      <c r="OFH2" s="398" t="s">
        <v>151</v>
      </c>
      <c r="OFI2" s="398"/>
      <c r="OFJ2" s="398"/>
      <c r="OFK2" s="398"/>
      <c r="OFL2" s="398"/>
      <c r="OFM2" s="398"/>
      <c r="OFN2" s="398"/>
      <c r="OFO2" s="398"/>
      <c r="OFP2" s="398"/>
      <c r="OFQ2" s="398"/>
      <c r="OFR2" s="398"/>
      <c r="OFS2" s="398"/>
      <c r="OFT2" s="398"/>
      <c r="OFU2" s="398"/>
      <c r="OFV2" s="398"/>
      <c r="OFW2" s="398"/>
      <c r="OFX2" s="398" t="s">
        <v>151</v>
      </c>
      <c r="OFY2" s="398"/>
      <c r="OFZ2" s="398"/>
      <c r="OGA2" s="398"/>
      <c r="OGB2" s="398"/>
      <c r="OGC2" s="398"/>
      <c r="OGD2" s="398"/>
      <c r="OGE2" s="398"/>
      <c r="OGF2" s="398"/>
      <c r="OGG2" s="398"/>
      <c r="OGH2" s="398"/>
      <c r="OGI2" s="398"/>
      <c r="OGJ2" s="398"/>
      <c r="OGK2" s="398"/>
      <c r="OGL2" s="398"/>
      <c r="OGM2" s="398"/>
      <c r="OGN2" s="398" t="s">
        <v>151</v>
      </c>
      <c r="OGO2" s="398"/>
      <c r="OGP2" s="398"/>
      <c r="OGQ2" s="398"/>
      <c r="OGR2" s="398"/>
      <c r="OGS2" s="398"/>
      <c r="OGT2" s="398"/>
      <c r="OGU2" s="398"/>
      <c r="OGV2" s="398"/>
      <c r="OGW2" s="398"/>
      <c r="OGX2" s="398"/>
      <c r="OGY2" s="398"/>
      <c r="OGZ2" s="398"/>
      <c r="OHA2" s="398"/>
      <c r="OHB2" s="398"/>
      <c r="OHC2" s="398"/>
      <c r="OHD2" s="398" t="s">
        <v>151</v>
      </c>
      <c r="OHE2" s="398"/>
      <c r="OHF2" s="398"/>
      <c r="OHG2" s="398"/>
      <c r="OHH2" s="398"/>
      <c r="OHI2" s="398"/>
      <c r="OHJ2" s="398"/>
      <c r="OHK2" s="398"/>
      <c r="OHL2" s="398"/>
      <c r="OHM2" s="398"/>
      <c r="OHN2" s="398"/>
      <c r="OHO2" s="398"/>
      <c r="OHP2" s="398"/>
      <c r="OHQ2" s="398"/>
      <c r="OHR2" s="398"/>
      <c r="OHS2" s="398"/>
      <c r="OHT2" s="398" t="s">
        <v>151</v>
      </c>
      <c r="OHU2" s="398"/>
      <c r="OHV2" s="398"/>
      <c r="OHW2" s="398"/>
      <c r="OHX2" s="398"/>
      <c r="OHY2" s="398"/>
      <c r="OHZ2" s="398"/>
      <c r="OIA2" s="398"/>
      <c r="OIB2" s="398"/>
      <c r="OIC2" s="398"/>
      <c r="OID2" s="398"/>
      <c r="OIE2" s="398"/>
      <c r="OIF2" s="398"/>
      <c r="OIG2" s="398"/>
      <c r="OIH2" s="398"/>
      <c r="OII2" s="398"/>
      <c r="OIJ2" s="398" t="s">
        <v>151</v>
      </c>
      <c r="OIK2" s="398"/>
      <c r="OIL2" s="398"/>
      <c r="OIM2" s="398"/>
      <c r="OIN2" s="398"/>
      <c r="OIO2" s="398"/>
      <c r="OIP2" s="398"/>
      <c r="OIQ2" s="398"/>
      <c r="OIR2" s="398"/>
      <c r="OIS2" s="398"/>
      <c r="OIT2" s="398"/>
      <c r="OIU2" s="398"/>
      <c r="OIV2" s="398"/>
      <c r="OIW2" s="398"/>
      <c r="OIX2" s="398"/>
      <c r="OIY2" s="398"/>
      <c r="OIZ2" s="398" t="s">
        <v>151</v>
      </c>
      <c r="OJA2" s="398"/>
      <c r="OJB2" s="398"/>
      <c r="OJC2" s="398"/>
      <c r="OJD2" s="398"/>
      <c r="OJE2" s="398"/>
      <c r="OJF2" s="398"/>
      <c r="OJG2" s="398"/>
      <c r="OJH2" s="398"/>
      <c r="OJI2" s="398"/>
      <c r="OJJ2" s="398"/>
      <c r="OJK2" s="398"/>
      <c r="OJL2" s="398"/>
      <c r="OJM2" s="398"/>
      <c r="OJN2" s="398"/>
      <c r="OJO2" s="398"/>
      <c r="OJP2" s="398" t="s">
        <v>151</v>
      </c>
      <c r="OJQ2" s="398"/>
      <c r="OJR2" s="398"/>
      <c r="OJS2" s="398"/>
      <c r="OJT2" s="398"/>
      <c r="OJU2" s="398"/>
      <c r="OJV2" s="398"/>
      <c r="OJW2" s="398"/>
      <c r="OJX2" s="398"/>
      <c r="OJY2" s="398"/>
      <c r="OJZ2" s="398"/>
      <c r="OKA2" s="398"/>
      <c r="OKB2" s="398"/>
      <c r="OKC2" s="398"/>
      <c r="OKD2" s="398"/>
      <c r="OKE2" s="398"/>
      <c r="OKF2" s="398" t="s">
        <v>151</v>
      </c>
      <c r="OKG2" s="398"/>
      <c r="OKH2" s="398"/>
      <c r="OKI2" s="398"/>
      <c r="OKJ2" s="398"/>
      <c r="OKK2" s="398"/>
      <c r="OKL2" s="398"/>
      <c r="OKM2" s="398"/>
      <c r="OKN2" s="398"/>
      <c r="OKO2" s="398"/>
      <c r="OKP2" s="398"/>
      <c r="OKQ2" s="398"/>
      <c r="OKR2" s="398"/>
      <c r="OKS2" s="398"/>
      <c r="OKT2" s="398"/>
      <c r="OKU2" s="398"/>
      <c r="OKV2" s="398" t="s">
        <v>151</v>
      </c>
      <c r="OKW2" s="398"/>
      <c r="OKX2" s="398"/>
      <c r="OKY2" s="398"/>
      <c r="OKZ2" s="398"/>
      <c r="OLA2" s="398"/>
      <c r="OLB2" s="398"/>
      <c r="OLC2" s="398"/>
      <c r="OLD2" s="398"/>
      <c r="OLE2" s="398"/>
      <c r="OLF2" s="398"/>
      <c r="OLG2" s="398"/>
      <c r="OLH2" s="398"/>
      <c r="OLI2" s="398"/>
      <c r="OLJ2" s="398"/>
      <c r="OLK2" s="398"/>
      <c r="OLL2" s="398" t="s">
        <v>151</v>
      </c>
      <c r="OLM2" s="398"/>
      <c r="OLN2" s="398"/>
      <c r="OLO2" s="398"/>
      <c r="OLP2" s="398"/>
      <c r="OLQ2" s="398"/>
      <c r="OLR2" s="398"/>
      <c r="OLS2" s="398"/>
      <c r="OLT2" s="398"/>
      <c r="OLU2" s="398"/>
      <c r="OLV2" s="398"/>
      <c r="OLW2" s="398"/>
      <c r="OLX2" s="398"/>
      <c r="OLY2" s="398"/>
      <c r="OLZ2" s="398"/>
      <c r="OMA2" s="398"/>
      <c r="OMB2" s="398" t="s">
        <v>151</v>
      </c>
      <c r="OMC2" s="398"/>
      <c r="OMD2" s="398"/>
      <c r="OME2" s="398"/>
      <c r="OMF2" s="398"/>
      <c r="OMG2" s="398"/>
      <c r="OMH2" s="398"/>
      <c r="OMI2" s="398"/>
      <c r="OMJ2" s="398"/>
      <c r="OMK2" s="398"/>
      <c r="OML2" s="398"/>
      <c r="OMM2" s="398"/>
      <c r="OMN2" s="398"/>
      <c r="OMO2" s="398"/>
      <c r="OMP2" s="398"/>
      <c r="OMQ2" s="398"/>
      <c r="OMR2" s="398" t="s">
        <v>151</v>
      </c>
      <c r="OMS2" s="398"/>
      <c r="OMT2" s="398"/>
      <c r="OMU2" s="398"/>
      <c r="OMV2" s="398"/>
      <c r="OMW2" s="398"/>
      <c r="OMX2" s="398"/>
      <c r="OMY2" s="398"/>
      <c r="OMZ2" s="398"/>
      <c r="ONA2" s="398"/>
      <c r="ONB2" s="398"/>
      <c r="ONC2" s="398"/>
      <c r="OND2" s="398"/>
      <c r="ONE2" s="398"/>
      <c r="ONF2" s="398"/>
      <c r="ONG2" s="398"/>
      <c r="ONH2" s="398" t="s">
        <v>151</v>
      </c>
      <c r="ONI2" s="398"/>
      <c r="ONJ2" s="398"/>
      <c r="ONK2" s="398"/>
      <c r="ONL2" s="398"/>
      <c r="ONM2" s="398"/>
      <c r="ONN2" s="398"/>
      <c r="ONO2" s="398"/>
      <c r="ONP2" s="398"/>
      <c r="ONQ2" s="398"/>
      <c r="ONR2" s="398"/>
      <c r="ONS2" s="398"/>
      <c r="ONT2" s="398"/>
      <c r="ONU2" s="398"/>
      <c r="ONV2" s="398"/>
      <c r="ONW2" s="398"/>
      <c r="ONX2" s="398" t="s">
        <v>151</v>
      </c>
      <c r="ONY2" s="398"/>
      <c r="ONZ2" s="398"/>
      <c r="OOA2" s="398"/>
      <c r="OOB2" s="398"/>
      <c r="OOC2" s="398"/>
      <c r="OOD2" s="398"/>
      <c r="OOE2" s="398"/>
      <c r="OOF2" s="398"/>
      <c r="OOG2" s="398"/>
      <c r="OOH2" s="398"/>
      <c r="OOI2" s="398"/>
      <c r="OOJ2" s="398"/>
      <c r="OOK2" s="398"/>
      <c r="OOL2" s="398"/>
      <c r="OOM2" s="398"/>
      <c r="OON2" s="398" t="s">
        <v>151</v>
      </c>
      <c r="OOO2" s="398"/>
      <c r="OOP2" s="398"/>
      <c r="OOQ2" s="398"/>
      <c r="OOR2" s="398"/>
      <c r="OOS2" s="398"/>
      <c r="OOT2" s="398"/>
      <c r="OOU2" s="398"/>
      <c r="OOV2" s="398"/>
      <c r="OOW2" s="398"/>
      <c r="OOX2" s="398"/>
      <c r="OOY2" s="398"/>
      <c r="OOZ2" s="398"/>
      <c r="OPA2" s="398"/>
      <c r="OPB2" s="398"/>
      <c r="OPC2" s="398"/>
      <c r="OPD2" s="398" t="s">
        <v>151</v>
      </c>
      <c r="OPE2" s="398"/>
      <c r="OPF2" s="398"/>
      <c r="OPG2" s="398"/>
      <c r="OPH2" s="398"/>
      <c r="OPI2" s="398"/>
      <c r="OPJ2" s="398"/>
      <c r="OPK2" s="398"/>
      <c r="OPL2" s="398"/>
      <c r="OPM2" s="398"/>
      <c r="OPN2" s="398"/>
      <c r="OPO2" s="398"/>
      <c r="OPP2" s="398"/>
      <c r="OPQ2" s="398"/>
      <c r="OPR2" s="398"/>
      <c r="OPS2" s="398"/>
      <c r="OPT2" s="398" t="s">
        <v>151</v>
      </c>
      <c r="OPU2" s="398"/>
      <c r="OPV2" s="398"/>
      <c r="OPW2" s="398"/>
      <c r="OPX2" s="398"/>
      <c r="OPY2" s="398"/>
      <c r="OPZ2" s="398"/>
      <c r="OQA2" s="398"/>
      <c r="OQB2" s="398"/>
      <c r="OQC2" s="398"/>
      <c r="OQD2" s="398"/>
      <c r="OQE2" s="398"/>
      <c r="OQF2" s="398"/>
      <c r="OQG2" s="398"/>
      <c r="OQH2" s="398"/>
      <c r="OQI2" s="398"/>
      <c r="OQJ2" s="398" t="s">
        <v>151</v>
      </c>
      <c r="OQK2" s="398"/>
      <c r="OQL2" s="398"/>
      <c r="OQM2" s="398"/>
      <c r="OQN2" s="398"/>
      <c r="OQO2" s="398"/>
      <c r="OQP2" s="398"/>
      <c r="OQQ2" s="398"/>
      <c r="OQR2" s="398"/>
      <c r="OQS2" s="398"/>
      <c r="OQT2" s="398"/>
      <c r="OQU2" s="398"/>
      <c r="OQV2" s="398"/>
      <c r="OQW2" s="398"/>
      <c r="OQX2" s="398"/>
      <c r="OQY2" s="398"/>
      <c r="OQZ2" s="398" t="s">
        <v>151</v>
      </c>
      <c r="ORA2" s="398"/>
      <c r="ORB2" s="398"/>
      <c r="ORC2" s="398"/>
      <c r="ORD2" s="398"/>
      <c r="ORE2" s="398"/>
      <c r="ORF2" s="398"/>
      <c r="ORG2" s="398"/>
      <c r="ORH2" s="398"/>
      <c r="ORI2" s="398"/>
      <c r="ORJ2" s="398"/>
      <c r="ORK2" s="398"/>
      <c r="ORL2" s="398"/>
      <c r="ORM2" s="398"/>
      <c r="ORN2" s="398"/>
      <c r="ORO2" s="398"/>
      <c r="ORP2" s="398" t="s">
        <v>151</v>
      </c>
      <c r="ORQ2" s="398"/>
      <c r="ORR2" s="398"/>
      <c r="ORS2" s="398"/>
      <c r="ORT2" s="398"/>
      <c r="ORU2" s="398"/>
      <c r="ORV2" s="398"/>
      <c r="ORW2" s="398"/>
      <c r="ORX2" s="398"/>
      <c r="ORY2" s="398"/>
      <c r="ORZ2" s="398"/>
      <c r="OSA2" s="398"/>
      <c r="OSB2" s="398"/>
      <c r="OSC2" s="398"/>
      <c r="OSD2" s="398"/>
      <c r="OSE2" s="398"/>
      <c r="OSF2" s="398" t="s">
        <v>151</v>
      </c>
      <c r="OSG2" s="398"/>
      <c r="OSH2" s="398"/>
      <c r="OSI2" s="398"/>
      <c r="OSJ2" s="398"/>
      <c r="OSK2" s="398"/>
      <c r="OSL2" s="398"/>
      <c r="OSM2" s="398"/>
      <c r="OSN2" s="398"/>
      <c r="OSO2" s="398"/>
      <c r="OSP2" s="398"/>
      <c r="OSQ2" s="398"/>
      <c r="OSR2" s="398"/>
      <c r="OSS2" s="398"/>
      <c r="OST2" s="398"/>
      <c r="OSU2" s="398"/>
      <c r="OSV2" s="398" t="s">
        <v>151</v>
      </c>
      <c r="OSW2" s="398"/>
      <c r="OSX2" s="398"/>
      <c r="OSY2" s="398"/>
      <c r="OSZ2" s="398"/>
      <c r="OTA2" s="398"/>
      <c r="OTB2" s="398"/>
      <c r="OTC2" s="398"/>
      <c r="OTD2" s="398"/>
      <c r="OTE2" s="398"/>
      <c r="OTF2" s="398"/>
      <c r="OTG2" s="398"/>
      <c r="OTH2" s="398"/>
      <c r="OTI2" s="398"/>
      <c r="OTJ2" s="398"/>
      <c r="OTK2" s="398"/>
      <c r="OTL2" s="398" t="s">
        <v>151</v>
      </c>
      <c r="OTM2" s="398"/>
      <c r="OTN2" s="398"/>
      <c r="OTO2" s="398"/>
      <c r="OTP2" s="398"/>
      <c r="OTQ2" s="398"/>
      <c r="OTR2" s="398"/>
      <c r="OTS2" s="398"/>
      <c r="OTT2" s="398"/>
      <c r="OTU2" s="398"/>
      <c r="OTV2" s="398"/>
      <c r="OTW2" s="398"/>
      <c r="OTX2" s="398"/>
      <c r="OTY2" s="398"/>
      <c r="OTZ2" s="398"/>
      <c r="OUA2" s="398"/>
      <c r="OUB2" s="398" t="s">
        <v>151</v>
      </c>
      <c r="OUC2" s="398"/>
      <c r="OUD2" s="398"/>
      <c r="OUE2" s="398"/>
      <c r="OUF2" s="398"/>
      <c r="OUG2" s="398"/>
      <c r="OUH2" s="398"/>
      <c r="OUI2" s="398"/>
      <c r="OUJ2" s="398"/>
      <c r="OUK2" s="398"/>
      <c r="OUL2" s="398"/>
      <c r="OUM2" s="398"/>
      <c r="OUN2" s="398"/>
      <c r="OUO2" s="398"/>
      <c r="OUP2" s="398"/>
      <c r="OUQ2" s="398"/>
      <c r="OUR2" s="398" t="s">
        <v>151</v>
      </c>
      <c r="OUS2" s="398"/>
      <c r="OUT2" s="398"/>
      <c r="OUU2" s="398"/>
      <c r="OUV2" s="398"/>
      <c r="OUW2" s="398"/>
      <c r="OUX2" s="398"/>
      <c r="OUY2" s="398"/>
      <c r="OUZ2" s="398"/>
      <c r="OVA2" s="398"/>
      <c r="OVB2" s="398"/>
      <c r="OVC2" s="398"/>
      <c r="OVD2" s="398"/>
      <c r="OVE2" s="398"/>
      <c r="OVF2" s="398"/>
      <c r="OVG2" s="398"/>
      <c r="OVH2" s="398" t="s">
        <v>151</v>
      </c>
      <c r="OVI2" s="398"/>
      <c r="OVJ2" s="398"/>
      <c r="OVK2" s="398"/>
      <c r="OVL2" s="398"/>
      <c r="OVM2" s="398"/>
      <c r="OVN2" s="398"/>
      <c r="OVO2" s="398"/>
      <c r="OVP2" s="398"/>
      <c r="OVQ2" s="398"/>
      <c r="OVR2" s="398"/>
      <c r="OVS2" s="398"/>
      <c r="OVT2" s="398"/>
      <c r="OVU2" s="398"/>
      <c r="OVV2" s="398"/>
      <c r="OVW2" s="398"/>
      <c r="OVX2" s="398" t="s">
        <v>151</v>
      </c>
      <c r="OVY2" s="398"/>
      <c r="OVZ2" s="398"/>
      <c r="OWA2" s="398"/>
      <c r="OWB2" s="398"/>
      <c r="OWC2" s="398"/>
      <c r="OWD2" s="398"/>
      <c r="OWE2" s="398"/>
      <c r="OWF2" s="398"/>
      <c r="OWG2" s="398"/>
      <c r="OWH2" s="398"/>
      <c r="OWI2" s="398"/>
      <c r="OWJ2" s="398"/>
      <c r="OWK2" s="398"/>
      <c r="OWL2" s="398"/>
      <c r="OWM2" s="398"/>
      <c r="OWN2" s="398" t="s">
        <v>151</v>
      </c>
      <c r="OWO2" s="398"/>
      <c r="OWP2" s="398"/>
      <c r="OWQ2" s="398"/>
      <c r="OWR2" s="398"/>
      <c r="OWS2" s="398"/>
      <c r="OWT2" s="398"/>
      <c r="OWU2" s="398"/>
      <c r="OWV2" s="398"/>
      <c r="OWW2" s="398"/>
      <c r="OWX2" s="398"/>
      <c r="OWY2" s="398"/>
      <c r="OWZ2" s="398"/>
      <c r="OXA2" s="398"/>
      <c r="OXB2" s="398"/>
      <c r="OXC2" s="398"/>
      <c r="OXD2" s="398" t="s">
        <v>151</v>
      </c>
      <c r="OXE2" s="398"/>
      <c r="OXF2" s="398"/>
      <c r="OXG2" s="398"/>
      <c r="OXH2" s="398"/>
      <c r="OXI2" s="398"/>
      <c r="OXJ2" s="398"/>
      <c r="OXK2" s="398"/>
      <c r="OXL2" s="398"/>
      <c r="OXM2" s="398"/>
      <c r="OXN2" s="398"/>
      <c r="OXO2" s="398"/>
      <c r="OXP2" s="398"/>
      <c r="OXQ2" s="398"/>
      <c r="OXR2" s="398"/>
      <c r="OXS2" s="398"/>
      <c r="OXT2" s="398" t="s">
        <v>151</v>
      </c>
      <c r="OXU2" s="398"/>
      <c r="OXV2" s="398"/>
      <c r="OXW2" s="398"/>
      <c r="OXX2" s="398"/>
      <c r="OXY2" s="398"/>
      <c r="OXZ2" s="398"/>
      <c r="OYA2" s="398"/>
      <c r="OYB2" s="398"/>
      <c r="OYC2" s="398"/>
      <c r="OYD2" s="398"/>
      <c r="OYE2" s="398"/>
      <c r="OYF2" s="398"/>
      <c r="OYG2" s="398"/>
      <c r="OYH2" s="398"/>
      <c r="OYI2" s="398"/>
      <c r="OYJ2" s="398" t="s">
        <v>151</v>
      </c>
      <c r="OYK2" s="398"/>
      <c r="OYL2" s="398"/>
      <c r="OYM2" s="398"/>
      <c r="OYN2" s="398"/>
      <c r="OYO2" s="398"/>
      <c r="OYP2" s="398"/>
      <c r="OYQ2" s="398"/>
      <c r="OYR2" s="398"/>
      <c r="OYS2" s="398"/>
      <c r="OYT2" s="398"/>
      <c r="OYU2" s="398"/>
      <c r="OYV2" s="398"/>
      <c r="OYW2" s="398"/>
      <c r="OYX2" s="398"/>
      <c r="OYY2" s="398"/>
      <c r="OYZ2" s="398" t="s">
        <v>151</v>
      </c>
      <c r="OZA2" s="398"/>
      <c r="OZB2" s="398"/>
      <c r="OZC2" s="398"/>
      <c r="OZD2" s="398"/>
      <c r="OZE2" s="398"/>
      <c r="OZF2" s="398"/>
      <c r="OZG2" s="398"/>
      <c r="OZH2" s="398"/>
      <c r="OZI2" s="398"/>
      <c r="OZJ2" s="398"/>
      <c r="OZK2" s="398"/>
      <c r="OZL2" s="398"/>
      <c r="OZM2" s="398"/>
      <c r="OZN2" s="398"/>
      <c r="OZO2" s="398"/>
      <c r="OZP2" s="398" t="s">
        <v>151</v>
      </c>
      <c r="OZQ2" s="398"/>
      <c r="OZR2" s="398"/>
      <c r="OZS2" s="398"/>
      <c r="OZT2" s="398"/>
      <c r="OZU2" s="398"/>
      <c r="OZV2" s="398"/>
      <c r="OZW2" s="398"/>
      <c r="OZX2" s="398"/>
      <c r="OZY2" s="398"/>
      <c r="OZZ2" s="398"/>
      <c r="PAA2" s="398"/>
      <c r="PAB2" s="398"/>
      <c r="PAC2" s="398"/>
      <c r="PAD2" s="398"/>
      <c r="PAE2" s="398"/>
      <c r="PAF2" s="398" t="s">
        <v>151</v>
      </c>
      <c r="PAG2" s="398"/>
      <c r="PAH2" s="398"/>
      <c r="PAI2" s="398"/>
      <c r="PAJ2" s="398"/>
      <c r="PAK2" s="398"/>
      <c r="PAL2" s="398"/>
      <c r="PAM2" s="398"/>
      <c r="PAN2" s="398"/>
      <c r="PAO2" s="398"/>
      <c r="PAP2" s="398"/>
      <c r="PAQ2" s="398"/>
      <c r="PAR2" s="398"/>
      <c r="PAS2" s="398"/>
      <c r="PAT2" s="398"/>
      <c r="PAU2" s="398"/>
      <c r="PAV2" s="398" t="s">
        <v>151</v>
      </c>
      <c r="PAW2" s="398"/>
      <c r="PAX2" s="398"/>
      <c r="PAY2" s="398"/>
      <c r="PAZ2" s="398"/>
      <c r="PBA2" s="398"/>
      <c r="PBB2" s="398"/>
      <c r="PBC2" s="398"/>
      <c r="PBD2" s="398"/>
      <c r="PBE2" s="398"/>
      <c r="PBF2" s="398"/>
      <c r="PBG2" s="398"/>
      <c r="PBH2" s="398"/>
      <c r="PBI2" s="398"/>
      <c r="PBJ2" s="398"/>
      <c r="PBK2" s="398"/>
      <c r="PBL2" s="398" t="s">
        <v>151</v>
      </c>
      <c r="PBM2" s="398"/>
      <c r="PBN2" s="398"/>
      <c r="PBO2" s="398"/>
      <c r="PBP2" s="398"/>
      <c r="PBQ2" s="398"/>
      <c r="PBR2" s="398"/>
      <c r="PBS2" s="398"/>
      <c r="PBT2" s="398"/>
      <c r="PBU2" s="398"/>
      <c r="PBV2" s="398"/>
      <c r="PBW2" s="398"/>
      <c r="PBX2" s="398"/>
      <c r="PBY2" s="398"/>
      <c r="PBZ2" s="398"/>
      <c r="PCA2" s="398"/>
      <c r="PCB2" s="398" t="s">
        <v>151</v>
      </c>
      <c r="PCC2" s="398"/>
      <c r="PCD2" s="398"/>
      <c r="PCE2" s="398"/>
      <c r="PCF2" s="398"/>
      <c r="PCG2" s="398"/>
      <c r="PCH2" s="398"/>
      <c r="PCI2" s="398"/>
      <c r="PCJ2" s="398"/>
      <c r="PCK2" s="398"/>
      <c r="PCL2" s="398"/>
      <c r="PCM2" s="398"/>
      <c r="PCN2" s="398"/>
      <c r="PCO2" s="398"/>
      <c r="PCP2" s="398"/>
      <c r="PCQ2" s="398"/>
      <c r="PCR2" s="398" t="s">
        <v>151</v>
      </c>
      <c r="PCS2" s="398"/>
      <c r="PCT2" s="398"/>
      <c r="PCU2" s="398"/>
      <c r="PCV2" s="398"/>
      <c r="PCW2" s="398"/>
      <c r="PCX2" s="398"/>
      <c r="PCY2" s="398"/>
      <c r="PCZ2" s="398"/>
      <c r="PDA2" s="398"/>
      <c r="PDB2" s="398"/>
      <c r="PDC2" s="398"/>
      <c r="PDD2" s="398"/>
      <c r="PDE2" s="398"/>
      <c r="PDF2" s="398"/>
      <c r="PDG2" s="398"/>
      <c r="PDH2" s="398" t="s">
        <v>151</v>
      </c>
      <c r="PDI2" s="398"/>
      <c r="PDJ2" s="398"/>
      <c r="PDK2" s="398"/>
      <c r="PDL2" s="398"/>
      <c r="PDM2" s="398"/>
      <c r="PDN2" s="398"/>
      <c r="PDO2" s="398"/>
      <c r="PDP2" s="398"/>
      <c r="PDQ2" s="398"/>
      <c r="PDR2" s="398"/>
      <c r="PDS2" s="398"/>
      <c r="PDT2" s="398"/>
      <c r="PDU2" s="398"/>
      <c r="PDV2" s="398"/>
      <c r="PDW2" s="398"/>
      <c r="PDX2" s="398" t="s">
        <v>151</v>
      </c>
      <c r="PDY2" s="398"/>
      <c r="PDZ2" s="398"/>
      <c r="PEA2" s="398"/>
      <c r="PEB2" s="398"/>
      <c r="PEC2" s="398"/>
      <c r="PED2" s="398"/>
      <c r="PEE2" s="398"/>
      <c r="PEF2" s="398"/>
      <c r="PEG2" s="398"/>
      <c r="PEH2" s="398"/>
      <c r="PEI2" s="398"/>
      <c r="PEJ2" s="398"/>
      <c r="PEK2" s="398"/>
      <c r="PEL2" s="398"/>
      <c r="PEM2" s="398"/>
      <c r="PEN2" s="398" t="s">
        <v>151</v>
      </c>
      <c r="PEO2" s="398"/>
      <c r="PEP2" s="398"/>
      <c r="PEQ2" s="398"/>
      <c r="PER2" s="398"/>
      <c r="PES2" s="398"/>
      <c r="PET2" s="398"/>
      <c r="PEU2" s="398"/>
      <c r="PEV2" s="398"/>
      <c r="PEW2" s="398"/>
      <c r="PEX2" s="398"/>
      <c r="PEY2" s="398"/>
      <c r="PEZ2" s="398"/>
      <c r="PFA2" s="398"/>
      <c r="PFB2" s="398"/>
      <c r="PFC2" s="398"/>
      <c r="PFD2" s="398" t="s">
        <v>151</v>
      </c>
      <c r="PFE2" s="398"/>
      <c r="PFF2" s="398"/>
      <c r="PFG2" s="398"/>
      <c r="PFH2" s="398"/>
      <c r="PFI2" s="398"/>
      <c r="PFJ2" s="398"/>
      <c r="PFK2" s="398"/>
      <c r="PFL2" s="398"/>
      <c r="PFM2" s="398"/>
      <c r="PFN2" s="398"/>
      <c r="PFO2" s="398"/>
      <c r="PFP2" s="398"/>
      <c r="PFQ2" s="398"/>
      <c r="PFR2" s="398"/>
      <c r="PFS2" s="398"/>
      <c r="PFT2" s="398" t="s">
        <v>151</v>
      </c>
      <c r="PFU2" s="398"/>
      <c r="PFV2" s="398"/>
      <c r="PFW2" s="398"/>
      <c r="PFX2" s="398"/>
      <c r="PFY2" s="398"/>
      <c r="PFZ2" s="398"/>
      <c r="PGA2" s="398"/>
      <c r="PGB2" s="398"/>
      <c r="PGC2" s="398"/>
      <c r="PGD2" s="398"/>
      <c r="PGE2" s="398"/>
      <c r="PGF2" s="398"/>
      <c r="PGG2" s="398"/>
      <c r="PGH2" s="398"/>
      <c r="PGI2" s="398"/>
      <c r="PGJ2" s="398" t="s">
        <v>151</v>
      </c>
      <c r="PGK2" s="398"/>
      <c r="PGL2" s="398"/>
      <c r="PGM2" s="398"/>
      <c r="PGN2" s="398"/>
      <c r="PGO2" s="398"/>
      <c r="PGP2" s="398"/>
      <c r="PGQ2" s="398"/>
      <c r="PGR2" s="398"/>
      <c r="PGS2" s="398"/>
      <c r="PGT2" s="398"/>
      <c r="PGU2" s="398"/>
      <c r="PGV2" s="398"/>
      <c r="PGW2" s="398"/>
      <c r="PGX2" s="398"/>
      <c r="PGY2" s="398"/>
      <c r="PGZ2" s="398" t="s">
        <v>151</v>
      </c>
      <c r="PHA2" s="398"/>
      <c r="PHB2" s="398"/>
      <c r="PHC2" s="398"/>
      <c r="PHD2" s="398"/>
      <c r="PHE2" s="398"/>
      <c r="PHF2" s="398"/>
      <c r="PHG2" s="398"/>
      <c r="PHH2" s="398"/>
      <c r="PHI2" s="398"/>
      <c r="PHJ2" s="398"/>
      <c r="PHK2" s="398"/>
      <c r="PHL2" s="398"/>
      <c r="PHM2" s="398"/>
      <c r="PHN2" s="398"/>
      <c r="PHO2" s="398"/>
      <c r="PHP2" s="398" t="s">
        <v>151</v>
      </c>
      <c r="PHQ2" s="398"/>
      <c r="PHR2" s="398"/>
      <c r="PHS2" s="398"/>
      <c r="PHT2" s="398"/>
      <c r="PHU2" s="398"/>
      <c r="PHV2" s="398"/>
      <c r="PHW2" s="398"/>
      <c r="PHX2" s="398"/>
      <c r="PHY2" s="398"/>
      <c r="PHZ2" s="398"/>
      <c r="PIA2" s="398"/>
      <c r="PIB2" s="398"/>
      <c r="PIC2" s="398"/>
      <c r="PID2" s="398"/>
      <c r="PIE2" s="398"/>
      <c r="PIF2" s="398" t="s">
        <v>151</v>
      </c>
      <c r="PIG2" s="398"/>
      <c r="PIH2" s="398"/>
      <c r="PII2" s="398"/>
      <c r="PIJ2" s="398"/>
      <c r="PIK2" s="398"/>
      <c r="PIL2" s="398"/>
      <c r="PIM2" s="398"/>
      <c r="PIN2" s="398"/>
      <c r="PIO2" s="398"/>
      <c r="PIP2" s="398"/>
      <c r="PIQ2" s="398"/>
      <c r="PIR2" s="398"/>
      <c r="PIS2" s="398"/>
      <c r="PIT2" s="398"/>
      <c r="PIU2" s="398"/>
      <c r="PIV2" s="398" t="s">
        <v>151</v>
      </c>
      <c r="PIW2" s="398"/>
      <c r="PIX2" s="398"/>
      <c r="PIY2" s="398"/>
      <c r="PIZ2" s="398"/>
      <c r="PJA2" s="398"/>
      <c r="PJB2" s="398"/>
      <c r="PJC2" s="398"/>
      <c r="PJD2" s="398"/>
      <c r="PJE2" s="398"/>
      <c r="PJF2" s="398"/>
      <c r="PJG2" s="398"/>
      <c r="PJH2" s="398"/>
      <c r="PJI2" s="398"/>
      <c r="PJJ2" s="398"/>
      <c r="PJK2" s="398"/>
      <c r="PJL2" s="398" t="s">
        <v>151</v>
      </c>
      <c r="PJM2" s="398"/>
      <c r="PJN2" s="398"/>
      <c r="PJO2" s="398"/>
      <c r="PJP2" s="398"/>
      <c r="PJQ2" s="398"/>
      <c r="PJR2" s="398"/>
      <c r="PJS2" s="398"/>
      <c r="PJT2" s="398"/>
      <c r="PJU2" s="398"/>
      <c r="PJV2" s="398"/>
      <c r="PJW2" s="398"/>
      <c r="PJX2" s="398"/>
      <c r="PJY2" s="398"/>
      <c r="PJZ2" s="398"/>
      <c r="PKA2" s="398"/>
      <c r="PKB2" s="398" t="s">
        <v>151</v>
      </c>
      <c r="PKC2" s="398"/>
      <c r="PKD2" s="398"/>
      <c r="PKE2" s="398"/>
      <c r="PKF2" s="398"/>
      <c r="PKG2" s="398"/>
      <c r="PKH2" s="398"/>
      <c r="PKI2" s="398"/>
      <c r="PKJ2" s="398"/>
      <c r="PKK2" s="398"/>
      <c r="PKL2" s="398"/>
      <c r="PKM2" s="398"/>
      <c r="PKN2" s="398"/>
      <c r="PKO2" s="398"/>
      <c r="PKP2" s="398"/>
      <c r="PKQ2" s="398"/>
      <c r="PKR2" s="398" t="s">
        <v>151</v>
      </c>
      <c r="PKS2" s="398"/>
      <c r="PKT2" s="398"/>
      <c r="PKU2" s="398"/>
      <c r="PKV2" s="398"/>
      <c r="PKW2" s="398"/>
      <c r="PKX2" s="398"/>
      <c r="PKY2" s="398"/>
      <c r="PKZ2" s="398"/>
      <c r="PLA2" s="398"/>
      <c r="PLB2" s="398"/>
      <c r="PLC2" s="398"/>
      <c r="PLD2" s="398"/>
      <c r="PLE2" s="398"/>
      <c r="PLF2" s="398"/>
      <c r="PLG2" s="398"/>
      <c r="PLH2" s="398" t="s">
        <v>151</v>
      </c>
      <c r="PLI2" s="398"/>
      <c r="PLJ2" s="398"/>
      <c r="PLK2" s="398"/>
      <c r="PLL2" s="398"/>
      <c r="PLM2" s="398"/>
      <c r="PLN2" s="398"/>
      <c r="PLO2" s="398"/>
      <c r="PLP2" s="398"/>
      <c r="PLQ2" s="398"/>
      <c r="PLR2" s="398"/>
      <c r="PLS2" s="398"/>
      <c r="PLT2" s="398"/>
      <c r="PLU2" s="398"/>
      <c r="PLV2" s="398"/>
      <c r="PLW2" s="398"/>
      <c r="PLX2" s="398" t="s">
        <v>151</v>
      </c>
      <c r="PLY2" s="398"/>
      <c r="PLZ2" s="398"/>
      <c r="PMA2" s="398"/>
      <c r="PMB2" s="398"/>
      <c r="PMC2" s="398"/>
      <c r="PMD2" s="398"/>
      <c r="PME2" s="398"/>
      <c r="PMF2" s="398"/>
      <c r="PMG2" s="398"/>
      <c r="PMH2" s="398"/>
      <c r="PMI2" s="398"/>
      <c r="PMJ2" s="398"/>
      <c r="PMK2" s="398"/>
      <c r="PML2" s="398"/>
      <c r="PMM2" s="398"/>
      <c r="PMN2" s="398" t="s">
        <v>151</v>
      </c>
      <c r="PMO2" s="398"/>
      <c r="PMP2" s="398"/>
      <c r="PMQ2" s="398"/>
      <c r="PMR2" s="398"/>
      <c r="PMS2" s="398"/>
      <c r="PMT2" s="398"/>
      <c r="PMU2" s="398"/>
      <c r="PMV2" s="398"/>
      <c r="PMW2" s="398"/>
      <c r="PMX2" s="398"/>
      <c r="PMY2" s="398"/>
      <c r="PMZ2" s="398"/>
      <c r="PNA2" s="398"/>
      <c r="PNB2" s="398"/>
      <c r="PNC2" s="398"/>
      <c r="PND2" s="398" t="s">
        <v>151</v>
      </c>
      <c r="PNE2" s="398"/>
      <c r="PNF2" s="398"/>
      <c r="PNG2" s="398"/>
      <c r="PNH2" s="398"/>
      <c r="PNI2" s="398"/>
      <c r="PNJ2" s="398"/>
      <c r="PNK2" s="398"/>
      <c r="PNL2" s="398"/>
      <c r="PNM2" s="398"/>
      <c r="PNN2" s="398"/>
      <c r="PNO2" s="398"/>
      <c r="PNP2" s="398"/>
      <c r="PNQ2" s="398"/>
      <c r="PNR2" s="398"/>
      <c r="PNS2" s="398"/>
      <c r="PNT2" s="398" t="s">
        <v>151</v>
      </c>
      <c r="PNU2" s="398"/>
      <c r="PNV2" s="398"/>
      <c r="PNW2" s="398"/>
      <c r="PNX2" s="398"/>
      <c r="PNY2" s="398"/>
      <c r="PNZ2" s="398"/>
      <c r="POA2" s="398"/>
      <c r="POB2" s="398"/>
      <c r="POC2" s="398"/>
      <c r="POD2" s="398"/>
      <c r="POE2" s="398"/>
      <c r="POF2" s="398"/>
      <c r="POG2" s="398"/>
      <c r="POH2" s="398"/>
      <c r="POI2" s="398"/>
      <c r="POJ2" s="398" t="s">
        <v>151</v>
      </c>
      <c r="POK2" s="398"/>
      <c r="POL2" s="398"/>
      <c r="POM2" s="398"/>
      <c r="PON2" s="398"/>
      <c r="POO2" s="398"/>
      <c r="POP2" s="398"/>
      <c r="POQ2" s="398"/>
      <c r="POR2" s="398"/>
      <c r="POS2" s="398"/>
      <c r="POT2" s="398"/>
      <c r="POU2" s="398"/>
      <c r="POV2" s="398"/>
      <c r="POW2" s="398"/>
      <c r="POX2" s="398"/>
      <c r="POY2" s="398"/>
      <c r="POZ2" s="398" t="s">
        <v>151</v>
      </c>
      <c r="PPA2" s="398"/>
      <c r="PPB2" s="398"/>
      <c r="PPC2" s="398"/>
      <c r="PPD2" s="398"/>
      <c r="PPE2" s="398"/>
      <c r="PPF2" s="398"/>
      <c r="PPG2" s="398"/>
      <c r="PPH2" s="398"/>
      <c r="PPI2" s="398"/>
      <c r="PPJ2" s="398"/>
      <c r="PPK2" s="398"/>
      <c r="PPL2" s="398"/>
      <c r="PPM2" s="398"/>
      <c r="PPN2" s="398"/>
      <c r="PPO2" s="398"/>
      <c r="PPP2" s="398" t="s">
        <v>151</v>
      </c>
      <c r="PPQ2" s="398"/>
      <c r="PPR2" s="398"/>
      <c r="PPS2" s="398"/>
      <c r="PPT2" s="398"/>
      <c r="PPU2" s="398"/>
      <c r="PPV2" s="398"/>
      <c r="PPW2" s="398"/>
      <c r="PPX2" s="398"/>
      <c r="PPY2" s="398"/>
      <c r="PPZ2" s="398"/>
      <c r="PQA2" s="398"/>
      <c r="PQB2" s="398"/>
      <c r="PQC2" s="398"/>
      <c r="PQD2" s="398"/>
      <c r="PQE2" s="398"/>
      <c r="PQF2" s="398" t="s">
        <v>151</v>
      </c>
      <c r="PQG2" s="398"/>
      <c r="PQH2" s="398"/>
      <c r="PQI2" s="398"/>
      <c r="PQJ2" s="398"/>
      <c r="PQK2" s="398"/>
      <c r="PQL2" s="398"/>
      <c r="PQM2" s="398"/>
      <c r="PQN2" s="398"/>
      <c r="PQO2" s="398"/>
      <c r="PQP2" s="398"/>
      <c r="PQQ2" s="398"/>
      <c r="PQR2" s="398"/>
      <c r="PQS2" s="398"/>
      <c r="PQT2" s="398"/>
      <c r="PQU2" s="398"/>
      <c r="PQV2" s="398" t="s">
        <v>151</v>
      </c>
      <c r="PQW2" s="398"/>
      <c r="PQX2" s="398"/>
      <c r="PQY2" s="398"/>
      <c r="PQZ2" s="398"/>
      <c r="PRA2" s="398"/>
      <c r="PRB2" s="398"/>
      <c r="PRC2" s="398"/>
      <c r="PRD2" s="398"/>
      <c r="PRE2" s="398"/>
      <c r="PRF2" s="398"/>
      <c r="PRG2" s="398"/>
      <c r="PRH2" s="398"/>
      <c r="PRI2" s="398"/>
      <c r="PRJ2" s="398"/>
      <c r="PRK2" s="398"/>
      <c r="PRL2" s="398" t="s">
        <v>151</v>
      </c>
      <c r="PRM2" s="398"/>
      <c r="PRN2" s="398"/>
      <c r="PRO2" s="398"/>
      <c r="PRP2" s="398"/>
      <c r="PRQ2" s="398"/>
      <c r="PRR2" s="398"/>
      <c r="PRS2" s="398"/>
      <c r="PRT2" s="398"/>
      <c r="PRU2" s="398"/>
      <c r="PRV2" s="398"/>
      <c r="PRW2" s="398"/>
      <c r="PRX2" s="398"/>
      <c r="PRY2" s="398"/>
      <c r="PRZ2" s="398"/>
      <c r="PSA2" s="398"/>
      <c r="PSB2" s="398" t="s">
        <v>151</v>
      </c>
      <c r="PSC2" s="398"/>
      <c r="PSD2" s="398"/>
      <c r="PSE2" s="398"/>
      <c r="PSF2" s="398"/>
      <c r="PSG2" s="398"/>
      <c r="PSH2" s="398"/>
      <c r="PSI2" s="398"/>
      <c r="PSJ2" s="398"/>
      <c r="PSK2" s="398"/>
      <c r="PSL2" s="398"/>
      <c r="PSM2" s="398"/>
      <c r="PSN2" s="398"/>
      <c r="PSO2" s="398"/>
      <c r="PSP2" s="398"/>
      <c r="PSQ2" s="398"/>
      <c r="PSR2" s="398" t="s">
        <v>151</v>
      </c>
      <c r="PSS2" s="398"/>
      <c r="PST2" s="398"/>
      <c r="PSU2" s="398"/>
      <c r="PSV2" s="398"/>
      <c r="PSW2" s="398"/>
      <c r="PSX2" s="398"/>
      <c r="PSY2" s="398"/>
      <c r="PSZ2" s="398"/>
      <c r="PTA2" s="398"/>
      <c r="PTB2" s="398"/>
      <c r="PTC2" s="398"/>
      <c r="PTD2" s="398"/>
      <c r="PTE2" s="398"/>
      <c r="PTF2" s="398"/>
      <c r="PTG2" s="398"/>
      <c r="PTH2" s="398" t="s">
        <v>151</v>
      </c>
      <c r="PTI2" s="398"/>
      <c r="PTJ2" s="398"/>
      <c r="PTK2" s="398"/>
      <c r="PTL2" s="398"/>
      <c r="PTM2" s="398"/>
      <c r="PTN2" s="398"/>
      <c r="PTO2" s="398"/>
      <c r="PTP2" s="398"/>
      <c r="PTQ2" s="398"/>
      <c r="PTR2" s="398"/>
      <c r="PTS2" s="398"/>
      <c r="PTT2" s="398"/>
      <c r="PTU2" s="398"/>
      <c r="PTV2" s="398"/>
      <c r="PTW2" s="398"/>
      <c r="PTX2" s="398" t="s">
        <v>151</v>
      </c>
      <c r="PTY2" s="398"/>
      <c r="PTZ2" s="398"/>
      <c r="PUA2" s="398"/>
      <c r="PUB2" s="398"/>
      <c r="PUC2" s="398"/>
      <c r="PUD2" s="398"/>
      <c r="PUE2" s="398"/>
      <c r="PUF2" s="398"/>
      <c r="PUG2" s="398"/>
      <c r="PUH2" s="398"/>
      <c r="PUI2" s="398"/>
      <c r="PUJ2" s="398"/>
      <c r="PUK2" s="398"/>
      <c r="PUL2" s="398"/>
      <c r="PUM2" s="398"/>
      <c r="PUN2" s="398" t="s">
        <v>151</v>
      </c>
      <c r="PUO2" s="398"/>
      <c r="PUP2" s="398"/>
      <c r="PUQ2" s="398"/>
      <c r="PUR2" s="398"/>
      <c r="PUS2" s="398"/>
      <c r="PUT2" s="398"/>
      <c r="PUU2" s="398"/>
      <c r="PUV2" s="398"/>
      <c r="PUW2" s="398"/>
      <c r="PUX2" s="398"/>
      <c r="PUY2" s="398"/>
      <c r="PUZ2" s="398"/>
      <c r="PVA2" s="398"/>
      <c r="PVB2" s="398"/>
      <c r="PVC2" s="398"/>
      <c r="PVD2" s="398" t="s">
        <v>151</v>
      </c>
      <c r="PVE2" s="398"/>
      <c r="PVF2" s="398"/>
      <c r="PVG2" s="398"/>
      <c r="PVH2" s="398"/>
      <c r="PVI2" s="398"/>
      <c r="PVJ2" s="398"/>
      <c r="PVK2" s="398"/>
      <c r="PVL2" s="398"/>
      <c r="PVM2" s="398"/>
      <c r="PVN2" s="398"/>
      <c r="PVO2" s="398"/>
      <c r="PVP2" s="398"/>
      <c r="PVQ2" s="398"/>
      <c r="PVR2" s="398"/>
      <c r="PVS2" s="398"/>
      <c r="PVT2" s="398" t="s">
        <v>151</v>
      </c>
      <c r="PVU2" s="398"/>
      <c r="PVV2" s="398"/>
      <c r="PVW2" s="398"/>
      <c r="PVX2" s="398"/>
      <c r="PVY2" s="398"/>
      <c r="PVZ2" s="398"/>
      <c r="PWA2" s="398"/>
      <c r="PWB2" s="398"/>
      <c r="PWC2" s="398"/>
      <c r="PWD2" s="398"/>
      <c r="PWE2" s="398"/>
      <c r="PWF2" s="398"/>
      <c r="PWG2" s="398"/>
      <c r="PWH2" s="398"/>
      <c r="PWI2" s="398"/>
      <c r="PWJ2" s="398" t="s">
        <v>151</v>
      </c>
      <c r="PWK2" s="398"/>
      <c r="PWL2" s="398"/>
      <c r="PWM2" s="398"/>
      <c r="PWN2" s="398"/>
      <c r="PWO2" s="398"/>
      <c r="PWP2" s="398"/>
      <c r="PWQ2" s="398"/>
      <c r="PWR2" s="398"/>
      <c r="PWS2" s="398"/>
      <c r="PWT2" s="398"/>
      <c r="PWU2" s="398"/>
      <c r="PWV2" s="398"/>
      <c r="PWW2" s="398"/>
      <c r="PWX2" s="398"/>
      <c r="PWY2" s="398"/>
      <c r="PWZ2" s="398" t="s">
        <v>151</v>
      </c>
      <c r="PXA2" s="398"/>
      <c r="PXB2" s="398"/>
      <c r="PXC2" s="398"/>
      <c r="PXD2" s="398"/>
      <c r="PXE2" s="398"/>
      <c r="PXF2" s="398"/>
      <c r="PXG2" s="398"/>
      <c r="PXH2" s="398"/>
      <c r="PXI2" s="398"/>
      <c r="PXJ2" s="398"/>
      <c r="PXK2" s="398"/>
      <c r="PXL2" s="398"/>
      <c r="PXM2" s="398"/>
      <c r="PXN2" s="398"/>
      <c r="PXO2" s="398"/>
      <c r="PXP2" s="398" t="s">
        <v>151</v>
      </c>
      <c r="PXQ2" s="398"/>
      <c r="PXR2" s="398"/>
      <c r="PXS2" s="398"/>
      <c r="PXT2" s="398"/>
      <c r="PXU2" s="398"/>
      <c r="PXV2" s="398"/>
      <c r="PXW2" s="398"/>
      <c r="PXX2" s="398"/>
      <c r="PXY2" s="398"/>
      <c r="PXZ2" s="398"/>
      <c r="PYA2" s="398"/>
      <c r="PYB2" s="398"/>
      <c r="PYC2" s="398"/>
      <c r="PYD2" s="398"/>
      <c r="PYE2" s="398"/>
      <c r="PYF2" s="398" t="s">
        <v>151</v>
      </c>
      <c r="PYG2" s="398"/>
      <c r="PYH2" s="398"/>
      <c r="PYI2" s="398"/>
      <c r="PYJ2" s="398"/>
      <c r="PYK2" s="398"/>
      <c r="PYL2" s="398"/>
      <c r="PYM2" s="398"/>
      <c r="PYN2" s="398"/>
      <c r="PYO2" s="398"/>
      <c r="PYP2" s="398"/>
      <c r="PYQ2" s="398"/>
      <c r="PYR2" s="398"/>
      <c r="PYS2" s="398"/>
      <c r="PYT2" s="398"/>
      <c r="PYU2" s="398"/>
      <c r="PYV2" s="398" t="s">
        <v>151</v>
      </c>
      <c r="PYW2" s="398"/>
      <c r="PYX2" s="398"/>
      <c r="PYY2" s="398"/>
      <c r="PYZ2" s="398"/>
      <c r="PZA2" s="398"/>
      <c r="PZB2" s="398"/>
      <c r="PZC2" s="398"/>
      <c r="PZD2" s="398"/>
      <c r="PZE2" s="398"/>
      <c r="PZF2" s="398"/>
      <c r="PZG2" s="398"/>
      <c r="PZH2" s="398"/>
      <c r="PZI2" s="398"/>
      <c r="PZJ2" s="398"/>
      <c r="PZK2" s="398"/>
      <c r="PZL2" s="398" t="s">
        <v>151</v>
      </c>
      <c r="PZM2" s="398"/>
      <c r="PZN2" s="398"/>
      <c r="PZO2" s="398"/>
      <c r="PZP2" s="398"/>
      <c r="PZQ2" s="398"/>
      <c r="PZR2" s="398"/>
      <c r="PZS2" s="398"/>
      <c r="PZT2" s="398"/>
      <c r="PZU2" s="398"/>
      <c r="PZV2" s="398"/>
      <c r="PZW2" s="398"/>
      <c r="PZX2" s="398"/>
      <c r="PZY2" s="398"/>
      <c r="PZZ2" s="398"/>
      <c r="QAA2" s="398"/>
      <c r="QAB2" s="398" t="s">
        <v>151</v>
      </c>
      <c r="QAC2" s="398"/>
      <c r="QAD2" s="398"/>
      <c r="QAE2" s="398"/>
      <c r="QAF2" s="398"/>
      <c r="QAG2" s="398"/>
      <c r="QAH2" s="398"/>
      <c r="QAI2" s="398"/>
      <c r="QAJ2" s="398"/>
      <c r="QAK2" s="398"/>
      <c r="QAL2" s="398"/>
      <c r="QAM2" s="398"/>
      <c r="QAN2" s="398"/>
      <c r="QAO2" s="398"/>
      <c r="QAP2" s="398"/>
      <c r="QAQ2" s="398"/>
      <c r="QAR2" s="398" t="s">
        <v>151</v>
      </c>
      <c r="QAS2" s="398"/>
      <c r="QAT2" s="398"/>
      <c r="QAU2" s="398"/>
      <c r="QAV2" s="398"/>
      <c r="QAW2" s="398"/>
      <c r="QAX2" s="398"/>
      <c r="QAY2" s="398"/>
      <c r="QAZ2" s="398"/>
      <c r="QBA2" s="398"/>
      <c r="QBB2" s="398"/>
      <c r="QBC2" s="398"/>
      <c r="QBD2" s="398"/>
      <c r="QBE2" s="398"/>
      <c r="QBF2" s="398"/>
      <c r="QBG2" s="398"/>
      <c r="QBH2" s="398" t="s">
        <v>151</v>
      </c>
      <c r="QBI2" s="398"/>
      <c r="QBJ2" s="398"/>
      <c r="QBK2" s="398"/>
      <c r="QBL2" s="398"/>
      <c r="QBM2" s="398"/>
      <c r="QBN2" s="398"/>
      <c r="QBO2" s="398"/>
      <c r="QBP2" s="398"/>
      <c r="QBQ2" s="398"/>
      <c r="QBR2" s="398"/>
      <c r="QBS2" s="398"/>
      <c r="QBT2" s="398"/>
      <c r="QBU2" s="398"/>
      <c r="QBV2" s="398"/>
      <c r="QBW2" s="398"/>
      <c r="QBX2" s="398" t="s">
        <v>151</v>
      </c>
      <c r="QBY2" s="398"/>
      <c r="QBZ2" s="398"/>
      <c r="QCA2" s="398"/>
      <c r="QCB2" s="398"/>
      <c r="QCC2" s="398"/>
      <c r="QCD2" s="398"/>
      <c r="QCE2" s="398"/>
      <c r="QCF2" s="398"/>
      <c r="QCG2" s="398"/>
      <c r="QCH2" s="398"/>
      <c r="QCI2" s="398"/>
      <c r="QCJ2" s="398"/>
      <c r="QCK2" s="398"/>
      <c r="QCL2" s="398"/>
      <c r="QCM2" s="398"/>
      <c r="QCN2" s="398" t="s">
        <v>151</v>
      </c>
      <c r="QCO2" s="398"/>
      <c r="QCP2" s="398"/>
      <c r="QCQ2" s="398"/>
      <c r="QCR2" s="398"/>
      <c r="QCS2" s="398"/>
      <c r="QCT2" s="398"/>
      <c r="QCU2" s="398"/>
      <c r="QCV2" s="398"/>
      <c r="QCW2" s="398"/>
      <c r="QCX2" s="398"/>
      <c r="QCY2" s="398"/>
      <c r="QCZ2" s="398"/>
      <c r="QDA2" s="398"/>
      <c r="QDB2" s="398"/>
      <c r="QDC2" s="398"/>
      <c r="QDD2" s="398" t="s">
        <v>151</v>
      </c>
      <c r="QDE2" s="398"/>
      <c r="QDF2" s="398"/>
      <c r="QDG2" s="398"/>
      <c r="QDH2" s="398"/>
      <c r="QDI2" s="398"/>
      <c r="QDJ2" s="398"/>
      <c r="QDK2" s="398"/>
      <c r="QDL2" s="398"/>
      <c r="QDM2" s="398"/>
      <c r="QDN2" s="398"/>
      <c r="QDO2" s="398"/>
      <c r="QDP2" s="398"/>
      <c r="QDQ2" s="398"/>
      <c r="QDR2" s="398"/>
      <c r="QDS2" s="398"/>
      <c r="QDT2" s="398" t="s">
        <v>151</v>
      </c>
      <c r="QDU2" s="398"/>
      <c r="QDV2" s="398"/>
      <c r="QDW2" s="398"/>
      <c r="QDX2" s="398"/>
      <c r="QDY2" s="398"/>
      <c r="QDZ2" s="398"/>
      <c r="QEA2" s="398"/>
      <c r="QEB2" s="398"/>
      <c r="QEC2" s="398"/>
      <c r="QED2" s="398"/>
      <c r="QEE2" s="398"/>
      <c r="QEF2" s="398"/>
      <c r="QEG2" s="398"/>
      <c r="QEH2" s="398"/>
      <c r="QEI2" s="398"/>
      <c r="QEJ2" s="398" t="s">
        <v>151</v>
      </c>
      <c r="QEK2" s="398"/>
      <c r="QEL2" s="398"/>
      <c r="QEM2" s="398"/>
      <c r="QEN2" s="398"/>
      <c r="QEO2" s="398"/>
      <c r="QEP2" s="398"/>
      <c r="QEQ2" s="398"/>
      <c r="QER2" s="398"/>
      <c r="QES2" s="398"/>
      <c r="QET2" s="398"/>
      <c r="QEU2" s="398"/>
      <c r="QEV2" s="398"/>
      <c r="QEW2" s="398"/>
      <c r="QEX2" s="398"/>
      <c r="QEY2" s="398"/>
      <c r="QEZ2" s="398" t="s">
        <v>151</v>
      </c>
      <c r="QFA2" s="398"/>
      <c r="QFB2" s="398"/>
      <c r="QFC2" s="398"/>
      <c r="QFD2" s="398"/>
      <c r="QFE2" s="398"/>
      <c r="QFF2" s="398"/>
      <c r="QFG2" s="398"/>
      <c r="QFH2" s="398"/>
      <c r="QFI2" s="398"/>
      <c r="QFJ2" s="398"/>
      <c r="QFK2" s="398"/>
      <c r="QFL2" s="398"/>
      <c r="QFM2" s="398"/>
      <c r="QFN2" s="398"/>
      <c r="QFO2" s="398"/>
      <c r="QFP2" s="398" t="s">
        <v>151</v>
      </c>
      <c r="QFQ2" s="398"/>
      <c r="QFR2" s="398"/>
      <c r="QFS2" s="398"/>
      <c r="QFT2" s="398"/>
      <c r="QFU2" s="398"/>
      <c r="QFV2" s="398"/>
      <c r="QFW2" s="398"/>
      <c r="QFX2" s="398"/>
      <c r="QFY2" s="398"/>
      <c r="QFZ2" s="398"/>
      <c r="QGA2" s="398"/>
      <c r="QGB2" s="398"/>
      <c r="QGC2" s="398"/>
      <c r="QGD2" s="398"/>
      <c r="QGE2" s="398"/>
      <c r="QGF2" s="398" t="s">
        <v>151</v>
      </c>
      <c r="QGG2" s="398"/>
      <c r="QGH2" s="398"/>
      <c r="QGI2" s="398"/>
      <c r="QGJ2" s="398"/>
      <c r="QGK2" s="398"/>
      <c r="QGL2" s="398"/>
      <c r="QGM2" s="398"/>
      <c r="QGN2" s="398"/>
      <c r="QGO2" s="398"/>
      <c r="QGP2" s="398"/>
      <c r="QGQ2" s="398"/>
      <c r="QGR2" s="398"/>
      <c r="QGS2" s="398"/>
      <c r="QGT2" s="398"/>
      <c r="QGU2" s="398"/>
      <c r="QGV2" s="398" t="s">
        <v>151</v>
      </c>
      <c r="QGW2" s="398"/>
      <c r="QGX2" s="398"/>
      <c r="QGY2" s="398"/>
      <c r="QGZ2" s="398"/>
      <c r="QHA2" s="398"/>
      <c r="QHB2" s="398"/>
      <c r="QHC2" s="398"/>
      <c r="QHD2" s="398"/>
      <c r="QHE2" s="398"/>
      <c r="QHF2" s="398"/>
      <c r="QHG2" s="398"/>
      <c r="QHH2" s="398"/>
      <c r="QHI2" s="398"/>
      <c r="QHJ2" s="398"/>
      <c r="QHK2" s="398"/>
      <c r="QHL2" s="398" t="s">
        <v>151</v>
      </c>
      <c r="QHM2" s="398"/>
      <c r="QHN2" s="398"/>
      <c r="QHO2" s="398"/>
      <c r="QHP2" s="398"/>
      <c r="QHQ2" s="398"/>
      <c r="QHR2" s="398"/>
      <c r="QHS2" s="398"/>
      <c r="QHT2" s="398"/>
      <c r="QHU2" s="398"/>
      <c r="QHV2" s="398"/>
      <c r="QHW2" s="398"/>
      <c r="QHX2" s="398"/>
      <c r="QHY2" s="398"/>
      <c r="QHZ2" s="398"/>
      <c r="QIA2" s="398"/>
      <c r="QIB2" s="398" t="s">
        <v>151</v>
      </c>
      <c r="QIC2" s="398"/>
      <c r="QID2" s="398"/>
      <c r="QIE2" s="398"/>
      <c r="QIF2" s="398"/>
      <c r="QIG2" s="398"/>
      <c r="QIH2" s="398"/>
      <c r="QII2" s="398"/>
      <c r="QIJ2" s="398"/>
      <c r="QIK2" s="398"/>
      <c r="QIL2" s="398"/>
      <c r="QIM2" s="398"/>
      <c r="QIN2" s="398"/>
      <c r="QIO2" s="398"/>
      <c r="QIP2" s="398"/>
      <c r="QIQ2" s="398"/>
      <c r="QIR2" s="398" t="s">
        <v>151</v>
      </c>
      <c r="QIS2" s="398"/>
      <c r="QIT2" s="398"/>
      <c r="QIU2" s="398"/>
      <c r="QIV2" s="398"/>
      <c r="QIW2" s="398"/>
      <c r="QIX2" s="398"/>
      <c r="QIY2" s="398"/>
      <c r="QIZ2" s="398"/>
      <c r="QJA2" s="398"/>
      <c r="QJB2" s="398"/>
      <c r="QJC2" s="398"/>
      <c r="QJD2" s="398"/>
      <c r="QJE2" s="398"/>
      <c r="QJF2" s="398"/>
      <c r="QJG2" s="398"/>
      <c r="QJH2" s="398" t="s">
        <v>151</v>
      </c>
      <c r="QJI2" s="398"/>
      <c r="QJJ2" s="398"/>
      <c r="QJK2" s="398"/>
      <c r="QJL2" s="398"/>
      <c r="QJM2" s="398"/>
      <c r="QJN2" s="398"/>
      <c r="QJO2" s="398"/>
      <c r="QJP2" s="398"/>
      <c r="QJQ2" s="398"/>
      <c r="QJR2" s="398"/>
      <c r="QJS2" s="398"/>
      <c r="QJT2" s="398"/>
      <c r="QJU2" s="398"/>
      <c r="QJV2" s="398"/>
      <c r="QJW2" s="398"/>
      <c r="QJX2" s="398" t="s">
        <v>151</v>
      </c>
      <c r="QJY2" s="398"/>
      <c r="QJZ2" s="398"/>
      <c r="QKA2" s="398"/>
      <c r="QKB2" s="398"/>
      <c r="QKC2" s="398"/>
      <c r="QKD2" s="398"/>
      <c r="QKE2" s="398"/>
      <c r="QKF2" s="398"/>
      <c r="QKG2" s="398"/>
      <c r="QKH2" s="398"/>
      <c r="QKI2" s="398"/>
      <c r="QKJ2" s="398"/>
      <c r="QKK2" s="398"/>
      <c r="QKL2" s="398"/>
      <c r="QKM2" s="398"/>
      <c r="QKN2" s="398" t="s">
        <v>151</v>
      </c>
      <c r="QKO2" s="398"/>
      <c r="QKP2" s="398"/>
      <c r="QKQ2" s="398"/>
      <c r="QKR2" s="398"/>
      <c r="QKS2" s="398"/>
      <c r="QKT2" s="398"/>
      <c r="QKU2" s="398"/>
      <c r="QKV2" s="398"/>
      <c r="QKW2" s="398"/>
      <c r="QKX2" s="398"/>
      <c r="QKY2" s="398"/>
      <c r="QKZ2" s="398"/>
      <c r="QLA2" s="398"/>
      <c r="QLB2" s="398"/>
      <c r="QLC2" s="398"/>
      <c r="QLD2" s="398" t="s">
        <v>151</v>
      </c>
      <c r="QLE2" s="398"/>
      <c r="QLF2" s="398"/>
      <c r="QLG2" s="398"/>
      <c r="QLH2" s="398"/>
      <c r="QLI2" s="398"/>
      <c r="QLJ2" s="398"/>
      <c r="QLK2" s="398"/>
      <c r="QLL2" s="398"/>
      <c r="QLM2" s="398"/>
      <c r="QLN2" s="398"/>
      <c r="QLO2" s="398"/>
      <c r="QLP2" s="398"/>
      <c r="QLQ2" s="398"/>
      <c r="QLR2" s="398"/>
      <c r="QLS2" s="398"/>
      <c r="QLT2" s="398" t="s">
        <v>151</v>
      </c>
      <c r="QLU2" s="398"/>
      <c r="QLV2" s="398"/>
      <c r="QLW2" s="398"/>
      <c r="QLX2" s="398"/>
      <c r="QLY2" s="398"/>
      <c r="QLZ2" s="398"/>
      <c r="QMA2" s="398"/>
      <c r="QMB2" s="398"/>
      <c r="QMC2" s="398"/>
      <c r="QMD2" s="398"/>
      <c r="QME2" s="398"/>
      <c r="QMF2" s="398"/>
      <c r="QMG2" s="398"/>
      <c r="QMH2" s="398"/>
      <c r="QMI2" s="398"/>
      <c r="QMJ2" s="398" t="s">
        <v>151</v>
      </c>
      <c r="QMK2" s="398"/>
      <c r="QML2" s="398"/>
      <c r="QMM2" s="398"/>
      <c r="QMN2" s="398"/>
      <c r="QMO2" s="398"/>
      <c r="QMP2" s="398"/>
      <c r="QMQ2" s="398"/>
      <c r="QMR2" s="398"/>
      <c r="QMS2" s="398"/>
      <c r="QMT2" s="398"/>
      <c r="QMU2" s="398"/>
      <c r="QMV2" s="398"/>
      <c r="QMW2" s="398"/>
      <c r="QMX2" s="398"/>
      <c r="QMY2" s="398"/>
      <c r="QMZ2" s="398" t="s">
        <v>151</v>
      </c>
      <c r="QNA2" s="398"/>
      <c r="QNB2" s="398"/>
      <c r="QNC2" s="398"/>
      <c r="QND2" s="398"/>
      <c r="QNE2" s="398"/>
      <c r="QNF2" s="398"/>
      <c r="QNG2" s="398"/>
      <c r="QNH2" s="398"/>
      <c r="QNI2" s="398"/>
      <c r="QNJ2" s="398"/>
      <c r="QNK2" s="398"/>
      <c r="QNL2" s="398"/>
      <c r="QNM2" s="398"/>
      <c r="QNN2" s="398"/>
      <c r="QNO2" s="398"/>
      <c r="QNP2" s="398" t="s">
        <v>151</v>
      </c>
      <c r="QNQ2" s="398"/>
      <c r="QNR2" s="398"/>
      <c r="QNS2" s="398"/>
      <c r="QNT2" s="398"/>
      <c r="QNU2" s="398"/>
      <c r="QNV2" s="398"/>
      <c r="QNW2" s="398"/>
      <c r="QNX2" s="398"/>
      <c r="QNY2" s="398"/>
      <c r="QNZ2" s="398"/>
      <c r="QOA2" s="398"/>
      <c r="QOB2" s="398"/>
      <c r="QOC2" s="398"/>
      <c r="QOD2" s="398"/>
      <c r="QOE2" s="398"/>
      <c r="QOF2" s="398" t="s">
        <v>151</v>
      </c>
      <c r="QOG2" s="398"/>
      <c r="QOH2" s="398"/>
      <c r="QOI2" s="398"/>
      <c r="QOJ2" s="398"/>
      <c r="QOK2" s="398"/>
      <c r="QOL2" s="398"/>
      <c r="QOM2" s="398"/>
      <c r="QON2" s="398"/>
      <c r="QOO2" s="398"/>
      <c r="QOP2" s="398"/>
      <c r="QOQ2" s="398"/>
      <c r="QOR2" s="398"/>
      <c r="QOS2" s="398"/>
      <c r="QOT2" s="398"/>
      <c r="QOU2" s="398"/>
      <c r="QOV2" s="398" t="s">
        <v>151</v>
      </c>
      <c r="QOW2" s="398"/>
      <c r="QOX2" s="398"/>
      <c r="QOY2" s="398"/>
      <c r="QOZ2" s="398"/>
      <c r="QPA2" s="398"/>
      <c r="QPB2" s="398"/>
      <c r="QPC2" s="398"/>
      <c r="QPD2" s="398"/>
      <c r="QPE2" s="398"/>
      <c r="QPF2" s="398"/>
      <c r="QPG2" s="398"/>
      <c r="QPH2" s="398"/>
      <c r="QPI2" s="398"/>
      <c r="QPJ2" s="398"/>
      <c r="QPK2" s="398"/>
      <c r="QPL2" s="398" t="s">
        <v>151</v>
      </c>
      <c r="QPM2" s="398"/>
      <c r="QPN2" s="398"/>
      <c r="QPO2" s="398"/>
      <c r="QPP2" s="398"/>
      <c r="QPQ2" s="398"/>
      <c r="QPR2" s="398"/>
      <c r="QPS2" s="398"/>
      <c r="QPT2" s="398"/>
      <c r="QPU2" s="398"/>
      <c r="QPV2" s="398"/>
      <c r="QPW2" s="398"/>
      <c r="QPX2" s="398"/>
      <c r="QPY2" s="398"/>
      <c r="QPZ2" s="398"/>
      <c r="QQA2" s="398"/>
      <c r="QQB2" s="398" t="s">
        <v>151</v>
      </c>
      <c r="QQC2" s="398"/>
      <c r="QQD2" s="398"/>
      <c r="QQE2" s="398"/>
      <c r="QQF2" s="398"/>
      <c r="QQG2" s="398"/>
      <c r="QQH2" s="398"/>
      <c r="QQI2" s="398"/>
      <c r="QQJ2" s="398"/>
      <c r="QQK2" s="398"/>
      <c r="QQL2" s="398"/>
      <c r="QQM2" s="398"/>
      <c r="QQN2" s="398"/>
      <c r="QQO2" s="398"/>
      <c r="QQP2" s="398"/>
      <c r="QQQ2" s="398"/>
      <c r="QQR2" s="398" t="s">
        <v>151</v>
      </c>
      <c r="QQS2" s="398"/>
      <c r="QQT2" s="398"/>
      <c r="QQU2" s="398"/>
      <c r="QQV2" s="398"/>
      <c r="QQW2" s="398"/>
      <c r="QQX2" s="398"/>
      <c r="QQY2" s="398"/>
      <c r="QQZ2" s="398"/>
      <c r="QRA2" s="398"/>
      <c r="QRB2" s="398"/>
      <c r="QRC2" s="398"/>
      <c r="QRD2" s="398"/>
      <c r="QRE2" s="398"/>
      <c r="QRF2" s="398"/>
      <c r="QRG2" s="398"/>
      <c r="QRH2" s="398" t="s">
        <v>151</v>
      </c>
      <c r="QRI2" s="398"/>
      <c r="QRJ2" s="398"/>
      <c r="QRK2" s="398"/>
      <c r="QRL2" s="398"/>
      <c r="QRM2" s="398"/>
      <c r="QRN2" s="398"/>
      <c r="QRO2" s="398"/>
      <c r="QRP2" s="398"/>
      <c r="QRQ2" s="398"/>
      <c r="QRR2" s="398"/>
      <c r="QRS2" s="398"/>
      <c r="QRT2" s="398"/>
      <c r="QRU2" s="398"/>
      <c r="QRV2" s="398"/>
      <c r="QRW2" s="398"/>
      <c r="QRX2" s="398" t="s">
        <v>151</v>
      </c>
      <c r="QRY2" s="398"/>
      <c r="QRZ2" s="398"/>
      <c r="QSA2" s="398"/>
      <c r="QSB2" s="398"/>
      <c r="QSC2" s="398"/>
      <c r="QSD2" s="398"/>
      <c r="QSE2" s="398"/>
      <c r="QSF2" s="398"/>
      <c r="QSG2" s="398"/>
      <c r="QSH2" s="398"/>
      <c r="QSI2" s="398"/>
      <c r="QSJ2" s="398"/>
      <c r="QSK2" s="398"/>
      <c r="QSL2" s="398"/>
      <c r="QSM2" s="398"/>
      <c r="QSN2" s="398" t="s">
        <v>151</v>
      </c>
      <c r="QSO2" s="398"/>
      <c r="QSP2" s="398"/>
      <c r="QSQ2" s="398"/>
      <c r="QSR2" s="398"/>
      <c r="QSS2" s="398"/>
      <c r="QST2" s="398"/>
      <c r="QSU2" s="398"/>
      <c r="QSV2" s="398"/>
      <c r="QSW2" s="398"/>
      <c r="QSX2" s="398"/>
      <c r="QSY2" s="398"/>
      <c r="QSZ2" s="398"/>
      <c r="QTA2" s="398"/>
      <c r="QTB2" s="398"/>
      <c r="QTC2" s="398"/>
      <c r="QTD2" s="398" t="s">
        <v>151</v>
      </c>
      <c r="QTE2" s="398"/>
      <c r="QTF2" s="398"/>
      <c r="QTG2" s="398"/>
      <c r="QTH2" s="398"/>
      <c r="QTI2" s="398"/>
      <c r="QTJ2" s="398"/>
      <c r="QTK2" s="398"/>
      <c r="QTL2" s="398"/>
      <c r="QTM2" s="398"/>
      <c r="QTN2" s="398"/>
      <c r="QTO2" s="398"/>
      <c r="QTP2" s="398"/>
      <c r="QTQ2" s="398"/>
      <c r="QTR2" s="398"/>
      <c r="QTS2" s="398"/>
      <c r="QTT2" s="398" t="s">
        <v>151</v>
      </c>
      <c r="QTU2" s="398"/>
      <c r="QTV2" s="398"/>
      <c r="QTW2" s="398"/>
      <c r="QTX2" s="398"/>
      <c r="QTY2" s="398"/>
      <c r="QTZ2" s="398"/>
      <c r="QUA2" s="398"/>
      <c r="QUB2" s="398"/>
      <c r="QUC2" s="398"/>
      <c r="QUD2" s="398"/>
      <c r="QUE2" s="398"/>
      <c r="QUF2" s="398"/>
      <c r="QUG2" s="398"/>
      <c r="QUH2" s="398"/>
      <c r="QUI2" s="398"/>
      <c r="QUJ2" s="398" t="s">
        <v>151</v>
      </c>
      <c r="QUK2" s="398"/>
      <c r="QUL2" s="398"/>
      <c r="QUM2" s="398"/>
      <c r="QUN2" s="398"/>
      <c r="QUO2" s="398"/>
      <c r="QUP2" s="398"/>
      <c r="QUQ2" s="398"/>
      <c r="QUR2" s="398"/>
      <c r="QUS2" s="398"/>
      <c r="QUT2" s="398"/>
      <c r="QUU2" s="398"/>
      <c r="QUV2" s="398"/>
      <c r="QUW2" s="398"/>
      <c r="QUX2" s="398"/>
      <c r="QUY2" s="398"/>
      <c r="QUZ2" s="398" t="s">
        <v>151</v>
      </c>
      <c r="QVA2" s="398"/>
      <c r="QVB2" s="398"/>
      <c r="QVC2" s="398"/>
      <c r="QVD2" s="398"/>
      <c r="QVE2" s="398"/>
      <c r="QVF2" s="398"/>
      <c r="QVG2" s="398"/>
      <c r="QVH2" s="398"/>
      <c r="QVI2" s="398"/>
      <c r="QVJ2" s="398"/>
      <c r="QVK2" s="398"/>
      <c r="QVL2" s="398"/>
      <c r="QVM2" s="398"/>
      <c r="QVN2" s="398"/>
      <c r="QVO2" s="398"/>
      <c r="QVP2" s="398" t="s">
        <v>151</v>
      </c>
      <c r="QVQ2" s="398"/>
      <c r="QVR2" s="398"/>
      <c r="QVS2" s="398"/>
      <c r="QVT2" s="398"/>
      <c r="QVU2" s="398"/>
      <c r="QVV2" s="398"/>
      <c r="QVW2" s="398"/>
      <c r="QVX2" s="398"/>
      <c r="QVY2" s="398"/>
      <c r="QVZ2" s="398"/>
      <c r="QWA2" s="398"/>
      <c r="QWB2" s="398"/>
      <c r="QWC2" s="398"/>
      <c r="QWD2" s="398"/>
      <c r="QWE2" s="398"/>
      <c r="QWF2" s="398" t="s">
        <v>151</v>
      </c>
      <c r="QWG2" s="398"/>
      <c r="QWH2" s="398"/>
      <c r="QWI2" s="398"/>
      <c r="QWJ2" s="398"/>
      <c r="QWK2" s="398"/>
      <c r="QWL2" s="398"/>
      <c r="QWM2" s="398"/>
      <c r="QWN2" s="398"/>
      <c r="QWO2" s="398"/>
      <c r="QWP2" s="398"/>
      <c r="QWQ2" s="398"/>
      <c r="QWR2" s="398"/>
      <c r="QWS2" s="398"/>
      <c r="QWT2" s="398"/>
      <c r="QWU2" s="398"/>
      <c r="QWV2" s="398" t="s">
        <v>151</v>
      </c>
      <c r="QWW2" s="398"/>
      <c r="QWX2" s="398"/>
      <c r="QWY2" s="398"/>
      <c r="QWZ2" s="398"/>
      <c r="QXA2" s="398"/>
      <c r="QXB2" s="398"/>
      <c r="QXC2" s="398"/>
      <c r="QXD2" s="398"/>
      <c r="QXE2" s="398"/>
      <c r="QXF2" s="398"/>
      <c r="QXG2" s="398"/>
      <c r="QXH2" s="398"/>
      <c r="QXI2" s="398"/>
      <c r="QXJ2" s="398"/>
      <c r="QXK2" s="398"/>
      <c r="QXL2" s="398" t="s">
        <v>151</v>
      </c>
      <c r="QXM2" s="398"/>
      <c r="QXN2" s="398"/>
      <c r="QXO2" s="398"/>
      <c r="QXP2" s="398"/>
      <c r="QXQ2" s="398"/>
      <c r="QXR2" s="398"/>
      <c r="QXS2" s="398"/>
      <c r="QXT2" s="398"/>
      <c r="QXU2" s="398"/>
      <c r="QXV2" s="398"/>
      <c r="QXW2" s="398"/>
      <c r="QXX2" s="398"/>
      <c r="QXY2" s="398"/>
      <c r="QXZ2" s="398"/>
      <c r="QYA2" s="398"/>
      <c r="QYB2" s="398" t="s">
        <v>151</v>
      </c>
      <c r="QYC2" s="398"/>
      <c r="QYD2" s="398"/>
      <c r="QYE2" s="398"/>
      <c r="QYF2" s="398"/>
      <c r="QYG2" s="398"/>
      <c r="QYH2" s="398"/>
      <c r="QYI2" s="398"/>
      <c r="QYJ2" s="398"/>
      <c r="QYK2" s="398"/>
      <c r="QYL2" s="398"/>
      <c r="QYM2" s="398"/>
      <c r="QYN2" s="398"/>
      <c r="QYO2" s="398"/>
      <c r="QYP2" s="398"/>
      <c r="QYQ2" s="398"/>
      <c r="QYR2" s="398" t="s">
        <v>151</v>
      </c>
      <c r="QYS2" s="398"/>
      <c r="QYT2" s="398"/>
      <c r="QYU2" s="398"/>
      <c r="QYV2" s="398"/>
      <c r="QYW2" s="398"/>
      <c r="QYX2" s="398"/>
      <c r="QYY2" s="398"/>
      <c r="QYZ2" s="398"/>
      <c r="QZA2" s="398"/>
      <c r="QZB2" s="398"/>
      <c r="QZC2" s="398"/>
      <c r="QZD2" s="398"/>
      <c r="QZE2" s="398"/>
      <c r="QZF2" s="398"/>
      <c r="QZG2" s="398"/>
      <c r="QZH2" s="398" t="s">
        <v>151</v>
      </c>
      <c r="QZI2" s="398"/>
      <c r="QZJ2" s="398"/>
      <c r="QZK2" s="398"/>
      <c r="QZL2" s="398"/>
      <c r="QZM2" s="398"/>
      <c r="QZN2" s="398"/>
      <c r="QZO2" s="398"/>
      <c r="QZP2" s="398"/>
      <c r="QZQ2" s="398"/>
      <c r="QZR2" s="398"/>
      <c r="QZS2" s="398"/>
      <c r="QZT2" s="398"/>
      <c r="QZU2" s="398"/>
      <c r="QZV2" s="398"/>
      <c r="QZW2" s="398"/>
      <c r="QZX2" s="398" t="s">
        <v>151</v>
      </c>
      <c r="QZY2" s="398"/>
      <c r="QZZ2" s="398"/>
      <c r="RAA2" s="398"/>
      <c r="RAB2" s="398"/>
      <c r="RAC2" s="398"/>
      <c r="RAD2" s="398"/>
      <c r="RAE2" s="398"/>
      <c r="RAF2" s="398"/>
      <c r="RAG2" s="398"/>
      <c r="RAH2" s="398"/>
      <c r="RAI2" s="398"/>
      <c r="RAJ2" s="398"/>
      <c r="RAK2" s="398"/>
      <c r="RAL2" s="398"/>
      <c r="RAM2" s="398"/>
      <c r="RAN2" s="398" t="s">
        <v>151</v>
      </c>
      <c r="RAO2" s="398"/>
      <c r="RAP2" s="398"/>
      <c r="RAQ2" s="398"/>
      <c r="RAR2" s="398"/>
      <c r="RAS2" s="398"/>
      <c r="RAT2" s="398"/>
      <c r="RAU2" s="398"/>
      <c r="RAV2" s="398"/>
      <c r="RAW2" s="398"/>
      <c r="RAX2" s="398"/>
      <c r="RAY2" s="398"/>
      <c r="RAZ2" s="398"/>
      <c r="RBA2" s="398"/>
      <c r="RBB2" s="398"/>
      <c r="RBC2" s="398"/>
      <c r="RBD2" s="398" t="s">
        <v>151</v>
      </c>
      <c r="RBE2" s="398"/>
      <c r="RBF2" s="398"/>
      <c r="RBG2" s="398"/>
      <c r="RBH2" s="398"/>
      <c r="RBI2" s="398"/>
      <c r="RBJ2" s="398"/>
      <c r="RBK2" s="398"/>
      <c r="RBL2" s="398"/>
      <c r="RBM2" s="398"/>
      <c r="RBN2" s="398"/>
      <c r="RBO2" s="398"/>
      <c r="RBP2" s="398"/>
      <c r="RBQ2" s="398"/>
      <c r="RBR2" s="398"/>
      <c r="RBS2" s="398"/>
      <c r="RBT2" s="398" t="s">
        <v>151</v>
      </c>
      <c r="RBU2" s="398"/>
      <c r="RBV2" s="398"/>
      <c r="RBW2" s="398"/>
      <c r="RBX2" s="398"/>
      <c r="RBY2" s="398"/>
      <c r="RBZ2" s="398"/>
      <c r="RCA2" s="398"/>
      <c r="RCB2" s="398"/>
      <c r="RCC2" s="398"/>
      <c r="RCD2" s="398"/>
      <c r="RCE2" s="398"/>
      <c r="RCF2" s="398"/>
      <c r="RCG2" s="398"/>
      <c r="RCH2" s="398"/>
      <c r="RCI2" s="398"/>
      <c r="RCJ2" s="398" t="s">
        <v>151</v>
      </c>
      <c r="RCK2" s="398"/>
      <c r="RCL2" s="398"/>
      <c r="RCM2" s="398"/>
      <c r="RCN2" s="398"/>
      <c r="RCO2" s="398"/>
      <c r="RCP2" s="398"/>
      <c r="RCQ2" s="398"/>
      <c r="RCR2" s="398"/>
      <c r="RCS2" s="398"/>
      <c r="RCT2" s="398"/>
      <c r="RCU2" s="398"/>
      <c r="RCV2" s="398"/>
      <c r="RCW2" s="398"/>
      <c r="RCX2" s="398"/>
      <c r="RCY2" s="398"/>
      <c r="RCZ2" s="398" t="s">
        <v>151</v>
      </c>
      <c r="RDA2" s="398"/>
      <c r="RDB2" s="398"/>
      <c r="RDC2" s="398"/>
      <c r="RDD2" s="398"/>
      <c r="RDE2" s="398"/>
      <c r="RDF2" s="398"/>
      <c r="RDG2" s="398"/>
      <c r="RDH2" s="398"/>
      <c r="RDI2" s="398"/>
      <c r="RDJ2" s="398"/>
      <c r="RDK2" s="398"/>
      <c r="RDL2" s="398"/>
      <c r="RDM2" s="398"/>
      <c r="RDN2" s="398"/>
      <c r="RDO2" s="398"/>
      <c r="RDP2" s="398" t="s">
        <v>151</v>
      </c>
      <c r="RDQ2" s="398"/>
      <c r="RDR2" s="398"/>
      <c r="RDS2" s="398"/>
      <c r="RDT2" s="398"/>
      <c r="RDU2" s="398"/>
      <c r="RDV2" s="398"/>
      <c r="RDW2" s="398"/>
      <c r="RDX2" s="398"/>
      <c r="RDY2" s="398"/>
      <c r="RDZ2" s="398"/>
      <c r="REA2" s="398"/>
      <c r="REB2" s="398"/>
      <c r="REC2" s="398"/>
      <c r="RED2" s="398"/>
      <c r="REE2" s="398"/>
      <c r="REF2" s="398" t="s">
        <v>151</v>
      </c>
      <c r="REG2" s="398"/>
      <c r="REH2" s="398"/>
      <c r="REI2" s="398"/>
      <c r="REJ2" s="398"/>
      <c r="REK2" s="398"/>
      <c r="REL2" s="398"/>
      <c r="REM2" s="398"/>
      <c r="REN2" s="398"/>
      <c r="REO2" s="398"/>
      <c r="REP2" s="398"/>
      <c r="REQ2" s="398"/>
      <c r="RER2" s="398"/>
      <c r="RES2" s="398"/>
      <c r="RET2" s="398"/>
      <c r="REU2" s="398"/>
      <c r="REV2" s="398" t="s">
        <v>151</v>
      </c>
      <c r="REW2" s="398"/>
      <c r="REX2" s="398"/>
      <c r="REY2" s="398"/>
      <c r="REZ2" s="398"/>
      <c r="RFA2" s="398"/>
      <c r="RFB2" s="398"/>
      <c r="RFC2" s="398"/>
      <c r="RFD2" s="398"/>
      <c r="RFE2" s="398"/>
      <c r="RFF2" s="398"/>
      <c r="RFG2" s="398"/>
      <c r="RFH2" s="398"/>
      <c r="RFI2" s="398"/>
      <c r="RFJ2" s="398"/>
      <c r="RFK2" s="398"/>
      <c r="RFL2" s="398" t="s">
        <v>151</v>
      </c>
      <c r="RFM2" s="398"/>
      <c r="RFN2" s="398"/>
      <c r="RFO2" s="398"/>
      <c r="RFP2" s="398"/>
      <c r="RFQ2" s="398"/>
      <c r="RFR2" s="398"/>
      <c r="RFS2" s="398"/>
      <c r="RFT2" s="398"/>
      <c r="RFU2" s="398"/>
      <c r="RFV2" s="398"/>
      <c r="RFW2" s="398"/>
      <c r="RFX2" s="398"/>
      <c r="RFY2" s="398"/>
      <c r="RFZ2" s="398"/>
      <c r="RGA2" s="398"/>
      <c r="RGB2" s="398" t="s">
        <v>151</v>
      </c>
      <c r="RGC2" s="398"/>
      <c r="RGD2" s="398"/>
      <c r="RGE2" s="398"/>
      <c r="RGF2" s="398"/>
      <c r="RGG2" s="398"/>
      <c r="RGH2" s="398"/>
      <c r="RGI2" s="398"/>
      <c r="RGJ2" s="398"/>
      <c r="RGK2" s="398"/>
      <c r="RGL2" s="398"/>
      <c r="RGM2" s="398"/>
      <c r="RGN2" s="398"/>
      <c r="RGO2" s="398"/>
      <c r="RGP2" s="398"/>
      <c r="RGQ2" s="398"/>
      <c r="RGR2" s="398" t="s">
        <v>151</v>
      </c>
      <c r="RGS2" s="398"/>
      <c r="RGT2" s="398"/>
      <c r="RGU2" s="398"/>
      <c r="RGV2" s="398"/>
      <c r="RGW2" s="398"/>
      <c r="RGX2" s="398"/>
      <c r="RGY2" s="398"/>
      <c r="RGZ2" s="398"/>
      <c r="RHA2" s="398"/>
      <c r="RHB2" s="398"/>
      <c r="RHC2" s="398"/>
      <c r="RHD2" s="398"/>
      <c r="RHE2" s="398"/>
      <c r="RHF2" s="398"/>
      <c r="RHG2" s="398"/>
      <c r="RHH2" s="398" t="s">
        <v>151</v>
      </c>
      <c r="RHI2" s="398"/>
      <c r="RHJ2" s="398"/>
      <c r="RHK2" s="398"/>
      <c r="RHL2" s="398"/>
      <c r="RHM2" s="398"/>
      <c r="RHN2" s="398"/>
      <c r="RHO2" s="398"/>
      <c r="RHP2" s="398"/>
      <c r="RHQ2" s="398"/>
      <c r="RHR2" s="398"/>
      <c r="RHS2" s="398"/>
      <c r="RHT2" s="398"/>
      <c r="RHU2" s="398"/>
      <c r="RHV2" s="398"/>
      <c r="RHW2" s="398"/>
      <c r="RHX2" s="398" t="s">
        <v>151</v>
      </c>
      <c r="RHY2" s="398"/>
      <c r="RHZ2" s="398"/>
      <c r="RIA2" s="398"/>
      <c r="RIB2" s="398"/>
      <c r="RIC2" s="398"/>
      <c r="RID2" s="398"/>
      <c r="RIE2" s="398"/>
      <c r="RIF2" s="398"/>
      <c r="RIG2" s="398"/>
      <c r="RIH2" s="398"/>
      <c r="RII2" s="398"/>
      <c r="RIJ2" s="398"/>
      <c r="RIK2" s="398"/>
      <c r="RIL2" s="398"/>
      <c r="RIM2" s="398"/>
      <c r="RIN2" s="398" t="s">
        <v>151</v>
      </c>
      <c r="RIO2" s="398"/>
      <c r="RIP2" s="398"/>
      <c r="RIQ2" s="398"/>
      <c r="RIR2" s="398"/>
      <c r="RIS2" s="398"/>
      <c r="RIT2" s="398"/>
      <c r="RIU2" s="398"/>
      <c r="RIV2" s="398"/>
      <c r="RIW2" s="398"/>
      <c r="RIX2" s="398"/>
      <c r="RIY2" s="398"/>
      <c r="RIZ2" s="398"/>
      <c r="RJA2" s="398"/>
      <c r="RJB2" s="398"/>
      <c r="RJC2" s="398"/>
      <c r="RJD2" s="398" t="s">
        <v>151</v>
      </c>
      <c r="RJE2" s="398"/>
      <c r="RJF2" s="398"/>
      <c r="RJG2" s="398"/>
      <c r="RJH2" s="398"/>
      <c r="RJI2" s="398"/>
      <c r="RJJ2" s="398"/>
      <c r="RJK2" s="398"/>
      <c r="RJL2" s="398"/>
      <c r="RJM2" s="398"/>
      <c r="RJN2" s="398"/>
      <c r="RJO2" s="398"/>
      <c r="RJP2" s="398"/>
      <c r="RJQ2" s="398"/>
      <c r="RJR2" s="398"/>
      <c r="RJS2" s="398"/>
      <c r="RJT2" s="398" t="s">
        <v>151</v>
      </c>
      <c r="RJU2" s="398"/>
      <c r="RJV2" s="398"/>
      <c r="RJW2" s="398"/>
      <c r="RJX2" s="398"/>
      <c r="RJY2" s="398"/>
      <c r="RJZ2" s="398"/>
      <c r="RKA2" s="398"/>
      <c r="RKB2" s="398"/>
      <c r="RKC2" s="398"/>
      <c r="RKD2" s="398"/>
      <c r="RKE2" s="398"/>
      <c r="RKF2" s="398"/>
      <c r="RKG2" s="398"/>
      <c r="RKH2" s="398"/>
      <c r="RKI2" s="398"/>
      <c r="RKJ2" s="398" t="s">
        <v>151</v>
      </c>
      <c r="RKK2" s="398"/>
      <c r="RKL2" s="398"/>
      <c r="RKM2" s="398"/>
      <c r="RKN2" s="398"/>
      <c r="RKO2" s="398"/>
      <c r="RKP2" s="398"/>
      <c r="RKQ2" s="398"/>
      <c r="RKR2" s="398"/>
      <c r="RKS2" s="398"/>
      <c r="RKT2" s="398"/>
      <c r="RKU2" s="398"/>
      <c r="RKV2" s="398"/>
      <c r="RKW2" s="398"/>
      <c r="RKX2" s="398"/>
      <c r="RKY2" s="398"/>
      <c r="RKZ2" s="398" t="s">
        <v>151</v>
      </c>
      <c r="RLA2" s="398"/>
      <c r="RLB2" s="398"/>
      <c r="RLC2" s="398"/>
      <c r="RLD2" s="398"/>
      <c r="RLE2" s="398"/>
      <c r="RLF2" s="398"/>
      <c r="RLG2" s="398"/>
      <c r="RLH2" s="398"/>
      <c r="RLI2" s="398"/>
      <c r="RLJ2" s="398"/>
      <c r="RLK2" s="398"/>
      <c r="RLL2" s="398"/>
      <c r="RLM2" s="398"/>
      <c r="RLN2" s="398"/>
      <c r="RLO2" s="398"/>
      <c r="RLP2" s="398" t="s">
        <v>151</v>
      </c>
      <c r="RLQ2" s="398"/>
      <c r="RLR2" s="398"/>
      <c r="RLS2" s="398"/>
      <c r="RLT2" s="398"/>
      <c r="RLU2" s="398"/>
      <c r="RLV2" s="398"/>
      <c r="RLW2" s="398"/>
      <c r="RLX2" s="398"/>
      <c r="RLY2" s="398"/>
      <c r="RLZ2" s="398"/>
      <c r="RMA2" s="398"/>
      <c r="RMB2" s="398"/>
      <c r="RMC2" s="398"/>
      <c r="RMD2" s="398"/>
      <c r="RME2" s="398"/>
      <c r="RMF2" s="398" t="s">
        <v>151</v>
      </c>
      <c r="RMG2" s="398"/>
      <c r="RMH2" s="398"/>
      <c r="RMI2" s="398"/>
      <c r="RMJ2" s="398"/>
      <c r="RMK2" s="398"/>
      <c r="RML2" s="398"/>
      <c r="RMM2" s="398"/>
      <c r="RMN2" s="398"/>
      <c r="RMO2" s="398"/>
      <c r="RMP2" s="398"/>
      <c r="RMQ2" s="398"/>
      <c r="RMR2" s="398"/>
      <c r="RMS2" s="398"/>
      <c r="RMT2" s="398"/>
      <c r="RMU2" s="398"/>
      <c r="RMV2" s="398" t="s">
        <v>151</v>
      </c>
      <c r="RMW2" s="398"/>
      <c r="RMX2" s="398"/>
      <c r="RMY2" s="398"/>
      <c r="RMZ2" s="398"/>
      <c r="RNA2" s="398"/>
      <c r="RNB2" s="398"/>
      <c r="RNC2" s="398"/>
      <c r="RND2" s="398"/>
      <c r="RNE2" s="398"/>
      <c r="RNF2" s="398"/>
      <c r="RNG2" s="398"/>
      <c r="RNH2" s="398"/>
      <c r="RNI2" s="398"/>
      <c r="RNJ2" s="398"/>
      <c r="RNK2" s="398"/>
      <c r="RNL2" s="398" t="s">
        <v>151</v>
      </c>
      <c r="RNM2" s="398"/>
      <c r="RNN2" s="398"/>
      <c r="RNO2" s="398"/>
      <c r="RNP2" s="398"/>
      <c r="RNQ2" s="398"/>
      <c r="RNR2" s="398"/>
      <c r="RNS2" s="398"/>
      <c r="RNT2" s="398"/>
      <c r="RNU2" s="398"/>
      <c r="RNV2" s="398"/>
      <c r="RNW2" s="398"/>
      <c r="RNX2" s="398"/>
      <c r="RNY2" s="398"/>
      <c r="RNZ2" s="398"/>
      <c r="ROA2" s="398"/>
      <c r="ROB2" s="398" t="s">
        <v>151</v>
      </c>
      <c r="ROC2" s="398"/>
      <c r="ROD2" s="398"/>
      <c r="ROE2" s="398"/>
      <c r="ROF2" s="398"/>
      <c r="ROG2" s="398"/>
      <c r="ROH2" s="398"/>
      <c r="ROI2" s="398"/>
      <c r="ROJ2" s="398"/>
      <c r="ROK2" s="398"/>
      <c r="ROL2" s="398"/>
      <c r="ROM2" s="398"/>
      <c r="RON2" s="398"/>
      <c r="ROO2" s="398"/>
      <c r="ROP2" s="398"/>
      <c r="ROQ2" s="398"/>
      <c r="ROR2" s="398" t="s">
        <v>151</v>
      </c>
      <c r="ROS2" s="398"/>
      <c r="ROT2" s="398"/>
      <c r="ROU2" s="398"/>
      <c r="ROV2" s="398"/>
      <c r="ROW2" s="398"/>
      <c r="ROX2" s="398"/>
      <c r="ROY2" s="398"/>
      <c r="ROZ2" s="398"/>
      <c r="RPA2" s="398"/>
      <c r="RPB2" s="398"/>
      <c r="RPC2" s="398"/>
      <c r="RPD2" s="398"/>
      <c r="RPE2" s="398"/>
      <c r="RPF2" s="398"/>
      <c r="RPG2" s="398"/>
      <c r="RPH2" s="398" t="s">
        <v>151</v>
      </c>
      <c r="RPI2" s="398"/>
      <c r="RPJ2" s="398"/>
      <c r="RPK2" s="398"/>
      <c r="RPL2" s="398"/>
      <c r="RPM2" s="398"/>
      <c r="RPN2" s="398"/>
      <c r="RPO2" s="398"/>
      <c r="RPP2" s="398"/>
      <c r="RPQ2" s="398"/>
      <c r="RPR2" s="398"/>
      <c r="RPS2" s="398"/>
      <c r="RPT2" s="398"/>
      <c r="RPU2" s="398"/>
      <c r="RPV2" s="398"/>
      <c r="RPW2" s="398"/>
      <c r="RPX2" s="398" t="s">
        <v>151</v>
      </c>
      <c r="RPY2" s="398"/>
      <c r="RPZ2" s="398"/>
      <c r="RQA2" s="398"/>
      <c r="RQB2" s="398"/>
      <c r="RQC2" s="398"/>
      <c r="RQD2" s="398"/>
      <c r="RQE2" s="398"/>
      <c r="RQF2" s="398"/>
      <c r="RQG2" s="398"/>
      <c r="RQH2" s="398"/>
      <c r="RQI2" s="398"/>
      <c r="RQJ2" s="398"/>
      <c r="RQK2" s="398"/>
      <c r="RQL2" s="398"/>
      <c r="RQM2" s="398"/>
      <c r="RQN2" s="398" t="s">
        <v>151</v>
      </c>
      <c r="RQO2" s="398"/>
      <c r="RQP2" s="398"/>
      <c r="RQQ2" s="398"/>
      <c r="RQR2" s="398"/>
      <c r="RQS2" s="398"/>
      <c r="RQT2" s="398"/>
      <c r="RQU2" s="398"/>
      <c r="RQV2" s="398"/>
      <c r="RQW2" s="398"/>
      <c r="RQX2" s="398"/>
      <c r="RQY2" s="398"/>
      <c r="RQZ2" s="398"/>
      <c r="RRA2" s="398"/>
      <c r="RRB2" s="398"/>
      <c r="RRC2" s="398"/>
      <c r="RRD2" s="398" t="s">
        <v>151</v>
      </c>
      <c r="RRE2" s="398"/>
      <c r="RRF2" s="398"/>
      <c r="RRG2" s="398"/>
      <c r="RRH2" s="398"/>
      <c r="RRI2" s="398"/>
      <c r="RRJ2" s="398"/>
      <c r="RRK2" s="398"/>
      <c r="RRL2" s="398"/>
      <c r="RRM2" s="398"/>
      <c r="RRN2" s="398"/>
      <c r="RRO2" s="398"/>
      <c r="RRP2" s="398"/>
      <c r="RRQ2" s="398"/>
      <c r="RRR2" s="398"/>
      <c r="RRS2" s="398"/>
      <c r="RRT2" s="398" t="s">
        <v>151</v>
      </c>
      <c r="RRU2" s="398"/>
      <c r="RRV2" s="398"/>
      <c r="RRW2" s="398"/>
      <c r="RRX2" s="398"/>
      <c r="RRY2" s="398"/>
      <c r="RRZ2" s="398"/>
      <c r="RSA2" s="398"/>
      <c r="RSB2" s="398"/>
      <c r="RSC2" s="398"/>
      <c r="RSD2" s="398"/>
      <c r="RSE2" s="398"/>
      <c r="RSF2" s="398"/>
      <c r="RSG2" s="398"/>
      <c r="RSH2" s="398"/>
      <c r="RSI2" s="398"/>
      <c r="RSJ2" s="398" t="s">
        <v>151</v>
      </c>
      <c r="RSK2" s="398"/>
      <c r="RSL2" s="398"/>
      <c r="RSM2" s="398"/>
      <c r="RSN2" s="398"/>
      <c r="RSO2" s="398"/>
      <c r="RSP2" s="398"/>
      <c r="RSQ2" s="398"/>
      <c r="RSR2" s="398"/>
      <c r="RSS2" s="398"/>
      <c r="RST2" s="398"/>
      <c r="RSU2" s="398"/>
      <c r="RSV2" s="398"/>
      <c r="RSW2" s="398"/>
      <c r="RSX2" s="398"/>
      <c r="RSY2" s="398"/>
      <c r="RSZ2" s="398" t="s">
        <v>151</v>
      </c>
      <c r="RTA2" s="398"/>
      <c r="RTB2" s="398"/>
      <c r="RTC2" s="398"/>
      <c r="RTD2" s="398"/>
      <c r="RTE2" s="398"/>
      <c r="RTF2" s="398"/>
      <c r="RTG2" s="398"/>
      <c r="RTH2" s="398"/>
      <c r="RTI2" s="398"/>
      <c r="RTJ2" s="398"/>
      <c r="RTK2" s="398"/>
      <c r="RTL2" s="398"/>
      <c r="RTM2" s="398"/>
      <c r="RTN2" s="398"/>
      <c r="RTO2" s="398"/>
      <c r="RTP2" s="398" t="s">
        <v>151</v>
      </c>
      <c r="RTQ2" s="398"/>
      <c r="RTR2" s="398"/>
      <c r="RTS2" s="398"/>
      <c r="RTT2" s="398"/>
      <c r="RTU2" s="398"/>
      <c r="RTV2" s="398"/>
      <c r="RTW2" s="398"/>
      <c r="RTX2" s="398"/>
      <c r="RTY2" s="398"/>
      <c r="RTZ2" s="398"/>
      <c r="RUA2" s="398"/>
      <c r="RUB2" s="398"/>
      <c r="RUC2" s="398"/>
      <c r="RUD2" s="398"/>
      <c r="RUE2" s="398"/>
      <c r="RUF2" s="398" t="s">
        <v>151</v>
      </c>
      <c r="RUG2" s="398"/>
      <c r="RUH2" s="398"/>
      <c r="RUI2" s="398"/>
      <c r="RUJ2" s="398"/>
      <c r="RUK2" s="398"/>
      <c r="RUL2" s="398"/>
      <c r="RUM2" s="398"/>
      <c r="RUN2" s="398"/>
      <c r="RUO2" s="398"/>
      <c r="RUP2" s="398"/>
      <c r="RUQ2" s="398"/>
      <c r="RUR2" s="398"/>
      <c r="RUS2" s="398"/>
      <c r="RUT2" s="398"/>
      <c r="RUU2" s="398"/>
      <c r="RUV2" s="398" t="s">
        <v>151</v>
      </c>
      <c r="RUW2" s="398"/>
      <c r="RUX2" s="398"/>
      <c r="RUY2" s="398"/>
      <c r="RUZ2" s="398"/>
      <c r="RVA2" s="398"/>
      <c r="RVB2" s="398"/>
      <c r="RVC2" s="398"/>
      <c r="RVD2" s="398"/>
      <c r="RVE2" s="398"/>
      <c r="RVF2" s="398"/>
      <c r="RVG2" s="398"/>
      <c r="RVH2" s="398"/>
      <c r="RVI2" s="398"/>
      <c r="RVJ2" s="398"/>
      <c r="RVK2" s="398"/>
      <c r="RVL2" s="398" t="s">
        <v>151</v>
      </c>
      <c r="RVM2" s="398"/>
      <c r="RVN2" s="398"/>
      <c r="RVO2" s="398"/>
      <c r="RVP2" s="398"/>
      <c r="RVQ2" s="398"/>
      <c r="RVR2" s="398"/>
      <c r="RVS2" s="398"/>
      <c r="RVT2" s="398"/>
      <c r="RVU2" s="398"/>
      <c r="RVV2" s="398"/>
      <c r="RVW2" s="398"/>
      <c r="RVX2" s="398"/>
      <c r="RVY2" s="398"/>
      <c r="RVZ2" s="398"/>
      <c r="RWA2" s="398"/>
      <c r="RWB2" s="398" t="s">
        <v>151</v>
      </c>
      <c r="RWC2" s="398"/>
      <c r="RWD2" s="398"/>
      <c r="RWE2" s="398"/>
      <c r="RWF2" s="398"/>
      <c r="RWG2" s="398"/>
      <c r="RWH2" s="398"/>
      <c r="RWI2" s="398"/>
      <c r="RWJ2" s="398"/>
      <c r="RWK2" s="398"/>
      <c r="RWL2" s="398"/>
      <c r="RWM2" s="398"/>
      <c r="RWN2" s="398"/>
      <c r="RWO2" s="398"/>
      <c r="RWP2" s="398"/>
      <c r="RWQ2" s="398"/>
      <c r="RWR2" s="398" t="s">
        <v>151</v>
      </c>
      <c r="RWS2" s="398"/>
      <c r="RWT2" s="398"/>
      <c r="RWU2" s="398"/>
      <c r="RWV2" s="398"/>
      <c r="RWW2" s="398"/>
      <c r="RWX2" s="398"/>
      <c r="RWY2" s="398"/>
      <c r="RWZ2" s="398"/>
      <c r="RXA2" s="398"/>
      <c r="RXB2" s="398"/>
      <c r="RXC2" s="398"/>
      <c r="RXD2" s="398"/>
      <c r="RXE2" s="398"/>
      <c r="RXF2" s="398"/>
      <c r="RXG2" s="398"/>
      <c r="RXH2" s="398" t="s">
        <v>151</v>
      </c>
      <c r="RXI2" s="398"/>
      <c r="RXJ2" s="398"/>
      <c r="RXK2" s="398"/>
      <c r="RXL2" s="398"/>
      <c r="RXM2" s="398"/>
      <c r="RXN2" s="398"/>
      <c r="RXO2" s="398"/>
      <c r="RXP2" s="398"/>
      <c r="RXQ2" s="398"/>
      <c r="RXR2" s="398"/>
      <c r="RXS2" s="398"/>
      <c r="RXT2" s="398"/>
      <c r="RXU2" s="398"/>
      <c r="RXV2" s="398"/>
      <c r="RXW2" s="398"/>
      <c r="RXX2" s="398" t="s">
        <v>151</v>
      </c>
      <c r="RXY2" s="398"/>
      <c r="RXZ2" s="398"/>
      <c r="RYA2" s="398"/>
      <c r="RYB2" s="398"/>
      <c r="RYC2" s="398"/>
      <c r="RYD2" s="398"/>
      <c r="RYE2" s="398"/>
      <c r="RYF2" s="398"/>
      <c r="RYG2" s="398"/>
      <c r="RYH2" s="398"/>
      <c r="RYI2" s="398"/>
      <c r="RYJ2" s="398"/>
      <c r="RYK2" s="398"/>
      <c r="RYL2" s="398"/>
      <c r="RYM2" s="398"/>
      <c r="RYN2" s="398" t="s">
        <v>151</v>
      </c>
      <c r="RYO2" s="398"/>
      <c r="RYP2" s="398"/>
      <c r="RYQ2" s="398"/>
      <c r="RYR2" s="398"/>
      <c r="RYS2" s="398"/>
      <c r="RYT2" s="398"/>
      <c r="RYU2" s="398"/>
      <c r="RYV2" s="398"/>
      <c r="RYW2" s="398"/>
      <c r="RYX2" s="398"/>
      <c r="RYY2" s="398"/>
      <c r="RYZ2" s="398"/>
      <c r="RZA2" s="398"/>
      <c r="RZB2" s="398"/>
      <c r="RZC2" s="398"/>
      <c r="RZD2" s="398" t="s">
        <v>151</v>
      </c>
      <c r="RZE2" s="398"/>
      <c r="RZF2" s="398"/>
      <c r="RZG2" s="398"/>
      <c r="RZH2" s="398"/>
      <c r="RZI2" s="398"/>
      <c r="RZJ2" s="398"/>
      <c r="RZK2" s="398"/>
      <c r="RZL2" s="398"/>
      <c r="RZM2" s="398"/>
      <c r="RZN2" s="398"/>
      <c r="RZO2" s="398"/>
      <c r="RZP2" s="398"/>
      <c r="RZQ2" s="398"/>
      <c r="RZR2" s="398"/>
      <c r="RZS2" s="398"/>
      <c r="RZT2" s="398" t="s">
        <v>151</v>
      </c>
      <c r="RZU2" s="398"/>
      <c r="RZV2" s="398"/>
      <c r="RZW2" s="398"/>
      <c r="RZX2" s="398"/>
      <c r="RZY2" s="398"/>
      <c r="RZZ2" s="398"/>
      <c r="SAA2" s="398"/>
      <c r="SAB2" s="398"/>
      <c r="SAC2" s="398"/>
      <c r="SAD2" s="398"/>
      <c r="SAE2" s="398"/>
      <c r="SAF2" s="398"/>
      <c r="SAG2" s="398"/>
      <c r="SAH2" s="398"/>
      <c r="SAI2" s="398"/>
      <c r="SAJ2" s="398" t="s">
        <v>151</v>
      </c>
      <c r="SAK2" s="398"/>
      <c r="SAL2" s="398"/>
      <c r="SAM2" s="398"/>
      <c r="SAN2" s="398"/>
      <c r="SAO2" s="398"/>
      <c r="SAP2" s="398"/>
      <c r="SAQ2" s="398"/>
      <c r="SAR2" s="398"/>
      <c r="SAS2" s="398"/>
      <c r="SAT2" s="398"/>
      <c r="SAU2" s="398"/>
      <c r="SAV2" s="398"/>
      <c r="SAW2" s="398"/>
      <c r="SAX2" s="398"/>
      <c r="SAY2" s="398"/>
      <c r="SAZ2" s="398" t="s">
        <v>151</v>
      </c>
      <c r="SBA2" s="398"/>
      <c r="SBB2" s="398"/>
      <c r="SBC2" s="398"/>
      <c r="SBD2" s="398"/>
      <c r="SBE2" s="398"/>
      <c r="SBF2" s="398"/>
      <c r="SBG2" s="398"/>
      <c r="SBH2" s="398"/>
      <c r="SBI2" s="398"/>
      <c r="SBJ2" s="398"/>
      <c r="SBK2" s="398"/>
      <c r="SBL2" s="398"/>
      <c r="SBM2" s="398"/>
      <c r="SBN2" s="398"/>
      <c r="SBO2" s="398"/>
      <c r="SBP2" s="398" t="s">
        <v>151</v>
      </c>
      <c r="SBQ2" s="398"/>
      <c r="SBR2" s="398"/>
      <c r="SBS2" s="398"/>
      <c r="SBT2" s="398"/>
      <c r="SBU2" s="398"/>
      <c r="SBV2" s="398"/>
      <c r="SBW2" s="398"/>
      <c r="SBX2" s="398"/>
      <c r="SBY2" s="398"/>
      <c r="SBZ2" s="398"/>
      <c r="SCA2" s="398"/>
      <c r="SCB2" s="398"/>
      <c r="SCC2" s="398"/>
      <c r="SCD2" s="398"/>
      <c r="SCE2" s="398"/>
      <c r="SCF2" s="398" t="s">
        <v>151</v>
      </c>
      <c r="SCG2" s="398"/>
      <c r="SCH2" s="398"/>
      <c r="SCI2" s="398"/>
      <c r="SCJ2" s="398"/>
      <c r="SCK2" s="398"/>
      <c r="SCL2" s="398"/>
      <c r="SCM2" s="398"/>
      <c r="SCN2" s="398"/>
      <c r="SCO2" s="398"/>
      <c r="SCP2" s="398"/>
      <c r="SCQ2" s="398"/>
      <c r="SCR2" s="398"/>
      <c r="SCS2" s="398"/>
      <c r="SCT2" s="398"/>
      <c r="SCU2" s="398"/>
      <c r="SCV2" s="398" t="s">
        <v>151</v>
      </c>
      <c r="SCW2" s="398"/>
      <c r="SCX2" s="398"/>
      <c r="SCY2" s="398"/>
      <c r="SCZ2" s="398"/>
      <c r="SDA2" s="398"/>
      <c r="SDB2" s="398"/>
      <c r="SDC2" s="398"/>
      <c r="SDD2" s="398"/>
      <c r="SDE2" s="398"/>
      <c r="SDF2" s="398"/>
      <c r="SDG2" s="398"/>
      <c r="SDH2" s="398"/>
      <c r="SDI2" s="398"/>
      <c r="SDJ2" s="398"/>
      <c r="SDK2" s="398"/>
      <c r="SDL2" s="398" t="s">
        <v>151</v>
      </c>
      <c r="SDM2" s="398"/>
      <c r="SDN2" s="398"/>
      <c r="SDO2" s="398"/>
      <c r="SDP2" s="398"/>
      <c r="SDQ2" s="398"/>
      <c r="SDR2" s="398"/>
      <c r="SDS2" s="398"/>
      <c r="SDT2" s="398"/>
      <c r="SDU2" s="398"/>
      <c r="SDV2" s="398"/>
      <c r="SDW2" s="398"/>
      <c r="SDX2" s="398"/>
      <c r="SDY2" s="398"/>
      <c r="SDZ2" s="398"/>
      <c r="SEA2" s="398"/>
      <c r="SEB2" s="398" t="s">
        <v>151</v>
      </c>
      <c r="SEC2" s="398"/>
      <c r="SED2" s="398"/>
      <c r="SEE2" s="398"/>
      <c r="SEF2" s="398"/>
      <c r="SEG2" s="398"/>
      <c r="SEH2" s="398"/>
      <c r="SEI2" s="398"/>
      <c r="SEJ2" s="398"/>
      <c r="SEK2" s="398"/>
      <c r="SEL2" s="398"/>
      <c r="SEM2" s="398"/>
      <c r="SEN2" s="398"/>
      <c r="SEO2" s="398"/>
      <c r="SEP2" s="398"/>
      <c r="SEQ2" s="398"/>
      <c r="SER2" s="398" t="s">
        <v>151</v>
      </c>
      <c r="SES2" s="398"/>
      <c r="SET2" s="398"/>
      <c r="SEU2" s="398"/>
      <c r="SEV2" s="398"/>
      <c r="SEW2" s="398"/>
      <c r="SEX2" s="398"/>
      <c r="SEY2" s="398"/>
      <c r="SEZ2" s="398"/>
      <c r="SFA2" s="398"/>
      <c r="SFB2" s="398"/>
      <c r="SFC2" s="398"/>
      <c r="SFD2" s="398"/>
      <c r="SFE2" s="398"/>
      <c r="SFF2" s="398"/>
      <c r="SFG2" s="398"/>
      <c r="SFH2" s="398" t="s">
        <v>151</v>
      </c>
      <c r="SFI2" s="398"/>
      <c r="SFJ2" s="398"/>
      <c r="SFK2" s="398"/>
      <c r="SFL2" s="398"/>
      <c r="SFM2" s="398"/>
      <c r="SFN2" s="398"/>
      <c r="SFO2" s="398"/>
      <c r="SFP2" s="398"/>
      <c r="SFQ2" s="398"/>
      <c r="SFR2" s="398"/>
      <c r="SFS2" s="398"/>
      <c r="SFT2" s="398"/>
      <c r="SFU2" s="398"/>
      <c r="SFV2" s="398"/>
      <c r="SFW2" s="398"/>
      <c r="SFX2" s="398" t="s">
        <v>151</v>
      </c>
      <c r="SFY2" s="398"/>
      <c r="SFZ2" s="398"/>
      <c r="SGA2" s="398"/>
      <c r="SGB2" s="398"/>
      <c r="SGC2" s="398"/>
      <c r="SGD2" s="398"/>
      <c r="SGE2" s="398"/>
      <c r="SGF2" s="398"/>
      <c r="SGG2" s="398"/>
      <c r="SGH2" s="398"/>
      <c r="SGI2" s="398"/>
      <c r="SGJ2" s="398"/>
      <c r="SGK2" s="398"/>
      <c r="SGL2" s="398"/>
      <c r="SGM2" s="398"/>
      <c r="SGN2" s="398" t="s">
        <v>151</v>
      </c>
      <c r="SGO2" s="398"/>
      <c r="SGP2" s="398"/>
      <c r="SGQ2" s="398"/>
      <c r="SGR2" s="398"/>
      <c r="SGS2" s="398"/>
      <c r="SGT2" s="398"/>
      <c r="SGU2" s="398"/>
      <c r="SGV2" s="398"/>
      <c r="SGW2" s="398"/>
      <c r="SGX2" s="398"/>
      <c r="SGY2" s="398"/>
      <c r="SGZ2" s="398"/>
      <c r="SHA2" s="398"/>
      <c r="SHB2" s="398"/>
      <c r="SHC2" s="398"/>
      <c r="SHD2" s="398" t="s">
        <v>151</v>
      </c>
      <c r="SHE2" s="398"/>
      <c r="SHF2" s="398"/>
      <c r="SHG2" s="398"/>
      <c r="SHH2" s="398"/>
      <c r="SHI2" s="398"/>
      <c r="SHJ2" s="398"/>
      <c r="SHK2" s="398"/>
      <c r="SHL2" s="398"/>
      <c r="SHM2" s="398"/>
      <c r="SHN2" s="398"/>
      <c r="SHO2" s="398"/>
      <c r="SHP2" s="398"/>
      <c r="SHQ2" s="398"/>
      <c r="SHR2" s="398"/>
      <c r="SHS2" s="398"/>
      <c r="SHT2" s="398" t="s">
        <v>151</v>
      </c>
      <c r="SHU2" s="398"/>
      <c r="SHV2" s="398"/>
      <c r="SHW2" s="398"/>
      <c r="SHX2" s="398"/>
      <c r="SHY2" s="398"/>
      <c r="SHZ2" s="398"/>
      <c r="SIA2" s="398"/>
      <c r="SIB2" s="398"/>
      <c r="SIC2" s="398"/>
      <c r="SID2" s="398"/>
      <c r="SIE2" s="398"/>
      <c r="SIF2" s="398"/>
      <c r="SIG2" s="398"/>
      <c r="SIH2" s="398"/>
      <c r="SII2" s="398"/>
      <c r="SIJ2" s="398" t="s">
        <v>151</v>
      </c>
      <c r="SIK2" s="398"/>
      <c r="SIL2" s="398"/>
      <c r="SIM2" s="398"/>
      <c r="SIN2" s="398"/>
      <c r="SIO2" s="398"/>
      <c r="SIP2" s="398"/>
      <c r="SIQ2" s="398"/>
      <c r="SIR2" s="398"/>
      <c r="SIS2" s="398"/>
      <c r="SIT2" s="398"/>
      <c r="SIU2" s="398"/>
      <c r="SIV2" s="398"/>
      <c r="SIW2" s="398"/>
      <c r="SIX2" s="398"/>
      <c r="SIY2" s="398"/>
      <c r="SIZ2" s="398" t="s">
        <v>151</v>
      </c>
      <c r="SJA2" s="398"/>
      <c r="SJB2" s="398"/>
      <c r="SJC2" s="398"/>
      <c r="SJD2" s="398"/>
      <c r="SJE2" s="398"/>
      <c r="SJF2" s="398"/>
      <c r="SJG2" s="398"/>
      <c r="SJH2" s="398"/>
      <c r="SJI2" s="398"/>
      <c r="SJJ2" s="398"/>
      <c r="SJK2" s="398"/>
      <c r="SJL2" s="398"/>
      <c r="SJM2" s="398"/>
      <c r="SJN2" s="398"/>
      <c r="SJO2" s="398"/>
      <c r="SJP2" s="398" t="s">
        <v>151</v>
      </c>
      <c r="SJQ2" s="398"/>
      <c r="SJR2" s="398"/>
      <c r="SJS2" s="398"/>
      <c r="SJT2" s="398"/>
      <c r="SJU2" s="398"/>
      <c r="SJV2" s="398"/>
      <c r="SJW2" s="398"/>
      <c r="SJX2" s="398"/>
      <c r="SJY2" s="398"/>
      <c r="SJZ2" s="398"/>
      <c r="SKA2" s="398"/>
      <c r="SKB2" s="398"/>
      <c r="SKC2" s="398"/>
      <c r="SKD2" s="398"/>
      <c r="SKE2" s="398"/>
      <c r="SKF2" s="398" t="s">
        <v>151</v>
      </c>
      <c r="SKG2" s="398"/>
      <c r="SKH2" s="398"/>
      <c r="SKI2" s="398"/>
      <c r="SKJ2" s="398"/>
      <c r="SKK2" s="398"/>
      <c r="SKL2" s="398"/>
      <c r="SKM2" s="398"/>
      <c r="SKN2" s="398"/>
      <c r="SKO2" s="398"/>
      <c r="SKP2" s="398"/>
      <c r="SKQ2" s="398"/>
      <c r="SKR2" s="398"/>
      <c r="SKS2" s="398"/>
      <c r="SKT2" s="398"/>
      <c r="SKU2" s="398"/>
      <c r="SKV2" s="398" t="s">
        <v>151</v>
      </c>
      <c r="SKW2" s="398"/>
      <c r="SKX2" s="398"/>
      <c r="SKY2" s="398"/>
      <c r="SKZ2" s="398"/>
      <c r="SLA2" s="398"/>
      <c r="SLB2" s="398"/>
      <c r="SLC2" s="398"/>
      <c r="SLD2" s="398"/>
      <c r="SLE2" s="398"/>
      <c r="SLF2" s="398"/>
      <c r="SLG2" s="398"/>
      <c r="SLH2" s="398"/>
      <c r="SLI2" s="398"/>
      <c r="SLJ2" s="398"/>
      <c r="SLK2" s="398"/>
      <c r="SLL2" s="398" t="s">
        <v>151</v>
      </c>
      <c r="SLM2" s="398"/>
      <c r="SLN2" s="398"/>
      <c r="SLO2" s="398"/>
      <c r="SLP2" s="398"/>
      <c r="SLQ2" s="398"/>
      <c r="SLR2" s="398"/>
      <c r="SLS2" s="398"/>
      <c r="SLT2" s="398"/>
      <c r="SLU2" s="398"/>
      <c r="SLV2" s="398"/>
      <c r="SLW2" s="398"/>
      <c r="SLX2" s="398"/>
      <c r="SLY2" s="398"/>
      <c r="SLZ2" s="398"/>
      <c r="SMA2" s="398"/>
      <c r="SMB2" s="398" t="s">
        <v>151</v>
      </c>
      <c r="SMC2" s="398"/>
      <c r="SMD2" s="398"/>
      <c r="SME2" s="398"/>
      <c r="SMF2" s="398"/>
      <c r="SMG2" s="398"/>
      <c r="SMH2" s="398"/>
      <c r="SMI2" s="398"/>
      <c r="SMJ2" s="398"/>
      <c r="SMK2" s="398"/>
      <c r="SML2" s="398"/>
      <c r="SMM2" s="398"/>
      <c r="SMN2" s="398"/>
      <c r="SMO2" s="398"/>
      <c r="SMP2" s="398"/>
      <c r="SMQ2" s="398"/>
      <c r="SMR2" s="398" t="s">
        <v>151</v>
      </c>
      <c r="SMS2" s="398"/>
      <c r="SMT2" s="398"/>
      <c r="SMU2" s="398"/>
      <c r="SMV2" s="398"/>
      <c r="SMW2" s="398"/>
      <c r="SMX2" s="398"/>
      <c r="SMY2" s="398"/>
      <c r="SMZ2" s="398"/>
      <c r="SNA2" s="398"/>
      <c r="SNB2" s="398"/>
      <c r="SNC2" s="398"/>
      <c r="SND2" s="398"/>
      <c r="SNE2" s="398"/>
      <c r="SNF2" s="398"/>
      <c r="SNG2" s="398"/>
      <c r="SNH2" s="398" t="s">
        <v>151</v>
      </c>
      <c r="SNI2" s="398"/>
      <c r="SNJ2" s="398"/>
      <c r="SNK2" s="398"/>
      <c r="SNL2" s="398"/>
      <c r="SNM2" s="398"/>
      <c r="SNN2" s="398"/>
      <c r="SNO2" s="398"/>
      <c r="SNP2" s="398"/>
      <c r="SNQ2" s="398"/>
      <c r="SNR2" s="398"/>
      <c r="SNS2" s="398"/>
      <c r="SNT2" s="398"/>
      <c r="SNU2" s="398"/>
      <c r="SNV2" s="398"/>
      <c r="SNW2" s="398"/>
      <c r="SNX2" s="398" t="s">
        <v>151</v>
      </c>
      <c r="SNY2" s="398"/>
      <c r="SNZ2" s="398"/>
      <c r="SOA2" s="398"/>
      <c r="SOB2" s="398"/>
      <c r="SOC2" s="398"/>
      <c r="SOD2" s="398"/>
      <c r="SOE2" s="398"/>
      <c r="SOF2" s="398"/>
      <c r="SOG2" s="398"/>
      <c r="SOH2" s="398"/>
      <c r="SOI2" s="398"/>
      <c r="SOJ2" s="398"/>
      <c r="SOK2" s="398"/>
      <c r="SOL2" s="398"/>
      <c r="SOM2" s="398"/>
      <c r="SON2" s="398" t="s">
        <v>151</v>
      </c>
      <c r="SOO2" s="398"/>
      <c r="SOP2" s="398"/>
      <c r="SOQ2" s="398"/>
      <c r="SOR2" s="398"/>
      <c r="SOS2" s="398"/>
      <c r="SOT2" s="398"/>
      <c r="SOU2" s="398"/>
      <c r="SOV2" s="398"/>
      <c r="SOW2" s="398"/>
      <c r="SOX2" s="398"/>
      <c r="SOY2" s="398"/>
      <c r="SOZ2" s="398"/>
      <c r="SPA2" s="398"/>
      <c r="SPB2" s="398"/>
      <c r="SPC2" s="398"/>
      <c r="SPD2" s="398" t="s">
        <v>151</v>
      </c>
      <c r="SPE2" s="398"/>
      <c r="SPF2" s="398"/>
      <c r="SPG2" s="398"/>
      <c r="SPH2" s="398"/>
      <c r="SPI2" s="398"/>
      <c r="SPJ2" s="398"/>
      <c r="SPK2" s="398"/>
      <c r="SPL2" s="398"/>
      <c r="SPM2" s="398"/>
      <c r="SPN2" s="398"/>
      <c r="SPO2" s="398"/>
      <c r="SPP2" s="398"/>
      <c r="SPQ2" s="398"/>
      <c r="SPR2" s="398"/>
      <c r="SPS2" s="398"/>
      <c r="SPT2" s="398" t="s">
        <v>151</v>
      </c>
      <c r="SPU2" s="398"/>
      <c r="SPV2" s="398"/>
      <c r="SPW2" s="398"/>
      <c r="SPX2" s="398"/>
      <c r="SPY2" s="398"/>
      <c r="SPZ2" s="398"/>
      <c r="SQA2" s="398"/>
      <c r="SQB2" s="398"/>
      <c r="SQC2" s="398"/>
      <c r="SQD2" s="398"/>
      <c r="SQE2" s="398"/>
      <c r="SQF2" s="398"/>
      <c r="SQG2" s="398"/>
      <c r="SQH2" s="398"/>
      <c r="SQI2" s="398"/>
      <c r="SQJ2" s="398" t="s">
        <v>151</v>
      </c>
      <c r="SQK2" s="398"/>
      <c r="SQL2" s="398"/>
      <c r="SQM2" s="398"/>
      <c r="SQN2" s="398"/>
      <c r="SQO2" s="398"/>
      <c r="SQP2" s="398"/>
      <c r="SQQ2" s="398"/>
      <c r="SQR2" s="398"/>
      <c r="SQS2" s="398"/>
      <c r="SQT2" s="398"/>
      <c r="SQU2" s="398"/>
      <c r="SQV2" s="398"/>
      <c r="SQW2" s="398"/>
      <c r="SQX2" s="398"/>
      <c r="SQY2" s="398"/>
      <c r="SQZ2" s="398" t="s">
        <v>151</v>
      </c>
      <c r="SRA2" s="398"/>
      <c r="SRB2" s="398"/>
      <c r="SRC2" s="398"/>
      <c r="SRD2" s="398"/>
      <c r="SRE2" s="398"/>
      <c r="SRF2" s="398"/>
      <c r="SRG2" s="398"/>
      <c r="SRH2" s="398"/>
      <c r="SRI2" s="398"/>
      <c r="SRJ2" s="398"/>
      <c r="SRK2" s="398"/>
      <c r="SRL2" s="398"/>
      <c r="SRM2" s="398"/>
      <c r="SRN2" s="398"/>
      <c r="SRO2" s="398"/>
      <c r="SRP2" s="398" t="s">
        <v>151</v>
      </c>
      <c r="SRQ2" s="398"/>
      <c r="SRR2" s="398"/>
      <c r="SRS2" s="398"/>
      <c r="SRT2" s="398"/>
      <c r="SRU2" s="398"/>
      <c r="SRV2" s="398"/>
      <c r="SRW2" s="398"/>
      <c r="SRX2" s="398"/>
      <c r="SRY2" s="398"/>
      <c r="SRZ2" s="398"/>
      <c r="SSA2" s="398"/>
      <c r="SSB2" s="398"/>
      <c r="SSC2" s="398"/>
      <c r="SSD2" s="398"/>
      <c r="SSE2" s="398"/>
      <c r="SSF2" s="398" t="s">
        <v>151</v>
      </c>
      <c r="SSG2" s="398"/>
      <c r="SSH2" s="398"/>
      <c r="SSI2" s="398"/>
      <c r="SSJ2" s="398"/>
      <c r="SSK2" s="398"/>
      <c r="SSL2" s="398"/>
      <c r="SSM2" s="398"/>
      <c r="SSN2" s="398"/>
      <c r="SSO2" s="398"/>
      <c r="SSP2" s="398"/>
      <c r="SSQ2" s="398"/>
      <c r="SSR2" s="398"/>
      <c r="SSS2" s="398"/>
      <c r="SST2" s="398"/>
      <c r="SSU2" s="398"/>
      <c r="SSV2" s="398" t="s">
        <v>151</v>
      </c>
      <c r="SSW2" s="398"/>
      <c r="SSX2" s="398"/>
      <c r="SSY2" s="398"/>
      <c r="SSZ2" s="398"/>
      <c r="STA2" s="398"/>
      <c r="STB2" s="398"/>
      <c r="STC2" s="398"/>
      <c r="STD2" s="398"/>
      <c r="STE2" s="398"/>
      <c r="STF2" s="398"/>
      <c r="STG2" s="398"/>
      <c r="STH2" s="398"/>
      <c r="STI2" s="398"/>
      <c r="STJ2" s="398"/>
      <c r="STK2" s="398"/>
      <c r="STL2" s="398" t="s">
        <v>151</v>
      </c>
      <c r="STM2" s="398"/>
      <c r="STN2" s="398"/>
      <c r="STO2" s="398"/>
      <c r="STP2" s="398"/>
      <c r="STQ2" s="398"/>
      <c r="STR2" s="398"/>
      <c r="STS2" s="398"/>
      <c r="STT2" s="398"/>
      <c r="STU2" s="398"/>
      <c r="STV2" s="398"/>
      <c r="STW2" s="398"/>
      <c r="STX2" s="398"/>
      <c r="STY2" s="398"/>
      <c r="STZ2" s="398"/>
      <c r="SUA2" s="398"/>
      <c r="SUB2" s="398" t="s">
        <v>151</v>
      </c>
      <c r="SUC2" s="398"/>
      <c r="SUD2" s="398"/>
      <c r="SUE2" s="398"/>
      <c r="SUF2" s="398"/>
      <c r="SUG2" s="398"/>
      <c r="SUH2" s="398"/>
      <c r="SUI2" s="398"/>
      <c r="SUJ2" s="398"/>
      <c r="SUK2" s="398"/>
      <c r="SUL2" s="398"/>
      <c r="SUM2" s="398"/>
      <c r="SUN2" s="398"/>
      <c r="SUO2" s="398"/>
      <c r="SUP2" s="398"/>
      <c r="SUQ2" s="398"/>
      <c r="SUR2" s="398" t="s">
        <v>151</v>
      </c>
      <c r="SUS2" s="398"/>
      <c r="SUT2" s="398"/>
      <c r="SUU2" s="398"/>
      <c r="SUV2" s="398"/>
      <c r="SUW2" s="398"/>
      <c r="SUX2" s="398"/>
      <c r="SUY2" s="398"/>
      <c r="SUZ2" s="398"/>
      <c r="SVA2" s="398"/>
      <c r="SVB2" s="398"/>
      <c r="SVC2" s="398"/>
      <c r="SVD2" s="398"/>
      <c r="SVE2" s="398"/>
      <c r="SVF2" s="398"/>
      <c r="SVG2" s="398"/>
      <c r="SVH2" s="398" t="s">
        <v>151</v>
      </c>
      <c r="SVI2" s="398"/>
      <c r="SVJ2" s="398"/>
      <c r="SVK2" s="398"/>
      <c r="SVL2" s="398"/>
      <c r="SVM2" s="398"/>
      <c r="SVN2" s="398"/>
      <c r="SVO2" s="398"/>
      <c r="SVP2" s="398"/>
      <c r="SVQ2" s="398"/>
      <c r="SVR2" s="398"/>
      <c r="SVS2" s="398"/>
      <c r="SVT2" s="398"/>
      <c r="SVU2" s="398"/>
      <c r="SVV2" s="398"/>
      <c r="SVW2" s="398"/>
      <c r="SVX2" s="398" t="s">
        <v>151</v>
      </c>
      <c r="SVY2" s="398"/>
      <c r="SVZ2" s="398"/>
      <c r="SWA2" s="398"/>
      <c r="SWB2" s="398"/>
      <c r="SWC2" s="398"/>
      <c r="SWD2" s="398"/>
      <c r="SWE2" s="398"/>
      <c r="SWF2" s="398"/>
      <c r="SWG2" s="398"/>
      <c r="SWH2" s="398"/>
      <c r="SWI2" s="398"/>
      <c r="SWJ2" s="398"/>
      <c r="SWK2" s="398"/>
      <c r="SWL2" s="398"/>
      <c r="SWM2" s="398"/>
      <c r="SWN2" s="398" t="s">
        <v>151</v>
      </c>
      <c r="SWO2" s="398"/>
      <c r="SWP2" s="398"/>
      <c r="SWQ2" s="398"/>
      <c r="SWR2" s="398"/>
      <c r="SWS2" s="398"/>
      <c r="SWT2" s="398"/>
      <c r="SWU2" s="398"/>
      <c r="SWV2" s="398"/>
      <c r="SWW2" s="398"/>
      <c r="SWX2" s="398"/>
      <c r="SWY2" s="398"/>
      <c r="SWZ2" s="398"/>
      <c r="SXA2" s="398"/>
      <c r="SXB2" s="398"/>
      <c r="SXC2" s="398"/>
      <c r="SXD2" s="398" t="s">
        <v>151</v>
      </c>
      <c r="SXE2" s="398"/>
      <c r="SXF2" s="398"/>
      <c r="SXG2" s="398"/>
      <c r="SXH2" s="398"/>
      <c r="SXI2" s="398"/>
      <c r="SXJ2" s="398"/>
      <c r="SXK2" s="398"/>
      <c r="SXL2" s="398"/>
      <c r="SXM2" s="398"/>
      <c r="SXN2" s="398"/>
      <c r="SXO2" s="398"/>
      <c r="SXP2" s="398"/>
      <c r="SXQ2" s="398"/>
      <c r="SXR2" s="398"/>
      <c r="SXS2" s="398"/>
      <c r="SXT2" s="398" t="s">
        <v>151</v>
      </c>
      <c r="SXU2" s="398"/>
      <c r="SXV2" s="398"/>
      <c r="SXW2" s="398"/>
      <c r="SXX2" s="398"/>
      <c r="SXY2" s="398"/>
      <c r="SXZ2" s="398"/>
      <c r="SYA2" s="398"/>
      <c r="SYB2" s="398"/>
      <c r="SYC2" s="398"/>
      <c r="SYD2" s="398"/>
      <c r="SYE2" s="398"/>
      <c r="SYF2" s="398"/>
      <c r="SYG2" s="398"/>
      <c r="SYH2" s="398"/>
      <c r="SYI2" s="398"/>
      <c r="SYJ2" s="398" t="s">
        <v>151</v>
      </c>
      <c r="SYK2" s="398"/>
      <c r="SYL2" s="398"/>
      <c r="SYM2" s="398"/>
      <c r="SYN2" s="398"/>
      <c r="SYO2" s="398"/>
      <c r="SYP2" s="398"/>
      <c r="SYQ2" s="398"/>
      <c r="SYR2" s="398"/>
      <c r="SYS2" s="398"/>
      <c r="SYT2" s="398"/>
      <c r="SYU2" s="398"/>
      <c r="SYV2" s="398"/>
      <c r="SYW2" s="398"/>
      <c r="SYX2" s="398"/>
      <c r="SYY2" s="398"/>
      <c r="SYZ2" s="398" t="s">
        <v>151</v>
      </c>
      <c r="SZA2" s="398"/>
      <c r="SZB2" s="398"/>
      <c r="SZC2" s="398"/>
      <c r="SZD2" s="398"/>
      <c r="SZE2" s="398"/>
      <c r="SZF2" s="398"/>
      <c r="SZG2" s="398"/>
      <c r="SZH2" s="398"/>
      <c r="SZI2" s="398"/>
      <c r="SZJ2" s="398"/>
      <c r="SZK2" s="398"/>
      <c r="SZL2" s="398"/>
      <c r="SZM2" s="398"/>
      <c r="SZN2" s="398"/>
      <c r="SZO2" s="398"/>
      <c r="SZP2" s="398" t="s">
        <v>151</v>
      </c>
      <c r="SZQ2" s="398"/>
      <c r="SZR2" s="398"/>
      <c r="SZS2" s="398"/>
      <c r="SZT2" s="398"/>
      <c r="SZU2" s="398"/>
      <c r="SZV2" s="398"/>
      <c r="SZW2" s="398"/>
      <c r="SZX2" s="398"/>
      <c r="SZY2" s="398"/>
      <c r="SZZ2" s="398"/>
      <c r="TAA2" s="398"/>
      <c r="TAB2" s="398"/>
      <c r="TAC2" s="398"/>
      <c r="TAD2" s="398"/>
      <c r="TAE2" s="398"/>
      <c r="TAF2" s="398" t="s">
        <v>151</v>
      </c>
      <c r="TAG2" s="398"/>
      <c r="TAH2" s="398"/>
      <c r="TAI2" s="398"/>
      <c r="TAJ2" s="398"/>
      <c r="TAK2" s="398"/>
      <c r="TAL2" s="398"/>
      <c r="TAM2" s="398"/>
      <c r="TAN2" s="398"/>
      <c r="TAO2" s="398"/>
      <c r="TAP2" s="398"/>
      <c r="TAQ2" s="398"/>
      <c r="TAR2" s="398"/>
      <c r="TAS2" s="398"/>
      <c r="TAT2" s="398"/>
      <c r="TAU2" s="398"/>
      <c r="TAV2" s="398" t="s">
        <v>151</v>
      </c>
      <c r="TAW2" s="398"/>
      <c r="TAX2" s="398"/>
      <c r="TAY2" s="398"/>
      <c r="TAZ2" s="398"/>
      <c r="TBA2" s="398"/>
      <c r="TBB2" s="398"/>
      <c r="TBC2" s="398"/>
      <c r="TBD2" s="398"/>
      <c r="TBE2" s="398"/>
      <c r="TBF2" s="398"/>
      <c r="TBG2" s="398"/>
      <c r="TBH2" s="398"/>
      <c r="TBI2" s="398"/>
      <c r="TBJ2" s="398"/>
      <c r="TBK2" s="398"/>
      <c r="TBL2" s="398" t="s">
        <v>151</v>
      </c>
      <c r="TBM2" s="398"/>
      <c r="TBN2" s="398"/>
      <c r="TBO2" s="398"/>
      <c r="TBP2" s="398"/>
      <c r="TBQ2" s="398"/>
      <c r="TBR2" s="398"/>
      <c r="TBS2" s="398"/>
      <c r="TBT2" s="398"/>
      <c r="TBU2" s="398"/>
      <c r="TBV2" s="398"/>
      <c r="TBW2" s="398"/>
      <c r="TBX2" s="398"/>
      <c r="TBY2" s="398"/>
      <c r="TBZ2" s="398"/>
      <c r="TCA2" s="398"/>
      <c r="TCB2" s="398" t="s">
        <v>151</v>
      </c>
      <c r="TCC2" s="398"/>
      <c r="TCD2" s="398"/>
      <c r="TCE2" s="398"/>
      <c r="TCF2" s="398"/>
      <c r="TCG2" s="398"/>
      <c r="TCH2" s="398"/>
      <c r="TCI2" s="398"/>
      <c r="TCJ2" s="398"/>
      <c r="TCK2" s="398"/>
      <c r="TCL2" s="398"/>
      <c r="TCM2" s="398"/>
      <c r="TCN2" s="398"/>
      <c r="TCO2" s="398"/>
      <c r="TCP2" s="398"/>
      <c r="TCQ2" s="398"/>
      <c r="TCR2" s="398" t="s">
        <v>151</v>
      </c>
      <c r="TCS2" s="398"/>
      <c r="TCT2" s="398"/>
      <c r="TCU2" s="398"/>
      <c r="TCV2" s="398"/>
      <c r="TCW2" s="398"/>
      <c r="TCX2" s="398"/>
      <c r="TCY2" s="398"/>
      <c r="TCZ2" s="398"/>
      <c r="TDA2" s="398"/>
      <c r="TDB2" s="398"/>
      <c r="TDC2" s="398"/>
      <c r="TDD2" s="398"/>
      <c r="TDE2" s="398"/>
      <c r="TDF2" s="398"/>
      <c r="TDG2" s="398"/>
      <c r="TDH2" s="398" t="s">
        <v>151</v>
      </c>
      <c r="TDI2" s="398"/>
      <c r="TDJ2" s="398"/>
      <c r="TDK2" s="398"/>
      <c r="TDL2" s="398"/>
      <c r="TDM2" s="398"/>
      <c r="TDN2" s="398"/>
      <c r="TDO2" s="398"/>
      <c r="TDP2" s="398"/>
      <c r="TDQ2" s="398"/>
      <c r="TDR2" s="398"/>
      <c r="TDS2" s="398"/>
      <c r="TDT2" s="398"/>
      <c r="TDU2" s="398"/>
      <c r="TDV2" s="398"/>
      <c r="TDW2" s="398"/>
      <c r="TDX2" s="398" t="s">
        <v>151</v>
      </c>
      <c r="TDY2" s="398"/>
      <c r="TDZ2" s="398"/>
      <c r="TEA2" s="398"/>
      <c r="TEB2" s="398"/>
      <c r="TEC2" s="398"/>
      <c r="TED2" s="398"/>
      <c r="TEE2" s="398"/>
      <c r="TEF2" s="398"/>
      <c r="TEG2" s="398"/>
      <c r="TEH2" s="398"/>
      <c r="TEI2" s="398"/>
      <c r="TEJ2" s="398"/>
      <c r="TEK2" s="398"/>
      <c r="TEL2" s="398"/>
      <c r="TEM2" s="398"/>
      <c r="TEN2" s="398" t="s">
        <v>151</v>
      </c>
      <c r="TEO2" s="398"/>
      <c r="TEP2" s="398"/>
      <c r="TEQ2" s="398"/>
      <c r="TER2" s="398"/>
      <c r="TES2" s="398"/>
      <c r="TET2" s="398"/>
      <c r="TEU2" s="398"/>
      <c r="TEV2" s="398"/>
      <c r="TEW2" s="398"/>
      <c r="TEX2" s="398"/>
      <c r="TEY2" s="398"/>
      <c r="TEZ2" s="398"/>
      <c r="TFA2" s="398"/>
      <c r="TFB2" s="398"/>
      <c r="TFC2" s="398"/>
      <c r="TFD2" s="398" t="s">
        <v>151</v>
      </c>
      <c r="TFE2" s="398"/>
      <c r="TFF2" s="398"/>
      <c r="TFG2" s="398"/>
      <c r="TFH2" s="398"/>
      <c r="TFI2" s="398"/>
      <c r="TFJ2" s="398"/>
      <c r="TFK2" s="398"/>
      <c r="TFL2" s="398"/>
      <c r="TFM2" s="398"/>
      <c r="TFN2" s="398"/>
      <c r="TFO2" s="398"/>
      <c r="TFP2" s="398"/>
      <c r="TFQ2" s="398"/>
      <c r="TFR2" s="398"/>
      <c r="TFS2" s="398"/>
      <c r="TFT2" s="398" t="s">
        <v>151</v>
      </c>
      <c r="TFU2" s="398"/>
      <c r="TFV2" s="398"/>
      <c r="TFW2" s="398"/>
      <c r="TFX2" s="398"/>
      <c r="TFY2" s="398"/>
      <c r="TFZ2" s="398"/>
      <c r="TGA2" s="398"/>
      <c r="TGB2" s="398"/>
      <c r="TGC2" s="398"/>
      <c r="TGD2" s="398"/>
      <c r="TGE2" s="398"/>
      <c r="TGF2" s="398"/>
      <c r="TGG2" s="398"/>
      <c r="TGH2" s="398"/>
      <c r="TGI2" s="398"/>
      <c r="TGJ2" s="398" t="s">
        <v>151</v>
      </c>
      <c r="TGK2" s="398"/>
      <c r="TGL2" s="398"/>
      <c r="TGM2" s="398"/>
      <c r="TGN2" s="398"/>
      <c r="TGO2" s="398"/>
      <c r="TGP2" s="398"/>
      <c r="TGQ2" s="398"/>
      <c r="TGR2" s="398"/>
      <c r="TGS2" s="398"/>
      <c r="TGT2" s="398"/>
      <c r="TGU2" s="398"/>
      <c r="TGV2" s="398"/>
      <c r="TGW2" s="398"/>
      <c r="TGX2" s="398"/>
      <c r="TGY2" s="398"/>
      <c r="TGZ2" s="398" t="s">
        <v>151</v>
      </c>
      <c r="THA2" s="398"/>
      <c r="THB2" s="398"/>
      <c r="THC2" s="398"/>
      <c r="THD2" s="398"/>
      <c r="THE2" s="398"/>
      <c r="THF2" s="398"/>
      <c r="THG2" s="398"/>
      <c r="THH2" s="398"/>
      <c r="THI2" s="398"/>
      <c r="THJ2" s="398"/>
      <c r="THK2" s="398"/>
      <c r="THL2" s="398"/>
      <c r="THM2" s="398"/>
      <c r="THN2" s="398"/>
      <c r="THO2" s="398"/>
      <c r="THP2" s="398" t="s">
        <v>151</v>
      </c>
      <c r="THQ2" s="398"/>
      <c r="THR2" s="398"/>
      <c r="THS2" s="398"/>
      <c r="THT2" s="398"/>
      <c r="THU2" s="398"/>
      <c r="THV2" s="398"/>
      <c r="THW2" s="398"/>
      <c r="THX2" s="398"/>
      <c r="THY2" s="398"/>
      <c r="THZ2" s="398"/>
      <c r="TIA2" s="398"/>
      <c r="TIB2" s="398"/>
      <c r="TIC2" s="398"/>
      <c r="TID2" s="398"/>
      <c r="TIE2" s="398"/>
      <c r="TIF2" s="398" t="s">
        <v>151</v>
      </c>
      <c r="TIG2" s="398"/>
      <c r="TIH2" s="398"/>
      <c r="TII2" s="398"/>
      <c r="TIJ2" s="398"/>
      <c r="TIK2" s="398"/>
      <c r="TIL2" s="398"/>
      <c r="TIM2" s="398"/>
      <c r="TIN2" s="398"/>
      <c r="TIO2" s="398"/>
      <c r="TIP2" s="398"/>
      <c r="TIQ2" s="398"/>
      <c r="TIR2" s="398"/>
      <c r="TIS2" s="398"/>
      <c r="TIT2" s="398"/>
      <c r="TIU2" s="398"/>
      <c r="TIV2" s="398" t="s">
        <v>151</v>
      </c>
      <c r="TIW2" s="398"/>
      <c r="TIX2" s="398"/>
      <c r="TIY2" s="398"/>
      <c r="TIZ2" s="398"/>
      <c r="TJA2" s="398"/>
      <c r="TJB2" s="398"/>
      <c r="TJC2" s="398"/>
      <c r="TJD2" s="398"/>
      <c r="TJE2" s="398"/>
      <c r="TJF2" s="398"/>
      <c r="TJG2" s="398"/>
      <c r="TJH2" s="398"/>
      <c r="TJI2" s="398"/>
      <c r="TJJ2" s="398"/>
      <c r="TJK2" s="398"/>
      <c r="TJL2" s="398" t="s">
        <v>151</v>
      </c>
      <c r="TJM2" s="398"/>
      <c r="TJN2" s="398"/>
      <c r="TJO2" s="398"/>
      <c r="TJP2" s="398"/>
      <c r="TJQ2" s="398"/>
      <c r="TJR2" s="398"/>
      <c r="TJS2" s="398"/>
      <c r="TJT2" s="398"/>
      <c r="TJU2" s="398"/>
      <c r="TJV2" s="398"/>
      <c r="TJW2" s="398"/>
      <c r="TJX2" s="398"/>
      <c r="TJY2" s="398"/>
      <c r="TJZ2" s="398"/>
      <c r="TKA2" s="398"/>
      <c r="TKB2" s="398" t="s">
        <v>151</v>
      </c>
      <c r="TKC2" s="398"/>
      <c r="TKD2" s="398"/>
      <c r="TKE2" s="398"/>
      <c r="TKF2" s="398"/>
      <c r="TKG2" s="398"/>
      <c r="TKH2" s="398"/>
      <c r="TKI2" s="398"/>
      <c r="TKJ2" s="398"/>
      <c r="TKK2" s="398"/>
      <c r="TKL2" s="398"/>
      <c r="TKM2" s="398"/>
      <c r="TKN2" s="398"/>
      <c r="TKO2" s="398"/>
      <c r="TKP2" s="398"/>
      <c r="TKQ2" s="398"/>
      <c r="TKR2" s="398" t="s">
        <v>151</v>
      </c>
      <c r="TKS2" s="398"/>
      <c r="TKT2" s="398"/>
      <c r="TKU2" s="398"/>
      <c r="TKV2" s="398"/>
      <c r="TKW2" s="398"/>
      <c r="TKX2" s="398"/>
      <c r="TKY2" s="398"/>
      <c r="TKZ2" s="398"/>
      <c r="TLA2" s="398"/>
      <c r="TLB2" s="398"/>
      <c r="TLC2" s="398"/>
      <c r="TLD2" s="398"/>
      <c r="TLE2" s="398"/>
      <c r="TLF2" s="398"/>
      <c r="TLG2" s="398"/>
      <c r="TLH2" s="398" t="s">
        <v>151</v>
      </c>
      <c r="TLI2" s="398"/>
      <c r="TLJ2" s="398"/>
      <c r="TLK2" s="398"/>
      <c r="TLL2" s="398"/>
      <c r="TLM2" s="398"/>
      <c r="TLN2" s="398"/>
      <c r="TLO2" s="398"/>
      <c r="TLP2" s="398"/>
      <c r="TLQ2" s="398"/>
      <c r="TLR2" s="398"/>
      <c r="TLS2" s="398"/>
      <c r="TLT2" s="398"/>
      <c r="TLU2" s="398"/>
      <c r="TLV2" s="398"/>
      <c r="TLW2" s="398"/>
      <c r="TLX2" s="398" t="s">
        <v>151</v>
      </c>
      <c r="TLY2" s="398"/>
      <c r="TLZ2" s="398"/>
      <c r="TMA2" s="398"/>
      <c r="TMB2" s="398"/>
      <c r="TMC2" s="398"/>
      <c r="TMD2" s="398"/>
      <c r="TME2" s="398"/>
      <c r="TMF2" s="398"/>
      <c r="TMG2" s="398"/>
      <c r="TMH2" s="398"/>
      <c r="TMI2" s="398"/>
      <c r="TMJ2" s="398"/>
      <c r="TMK2" s="398"/>
      <c r="TML2" s="398"/>
      <c r="TMM2" s="398"/>
      <c r="TMN2" s="398" t="s">
        <v>151</v>
      </c>
      <c r="TMO2" s="398"/>
      <c r="TMP2" s="398"/>
      <c r="TMQ2" s="398"/>
      <c r="TMR2" s="398"/>
      <c r="TMS2" s="398"/>
      <c r="TMT2" s="398"/>
      <c r="TMU2" s="398"/>
      <c r="TMV2" s="398"/>
      <c r="TMW2" s="398"/>
      <c r="TMX2" s="398"/>
      <c r="TMY2" s="398"/>
      <c r="TMZ2" s="398"/>
      <c r="TNA2" s="398"/>
      <c r="TNB2" s="398"/>
      <c r="TNC2" s="398"/>
      <c r="TND2" s="398" t="s">
        <v>151</v>
      </c>
      <c r="TNE2" s="398"/>
      <c r="TNF2" s="398"/>
      <c r="TNG2" s="398"/>
      <c r="TNH2" s="398"/>
      <c r="TNI2" s="398"/>
      <c r="TNJ2" s="398"/>
      <c r="TNK2" s="398"/>
      <c r="TNL2" s="398"/>
      <c r="TNM2" s="398"/>
      <c r="TNN2" s="398"/>
      <c r="TNO2" s="398"/>
      <c r="TNP2" s="398"/>
      <c r="TNQ2" s="398"/>
      <c r="TNR2" s="398"/>
      <c r="TNS2" s="398"/>
      <c r="TNT2" s="398" t="s">
        <v>151</v>
      </c>
      <c r="TNU2" s="398"/>
      <c r="TNV2" s="398"/>
      <c r="TNW2" s="398"/>
      <c r="TNX2" s="398"/>
      <c r="TNY2" s="398"/>
      <c r="TNZ2" s="398"/>
      <c r="TOA2" s="398"/>
      <c r="TOB2" s="398"/>
      <c r="TOC2" s="398"/>
      <c r="TOD2" s="398"/>
      <c r="TOE2" s="398"/>
      <c r="TOF2" s="398"/>
      <c r="TOG2" s="398"/>
      <c r="TOH2" s="398"/>
      <c r="TOI2" s="398"/>
      <c r="TOJ2" s="398" t="s">
        <v>151</v>
      </c>
      <c r="TOK2" s="398"/>
      <c r="TOL2" s="398"/>
      <c r="TOM2" s="398"/>
      <c r="TON2" s="398"/>
      <c r="TOO2" s="398"/>
      <c r="TOP2" s="398"/>
      <c r="TOQ2" s="398"/>
      <c r="TOR2" s="398"/>
      <c r="TOS2" s="398"/>
      <c r="TOT2" s="398"/>
      <c r="TOU2" s="398"/>
      <c r="TOV2" s="398"/>
      <c r="TOW2" s="398"/>
      <c r="TOX2" s="398"/>
      <c r="TOY2" s="398"/>
      <c r="TOZ2" s="398" t="s">
        <v>151</v>
      </c>
      <c r="TPA2" s="398"/>
      <c r="TPB2" s="398"/>
      <c r="TPC2" s="398"/>
      <c r="TPD2" s="398"/>
      <c r="TPE2" s="398"/>
      <c r="TPF2" s="398"/>
      <c r="TPG2" s="398"/>
      <c r="TPH2" s="398"/>
      <c r="TPI2" s="398"/>
      <c r="TPJ2" s="398"/>
      <c r="TPK2" s="398"/>
      <c r="TPL2" s="398"/>
      <c r="TPM2" s="398"/>
      <c r="TPN2" s="398"/>
      <c r="TPO2" s="398"/>
      <c r="TPP2" s="398" t="s">
        <v>151</v>
      </c>
      <c r="TPQ2" s="398"/>
      <c r="TPR2" s="398"/>
      <c r="TPS2" s="398"/>
      <c r="TPT2" s="398"/>
      <c r="TPU2" s="398"/>
      <c r="TPV2" s="398"/>
      <c r="TPW2" s="398"/>
      <c r="TPX2" s="398"/>
      <c r="TPY2" s="398"/>
      <c r="TPZ2" s="398"/>
      <c r="TQA2" s="398"/>
      <c r="TQB2" s="398"/>
      <c r="TQC2" s="398"/>
      <c r="TQD2" s="398"/>
      <c r="TQE2" s="398"/>
      <c r="TQF2" s="398" t="s">
        <v>151</v>
      </c>
      <c r="TQG2" s="398"/>
      <c r="TQH2" s="398"/>
      <c r="TQI2" s="398"/>
      <c r="TQJ2" s="398"/>
      <c r="TQK2" s="398"/>
      <c r="TQL2" s="398"/>
      <c r="TQM2" s="398"/>
      <c r="TQN2" s="398"/>
      <c r="TQO2" s="398"/>
      <c r="TQP2" s="398"/>
      <c r="TQQ2" s="398"/>
      <c r="TQR2" s="398"/>
      <c r="TQS2" s="398"/>
      <c r="TQT2" s="398"/>
      <c r="TQU2" s="398"/>
      <c r="TQV2" s="398" t="s">
        <v>151</v>
      </c>
      <c r="TQW2" s="398"/>
      <c r="TQX2" s="398"/>
      <c r="TQY2" s="398"/>
      <c r="TQZ2" s="398"/>
      <c r="TRA2" s="398"/>
      <c r="TRB2" s="398"/>
      <c r="TRC2" s="398"/>
      <c r="TRD2" s="398"/>
      <c r="TRE2" s="398"/>
      <c r="TRF2" s="398"/>
      <c r="TRG2" s="398"/>
      <c r="TRH2" s="398"/>
      <c r="TRI2" s="398"/>
      <c r="TRJ2" s="398"/>
      <c r="TRK2" s="398"/>
      <c r="TRL2" s="398" t="s">
        <v>151</v>
      </c>
      <c r="TRM2" s="398"/>
      <c r="TRN2" s="398"/>
      <c r="TRO2" s="398"/>
      <c r="TRP2" s="398"/>
      <c r="TRQ2" s="398"/>
      <c r="TRR2" s="398"/>
      <c r="TRS2" s="398"/>
      <c r="TRT2" s="398"/>
      <c r="TRU2" s="398"/>
      <c r="TRV2" s="398"/>
      <c r="TRW2" s="398"/>
      <c r="TRX2" s="398"/>
      <c r="TRY2" s="398"/>
      <c r="TRZ2" s="398"/>
      <c r="TSA2" s="398"/>
      <c r="TSB2" s="398" t="s">
        <v>151</v>
      </c>
      <c r="TSC2" s="398"/>
      <c r="TSD2" s="398"/>
      <c r="TSE2" s="398"/>
      <c r="TSF2" s="398"/>
      <c r="TSG2" s="398"/>
      <c r="TSH2" s="398"/>
      <c r="TSI2" s="398"/>
      <c r="TSJ2" s="398"/>
      <c r="TSK2" s="398"/>
      <c r="TSL2" s="398"/>
      <c r="TSM2" s="398"/>
      <c r="TSN2" s="398"/>
      <c r="TSO2" s="398"/>
      <c r="TSP2" s="398"/>
      <c r="TSQ2" s="398"/>
      <c r="TSR2" s="398" t="s">
        <v>151</v>
      </c>
      <c r="TSS2" s="398"/>
      <c r="TST2" s="398"/>
      <c r="TSU2" s="398"/>
      <c r="TSV2" s="398"/>
      <c r="TSW2" s="398"/>
      <c r="TSX2" s="398"/>
      <c r="TSY2" s="398"/>
      <c r="TSZ2" s="398"/>
      <c r="TTA2" s="398"/>
      <c r="TTB2" s="398"/>
      <c r="TTC2" s="398"/>
      <c r="TTD2" s="398"/>
      <c r="TTE2" s="398"/>
      <c r="TTF2" s="398"/>
      <c r="TTG2" s="398"/>
      <c r="TTH2" s="398" t="s">
        <v>151</v>
      </c>
      <c r="TTI2" s="398"/>
      <c r="TTJ2" s="398"/>
      <c r="TTK2" s="398"/>
      <c r="TTL2" s="398"/>
      <c r="TTM2" s="398"/>
      <c r="TTN2" s="398"/>
      <c r="TTO2" s="398"/>
      <c r="TTP2" s="398"/>
      <c r="TTQ2" s="398"/>
      <c r="TTR2" s="398"/>
      <c r="TTS2" s="398"/>
      <c r="TTT2" s="398"/>
      <c r="TTU2" s="398"/>
      <c r="TTV2" s="398"/>
      <c r="TTW2" s="398"/>
      <c r="TTX2" s="398" t="s">
        <v>151</v>
      </c>
      <c r="TTY2" s="398"/>
      <c r="TTZ2" s="398"/>
      <c r="TUA2" s="398"/>
      <c r="TUB2" s="398"/>
      <c r="TUC2" s="398"/>
      <c r="TUD2" s="398"/>
      <c r="TUE2" s="398"/>
      <c r="TUF2" s="398"/>
      <c r="TUG2" s="398"/>
      <c r="TUH2" s="398"/>
      <c r="TUI2" s="398"/>
      <c r="TUJ2" s="398"/>
      <c r="TUK2" s="398"/>
      <c r="TUL2" s="398"/>
      <c r="TUM2" s="398"/>
      <c r="TUN2" s="398" t="s">
        <v>151</v>
      </c>
      <c r="TUO2" s="398"/>
      <c r="TUP2" s="398"/>
      <c r="TUQ2" s="398"/>
      <c r="TUR2" s="398"/>
      <c r="TUS2" s="398"/>
      <c r="TUT2" s="398"/>
      <c r="TUU2" s="398"/>
      <c r="TUV2" s="398"/>
      <c r="TUW2" s="398"/>
      <c r="TUX2" s="398"/>
      <c r="TUY2" s="398"/>
      <c r="TUZ2" s="398"/>
      <c r="TVA2" s="398"/>
      <c r="TVB2" s="398"/>
      <c r="TVC2" s="398"/>
      <c r="TVD2" s="398" t="s">
        <v>151</v>
      </c>
      <c r="TVE2" s="398"/>
      <c r="TVF2" s="398"/>
      <c r="TVG2" s="398"/>
      <c r="TVH2" s="398"/>
      <c r="TVI2" s="398"/>
      <c r="TVJ2" s="398"/>
      <c r="TVK2" s="398"/>
      <c r="TVL2" s="398"/>
      <c r="TVM2" s="398"/>
      <c r="TVN2" s="398"/>
      <c r="TVO2" s="398"/>
      <c r="TVP2" s="398"/>
      <c r="TVQ2" s="398"/>
      <c r="TVR2" s="398"/>
      <c r="TVS2" s="398"/>
      <c r="TVT2" s="398" t="s">
        <v>151</v>
      </c>
      <c r="TVU2" s="398"/>
      <c r="TVV2" s="398"/>
      <c r="TVW2" s="398"/>
      <c r="TVX2" s="398"/>
      <c r="TVY2" s="398"/>
      <c r="TVZ2" s="398"/>
      <c r="TWA2" s="398"/>
      <c r="TWB2" s="398"/>
      <c r="TWC2" s="398"/>
      <c r="TWD2" s="398"/>
      <c r="TWE2" s="398"/>
      <c r="TWF2" s="398"/>
      <c r="TWG2" s="398"/>
      <c r="TWH2" s="398"/>
      <c r="TWI2" s="398"/>
      <c r="TWJ2" s="398" t="s">
        <v>151</v>
      </c>
      <c r="TWK2" s="398"/>
      <c r="TWL2" s="398"/>
      <c r="TWM2" s="398"/>
      <c r="TWN2" s="398"/>
      <c r="TWO2" s="398"/>
      <c r="TWP2" s="398"/>
      <c r="TWQ2" s="398"/>
      <c r="TWR2" s="398"/>
      <c r="TWS2" s="398"/>
      <c r="TWT2" s="398"/>
      <c r="TWU2" s="398"/>
      <c r="TWV2" s="398"/>
      <c r="TWW2" s="398"/>
      <c r="TWX2" s="398"/>
      <c r="TWY2" s="398"/>
      <c r="TWZ2" s="398" t="s">
        <v>151</v>
      </c>
      <c r="TXA2" s="398"/>
      <c r="TXB2" s="398"/>
      <c r="TXC2" s="398"/>
      <c r="TXD2" s="398"/>
      <c r="TXE2" s="398"/>
      <c r="TXF2" s="398"/>
      <c r="TXG2" s="398"/>
      <c r="TXH2" s="398"/>
      <c r="TXI2" s="398"/>
      <c r="TXJ2" s="398"/>
      <c r="TXK2" s="398"/>
      <c r="TXL2" s="398"/>
      <c r="TXM2" s="398"/>
      <c r="TXN2" s="398"/>
      <c r="TXO2" s="398"/>
      <c r="TXP2" s="398" t="s">
        <v>151</v>
      </c>
      <c r="TXQ2" s="398"/>
      <c r="TXR2" s="398"/>
      <c r="TXS2" s="398"/>
      <c r="TXT2" s="398"/>
      <c r="TXU2" s="398"/>
      <c r="TXV2" s="398"/>
      <c r="TXW2" s="398"/>
      <c r="TXX2" s="398"/>
      <c r="TXY2" s="398"/>
      <c r="TXZ2" s="398"/>
      <c r="TYA2" s="398"/>
      <c r="TYB2" s="398"/>
      <c r="TYC2" s="398"/>
      <c r="TYD2" s="398"/>
      <c r="TYE2" s="398"/>
      <c r="TYF2" s="398" t="s">
        <v>151</v>
      </c>
      <c r="TYG2" s="398"/>
      <c r="TYH2" s="398"/>
      <c r="TYI2" s="398"/>
      <c r="TYJ2" s="398"/>
      <c r="TYK2" s="398"/>
      <c r="TYL2" s="398"/>
      <c r="TYM2" s="398"/>
      <c r="TYN2" s="398"/>
      <c r="TYO2" s="398"/>
      <c r="TYP2" s="398"/>
      <c r="TYQ2" s="398"/>
      <c r="TYR2" s="398"/>
      <c r="TYS2" s="398"/>
      <c r="TYT2" s="398"/>
      <c r="TYU2" s="398"/>
      <c r="TYV2" s="398" t="s">
        <v>151</v>
      </c>
      <c r="TYW2" s="398"/>
      <c r="TYX2" s="398"/>
      <c r="TYY2" s="398"/>
      <c r="TYZ2" s="398"/>
      <c r="TZA2" s="398"/>
      <c r="TZB2" s="398"/>
      <c r="TZC2" s="398"/>
      <c r="TZD2" s="398"/>
      <c r="TZE2" s="398"/>
      <c r="TZF2" s="398"/>
      <c r="TZG2" s="398"/>
      <c r="TZH2" s="398"/>
      <c r="TZI2" s="398"/>
      <c r="TZJ2" s="398"/>
      <c r="TZK2" s="398"/>
      <c r="TZL2" s="398" t="s">
        <v>151</v>
      </c>
      <c r="TZM2" s="398"/>
      <c r="TZN2" s="398"/>
      <c r="TZO2" s="398"/>
      <c r="TZP2" s="398"/>
      <c r="TZQ2" s="398"/>
      <c r="TZR2" s="398"/>
      <c r="TZS2" s="398"/>
      <c r="TZT2" s="398"/>
      <c r="TZU2" s="398"/>
      <c r="TZV2" s="398"/>
      <c r="TZW2" s="398"/>
      <c r="TZX2" s="398"/>
      <c r="TZY2" s="398"/>
      <c r="TZZ2" s="398"/>
      <c r="UAA2" s="398"/>
      <c r="UAB2" s="398" t="s">
        <v>151</v>
      </c>
      <c r="UAC2" s="398"/>
      <c r="UAD2" s="398"/>
      <c r="UAE2" s="398"/>
      <c r="UAF2" s="398"/>
      <c r="UAG2" s="398"/>
      <c r="UAH2" s="398"/>
      <c r="UAI2" s="398"/>
      <c r="UAJ2" s="398"/>
      <c r="UAK2" s="398"/>
      <c r="UAL2" s="398"/>
      <c r="UAM2" s="398"/>
      <c r="UAN2" s="398"/>
      <c r="UAO2" s="398"/>
      <c r="UAP2" s="398"/>
      <c r="UAQ2" s="398"/>
      <c r="UAR2" s="398" t="s">
        <v>151</v>
      </c>
      <c r="UAS2" s="398"/>
      <c r="UAT2" s="398"/>
      <c r="UAU2" s="398"/>
      <c r="UAV2" s="398"/>
      <c r="UAW2" s="398"/>
      <c r="UAX2" s="398"/>
      <c r="UAY2" s="398"/>
      <c r="UAZ2" s="398"/>
      <c r="UBA2" s="398"/>
      <c r="UBB2" s="398"/>
      <c r="UBC2" s="398"/>
      <c r="UBD2" s="398"/>
      <c r="UBE2" s="398"/>
      <c r="UBF2" s="398"/>
      <c r="UBG2" s="398"/>
      <c r="UBH2" s="398" t="s">
        <v>151</v>
      </c>
      <c r="UBI2" s="398"/>
      <c r="UBJ2" s="398"/>
      <c r="UBK2" s="398"/>
      <c r="UBL2" s="398"/>
      <c r="UBM2" s="398"/>
      <c r="UBN2" s="398"/>
      <c r="UBO2" s="398"/>
      <c r="UBP2" s="398"/>
      <c r="UBQ2" s="398"/>
      <c r="UBR2" s="398"/>
      <c r="UBS2" s="398"/>
      <c r="UBT2" s="398"/>
      <c r="UBU2" s="398"/>
      <c r="UBV2" s="398"/>
      <c r="UBW2" s="398"/>
      <c r="UBX2" s="398" t="s">
        <v>151</v>
      </c>
      <c r="UBY2" s="398"/>
      <c r="UBZ2" s="398"/>
      <c r="UCA2" s="398"/>
      <c r="UCB2" s="398"/>
      <c r="UCC2" s="398"/>
      <c r="UCD2" s="398"/>
      <c r="UCE2" s="398"/>
      <c r="UCF2" s="398"/>
      <c r="UCG2" s="398"/>
      <c r="UCH2" s="398"/>
      <c r="UCI2" s="398"/>
      <c r="UCJ2" s="398"/>
      <c r="UCK2" s="398"/>
      <c r="UCL2" s="398"/>
      <c r="UCM2" s="398"/>
      <c r="UCN2" s="398" t="s">
        <v>151</v>
      </c>
      <c r="UCO2" s="398"/>
      <c r="UCP2" s="398"/>
      <c r="UCQ2" s="398"/>
      <c r="UCR2" s="398"/>
      <c r="UCS2" s="398"/>
      <c r="UCT2" s="398"/>
      <c r="UCU2" s="398"/>
      <c r="UCV2" s="398"/>
      <c r="UCW2" s="398"/>
      <c r="UCX2" s="398"/>
      <c r="UCY2" s="398"/>
      <c r="UCZ2" s="398"/>
      <c r="UDA2" s="398"/>
      <c r="UDB2" s="398"/>
      <c r="UDC2" s="398"/>
      <c r="UDD2" s="398" t="s">
        <v>151</v>
      </c>
      <c r="UDE2" s="398"/>
      <c r="UDF2" s="398"/>
      <c r="UDG2" s="398"/>
      <c r="UDH2" s="398"/>
      <c r="UDI2" s="398"/>
      <c r="UDJ2" s="398"/>
      <c r="UDK2" s="398"/>
      <c r="UDL2" s="398"/>
      <c r="UDM2" s="398"/>
      <c r="UDN2" s="398"/>
      <c r="UDO2" s="398"/>
      <c r="UDP2" s="398"/>
      <c r="UDQ2" s="398"/>
      <c r="UDR2" s="398"/>
      <c r="UDS2" s="398"/>
      <c r="UDT2" s="398" t="s">
        <v>151</v>
      </c>
      <c r="UDU2" s="398"/>
      <c r="UDV2" s="398"/>
      <c r="UDW2" s="398"/>
      <c r="UDX2" s="398"/>
      <c r="UDY2" s="398"/>
      <c r="UDZ2" s="398"/>
      <c r="UEA2" s="398"/>
      <c r="UEB2" s="398"/>
      <c r="UEC2" s="398"/>
      <c r="UED2" s="398"/>
      <c r="UEE2" s="398"/>
      <c r="UEF2" s="398"/>
      <c r="UEG2" s="398"/>
      <c r="UEH2" s="398"/>
      <c r="UEI2" s="398"/>
      <c r="UEJ2" s="398" t="s">
        <v>151</v>
      </c>
      <c r="UEK2" s="398"/>
      <c r="UEL2" s="398"/>
      <c r="UEM2" s="398"/>
      <c r="UEN2" s="398"/>
      <c r="UEO2" s="398"/>
      <c r="UEP2" s="398"/>
      <c r="UEQ2" s="398"/>
      <c r="UER2" s="398"/>
      <c r="UES2" s="398"/>
      <c r="UET2" s="398"/>
      <c r="UEU2" s="398"/>
      <c r="UEV2" s="398"/>
      <c r="UEW2" s="398"/>
      <c r="UEX2" s="398"/>
      <c r="UEY2" s="398"/>
      <c r="UEZ2" s="398" t="s">
        <v>151</v>
      </c>
      <c r="UFA2" s="398"/>
      <c r="UFB2" s="398"/>
      <c r="UFC2" s="398"/>
      <c r="UFD2" s="398"/>
      <c r="UFE2" s="398"/>
      <c r="UFF2" s="398"/>
      <c r="UFG2" s="398"/>
      <c r="UFH2" s="398"/>
      <c r="UFI2" s="398"/>
      <c r="UFJ2" s="398"/>
      <c r="UFK2" s="398"/>
      <c r="UFL2" s="398"/>
      <c r="UFM2" s="398"/>
      <c r="UFN2" s="398"/>
      <c r="UFO2" s="398"/>
      <c r="UFP2" s="398" t="s">
        <v>151</v>
      </c>
      <c r="UFQ2" s="398"/>
      <c r="UFR2" s="398"/>
      <c r="UFS2" s="398"/>
      <c r="UFT2" s="398"/>
      <c r="UFU2" s="398"/>
      <c r="UFV2" s="398"/>
      <c r="UFW2" s="398"/>
      <c r="UFX2" s="398"/>
      <c r="UFY2" s="398"/>
      <c r="UFZ2" s="398"/>
      <c r="UGA2" s="398"/>
      <c r="UGB2" s="398"/>
      <c r="UGC2" s="398"/>
      <c r="UGD2" s="398"/>
      <c r="UGE2" s="398"/>
      <c r="UGF2" s="398" t="s">
        <v>151</v>
      </c>
      <c r="UGG2" s="398"/>
      <c r="UGH2" s="398"/>
      <c r="UGI2" s="398"/>
      <c r="UGJ2" s="398"/>
      <c r="UGK2" s="398"/>
      <c r="UGL2" s="398"/>
      <c r="UGM2" s="398"/>
      <c r="UGN2" s="398"/>
      <c r="UGO2" s="398"/>
      <c r="UGP2" s="398"/>
      <c r="UGQ2" s="398"/>
      <c r="UGR2" s="398"/>
      <c r="UGS2" s="398"/>
      <c r="UGT2" s="398"/>
      <c r="UGU2" s="398"/>
      <c r="UGV2" s="398" t="s">
        <v>151</v>
      </c>
      <c r="UGW2" s="398"/>
      <c r="UGX2" s="398"/>
      <c r="UGY2" s="398"/>
      <c r="UGZ2" s="398"/>
      <c r="UHA2" s="398"/>
      <c r="UHB2" s="398"/>
      <c r="UHC2" s="398"/>
      <c r="UHD2" s="398"/>
      <c r="UHE2" s="398"/>
      <c r="UHF2" s="398"/>
      <c r="UHG2" s="398"/>
      <c r="UHH2" s="398"/>
      <c r="UHI2" s="398"/>
      <c r="UHJ2" s="398"/>
      <c r="UHK2" s="398"/>
      <c r="UHL2" s="398" t="s">
        <v>151</v>
      </c>
      <c r="UHM2" s="398"/>
      <c r="UHN2" s="398"/>
      <c r="UHO2" s="398"/>
      <c r="UHP2" s="398"/>
      <c r="UHQ2" s="398"/>
      <c r="UHR2" s="398"/>
      <c r="UHS2" s="398"/>
      <c r="UHT2" s="398"/>
      <c r="UHU2" s="398"/>
      <c r="UHV2" s="398"/>
      <c r="UHW2" s="398"/>
      <c r="UHX2" s="398"/>
      <c r="UHY2" s="398"/>
      <c r="UHZ2" s="398"/>
      <c r="UIA2" s="398"/>
      <c r="UIB2" s="398" t="s">
        <v>151</v>
      </c>
      <c r="UIC2" s="398"/>
      <c r="UID2" s="398"/>
      <c r="UIE2" s="398"/>
      <c r="UIF2" s="398"/>
      <c r="UIG2" s="398"/>
      <c r="UIH2" s="398"/>
      <c r="UII2" s="398"/>
      <c r="UIJ2" s="398"/>
      <c r="UIK2" s="398"/>
      <c r="UIL2" s="398"/>
      <c r="UIM2" s="398"/>
      <c r="UIN2" s="398"/>
      <c r="UIO2" s="398"/>
      <c r="UIP2" s="398"/>
      <c r="UIQ2" s="398"/>
      <c r="UIR2" s="398" t="s">
        <v>151</v>
      </c>
      <c r="UIS2" s="398"/>
      <c r="UIT2" s="398"/>
      <c r="UIU2" s="398"/>
      <c r="UIV2" s="398"/>
      <c r="UIW2" s="398"/>
      <c r="UIX2" s="398"/>
      <c r="UIY2" s="398"/>
      <c r="UIZ2" s="398"/>
      <c r="UJA2" s="398"/>
      <c r="UJB2" s="398"/>
      <c r="UJC2" s="398"/>
      <c r="UJD2" s="398"/>
      <c r="UJE2" s="398"/>
      <c r="UJF2" s="398"/>
      <c r="UJG2" s="398"/>
      <c r="UJH2" s="398" t="s">
        <v>151</v>
      </c>
      <c r="UJI2" s="398"/>
      <c r="UJJ2" s="398"/>
      <c r="UJK2" s="398"/>
      <c r="UJL2" s="398"/>
      <c r="UJM2" s="398"/>
      <c r="UJN2" s="398"/>
      <c r="UJO2" s="398"/>
      <c r="UJP2" s="398"/>
      <c r="UJQ2" s="398"/>
      <c r="UJR2" s="398"/>
      <c r="UJS2" s="398"/>
      <c r="UJT2" s="398"/>
      <c r="UJU2" s="398"/>
      <c r="UJV2" s="398"/>
      <c r="UJW2" s="398"/>
      <c r="UJX2" s="398" t="s">
        <v>151</v>
      </c>
      <c r="UJY2" s="398"/>
      <c r="UJZ2" s="398"/>
      <c r="UKA2" s="398"/>
      <c r="UKB2" s="398"/>
      <c r="UKC2" s="398"/>
      <c r="UKD2" s="398"/>
      <c r="UKE2" s="398"/>
      <c r="UKF2" s="398"/>
      <c r="UKG2" s="398"/>
      <c r="UKH2" s="398"/>
      <c r="UKI2" s="398"/>
      <c r="UKJ2" s="398"/>
      <c r="UKK2" s="398"/>
      <c r="UKL2" s="398"/>
      <c r="UKM2" s="398"/>
      <c r="UKN2" s="398" t="s">
        <v>151</v>
      </c>
      <c r="UKO2" s="398"/>
      <c r="UKP2" s="398"/>
      <c r="UKQ2" s="398"/>
      <c r="UKR2" s="398"/>
      <c r="UKS2" s="398"/>
      <c r="UKT2" s="398"/>
      <c r="UKU2" s="398"/>
      <c r="UKV2" s="398"/>
      <c r="UKW2" s="398"/>
      <c r="UKX2" s="398"/>
      <c r="UKY2" s="398"/>
      <c r="UKZ2" s="398"/>
      <c r="ULA2" s="398"/>
      <c r="ULB2" s="398"/>
      <c r="ULC2" s="398"/>
      <c r="ULD2" s="398" t="s">
        <v>151</v>
      </c>
      <c r="ULE2" s="398"/>
      <c r="ULF2" s="398"/>
      <c r="ULG2" s="398"/>
      <c r="ULH2" s="398"/>
      <c r="ULI2" s="398"/>
      <c r="ULJ2" s="398"/>
      <c r="ULK2" s="398"/>
      <c r="ULL2" s="398"/>
      <c r="ULM2" s="398"/>
      <c r="ULN2" s="398"/>
      <c r="ULO2" s="398"/>
      <c r="ULP2" s="398"/>
      <c r="ULQ2" s="398"/>
      <c r="ULR2" s="398"/>
      <c r="ULS2" s="398"/>
      <c r="ULT2" s="398" t="s">
        <v>151</v>
      </c>
      <c r="ULU2" s="398"/>
      <c r="ULV2" s="398"/>
      <c r="ULW2" s="398"/>
      <c r="ULX2" s="398"/>
      <c r="ULY2" s="398"/>
      <c r="ULZ2" s="398"/>
      <c r="UMA2" s="398"/>
      <c r="UMB2" s="398"/>
      <c r="UMC2" s="398"/>
      <c r="UMD2" s="398"/>
      <c r="UME2" s="398"/>
      <c r="UMF2" s="398"/>
      <c r="UMG2" s="398"/>
      <c r="UMH2" s="398"/>
      <c r="UMI2" s="398"/>
      <c r="UMJ2" s="398" t="s">
        <v>151</v>
      </c>
      <c r="UMK2" s="398"/>
      <c r="UML2" s="398"/>
      <c r="UMM2" s="398"/>
      <c r="UMN2" s="398"/>
      <c r="UMO2" s="398"/>
      <c r="UMP2" s="398"/>
      <c r="UMQ2" s="398"/>
      <c r="UMR2" s="398"/>
      <c r="UMS2" s="398"/>
      <c r="UMT2" s="398"/>
      <c r="UMU2" s="398"/>
      <c r="UMV2" s="398"/>
      <c r="UMW2" s="398"/>
      <c r="UMX2" s="398"/>
      <c r="UMY2" s="398"/>
      <c r="UMZ2" s="398" t="s">
        <v>151</v>
      </c>
      <c r="UNA2" s="398"/>
      <c r="UNB2" s="398"/>
      <c r="UNC2" s="398"/>
      <c r="UND2" s="398"/>
      <c r="UNE2" s="398"/>
      <c r="UNF2" s="398"/>
      <c r="UNG2" s="398"/>
      <c r="UNH2" s="398"/>
      <c r="UNI2" s="398"/>
      <c r="UNJ2" s="398"/>
      <c r="UNK2" s="398"/>
      <c r="UNL2" s="398"/>
      <c r="UNM2" s="398"/>
      <c r="UNN2" s="398"/>
      <c r="UNO2" s="398"/>
      <c r="UNP2" s="398" t="s">
        <v>151</v>
      </c>
      <c r="UNQ2" s="398"/>
      <c r="UNR2" s="398"/>
      <c r="UNS2" s="398"/>
      <c r="UNT2" s="398"/>
      <c r="UNU2" s="398"/>
      <c r="UNV2" s="398"/>
      <c r="UNW2" s="398"/>
      <c r="UNX2" s="398"/>
      <c r="UNY2" s="398"/>
      <c r="UNZ2" s="398"/>
      <c r="UOA2" s="398"/>
      <c r="UOB2" s="398"/>
      <c r="UOC2" s="398"/>
      <c r="UOD2" s="398"/>
      <c r="UOE2" s="398"/>
      <c r="UOF2" s="398" t="s">
        <v>151</v>
      </c>
      <c r="UOG2" s="398"/>
      <c r="UOH2" s="398"/>
      <c r="UOI2" s="398"/>
      <c r="UOJ2" s="398"/>
      <c r="UOK2" s="398"/>
      <c r="UOL2" s="398"/>
      <c r="UOM2" s="398"/>
      <c r="UON2" s="398"/>
      <c r="UOO2" s="398"/>
      <c r="UOP2" s="398"/>
      <c r="UOQ2" s="398"/>
      <c r="UOR2" s="398"/>
      <c r="UOS2" s="398"/>
      <c r="UOT2" s="398"/>
      <c r="UOU2" s="398"/>
      <c r="UOV2" s="398" t="s">
        <v>151</v>
      </c>
      <c r="UOW2" s="398"/>
      <c r="UOX2" s="398"/>
      <c r="UOY2" s="398"/>
      <c r="UOZ2" s="398"/>
      <c r="UPA2" s="398"/>
      <c r="UPB2" s="398"/>
      <c r="UPC2" s="398"/>
      <c r="UPD2" s="398"/>
      <c r="UPE2" s="398"/>
      <c r="UPF2" s="398"/>
      <c r="UPG2" s="398"/>
      <c r="UPH2" s="398"/>
      <c r="UPI2" s="398"/>
      <c r="UPJ2" s="398"/>
      <c r="UPK2" s="398"/>
      <c r="UPL2" s="398" t="s">
        <v>151</v>
      </c>
      <c r="UPM2" s="398"/>
      <c r="UPN2" s="398"/>
      <c r="UPO2" s="398"/>
      <c r="UPP2" s="398"/>
      <c r="UPQ2" s="398"/>
      <c r="UPR2" s="398"/>
      <c r="UPS2" s="398"/>
      <c r="UPT2" s="398"/>
      <c r="UPU2" s="398"/>
      <c r="UPV2" s="398"/>
      <c r="UPW2" s="398"/>
      <c r="UPX2" s="398"/>
      <c r="UPY2" s="398"/>
      <c r="UPZ2" s="398"/>
      <c r="UQA2" s="398"/>
      <c r="UQB2" s="398" t="s">
        <v>151</v>
      </c>
      <c r="UQC2" s="398"/>
      <c r="UQD2" s="398"/>
      <c r="UQE2" s="398"/>
      <c r="UQF2" s="398"/>
      <c r="UQG2" s="398"/>
      <c r="UQH2" s="398"/>
      <c r="UQI2" s="398"/>
      <c r="UQJ2" s="398"/>
      <c r="UQK2" s="398"/>
      <c r="UQL2" s="398"/>
      <c r="UQM2" s="398"/>
      <c r="UQN2" s="398"/>
      <c r="UQO2" s="398"/>
      <c r="UQP2" s="398"/>
      <c r="UQQ2" s="398"/>
      <c r="UQR2" s="398" t="s">
        <v>151</v>
      </c>
      <c r="UQS2" s="398"/>
      <c r="UQT2" s="398"/>
      <c r="UQU2" s="398"/>
      <c r="UQV2" s="398"/>
      <c r="UQW2" s="398"/>
      <c r="UQX2" s="398"/>
      <c r="UQY2" s="398"/>
      <c r="UQZ2" s="398"/>
      <c r="URA2" s="398"/>
      <c r="URB2" s="398"/>
      <c r="URC2" s="398"/>
      <c r="URD2" s="398"/>
      <c r="URE2" s="398"/>
      <c r="URF2" s="398"/>
      <c r="URG2" s="398"/>
      <c r="URH2" s="398" t="s">
        <v>151</v>
      </c>
      <c r="URI2" s="398"/>
      <c r="URJ2" s="398"/>
      <c r="URK2" s="398"/>
      <c r="URL2" s="398"/>
      <c r="URM2" s="398"/>
      <c r="URN2" s="398"/>
      <c r="URO2" s="398"/>
      <c r="URP2" s="398"/>
      <c r="URQ2" s="398"/>
      <c r="URR2" s="398"/>
      <c r="URS2" s="398"/>
      <c r="URT2" s="398"/>
      <c r="URU2" s="398"/>
      <c r="URV2" s="398"/>
      <c r="URW2" s="398"/>
      <c r="URX2" s="398" t="s">
        <v>151</v>
      </c>
      <c r="URY2" s="398"/>
      <c r="URZ2" s="398"/>
      <c r="USA2" s="398"/>
      <c r="USB2" s="398"/>
      <c r="USC2" s="398"/>
      <c r="USD2" s="398"/>
      <c r="USE2" s="398"/>
      <c r="USF2" s="398"/>
      <c r="USG2" s="398"/>
      <c r="USH2" s="398"/>
      <c r="USI2" s="398"/>
      <c r="USJ2" s="398"/>
      <c r="USK2" s="398"/>
      <c r="USL2" s="398"/>
      <c r="USM2" s="398"/>
      <c r="USN2" s="398" t="s">
        <v>151</v>
      </c>
      <c r="USO2" s="398"/>
      <c r="USP2" s="398"/>
      <c r="USQ2" s="398"/>
      <c r="USR2" s="398"/>
      <c r="USS2" s="398"/>
      <c r="UST2" s="398"/>
      <c r="USU2" s="398"/>
      <c r="USV2" s="398"/>
      <c r="USW2" s="398"/>
      <c r="USX2" s="398"/>
      <c r="USY2" s="398"/>
      <c r="USZ2" s="398"/>
      <c r="UTA2" s="398"/>
      <c r="UTB2" s="398"/>
      <c r="UTC2" s="398"/>
      <c r="UTD2" s="398" t="s">
        <v>151</v>
      </c>
      <c r="UTE2" s="398"/>
      <c r="UTF2" s="398"/>
      <c r="UTG2" s="398"/>
      <c r="UTH2" s="398"/>
      <c r="UTI2" s="398"/>
      <c r="UTJ2" s="398"/>
      <c r="UTK2" s="398"/>
      <c r="UTL2" s="398"/>
      <c r="UTM2" s="398"/>
      <c r="UTN2" s="398"/>
      <c r="UTO2" s="398"/>
      <c r="UTP2" s="398"/>
      <c r="UTQ2" s="398"/>
      <c r="UTR2" s="398"/>
      <c r="UTS2" s="398"/>
      <c r="UTT2" s="398" t="s">
        <v>151</v>
      </c>
      <c r="UTU2" s="398"/>
      <c r="UTV2" s="398"/>
      <c r="UTW2" s="398"/>
      <c r="UTX2" s="398"/>
      <c r="UTY2" s="398"/>
      <c r="UTZ2" s="398"/>
      <c r="UUA2" s="398"/>
      <c r="UUB2" s="398"/>
      <c r="UUC2" s="398"/>
      <c r="UUD2" s="398"/>
      <c r="UUE2" s="398"/>
      <c r="UUF2" s="398"/>
      <c r="UUG2" s="398"/>
      <c r="UUH2" s="398"/>
      <c r="UUI2" s="398"/>
      <c r="UUJ2" s="398" t="s">
        <v>151</v>
      </c>
      <c r="UUK2" s="398"/>
      <c r="UUL2" s="398"/>
      <c r="UUM2" s="398"/>
      <c r="UUN2" s="398"/>
      <c r="UUO2" s="398"/>
      <c r="UUP2" s="398"/>
      <c r="UUQ2" s="398"/>
      <c r="UUR2" s="398"/>
      <c r="UUS2" s="398"/>
      <c r="UUT2" s="398"/>
      <c r="UUU2" s="398"/>
      <c r="UUV2" s="398"/>
      <c r="UUW2" s="398"/>
      <c r="UUX2" s="398"/>
      <c r="UUY2" s="398"/>
      <c r="UUZ2" s="398" t="s">
        <v>151</v>
      </c>
      <c r="UVA2" s="398"/>
      <c r="UVB2" s="398"/>
      <c r="UVC2" s="398"/>
      <c r="UVD2" s="398"/>
      <c r="UVE2" s="398"/>
      <c r="UVF2" s="398"/>
      <c r="UVG2" s="398"/>
      <c r="UVH2" s="398"/>
      <c r="UVI2" s="398"/>
      <c r="UVJ2" s="398"/>
      <c r="UVK2" s="398"/>
      <c r="UVL2" s="398"/>
      <c r="UVM2" s="398"/>
      <c r="UVN2" s="398"/>
      <c r="UVO2" s="398"/>
      <c r="UVP2" s="398" t="s">
        <v>151</v>
      </c>
      <c r="UVQ2" s="398"/>
      <c r="UVR2" s="398"/>
      <c r="UVS2" s="398"/>
      <c r="UVT2" s="398"/>
      <c r="UVU2" s="398"/>
      <c r="UVV2" s="398"/>
      <c r="UVW2" s="398"/>
      <c r="UVX2" s="398"/>
      <c r="UVY2" s="398"/>
      <c r="UVZ2" s="398"/>
      <c r="UWA2" s="398"/>
      <c r="UWB2" s="398"/>
      <c r="UWC2" s="398"/>
      <c r="UWD2" s="398"/>
      <c r="UWE2" s="398"/>
      <c r="UWF2" s="398" t="s">
        <v>151</v>
      </c>
      <c r="UWG2" s="398"/>
      <c r="UWH2" s="398"/>
      <c r="UWI2" s="398"/>
      <c r="UWJ2" s="398"/>
      <c r="UWK2" s="398"/>
      <c r="UWL2" s="398"/>
      <c r="UWM2" s="398"/>
      <c r="UWN2" s="398"/>
      <c r="UWO2" s="398"/>
      <c r="UWP2" s="398"/>
      <c r="UWQ2" s="398"/>
      <c r="UWR2" s="398"/>
      <c r="UWS2" s="398"/>
      <c r="UWT2" s="398"/>
      <c r="UWU2" s="398"/>
      <c r="UWV2" s="398" t="s">
        <v>151</v>
      </c>
      <c r="UWW2" s="398"/>
      <c r="UWX2" s="398"/>
      <c r="UWY2" s="398"/>
      <c r="UWZ2" s="398"/>
      <c r="UXA2" s="398"/>
      <c r="UXB2" s="398"/>
      <c r="UXC2" s="398"/>
      <c r="UXD2" s="398"/>
      <c r="UXE2" s="398"/>
      <c r="UXF2" s="398"/>
      <c r="UXG2" s="398"/>
      <c r="UXH2" s="398"/>
      <c r="UXI2" s="398"/>
      <c r="UXJ2" s="398"/>
      <c r="UXK2" s="398"/>
      <c r="UXL2" s="398" t="s">
        <v>151</v>
      </c>
      <c r="UXM2" s="398"/>
      <c r="UXN2" s="398"/>
      <c r="UXO2" s="398"/>
      <c r="UXP2" s="398"/>
      <c r="UXQ2" s="398"/>
      <c r="UXR2" s="398"/>
      <c r="UXS2" s="398"/>
      <c r="UXT2" s="398"/>
      <c r="UXU2" s="398"/>
      <c r="UXV2" s="398"/>
      <c r="UXW2" s="398"/>
      <c r="UXX2" s="398"/>
      <c r="UXY2" s="398"/>
      <c r="UXZ2" s="398"/>
      <c r="UYA2" s="398"/>
      <c r="UYB2" s="398" t="s">
        <v>151</v>
      </c>
      <c r="UYC2" s="398"/>
      <c r="UYD2" s="398"/>
      <c r="UYE2" s="398"/>
      <c r="UYF2" s="398"/>
      <c r="UYG2" s="398"/>
      <c r="UYH2" s="398"/>
      <c r="UYI2" s="398"/>
      <c r="UYJ2" s="398"/>
      <c r="UYK2" s="398"/>
      <c r="UYL2" s="398"/>
      <c r="UYM2" s="398"/>
      <c r="UYN2" s="398"/>
      <c r="UYO2" s="398"/>
      <c r="UYP2" s="398"/>
      <c r="UYQ2" s="398"/>
      <c r="UYR2" s="398" t="s">
        <v>151</v>
      </c>
      <c r="UYS2" s="398"/>
      <c r="UYT2" s="398"/>
      <c r="UYU2" s="398"/>
      <c r="UYV2" s="398"/>
      <c r="UYW2" s="398"/>
      <c r="UYX2" s="398"/>
      <c r="UYY2" s="398"/>
      <c r="UYZ2" s="398"/>
      <c r="UZA2" s="398"/>
      <c r="UZB2" s="398"/>
      <c r="UZC2" s="398"/>
      <c r="UZD2" s="398"/>
      <c r="UZE2" s="398"/>
      <c r="UZF2" s="398"/>
      <c r="UZG2" s="398"/>
      <c r="UZH2" s="398" t="s">
        <v>151</v>
      </c>
      <c r="UZI2" s="398"/>
      <c r="UZJ2" s="398"/>
      <c r="UZK2" s="398"/>
      <c r="UZL2" s="398"/>
      <c r="UZM2" s="398"/>
      <c r="UZN2" s="398"/>
      <c r="UZO2" s="398"/>
      <c r="UZP2" s="398"/>
      <c r="UZQ2" s="398"/>
      <c r="UZR2" s="398"/>
      <c r="UZS2" s="398"/>
      <c r="UZT2" s="398"/>
      <c r="UZU2" s="398"/>
      <c r="UZV2" s="398"/>
      <c r="UZW2" s="398"/>
      <c r="UZX2" s="398" t="s">
        <v>151</v>
      </c>
      <c r="UZY2" s="398"/>
      <c r="UZZ2" s="398"/>
      <c r="VAA2" s="398"/>
      <c r="VAB2" s="398"/>
      <c r="VAC2" s="398"/>
      <c r="VAD2" s="398"/>
      <c r="VAE2" s="398"/>
      <c r="VAF2" s="398"/>
      <c r="VAG2" s="398"/>
      <c r="VAH2" s="398"/>
      <c r="VAI2" s="398"/>
      <c r="VAJ2" s="398"/>
      <c r="VAK2" s="398"/>
      <c r="VAL2" s="398"/>
      <c r="VAM2" s="398"/>
      <c r="VAN2" s="398" t="s">
        <v>151</v>
      </c>
      <c r="VAO2" s="398"/>
      <c r="VAP2" s="398"/>
      <c r="VAQ2" s="398"/>
      <c r="VAR2" s="398"/>
      <c r="VAS2" s="398"/>
      <c r="VAT2" s="398"/>
      <c r="VAU2" s="398"/>
      <c r="VAV2" s="398"/>
      <c r="VAW2" s="398"/>
      <c r="VAX2" s="398"/>
      <c r="VAY2" s="398"/>
      <c r="VAZ2" s="398"/>
      <c r="VBA2" s="398"/>
      <c r="VBB2" s="398"/>
      <c r="VBC2" s="398"/>
      <c r="VBD2" s="398" t="s">
        <v>151</v>
      </c>
      <c r="VBE2" s="398"/>
      <c r="VBF2" s="398"/>
      <c r="VBG2" s="398"/>
      <c r="VBH2" s="398"/>
      <c r="VBI2" s="398"/>
      <c r="VBJ2" s="398"/>
      <c r="VBK2" s="398"/>
      <c r="VBL2" s="398"/>
      <c r="VBM2" s="398"/>
      <c r="VBN2" s="398"/>
      <c r="VBO2" s="398"/>
      <c r="VBP2" s="398"/>
      <c r="VBQ2" s="398"/>
      <c r="VBR2" s="398"/>
      <c r="VBS2" s="398"/>
      <c r="VBT2" s="398" t="s">
        <v>151</v>
      </c>
      <c r="VBU2" s="398"/>
      <c r="VBV2" s="398"/>
      <c r="VBW2" s="398"/>
      <c r="VBX2" s="398"/>
      <c r="VBY2" s="398"/>
      <c r="VBZ2" s="398"/>
      <c r="VCA2" s="398"/>
      <c r="VCB2" s="398"/>
      <c r="VCC2" s="398"/>
      <c r="VCD2" s="398"/>
      <c r="VCE2" s="398"/>
      <c r="VCF2" s="398"/>
      <c r="VCG2" s="398"/>
      <c r="VCH2" s="398"/>
      <c r="VCI2" s="398"/>
      <c r="VCJ2" s="398" t="s">
        <v>151</v>
      </c>
      <c r="VCK2" s="398"/>
      <c r="VCL2" s="398"/>
      <c r="VCM2" s="398"/>
      <c r="VCN2" s="398"/>
      <c r="VCO2" s="398"/>
      <c r="VCP2" s="398"/>
      <c r="VCQ2" s="398"/>
      <c r="VCR2" s="398"/>
      <c r="VCS2" s="398"/>
      <c r="VCT2" s="398"/>
      <c r="VCU2" s="398"/>
      <c r="VCV2" s="398"/>
      <c r="VCW2" s="398"/>
      <c r="VCX2" s="398"/>
      <c r="VCY2" s="398"/>
      <c r="VCZ2" s="398" t="s">
        <v>151</v>
      </c>
      <c r="VDA2" s="398"/>
      <c r="VDB2" s="398"/>
      <c r="VDC2" s="398"/>
      <c r="VDD2" s="398"/>
      <c r="VDE2" s="398"/>
      <c r="VDF2" s="398"/>
      <c r="VDG2" s="398"/>
      <c r="VDH2" s="398"/>
      <c r="VDI2" s="398"/>
      <c r="VDJ2" s="398"/>
      <c r="VDK2" s="398"/>
      <c r="VDL2" s="398"/>
      <c r="VDM2" s="398"/>
      <c r="VDN2" s="398"/>
      <c r="VDO2" s="398"/>
      <c r="VDP2" s="398" t="s">
        <v>151</v>
      </c>
      <c r="VDQ2" s="398"/>
      <c r="VDR2" s="398"/>
      <c r="VDS2" s="398"/>
      <c r="VDT2" s="398"/>
      <c r="VDU2" s="398"/>
      <c r="VDV2" s="398"/>
      <c r="VDW2" s="398"/>
      <c r="VDX2" s="398"/>
      <c r="VDY2" s="398"/>
      <c r="VDZ2" s="398"/>
      <c r="VEA2" s="398"/>
      <c r="VEB2" s="398"/>
      <c r="VEC2" s="398"/>
      <c r="VED2" s="398"/>
      <c r="VEE2" s="398"/>
      <c r="VEF2" s="398" t="s">
        <v>151</v>
      </c>
      <c r="VEG2" s="398"/>
      <c r="VEH2" s="398"/>
      <c r="VEI2" s="398"/>
      <c r="VEJ2" s="398"/>
      <c r="VEK2" s="398"/>
      <c r="VEL2" s="398"/>
      <c r="VEM2" s="398"/>
      <c r="VEN2" s="398"/>
      <c r="VEO2" s="398"/>
      <c r="VEP2" s="398"/>
      <c r="VEQ2" s="398"/>
      <c r="VER2" s="398"/>
      <c r="VES2" s="398"/>
      <c r="VET2" s="398"/>
      <c r="VEU2" s="398"/>
      <c r="VEV2" s="398" t="s">
        <v>151</v>
      </c>
      <c r="VEW2" s="398"/>
      <c r="VEX2" s="398"/>
      <c r="VEY2" s="398"/>
      <c r="VEZ2" s="398"/>
      <c r="VFA2" s="398"/>
      <c r="VFB2" s="398"/>
      <c r="VFC2" s="398"/>
      <c r="VFD2" s="398"/>
      <c r="VFE2" s="398"/>
      <c r="VFF2" s="398"/>
      <c r="VFG2" s="398"/>
      <c r="VFH2" s="398"/>
      <c r="VFI2" s="398"/>
      <c r="VFJ2" s="398"/>
      <c r="VFK2" s="398"/>
      <c r="VFL2" s="398" t="s">
        <v>151</v>
      </c>
      <c r="VFM2" s="398"/>
      <c r="VFN2" s="398"/>
      <c r="VFO2" s="398"/>
      <c r="VFP2" s="398"/>
      <c r="VFQ2" s="398"/>
      <c r="VFR2" s="398"/>
      <c r="VFS2" s="398"/>
      <c r="VFT2" s="398"/>
      <c r="VFU2" s="398"/>
      <c r="VFV2" s="398"/>
      <c r="VFW2" s="398"/>
      <c r="VFX2" s="398"/>
      <c r="VFY2" s="398"/>
      <c r="VFZ2" s="398"/>
      <c r="VGA2" s="398"/>
      <c r="VGB2" s="398" t="s">
        <v>151</v>
      </c>
      <c r="VGC2" s="398"/>
      <c r="VGD2" s="398"/>
      <c r="VGE2" s="398"/>
      <c r="VGF2" s="398"/>
      <c r="VGG2" s="398"/>
      <c r="VGH2" s="398"/>
      <c r="VGI2" s="398"/>
      <c r="VGJ2" s="398"/>
      <c r="VGK2" s="398"/>
      <c r="VGL2" s="398"/>
      <c r="VGM2" s="398"/>
      <c r="VGN2" s="398"/>
      <c r="VGO2" s="398"/>
      <c r="VGP2" s="398"/>
      <c r="VGQ2" s="398"/>
      <c r="VGR2" s="398" t="s">
        <v>151</v>
      </c>
      <c r="VGS2" s="398"/>
      <c r="VGT2" s="398"/>
      <c r="VGU2" s="398"/>
      <c r="VGV2" s="398"/>
      <c r="VGW2" s="398"/>
      <c r="VGX2" s="398"/>
      <c r="VGY2" s="398"/>
      <c r="VGZ2" s="398"/>
      <c r="VHA2" s="398"/>
      <c r="VHB2" s="398"/>
      <c r="VHC2" s="398"/>
      <c r="VHD2" s="398"/>
      <c r="VHE2" s="398"/>
      <c r="VHF2" s="398"/>
      <c r="VHG2" s="398"/>
      <c r="VHH2" s="398" t="s">
        <v>151</v>
      </c>
      <c r="VHI2" s="398"/>
      <c r="VHJ2" s="398"/>
      <c r="VHK2" s="398"/>
      <c r="VHL2" s="398"/>
      <c r="VHM2" s="398"/>
      <c r="VHN2" s="398"/>
      <c r="VHO2" s="398"/>
      <c r="VHP2" s="398"/>
      <c r="VHQ2" s="398"/>
      <c r="VHR2" s="398"/>
      <c r="VHS2" s="398"/>
      <c r="VHT2" s="398"/>
      <c r="VHU2" s="398"/>
      <c r="VHV2" s="398"/>
      <c r="VHW2" s="398"/>
      <c r="VHX2" s="398" t="s">
        <v>151</v>
      </c>
      <c r="VHY2" s="398"/>
      <c r="VHZ2" s="398"/>
      <c r="VIA2" s="398"/>
      <c r="VIB2" s="398"/>
      <c r="VIC2" s="398"/>
      <c r="VID2" s="398"/>
      <c r="VIE2" s="398"/>
      <c r="VIF2" s="398"/>
      <c r="VIG2" s="398"/>
      <c r="VIH2" s="398"/>
      <c r="VII2" s="398"/>
      <c r="VIJ2" s="398"/>
      <c r="VIK2" s="398"/>
      <c r="VIL2" s="398"/>
      <c r="VIM2" s="398"/>
      <c r="VIN2" s="398" t="s">
        <v>151</v>
      </c>
      <c r="VIO2" s="398"/>
      <c r="VIP2" s="398"/>
      <c r="VIQ2" s="398"/>
      <c r="VIR2" s="398"/>
      <c r="VIS2" s="398"/>
      <c r="VIT2" s="398"/>
      <c r="VIU2" s="398"/>
      <c r="VIV2" s="398"/>
      <c r="VIW2" s="398"/>
      <c r="VIX2" s="398"/>
      <c r="VIY2" s="398"/>
      <c r="VIZ2" s="398"/>
      <c r="VJA2" s="398"/>
      <c r="VJB2" s="398"/>
      <c r="VJC2" s="398"/>
      <c r="VJD2" s="398" t="s">
        <v>151</v>
      </c>
      <c r="VJE2" s="398"/>
      <c r="VJF2" s="398"/>
      <c r="VJG2" s="398"/>
      <c r="VJH2" s="398"/>
      <c r="VJI2" s="398"/>
      <c r="VJJ2" s="398"/>
      <c r="VJK2" s="398"/>
      <c r="VJL2" s="398"/>
      <c r="VJM2" s="398"/>
      <c r="VJN2" s="398"/>
      <c r="VJO2" s="398"/>
      <c r="VJP2" s="398"/>
      <c r="VJQ2" s="398"/>
      <c r="VJR2" s="398"/>
      <c r="VJS2" s="398"/>
      <c r="VJT2" s="398" t="s">
        <v>151</v>
      </c>
      <c r="VJU2" s="398"/>
      <c r="VJV2" s="398"/>
      <c r="VJW2" s="398"/>
      <c r="VJX2" s="398"/>
      <c r="VJY2" s="398"/>
      <c r="VJZ2" s="398"/>
      <c r="VKA2" s="398"/>
      <c r="VKB2" s="398"/>
      <c r="VKC2" s="398"/>
      <c r="VKD2" s="398"/>
      <c r="VKE2" s="398"/>
      <c r="VKF2" s="398"/>
      <c r="VKG2" s="398"/>
      <c r="VKH2" s="398"/>
      <c r="VKI2" s="398"/>
      <c r="VKJ2" s="398" t="s">
        <v>151</v>
      </c>
      <c r="VKK2" s="398"/>
      <c r="VKL2" s="398"/>
      <c r="VKM2" s="398"/>
      <c r="VKN2" s="398"/>
      <c r="VKO2" s="398"/>
      <c r="VKP2" s="398"/>
      <c r="VKQ2" s="398"/>
      <c r="VKR2" s="398"/>
      <c r="VKS2" s="398"/>
      <c r="VKT2" s="398"/>
      <c r="VKU2" s="398"/>
      <c r="VKV2" s="398"/>
      <c r="VKW2" s="398"/>
      <c r="VKX2" s="398"/>
      <c r="VKY2" s="398"/>
      <c r="VKZ2" s="398" t="s">
        <v>151</v>
      </c>
      <c r="VLA2" s="398"/>
      <c r="VLB2" s="398"/>
      <c r="VLC2" s="398"/>
      <c r="VLD2" s="398"/>
      <c r="VLE2" s="398"/>
      <c r="VLF2" s="398"/>
      <c r="VLG2" s="398"/>
      <c r="VLH2" s="398"/>
      <c r="VLI2" s="398"/>
      <c r="VLJ2" s="398"/>
      <c r="VLK2" s="398"/>
      <c r="VLL2" s="398"/>
      <c r="VLM2" s="398"/>
      <c r="VLN2" s="398"/>
      <c r="VLO2" s="398"/>
      <c r="VLP2" s="398" t="s">
        <v>151</v>
      </c>
      <c r="VLQ2" s="398"/>
      <c r="VLR2" s="398"/>
      <c r="VLS2" s="398"/>
      <c r="VLT2" s="398"/>
      <c r="VLU2" s="398"/>
      <c r="VLV2" s="398"/>
      <c r="VLW2" s="398"/>
      <c r="VLX2" s="398"/>
      <c r="VLY2" s="398"/>
      <c r="VLZ2" s="398"/>
      <c r="VMA2" s="398"/>
      <c r="VMB2" s="398"/>
      <c r="VMC2" s="398"/>
      <c r="VMD2" s="398"/>
      <c r="VME2" s="398"/>
      <c r="VMF2" s="398" t="s">
        <v>151</v>
      </c>
      <c r="VMG2" s="398"/>
      <c r="VMH2" s="398"/>
      <c r="VMI2" s="398"/>
      <c r="VMJ2" s="398"/>
      <c r="VMK2" s="398"/>
      <c r="VML2" s="398"/>
      <c r="VMM2" s="398"/>
      <c r="VMN2" s="398"/>
      <c r="VMO2" s="398"/>
      <c r="VMP2" s="398"/>
      <c r="VMQ2" s="398"/>
      <c r="VMR2" s="398"/>
      <c r="VMS2" s="398"/>
      <c r="VMT2" s="398"/>
      <c r="VMU2" s="398"/>
      <c r="VMV2" s="398" t="s">
        <v>151</v>
      </c>
      <c r="VMW2" s="398"/>
      <c r="VMX2" s="398"/>
      <c r="VMY2" s="398"/>
      <c r="VMZ2" s="398"/>
      <c r="VNA2" s="398"/>
      <c r="VNB2" s="398"/>
      <c r="VNC2" s="398"/>
      <c r="VND2" s="398"/>
      <c r="VNE2" s="398"/>
      <c r="VNF2" s="398"/>
      <c r="VNG2" s="398"/>
      <c r="VNH2" s="398"/>
      <c r="VNI2" s="398"/>
      <c r="VNJ2" s="398"/>
      <c r="VNK2" s="398"/>
      <c r="VNL2" s="398" t="s">
        <v>151</v>
      </c>
      <c r="VNM2" s="398"/>
      <c r="VNN2" s="398"/>
      <c r="VNO2" s="398"/>
      <c r="VNP2" s="398"/>
      <c r="VNQ2" s="398"/>
      <c r="VNR2" s="398"/>
      <c r="VNS2" s="398"/>
      <c r="VNT2" s="398"/>
      <c r="VNU2" s="398"/>
      <c r="VNV2" s="398"/>
      <c r="VNW2" s="398"/>
      <c r="VNX2" s="398"/>
      <c r="VNY2" s="398"/>
      <c r="VNZ2" s="398"/>
      <c r="VOA2" s="398"/>
      <c r="VOB2" s="398" t="s">
        <v>151</v>
      </c>
      <c r="VOC2" s="398"/>
      <c r="VOD2" s="398"/>
      <c r="VOE2" s="398"/>
      <c r="VOF2" s="398"/>
      <c r="VOG2" s="398"/>
      <c r="VOH2" s="398"/>
      <c r="VOI2" s="398"/>
      <c r="VOJ2" s="398"/>
      <c r="VOK2" s="398"/>
      <c r="VOL2" s="398"/>
      <c r="VOM2" s="398"/>
      <c r="VON2" s="398"/>
      <c r="VOO2" s="398"/>
      <c r="VOP2" s="398"/>
      <c r="VOQ2" s="398"/>
      <c r="VOR2" s="398" t="s">
        <v>151</v>
      </c>
      <c r="VOS2" s="398"/>
      <c r="VOT2" s="398"/>
      <c r="VOU2" s="398"/>
      <c r="VOV2" s="398"/>
      <c r="VOW2" s="398"/>
      <c r="VOX2" s="398"/>
      <c r="VOY2" s="398"/>
      <c r="VOZ2" s="398"/>
      <c r="VPA2" s="398"/>
      <c r="VPB2" s="398"/>
      <c r="VPC2" s="398"/>
      <c r="VPD2" s="398"/>
      <c r="VPE2" s="398"/>
      <c r="VPF2" s="398"/>
      <c r="VPG2" s="398"/>
      <c r="VPH2" s="398" t="s">
        <v>151</v>
      </c>
      <c r="VPI2" s="398"/>
      <c r="VPJ2" s="398"/>
      <c r="VPK2" s="398"/>
      <c r="VPL2" s="398"/>
      <c r="VPM2" s="398"/>
      <c r="VPN2" s="398"/>
      <c r="VPO2" s="398"/>
      <c r="VPP2" s="398"/>
      <c r="VPQ2" s="398"/>
      <c r="VPR2" s="398"/>
      <c r="VPS2" s="398"/>
      <c r="VPT2" s="398"/>
      <c r="VPU2" s="398"/>
      <c r="VPV2" s="398"/>
      <c r="VPW2" s="398"/>
      <c r="VPX2" s="398" t="s">
        <v>151</v>
      </c>
      <c r="VPY2" s="398"/>
      <c r="VPZ2" s="398"/>
      <c r="VQA2" s="398"/>
      <c r="VQB2" s="398"/>
      <c r="VQC2" s="398"/>
      <c r="VQD2" s="398"/>
      <c r="VQE2" s="398"/>
      <c r="VQF2" s="398"/>
      <c r="VQG2" s="398"/>
      <c r="VQH2" s="398"/>
      <c r="VQI2" s="398"/>
      <c r="VQJ2" s="398"/>
      <c r="VQK2" s="398"/>
      <c r="VQL2" s="398"/>
      <c r="VQM2" s="398"/>
      <c r="VQN2" s="398" t="s">
        <v>151</v>
      </c>
      <c r="VQO2" s="398"/>
      <c r="VQP2" s="398"/>
      <c r="VQQ2" s="398"/>
      <c r="VQR2" s="398"/>
      <c r="VQS2" s="398"/>
      <c r="VQT2" s="398"/>
      <c r="VQU2" s="398"/>
      <c r="VQV2" s="398"/>
      <c r="VQW2" s="398"/>
      <c r="VQX2" s="398"/>
      <c r="VQY2" s="398"/>
      <c r="VQZ2" s="398"/>
      <c r="VRA2" s="398"/>
      <c r="VRB2" s="398"/>
      <c r="VRC2" s="398"/>
      <c r="VRD2" s="398" t="s">
        <v>151</v>
      </c>
      <c r="VRE2" s="398"/>
      <c r="VRF2" s="398"/>
      <c r="VRG2" s="398"/>
      <c r="VRH2" s="398"/>
      <c r="VRI2" s="398"/>
      <c r="VRJ2" s="398"/>
      <c r="VRK2" s="398"/>
      <c r="VRL2" s="398"/>
      <c r="VRM2" s="398"/>
      <c r="VRN2" s="398"/>
      <c r="VRO2" s="398"/>
      <c r="VRP2" s="398"/>
      <c r="VRQ2" s="398"/>
      <c r="VRR2" s="398"/>
      <c r="VRS2" s="398"/>
      <c r="VRT2" s="398" t="s">
        <v>151</v>
      </c>
      <c r="VRU2" s="398"/>
      <c r="VRV2" s="398"/>
      <c r="VRW2" s="398"/>
      <c r="VRX2" s="398"/>
      <c r="VRY2" s="398"/>
      <c r="VRZ2" s="398"/>
      <c r="VSA2" s="398"/>
      <c r="VSB2" s="398"/>
      <c r="VSC2" s="398"/>
      <c r="VSD2" s="398"/>
      <c r="VSE2" s="398"/>
      <c r="VSF2" s="398"/>
      <c r="VSG2" s="398"/>
      <c r="VSH2" s="398"/>
      <c r="VSI2" s="398"/>
      <c r="VSJ2" s="398" t="s">
        <v>151</v>
      </c>
      <c r="VSK2" s="398"/>
      <c r="VSL2" s="398"/>
      <c r="VSM2" s="398"/>
      <c r="VSN2" s="398"/>
      <c r="VSO2" s="398"/>
      <c r="VSP2" s="398"/>
      <c r="VSQ2" s="398"/>
      <c r="VSR2" s="398"/>
      <c r="VSS2" s="398"/>
      <c r="VST2" s="398"/>
      <c r="VSU2" s="398"/>
      <c r="VSV2" s="398"/>
      <c r="VSW2" s="398"/>
      <c r="VSX2" s="398"/>
      <c r="VSY2" s="398"/>
      <c r="VSZ2" s="398" t="s">
        <v>151</v>
      </c>
      <c r="VTA2" s="398"/>
      <c r="VTB2" s="398"/>
      <c r="VTC2" s="398"/>
      <c r="VTD2" s="398"/>
      <c r="VTE2" s="398"/>
      <c r="VTF2" s="398"/>
      <c r="VTG2" s="398"/>
      <c r="VTH2" s="398"/>
      <c r="VTI2" s="398"/>
      <c r="VTJ2" s="398"/>
      <c r="VTK2" s="398"/>
      <c r="VTL2" s="398"/>
      <c r="VTM2" s="398"/>
      <c r="VTN2" s="398"/>
      <c r="VTO2" s="398"/>
      <c r="VTP2" s="398" t="s">
        <v>151</v>
      </c>
      <c r="VTQ2" s="398"/>
      <c r="VTR2" s="398"/>
      <c r="VTS2" s="398"/>
      <c r="VTT2" s="398"/>
      <c r="VTU2" s="398"/>
      <c r="VTV2" s="398"/>
      <c r="VTW2" s="398"/>
      <c r="VTX2" s="398"/>
      <c r="VTY2" s="398"/>
      <c r="VTZ2" s="398"/>
      <c r="VUA2" s="398"/>
      <c r="VUB2" s="398"/>
      <c r="VUC2" s="398"/>
      <c r="VUD2" s="398"/>
      <c r="VUE2" s="398"/>
      <c r="VUF2" s="398" t="s">
        <v>151</v>
      </c>
      <c r="VUG2" s="398"/>
      <c r="VUH2" s="398"/>
      <c r="VUI2" s="398"/>
      <c r="VUJ2" s="398"/>
      <c r="VUK2" s="398"/>
      <c r="VUL2" s="398"/>
      <c r="VUM2" s="398"/>
      <c r="VUN2" s="398"/>
      <c r="VUO2" s="398"/>
      <c r="VUP2" s="398"/>
      <c r="VUQ2" s="398"/>
      <c r="VUR2" s="398"/>
      <c r="VUS2" s="398"/>
      <c r="VUT2" s="398"/>
      <c r="VUU2" s="398"/>
      <c r="VUV2" s="398" t="s">
        <v>151</v>
      </c>
      <c r="VUW2" s="398"/>
      <c r="VUX2" s="398"/>
      <c r="VUY2" s="398"/>
      <c r="VUZ2" s="398"/>
      <c r="VVA2" s="398"/>
      <c r="VVB2" s="398"/>
      <c r="VVC2" s="398"/>
      <c r="VVD2" s="398"/>
      <c r="VVE2" s="398"/>
      <c r="VVF2" s="398"/>
      <c r="VVG2" s="398"/>
      <c r="VVH2" s="398"/>
      <c r="VVI2" s="398"/>
      <c r="VVJ2" s="398"/>
      <c r="VVK2" s="398"/>
      <c r="VVL2" s="398" t="s">
        <v>151</v>
      </c>
      <c r="VVM2" s="398"/>
      <c r="VVN2" s="398"/>
      <c r="VVO2" s="398"/>
      <c r="VVP2" s="398"/>
      <c r="VVQ2" s="398"/>
      <c r="VVR2" s="398"/>
      <c r="VVS2" s="398"/>
      <c r="VVT2" s="398"/>
      <c r="VVU2" s="398"/>
      <c r="VVV2" s="398"/>
      <c r="VVW2" s="398"/>
      <c r="VVX2" s="398"/>
      <c r="VVY2" s="398"/>
      <c r="VVZ2" s="398"/>
      <c r="VWA2" s="398"/>
      <c r="VWB2" s="398" t="s">
        <v>151</v>
      </c>
      <c r="VWC2" s="398"/>
      <c r="VWD2" s="398"/>
      <c r="VWE2" s="398"/>
      <c r="VWF2" s="398"/>
      <c r="VWG2" s="398"/>
      <c r="VWH2" s="398"/>
      <c r="VWI2" s="398"/>
      <c r="VWJ2" s="398"/>
      <c r="VWK2" s="398"/>
      <c r="VWL2" s="398"/>
      <c r="VWM2" s="398"/>
      <c r="VWN2" s="398"/>
      <c r="VWO2" s="398"/>
      <c r="VWP2" s="398"/>
      <c r="VWQ2" s="398"/>
      <c r="VWR2" s="398" t="s">
        <v>151</v>
      </c>
      <c r="VWS2" s="398"/>
      <c r="VWT2" s="398"/>
      <c r="VWU2" s="398"/>
      <c r="VWV2" s="398"/>
      <c r="VWW2" s="398"/>
      <c r="VWX2" s="398"/>
      <c r="VWY2" s="398"/>
      <c r="VWZ2" s="398"/>
      <c r="VXA2" s="398"/>
      <c r="VXB2" s="398"/>
      <c r="VXC2" s="398"/>
      <c r="VXD2" s="398"/>
      <c r="VXE2" s="398"/>
      <c r="VXF2" s="398"/>
      <c r="VXG2" s="398"/>
      <c r="VXH2" s="398" t="s">
        <v>151</v>
      </c>
      <c r="VXI2" s="398"/>
      <c r="VXJ2" s="398"/>
      <c r="VXK2" s="398"/>
      <c r="VXL2" s="398"/>
      <c r="VXM2" s="398"/>
      <c r="VXN2" s="398"/>
      <c r="VXO2" s="398"/>
      <c r="VXP2" s="398"/>
      <c r="VXQ2" s="398"/>
      <c r="VXR2" s="398"/>
      <c r="VXS2" s="398"/>
      <c r="VXT2" s="398"/>
      <c r="VXU2" s="398"/>
      <c r="VXV2" s="398"/>
      <c r="VXW2" s="398"/>
      <c r="VXX2" s="398" t="s">
        <v>151</v>
      </c>
      <c r="VXY2" s="398"/>
      <c r="VXZ2" s="398"/>
      <c r="VYA2" s="398"/>
      <c r="VYB2" s="398"/>
      <c r="VYC2" s="398"/>
      <c r="VYD2" s="398"/>
      <c r="VYE2" s="398"/>
      <c r="VYF2" s="398"/>
      <c r="VYG2" s="398"/>
      <c r="VYH2" s="398"/>
      <c r="VYI2" s="398"/>
      <c r="VYJ2" s="398"/>
      <c r="VYK2" s="398"/>
      <c r="VYL2" s="398"/>
      <c r="VYM2" s="398"/>
      <c r="VYN2" s="398" t="s">
        <v>151</v>
      </c>
      <c r="VYO2" s="398"/>
      <c r="VYP2" s="398"/>
      <c r="VYQ2" s="398"/>
      <c r="VYR2" s="398"/>
      <c r="VYS2" s="398"/>
      <c r="VYT2" s="398"/>
      <c r="VYU2" s="398"/>
      <c r="VYV2" s="398"/>
      <c r="VYW2" s="398"/>
      <c r="VYX2" s="398"/>
      <c r="VYY2" s="398"/>
      <c r="VYZ2" s="398"/>
      <c r="VZA2" s="398"/>
      <c r="VZB2" s="398"/>
      <c r="VZC2" s="398"/>
      <c r="VZD2" s="398" t="s">
        <v>151</v>
      </c>
      <c r="VZE2" s="398"/>
      <c r="VZF2" s="398"/>
      <c r="VZG2" s="398"/>
      <c r="VZH2" s="398"/>
      <c r="VZI2" s="398"/>
      <c r="VZJ2" s="398"/>
      <c r="VZK2" s="398"/>
      <c r="VZL2" s="398"/>
      <c r="VZM2" s="398"/>
      <c r="VZN2" s="398"/>
      <c r="VZO2" s="398"/>
      <c r="VZP2" s="398"/>
      <c r="VZQ2" s="398"/>
      <c r="VZR2" s="398"/>
      <c r="VZS2" s="398"/>
      <c r="VZT2" s="398" t="s">
        <v>151</v>
      </c>
      <c r="VZU2" s="398"/>
      <c r="VZV2" s="398"/>
      <c r="VZW2" s="398"/>
      <c r="VZX2" s="398"/>
      <c r="VZY2" s="398"/>
      <c r="VZZ2" s="398"/>
      <c r="WAA2" s="398"/>
      <c r="WAB2" s="398"/>
      <c r="WAC2" s="398"/>
      <c r="WAD2" s="398"/>
      <c r="WAE2" s="398"/>
      <c r="WAF2" s="398"/>
      <c r="WAG2" s="398"/>
      <c r="WAH2" s="398"/>
      <c r="WAI2" s="398"/>
      <c r="WAJ2" s="398" t="s">
        <v>151</v>
      </c>
      <c r="WAK2" s="398"/>
      <c r="WAL2" s="398"/>
      <c r="WAM2" s="398"/>
      <c r="WAN2" s="398"/>
      <c r="WAO2" s="398"/>
      <c r="WAP2" s="398"/>
      <c r="WAQ2" s="398"/>
      <c r="WAR2" s="398"/>
      <c r="WAS2" s="398"/>
      <c r="WAT2" s="398"/>
      <c r="WAU2" s="398"/>
      <c r="WAV2" s="398"/>
      <c r="WAW2" s="398"/>
      <c r="WAX2" s="398"/>
      <c r="WAY2" s="398"/>
      <c r="WAZ2" s="398" t="s">
        <v>151</v>
      </c>
      <c r="WBA2" s="398"/>
      <c r="WBB2" s="398"/>
      <c r="WBC2" s="398"/>
      <c r="WBD2" s="398"/>
      <c r="WBE2" s="398"/>
      <c r="WBF2" s="398"/>
      <c r="WBG2" s="398"/>
      <c r="WBH2" s="398"/>
      <c r="WBI2" s="398"/>
      <c r="WBJ2" s="398"/>
      <c r="WBK2" s="398"/>
      <c r="WBL2" s="398"/>
      <c r="WBM2" s="398"/>
      <c r="WBN2" s="398"/>
      <c r="WBO2" s="398"/>
      <c r="WBP2" s="398" t="s">
        <v>151</v>
      </c>
      <c r="WBQ2" s="398"/>
      <c r="WBR2" s="398"/>
      <c r="WBS2" s="398"/>
      <c r="WBT2" s="398"/>
      <c r="WBU2" s="398"/>
      <c r="WBV2" s="398"/>
      <c r="WBW2" s="398"/>
      <c r="WBX2" s="398"/>
      <c r="WBY2" s="398"/>
      <c r="WBZ2" s="398"/>
      <c r="WCA2" s="398"/>
      <c r="WCB2" s="398"/>
      <c r="WCC2" s="398"/>
      <c r="WCD2" s="398"/>
      <c r="WCE2" s="398"/>
      <c r="WCF2" s="398" t="s">
        <v>151</v>
      </c>
      <c r="WCG2" s="398"/>
      <c r="WCH2" s="398"/>
      <c r="WCI2" s="398"/>
      <c r="WCJ2" s="398"/>
      <c r="WCK2" s="398"/>
      <c r="WCL2" s="398"/>
      <c r="WCM2" s="398"/>
      <c r="WCN2" s="398"/>
      <c r="WCO2" s="398"/>
      <c r="WCP2" s="398"/>
      <c r="WCQ2" s="398"/>
      <c r="WCR2" s="398"/>
      <c r="WCS2" s="398"/>
      <c r="WCT2" s="398"/>
      <c r="WCU2" s="398"/>
      <c r="WCV2" s="398" t="s">
        <v>151</v>
      </c>
      <c r="WCW2" s="398"/>
      <c r="WCX2" s="398"/>
      <c r="WCY2" s="398"/>
      <c r="WCZ2" s="398"/>
      <c r="WDA2" s="398"/>
      <c r="WDB2" s="398"/>
      <c r="WDC2" s="398"/>
      <c r="WDD2" s="398"/>
      <c r="WDE2" s="398"/>
      <c r="WDF2" s="398"/>
      <c r="WDG2" s="398"/>
      <c r="WDH2" s="398"/>
      <c r="WDI2" s="398"/>
      <c r="WDJ2" s="398"/>
      <c r="WDK2" s="398"/>
      <c r="WDL2" s="398" t="s">
        <v>151</v>
      </c>
      <c r="WDM2" s="398"/>
      <c r="WDN2" s="398"/>
      <c r="WDO2" s="398"/>
      <c r="WDP2" s="398"/>
      <c r="WDQ2" s="398"/>
      <c r="WDR2" s="398"/>
      <c r="WDS2" s="398"/>
      <c r="WDT2" s="398"/>
      <c r="WDU2" s="398"/>
      <c r="WDV2" s="398"/>
      <c r="WDW2" s="398"/>
      <c r="WDX2" s="398"/>
      <c r="WDY2" s="398"/>
      <c r="WDZ2" s="398"/>
      <c r="WEA2" s="398"/>
      <c r="WEB2" s="398" t="s">
        <v>151</v>
      </c>
      <c r="WEC2" s="398"/>
      <c r="WED2" s="398"/>
      <c r="WEE2" s="398"/>
      <c r="WEF2" s="398"/>
      <c r="WEG2" s="398"/>
      <c r="WEH2" s="398"/>
      <c r="WEI2" s="398"/>
      <c r="WEJ2" s="398"/>
      <c r="WEK2" s="398"/>
      <c r="WEL2" s="398"/>
      <c r="WEM2" s="398"/>
      <c r="WEN2" s="398"/>
      <c r="WEO2" s="398"/>
      <c r="WEP2" s="398"/>
      <c r="WEQ2" s="398"/>
      <c r="WER2" s="398" t="s">
        <v>151</v>
      </c>
      <c r="WES2" s="398"/>
      <c r="WET2" s="398"/>
      <c r="WEU2" s="398"/>
      <c r="WEV2" s="398"/>
      <c r="WEW2" s="398"/>
      <c r="WEX2" s="398"/>
      <c r="WEY2" s="398"/>
      <c r="WEZ2" s="398"/>
      <c r="WFA2" s="398"/>
      <c r="WFB2" s="398"/>
      <c r="WFC2" s="398"/>
      <c r="WFD2" s="398"/>
      <c r="WFE2" s="398"/>
      <c r="WFF2" s="398"/>
      <c r="WFG2" s="398"/>
      <c r="WFH2" s="398" t="s">
        <v>151</v>
      </c>
      <c r="WFI2" s="398"/>
      <c r="WFJ2" s="398"/>
      <c r="WFK2" s="398"/>
      <c r="WFL2" s="398"/>
      <c r="WFM2" s="398"/>
      <c r="WFN2" s="398"/>
      <c r="WFO2" s="398"/>
      <c r="WFP2" s="398"/>
      <c r="WFQ2" s="398"/>
      <c r="WFR2" s="398"/>
      <c r="WFS2" s="398"/>
      <c r="WFT2" s="398"/>
      <c r="WFU2" s="398"/>
      <c r="WFV2" s="398"/>
      <c r="WFW2" s="398"/>
      <c r="WFX2" s="398" t="s">
        <v>151</v>
      </c>
      <c r="WFY2" s="398"/>
      <c r="WFZ2" s="398"/>
      <c r="WGA2" s="398"/>
      <c r="WGB2" s="398"/>
      <c r="WGC2" s="398"/>
      <c r="WGD2" s="398"/>
      <c r="WGE2" s="398"/>
      <c r="WGF2" s="398"/>
      <c r="WGG2" s="398"/>
      <c r="WGH2" s="398"/>
      <c r="WGI2" s="398"/>
      <c r="WGJ2" s="398"/>
      <c r="WGK2" s="398"/>
      <c r="WGL2" s="398"/>
      <c r="WGM2" s="398"/>
      <c r="WGN2" s="398" t="s">
        <v>151</v>
      </c>
      <c r="WGO2" s="398"/>
      <c r="WGP2" s="398"/>
      <c r="WGQ2" s="398"/>
      <c r="WGR2" s="398"/>
      <c r="WGS2" s="398"/>
      <c r="WGT2" s="398"/>
      <c r="WGU2" s="398"/>
      <c r="WGV2" s="398"/>
      <c r="WGW2" s="398"/>
      <c r="WGX2" s="398"/>
      <c r="WGY2" s="398"/>
      <c r="WGZ2" s="398"/>
      <c r="WHA2" s="398"/>
      <c r="WHB2" s="398"/>
      <c r="WHC2" s="398"/>
      <c r="WHD2" s="398" t="s">
        <v>151</v>
      </c>
      <c r="WHE2" s="398"/>
      <c r="WHF2" s="398"/>
      <c r="WHG2" s="398"/>
      <c r="WHH2" s="398"/>
      <c r="WHI2" s="398"/>
      <c r="WHJ2" s="398"/>
      <c r="WHK2" s="398"/>
      <c r="WHL2" s="398"/>
      <c r="WHM2" s="398"/>
      <c r="WHN2" s="398"/>
      <c r="WHO2" s="398"/>
      <c r="WHP2" s="398"/>
      <c r="WHQ2" s="398"/>
      <c r="WHR2" s="398"/>
      <c r="WHS2" s="398"/>
      <c r="WHT2" s="398" t="s">
        <v>151</v>
      </c>
      <c r="WHU2" s="398"/>
      <c r="WHV2" s="398"/>
      <c r="WHW2" s="398"/>
      <c r="WHX2" s="398"/>
      <c r="WHY2" s="398"/>
      <c r="WHZ2" s="398"/>
      <c r="WIA2" s="398"/>
      <c r="WIB2" s="398"/>
      <c r="WIC2" s="398"/>
      <c r="WID2" s="398"/>
      <c r="WIE2" s="398"/>
      <c r="WIF2" s="398"/>
      <c r="WIG2" s="398"/>
      <c r="WIH2" s="398"/>
      <c r="WII2" s="398"/>
      <c r="WIJ2" s="398" t="s">
        <v>151</v>
      </c>
      <c r="WIK2" s="398"/>
      <c r="WIL2" s="398"/>
      <c r="WIM2" s="398"/>
      <c r="WIN2" s="398"/>
      <c r="WIO2" s="398"/>
      <c r="WIP2" s="398"/>
      <c r="WIQ2" s="398"/>
      <c r="WIR2" s="398"/>
      <c r="WIS2" s="398"/>
      <c r="WIT2" s="398"/>
      <c r="WIU2" s="398"/>
      <c r="WIV2" s="398"/>
      <c r="WIW2" s="398"/>
      <c r="WIX2" s="398"/>
      <c r="WIY2" s="398"/>
      <c r="WIZ2" s="398" t="s">
        <v>151</v>
      </c>
      <c r="WJA2" s="398"/>
      <c r="WJB2" s="398"/>
      <c r="WJC2" s="398"/>
      <c r="WJD2" s="398"/>
      <c r="WJE2" s="398"/>
      <c r="WJF2" s="398"/>
      <c r="WJG2" s="398"/>
      <c r="WJH2" s="398"/>
      <c r="WJI2" s="398"/>
      <c r="WJJ2" s="398"/>
      <c r="WJK2" s="398"/>
      <c r="WJL2" s="398"/>
      <c r="WJM2" s="398"/>
      <c r="WJN2" s="398"/>
      <c r="WJO2" s="398"/>
      <c r="WJP2" s="398" t="s">
        <v>151</v>
      </c>
      <c r="WJQ2" s="398"/>
      <c r="WJR2" s="398"/>
      <c r="WJS2" s="398"/>
      <c r="WJT2" s="398"/>
      <c r="WJU2" s="398"/>
      <c r="WJV2" s="398"/>
      <c r="WJW2" s="398"/>
      <c r="WJX2" s="398"/>
      <c r="WJY2" s="398"/>
      <c r="WJZ2" s="398"/>
      <c r="WKA2" s="398"/>
      <c r="WKB2" s="398"/>
      <c r="WKC2" s="398"/>
      <c r="WKD2" s="398"/>
      <c r="WKE2" s="398"/>
      <c r="WKF2" s="398" t="s">
        <v>151</v>
      </c>
      <c r="WKG2" s="398"/>
      <c r="WKH2" s="398"/>
      <c r="WKI2" s="398"/>
      <c r="WKJ2" s="398"/>
      <c r="WKK2" s="398"/>
      <c r="WKL2" s="398"/>
      <c r="WKM2" s="398"/>
      <c r="WKN2" s="398"/>
      <c r="WKO2" s="398"/>
      <c r="WKP2" s="398"/>
      <c r="WKQ2" s="398"/>
      <c r="WKR2" s="398"/>
      <c r="WKS2" s="398"/>
      <c r="WKT2" s="398"/>
      <c r="WKU2" s="398"/>
      <c r="WKV2" s="398" t="s">
        <v>151</v>
      </c>
      <c r="WKW2" s="398"/>
      <c r="WKX2" s="398"/>
      <c r="WKY2" s="398"/>
      <c r="WKZ2" s="398"/>
      <c r="WLA2" s="398"/>
      <c r="WLB2" s="398"/>
      <c r="WLC2" s="398"/>
      <c r="WLD2" s="398"/>
      <c r="WLE2" s="398"/>
      <c r="WLF2" s="398"/>
      <c r="WLG2" s="398"/>
      <c r="WLH2" s="398"/>
      <c r="WLI2" s="398"/>
      <c r="WLJ2" s="398"/>
      <c r="WLK2" s="398"/>
      <c r="WLL2" s="398" t="s">
        <v>151</v>
      </c>
      <c r="WLM2" s="398"/>
      <c r="WLN2" s="398"/>
      <c r="WLO2" s="398"/>
      <c r="WLP2" s="398"/>
      <c r="WLQ2" s="398"/>
      <c r="WLR2" s="398"/>
      <c r="WLS2" s="398"/>
      <c r="WLT2" s="398"/>
      <c r="WLU2" s="398"/>
      <c r="WLV2" s="398"/>
      <c r="WLW2" s="398"/>
      <c r="WLX2" s="398"/>
      <c r="WLY2" s="398"/>
      <c r="WLZ2" s="398"/>
      <c r="WMA2" s="398"/>
      <c r="WMB2" s="398" t="s">
        <v>151</v>
      </c>
      <c r="WMC2" s="398"/>
      <c r="WMD2" s="398"/>
      <c r="WME2" s="398"/>
      <c r="WMF2" s="398"/>
      <c r="WMG2" s="398"/>
      <c r="WMH2" s="398"/>
      <c r="WMI2" s="398"/>
      <c r="WMJ2" s="398"/>
      <c r="WMK2" s="398"/>
      <c r="WML2" s="398"/>
      <c r="WMM2" s="398"/>
      <c r="WMN2" s="398"/>
      <c r="WMO2" s="398"/>
      <c r="WMP2" s="398"/>
      <c r="WMQ2" s="398"/>
      <c r="WMR2" s="398" t="s">
        <v>151</v>
      </c>
      <c r="WMS2" s="398"/>
      <c r="WMT2" s="398"/>
      <c r="WMU2" s="398"/>
      <c r="WMV2" s="398"/>
      <c r="WMW2" s="398"/>
      <c r="WMX2" s="398"/>
      <c r="WMY2" s="398"/>
      <c r="WMZ2" s="398"/>
      <c r="WNA2" s="398"/>
      <c r="WNB2" s="398"/>
      <c r="WNC2" s="398"/>
      <c r="WND2" s="398"/>
      <c r="WNE2" s="398"/>
      <c r="WNF2" s="398"/>
      <c r="WNG2" s="398"/>
      <c r="WNH2" s="398" t="s">
        <v>151</v>
      </c>
      <c r="WNI2" s="398"/>
      <c r="WNJ2" s="398"/>
      <c r="WNK2" s="398"/>
      <c r="WNL2" s="398"/>
      <c r="WNM2" s="398"/>
      <c r="WNN2" s="398"/>
      <c r="WNO2" s="398"/>
      <c r="WNP2" s="398"/>
      <c r="WNQ2" s="398"/>
      <c r="WNR2" s="398"/>
      <c r="WNS2" s="398"/>
      <c r="WNT2" s="398"/>
      <c r="WNU2" s="398"/>
      <c r="WNV2" s="398"/>
      <c r="WNW2" s="398"/>
      <c r="WNX2" s="398" t="s">
        <v>151</v>
      </c>
      <c r="WNY2" s="398"/>
      <c r="WNZ2" s="398"/>
      <c r="WOA2" s="398"/>
      <c r="WOB2" s="398"/>
      <c r="WOC2" s="398"/>
      <c r="WOD2" s="398"/>
      <c r="WOE2" s="398"/>
      <c r="WOF2" s="398"/>
      <c r="WOG2" s="398"/>
      <c r="WOH2" s="398"/>
      <c r="WOI2" s="398"/>
      <c r="WOJ2" s="398"/>
      <c r="WOK2" s="398"/>
      <c r="WOL2" s="398"/>
      <c r="WOM2" s="398"/>
      <c r="WON2" s="398" t="s">
        <v>151</v>
      </c>
      <c r="WOO2" s="398"/>
      <c r="WOP2" s="398"/>
      <c r="WOQ2" s="398"/>
      <c r="WOR2" s="398"/>
      <c r="WOS2" s="398"/>
      <c r="WOT2" s="398"/>
      <c r="WOU2" s="398"/>
      <c r="WOV2" s="398"/>
      <c r="WOW2" s="398"/>
      <c r="WOX2" s="398"/>
      <c r="WOY2" s="398"/>
      <c r="WOZ2" s="398"/>
      <c r="WPA2" s="398"/>
      <c r="WPB2" s="398"/>
      <c r="WPC2" s="398"/>
      <c r="WPD2" s="398" t="s">
        <v>151</v>
      </c>
      <c r="WPE2" s="398"/>
      <c r="WPF2" s="398"/>
      <c r="WPG2" s="398"/>
      <c r="WPH2" s="398"/>
      <c r="WPI2" s="398"/>
      <c r="WPJ2" s="398"/>
      <c r="WPK2" s="398"/>
      <c r="WPL2" s="398"/>
      <c r="WPM2" s="398"/>
      <c r="WPN2" s="398"/>
      <c r="WPO2" s="398"/>
      <c r="WPP2" s="398"/>
      <c r="WPQ2" s="398"/>
      <c r="WPR2" s="398"/>
      <c r="WPS2" s="398"/>
      <c r="WPT2" s="398" t="s">
        <v>151</v>
      </c>
      <c r="WPU2" s="398"/>
      <c r="WPV2" s="398"/>
      <c r="WPW2" s="398"/>
      <c r="WPX2" s="398"/>
      <c r="WPY2" s="398"/>
      <c r="WPZ2" s="398"/>
      <c r="WQA2" s="398"/>
      <c r="WQB2" s="398"/>
      <c r="WQC2" s="398"/>
      <c r="WQD2" s="398"/>
      <c r="WQE2" s="398"/>
      <c r="WQF2" s="398"/>
      <c r="WQG2" s="398"/>
      <c r="WQH2" s="398"/>
      <c r="WQI2" s="398"/>
      <c r="WQJ2" s="398" t="s">
        <v>151</v>
      </c>
      <c r="WQK2" s="398"/>
      <c r="WQL2" s="398"/>
      <c r="WQM2" s="398"/>
      <c r="WQN2" s="398"/>
      <c r="WQO2" s="398"/>
      <c r="WQP2" s="398"/>
      <c r="WQQ2" s="398"/>
      <c r="WQR2" s="398"/>
      <c r="WQS2" s="398"/>
      <c r="WQT2" s="398"/>
      <c r="WQU2" s="398"/>
      <c r="WQV2" s="398"/>
      <c r="WQW2" s="398"/>
      <c r="WQX2" s="398"/>
      <c r="WQY2" s="398"/>
      <c r="WQZ2" s="398" t="s">
        <v>151</v>
      </c>
      <c r="WRA2" s="398"/>
      <c r="WRB2" s="398"/>
      <c r="WRC2" s="398"/>
      <c r="WRD2" s="398"/>
      <c r="WRE2" s="398"/>
      <c r="WRF2" s="398"/>
      <c r="WRG2" s="398"/>
      <c r="WRH2" s="398"/>
      <c r="WRI2" s="398"/>
      <c r="WRJ2" s="398"/>
      <c r="WRK2" s="398"/>
      <c r="WRL2" s="398"/>
      <c r="WRM2" s="398"/>
      <c r="WRN2" s="398"/>
      <c r="WRO2" s="398"/>
      <c r="WRP2" s="398" t="s">
        <v>151</v>
      </c>
      <c r="WRQ2" s="398"/>
      <c r="WRR2" s="398"/>
      <c r="WRS2" s="398"/>
      <c r="WRT2" s="398"/>
      <c r="WRU2" s="398"/>
      <c r="WRV2" s="398"/>
      <c r="WRW2" s="398"/>
      <c r="WRX2" s="398"/>
      <c r="WRY2" s="398"/>
      <c r="WRZ2" s="398"/>
      <c r="WSA2" s="398"/>
      <c r="WSB2" s="398"/>
      <c r="WSC2" s="398"/>
      <c r="WSD2" s="398"/>
      <c r="WSE2" s="398"/>
      <c r="WSF2" s="398" t="s">
        <v>151</v>
      </c>
      <c r="WSG2" s="398"/>
      <c r="WSH2" s="398"/>
      <c r="WSI2" s="398"/>
      <c r="WSJ2" s="398"/>
      <c r="WSK2" s="398"/>
      <c r="WSL2" s="398"/>
      <c r="WSM2" s="398"/>
      <c r="WSN2" s="398"/>
      <c r="WSO2" s="398"/>
      <c r="WSP2" s="398"/>
      <c r="WSQ2" s="398"/>
      <c r="WSR2" s="398"/>
      <c r="WSS2" s="398"/>
      <c r="WST2" s="398"/>
      <c r="WSU2" s="398"/>
      <c r="WSV2" s="398" t="s">
        <v>151</v>
      </c>
      <c r="WSW2" s="398"/>
      <c r="WSX2" s="398"/>
      <c r="WSY2" s="398"/>
      <c r="WSZ2" s="398"/>
      <c r="WTA2" s="398"/>
      <c r="WTB2" s="398"/>
      <c r="WTC2" s="398"/>
      <c r="WTD2" s="398"/>
      <c r="WTE2" s="398"/>
      <c r="WTF2" s="398"/>
      <c r="WTG2" s="398"/>
      <c r="WTH2" s="398"/>
      <c r="WTI2" s="398"/>
      <c r="WTJ2" s="398"/>
      <c r="WTK2" s="398"/>
      <c r="WTL2" s="398" t="s">
        <v>151</v>
      </c>
      <c r="WTM2" s="398"/>
      <c r="WTN2" s="398"/>
      <c r="WTO2" s="398"/>
      <c r="WTP2" s="398"/>
      <c r="WTQ2" s="398"/>
      <c r="WTR2" s="398"/>
      <c r="WTS2" s="398"/>
      <c r="WTT2" s="398"/>
      <c r="WTU2" s="398"/>
      <c r="WTV2" s="398"/>
      <c r="WTW2" s="398"/>
      <c r="WTX2" s="398"/>
      <c r="WTY2" s="398"/>
      <c r="WTZ2" s="398"/>
      <c r="WUA2" s="398"/>
      <c r="WUB2" s="398" t="s">
        <v>151</v>
      </c>
      <c r="WUC2" s="398"/>
      <c r="WUD2" s="398"/>
      <c r="WUE2" s="398"/>
      <c r="WUF2" s="398"/>
      <c r="WUG2" s="398"/>
      <c r="WUH2" s="398"/>
      <c r="WUI2" s="398"/>
      <c r="WUJ2" s="398"/>
      <c r="WUK2" s="398"/>
      <c r="WUL2" s="398"/>
      <c r="WUM2" s="398"/>
      <c r="WUN2" s="398"/>
      <c r="WUO2" s="398"/>
      <c r="WUP2" s="398"/>
      <c r="WUQ2" s="398"/>
      <c r="WUR2" s="398" t="s">
        <v>151</v>
      </c>
      <c r="WUS2" s="398"/>
      <c r="WUT2" s="398"/>
      <c r="WUU2" s="398"/>
      <c r="WUV2" s="398"/>
      <c r="WUW2" s="398"/>
      <c r="WUX2" s="398"/>
      <c r="WUY2" s="398"/>
      <c r="WUZ2" s="398"/>
      <c r="WVA2" s="398"/>
      <c r="WVB2" s="398"/>
      <c r="WVC2" s="398"/>
      <c r="WVD2" s="398"/>
      <c r="WVE2" s="398"/>
      <c r="WVF2" s="398"/>
      <c r="WVG2" s="398"/>
      <c r="WVH2" s="398" t="s">
        <v>151</v>
      </c>
      <c r="WVI2" s="398"/>
      <c r="WVJ2" s="398"/>
      <c r="WVK2" s="398"/>
      <c r="WVL2" s="398"/>
      <c r="WVM2" s="398"/>
      <c r="WVN2" s="398"/>
      <c r="WVO2" s="398"/>
      <c r="WVP2" s="398"/>
      <c r="WVQ2" s="398"/>
      <c r="WVR2" s="398"/>
      <c r="WVS2" s="398"/>
      <c r="WVT2" s="398"/>
      <c r="WVU2" s="398"/>
      <c r="WVV2" s="398"/>
      <c r="WVW2" s="398"/>
      <c r="WVX2" s="398" t="s">
        <v>151</v>
      </c>
      <c r="WVY2" s="398"/>
      <c r="WVZ2" s="398"/>
      <c r="WWA2" s="398"/>
      <c r="WWB2" s="398"/>
      <c r="WWC2" s="398"/>
      <c r="WWD2" s="398"/>
      <c r="WWE2" s="398"/>
      <c r="WWF2" s="398"/>
      <c r="WWG2" s="398"/>
      <c r="WWH2" s="398"/>
      <c r="WWI2" s="398"/>
      <c r="WWJ2" s="398"/>
      <c r="WWK2" s="398"/>
      <c r="WWL2" s="398"/>
      <c r="WWM2" s="398"/>
      <c r="WWN2" s="398" t="s">
        <v>151</v>
      </c>
      <c r="WWO2" s="398"/>
      <c r="WWP2" s="398"/>
      <c r="WWQ2" s="398"/>
      <c r="WWR2" s="398"/>
      <c r="WWS2" s="398"/>
      <c r="WWT2" s="398"/>
      <c r="WWU2" s="398"/>
      <c r="WWV2" s="398"/>
      <c r="WWW2" s="398"/>
      <c r="WWX2" s="398"/>
      <c r="WWY2" s="398"/>
      <c r="WWZ2" s="398"/>
      <c r="WXA2" s="398"/>
      <c r="WXB2" s="398"/>
      <c r="WXC2" s="398"/>
      <c r="WXD2" s="398" t="s">
        <v>151</v>
      </c>
      <c r="WXE2" s="398"/>
      <c r="WXF2" s="398"/>
      <c r="WXG2" s="398"/>
      <c r="WXH2" s="398"/>
      <c r="WXI2" s="398"/>
      <c r="WXJ2" s="398"/>
      <c r="WXK2" s="398"/>
      <c r="WXL2" s="398"/>
      <c r="WXM2" s="398"/>
      <c r="WXN2" s="398"/>
      <c r="WXO2" s="398"/>
      <c r="WXP2" s="398"/>
      <c r="WXQ2" s="398"/>
      <c r="WXR2" s="398"/>
      <c r="WXS2" s="398"/>
      <c r="WXT2" s="398" t="s">
        <v>151</v>
      </c>
      <c r="WXU2" s="398"/>
      <c r="WXV2" s="398"/>
      <c r="WXW2" s="398"/>
      <c r="WXX2" s="398"/>
      <c r="WXY2" s="398"/>
      <c r="WXZ2" s="398"/>
      <c r="WYA2" s="398"/>
      <c r="WYB2" s="398"/>
      <c r="WYC2" s="398"/>
      <c r="WYD2" s="398"/>
      <c r="WYE2" s="398"/>
      <c r="WYF2" s="398"/>
      <c r="WYG2" s="398"/>
      <c r="WYH2" s="398"/>
      <c r="WYI2" s="398"/>
      <c r="WYJ2" s="398" t="s">
        <v>151</v>
      </c>
      <c r="WYK2" s="398"/>
      <c r="WYL2" s="398"/>
      <c r="WYM2" s="398"/>
      <c r="WYN2" s="398"/>
      <c r="WYO2" s="398"/>
      <c r="WYP2" s="398"/>
      <c r="WYQ2" s="398"/>
      <c r="WYR2" s="398"/>
      <c r="WYS2" s="398"/>
      <c r="WYT2" s="398"/>
      <c r="WYU2" s="398"/>
      <c r="WYV2" s="398"/>
      <c r="WYW2" s="398"/>
      <c r="WYX2" s="398"/>
      <c r="WYY2" s="398"/>
      <c r="WYZ2" s="398" t="s">
        <v>151</v>
      </c>
      <c r="WZA2" s="398"/>
      <c r="WZB2" s="398"/>
      <c r="WZC2" s="398"/>
      <c r="WZD2" s="398"/>
      <c r="WZE2" s="398"/>
      <c r="WZF2" s="398"/>
      <c r="WZG2" s="398"/>
      <c r="WZH2" s="398"/>
      <c r="WZI2" s="398"/>
      <c r="WZJ2" s="398"/>
      <c r="WZK2" s="398"/>
      <c r="WZL2" s="398"/>
      <c r="WZM2" s="398"/>
      <c r="WZN2" s="398"/>
      <c r="WZO2" s="398"/>
      <c r="WZP2" s="398" t="s">
        <v>151</v>
      </c>
      <c r="WZQ2" s="398"/>
      <c r="WZR2" s="398"/>
      <c r="WZS2" s="398"/>
      <c r="WZT2" s="398"/>
      <c r="WZU2" s="398"/>
      <c r="WZV2" s="398"/>
      <c r="WZW2" s="398"/>
      <c r="WZX2" s="398"/>
      <c r="WZY2" s="398"/>
      <c r="WZZ2" s="398"/>
      <c r="XAA2" s="398"/>
      <c r="XAB2" s="398"/>
      <c r="XAC2" s="398"/>
      <c r="XAD2" s="398"/>
      <c r="XAE2" s="398"/>
      <c r="XAF2" s="398" t="s">
        <v>151</v>
      </c>
      <c r="XAG2" s="398"/>
      <c r="XAH2" s="398"/>
      <c r="XAI2" s="398"/>
      <c r="XAJ2" s="398"/>
      <c r="XAK2" s="398"/>
      <c r="XAL2" s="398"/>
      <c r="XAM2" s="398"/>
      <c r="XAN2" s="398"/>
      <c r="XAO2" s="398"/>
      <c r="XAP2" s="398"/>
      <c r="XAQ2" s="398"/>
      <c r="XAR2" s="398"/>
      <c r="XAS2" s="398"/>
      <c r="XAT2" s="398"/>
      <c r="XAU2" s="398"/>
      <c r="XAV2" s="398" t="s">
        <v>151</v>
      </c>
      <c r="XAW2" s="398"/>
      <c r="XAX2" s="398"/>
      <c r="XAY2" s="398"/>
      <c r="XAZ2" s="398"/>
      <c r="XBA2" s="398"/>
      <c r="XBB2" s="398"/>
      <c r="XBC2" s="398"/>
      <c r="XBD2" s="398"/>
      <c r="XBE2" s="398"/>
      <c r="XBF2" s="398"/>
      <c r="XBG2" s="398"/>
      <c r="XBH2" s="398"/>
      <c r="XBI2" s="398"/>
      <c r="XBJ2" s="398"/>
      <c r="XBK2" s="398"/>
      <c r="XBL2" s="398" t="s">
        <v>151</v>
      </c>
      <c r="XBM2" s="398"/>
      <c r="XBN2" s="398"/>
      <c r="XBO2" s="398"/>
      <c r="XBP2" s="398"/>
      <c r="XBQ2" s="398"/>
      <c r="XBR2" s="398"/>
      <c r="XBS2" s="398"/>
      <c r="XBT2" s="398"/>
      <c r="XBU2" s="398"/>
      <c r="XBV2" s="398"/>
      <c r="XBW2" s="398"/>
      <c r="XBX2" s="398"/>
      <c r="XBY2" s="398"/>
      <c r="XBZ2" s="398"/>
      <c r="XCA2" s="398"/>
      <c r="XCB2" s="398" t="s">
        <v>151</v>
      </c>
      <c r="XCC2" s="398"/>
      <c r="XCD2" s="398"/>
      <c r="XCE2" s="398"/>
      <c r="XCF2" s="398"/>
      <c r="XCG2" s="398"/>
      <c r="XCH2" s="398"/>
      <c r="XCI2" s="398"/>
      <c r="XCJ2" s="398"/>
      <c r="XCK2" s="398"/>
      <c r="XCL2" s="398"/>
      <c r="XCM2" s="398"/>
      <c r="XCN2" s="398"/>
      <c r="XCO2" s="398"/>
      <c r="XCP2" s="398"/>
      <c r="XCQ2" s="398"/>
      <c r="XCR2" s="398" t="s">
        <v>151</v>
      </c>
      <c r="XCS2" s="398"/>
      <c r="XCT2" s="398"/>
      <c r="XCU2" s="398"/>
      <c r="XCV2" s="398"/>
      <c r="XCW2" s="398"/>
      <c r="XCX2" s="398"/>
      <c r="XCY2" s="398"/>
      <c r="XCZ2" s="398"/>
      <c r="XDA2" s="398"/>
      <c r="XDB2" s="398"/>
      <c r="XDC2" s="398"/>
      <c r="XDD2" s="398"/>
      <c r="XDE2" s="398"/>
      <c r="XDF2" s="398"/>
      <c r="XDG2" s="398"/>
      <c r="XDH2" s="398" t="s">
        <v>151</v>
      </c>
      <c r="XDI2" s="398"/>
      <c r="XDJ2" s="398"/>
      <c r="XDK2" s="398"/>
      <c r="XDL2" s="398"/>
      <c r="XDM2" s="398"/>
      <c r="XDN2" s="398"/>
      <c r="XDO2" s="398"/>
      <c r="XDP2" s="398"/>
      <c r="XDQ2" s="398"/>
      <c r="XDR2" s="398"/>
      <c r="XDS2" s="398"/>
      <c r="XDT2" s="398"/>
      <c r="XDU2" s="398"/>
      <c r="XDV2" s="398"/>
      <c r="XDW2" s="398"/>
      <c r="XDX2" s="398" t="s">
        <v>151</v>
      </c>
      <c r="XDY2" s="398"/>
      <c r="XDZ2" s="398"/>
      <c r="XEA2" s="398"/>
      <c r="XEB2" s="398"/>
      <c r="XEC2" s="398"/>
      <c r="XED2" s="398"/>
      <c r="XEE2" s="398"/>
      <c r="XEF2" s="398"/>
      <c r="XEG2" s="398"/>
      <c r="XEH2" s="398"/>
      <c r="XEI2" s="398"/>
      <c r="XEJ2" s="398"/>
      <c r="XEK2" s="398"/>
      <c r="XEL2" s="398"/>
      <c r="XEM2" s="398"/>
      <c r="XEN2" s="398" t="s">
        <v>151</v>
      </c>
      <c r="XEO2" s="398"/>
      <c r="XEP2" s="398"/>
      <c r="XEQ2" s="398"/>
      <c r="XER2" s="398"/>
      <c r="XES2" s="398"/>
      <c r="XET2" s="398"/>
      <c r="XEU2" s="398"/>
      <c r="XEV2" s="398"/>
      <c r="XEW2" s="398"/>
      <c r="XEX2" s="398"/>
      <c r="XEY2" s="398"/>
      <c r="XEZ2" s="398"/>
      <c r="XFA2" s="398"/>
      <c r="XFB2" s="398"/>
      <c r="XFC2" s="398"/>
    </row>
    <row r="3" spans="1:16383" ht="26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165"/>
      <c r="O3" s="167" t="s">
        <v>152</v>
      </c>
      <c r="P3" s="166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4"/>
      <c r="AE3" s="45" t="s">
        <v>152</v>
      </c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4"/>
      <c r="AU3" s="45" t="s">
        <v>152</v>
      </c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4"/>
      <c r="BK3" s="45" t="s">
        <v>152</v>
      </c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4"/>
      <c r="CA3" s="45" t="s">
        <v>152</v>
      </c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4"/>
      <c r="CQ3" s="45" t="s">
        <v>152</v>
      </c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4"/>
      <c r="DG3" s="45" t="s">
        <v>152</v>
      </c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4"/>
      <c r="DW3" s="45" t="s">
        <v>152</v>
      </c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4"/>
      <c r="EM3" s="45" t="s">
        <v>152</v>
      </c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4"/>
      <c r="FC3" s="45" t="s">
        <v>152</v>
      </c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4"/>
      <c r="FS3" s="45" t="s">
        <v>152</v>
      </c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4"/>
      <c r="GI3" s="45" t="s">
        <v>152</v>
      </c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4"/>
      <c r="GY3" s="45" t="s">
        <v>152</v>
      </c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4"/>
      <c r="HO3" s="45" t="s">
        <v>152</v>
      </c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4"/>
      <c r="IE3" s="45" t="s">
        <v>152</v>
      </c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4"/>
      <c r="IU3" s="45" t="s">
        <v>152</v>
      </c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4"/>
      <c r="JK3" s="45" t="s">
        <v>152</v>
      </c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4"/>
      <c r="KA3" s="45" t="s">
        <v>152</v>
      </c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4"/>
      <c r="KQ3" s="45" t="s">
        <v>152</v>
      </c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4"/>
      <c r="LG3" s="45" t="s">
        <v>152</v>
      </c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4"/>
      <c r="LW3" s="45" t="s">
        <v>152</v>
      </c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4"/>
      <c r="MM3" s="45" t="s">
        <v>152</v>
      </c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4"/>
      <c r="NC3" s="45" t="s">
        <v>152</v>
      </c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4"/>
      <c r="NS3" s="45" t="s">
        <v>152</v>
      </c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4"/>
      <c r="OI3" s="45" t="s">
        <v>152</v>
      </c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4"/>
      <c r="OY3" s="45" t="s">
        <v>152</v>
      </c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4"/>
      <c r="PO3" s="45" t="s">
        <v>152</v>
      </c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4"/>
      <c r="QE3" s="45" t="s">
        <v>152</v>
      </c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4"/>
      <c r="QU3" s="45" t="s">
        <v>152</v>
      </c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4"/>
      <c r="RK3" s="45" t="s">
        <v>152</v>
      </c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4"/>
      <c r="SA3" s="45" t="s">
        <v>152</v>
      </c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4"/>
      <c r="SQ3" s="45" t="s">
        <v>152</v>
      </c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4"/>
      <c r="TG3" s="45" t="s">
        <v>152</v>
      </c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4"/>
      <c r="TW3" s="45" t="s">
        <v>152</v>
      </c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4"/>
      <c r="UM3" s="45" t="s">
        <v>152</v>
      </c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4"/>
      <c r="VC3" s="45" t="s">
        <v>152</v>
      </c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4"/>
      <c r="VS3" s="45" t="s">
        <v>152</v>
      </c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4"/>
      <c r="WI3" s="45" t="s">
        <v>152</v>
      </c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4"/>
      <c r="WY3" s="45" t="s">
        <v>152</v>
      </c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4"/>
      <c r="XO3" s="45" t="s">
        <v>152</v>
      </c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4"/>
      <c r="YE3" s="45" t="s">
        <v>152</v>
      </c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4"/>
      <c r="YU3" s="45" t="s">
        <v>152</v>
      </c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4"/>
      <c r="ZK3" s="45" t="s">
        <v>152</v>
      </c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4"/>
      <c r="AAA3" s="45" t="s">
        <v>152</v>
      </c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4"/>
      <c r="AAQ3" s="45" t="s">
        <v>152</v>
      </c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4"/>
      <c r="ABG3" s="45" t="s">
        <v>152</v>
      </c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4"/>
      <c r="ABW3" s="45" t="s">
        <v>152</v>
      </c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4"/>
      <c r="ACM3" s="45" t="s">
        <v>152</v>
      </c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4"/>
      <c r="ADC3" s="45" t="s">
        <v>152</v>
      </c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4"/>
      <c r="ADS3" s="45" t="s">
        <v>152</v>
      </c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4"/>
      <c r="AEI3" s="45" t="s">
        <v>152</v>
      </c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4"/>
      <c r="AEY3" s="45" t="s">
        <v>152</v>
      </c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4"/>
      <c r="AFO3" s="45" t="s">
        <v>152</v>
      </c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4"/>
      <c r="AGE3" s="45" t="s">
        <v>152</v>
      </c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4"/>
      <c r="AGU3" s="45" t="s">
        <v>152</v>
      </c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4"/>
      <c r="AHK3" s="45" t="s">
        <v>152</v>
      </c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4"/>
      <c r="AIA3" s="45" t="s">
        <v>152</v>
      </c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4"/>
      <c r="AIQ3" s="45" t="s">
        <v>152</v>
      </c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4"/>
      <c r="AJG3" s="45" t="s">
        <v>152</v>
      </c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4"/>
      <c r="AJW3" s="45" t="s">
        <v>152</v>
      </c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4"/>
      <c r="AKM3" s="45" t="s">
        <v>152</v>
      </c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4"/>
      <c r="ALC3" s="45" t="s">
        <v>152</v>
      </c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4"/>
      <c r="ALS3" s="45" t="s">
        <v>152</v>
      </c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4"/>
      <c r="AMI3" s="45" t="s">
        <v>152</v>
      </c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43"/>
      <c r="AMX3" s="44"/>
      <c r="AMY3" s="45" t="s">
        <v>152</v>
      </c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43"/>
      <c r="ANN3" s="44"/>
      <c r="ANO3" s="45" t="s">
        <v>152</v>
      </c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43"/>
      <c r="AOD3" s="44"/>
      <c r="AOE3" s="45" t="s">
        <v>152</v>
      </c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43"/>
      <c r="AOT3" s="44"/>
      <c r="AOU3" s="45" t="s">
        <v>152</v>
      </c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43"/>
      <c r="APJ3" s="44"/>
      <c r="APK3" s="45" t="s">
        <v>152</v>
      </c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43"/>
      <c r="APZ3" s="44"/>
      <c r="AQA3" s="45" t="s">
        <v>152</v>
      </c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43"/>
      <c r="AQP3" s="44"/>
      <c r="AQQ3" s="45" t="s">
        <v>152</v>
      </c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43"/>
      <c r="ARF3" s="44"/>
      <c r="ARG3" s="45" t="s">
        <v>152</v>
      </c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43"/>
      <c r="ARV3" s="44"/>
      <c r="ARW3" s="45" t="s">
        <v>152</v>
      </c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43"/>
      <c r="ASL3" s="44"/>
      <c r="ASM3" s="45" t="s">
        <v>152</v>
      </c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43"/>
      <c r="ATB3" s="44"/>
      <c r="ATC3" s="45" t="s">
        <v>152</v>
      </c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43"/>
      <c r="ATR3" s="44"/>
      <c r="ATS3" s="45" t="s">
        <v>152</v>
      </c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43"/>
      <c r="AUH3" s="44"/>
      <c r="AUI3" s="45" t="s">
        <v>152</v>
      </c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43"/>
      <c r="AUX3" s="44"/>
      <c r="AUY3" s="45" t="s">
        <v>152</v>
      </c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43"/>
      <c r="AVN3" s="44"/>
      <c r="AVO3" s="45" t="s">
        <v>152</v>
      </c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43"/>
      <c r="AWD3" s="44"/>
      <c r="AWE3" s="45" t="s">
        <v>152</v>
      </c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43"/>
      <c r="AWT3" s="44"/>
      <c r="AWU3" s="45" t="s">
        <v>152</v>
      </c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43"/>
      <c r="AXJ3" s="44"/>
      <c r="AXK3" s="45" t="s">
        <v>152</v>
      </c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43"/>
      <c r="AXZ3" s="44"/>
      <c r="AYA3" s="45" t="s">
        <v>152</v>
      </c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43"/>
      <c r="AYP3" s="44"/>
      <c r="AYQ3" s="45" t="s">
        <v>152</v>
      </c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43"/>
      <c r="AZF3" s="44"/>
      <c r="AZG3" s="45" t="s">
        <v>152</v>
      </c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43"/>
      <c r="AZV3" s="44"/>
      <c r="AZW3" s="45" t="s">
        <v>152</v>
      </c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43"/>
      <c r="BAL3" s="44"/>
      <c r="BAM3" s="45" t="s">
        <v>152</v>
      </c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43"/>
      <c r="BBB3" s="44"/>
      <c r="BBC3" s="45" t="s">
        <v>152</v>
      </c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43"/>
      <c r="BBR3" s="44"/>
      <c r="BBS3" s="45" t="s">
        <v>152</v>
      </c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43"/>
      <c r="BCH3" s="44"/>
      <c r="BCI3" s="45" t="s">
        <v>152</v>
      </c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43"/>
      <c r="BCX3" s="44"/>
      <c r="BCY3" s="45" t="s">
        <v>152</v>
      </c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43"/>
      <c r="BDN3" s="44"/>
      <c r="BDO3" s="45" t="s">
        <v>152</v>
      </c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43"/>
      <c r="BED3" s="44"/>
      <c r="BEE3" s="45" t="s">
        <v>152</v>
      </c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43"/>
      <c r="BET3" s="44"/>
      <c r="BEU3" s="45" t="s">
        <v>152</v>
      </c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43"/>
      <c r="BFJ3" s="44"/>
      <c r="BFK3" s="45" t="s">
        <v>152</v>
      </c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43"/>
      <c r="BFZ3" s="44"/>
      <c r="BGA3" s="45" t="s">
        <v>152</v>
      </c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43"/>
      <c r="BGP3" s="44"/>
      <c r="BGQ3" s="45" t="s">
        <v>152</v>
      </c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43"/>
      <c r="BHF3" s="44"/>
      <c r="BHG3" s="45" t="s">
        <v>152</v>
      </c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43"/>
      <c r="BHV3" s="44"/>
      <c r="BHW3" s="45" t="s">
        <v>152</v>
      </c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43"/>
      <c r="BIL3" s="44"/>
      <c r="BIM3" s="45" t="s">
        <v>152</v>
      </c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43"/>
      <c r="BJB3" s="44"/>
      <c r="BJC3" s="45" t="s">
        <v>152</v>
      </c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43"/>
      <c r="BJR3" s="44"/>
      <c r="BJS3" s="45" t="s">
        <v>152</v>
      </c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43"/>
      <c r="BKH3" s="44"/>
      <c r="BKI3" s="45" t="s">
        <v>152</v>
      </c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43"/>
      <c r="BKX3" s="44"/>
      <c r="BKY3" s="45" t="s">
        <v>152</v>
      </c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43"/>
      <c r="BLN3" s="44"/>
      <c r="BLO3" s="45" t="s">
        <v>152</v>
      </c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43"/>
      <c r="BMD3" s="44"/>
      <c r="BME3" s="45" t="s">
        <v>152</v>
      </c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43"/>
      <c r="BMT3" s="44"/>
      <c r="BMU3" s="45" t="s">
        <v>152</v>
      </c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43"/>
      <c r="BNJ3" s="44"/>
      <c r="BNK3" s="45" t="s">
        <v>152</v>
      </c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43"/>
      <c r="BNZ3" s="44"/>
      <c r="BOA3" s="45" t="s">
        <v>152</v>
      </c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43"/>
      <c r="BOP3" s="44"/>
      <c r="BOQ3" s="45" t="s">
        <v>152</v>
      </c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43"/>
      <c r="BPF3" s="44"/>
      <c r="BPG3" s="45" t="s">
        <v>152</v>
      </c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43"/>
      <c r="BPV3" s="44"/>
      <c r="BPW3" s="45" t="s">
        <v>152</v>
      </c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43"/>
      <c r="BQL3" s="44"/>
      <c r="BQM3" s="45" t="s">
        <v>152</v>
      </c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43"/>
      <c r="BRB3" s="44"/>
      <c r="BRC3" s="45" t="s">
        <v>152</v>
      </c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43"/>
      <c r="BRR3" s="44"/>
      <c r="BRS3" s="45" t="s">
        <v>152</v>
      </c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43"/>
      <c r="BSH3" s="44"/>
      <c r="BSI3" s="45" t="s">
        <v>152</v>
      </c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43"/>
      <c r="BSX3" s="44"/>
      <c r="BSY3" s="45" t="s">
        <v>152</v>
      </c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43"/>
      <c r="BTN3" s="44"/>
      <c r="BTO3" s="45" t="s">
        <v>152</v>
      </c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43"/>
      <c r="BUD3" s="44"/>
      <c r="BUE3" s="45" t="s">
        <v>152</v>
      </c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43"/>
      <c r="BUT3" s="44"/>
      <c r="BUU3" s="45" t="s">
        <v>152</v>
      </c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43"/>
      <c r="BVJ3" s="44"/>
      <c r="BVK3" s="45" t="s">
        <v>152</v>
      </c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43"/>
      <c r="BVZ3" s="44"/>
      <c r="BWA3" s="45" t="s">
        <v>152</v>
      </c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43"/>
      <c r="BWP3" s="44"/>
      <c r="BWQ3" s="45" t="s">
        <v>152</v>
      </c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43"/>
      <c r="BXF3" s="44"/>
      <c r="BXG3" s="45" t="s">
        <v>152</v>
      </c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43"/>
      <c r="BXV3" s="44"/>
      <c r="BXW3" s="45" t="s">
        <v>152</v>
      </c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43"/>
      <c r="BYL3" s="44"/>
      <c r="BYM3" s="45" t="s">
        <v>152</v>
      </c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43"/>
      <c r="BZB3" s="44"/>
      <c r="BZC3" s="45" t="s">
        <v>152</v>
      </c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43"/>
      <c r="BZR3" s="44"/>
      <c r="BZS3" s="45" t="s">
        <v>152</v>
      </c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43"/>
      <c r="CAH3" s="44"/>
      <c r="CAI3" s="45" t="s">
        <v>152</v>
      </c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43"/>
      <c r="CAX3" s="44"/>
      <c r="CAY3" s="45" t="s">
        <v>152</v>
      </c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43"/>
      <c r="CBN3" s="44"/>
      <c r="CBO3" s="45" t="s">
        <v>152</v>
      </c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43"/>
      <c r="CCD3" s="44"/>
      <c r="CCE3" s="45" t="s">
        <v>152</v>
      </c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43"/>
      <c r="CCT3" s="44"/>
      <c r="CCU3" s="45" t="s">
        <v>152</v>
      </c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43"/>
      <c r="CDJ3" s="44"/>
      <c r="CDK3" s="45" t="s">
        <v>152</v>
      </c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43"/>
      <c r="CDZ3" s="44"/>
      <c r="CEA3" s="45" t="s">
        <v>152</v>
      </c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43"/>
      <c r="CEP3" s="44"/>
      <c r="CEQ3" s="45" t="s">
        <v>152</v>
      </c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43"/>
      <c r="CFF3" s="44"/>
      <c r="CFG3" s="45" t="s">
        <v>152</v>
      </c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43"/>
      <c r="CFV3" s="44"/>
      <c r="CFW3" s="45" t="s">
        <v>152</v>
      </c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43"/>
      <c r="CGL3" s="44"/>
      <c r="CGM3" s="45" t="s">
        <v>152</v>
      </c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43"/>
      <c r="CHB3" s="44"/>
      <c r="CHC3" s="45" t="s">
        <v>152</v>
      </c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43"/>
      <c r="CHR3" s="44"/>
      <c r="CHS3" s="45" t="s">
        <v>152</v>
      </c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43"/>
      <c r="CIH3" s="44"/>
      <c r="CII3" s="45" t="s">
        <v>152</v>
      </c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43"/>
      <c r="CIX3" s="44"/>
      <c r="CIY3" s="45" t="s">
        <v>152</v>
      </c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43"/>
      <c r="CJN3" s="44"/>
      <c r="CJO3" s="45" t="s">
        <v>152</v>
      </c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43"/>
      <c r="CKD3" s="44"/>
      <c r="CKE3" s="45" t="s">
        <v>152</v>
      </c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43"/>
      <c r="CKT3" s="44"/>
      <c r="CKU3" s="45" t="s">
        <v>152</v>
      </c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43"/>
      <c r="CLJ3" s="44"/>
      <c r="CLK3" s="45" t="s">
        <v>152</v>
      </c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43"/>
      <c r="CLZ3" s="44"/>
      <c r="CMA3" s="45" t="s">
        <v>152</v>
      </c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43"/>
      <c r="CMP3" s="44"/>
      <c r="CMQ3" s="45" t="s">
        <v>152</v>
      </c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43"/>
      <c r="CNF3" s="44"/>
      <c r="CNG3" s="45" t="s">
        <v>152</v>
      </c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43"/>
      <c r="CNV3" s="44"/>
      <c r="CNW3" s="45" t="s">
        <v>152</v>
      </c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43"/>
      <c r="COL3" s="44"/>
      <c r="COM3" s="45" t="s">
        <v>152</v>
      </c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43"/>
      <c r="CPB3" s="44"/>
      <c r="CPC3" s="45" t="s">
        <v>152</v>
      </c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43"/>
      <c r="CPR3" s="44"/>
      <c r="CPS3" s="45" t="s">
        <v>152</v>
      </c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43"/>
      <c r="CQH3" s="44"/>
      <c r="CQI3" s="45" t="s">
        <v>152</v>
      </c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43"/>
      <c r="CQX3" s="44"/>
      <c r="CQY3" s="45" t="s">
        <v>152</v>
      </c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43"/>
      <c r="CRN3" s="44"/>
      <c r="CRO3" s="45" t="s">
        <v>152</v>
      </c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43"/>
      <c r="CSD3" s="44"/>
      <c r="CSE3" s="45" t="s">
        <v>152</v>
      </c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43"/>
      <c r="CST3" s="44"/>
      <c r="CSU3" s="45" t="s">
        <v>152</v>
      </c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43"/>
      <c r="CTJ3" s="44"/>
      <c r="CTK3" s="45" t="s">
        <v>152</v>
      </c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43"/>
      <c r="CTZ3" s="44"/>
      <c r="CUA3" s="45" t="s">
        <v>152</v>
      </c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43"/>
      <c r="CUP3" s="44"/>
      <c r="CUQ3" s="45" t="s">
        <v>152</v>
      </c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43"/>
      <c r="CVF3" s="44"/>
      <c r="CVG3" s="45" t="s">
        <v>152</v>
      </c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43"/>
      <c r="CVV3" s="44"/>
      <c r="CVW3" s="45" t="s">
        <v>152</v>
      </c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43"/>
      <c r="CWL3" s="44"/>
      <c r="CWM3" s="45" t="s">
        <v>152</v>
      </c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43"/>
      <c r="CXB3" s="44"/>
      <c r="CXC3" s="45" t="s">
        <v>152</v>
      </c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43"/>
      <c r="CXR3" s="44"/>
      <c r="CXS3" s="45" t="s">
        <v>152</v>
      </c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43"/>
      <c r="CYH3" s="44"/>
      <c r="CYI3" s="45" t="s">
        <v>152</v>
      </c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43"/>
      <c r="CYX3" s="44"/>
      <c r="CYY3" s="45" t="s">
        <v>152</v>
      </c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43"/>
      <c r="CZN3" s="44"/>
      <c r="CZO3" s="45" t="s">
        <v>152</v>
      </c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43"/>
      <c r="DAD3" s="44"/>
      <c r="DAE3" s="45" t="s">
        <v>152</v>
      </c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43"/>
      <c r="DAT3" s="44"/>
      <c r="DAU3" s="45" t="s">
        <v>152</v>
      </c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43"/>
      <c r="DBJ3" s="44"/>
      <c r="DBK3" s="45" t="s">
        <v>152</v>
      </c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43"/>
      <c r="DBZ3" s="44"/>
      <c r="DCA3" s="45" t="s">
        <v>152</v>
      </c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43"/>
      <c r="DCP3" s="44"/>
      <c r="DCQ3" s="45" t="s">
        <v>152</v>
      </c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43"/>
      <c r="DDF3" s="44"/>
      <c r="DDG3" s="45" t="s">
        <v>152</v>
      </c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43"/>
      <c r="DDV3" s="44"/>
      <c r="DDW3" s="45" t="s">
        <v>152</v>
      </c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43"/>
      <c r="DEL3" s="44"/>
      <c r="DEM3" s="45" t="s">
        <v>152</v>
      </c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43"/>
      <c r="DFB3" s="44"/>
      <c r="DFC3" s="45" t="s">
        <v>152</v>
      </c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43"/>
      <c r="DFR3" s="44"/>
      <c r="DFS3" s="45" t="s">
        <v>152</v>
      </c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43"/>
      <c r="DGH3" s="44"/>
      <c r="DGI3" s="45" t="s">
        <v>152</v>
      </c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43"/>
      <c r="DGX3" s="44"/>
      <c r="DGY3" s="45" t="s">
        <v>152</v>
      </c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43"/>
      <c r="DHN3" s="44"/>
      <c r="DHO3" s="45" t="s">
        <v>152</v>
      </c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43"/>
      <c r="DID3" s="44"/>
      <c r="DIE3" s="45" t="s">
        <v>152</v>
      </c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43"/>
      <c r="DIT3" s="44"/>
      <c r="DIU3" s="45" t="s">
        <v>152</v>
      </c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43"/>
      <c r="DJJ3" s="44"/>
      <c r="DJK3" s="45" t="s">
        <v>152</v>
      </c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43"/>
      <c r="DJZ3" s="44"/>
      <c r="DKA3" s="45" t="s">
        <v>152</v>
      </c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43"/>
      <c r="DKP3" s="44"/>
      <c r="DKQ3" s="45" t="s">
        <v>152</v>
      </c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43"/>
      <c r="DLF3" s="44"/>
      <c r="DLG3" s="45" t="s">
        <v>152</v>
      </c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43"/>
      <c r="DLV3" s="44"/>
      <c r="DLW3" s="45" t="s">
        <v>152</v>
      </c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43"/>
      <c r="DML3" s="44"/>
      <c r="DMM3" s="45" t="s">
        <v>152</v>
      </c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43"/>
      <c r="DNB3" s="44"/>
      <c r="DNC3" s="45" t="s">
        <v>152</v>
      </c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43"/>
      <c r="DNR3" s="44"/>
      <c r="DNS3" s="45" t="s">
        <v>152</v>
      </c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43"/>
      <c r="DOH3" s="44"/>
      <c r="DOI3" s="45" t="s">
        <v>152</v>
      </c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43"/>
      <c r="DOX3" s="44"/>
      <c r="DOY3" s="45" t="s">
        <v>152</v>
      </c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43"/>
      <c r="DPN3" s="44"/>
      <c r="DPO3" s="45" t="s">
        <v>152</v>
      </c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43"/>
      <c r="DQD3" s="44"/>
      <c r="DQE3" s="45" t="s">
        <v>152</v>
      </c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43"/>
      <c r="DQT3" s="44"/>
      <c r="DQU3" s="45" t="s">
        <v>152</v>
      </c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43"/>
      <c r="DRJ3" s="44"/>
      <c r="DRK3" s="45" t="s">
        <v>152</v>
      </c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43"/>
      <c r="DRZ3" s="44"/>
      <c r="DSA3" s="45" t="s">
        <v>152</v>
      </c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43"/>
      <c r="DSP3" s="44"/>
      <c r="DSQ3" s="45" t="s">
        <v>152</v>
      </c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43"/>
      <c r="DTF3" s="44"/>
      <c r="DTG3" s="45" t="s">
        <v>152</v>
      </c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43"/>
      <c r="DTV3" s="44"/>
      <c r="DTW3" s="45" t="s">
        <v>152</v>
      </c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43"/>
      <c r="DUL3" s="44"/>
      <c r="DUM3" s="45" t="s">
        <v>152</v>
      </c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43"/>
      <c r="DVB3" s="44"/>
      <c r="DVC3" s="45" t="s">
        <v>152</v>
      </c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43"/>
      <c r="DVR3" s="44"/>
      <c r="DVS3" s="45" t="s">
        <v>152</v>
      </c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43"/>
      <c r="DWH3" s="44"/>
      <c r="DWI3" s="45" t="s">
        <v>152</v>
      </c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43"/>
      <c r="DWX3" s="44"/>
      <c r="DWY3" s="45" t="s">
        <v>152</v>
      </c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43"/>
      <c r="DXN3" s="44"/>
      <c r="DXO3" s="45" t="s">
        <v>152</v>
      </c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43"/>
      <c r="DYD3" s="44"/>
      <c r="DYE3" s="45" t="s">
        <v>152</v>
      </c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43"/>
      <c r="DYT3" s="44"/>
      <c r="DYU3" s="45" t="s">
        <v>152</v>
      </c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43"/>
      <c r="DZJ3" s="44"/>
      <c r="DZK3" s="45" t="s">
        <v>152</v>
      </c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43"/>
      <c r="DZZ3" s="44"/>
      <c r="EAA3" s="45" t="s">
        <v>152</v>
      </c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43"/>
      <c r="EAP3" s="44"/>
      <c r="EAQ3" s="45" t="s">
        <v>152</v>
      </c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43"/>
      <c r="EBF3" s="44"/>
      <c r="EBG3" s="45" t="s">
        <v>152</v>
      </c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43"/>
      <c r="EBV3" s="44"/>
      <c r="EBW3" s="45" t="s">
        <v>152</v>
      </c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43"/>
      <c r="ECL3" s="44"/>
      <c r="ECM3" s="45" t="s">
        <v>152</v>
      </c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43"/>
      <c r="EDB3" s="44"/>
      <c r="EDC3" s="45" t="s">
        <v>152</v>
      </c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43"/>
      <c r="EDR3" s="44"/>
      <c r="EDS3" s="45" t="s">
        <v>152</v>
      </c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43"/>
      <c r="EEH3" s="44"/>
      <c r="EEI3" s="45" t="s">
        <v>152</v>
      </c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43"/>
      <c r="EEX3" s="44"/>
      <c r="EEY3" s="45" t="s">
        <v>152</v>
      </c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43"/>
      <c r="EFN3" s="44"/>
      <c r="EFO3" s="45" t="s">
        <v>152</v>
      </c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43"/>
      <c r="EGD3" s="44"/>
      <c r="EGE3" s="45" t="s">
        <v>152</v>
      </c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43"/>
      <c r="EGT3" s="44"/>
      <c r="EGU3" s="45" t="s">
        <v>152</v>
      </c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43"/>
      <c r="EHJ3" s="44"/>
      <c r="EHK3" s="45" t="s">
        <v>152</v>
      </c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43"/>
      <c r="EHZ3" s="44"/>
      <c r="EIA3" s="45" t="s">
        <v>152</v>
      </c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43"/>
      <c r="EIP3" s="44"/>
      <c r="EIQ3" s="45" t="s">
        <v>152</v>
      </c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43"/>
      <c r="EJF3" s="44"/>
      <c r="EJG3" s="45" t="s">
        <v>152</v>
      </c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43"/>
      <c r="EJV3" s="44"/>
      <c r="EJW3" s="45" t="s">
        <v>152</v>
      </c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43"/>
      <c r="EKL3" s="44"/>
      <c r="EKM3" s="45" t="s">
        <v>152</v>
      </c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43"/>
      <c r="ELB3" s="44"/>
      <c r="ELC3" s="45" t="s">
        <v>152</v>
      </c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43"/>
      <c r="ELR3" s="44"/>
      <c r="ELS3" s="45" t="s">
        <v>152</v>
      </c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43"/>
      <c r="EMH3" s="44"/>
      <c r="EMI3" s="45" t="s">
        <v>152</v>
      </c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43"/>
      <c r="EMX3" s="44"/>
      <c r="EMY3" s="45" t="s">
        <v>152</v>
      </c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43"/>
      <c r="ENN3" s="44"/>
      <c r="ENO3" s="45" t="s">
        <v>152</v>
      </c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43"/>
      <c r="EOD3" s="44"/>
      <c r="EOE3" s="45" t="s">
        <v>152</v>
      </c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43"/>
      <c r="EOT3" s="44"/>
      <c r="EOU3" s="45" t="s">
        <v>152</v>
      </c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43"/>
      <c r="EPJ3" s="44"/>
      <c r="EPK3" s="45" t="s">
        <v>152</v>
      </c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43"/>
      <c r="EPZ3" s="44"/>
      <c r="EQA3" s="45" t="s">
        <v>152</v>
      </c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43"/>
      <c r="EQP3" s="44"/>
      <c r="EQQ3" s="45" t="s">
        <v>152</v>
      </c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43"/>
      <c r="ERF3" s="44"/>
      <c r="ERG3" s="45" t="s">
        <v>152</v>
      </c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43"/>
      <c r="ERV3" s="44"/>
      <c r="ERW3" s="45" t="s">
        <v>152</v>
      </c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43"/>
      <c r="ESL3" s="44"/>
      <c r="ESM3" s="45" t="s">
        <v>152</v>
      </c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43"/>
      <c r="ETB3" s="44"/>
      <c r="ETC3" s="45" t="s">
        <v>152</v>
      </c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43"/>
      <c r="ETR3" s="44"/>
      <c r="ETS3" s="45" t="s">
        <v>152</v>
      </c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43"/>
      <c r="EUH3" s="44"/>
      <c r="EUI3" s="45" t="s">
        <v>152</v>
      </c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43"/>
      <c r="EUX3" s="44"/>
      <c r="EUY3" s="45" t="s">
        <v>152</v>
      </c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43"/>
      <c r="EVN3" s="44"/>
      <c r="EVO3" s="45" t="s">
        <v>152</v>
      </c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43"/>
      <c r="EWD3" s="44"/>
      <c r="EWE3" s="45" t="s">
        <v>152</v>
      </c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43"/>
      <c r="EWT3" s="44"/>
      <c r="EWU3" s="45" t="s">
        <v>152</v>
      </c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43"/>
      <c r="EXJ3" s="44"/>
      <c r="EXK3" s="45" t="s">
        <v>152</v>
      </c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43"/>
      <c r="EXZ3" s="44"/>
      <c r="EYA3" s="45" t="s">
        <v>152</v>
      </c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43"/>
      <c r="EYP3" s="44"/>
      <c r="EYQ3" s="45" t="s">
        <v>152</v>
      </c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43"/>
      <c r="EZF3" s="44"/>
      <c r="EZG3" s="45" t="s">
        <v>152</v>
      </c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43"/>
      <c r="EZV3" s="44"/>
      <c r="EZW3" s="45" t="s">
        <v>152</v>
      </c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43"/>
      <c r="FAL3" s="44"/>
      <c r="FAM3" s="45" t="s">
        <v>152</v>
      </c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43"/>
      <c r="FBB3" s="44"/>
      <c r="FBC3" s="45" t="s">
        <v>152</v>
      </c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43"/>
      <c r="FBR3" s="44"/>
      <c r="FBS3" s="45" t="s">
        <v>152</v>
      </c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43"/>
      <c r="FCH3" s="44"/>
      <c r="FCI3" s="45" t="s">
        <v>152</v>
      </c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43"/>
      <c r="FCX3" s="44"/>
      <c r="FCY3" s="45" t="s">
        <v>152</v>
      </c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43"/>
      <c r="FDN3" s="44"/>
      <c r="FDO3" s="45" t="s">
        <v>152</v>
      </c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43"/>
      <c r="FED3" s="44"/>
      <c r="FEE3" s="45" t="s">
        <v>152</v>
      </c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43"/>
      <c r="FET3" s="44"/>
      <c r="FEU3" s="45" t="s">
        <v>152</v>
      </c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43"/>
      <c r="FFJ3" s="44"/>
      <c r="FFK3" s="45" t="s">
        <v>152</v>
      </c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43"/>
      <c r="FFZ3" s="44"/>
      <c r="FGA3" s="45" t="s">
        <v>152</v>
      </c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43"/>
      <c r="FGP3" s="44"/>
      <c r="FGQ3" s="45" t="s">
        <v>152</v>
      </c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43"/>
      <c r="FHF3" s="44"/>
      <c r="FHG3" s="45" t="s">
        <v>152</v>
      </c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43"/>
      <c r="FHV3" s="44"/>
      <c r="FHW3" s="45" t="s">
        <v>152</v>
      </c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43"/>
      <c r="FIL3" s="44"/>
      <c r="FIM3" s="45" t="s">
        <v>152</v>
      </c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43"/>
      <c r="FJB3" s="44"/>
      <c r="FJC3" s="45" t="s">
        <v>152</v>
      </c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43"/>
      <c r="FJR3" s="44"/>
      <c r="FJS3" s="45" t="s">
        <v>152</v>
      </c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43"/>
      <c r="FKH3" s="44"/>
      <c r="FKI3" s="45" t="s">
        <v>152</v>
      </c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43"/>
      <c r="FKX3" s="44"/>
      <c r="FKY3" s="45" t="s">
        <v>152</v>
      </c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43"/>
      <c r="FLN3" s="44"/>
      <c r="FLO3" s="45" t="s">
        <v>152</v>
      </c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43"/>
      <c r="FMD3" s="44"/>
      <c r="FME3" s="45" t="s">
        <v>152</v>
      </c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43"/>
      <c r="FMT3" s="44"/>
      <c r="FMU3" s="45" t="s">
        <v>152</v>
      </c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43"/>
      <c r="FNJ3" s="44"/>
      <c r="FNK3" s="45" t="s">
        <v>152</v>
      </c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43"/>
      <c r="FNZ3" s="44"/>
      <c r="FOA3" s="45" t="s">
        <v>152</v>
      </c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43"/>
      <c r="FOP3" s="44"/>
      <c r="FOQ3" s="45" t="s">
        <v>152</v>
      </c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43"/>
      <c r="FPF3" s="44"/>
      <c r="FPG3" s="45" t="s">
        <v>152</v>
      </c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43"/>
      <c r="FPV3" s="44"/>
      <c r="FPW3" s="45" t="s">
        <v>152</v>
      </c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43"/>
      <c r="FQL3" s="44"/>
      <c r="FQM3" s="45" t="s">
        <v>152</v>
      </c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43"/>
      <c r="FRB3" s="44"/>
      <c r="FRC3" s="45" t="s">
        <v>152</v>
      </c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43"/>
      <c r="FRR3" s="44"/>
      <c r="FRS3" s="45" t="s">
        <v>152</v>
      </c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43"/>
      <c r="FSH3" s="44"/>
      <c r="FSI3" s="45" t="s">
        <v>152</v>
      </c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43"/>
      <c r="FSX3" s="44"/>
      <c r="FSY3" s="45" t="s">
        <v>152</v>
      </c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43"/>
      <c r="FTN3" s="44"/>
      <c r="FTO3" s="45" t="s">
        <v>152</v>
      </c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43"/>
      <c r="FUD3" s="44"/>
      <c r="FUE3" s="45" t="s">
        <v>152</v>
      </c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43"/>
      <c r="FUT3" s="44"/>
      <c r="FUU3" s="45" t="s">
        <v>152</v>
      </c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43"/>
      <c r="FVJ3" s="44"/>
      <c r="FVK3" s="45" t="s">
        <v>152</v>
      </c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43"/>
      <c r="FVZ3" s="44"/>
      <c r="FWA3" s="45" t="s">
        <v>152</v>
      </c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43"/>
      <c r="FWP3" s="44"/>
      <c r="FWQ3" s="45" t="s">
        <v>152</v>
      </c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43"/>
      <c r="FXF3" s="44"/>
      <c r="FXG3" s="45" t="s">
        <v>152</v>
      </c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43"/>
      <c r="FXV3" s="44"/>
      <c r="FXW3" s="45" t="s">
        <v>152</v>
      </c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43"/>
      <c r="FYL3" s="44"/>
      <c r="FYM3" s="45" t="s">
        <v>152</v>
      </c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43"/>
      <c r="FZB3" s="44"/>
      <c r="FZC3" s="45" t="s">
        <v>152</v>
      </c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43"/>
      <c r="FZR3" s="44"/>
      <c r="FZS3" s="45" t="s">
        <v>152</v>
      </c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43"/>
      <c r="GAH3" s="44"/>
      <c r="GAI3" s="45" t="s">
        <v>152</v>
      </c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43"/>
      <c r="GAX3" s="44"/>
      <c r="GAY3" s="45" t="s">
        <v>152</v>
      </c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43"/>
      <c r="GBN3" s="44"/>
      <c r="GBO3" s="45" t="s">
        <v>152</v>
      </c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43"/>
      <c r="GCD3" s="44"/>
      <c r="GCE3" s="45" t="s">
        <v>152</v>
      </c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43"/>
      <c r="GCT3" s="44"/>
      <c r="GCU3" s="45" t="s">
        <v>152</v>
      </c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43"/>
      <c r="GDJ3" s="44"/>
      <c r="GDK3" s="45" t="s">
        <v>152</v>
      </c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43"/>
      <c r="GDZ3" s="44"/>
      <c r="GEA3" s="45" t="s">
        <v>152</v>
      </c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43"/>
      <c r="GEP3" s="44"/>
      <c r="GEQ3" s="45" t="s">
        <v>152</v>
      </c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43"/>
      <c r="GFF3" s="44"/>
      <c r="GFG3" s="45" t="s">
        <v>152</v>
      </c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43"/>
      <c r="GFV3" s="44"/>
      <c r="GFW3" s="45" t="s">
        <v>152</v>
      </c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43"/>
      <c r="GGL3" s="44"/>
      <c r="GGM3" s="45" t="s">
        <v>152</v>
      </c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43"/>
      <c r="GHB3" s="44"/>
      <c r="GHC3" s="45" t="s">
        <v>152</v>
      </c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43"/>
      <c r="GHR3" s="44"/>
      <c r="GHS3" s="45" t="s">
        <v>152</v>
      </c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43"/>
      <c r="GIH3" s="44"/>
      <c r="GII3" s="45" t="s">
        <v>152</v>
      </c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43"/>
      <c r="GIX3" s="44"/>
      <c r="GIY3" s="45" t="s">
        <v>152</v>
      </c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43"/>
      <c r="GJN3" s="44"/>
      <c r="GJO3" s="45" t="s">
        <v>152</v>
      </c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43"/>
      <c r="GKD3" s="44"/>
      <c r="GKE3" s="45" t="s">
        <v>152</v>
      </c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43"/>
      <c r="GKT3" s="44"/>
      <c r="GKU3" s="45" t="s">
        <v>152</v>
      </c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43"/>
      <c r="GLJ3" s="44"/>
      <c r="GLK3" s="45" t="s">
        <v>152</v>
      </c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43"/>
      <c r="GLZ3" s="44"/>
      <c r="GMA3" s="45" t="s">
        <v>152</v>
      </c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43"/>
      <c r="GMP3" s="44"/>
      <c r="GMQ3" s="45" t="s">
        <v>152</v>
      </c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43"/>
      <c r="GNF3" s="44"/>
      <c r="GNG3" s="45" t="s">
        <v>152</v>
      </c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43"/>
      <c r="GNV3" s="44"/>
      <c r="GNW3" s="45" t="s">
        <v>152</v>
      </c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43"/>
      <c r="GOL3" s="44"/>
      <c r="GOM3" s="45" t="s">
        <v>152</v>
      </c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43"/>
      <c r="GPB3" s="44"/>
      <c r="GPC3" s="45" t="s">
        <v>152</v>
      </c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43"/>
      <c r="GPR3" s="44"/>
      <c r="GPS3" s="45" t="s">
        <v>152</v>
      </c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43"/>
      <c r="GQH3" s="44"/>
      <c r="GQI3" s="45" t="s">
        <v>152</v>
      </c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43"/>
      <c r="GQX3" s="44"/>
      <c r="GQY3" s="45" t="s">
        <v>152</v>
      </c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43"/>
      <c r="GRN3" s="44"/>
      <c r="GRO3" s="45" t="s">
        <v>152</v>
      </c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43"/>
      <c r="GSD3" s="44"/>
      <c r="GSE3" s="45" t="s">
        <v>152</v>
      </c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43"/>
      <c r="GST3" s="44"/>
      <c r="GSU3" s="45" t="s">
        <v>152</v>
      </c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43"/>
      <c r="GTJ3" s="44"/>
      <c r="GTK3" s="45" t="s">
        <v>152</v>
      </c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43"/>
      <c r="GTZ3" s="44"/>
      <c r="GUA3" s="45" t="s">
        <v>152</v>
      </c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43"/>
      <c r="GUP3" s="44"/>
      <c r="GUQ3" s="45" t="s">
        <v>152</v>
      </c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43"/>
      <c r="GVF3" s="44"/>
      <c r="GVG3" s="45" t="s">
        <v>152</v>
      </c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43"/>
      <c r="GVV3" s="44"/>
      <c r="GVW3" s="45" t="s">
        <v>152</v>
      </c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43"/>
      <c r="GWL3" s="44"/>
      <c r="GWM3" s="45" t="s">
        <v>152</v>
      </c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43"/>
      <c r="GXB3" s="44"/>
      <c r="GXC3" s="45" t="s">
        <v>152</v>
      </c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43"/>
      <c r="GXR3" s="44"/>
      <c r="GXS3" s="45" t="s">
        <v>152</v>
      </c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43"/>
      <c r="GYH3" s="44"/>
      <c r="GYI3" s="45" t="s">
        <v>152</v>
      </c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43"/>
      <c r="GYX3" s="44"/>
      <c r="GYY3" s="45" t="s">
        <v>152</v>
      </c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43"/>
      <c r="GZN3" s="44"/>
      <c r="GZO3" s="45" t="s">
        <v>152</v>
      </c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43"/>
      <c r="HAD3" s="44"/>
      <c r="HAE3" s="45" t="s">
        <v>152</v>
      </c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43"/>
      <c r="HAT3" s="44"/>
      <c r="HAU3" s="45" t="s">
        <v>152</v>
      </c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43"/>
      <c r="HBJ3" s="44"/>
      <c r="HBK3" s="45" t="s">
        <v>152</v>
      </c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43"/>
      <c r="HBZ3" s="44"/>
      <c r="HCA3" s="45" t="s">
        <v>152</v>
      </c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43"/>
      <c r="HCP3" s="44"/>
      <c r="HCQ3" s="45" t="s">
        <v>152</v>
      </c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43"/>
      <c r="HDF3" s="44"/>
      <c r="HDG3" s="45" t="s">
        <v>152</v>
      </c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43"/>
      <c r="HDV3" s="44"/>
      <c r="HDW3" s="45" t="s">
        <v>152</v>
      </c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43"/>
      <c r="HEL3" s="44"/>
      <c r="HEM3" s="45" t="s">
        <v>152</v>
      </c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43"/>
      <c r="HFB3" s="44"/>
      <c r="HFC3" s="45" t="s">
        <v>152</v>
      </c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43"/>
      <c r="HFR3" s="44"/>
      <c r="HFS3" s="45" t="s">
        <v>152</v>
      </c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43"/>
      <c r="HGH3" s="44"/>
      <c r="HGI3" s="45" t="s">
        <v>152</v>
      </c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43"/>
      <c r="HGX3" s="44"/>
      <c r="HGY3" s="45" t="s">
        <v>152</v>
      </c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43"/>
      <c r="HHN3" s="44"/>
      <c r="HHO3" s="45" t="s">
        <v>152</v>
      </c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43"/>
      <c r="HID3" s="44"/>
      <c r="HIE3" s="45" t="s">
        <v>152</v>
      </c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43"/>
      <c r="HIT3" s="44"/>
      <c r="HIU3" s="45" t="s">
        <v>152</v>
      </c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43"/>
      <c r="HJJ3" s="44"/>
      <c r="HJK3" s="45" t="s">
        <v>152</v>
      </c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43"/>
      <c r="HJZ3" s="44"/>
      <c r="HKA3" s="45" t="s">
        <v>152</v>
      </c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43"/>
      <c r="HKP3" s="44"/>
      <c r="HKQ3" s="45" t="s">
        <v>152</v>
      </c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43"/>
      <c r="HLF3" s="44"/>
      <c r="HLG3" s="45" t="s">
        <v>152</v>
      </c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43"/>
      <c r="HLV3" s="44"/>
      <c r="HLW3" s="45" t="s">
        <v>152</v>
      </c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43"/>
      <c r="HML3" s="44"/>
      <c r="HMM3" s="45" t="s">
        <v>152</v>
      </c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43"/>
      <c r="HNB3" s="44"/>
      <c r="HNC3" s="45" t="s">
        <v>152</v>
      </c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43"/>
      <c r="HNR3" s="44"/>
      <c r="HNS3" s="45" t="s">
        <v>152</v>
      </c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43"/>
      <c r="HOH3" s="44"/>
      <c r="HOI3" s="45" t="s">
        <v>152</v>
      </c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43"/>
      <c r="HOX3" s="44"/>
      <c r="HOY3" s="45" t="s">
        <v>152</v>
      </c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43"/>
      <c r="HPN3" s="44"/>
      <c r="HPO3" s="45" t="s">
        <v>152</v>
      </c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43"/>
      <c r="HQD3" s="44"/>
      <c r="HQE3" s="45" t="s">
        <v>152</v>
      </c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43"/>
      <c r="HQT3" s="44"/>
      <c r="HQU3" s="45" t="s">
        <v>152</v>
      </c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43"/>
      <c r="HRJ3" s="44"/>
      <c r="HRK3" s="45" t="s">
        <v>152</v>
      </c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43"/>
      <c r="HRZ3" s="44"/>
      <c r="HSA3" s="45" t="s">
        <v>152</v>
      </c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43"/>
      <c r="HSP3" s="44"/>
      <c r="HSQ3" s="45" t="s">
        <v>152</v>
      </c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43"/>
      <c r="HTF3" s="44"/>
      <c r="HTG3" s="45" t="s">
        <v>152</v>
      </c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43"/>
      <c r="HTV3" s="44"/>
      <c r="HTW3" s="45" t="s">
        <v>152</v>
      </c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43"/>
      <c r="HUL3" s="44"/>
      <c r="HUM3" s="45" t="s">
        <v>152</v>
      </c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43"/>
      <c r="HVB3" s="44"/>
      <c r="HVC3" s="45" t="s">
        <v>152</v>
      </c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43"/>
      <c r="HVR3" s="44"/>
      <c r="HVS3" s="45" t="s">
        <v>152</v>
      </c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43"/>
      <c r="HWH3" s="44"/>
      <c r="HWI3" s="45" t="s">
        <v>152</v>
      </c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43"/>
      <c r="HWX3" s="44"/>
      <c r="HWY3" s="45" t="s">
        <v>152</v>
      </c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43"/>
      <c r="HXN3" s="44"/>
      <c r="HXO3" s="45" t="s">
        <v>152</v>
      </c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43"/>
      <c r="HYD3" s="44"/>
      <c r="HYE3" s="45" t="s">
        <v>152</v>
      </c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43"/>
      <c r="HYT3" s="44"/>
      <c r="HYU3" s="45" t="s">
        <v>152</v>
      </c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43"/>
      <c r="HZJ3" s="44"/>
      <c r="HZK3" s="45" t="s">
        <v>152</v>
      </c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43"/>
      <c r="HZZ3" s="44"/>
      <c r="IAA3" s="45" t="s">
        <v>152</v>
      </c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43"/>
      <c r="IAP3" s="44"/>
      <c r="IAQ3" s="45" t="s">
        <v>152</v>
      </c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43"/>
      <c r="IBF3" s="44"/>
      <c r="IBG3" s="45" t="s">
        <v>152</v>
      </c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43"/>
      <c r="IBV3" s="44"/>
      <c r="IBW3" s="45" t="s">
        <v>152</v>
      </c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43"/>
      <c r="ICL3" s="44"/>
      <c r="ICM3" s="45" t="s">
        <v>152</v>
      </c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43"/>
      <c r="IDB3" s="44"/>
      <c r="IDC3" s="45" t="s">
        <v>152</v>
      </c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43"/>
      <c r="IDR3" s="44"/>
      <c r="IDS3" s="45" t="s">
        <v>152</v>
      </c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43"/>
      <c r="IEH3" s="44"/>
      <c r="IEI3" s="45" t="s">
        <v>152</v>
      </c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43"/>
      <c r="IEX3" s="44"/>
      <c r="IEY3" s="45" t="s">
        <v>152</v>
      </c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43"/>
      <c r="IFN3" s="44"/>
      <c r="IFO3" s="45" t="s">
        <v>152</v>
      </c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43"/>
      <c r="IGD3" s="44"/>
      <c r="IGE3" s="45" t="s">
        <v>152</v>
      </c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43"/>
      <c r="IGT3" s="44"/>
      <c r="IGU3" s="45" t="s">
        <v>152</v>
      </c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43"/>
      <c r="IHJ3" s="44"/>
      <c r="IHK3" s="45" t="s">
        <v>152</v>
      </c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43"/>
      <c r="IHZ3" s="44"/>
      <c r="IIA3" s="45" t="s">
        <v>152</v>
      </c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43"/>
      <c r="IIP3" s="44"/>
      <c r="IIQ3" s="45" t="s">
        <v>152</v>
      </c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43"/>
      <c r="IJF3" s="44"/>
      <c r="IJG3" s="45" t="s">
        <v>152</v>
      </c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43"/>
      <c r="IJV3" s="44"/>
      <c r="IJW3" s="45" t="s">
        <v>152</v>
      </c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43"/>
      <c r="IKL3" s="44"/>
      <c r="IKM3" s="45" t="s">
        <v>152</v>
      </c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43"/>
      <c r="ILB3" s="44"/>
      <c r="ILC3" s="45" t="s">
        <v>152</v>
      </c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43"/>
      <c r="ILR3" s="44"/>
      <c r="ILS3" s="45" t="s">
        <v>152</v>
      </c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43"/>
      <c r="IMH3" s="44"/>
      <c r="IMI3" s="45" t="s">
        <v>152</v>
      </c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43"/>
      <c r="IMX3" s="44"/>
      <c r="IMY3" s="45" t="s">
        <v>152</v>
      </c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43"/>
      <c r="INN3" s="44"/>
      <c r="INO3" s="45" t="s">
        <v>152</v>
      </c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43"/>
      <c r="IOD3" s="44"/>
      <c r="IOE3" s="45" t="s">
        <v>152</v>
      </c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43"/>
      <c r="IOT3" s="44"/>
      <c r="IOU3" s="45" t="s">
        <v>152</v>
      </c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43"/>
      <c r="IPJ3" s="44"/>
      <c r="IPK3" s="45" t="s">
        <v>152</v>
      </c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43"/>
      <c r="IPZ3" s="44"/>
      <c r="IQA3" s="45" t="s">
        <v>152</v>
      </c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43"/>
      <c r="IQP3" s="44"/>
      <c r="IQQ3" s="45" t="s">
        <v>152</v>
      </c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43"/>
      <c r="IRF3" s="44"/>
      <c r="IRG3" s="45" t="s">
        <v>152</v>
      </c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43"/>
      <c r="IRV3" s="44"/>
      <c r="IRW3" s="45" t="s">
        <v>152</v>
      </c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43"/>
      <c r="ISL3" s="44"/>
      <c r="ISM3" s="45" t="s">
        <v>152</v>
      </c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43"/>
      <c r="ITB3" s="44"/>
      <c r="ITC3" s="45" t="s">
        <v>152</v>
      </c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43"/>
      <c r="ITR3" s="44"/>
      <c r="ITS3" s="45" t="s">
        <v>152</v>
      </c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43"/>
      <c r="IUH3" s="44"/>
      <c r="IUI3" s="45" t="s">
        <v>152</v>
      </c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43"/>
      <c r="IUX3" s="44"/>
      <c r="IUY3" s="45" t="s">
        <v>152</v>
      </c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43"/>
      <c r="IVN3" s="44"/>
      <c r="IVO3" s="45" t="s">
        <v>152</v>
      </c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43"/>
      <c r="IWD3" s="44"/>
      <c r="IWE3" s="45" t="s">
        <v>152</v>
      </c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43"/>
      <c r="IWT3" s="44"/>
      <c r="IWU3" s="45" t="s">
        <v>152</v>
      </c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43"/>
      <c r="IXJ3" s="44"/>
      <c r="IXK3" s="45" t="s">
        <v>152</v>
      </c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43"/>
      <c r="IXZ3" s="44"/>
      <c r="IYA3" s="45" t="s">
        <v>152</v>
      </c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43"/>
      <c r="IYP3" s="44"/>
      <c r="IYQ3" s="45" t="s">
        <v>152</v>
      </c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43"/>
      <c r="IZF3" s="44"/>
      <c r="IZG3" s="45" t="s">
        <v>152</v>
      </c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43"/>
      <c r="IZV3" s="44"/>
      <c r="IZW3" s="45" t="s">
        <v>152</v>
      </c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43"/>
      <c r="JAL3" s="44"/>
      <c r="JAM3" s="45" t="s">
        <v>152</v>
      </c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43"/>
      <c r="JBB3" s="44"/>
      <c r="JBC3" s="45" t="s">
        <v>152</v>
      </c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43"/>
      <c r="JBR3" s="44"/>
      <c r="JBS3" s="45" t="s">
        <v>152</v>
      </c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43"/>
      <c r="JCH3" s="44"/>
      <c r="JCI3" s="45" t="s">
        <v>152</v>
      </c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43"/>
      <c r="JCX3" s="44"/>
      <c r="JCY3" s="45" t="s">
        <v>152</v>
      </c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43"/>
      <c r="JDN3" s="44"/>
      <c r="JDO3" s="45" t="s">
        <v>152</v>
      </c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43"/>
      <c r="JED3" s="44"/>
      <c r="JEE3" s="45" t="s">
        <v>152</v>
      </c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43"/>
      <c r="JET3" s="44"/>
      <c r="JEU3" s="45" t="s">
        <v>152</v>
      </c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43"/>
      <c r="JFJ3" s="44"/>
      <c r="JFK3" s="45" t="s">
        <v>152</v>
      </c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43"/>
      <c r="JFZ3" s="44"/>
      <c r="JGA3" s="45" t="s">
        <v>152</v>
      </c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43"/>
      <c r="JGP3" s="44"/>
      <c r="JGQ3" s="45" t="s">
        <v>152</v>
      </c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43"/>
      <c r="JHF3" s="44"/>
      <c r="JHG3" s="45" t="s">
        <v>152</v>
      </c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43"/>
      <c r="JHV3" s="44"/>
      <c r="JHW3" s="45" t="s">
        <v>152</v>
      </c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43"/>
      <c r="JIL3" s="44"/>
      <c r="JIM3" s="45" t="s">
        <v>152</v>
      </c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43"/>
      <c r="JJB3" s="44"/>
      <c r="JJC3" s="45" t="s">
        <v>152</v>
      </c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43"/>
      <c r="JJR3" s="44"/>
      <c r="JJS3" s="45" t="s">
        <v>152</v>
      </c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43"/>
      <c r="JKH3" s="44"/>
      <c r="JKI3" s="45" t="s">
        <v>152</v>
      </c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43"/>
      <c r="JKX3" s="44"/>
      <c r="JKY3" s="45" t="s">
        <v>152</v>
      </c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43"/>
      <c r="JLN3" s="44"/>
      <c r="JLO3" s="45" t="s">
        <v>152</v>
      </c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43"/>
      <c r="JMD3" s="44"/>
      <c r="JME3" s="45" t="s">
        <v>152</v>
      </c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43"/>
      <c r="JMT3" s="44"/>
      <c r="JMU3" s="45" t="s">
        <v>152</v>
      </c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43"/>
      <c r="JNJ3" s="44"/>
      <c r="JNK3" s="45" t="s">
        <v>152</v>
      </c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43"/>
      <c r="JNZ3" s="44"/>
      <c r="JOA3" s="45" t="s">
        <v>152</v>
      </c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43"/>
      <c r="JOP3" s="44"/>
      <c r="JOQ3" s="45" t="s">
        <v>152</v>
      </c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43"/>
      <c r="JPF3" s="44"/>
      <c r="JPG3" s="45" t="s">
        <v>152</v>
      </c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43"/>
      <c r="JPV3" s="44"/>
      <c r="JPW3" s="45" t="s">
        <v>152</v>
      </c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43"/>
      <c r="JQL3" s="44"/>
      <c r="JQM3" s="45" t="s">
        <v>152</v>
      </c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43"/>
      <c r="JRB3" s="44"/>
      <c r="JRC3" s="45" t="s">
        <v>152</v>
      </c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43"/>
      <c r="JRR3" s="44"/>
      <c r="JRS3" s="45" t="s">
        <v>152</v>
      </c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43"/>
      <c r="JSH3" s="44"/>
      <c r="JSI3" s="45" t="s">
        <v>152</v>
      </c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43"/>
      <c r="JSX3" s="44"/>
      <c r="JSY3" s="45" t="s">
        <v>152</v>
      </c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43"/>
      <c r="JTN3" s="44"/>
      <c r="JTO3" s="45" t="s">
        <v>152</v>
      </c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43"/>
      <c r="JUD3" s="44"/>
      <c r="JUE3" s="45" t="s">
        <v>152</v>
      </c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43"/>
      <c r="JUT3" s="44"/>
      <c r="JUU3" s="45" t="s">
        <v>152</v>
      </c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43"/>
      <c r="JVJ3" s="44"/>
      <c r="JVK3" s="45" t="s">
        <v>152</v>
      </c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43"/>
      <c r="JVZ3" s="44"/>
      <c r="JWA3" s="45" t="s">
        <v>152</v>
      </c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43"/>
      <c r="JWP3" s="44"/>
      <c r="JWQ3" s="45" t="s">
        <v>152</v>
      </c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43"/>
      <c r="JXF3" s="44"/>
      <c r="JXG3" s="45" t="s">
        <v>152</v>
      </c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43"/>
      <c r="JXV3" s="44"/>
      <c r="JXW3" s="45" t="s">
        <v>152</v>
      </c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43"/>
      <c r="JYL3" s="44"/>
      <c r="JYM3" s="45" t="s">
        <v>152</v>
      </c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43"/>
      <c r="JZB3" s="44"/>
      <c r="JZC3" s="45" t="s">
        <v>152</v>
      </c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43"/>
      <c r="JZR3" s="44"/>
      <c r="JZS3" s="45" t="s">
        <v>152</v>
      </c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43"/>
      <c r="KAH3" s="44"/>
      <c r="KAI3" s="45" t="s">
        <v>152</v>
      </c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43"/>
      <c r="KAX3" s="44"/>
      <c r="KAY3" s="45" t="s">
        <v>152</v>
      </c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43"/>
      <c r="KBN3" s="44"/>
      <c r="KBO3" s="45" t="s">
        <v>152</v>
      </c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43"/>
      <c r="KCD3" s="44"/>
      <c r="KCE3" s="45" t="s">
        <v>152</v>
      </c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43"/>
      <c r="KCT3" s="44"/>
      <c r="KCU3" s="45" t="s">
        <v>152</v>
      </c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43"/>
      <c r="KDJ3" s="44"/>
      <c r="KDK3" s="45" t="s">
        <v>152</v>
      </c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43"/>
      <c r="KDZ3" s="44"/>
      <c r="KEA3" s="45" t="s">
        <v>152</v>
      </c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43"/>
      <c r="KEP3" s="44"/>
      <c r="KEQ3" s="45" t="s">
        <v>152</v>
      </c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43"/>
      <c r="KFF3" s="44"/>
      <c r="KFG3" s="45" t="s">
        <v>152</v>
      </c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43"/>
      <c r="KFV3" s="44"/>
      <c r="KFW3" s="45" t="s">
        <v>152</v>
      </c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43"/>
      <c r="KGL3" s="44"/>
      <c r="KGM3" s="45" t="s">
        <v>152</v>
      </c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43"/>
      <c r="KHB3" s="44"/>
      <c r="KHC3" s="45" t="s">
        <v>152</v>
      </c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43"/>
      <c r="KHR3" s="44"/>
      <c r="KHS3" s="45" t="s">
        <v>152</v>
      </c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43"/>
      <c r="KIH3" s="44"/>
      <c r="KII3" s="45" t="s">
        <v>152</v>
      </c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43"/>
      <c r="KIX3" s="44"/>
      <c r="KIY3" s="45" t="s">
        <v>152</v>
      </c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43"/>
      <c r="KJN3" s="44"/>
      <c r="KJO3" s="45" t="s">
        <v>152</v>
      </c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43"/>
      <c r="KKD3" s="44"/>
      <c r="KKE3" s="45" t="s">
        <v>152</v>
      </c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43"/>
      <c r="KKT3" s="44"/>
      <c r="KKU3" s="45" t="s">
        <v>152</v>
      </c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43"/>
      <c r="KLJ3" s="44"/>
      <c r="KLK3" s="45" t="s">
        <v>152</v>
      </c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43"/>
      <c r="KLZ3" s="44"/>
      <c r="KMA3" s="45" t="s">
        <v>152</v>
      </c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43"/>
      <c r="KMP3" s="44"/>
      <c r="KMQ3" s="45" t="s">
        <v>152</v>
      </c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43"/>
      <c r="KNF3" s="44"/>
      <c r="KNG3" s="45" t="s">
        <v>152</v>
      </c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43"/>
      <c r="KNV3" s="44"/>
      <c r="KNW3" s="45" t="s">
        <v>152</v>
      </c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43"/>
      <c r="KOL3" s="44"/>
      <c r="KOM3" s="45" t="s">
        <v>152</v>
      </c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43"/>
      <c r="KPB3" s="44"/>
      <c r="KPC3" s="45" t="s">
        <v>152</v>
      </c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43"/>
      <c r="KPR3" s="44"/>
      <c r="KPS3" s="45" t="s">
        <v>152</v>
      </c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43"/>
      <c r="KQH3" s="44"/>
      <c r="KQI3" s="45" t="s">
        <v>152</v>
      </c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43"/>
      <c r="KQX3" s="44"/>
      <c r="KQY3" s="45" t="s">
        <v>152</v>
      </c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43"/>
      <c r="KRN3" s="44"/>
      <c r="KRO3" s="45" t="s">
        <v>152</v>
      </c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43"/>
      <c r="KSD3" s="44"/>
      <c r="KSE3" s="45" t="s">
        <v>152</v>
      </c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43"/>
      <c r="KST3" s="44"/>
      <c r="KSU3" s="45" t="s">
        <v>152</v>
      </c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43"/>
      <c r="KTJ3" s="44"/>
      <c r="KTK3" s="45" t="s">
        <v>152</v>
      </c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43"/>
      <c r="KTZ3" s="44"/>
      <c r="KUA3" s="45" t="s">
        <v>152</v>
      </c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43"/>
      <c r="KUP3" s="44"/>
      <c r="KUQ3" s="45" t="s">
        <v>152</v>
      </c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43"/>
      <c r="KVF3" s="44"/>
      <c r="KVG3" s="45" t="s">
        <v>152</v>
      </c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43"/>
      <c r="KVV3" s="44"/>
      <c r="KVW3" s="45" t="s">
        <v>152</v>
      </c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43"/>
      <c r="KWL3" s="44"/>
      <c r="KWM3" s="45" t="s">
        <v>152</v>
      </c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43"/>
      <c r="KXB3" s="44"/>
      <c r="KXC3" s="45" t="s">
        <v>152</v>
      </c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43"/>
      <c r="KXR3" s="44"/>
      <c r="KXS3" s="45" t="s">
        <v>152</v>
      </c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43"/>
      <c r="KYH3" s="44"/>
      <c r="KYI3" s="45" t="s">
        <v>152</v>
      </c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43"/>
      <c r="KYX3" s="44"/>
      <c r="KYY3" s="45" t="s">
        <v>152</v>
      </c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43"/>
      <c r="KZN3" s="44"/>
      <c r="KZO3" s="45" t="s">
        <v>152</v>
      </c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43"/>
      <c r="LAD3" s="44"/>
      <c r="LAE3" s="45" t="s">
        <v>152</v>
      </c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43"/>
      <c r="LAT3" s="44"/>
      <c r="LAU3" s="45" t="s">
        <v>152</v>
      </c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43"/>
      <c r="LBJ3" s="44"/>
      <c r="LBK3" s="45" t="s">
        <v>152</v>
      </c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43"/>
      <c r="LBZ3" s="44"/>
      <c r="LCA3" s="45" t="s">
        <v>152</v>
      </c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43"/>
      <c r="LCP3" s="44"/>
      <c r="LCQ3" s="45" t="s">
        <v>152</v>
      </c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43"/>
      <c r="LDF3" s="44"/>
      <c r="LDG3" s="45" t="s">
        <v>152</v>
      </c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43"/>
      <c r="LDV3" s="44"/>
      <c r="LDW3" s="45" t="s">
        <v>152</v>
      </c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43"/>
      <c r="LEL3" s="44"/>
      <c r="LEM3" s="45" t="s">
        <v>152</v>
      </c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43"/>
      <c r="LFB3" s="44"/>
      <c r="LFC3" s="45" t="s">
        <v>152</v>
      </c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43"/>
      <c r="LFR3" s="44"/>
      <c r="LFS3" s="45" t="s">
        <v>152</v>
      </c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43"/>
      <c r="LGH3" s="44"/>
      <c r="LGI3" s="45" t="s">
        <v>152</v>
      </c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43"/>
      <c r="LGX3" s="44"/>
      <c r="LGY3" s="45" t="s">
        <v>152</v>
      </c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43"/>
      <c r="LHN3" s="44"/>
      <c r="LHO3" s="45" t="s">
        <v>152</v>
      </c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43"/>
      <c r="LID3" s="44"/>
      <c r="LIE3" s="45" t="s">
        <v>152</v>
      </c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43"/>
      <c r="LIT3" s="44"/>
      <c r="LIU3" s="45" t="s">
        <v>152</v>
      </c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43"/>
      <c r="LJJ3" s="44"/>
      <c r="LJK3" s="45" t="s">
        <v>152</v>
      </c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43"/>
      <c r="LJZ3" s="44"/>
      <c r="LKA3" s="45" t="s">
        <v>152</v>
      </c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43"/>
      <c r="LKP3" s="44"/>
      <c r="LKQ3" s="45" t="s">
        <v>152</v>
      </c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43"/>
      <c r="LLF3" s="44"/>
      <c r="LLG3" s="45" t="s">
        <v>152</v>
      </c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43"/>
      <c r="LLV3" s="44"/>
      <c r="LLW3" s="45" t="s">
        <v>152</v>
      </c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43"/>
      <c r="LML3" s="44"/>
      <c r="LMM3" s="45" t="s">
        <v>152</v>
      </c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43"/>
      <c r="LNB3" s="44"/>
      <c r="LNC3" s="45" t="s">
        <v>152</v>
      </c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43"/>
      <c r="LNR3" s="44"/>
      <c r="LNS3" s="45" t="s">
        <v>152</v>
      </c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43"/>
      <c r="LOH3" s="44"/>
      <c r="LOI3" s="45" t="s">
        <v>152</v>
      </c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43"/>
      <c r="LOX3" s="44"/>
      <c r="LOY3" s="45" t="s">
        <v>152</v>
      </c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43"/>
      <c r="LPN3" s="44"/>
      <c r="LPO3" s="45" t="s">
        <v>152</v>
      </c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43"/>
      <c r="LQD3" s="44"/>
      <c r="LQE3" s="45" t="s">
        <v>152</v>
      </c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43"/>
      <c r="LQT3" s="44"/>
      <c r="LQU3" s="45" t="s">
        <v>152</v>
      </c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43"/>
      <c r="LRJ3" s="44"/>
      <c r="LRK3" s="45" t="s">
        <v>152</v>
      </c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43"/>
      <c r="LRZ3" s="44"/>
      <c r="LSA3" s="45" t="s">
        <v>152</v>
      </c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43"/>
      <c r="LSP3" s="44"/>
      <c r="LSQ3" s="45" t="s">
        <v>152</v>
      </c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43"/>
      <c r="LTF3" s="44"/>
      <c r="LTG3" s="45" t="s">
        <v>152</v>
      </c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43"/>
      <c r="LTV3" s="44"/>
      <c r="LTW3" s="45" t="s">
        <v>152</v>
      </c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43"/>
      <c r="LUL3" s="44"/>
      <c r="LUM3" s="45" t="s">
        <v>152</v>
      </c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43"/>
      <c r="LVB3" s="44"/>
      <c r="LVC3" s="45" t="s">
        <v>152</v>
      </c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43"/>
      <c r="LVR3" s="44"/>
      <c r="LVS3" s="45" t="s">
        <v>152</v>
      </c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43"/>
      <c r="LWH3" s="44"/>
      <c r="LWI3" s="45" t="s">
        <v>152</v>
      </c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43"/>
      <c r="LWX3" s="44"/>
      <c r="LWY3" s="45" t="s">
        <v>152</v>
      </c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43"/>
      <c r="LXN3" s="44"/>
      <c r="LXO3" s="45" t="s">
        <v>152</v>
      </c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43"/>
      <c r="LYD3" s="44"/>
      <c r="LYE3" s="45" t="s">
        <v>152</v>
      </c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43"/>
      <c r="LYT3" s="44"/>
      <c r="LYU3" s="45" t="s">
        <v>152</v>
      </c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43"/>
      <c r="LZJ3" s="44"/>
      <c r="LZK3" s="45" t="s">
        <v>152</v>
      </c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43"/>
      <c r="LZZ3" s="44"/>
      <c r="MAA3" s="45" t="s">
        <v>152</v>
      </c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43"/>
      <c r="MAP3" s="44"/>
      <c r="MAQ3" s="45" t="s">
        <v>152</v>
      </c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43"/>
      <c r="MBF3" s="44"/>
      <c r="MBG3" s="45" t="s">
        <v>152</v>
      </c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43"/>
      <c r="MBV3" s="44"/>
      <c r="MBW3" s="45" t="s">
        <v>152</v>
      </c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43"/>
      <c r="MCL3" s="44"/>
      <c r="MCM3" s="45" t="s">
        <v>152</v>
      </c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43"/>
      <c r="MDB3" s="44"/>
      <c r="MDC3" s="45" t="s">
        <v>152</v>
      </c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43"/>
      <c r="MDR3" s="44"/>
      <c r="MDS3" s="45" t="s">
        <v>152</v>
      </c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43"/>
      <c r="MEH3" s="44"/>
      <c r="MEI3" s="45" t="s">
        <v>152</v>
      </c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43"/>
      <c r="MEX3" s="44"/>
      <c r="MEY3" s="45" t="s">
        <v>152</v>
      </c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43"/>
      <c r="MFN3" s="44"/>
      <c r="MFO3" s="45" t="s">
        <v>152</v>
      </c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43"/>
      <c r="MGD3" s="44"/>
      <c r="MGE3" s="45" t="s">
        <v>152</v>
      </c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43"/>
      <c r="MGT3" s="44"/>
      <c r="MGU3" s="45" t="s">
        <v>152</v>
      </c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43"/>
      <c r="MHJ3" s="44"/>
      <c r="MHK3" s="45" t="s">
        <v>152</v>
      </c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43"/>
      <c r="MHZ3" s="44"/>
      <c r="MIA3" s="45" t="s">
        <v>152</v>
      </c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43"/>
      <c r="MIP3" s="44"/>
      <c r="MIQ3" s="45" t="s">
        <v>152</v>
      </c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43"/>
      <c r="MJF3" s="44"/>
      <c r="MJG3" s="45" t="s">
        <v>152</v>
      </c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43"/>
      <c r="MJV3" s="44"/>
      <c r="MJW3" s="45" t="s">
        <v>152</v>
      </c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43"/>
      <c r="MKL3" s="44"/>
      <c r="MKM3" s="45" t="s">
        <v>152</v>
      </c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43"/>
      <c r="MLB3" s="44"/>
      <c r="MLC3" s="45" t="s">
        <v>152</v>
      </c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43"/>
      <c r="MLR3" s="44"/>
      <c r="MLS3" s="45" t="s">
        <v>152</v>
      </c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43"/>
      <c r="MMH3" s="44"/>
      <c r="MMI3" s="45" t="s">
        <v>152</v>
      </c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43"/>
      <c r="MMX3" s="44"/>
      <c r="MMY3" s="45" t="s">
        <v>152</v>
      </c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43"/>
      <c r="MNN3" s="44"/>
      <c r="MNO3" s="45" t="s">
        <v>152</v>
      </c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43"/>
      <c r="MOD3" s="44"/>
      <c r="MOE3" s="45" t="s">
        <v>152</v>
      </c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43"/>
      <c r="MOT3" s="44"/>
      <c r="MOU3" s="45" t="s">
        <v>152</v>
      </c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43"/>
      <c r="MPJ3" s="44"/>
      <c r="MPK3" s="45" t="s">
        <v>152</v>
      </c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43"/>
      <c r="MPZ3" s="44"/>
      <c r="MQA3" s="45" t="s">
        <v>152</v>
      </c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43"/>
      <c r="MQP3" s="44"/>
      <c r="MQQ3" s="45" t="s">
        <v>152</v>
      </c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43"/>
      <c r="MRF3" s="44"/>
      <c r="MRG3" s="45" t="s">
        <v>152</v>
      </c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43"/>
      <c r="MRV3" s="44"/>
      <c r="MRW3" s="45" t="s">
        <v>152</v>
      </c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43"/>
      <c r="MSL3" s="44"/>
      <c r="MSM3" s="45" t="s">
        <v>152</v>
      </c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43"/>
      <c r="MTB3" s="44"/>
      <c r="MTC3" s="45" t="s">
        <v>152</v>
      </c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43"/>
      <c r="MTR3" s="44"/>
      <c r="MTS3" s="45" t="s">
        <v>152</v>
      </c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43"/>
      <c r="MUH3" s="44"/>
      <c r="MUI3" s="45" t="s">
        <v>152</v>
      </c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43"/>
      <c r="MUX3" s="44"/>
      <c r="MUY3" s="45" t="s">
        <v>152</v>
      </c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43"/>
      <c r="MVN3" s="44"/>
      <c r="MVO3" s="45" t="s">
        <v>152</v>
      </c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43"/>
      <c r="MWD3" s="44"/>
      <c r="MWE3" s="45" t="s">
        <v>152</v>
      </c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43"/>
      <c r="MWT3" s="44"/>
      <c r="MWU3" s="45" t="s">
        <v>152</v>
      </c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43"/>
      <c r="MXJ3" s="44"/>
      <c r="MXK3" s="45" t="s">
        <v>152</v>
      </c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43"/>
      <c r="MXZ3" s="44"/>
      <c r="MYA3" s="45" t="s">
        <v>152</v>
      </c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43"/>
      <c r="MYP3" s="44"/>
      <c r="MYQ3" s="45" t="s">
        <v>152</v>
      </c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43"/>
      <c r="MZF3" s="44"/>
      <c r="MZG3" s="45" t="s">
        <v>152</v>
      </c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43"/>
      <c r="MZV3" s="44"/>
      <c r="MZW3" s="45" t="s">
        <v>152</v>
      </c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43"/>
      <c r="NAL3" s="44"/>
      <c r="NAM3" s="45" t="s">
        <v>152</v>
      </c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43"/>
      <c r="NBB3" s="44"/>
      <c r="NBC3" s="45" t="s">
        <v>152</v>
      </c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43"/>
      <c r="NBR3" s="44"/>
      <c r="NBS3" s="45" t="s">
        <v>152</v>
      </c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43"/>
      <c r="NCH3" s="44"/>
      <c r="NCI3" s="45" t="s">
        <v>152</v>
      </c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43"/>
      <c r="NCX3" s="44"/>
      <c r="NCY3" s="45" t="s">
        <v>152</v>
      </c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43"/>
      <c r="NDN3" s="44"/>
      <c r="NDO3" s="45" t="s">
        <v>152</v>
      </c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43"/>
      <c r="NED3" s="44"/>
      <c r="NEE3" s="45" t="s">
        <v>152</v>
      </c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43"/>
      <c r="NET3" s="44"/>
      <c r="NEU3" s="45" t="s">
        <v>152</v>
      </c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43"/>
      <c r="NFJ3" s="44"/>
      <c r="NFK3" s="45" t="s">
        <v>152</v>
      </c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43"/>
      <c r="NFZ3" s="44"/>
      <c r="NGA3" s="45" t="s">
        <v>152</v>
      </c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43"/>
      <c r="NGP3" s="44"/>
      <c r="NGQ3" s="45" t="s">
        <v>152</v>
      </c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43"/>
      <c r="NHF3" s="44"/>
      <c r="NHG3" s="45" t="s">
        <v>152</v>
      </c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43"/>
      <c r="NHV3" s="44"/>
      <c r="NHW3" s="45" t="s">
        <v>152</v>
      </c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43"/>
      <c r="NIL3" s="44"/>
      <c r="NIM3" s="45" t="s">
        <v>152</v>
      </c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43"/>
      <c r="NJB3" s="44"/>
      <c r="NJC3" s="45" t="s">
        <v>152</v>
      </c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43"/>
      <c r="NJR3" s="44"/>
      <c r="NJS3" s="45" t="s">
        <v>152</v>
      </c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43"/>
      <c r="NKH3" s="44"/>
      <c r="NKI3" s="45" t="s">
        <v>152</v>
      </c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43"/>
      <c r="NKX3" s="44"/>
      <c r="NKY3" s="45" t="s">
        <v>152</v>
      </c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43"/>
      <c r="NLN3" s="44"/>
      <c r="NLO3" s="45" t="s">
        <v>152</v>
      </c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43"/>
      <c r="NMD3" s="44"/>
      <c r="NME3" s="45" t="s">
        <v>152</v>
      </c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43"/>
      <c r="NMT3" s="44"/>
      <c r="NMU3" s="45" t="s">
        <v>152</v>
      </c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43"/>
      <c r="NNJ3" s="44"/>
      <c r="NNK3" s="45" t="s">
        <v>152</v>
      </c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43"/>
      <c r="NNZ3" s="44"/>
      <c r="NOA3" s="45" t="s">
        <v>152</v>
      </c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43"/>
      <c r="NOP3" s="44"/>
      <c r="NOQ3" s="45" t="s">
        <v>152</v>
      </c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43"/>
      <c r="NPF3" s="44"/>
      <c r="NPG3" s="45" t="s">
        <v>152</v>
      </c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43"/>
      <c r="NPV3" s="44"/>
      <c r="NPW3" s="45" t="s">
        <v>152</v>
      </c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43"/>
      <c r="NQL3" s="44"/>
      <c r="NQM3" s="45" t="s">
        <v>152</v>
      </c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43"/>
      <c r="NRB3" s="44"/>
      <c r="NRC3" s="45" t="s">
        <v>152</v>
      </c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43"/>
      <c r="NRR3" s="44"/>
      <c r="NRS3" s="45" t="s">
        <v>152</v>
      </c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43"/>
      <c r="NSH3" s="44"/>
      <c r="NSI3" s="45" t="s">
        <v>152</v>
      </c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43"/>
      <c r="NSX3" s="44"/>
      <c r="NSY3" s="45" t="s">
        <v>152</v>
      </c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43"/>
      <c r="NTN3" s="44"/>
      <c r="NTO3" s="45" t="s">
        <v>152</v>
      </c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43"/>
      <c r="NUD3" s="44"/>
      <c r="NUE3" s="45" t="s">
        <v>152</v>
      </c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43"/>
      <c r="NUT3" s="44"/>
      <c r="NUU3" s="45" t="s">
        <v>152</v>
      </c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43"/>
      <c r="NVJ3" s="44"/>
      <c r="NVK3" s="45" t="s">
        <v>152</v>
      </c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43"/>
      <c r="NVZ3" s="44"/>
      <c r="NWA3" s="45" t="s">
        <v>152</v>
      </c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43"/>
      <c r="NWP3" s="44"/>
      <c r="NWQ3" s="45" t="s">
        <v>152</v>
      </c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43"/>
      <c r="NXF3" s="44"/>
      <c r="NXG3" s="45" t="s">
        <v>152</v>
      </c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43"/>
      <c r="NXV3" s="44"/>
      <c r="NXW3" s="45" t="s">
        <v>152</v>
      </c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43"/>
      <c r="NYL3" s="44"/>
      <c r="NYM3" s="45" t="s">
        <v>152</v>
      </c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43"/>
      <c r="NZB3" s="44"/>
      <c r="NZC3" s="45" t="s">
        <v>152</v>
      </c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43"/>
      <c r="NZR3" s="44"/>
      <c r="NZS3" s="45" t="s">
        <v>152</v>
      </c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43"/>
      <c r="OAH3" s="44"/>
      <c r="OAI3" s="45" t="s">
        <v>152</v>
      </c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43"/>
      <c r="OAX3" s="44"/>
      <c r="OAY3" s="45" t="s">
        <v>152</v>
      </c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43"/>
      <c r="OBN3" s="44"/>
      <c r="OBO3" s="45" t="s">
        <v>152</v>
      </c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43"/>
      <c r="OCD3" s="44"/>
      <c r="OCE3" s="45" t="s">
        <v>152</v>
      </c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43"/>
      <c r="OCT3" s="44"/>
      <c r="OCU3" s="45" t="s">
        <v>152</v>
      </c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43"/>
      <c r="ODJ3" s="44"/>
      <c r="ODK3" s="45" t="s">
        <v>152</v>
      </c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43"/>
      <c r="ODZ3" s="44"/>
      <c r="OEA3" s="45" t="s">
        <v>152</v>
      </c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43"/>
      <c r="OEP3" s="44"/>
      <c r="OEQ3" s="45" t="s">
        <v>152</v>
      </c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43"/>
      <c r="OFF3" s="44"/>
      <c r="OFG3" s="45" t="s">
        <v>152</v>
      </c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43"/>
      <c r="OFV3" s="44"/>
      <c r="OFW3" s="45" t="s">
        <v>152</v>
      </c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43"/>
      <c r="OGL3" s="44"/>
      <c r="OGM3" s="45" t="s">
        <v>152</v>
      </c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43"/>
      <c r="OHB3" s="44"/>
      <c r="OHC3" s="45" t="s">
        <v>152</v>
      </c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43"/>
      <c r="OHR3" s="44"/>
      <c r="OHS3" s="45" t="s">
        <v>152</v>
      </c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43"/>
      <c r="OIH3" s="44"/>
      <c r="OII3" s="45" t="s">
        <v>152</v>
      </c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43"/>
      <c r="OIX3" s="44"/>
      <c r="OIY3" s="45" t="s">
        <v>152</v>
      </c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43"/>
      <c r="OJN3" s="44"/>
      <c r="OJO3" s="45" t="s">
        <v>152</v>
      </c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43"/>
      <c r="OKD3" s="44"/>
      <c r="OKE3" s="45" t="s">
        <v>152</v>
      </c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43"/>
      <c r="OKT3" s="44"/>
      <c r="OKU3" s="45" t="s">
        <v>152</v>
      </c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43"/>
      <c r="OLJ3" s="44"/>
      <c r="OLK3" s="45" t="s">
        <v>152</v>
      </c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43"/>
      <c r="OLZ3" s="44"/>
      <c r="OMA3" s="45" t="s">
        <v>152</v>
      </c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43"/>
      <c r="OMP3" s="44"/>
      <c r="OMQ3" s="45" t="s">
        <v>152</v>
      </c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43"/>
      <c r="ONF3" s="44"/>
      <c r="ONG3" s="45" t="s">
        <v>152</v>
      </c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43"/>
      <c r="ONV3" s="44"/>
      <c r="ONW3" s="45" t="s">
        <v>152</v>
      </c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43"/>
      <c r="OOL3" s="44"/>
      <c r="OOM3" s="45" t="s">
        <v>152</v>
      </c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43"/>
      <c r="OPB3" s="44"/>
      <c r="OPC3" s="45" t="s">
        <v>152</v>
      </c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43"/>
      <c r="OPR3" s="44"/>
      <c r="OPS3" s="45" t="s">
        <v>152</v>
      </c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43"/>
      <c r="OQH3" s="44"/>
      <c r="OQI3" s="45" t="s">
        <v>152</v>
      </c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43"/>
      <c r="OQX3" s="44"/>
      <c r="OQY3" s="45" t="s">
        <v>152</v>
      </c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43"/>
      <c r="ORN3" s="44"/>
      <c r="ORO3" s="45" t="s">
        <v>152</v>
      </c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43"/>
      <c r="OSD3" s="44"/>
      <c r="OSE3" s="45" t="s">
        <v>152</v>
      </c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43"/>
      <c r="OST3" s="44"/>
      <c r="OSU3" s="45" t="s">
        <v>152</v>
      </c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43"/>
      <c r="OTJ3" s="44"/>
      <c r="OTK3" s="45" t="s">
        <v>152</v>
      </c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43"/>
      <c r="OTZ3" s="44"/>
      <c r="OUA3" s="45" t="s">
        <v>152</v>
      </c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43"/>
      <c r="OUP3" s="44"/>
      <c r="OUQ3" s="45" t="s">
        <v>152</v>
      </c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43"/>
      <c r="OVF3" s="44"/>
      <c r="OVG3" s="45" t="s">
        <v>152</v>
      </c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43"/>
      <c r="OVV3" s="44"/>
      <c r="OVW3" s="45" t="s">
        <v>152</v>
      </c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43"/>
      <c r="OWL3" s="44"/>
      <c r="OWM3" s="45" t="s">
        <v>152</v>
      </c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43"/>
      <c r="OXB3" s="44"/>
      <c r="OXC3" s="45" t="s">
        <v>152</v>
      </c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43"/>
      <c r="OXR3" s="44"/>
      <c r="OXS3" s="45" t="s">
        <v>152</v>
      </c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43"/>
      <c r="OYH3" s="44"/>
      <c r="OYI3" s="45" t="s">
        <v>152</v>
      </c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43"/>
      <c r="OYX3" s="44"/>
      <c r="OYY3" s="45" t="s">
        <v>152</v>
      </c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43"/>
      <c r="OZN3" s="44"/>
      <c r="OZO3" s="45" t="s">
        <v>152</v>
      </c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43"/>
      <c r="PAD3" s="44"/>
      <c r="PAE3" s="45" t="s">
        <v>152</v>
      </c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43"/>
      <c r="PAT3" s="44"/>
      <c r="PAU3" s="45" t="s">
        <v>152</v>
      </c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43"/>
      <c r="PBJ3" s="44"/>
      <c r="PBK3" s="45" t="s">
        <v>152</v>
      </c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43"/>
      <c r="PBZ3" s="44"/>
      <c r="PCA3" s="45" t="s">
        <v>152</v>
      </c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43"/>
      <c r="PCP3" s="44"/>
      <c r="PCQ3" s="45" t="s">
        <v>152</v>
      </c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43"/>
      <c r="PDF3" s="44"/>
      <c r="PDG3" s="45" t="s">
        <v>152</v>
      </c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43"/>
      <c r="PDV3" s="44"/>
      <c r="PDW3" s="45" t="s">
        <v>152</v>
      </c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43"/>
      <c r="PEL3" s="44"/>
      <c r="PEM3" s="45" t="s">
        <v>152</v>
      </c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43"/>
      <c r="PFB3" s="44"/>
      <c r="PFC3" s="45" t="s">
        <v>152</v>
      </c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43"/>
      <c r="PFR3" s="44"/>
      <c r="PFS3" s="45" t="s">
        <v>152</v>
      </c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43"/>
      <c r="PGH3" s="44"/>
      <c r="PGI3" s="45" t="s">
        <v>152</v>
      </c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43"/>
      <c r="PGX3" s="44"/>
      <c r="PGY3" s="45" t="s">
        <v>152</v>
      </c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43"/>
      <c r="PHN3" s="44"/>
      <c r="PHO3" s="45" t="s">
        <v>152</v>
      </c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43"/>
      <c r="PID3" s="44"/>
      <c r="PIE3" s="45" t="s">
        <v>152</v>
      </c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43"/>
      <c r="PIT3" s="44"/>
      <c r="PIU3" s="45" t="s">
        <v>152</v>
      </c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43"/>
      <c r="PJJ3" s="44"/>
      <c r="PJK3" s="45" t="s">
        <v>152</v>
      </c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43"/>
      <c r="PJZ3" s="44"/>
      <c r="PKA3" s="45" t="s">
        <v>152</v>
      </c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43"/>
      <c r="PKP3" s="44"/>
      <c r="PKQ3" s="45" t="s">
        <v>152</v>
      </c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43"/>
      <c r="PLF3" s="44"/>
      <c r="PLG3" s="45" t="s">
        <v>152</v>
      </c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43"/>
      <c r="PLV3" s="44"/>
      <c r="PLW3" s="45" t="s">
        <v>152</v>
      </c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43"/>
      <c r="PML3" s="44"/>
      <c r="PMM3" s="45" t="s">
        <v>152</v>
      </c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43"/>
      <c r="PNB3" s="44"/>
      <c r="PNC3" s="45" t="s">
        <v>152</v>
      </c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43"/>
      <c r="PNR3" s="44"/>
      <c r="PNS3" s="45" t="s">
        <v>152</v>
      </c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43"/>
      <c r="POH3" s="44"/>
      <c r="POI3" s="45" t="s">
        <v>152</v>
      </c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43"/>
      <c r="POX3" s="44"/>
      <c r="POY3" s="45" t="s">
        <v>152</v>
      </c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43"/>
      <c r="PPN3" s="44"/>
      <c r="PPO3" s="45" t="s">
        <v>152</v>
      </c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43"/>
      <c r="PQD3" s="44"/>
      <c r="PQE3" s="45" t="s">
        <v>152</v>
      </c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43"/>
      <c r="PQT3" s="44"/>
      <c r="PQU3" s="45" t="s">
        <v>152</v>
      </c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43"/>
      <c r="PRJ3" s="44"/>
      <c r="PRK3" s="45" t="s">
        <v>152</v>
      </c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43"/>
      <c r="PRZ3" s="44"/>
      <c r="PSA3" s="45" t="s">
        <v>152</v>
      </c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43"/>
      <c r="PSP3" s="44"/>
      <c r="PSQ3" s="45" t="s">
        <v>152</v>
      </c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43"/>
      <c r="PTF3" s="44"/>
      <c r="PTG3" s="45" t="s">
        <v>152</v>
      </c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43"/>
      <c r="PTV3" s="44"/>
      <c r="PTW3" s="45" t="s">
        <v>152</v>
      </c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43"/>
      <c r="PUL3" s="44"/>
      <c r="PUM3" s="45" t="s">
        <v>152</v>
      </c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43"/>
      <c r="PVB3" s="44"/>
      <c r="PVC3" s="45" t="s">
        <v>152</v>
      </c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43"/>
      <c r="PVR3" s="44"/>
      <c r="PVS3" s="45" t="s">
        <v>152</v>
      </c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43"/>
      <c r="PWH3" s="44"/>
      <c r="PWI3" s="45" t="s">
        <v>152</v>
      </c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43"/>
      <c r="PWX3" s="44"/>
      <c r="PWY3" s="45" t="s">
        <v>152</v>
      </c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43"/>
      <c r="PXN3" s="44"/>
      <c r="PXO3" s="45" t="s">
        <v>152</v>
      </c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43"/>
      <c r="PYD3" s="44"/>
      <c r="PYE3" s="45" t="s">
        <v>152</v>
      </c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43"/>
      <c r="PYT3" s="44"/>
      <c r="PYU3" s="45" t="s">
        <v>152</v>
      </c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43"/>
      <c r="PZJ3" s="44"/>
      <c r="PZK3" s="45" t="s">
        <v>152</v>
      </c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43"/>
      <c r="PZZ3" s="44"/>
      <c r="QAA3" s="45" t="s">
        <v>152</v>
      </c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43"/>
      <c r="QAP3" s="44"/>
      <c r="QAQ3" s="45" t="s">
        <v>152</v>
      </c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43"/>
      <c r="QBF3" s="44"/>
      <c r="QBG3" s="45" t="s">
        <v>152</v>
      </c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43"/>
      <c r="QBV3" s="44"/>
      <c r="QBW3" s="45" t="s">
        <v>152</v>
      </c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43"/>
      <c r="QCL3" s="44"/>
      <c r="QCM3" s="45" t="s">
        <v>152</v>
      </c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43"/>
      <c r="QDB3" s="44"/>
      <c r="QDC3" s="45" t="s">
        <v>152</v>
      </c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43"/>
      <c r="QDR3" s="44"/>
      <c r="QDS3" s="45" t="s">
        <v>152</v>
      </c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43"/>
      <c r="QEH3" s="44"/>
      <c r="QEI3" s="45" t="s">
        <v>152</v>
      </c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43"/>
      <c r="QEX3" s="44"/>
      <c r="QEY3" s="45" t="s">
        <v>152</v>
      </c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43"/>
      <c r="QFN3" s="44"/>
      <c r="QFO3" s="45" t="s">
        <v>152</v>
      </c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43"/>
      <c r="QGD3" s="44"/>
      <c r="QGE3" s="45" t="s">
        <v>152</v>
      </c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43"/>
      <c r="QGT3" s="44"/>
      <c r="QGU3" s="45" t="s">
        <v>152</v>
      </c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43"/>
      <c r="QHJ3" s="44"/>
      <c r="QHK3" s="45" t="s">
        <v>152</v>
      </c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43"/>
      <c r="QHZ3" s="44"/>
      <c r="QIA3" s="45" t="s">
        <v>152</v>
      </c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43"/>
      <c r="QIP3" s="44"/>
      <c r="QIQ3" s="45" t="s">
        <v>152</v>
      </c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43"/>
      <c r="QJF3" s="44"/>
      <c r="QJG3" s="45" t="s">
        <v>152</v>
      </c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43"/>
      <c r="QJV3" s="44"/>
      <c r="QJW3" s="45" t="s">
        <v>152</v>
      </c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43"/>
      <c r="QKL3" s="44"/>
      <c r="QKM3" s="45" t="s">
        <v>152</v>
      </c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43"/>
      <c r="QLB3" s="44"/>
      <c r="QLC3" s="45" t="s">
        <v>152</v>
      </c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43"/>
      <c r="QLR3" s="44"/>
      <c r="QLS3" s="45" t="s">
        <v>152</v>
      </c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43"/>
      <c r="QMH3" s="44"/>
      <c r="QMI3" s="45" t="s">
        <v>152</v>
      </c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43"/>
      <c r="QMX3" s="44"/>
      <c r="QMY3" s="45" t="s">
        <v>152</v>
      </c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43"/>
      <c r="QNN3" s="44"/>
      <c r="QNO3" s="45" t="s">
        <v>152</v>
      </c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43"/>
      <c r="QOD3" s="44"/>
      <c r="QOE3" s="45" t="s">
        <v>152</v>
      </c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43"/>
      <c r="QOT3" s="44"/>
      <c r="QOU3" s="45" t="s">
        <v>152</v>
      </c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43"/>
      <c r="QPJ3" s="44"/>
      <c r="QPK3" s="45" t="s">
        <v>152</v>
      </c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43"/>
      <c r="QPZ3" s="44"/>
      <c r="QQA3" s="45" t="s">
        <v>152</v>
      </c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43"/>
      <c r="QQP3" s="44"/>
      <c r="QQQ3" s="45" t="s">
        <v>152</v>
      </c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43"/>
      <c r="QRF3" s="44"/>
      <c r="QRG3" s="45" t="s">
        <v>152</v>
      </c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43"/>
      <c r="QRV3" s="44"/>
      <c r="QRW3" s="45" t="s">
        <v>152</v>
      </c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43"/>
      <c r="QSL3" s="44"/>
      <c r="QSM3" s="45" t="s">
        <v>152</v>
      </c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43"/>
      <c r="QTB3" s="44"/>
      <c r="QTC3" s="45" t="s">
        <v>152</v>
      </c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43"/>
      <c r="QTR3" s="44"/>
      <c r="QTS3" s="45" t="s">
        <v>152</v>
      </c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43"/>
      <c r="QUH3" s="44"/>
      <c r="QUI3" s="45" t="s">
        <v>152</v>
      </c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43"/>
      <c r="QUX3" s="44"/>
      <c r="QUY3" s="45" t="s">
        <v>152</v>
      </c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43"/>
      <c r="QVN3" s="44"/>
      <c r="QVO3" s="45" t="s">
        <v>152</v>
      </c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43"/>
      <c r="QWD3" s="44"/>
      <c r="QWE3" s="45" t="s">
        <v>152</v>
      </c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43"/>
      <c r="QWT3" s="44"/>
      <c r="QWU3" s="45" t="s">
        <v>152</v>
      </c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43"/>
      <c r="QXJ3" s="44"/>
      <c r="QXK3" s="45" t="s">
        <v>152</v>
      </c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43"/>
      <c r="QXZ3" s="44"/>
      <c r="QYA3" s="45" t="s">
        <v>152</v>
      </c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43"/>
      <c r="QYP3" s="44"/>
      <c r="QYQ3" s="45" t="s">
        <v>152</v>
      </c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43"/>
      <c r="QZF3" s="44"/>
      <c r="QZG3" s="45" t="s">
        <v>152</v>
      </c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43"/>
      <c r="QZV3" s="44"/>
      <c r="QZW3" s="45" t="s">
        <v>152</v>
      </c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43"/>
      <c r="RAL3" s="44"/>
      <c r="RAM3" s="45" t="s">
        <v>152</v>
      </c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43"/>
      <c r="RBB3" s="44"/>
      <c r="RBC3" s="45" t="s">
        <v>152</v>
      </c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43"/>
      <c r="RBR3" s="44"/>
      <c r="RBS3" s="45" t="s">
        <v>152</v>
      </c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43"/>
      <c r="RCH3" s="44"/>
      <c r="RCI3" s="45" t="s">
        <v>152</v>
      </c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43"/>
      <c r="RCX3" s="44"/>
      <c r="RCY3" s="45" t="s">
        <v>152</v>
      </c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43"/>
      <c r="RDN3" s="44"/>
      <c r="RDO3" s="45" t="s">
        <v>152</v>
      </c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43"/>
      <c r="RED3" s="44"/>
      <c r="REE3" s="45" t="s">
        <v>152</v>
      </c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43"/>
      <c r="RET3" s="44"/>
      <c r="REU3" s="45" t="s">
        <v>152</v>
      </c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43"/>
      <c r="RFJ3" s="44"/>
      <c r="RFK3" s="45" t="s">
        <v>152</v>
      </c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43"/>
      <c r="RFZ3" s="44"/>
      <c r="RGA3" s="45" t="s">
        <v>152</v>
      </c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43"/>
      <c r="RGP3" s="44"/>
      <c r="RGQ3" s="45" t="s">
        <v>152</v>
      </c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43"/>
      <c r="RHF3" s="44"/>
      <c r="RHG3" s="45" t="s">
        <v>152</v>
      </c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43"/>
      <c r="RHV3" s="44"/>
      <c r="RHW3" s="45" t="s">
        <v>152</v>
      </c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43"/>
      <c r="RIL3" s="44"/>
      <c r="RIM3" s="45" t="s">
        <v>152</v>
      </c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43"/>
      <c r="RJB3" s="44"/>
      <c r="RJC3" s="45" t="s">
        <v>152</v>
      </c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43"/>
      <c r="RJR3" s="44"/>
      <c r="RJS3" s="45" t="s">
        <v>152</v>
      </c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43"/>
      <c r="RKH3" s="44"/>
      <c r="RKI3" s="45" t="s">
        <v>152</v>
      </c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43"/>
      <c r="RKX3" s="44"/>
      <c r="RKY3" s="45" t="s">
        <v>152</v>
      </c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43"/>
      <c r="RLN3" s="44"/>
      <c r="RLO3" s="45" t="s">
        <v>152</v>
      </c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43"/>
      <c r="RMD3" s="44"/>
      <c r="RME3" s="45" t="s">
        <v>152</v>
      </c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43"/>
      <c r="RMT3" s="44"/>
      <c r="RMU3" s="45" t="s">
        <v>152</v>
      </c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43"/>
      <c r="RNJ3" s="44"/>
      <c r="RNK3" s="45" t="s">
        <v>152</v>
      </c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43"/>
      <c r="RNZ3" s="44"/>
      <c r="ROA3" s="45" t="s">
        <v>152</v>
      </c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43"/>
      <c r="ROP3" s="44"/>
      <c r="ROQ3" s="45" t="s">
        <v>152</v>
      </c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43"/>
      <c r="RPF3" s="44"/>
      <c r="RPG3" s="45" t="s">
        <v>152</v>
      </c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43"/>
      <c r="RPV3" s="44"/>
      <c r="RPW3" s="45" t="s">
        <v>152</v>
      </c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43"/>
      <c r="RQL3" s="44"/>
      <c r="RQM3" s="45" t="s">
        <v>152</v>
      </c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43"/>
      <c r="RRB3" s="44"/>
      <c r="RRC3" s="45" t="s">
        <v>152</v>
      </c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43"/>
      <c r="RRR3" s="44"/>
      <c r="RRS3" s="45" t="s">
        <v>152</v>
      </c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43"/>
      <c r="RSH3" s="44"/>
      <c r="RSI3" s="45" t="s">
        <v>152</v>
      </c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43"/>
      <c r="RSX3" s="44"/>
      <c r="RSY3" s="45" t="s">
        <v>152</v>
      </c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43"/>
      <c r="RTN3" s="44"/>
      <c r="RTO3" s="45" t="s">
        <v>152</v>
      </c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43"/>
      <c r="RUD3" s="44"/>
      <c r="RUE3" s="45" t="s">
        <v>152</v>
      </c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43"/>
      <c r="RUT3" s="44"/>
      <c r="RUU3" s="45" t="s">
        <v>152</v>
      </c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43"/>
      <c r="RVJ3" s="44"/>
      <c r="RVK3" s="45" t="s">
        <v>152</v>
      </c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43"/>
      <c r="RVZ3" s="44"/>
      <c r="RWA3" s="45" t="s">
        <v>152</v>
      </c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43"/>
      <c r="RWP3" s="44"/>
      <c r="RWQ3" s="45" t="s">
        <v>152</v>
      </c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43"/>
      <c r="RXF3" s="44"/>
      <c r="RXG3" s="45" t="s">
        <v>152</v>
      </c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43"/>
      <c r="RXV3" s="44"/>
      <c r="RXW3" s="45" t="s">
        <v>152</v>
      </c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43"/>
      <c r="RYL3" s="44"/>
      <c r="RYM3" s="45" t="s">
        <v>152</v>
      </c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43"/>
      <c r="RZB3" s="44"/>
      <c r="RZC3" s="45" t="s">
        <v>152</v>
      </c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43"/>
      <c r="RZR3" s="44"/>
      <c r="RZS3" s="45" t="s">
        <v>152</v>
      </c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43"/>
      <c r="SAH3" s="44"/>
      <c r="SAI3" s="45" t="s">
        <v>152</v>
      </c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43"/>
      <c r="SAX3" s="44"/>
      <c r="SAY3" s="45" t="s">
        <v>152</v>
      </c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43"/>
      <c r="SBN3" s="44"/>
      <c r="SBO3" s="45" t="s">
        <v>152</v>
      </c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43"/>
      <c r="SCD3" s="44"/>
      <c r="SCE3" s="45" t="s">
        <v>152</v>
      </c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43"/>
      <c r="SCT3" s="44"/>
      <c r="SCU3" s="45" t="s">
        <v>152</v>
      </c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43"/>
      <c r="SDJ3" s="44"/>
      <c r="SDK3" s="45" t="s">
        <v>152</v>
      </c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43"/>
      <c r="SDZ3" s="44"/>
      <c r="SEA3" s="45" t="s">
        <v>152</v>
      </c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43"/>
      <c r="SEP3" s="44"/>
      <c r="SEQ3" s="45" t="s">
        <v>152</v>
      </c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43"/>
      <c r="SFF3" s="44"/>
      <c r="SFG3" s="45" t="s">
        <v>152</v>
      </c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43"/>
      <c r="SFV3" s="44"/>
      <c r="SFW3" s="45" t="s">
        <v>152</v>
      </c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43"/>
      <c r="SGL3" s="44"/>
      <c r="SGM3" s="45" t="s">
        <v>152</v>
      </c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43"/>
      <c r="SHB3" s="44"/>
      <c r="SHC3" s="45" t="s">
        <v>152</v>
      </c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43"/>
      <c r="SHR3" s="44"/>
      <c r="SHS3" s="45" t="s">
        <v>152</v>
      </c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43"/>
      <c r="SIH3" s="44"/>
      <c r="SII3" s="45" t="s">
        <v>152</v>
      </c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43"/>
      <c r="SIX3" s="44"/>
      <c r="SIY3" s="45" t="s">
        <v>152</v>
      </c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43"/>
      <c r="SJN3" s="44"/>
      <c r="SJO3" s="45" t="s">
        <v>152</v>
      </c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43"/>
      <c r="SKD3" s="44"/>
      <c r="SKE3" s="45" t="s">
        <v>152</v>
      </c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43"/>
      <c r="SKT3" s="44"/>
      <c r="SKU3" s="45" t="s">
        <v>152</v>
      </c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43"/>
      <c r="SLJ3" s="44"/>
      <c r="SLK3" s="45" t="s">
        <v>152</v>
      </c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43"/>
      <c r="SLZ3" s="44"/>
      <c r="SMA3" s="45" t="s">
        <v>152</v>
      </c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43"/>
      <c r="SMP3" s="44"/>
      <c r="SMQ3" s="45" t="s">
        <v>152</v>
      </c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43"/>
      <c r="SNF3" s="44"/>
      <c r="SNG3" s="45" t="s">
        <v>152</v>
      </c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43"/>
      <c r="SNV3" s="44"/>
      <c r="SNW3" s="45" t="s">
        <v>152</v>
      </c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43"/>
      <c r="SOL3" s="44"/>
      <c r="SOM3" s="45" t="s">
        <v>152</v>
      </c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43"/>
      <c r="SPB3" s="44"/>
      <c r="SPC3" s="45" t="s">
        <v>152</v>
      </c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43"/>
      <c r="SPR3" s="44"/>
      <c r="SPS3" s="45" t="s">
        <v>152</v>
      </c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43"/>
      <c r="SQH3" s="44"/>
      <c r="SQI3" s="45" t="s">
        <v>152</v>
      </c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43"/>
      <c r="SQX3" s="44"/>
      <c r="SQY3" s="45" t="s">
        <v>152</v>
      </c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43"/>
      <c r="SRN3" s="44"/>
      <c r="SRO3" s="45" t="s">
        <v>152</v>
      </c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43"/>
      <c r="SSD3" s="44"/>
      <c r="SSE3" s="45" t="s">
        <v>152</v>
      </c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43"/>
      <c r="SST3" s="44"/>
      <c r="SSU3" s="45" t="s">
        <v>152</v>
      </c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43"/>
      <c r="STJ3" s="44"/>
      <c r="STK3" s="45" t="s">
        <v>152</v>
      </c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43"/>
      <c r="STZ3" s="44"/>
      <c r="SUA3" s="45" t="s">
        <v>152</v>
      </c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43"/>
      <c r="SUP3" s="44"/>
      <c r="SUQ3" s="45" t="s">
        <v>152</v>
      </c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43"/>
      <c r="SVF3" s="44"/>
      <c r="SVG3" s="45" t="s">
        <v>152</v>
      </c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43"/>
      <c r="SVV3" s="44"/>
      <c r="SVW3" s="45" t="s">
        <v>152</v>
      </c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43"/>
      <c r="SWL3" s="44"/>
      <c r="SWM3" s="45" t="s">
        <v>152</v>
      </c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43"/>
      <c r="SXB3" s="44"/>
      <c r="SXC3" s="45" t="s">
        <v>152</v>
      </c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43"/>
      <c r="SXR3" s="44"/>
      <c r="SXS3" s="45" t="s">
        <v>152</v>
      </c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43"/>
      <c r="SYH3" s="44"/>
      <c r="SYI3" s="45" t="s">
        <v>152</v>
      </c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43"/>
      <c r="SYX3" s="44"/>
      <c r="SYY3" s="45" t="s">
        <v>152</v>
      </c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43"/>
      <c r="SZN3" s="44"/>
      <c r="SZO3" s="45" t="s">
        <v>152</v>
      </c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43"/>
      <c r="TAD3" s="44"/>
      <c r="TAE3" s="45" t="s">
        <v>152</v>
      </c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43"/>
      <c r="TAT3" s="44"/>
      <c r="TAU3" s="45" t="s">
        <v>152</v>
      </c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43"/>
      <c r="TBJ3" s="44"/>
      <c r="TBK3" s="45" t="s">
        <v>152</v>
      </c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43"/>
      <c r="TBZ3" s="44"/>
      <c r="TCA3" s="45" t="s">
        <v>152</v>
      </c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43"/>
      <c r="TCP3" s="44"/>
      <c r="TCQ3" s="45" t="s">
        <v>152</v>
      </c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43"/>
      <c r="TDF3" s="44"/>
      <c r="TDG3" s="45" t="s">
        <v>152</v>
      </c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43"/>
      <c r="TDV3" s="44"/>
      <c r="TDW3" s="45" t="s">
        <v>152</v>
      </c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43"/>
      <c r="TEL3" s="44"/>
      <c r="TEM3" s="45" t="s">
        <v>152</v>
      </c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43"/>
      <c r="TFB3" s="44"/>
      <c r="TFC3" s="45" t="s">
        <v>152</v>
      </c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43"/>
      <c r="TFR3" s="44"/>
      <c r="TFS3" s="45" t="s">
        <v>152</v>
      </c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43"/>
      <c r="TGH3" s="44"/>
      <c r="TGI3" s="45" t="s">
        <v>152</v>
      </c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43"/>
      <c r="TGX3" s="44"/>
      <c r="TGY3" s="45" t="s">
        <v>152</v>
      </c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43"/>
      <c r="THN3" s="44"/>
      <c r="THO3" s="45" t="s">
        <v>152</v>
      </c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43"/>
      <c r="TID3" s="44"/>
      <c r="TIE3" s="45" t="s">
        <v>152</v>
      </c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43"/>
      <c r="TIT3" s="44"/>
      <c r="TIU3" s="45" t="s">
        <v>152</v>
      </c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43"/>
      <c r="TJJ3" s="44"/>
      <c r="TJK3" s="45" t="s">
        <v>152</v>
      </c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43"/>
      <c r="TJZ3" s="44"/>
      <c r="TKA3" s="45" t="s">
        <v>152</v>
      </c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43"/>
      <c r="TKP3" s="44"/>
      <c r="TKQ3" s="45" t="s">
        <v>152</v>
      </c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43"/>
      <c r="TLF3" s="44"/>
      <c r="TLG3" s="45" t="s">
        <v>152</v>
      </c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43"/>
      <c r="TLV3" s="44"/>
      <c r="TLW3" s="45" t="s">
        <v>152</v>
      </c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43"/>
      <c r="TML3" s="44"/>
      <c r="TMM3" s="45" t="s">
        <v>152</v>
      </c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43"/>
      <c r="TNB3" s="44"/>
      <c r="TNC3" s="45" t="s">
        <v>152</v>
      </c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43"/>
      <c r="TNR3" s="44"/>
      <c r="TNS3" s="45" t="s">
        <v>152</v>
      </c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43"/>
      <c r="TOH3" s="44"/>
      <c r="TOI3" s="45" t="s">
        <v>152</v>
      </c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43"/>
      <c r="TOX3" s="44"/>
      <c r="TOY3" s="45" t="s">
        <v>152</v>
      </c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43"/>
      <c r="TPN3" s="44"/>
      <c r="TPO3" s="45" t="s">
        <v>152</v>
      </c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43"/>
      <c r="TQD3" s="44"/>
      <c r="TQE3" s="45" t="s">
        <v>152</v>
      </c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43"/>
      <c r="TQT3" s="44"/>
      <c r="TQU3" s="45" t="s">
        <v>152</v>
      </c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43"/>
      <c r="TRJ3" s="44"/>
      <c r="TRK3" s="45" t="s">
        <v>152</v>
      </c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43"/>
      <c r="TRZ3" s="44"/>
      <c r="TSA3" s="45" t="s">
        <v>152</v>
      </c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43"/>
      <c r="TSP3" s="44"/>
      <c r="TSQ3" s="45" t="s">
        <v>152</v>
      </c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43"/>
      <c r="TTF3" s="44"/>
      <c r="TTG3" s="45" t="s">
        <v>152</v>
      </c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43"/>
      <c r="TTV3" s="44"/>
      <c r="TTW3" s="45" t="s">
        <v>152</v>
      </c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43"/>
      <c r="TUL3" s="44"/>
      <c r="TUM3" s="45" t="s">
        <v>152</v>
      </c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43"/>
      <c r="TVB3" s="44"/>
      <c r="TVC3" s="45" t="s">
        <v>152</v>
      </c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43"/>
      <c r="TVR3" s="44"/>
      <c r="TVS3" s="45" t="s">
        <v>152</v>
      </c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43"/>
      <c r="TWH3" s="44"/>
      <c r="TWI3" s="45" t="s">
        <v>152</v>
      </c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43"/>
      <c r="TWX3" s="44"/>
      <c r="TWY3" s="45" t="s">
        <v>152</v>
      </c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43"/>
      <c r="TXN3" s="44"/>
      <c r="TXO3" s="45" t="s">
        <v>152</v>
      </c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43"/>
      <c r="TYD3" s="44"/>
      <c r="TYE3" s="45" t="s">
        <v>152</v>
      </c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43"/>
      <c r="TYT3" s="44"/>
      <c r="TYU3" s="45" t="s">
        <v>152</v>
      </c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43"/>
      <c r="TZJ3" s="44"/>
      <c r="TZK3" s="45" t="s">
        <v>152</v>
      </c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43"/>
      <c r="TZZ3" s="44"/>
      <c r="UAA3" s="45" t="s">
        <v>152</v>
      </c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43"/>
      <c r="UAP3" s="44"/>
      <c r="UAQ3" s="45" t="s">
        <v>152</v>
      </c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43"/>
      <c r="UBF3" s="44"/>
      <c r="UBG3" s="45" t="s">
        <v>152</v>
      </c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43"/>
      <c r="UBV3" s="44"/>
      <c r="UBW3" s="45" t="s">
        <v>152</v>
      </c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43"/>
      <c r="UCL3" s="44"/>
      <c r="UCM3" s="45" t="s">
        <v>152</v>
      </c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43"/>
      <c r="UDB3" s="44"/>
      <c r="UDC3" s="45" t="s">
        <v>152</v>
      </c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43"/>
      <c r="UDR3" s="44"/>
      <c r="UDS3" s="45" t="s">
        <v>152</v>
      </c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43"/>
      <c r="UEH3" s="44"/>
      <c r="UEI3" s="45" t="s">
        <v>152</v>
      </c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43"/>
      <c r="UEX3" s="44"/>
      <c r="UEY3" s="45" t="s">
        <v>152</v>
      </c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43"/>
      <c r="UFN3" s="44"/>
      <c r="UFO3" s="45" t="s">
        <v>152</v>
      </c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43"/>
      <c r="UGD3" s="44"/>
      <c r="UGE3" s="45" t="s">
        <v>152</v>
      </c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43"/>
      <c r="UGT3" s="44"/>
      <c r="UGU3" s="45" t="s">
        <v>152</v>
      </c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43"/>
      <c r="UHJ3" s="44"/>
      <c r="UHK3" s="45" t="s">
        <v>152</v>
      </c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43"/>
      <c r="UHZ3" s="44"/>
      <c r="UIA3" s="45" t="s">
        <v>152</v>
      </c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43"/>
      <c r="UIP3" s="44"/>
      <c r="UIQ3" s="45" t="s">
        <v>152</v>
      </c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43"/>
      <c r="UJF3" s="44"/>
      <c r="UJG3" s="45" t="s">
        <v>152</v>
      </c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43"/>
      <c r="UJV3" s="44"/>
      <c r="UJW3" s="45" t="s">
        <v>152</v>
      </c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43"/>
      <c r="UKL3" s="44"/>
      <c r="UKM3" s="45" t="s">
        <v>152</v>
      </c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43"/>
      <c r="ULB3" s="44"/>
      <c r="ULC3" s="45" t="s">
        <v>152</v>
      </c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43"/>
      <c r="ULR3" s="44"/>
      <c r="ULS3" s="45" t="s">
        <v>152</v>
      </c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43"/>
      <c r="UMH3" s="44"/>
      <c r="UMI3" s="45" t="s">
        <v>152</v>
      </c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43"/>
      <c r="UMX3" s="44"/>
      <c r="UMY3" s="45" t="s">
        <v>152</v>
      </c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43"/>
      <c r="UNN3" s="44"/>
      <c r="UNO3" s="45" t="s">
        <v>152</v>
      </c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43"/>
      <c r="UOD3" s="44"/>
      <c r="UOE3" s="45" t="s">
        <v>152</v>
      </c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43"/>
      <c r="UOT3" s="44"/>
      <c r="UOU3" s="45" t="s">
        <v>152</v>
      </c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43"/>
      <c r="UPJ3" s="44"/>
      <c r="UPK3" s="45" t="s">
        <v>152</v>
      </c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43"/>
      <c r="UPZ3" s="44"/>
      <c r="UQA3" s="45" t="s">
        <v>152</v>
      </c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43"/>
      <c r="UQP3" s="44"/>
      <c r="UQQ3" s="45" t="s">
        <v>152</v>
      </c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43"/>
      <c r="URF3" s="44"/>
      <c r="URG3" s="45" t="s">
        <v>152</v>
      </c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43"/>
      <c r="URV3" s="44"/>
      <c r="URW3" s="45" t="s">
        <v>152</v>
      </c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43"/>
      <c r="USL3" s="44"/>
      <c r="USM3" s="45" t="s">
        <v>152</v>
      </c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43"/>
      <c r="UTB3" s="44"/>
      <c r="UTC3" s="45" t="s">
        <v>152</v>
      </c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43"/>
      <c r="UTR3" s="44"/>
      <c r="UTS3" s="45" t="s">
        <v>152</v>
      </c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43"/>
      <c r="UUH3" s="44"/>
      <c r="UUI3" s="45" t="s">
        <v>152</v>
      </c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43"/>
      <c r="UUX3" s="44"/>
      <c r="UUY3" s="45" t="s">
        <v>152</v>
      </c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43"/>
      <c r="UVN3" s="44"/>
      <c r="UVO3" s="45" t="s">
        <v>152</v>
      </c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43"/>
      <c r="UWD3" s="44"/>
      <c r="UWE3" s="45" t="s">
        <v>152</v>
      </c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43"/>
      <c r="UWT3" s="44"/>
      <c r="UWU3" s="45" t="s">
        <v>152</v>
      </c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43"/>
      <c r="UXJ3" s="44"/>
      <c r="UXK3" s="45" t="s">
        <v>152</v>
      </c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43"/>
      <c r="UXZ3" s="44"/>
      <c r="UYA3" s="45" t="s">
        <v>152</v>
      </c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43"/>
      <c r="UYP3" s="44"/>
      <c r="UYQ3" s="45" t="s">
        <v>152</v>
      </c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43"/>
      <c r="UZF3" s="44"/>
      <c r="UZG3" s="45" t="s">
        <v>152</v>
      </c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43"/>
      <c r="UZV3" s="44"/>
      <c r="UZW3" s="45" t="s">
        <v>152</v>
      </c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43"/>
      <c r="VAL3" s="44"/>
      <c r="VAM3" s="45" t="s">
        <v>152</v>
      </c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43"/>
      <c r="VBB3" s="44"/>
      <c r="VBC3" s="45" t="s">
        <v>152</v>
      </c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43"/>
      <c r="VBR3" s="44"/>
      <c r="VBS3" s="45" t="s">
        <v>152</v>
      </c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43"/>
      <c r="VCH3" s="44"/>
      <c r="VCI3" s="45" t="s">
        <v>152</v>
      </c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43"/>
      <c r="VCX3" s="44"/>
      <c r="VCY3" s="45" t="s">
        <v>152</v>
      </c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43"/>
      <c r="VDN3" s="44"/>
      <c r="VDO3" s="45" t="s">
        <v>152</v>
      </c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43"/>
      <c r="VED3" s="44"/>
      <c r="VEE3" s="45" t="s">
        <v>152</v>
      </c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43"/>
      <c r="VET3" s="44"/>
      <c r="VEU3" s="45" t="s">
        <v>152</v>
      </c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43"/>
      <c r="VFJ3" s="44"/>
      <c r="VFK3" s="45" t="s">
        <v>152</v>
      </c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43"/>
      <c r="VFZ3" s="44"/>
      <c r="VGA3" s="45" t="s">
        <v>152</v>
      </c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43"/>
      <c r="VGP3" s="44"/>
      <c r="VGQ3" s="45" t="s">
        <v>152</v>
      </c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43"/>
      <c r="VHF3" s="44"/>
      <c r="VHG3" s="45" t="s">
        <v>152</v>
      </c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43"/>
      <c r="VHV3" s="44"/>
      <c r="VHW3" s="45" t="s">
        <v>152</v>
      </c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43"/>
      <c r="VIL3" s="44"/>
      <c r="VIM3" s="45" t="s">
        <v>152</v>
      </c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43"/>
      <c r="VJB3" s="44"/>
      <c r="VJC3" s="45" t="s">
        <v>152</v>
      </c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43"/>
      <c r="VJR3" s="44"/>
      <c r="VJS3" s="45" t="s">
        <v>152</v>
      </c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43"/>
      <c r="VKH3" s="44"/>
      <c r="VKI3" s="45" t="s">
        <v>152</v>
      </c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43"/>
      <c r="VKX3" s="44"/>
      <c r="VKY3" s="45" t="s">
        <v>152</v>
      </c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43"/>
      <c r="VLN3" s="44"/>
      <c r="VLO3" s="45" t="s">
        <v>152</v>
      </c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43"/>
      <c r="VMD3" s="44"/>
      <c r="VME3" s="45" t="s">
        <v>152</v>
      </c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43"/>
      <c r="VMT3" s="44"/>
      <c r="VMU3" s="45" t="s">
        <v>152</v>
      </c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43"/>
      <c r="VNJ3" s="44"/>
      <c r="VNK3" s="45" t="s">
        <v>152</v>
      </c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43"/>
      <c r="VNZ3" s="44"/>
      <c r="VOA3" s="45" t="s">
        <v>152</v>
      </c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43"/>
      <c r="VOP3" s="44"/>
      <c r="VOQ3" s="45" t="s">
        <v>152</v>
      </c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43"/>
      <c r="VPF3" s="44"/>
      <c r="VPG3" s="45" t="s">
        <v>152</v>
      </c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43"/>
      <c r="VPV3" s="44"/>
      <c r="VPW3" s="45" t="s">
        <v>152</v>
      </c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43"/>
      <c r="VQL3" s="44"/>
      <c r="VQM3" s="45" t="s">
        <v>152</v>
      </c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43"/>
      <c r="VRB3" s="44"/>
      <c r="VRC3" s="45" t="s">
        <v>152</v>
      </c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43"/>
      <c r="VRR3" s="44"/>
      <c r="VRS3" s="45" t="s">
        <v>152</v>
      </c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43"/>
      <c r="VSH3" s="44"/>
      <c r="VSI3" s="45" t="s">
        <v>152</v>
      </c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43"/>
      <c r="VSX3" s="44"/>
      <c r="VSY3" s="45" t="s">
        <v>152</v>
      </c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43"/>
      <c r="VTN3" s="44"/>
      <c r="VTO3" s="45" t="s">
        <v>152</v>
      </c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43"/>
      <c r="VUD3" s="44"/>
      <c r="VUE3" s="45" t="s">
        <v>152</v>
      </c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43"/>
      <c r="VUT3" s="44"/>
      <c r="VUU3" s="45" t="s">
        <v>152</v>
      </c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43"/>
      <c r="VVJ3" s="44"/>
      <c r="VVK3" s="45" t="s">
        <v>152</v>
      </c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43"/>
      <c r="VVZ3" s="44"/>
      <c r="VWA3" s="45" t="s">
        <v>152</v>
      </c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43"/>
      <c r="VWP3" s="44"/>
      <c r="VWQ3" s="45" t="s">
        <v>152</v>
      </c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43"/>
      <c r="VXF3" s="44"/>
      <c r="VXG3" s="45" t="s">
        <v>152</v>
      </c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43"/>
      <c r="VXV3" s="44"/>
      <c r="VXW3" s="45" t="s">
        <v>152</v>
      </c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43"/>
      <c r="VYL3" s="44"/>
      <c r="VYM3" s="45" t="s">
        <v>152</v>
      </c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43"/>
      <c r="VZB3" s="44"/>
      <c r="VZC3" s="45" t="s">
        <v>152</v>
      </c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43"/>
      <c r="VZR3" s="44"/>
      <c r="VZS3" s="45" t="s">
        <v>152</v>
      </c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43"/>
      <c r="WAH3" s="44"/>
      <c r="WAI3" s="45" t="s">
        <v>152</v>
      </c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43"/>
      <c r="WAX3" s="44"/>
      <c r="WAY3" s="45" t="s">
        <v>152</v>
      </c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43"/>
      <c r="WBN3" s="44"/>
      <c r="WBO3" s="45" t="s">
        <v>152</v>
      </c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43"/>
      <c r="WCD3" s="44"/>
      <c r="WCE3" s="45" t="s">
        <v>152</v>
      </c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43"/>
      <c r="WCT3" s="44"/>
      <c r="WCU3" s="45" t="s">
        <v>152</v>
      </c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43"/>
      <c r="WDJ3" s="44"/>
      <c r="WDK3" s="45" t="s">
        <v>152</v>
      </c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43"/>
      <c r="WDZ3" s="44"/>
      <c r="WEA3" s="45" t="s">
        <v>152</v>
      </c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43"/>
      <c r="WEP3" s="44"/>
      <c r="WEQ3" s="45" t="s">
        <v>152</v>
      </c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43"/>
      <c r="WFF3" s="44"/>
      <c r="WFG3" s="45" t="s">
        <v>152</v>
      </c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43"/>
      <c r="WFV3" s="44"/>
      <c r="WFW3" s="45" t="s">
        <v>152</v>
      </c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43"/>
      <c r="WGL3" s="44"/>
      <c r="WGM3" s="45" t="s">
        <v>152</v>
      </c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43"/>
      <c r="WHB3" s="44"/>
      <c r="WHC3" s="45" t="s">
        <v>152</v>
      </c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43"/>
      <c r="WHR3" s="44"/>
      <c r="WHS3" s="45" t="s">
        <v>152</v>
      </c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43"/>
      <c r="WIH3" s="44"/>
      <c r="WII3" s="45" t="s">
        <v>152</v>
      </c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43"/>
      <c r="WIX3" s="44"/>
      <c r="WIY3" s="45" t="s">
        <v>152</v>
      </c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43"/>
      <c r="WJN3" s="44"/>
      <c r="WJO3" s="45" t="s">
        <v>152</v>
      </c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43"/>
      <c r="WKD3" s="44"/>
      <c r="WKE3" s="45" t="s">
        <v>152</v>
      </c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43"/>
      <c r="WKT3" s="44"/>
      <c r="WKU3" s="45" t="s">
        <v>152</v>
      </c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43"/>
      <c r="WLJ3" s="44"/>
      <c r="WLK3" s="45" t="s">
        <v>152</v>
      </c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43"/>
      <c r="WLZ3" s="44"/>
      <c r="WMA3" s="45" t="s">
        <v>152</v>
      </c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43"/>
      <c r="WMP3" s="44"/>
      <c r="WMQ3" s="45" t="s">
        <v>152</v>
      </c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43"/>
      <c r="WNF3" s="44"/>
      <c r="WNG3" s="45" t="s">
        <v>152</v>
      </c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43"/>
      <c r="WNV3" s="44"/>
      <c r="WNW3" s="45" t="s">
        <v>152</v>
      </c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43"/>
      <c r="WOL3" s="44"/>
      <c r="WOM3" s="45" t="s">
        <v>152</v>
      </c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43"/>
      <c r="WPB3" s="44"/>
      <c r="WPC3" s="45" t="s">
        <v>152</v>
      </c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43"/>
      <c r="WPR3" s="44"/>
      <c r="WPS3" s="45" t="s">
        <v>152</v>
      </c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43"/>
      <c r="WQH3" s="44"/>
      <c r="WQI3" s="45" t="s">
        <v>152</v>
      </c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43"/>
      <c r="WQX3" s="44"/>
      <c r="WQY3" s="45" t="s">
        <v>152</v>
      </c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43"/>
      <c r="WRN3" s="44"/>
      <c r="WRO3" s="45" t="s">
        <v>152</v>
      </c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43"/>
      <c r="WSD3" s="44"/>
      <c r="WSE3" s="45" t="s">
        <v>152</v>
      </c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43"/>
      <c r="WST3" s="44"/>
      <c r="WSU3" s="45" t="s">
        <v>152</v>
      </c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43"/>
      <c r="WTJ3" s="44"/>
      <c r="WTK3" s="45" t="s">
        <v>152</v>
      </c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43"/>
      <c r="WTZ3" s="44"/>
      <c r="WUA3" s="45" t="s">
        <v>152</v>
      </c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43"/>
      <c r="WUP3" s="44"/>
      <c r="WUQ3" s="45" t="s">
        <v>152</v>
      </c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43"/>
      <c r="WVF3" s="44"/>
      <c r="WVG3" s="45" t="s">
        <v>152</v>
      </c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43"/>
      <c r="WVV3" s="44"/>
      <c r="WVW3" s="45" t="s">
        <v>152</v>
      </c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43"/>
      <c r="WWL3" s="44"/>
      <c r="WWM3" s="45" t="s">
        <v>152</v>
      </c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43"/>
      <c r="WXB3" s="44"/>
      <c r="WXC3" s="45" t="s">
        <v>152</v>
      </c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43"/>
      <c r="WXR3" s="44"/>
      <c r="WXS3" s="45" t="s">
        <v>152</v>
      </c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43"/>
      <c r="WYH3" s="44"/>
      <c r="WYI3" s="45" t="s">
        <v>152</v>
      </c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43"/>
      <c r="WYX3" s="44"/>
      <c r="WYY3" s="45" t="s">
        <v>152</v>
      </c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43"/>
      <c r="WZN3" s="44"/>
      <c r="WZO3" s="45" t="s">
        <v>152</v>
      </c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43"/>
      <c r="XAD3" s="44"/>
      <c r="XAE3" s="45" t="s">
        <v>152</v>
      </c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43"/>
      <c r="XAT3" s="44"/>
      <c r="XAU3" s="45" t="s">
        <v>152</v>
      </c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43"/>
      <c r="XBJ3" s="44"/>
      <c r="XBK3" s="45" t="s">
        <v>152</v>
      </c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43"/>
      <c r="XBZ3" s="44"/>
      <c r="XCA3" s="45" t="s">
        <v>152</v>
      </c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43"/>
      <c r="XCP3" s="44"/>
      <c r="XCQ3" s="45" t="s">
        <v>152</v>
      </c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43"/>
      <c r="XDF3" s="44"/>
      <c r="XDG3" s="45" t="s">
        <v>152</v>
      </c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43"/>
      <c r="XDV3" s="44"/>
      <c r="XDW3" s="45" t="s">
        <v>152</v>
      </c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43"/>
      <c r="XEL3" s="44"/>
      <c r="XEM3" s="45" t="s">
        <v>152</v>
      </c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43"/>
      <c r="XFB3" s="44"/>
      <c r="XFC3" s="45" t="s">
        <v>152</v>
      </c>
    </row>
    <row r="4" spans="1:16383" s="93" customFormat="1" ht="75" customHeight="1">
      <c r="C4" s="469" t="s">
        <v>204</v>
      </c>
      <c r="D4" s="468"/>
      <c r="E4" s="468"/>
      <c r="F4" s="95"/>
      <c r="H4" s="467" t="s">
        <v>6</v>
      </c>
      <c r="I4" s="468"/>
      <c r="J4" s="468"/>
      <c r="K4" s="95"/>
      <c r="M4" s="467" t="s">
        <v>138</v>
      </c>
      <c r="N4" s="468"/>
      <c r="O4" s="468"/>
      <c r="P4" s="95"/>
    </row>
    <row r="5" spans="1:16383" ht="30" customHeight="1">
      <c r="B5" s="462" t="s">
        <v>0</v>
      </c>
      <c r="C5" s="464" t="s">
        <v>130</v>
      </c>
      <c r="D5" s="465"/>
      <c r="E5" s="465"/>
      <c r="F5" s="96"/>
      <c r="G5" s="462" t="s">
        <v>0</v>
      </c>
      <c r="H5" s="466" t="s">
        <v>131</v>
      </c>
      <c r="I5" s="455"/>
      <c r="J5" s="455"/>
      <c r="K5" s="96"/>
      <c r="L5" s="462" t="s">
        <v>0</v>
      </c>
      <c r="M5" s="464" t="s">
        <v>205</v>
      </c>
      <c r="N5" s="455"/>
      <c r="O5" s="455"/>
      <c r="P5" s="97"/>
    </row>
    <row r="6" spans="1:16383" ht="35.1" customHeight="1">
      <c r="B6" s="463"/>
      <c r="C6" s="144" t="s">
        <v>1</v>
      </c>
      <c r="D6" s="145" t="s">
        <v>2</v>
      </c>
      <c r="E6" s="144" t="s">
        <v>3</v>
      </c>
      <c r="F6" s="96"/>
      <c r="G6" s="463"/>
      <c r="H6" s="144" t="s">
        <v>4</v>
      </c>
      <c r="I6" s="145" t="s">
        <v>5</v>
      </c>
      <c r="J6" s="144" t="s">
        <v>7</v>
      </c>
      <c r="K6" s="96"/>
      <c r="L6" s="463"/>
      <c r="M6" s="144" t="s">
        <v>4</v>
      </c>
      <c r="N6" s="145" t="s">
        <v>5</v>
      </c>
      <c r="O6" s="144" t="s">
        <v>7</v>
      </c>
      <c r="P6" s="97"/>
    </row>
    <row r="7" spans="1:16383" ht="16.5" thickBot="1">
      <c r="B7" s="100">
        <v>2010</v>
      </c>
      <c r="C7" s="290">
        <v>12.141500000000001</v>
      </c>
      <c r="D7" s="290">
        <v>12.2669</v>
      </c>
      <c r="E7" s="290">
        <v>12.163</v>
      </c>
      <c r="F7" s="96"/>
      <c r="G7" s="100">
        <v>2010</v>
      </c>
      <c r="H7" s="290">
        <v>5.8273000000000001</v>
      </c>
      <c r="I7" s="290">
        <v>6.1881000000000004</v>
      </c>
      <c r="J7" s="290">
        <v>6.0117000000000003</v>
      </c>
      <c r="K7" s="101"/>
      <c r="L7" s="100">
        <v>2010</v>
      </c>
      <c r="M7" s="290">
        <v>5.9664999999999999</v>
      </c>
      <c r="N7" s="290">
        <v>5.7244999999999999</v>
      </c>
      <c r="O7" s="290">
        <v>5.8023999999999996</v>
      </c>
      <c r="P7" s="97"/>
    </row>
    <row r="8" spans="1:16383" ht="16.5" thickBot="1">
      <c r="B8" s="100">
        <v>2011</v>
      </c>
      <c r="C8" s="291">
        <v>10.113</v>
      </c>
      <c r="D8" s="291">
        <v>10.9063</v>
      </c>
      <c r="E8" s="291">
        <v>11.201499999999999</v>
      </c>
      <c r="F8" s="96"/>
      <c r="G8" s="100">
        <v>2011</v>
      </c>
      <c r="H8" s="291">
        <v>4.1748000000000003</v>
      </c>
      <c r="I8" s="291">
        <v>5.1445999999999996</v>
      </c>
      <c r="J8" s="291">
        <v>5.391</v>
      </c>
      <c r="K8" s="101"/>
      <c r="L8" s="100">
        <v>2011</v>
      </c>
      <c r="M8" s="291">
        <v>5.7001999999999997</v>
      </c>
      <c r="N8" s="291">
        <v>5.4797000000000002</v>
      </c>
      <c r="O8" s="291">
        <v>5.5132000000000003</v>
      </c>
      <c r="P8" s="97"/>
    </row>
    <row r="9" spans="1:16383" ht="16.5" thickBot="1">
      <c r="B9" s="100">
        <v>2012</v>
      </c>
      <c r="C9" s="290">
        <v>7.1292999999999997</v>
      </c>
      <c r="D9" s="290">
        <v>8.1508000000000003</v>
      </c>
      <c r="E9" s="290">
        <v>8.6959</v>
      </c>
      <c r="F9" s="96"/>
      <c r="G9" s="100">
        <v>2012</v>
      </c>
      <c r="H9" s="290">
        <v>0.70469999999999999</v>
      </c>
      <c r="I9" s="290">
        <v>2.1537000000000002</v>
      </c>
      <c r="J9" s="290">
        <v>2.7543000000000002</v>
      </c>
      <c r="K9" s="101"/>
      <c r="L9" s="100">
        <v>2012</v>
      </c>
      <c r="M9" s="290">
        <v>6.3795999999999999</v>
      </c>
      <c r="N9" s="290">
        <v>5.8705999999999996</v>
      </c>
      <c r="O9" s="290">
        <v>5.7823000000000002</v>
      </c>
      <c r="P9" s="97"/>
    </row>
    <row r="10" spans="1:16383" ht="16.5" thickBot="1">
      <c r="B10" s="100">
        <v>2013</v>
      </c>
      <c r="C10" s="291">
        <v>10.694100000000001</v>
      </c>
      <c r="D10" s="291">
        <v>12.4336</v>
      </c>
      <c r="E10" s="291">
        <v>13.032999999999999</v>
      </c>
      <c r="F10" s="96"/>
      <c r="G10" s="100">
        <v>2013</v>
      </c>
      <c r="H10" s="291">
        <v>3.6890000000000001</v>
      </c>
      <c r="I10" s="291">
        <v>5.6540999999999997</v>
      </c>
      <c r="J10" s="291">
        <v>6.1627000000000001</v>
      </c>
      <c r="K10" s="101"/>
      <c r="L10" s="100">
        <v>2013</v>
      </c>
      <c r="M10" s="291">
        <v>6.7557999999999998</v>
      </c>
      <c r="N10" s="291">
        <v>6.4165999999999999</v>
      </c>
      <c r="O10" s="291">
        <v>6.4714</v>
      </c>
      <c r="P10" s="97"/>
    </row>
    <row r="11" spans="1:16383" ht="16.5" thickBot="1">
      <c r="B11" s="100">
        <v>2014</v>
      </c>
      <c r="C11" s="290">
        <v>13.0297</v>
      </c>
      <c r="D11" s="290">
        <v>12.819699999999999</v>
      </c>
      <c r="E11" s="290">
        <v>12.5388</v>
      </c>
      <c r="F11" s="96"/>
      <c r="G11" s="100">
        <v>2014</v>
      </c>
      <c r="H11" s="290">
        <v>4.8712999999999997</v>
      </c>
      <c r="I11" s="290">
        <v>6.1238999999999999</v>
      </c>
      <c r="J11" s="290">
        <v>6.1496000000000004</v>
      </c>
      <c r="K11" s="101"/>
      <c r="L11" s="100">
        <v>2014</v>
      </c>
      <c r="M11" s="290">
        <v>7.7793999999999999</v>
      </c>
      <c r="N11" s="290">
        <v>6.3094000000000001</v>
      </c>
      <c r="O11" s="290">
        <v>6.0190000000000001</v>
      </c>
      <c r="P11" s="97"/>
    </row>
    <row r="12" spans="1:16383" ht="16.5" thickBot="1">
      <c r="B12" s="100">
        <v>2015</v>
      </c>
      <c r="C12" s="291">
        <v>15.8261</v>
      </c>
      <c r="D12" s="291">
        <v>16.647600000000001</v>
      </c>
      <c r="E12" s="291">
        <v>16.570799999999998</v>
      </c>
      <c r="F12" s="96"/>
      <c r="G12" s="100">
        <v>2015</v>
      </c>
      <c r="H12" s="291">
        <v>6.1707999999999998</v>
      </c>
      <c r="I12" s="291">
        <v>7.0697000000000001</v>
      </c>
      <c r="J12" s="291">
        <v>7.3068</v>
      </c>
      <c r="K12" s="101"/>
      <c r="L12" s="100">
        <v>2015</v>
      </c>
      <c r="M12" s="291">
        <v>9.0940999999999992</v>
      </c>
      <c r="N12" s="291">
        <v>8.9453999999999994</v>
      </c>
      <c r="O12" s="291">
        <v>8.6331000000000007</v>
      </c>
      <c r="P12" s="97"/>
    </row>
    <row r="13" spans="1:16383" ht="16.5" thickBot="1">
      <c r="B13" s="100">
        <v>2016</v>
      </c>
      <c r="C13" s="290">
        <v>11.5016</v>
      </c>
      <c r="D13" s="290">
        <v>11.192299999999999</v>
      </c>
      <c r="E13" s="290">
        <v>11.3889</v>
      </c>
      <c r="F13" s="96"/>
      <c r="G13" s="100" t="s">
        <v>260</v>
      </c>
      <c r="H13" s="290">
        <v>5.9412000000000003</v>
      </c>
      <c r="I13" s="290">
        <v>5.9173999999999998</v>
      </c>
      <c r="J13" s="290">
        <v>5.9489000000000001</v>
      </c>
      <c r="K13" s="101"/>
      <c r="L13" s="100" t="s">
        <v>260</v>
      </c>
      <c r="M13" s="290">
        <v>5.2484999999999999</v>
      </c>
      <c r="N13" s="290">
        <v>4.9802</v>
      </c>
      <c r="O13" s="290">
        <v>5.1345000000000001</v>
      </c>
      <c r="P13" s="97"/>
    </row>
    <row r="14" spans="1:16383" ht="16.5" thickBot="1">
      <c r="B14" s="258" t="s">
        <v>261</v>
      </c>
      <c r="C14" s="291">
        <v>10.759499999999999</v>
      </c>
      <c r="D14" s="291">
        <v>10.539199999999999</v>
      </c>
      <c r="E14" s="291">
        <v>10.7967</v>
      </c>
      <c r="F14" s="96"/>
      <c r="G14" s="258" t="s">
        <v>261</v>
      </c>
      <c r="H14" s="291">
        <v>5.7693000000000003</v>
      </c>
      <c r="I14" s="291">
        <v>5.8190999999999997</v>
      </c>
      <c r="J14" s="291">
        <v>5.8365</v>
      </c>
      <c r="K14" s="101"/>
      <c r="L14" s="258" t="s">
        <v>261</v>
      </c>
      <c r="M14" s="291">
        <v>4.718</v>
      </c>
      <c r="N14" s="291">
        <v>4.4604999999999997</v>
      </c>
      <c r="O14" s="291">
        <v>4.6866000000000003</v>
      </c>
      <c r="P14" s="97"/>
    </row>
    <row r="15" spans="1:16383" ht="16.5" thickBot="1">
      <c r="B15" s="258" t="s">
        <v>262</v>
      </c>
      <c r="C15" s="290">
        <v>10.117900000000001</v>
      </c>
      <c r="D15" s="290">
        <v>10.0113</v>
      </c>
      <c r="E15" s="290">
        <v>10.1913</v>
      </c>
      <c r="F15" s="96"/>
      <c r="G15" s="258" t="s">
        <v>262</v>
      </c>
      <c r="H15" s="290">
        <v>5.6334999999999997</v>
      </c>
      <c r="I15" s="290">
        <v>5.42</v>
      </c>
      <c r="J15" s="290">
        <v>5.4122000000000003</v>
      </c>
      <c r="K15" s="101"/>
      <c r="L15" s="258" t="s">
        <v>262</v>
      </c>
      <c r="M15" s="290">
        <v>4.2451999999999996</v>
      </c>
      <c r="N15" s="290">
        <v>4.3552</v>
      </c>
      <c r="O15" s="290">
        <v>4.5336999999999996</v>
      </c>
      <c r="P15" s="97"/>
    </row>
    <row r="16" spans="1:16383" ht="16.5" thickBot="1">
      <c r="B16" s="258" t="s">
        <v>263</v>
      </c>
      <c r="C16" s="291">
        <v>9.6217000000000006</v>
      </c>
      <c r="D16" s="291">
        <v>9.7512000000000008</v>
      </c>
      <c r="E16" s="291">
        <v>9.9754000000000005</v>
      </c>
      <c r="F16" s="96"/>
      <c r="G16" s="258" t="s">
        <v>263</v>
      </c>
      <c r="H16" s="291">
        <v>5.4264000000000001</v>
      </c>
      <c r="I16" s="291">
        <v>5.0648</v>
      </c>
      <c r="J16" s="291">
        <v>5.2328000000000001</v>
      </c>
      <c r="K16" s="101"/>
      <c r="L16" s="258" t="s">
        <v>263</v>
      </c>
      <c r="M16" s="291">
        <v>3.9792999999999998</v>
      </c>
      <c r="N16" s="291">
        <v>4.4603999999999999</v>
      </c>
      <c r="O16" s="291">
        <v>4.5067000000000004</v>
      </c>
      <c r="P16" s="97"/>
    </row>
    <row r="17" spans="2:16" ht="16.5" thickBot="1">
      <c r="B17" s="258" t="s">
        <v>264</v>
      </c>
      <c r="C17" s="290">
        <v>9.2629999999999999</v>
      </c>
      <c r="D17" s="290">
        <v>9.8340999999999994</v>
      </c>
      <c r="E17" s="290">
        <v>10.167999999999999</v>
      </c>
      <c r="F17" s="96"/>
      <c r="G17" s="258" t="s">
        <v>264</v>
      </c>
      <c r="H17" s="290">
        <v>5.1906999999999996</v>
      </c>
      <c r="I17" s="290">
        <v>4.9894999999999996</v>
      </c>
      <c r="J17" s="290">
        <v>5.3141999999999996</v>
      </c>
      <c r="K17" s="101"/>
      <c r="L17" s="258" t="s">
        <v>264</v>
      </c>
      <c r="M17" s="290">
        <v>3.8713000000000002</v>
      </c>
      <c r="N17" s="290">
        <v>4.6143000000000001</v>
      </c>
      <c r="O17" s="290">
        <v>4.6087999999999996</v>
      </c>
      <c r="P17" s="97"/>
    </row>
    <row r="18" spans="2:16" ht="16.5" thickBot="1">
      <c r="B18" s="258" t="s">
        <v>265</v>
      </c>
      <c r="C18" s="291">
        <v>9.1084999999999994</v>
      </c>
      <c r="D18" s="291">
        <v>10.081300000000001</v>
      </c>
      <c r="E18" s="291">
        <v>10.623799999999999</v>
      </c>
      <c r="F18" s="96"/>
      <c r="G18" s="258" t="s">
        <v>265</v>
      </c>
      <c r="H18" s="291">
        <v>5.1120999999999999</v>
      </c>
      <c r="I18" s="291">
        <v>5.2628000000000004</v>
      </c>
      <c r="J18" s="291">
        <v>5.5726000000000004</v>
      </c>
      <c r="K18" s="101"/>
      <c r="L18" s="258" t="s">
        <v>265</v>
      </c>
      <c r="M18" s="291">
        <v>3.802</v>
      </c>
      <c r="N18" s="291">
        <v>4.5774999999999997</v>
      </c>
      <c r="O18" s="291">
        <v>4.7845000000000004</v>
      </c>
      <c r="P18" s="97"/>
    </row>
    <row r="19" spans="2:16" ht="16.5" thickBot="1">
      <c r="B19" s="258">
        <v>42887</v>
      </c>
      <c r="C19" s="290">
        <v>8.7170000000000005</v>
      </c>
      <c r="D19" s="290">
        <v>9.8344000000000005</v>
      </c>
      <c r="E19" s="290">
        <v>10.4062</v>
      </c>
      <c r="F19" s="96"/>
      <c r="G19" s="258" t="s">
        <v>266</v>
      </c>
      <c r="H19" s="290">
        <v>4.9112999999999998</v>
      </c>
      <c r="I19" s="290">
        <v>5.2359</v>
      </c>
      <c r="J19" s="290">
        <v>5.6044999999999998</v>
      </c>
      <c r="K19" s="101"/>
      <c r="L19" s="258" t="s">
        <v>266</v>
      </c>
      <c r="M19" s="290">
        <v>3.6274999999999999</v>
      </c>
      <c r="N19" s="290">
        <v>4.3696999999999999</v>
      </c>
      <c r="O19" s="290">
        <v>4.5468000000000002</v>
      </c>
      <c r="P19" s="97"/>
    </row>
    <row r="20" spans="2:16" ht="16.5" thickBot="1">
      <c r="B20" s="258">
        <v>42917</v>
      </c>
      <c r="C20" s="291">
        <v>7.9409000000000001</v>
      </c>
      <c r="D20" s="291">
        <v>9.0793999999999997</v>
      </c>
      <c r="E20" s="291">
        <v>9.7499000000000002</v>
      </c>
      <c r="G20" s="258">
        <v>42917</v>
      </c>
      <c r="H20" s="291">
        <v>3.3477000000000001</v>
      </c>
      <c r="I20" s="291">
        <v>4.2636000000000003</v>
      </c>
      <c r="J20" s="291">
        <v>4.8627000000000002</v>
      </c>
      <c r="L20" s="258">
        <v>42917</v>
      </c>
      <c r="M20" s="291">
        <v>4.4443999999999999</v>
      </c>
      <c r="N20" s="291">
        <v>4.6188000000000002</v>
      </c>
      <c r="O20" s="291">
        <v>4.6604999999999999</v>
      </c>
      <c r="P20" s="97"/>
    </row>
    <row r="21" spans="2:16" ht="16.5" thickBot="1">
      <c r="B21" s="258">
        <v>42948</v>
      </c>
      <c r="C21" s="290">
        <v>7.5595999999999997</v>
      </c>
      <c r="D21" s="290">
        <v>9.0018999999999991</v>
      </c>
      <c r="E21" s="290">
        <v>9.7094000000000005</v>
      </c>
      <c r="F21" s="96"/>
      <c r="G21" s="258">
        <v>42948</v>
      </c>
      <c r="H21" s="290">
        <v>3.2812999999999999</v>
      </c>
      <c r="I21" s="290">
        <v>4.1195000000000004</v>
      </c>
      <c r="J21" s="290">
        <v>4.6771000000000003</v>
      </c>
      <c r="K21" s="101"/>
      <c r="L21" s="258">
        <v>42948</v>
      </c>
      <c r="M21" s="290">
        <v>4.1422999999999996</v>
      </c>
      <c r="N21" s="290">
        <v>4.6891999999999996</v>
      </c>
      <c r="O21" s="290">
        <v>4.8074000000000003</v>
      </c>
      <c r="P21" s="97"/>
    </row>
    <row r="22" spans="2:16" ht="16.5" thickBot="1">
      <c r="B22" s="259">
        <v>42979</v>
      </c>
      <c r="C22" s="291">
        <v>7.0926</v>
      </c>
      <c r="D22" s="291">
        <v>8.6194000000000006</v>
      </c>
      <c r="E22" s="291">
        <v>9.3687000000000005</v>
      </c>
      <c r="F22" s="96"/>
      <c r="G22" s="259">
        <v>42979</v>
      </c>
      <c r="H22" s="291">
        <v>2.9613999999999998</v>
      </c>
      <c r="I22" s="291">
        <v>3.8771</v>
      </c>
      <c r="J22" s="291">
        <v>4.4896000000000003</v>
      </c>
      <c r="K22" s="101"/>
      <c r="L22" s="259">
        <v>42979</v>
      </c>
      <c r="M22" s="291">
        <v>4.0122999999999998</v>
      </c>
      <c r="N22" s="291">
        <v>4.5651999999999999</v>
      </c>
      <c r="O22" s="291">
        <v>4.6694000000000004</v>
      </c>
      <c r="P22" s="97"/>
    </row>
    <row r="23" spans="2:16" ht="16.5" thickBot="1">
      <c r="B23" s="259">
        <v>43009</v>
      </c>
      <c r="C23" s="290">
        <v>7.1193999999999997</v>
      </c>
      <c r="D23" s="290">
        <v>9.0371000000000006</v>
      </c>
      <c r="E23" s="290">
        <v>9.7463999999999995</v>
      </c>
      <c r="F23" s="96"/>
      <c r="G23" s="259">
        <v>43009</v>
      </c>
      <c r="H23" s="290">
        <v>2.5047000000000001</v>
      </c>
      <c r="I23" s="290">
        <v>4.0014000000000003</v>
      </c>
      <c r="J23" s="290">
        <v>4.6776</v>
      </c>
      <c r="K23" s="101"/>
      <c r="L23" s="259">
        <v>43009</v>
      </c>
      <c r="M23" s="290">
        <v>4.5019</v>
      </c>
      <c r="N23" s="290">
        <v>4.8418999999999999</v>
      </c>
      <c r="O23" s="290">
        <v>4.8422000000000001</v>
      </c>
      <c r="P23" s="97"/>
    </row>
    <row r="24" spans="2:16" ht="16.5" thickBot="1">
      <c r="B24" s="258">
        <v>43040</v>
      </c>
      <c r="C24" s="291">
        <v>7.0218999999999996</v>
      </c>
      <c r="D24" s="291">
        <v>9.3195999999999994</v>
      </c>
      <c r="E24" s="291">
        <v>10.206899999999999</v>
      </c>
      <c r="F24" s="96"/>
      <c r="G24" s="258">
        <v>43040</v>
      </c>
      <c r="H24" s="291">
        <v>2.4489000000000001</v>
      </c>
      <c r="I24" s="291">
        <v>4.3495999999999997</v>
      </c>
      <c r="J24" s="291">
        <v>4.9206000000000003</v>
      </c>
      <c r="K24" s="101"/>
      <c r="L24" s="258">
        <v>43040</v>
      </c>
      <c r="M24" s="291">
        <v>4.4635999999999996</v>
      </c>
      <c r="N24" s="291">
        <v>4.7628000000000004</v>
      </c>
      <c r="O24" s="291">
        <v>5.0382999999999996</v>
      </c>
      <c r="P24" s="97"/>
    </row>
    <row r="25" spans="2:16" ht="16.5" thickBot="1">
      <c r="B25" s="259">
        <v>43070</v>
      </c>
      <c r="C25" s="290">
        <v>6.8646000000000003</v>
      </c>
      <c r="D25" s="290">
        <v>8.9943000000000008</v>
      </c>
      <c r="E25" s="290">
        <v>9.9282000000000004</v>
      </c>
      <c r="F25" s="96"/>
      <c r="G25" s="259">
        <v>43070</v>
      </c>
      <c r="H25" s="290">
        <v>2.5181</v>
      </c>
      <c r="I25" s="290">
        <v>4.1485000000000003</v>
      </c>
      <c r="J25" s="290">
        <v>4.8837000000000002</v>
      </c>
      <c r="K25" s="101"/>
      <c r="L25" s="259">
        <v>43070</v>
      </c>
      <c r="M25" s="290">
        <v>4.2397</v>
      </c>
      <c r="N25" s="290">
        <v>4.6527000000000003</v>
      </c>
      <c r="O25" s="290">
        <v>4.8095999999999997</v>
      </c>
      <c r="P25" s="97"/>
    </row>
    <row r="26" spans="2:16" ht="16.5" thickBot="1">
      <c r="B26" s="258">
        <v>43101</v>
      </c>
      <c r="C26" s="291">
        <v>6.8979999999999997</v>
      </c>
      <c r="D26" s="291">
        <v>8.7906999999999993</v>
      </c>
      <c r="E26" s="291">
        <v>9.4769000000000005</v>
      </c>
      <c r="F26" s="96"/>
      <c r="G26" s="258">
        <v>43101</v>
      </c>
      <c r="H26" s="291">
        <v>2.3426999999999998</v>
      </c>
      <c r="I26" s="291">
        <v>4.0469999999999997</v>
      </c>
      <c r="J26" s="291">
        <v>4.5578000000000003</v>
      </c>
      <c r="K26" s="101"/>
      <c r="L26" s="258">
        <v>43101</v>
      </c>
      <c r="M26" s="291">
        <v>4.4509999999999996</v>
      </c>
      <c r="N26" s="291">
        <v>4.5590999999999999</v>
      </c>
      <c r="O26" s="291">
        <v>4.7046000000000001</v>
      </c>
      <c r="P26" s="97"/>
    </row>
    <row r="27" spans="2:16" ht="16.5" thickBot="1">
      <c r="B27" s="259">
        <v>43132</v>
      </c>
      <c r="C27" s="290">
        <v>6.6638000000000002</v>
      </c>
      <c r="D27" s="290">
        <v>8.5154999999999994</v>
      </c>
      <c r="E27" s="290">
        <v>9.3170000000000002</v>
      </c>
      <c r="F27" s="96"/>
      <c r="G27" s="259">
        <v>43132</v>
      </c>
      <c r="H27" s="290">
        <v>2.5072000000000001</v>
      </c>
      <c r="I27" s="290">
        <v>4.0381</v>
      </c>
      <c r="J27" s="290">
        <v>4.5754999999999999</v>
      </c>
      <c r="K27" s="101"/>
      <c r="L27" s="259">
        <v>43132</v>
      </c>
      <c r="M27" s="290">
        <v>4.0548999999999999</v>
      </c>
      <c r="N27" s="290">
        <v>4.3036000000000003</v>
      </c>
      <c r="O27" s="290">
        <v>4.5339999999999998</v>
      </c>
      <c r="P27" s="97"/>
    </row>
    <row r="28" spans="2:16" ht="16.5" thickBot="1">
      <c r="B28" s="258">
        <v>43160</v>
      </c>
      <c r="C28" s="291">
        <v>6.3037999999999998</v>
      </c>
      <c r="D28" s="291">
        <v>8.1051000000000002</v>
      </c>
      <c r="E28" s="291">
        <v>9.0802999999999994</v>
      </c>
      <c r="F28" s="96"/>
      <c r="G28" s="258">
        <v>43160</v>
      </c>
      <c r="H28" s="291">
        <v>2.0503</v>
      </c>
      <c r="I28" s="291">
        <v>3.5775000000000001</v>
      </c>
      <c r="J28" s="291">
        <v>4.2662000000000004</v>
      </c>
      <c r="K28" s="101"/>
      <c r="L28" s="258">
        <v>43160</v>
      </c>
      <c r="M28" s="291">
        <v>4.1680000000000001</v>
      </c>
      <c r="N28" s="291">
        <v>4.3712</v>
      </c>
      <c r="O28" s="291">
        <v>4.6170999999999998</v>
      </c>
      <c r="P28" s="97"/>
    </row>
    <row r="29" spans="2:16" ht="16.5" thickBot="1">
      <c r="B29" s="259">
        <v>43191</v>
      </c>
      <c r="C29" s="290">
        <v>6.3188000000000004</v>
      </c>
      <c r="D29" s="290">
        <v>8.1973000000000003</v>
      </c>
      <c r="E29" s="290">
        <v>9.2345000000000006</v>
      </c>
      <c r="F29" s="96"/>
      <c r="G29" s="259">
        <v>43191</v>
      </c>
      <c r="H29" s="290">
        <v>1.9698</v>
      </c>
      <c r="I29" s="290">
        <v>3.5508000000000002</v>
      </c>
      <c r="J29" s="290">
        <v>4.4008000000000003</v>
      </c>
      <c r="K29" s="101"/>
      <c r="L29" s="259">
        <v>43191</v>
      </c>
      <c r="M29" s="290">
        <v>4.2648999999999999</v>
      </c>
      <c r="N29" s="290">
        <v>4.4870999999999999</v>
      </c>
      <c r="O29" s="290">
        <v>4.6299000000000001</v>
      </c>
      <c r="P29" s="97"/>
    </row>
    <row r="30" spans="2:16" ht="16.5" thickBot="1">
      <c r="B30" s="258">
        <v>43221</v>
      </c>
      <c r="C30" s="291">
        <v>7.0968</v>
      </c>
      <c r="D30" s="291">
        <v>9.3462999999999994</v>
      </c>
      <c r="E30" s="291">
        <v>10.7621</v>
      </c>
      <c r="F30" s="96"/>
      <c r="G30" s="258">
        <v>43221</v>
      </c>
      <c r="H30" s="291">
        <v>2.2103000000000002</v>
      </c>
      <c r="I30" s="291">
        <v>4.5</v>
      </c>
      <c r="J30" s="291">
        <v>5.2835000000000001</v>
      </c>
      <c r="K30" s="101"/>
      <c r="L30" s="258">
        <v>43221</v>
      </c>
      <c r="M30" s="291">
        <v>4.7808000000000002</v>
      </c>
      <c r="N30" s="291">
        <v>4.6375999999999999</v>
      </c>
      <c r="O30" s="291">
        <v>5.2035999999999998</v>
      </c>
      <c r="P30" s="97"/>
    </row>
    <row r="31" spans="2:16" ht="16.5" thickBot="1">
      <c r="B31" s="259">
        <v>43252</v>
      </c>
      <c r="C31" s="290">
        <v>7.4821999999999997</v>
      </c>
      <c r="D31" s="290">
        <v>9.8236000000000008</v>
      </c>
      <c r="E31" s="290">
        <v>11.053800000000001</v>
      </c>
      <c r="F31" s="96"/>
      <c r="G31" s="259">
        <v>43252</v>
      </c>
      <c r="H31" s="290">
        <v>2.6566999999999998</v>
      </c>
      <c r="I31" s="290">
        <v>4.9843999999999999</v>
      </c>
      <c r="J31" s="290">
        <v>5.5597000000000003</v>
      </c>
      <c r="K31" s="96"/>
      <c r="L31" s="259">
        <v>43252</v>
      </c>
      <c r="M31" s="290">
        <v>4.7005999999999997</v>
      </c>
      <c r="N31" s="290">
        <v>4.6093999999999999</v>
      </c>
      <c r="O31" s="290">
        <v>5.2046999999999999</v>
      </c>
      <c r="P31" s="97"/>
    </row>
    <row r="32" spans="2:16" ht="16.5" thickBot="1">
      <c r="B32" s="258">
        <v>43282</v>
      </c>
      <c r="C32" s="291">
        <v>7.3277999999999999</v>
      </c>
      <c r="D32" s="291">
        <v>9.4931000000000001</v>
      </c>
      <c r="E32" s="291">
        <v>10.7204</v>
      </c>
      <c r="G32" s="258">
        <v>43282</v>
      </c>
      <c r="H32" s="291">
        <v>3.2942</v>
      </c>
      <c r="I32" s="291">
        <v>4.7712000000000003</v>
      </c>
      <c r="J32" s="291">
        <v>5.3822000000000001</v>
      </c>
      <c r="L32" s="258">
        <v>43282</v>
      </c>
      <c r="M32" s="291">
        <v>3.9049</v>
      </c>
      <c r="N32" s="291">
        <v>4.5068000000000001</v>
      </c>
      <c r="O32" s="291">
        <v>5.0655000000000001</v>
      </c>
      <c r="P32" s="97"/>
    </row>
    <row r="33" spans="2:16">
      <c r="B33" s="99" t="s">
        <v>271</v>
      </c>
      <c r="P33" s="97"/>
    </row>
    <row r="34" spans="2:16">
      <c r="P34" s="97"/>
    </row>
    <row r="35" spans="2:16">
      <c r="P35" s="97"/>
    </row>
    <row r="36" spans="2:16">
      <c r="P36" s="97"/>
    </row>
    <row r="37" spans="2:16">
      <c r="P37" s="97"/>
    </row>
    <row r="38" spans="2:16">
      <c r="P38" s="97"/>
    </row>
    <row r="39" spans="2:16">
      <c r="P39" s="97"/>
    </row>
    <row r="40" spans="2:16">
      <c r="P40" s="97"/>
    </row>
    <row r="41" spans="2:16">
      <c r="P41" s="97"/>
    </row>
    <row r="42" spans="2:16">
      <c r="P42" s="97"/>
    </row>
  </sheetData>
  <mergeCells count="2056">
    <mergeCell ref="XDX2:XEM2"/>
    <mergeCell ref="XEN2:XFC2"/>
    <mergeCell ref="XAV2:XBK2"/>
    <mergeCell ref="XBL2:XCA2"/>
    <mergeCell ref="XCB2:XCQ2"/>
    <mergeCell ref="XCR2:XDG2"/>
    <mergeCell ref="XDH2:XDW2"/>
    <mergeCell ref="WXT2:WYI2"/>
    <mergeCell ref="WYJ2:WYY2"/>
    <mergeCell ref="WYZ2:WZO2"/>
    <mergeCell ref="WZP2:XAE2"/>
    <mergeCell ref="XAF2:XAU2"/>
    <mergeCell ref="WUR2:WVG2"/>
    <mergeCell ref="WVH2:WVW2"/>
    <mergeCell ref="WVX2:WWM2"/>
    <mergeCell ref="WWN2:WXC2"/>
    <mergeCell ref="WXD2:WXS2"/>
    <mergeCell ref="WRP2:WSE2"/>
    <mergeCell ref="WSF2:WSU2"/>
    <mergeCell ref="WSV2:WTK2"/>
    <mergeCell ref="WTL2:WUA2"/>
    <mergeCell ref="WUB2:WUQ2"/>
    <mergeCell ref="WON2:WPC2"/>
    <mergeCell ref="WPD2:WPS2"/>
    <mergeCell ref="WPT2:WQI2"/>
    <mergeCell ref="WQJ2:WQY2"/>
    <mergeCell ref="WQZ2:WRO2"/>
    <mergeCell ref="WLL2:WMA2"/>
    <mergeCell ref="WMB2:WMQ2"/>
    <mergeCell ref="WMR2:WNG2"/>
    <mergeCell ref="WNH2:WNW2"/>
    <mergeCell ref="WNX2:WOM2"/>
    <mergeCell ref="WIJ2:WIY2"/>
    <mergeCell ref="WIZ2:WJO2"/>
    <mergeCell ref="WJP2:WKE2"/>
    <mergeCell ref="WKF2:WKU2"/>
    <mergeCell ref="WKV2:WLK2"/>
    <mergeCell ref="WFH2:WFW2"/>
    <mergeCell ref="WFX2:WGM2"/>
    <mergeCell ref="WGN2:WHC2"/>
    <mergeCell ref="WHD2:WHS2"/>
    <mergeCell ref="WHT2:WII2"/>
    <mergeCell ref="WCF2:WCU2"/>
    <mergeCell ref="WCV2:WDK2"/>
    <mergeCell ref="WDL2:WEA2"/>
    <mergeCell ref="WEB2:WEQ2"/>
    <mergeCell ref="WER2:WFG2"/>
    <mergeCell ref="VZD2:VZS2"/>
    <mergeCell ref="VZT2:WAI2"/>
    <mergeCell ref="WAJ2:WAY2"/>
    <mergeCell ref="WAZ2:WBO2"/>
    <mergeCell ref="WBP2:WCE2"/>
    <mergeCell ref="VWB2:VWQ2"/>
    <mergeCell ref="VWR2:VXG2"/>
    <mergeCell ref="VXH2:VXW2"/>
    <mergeCell ref="VXX2:VYM2"/>
    <mergeCell ref="VYN2:VZC2"/>
    <mergeCell ref="VSZ2:VTO2"/>
    <mergeCell ref="VTP2:VUE2"/>
    <mergeCell ref="VUF2:VUU2"/>
    <mergeCell ref="VUV2:VVK2"/>
    <mergeCell ref="VVL2:VWA2"/>
    <mergeCell ref="VPX2:VQM2"/>
    <mergeCell ref="VQN2:VRC2"/>
    <mergeCell ref="VRD2:VRS2"/>
    <mergeCell ref="VRT2:VSI2"/>
    <mergeCell ref="VSJ2:VSY2"/>
    <mergeCell ref="VMV2:VNK2"/>
    <mergeCell ref="VNL2:VOA2"/>
    <mergeCell ref="VOB2:VOQ2"/>
    <mergeCell ref="VOR2:VPG2"/>
    <mergeCell ref="VPH2:VPW2"/>
    <mergeCell ref="VJT2:VKI2"/>
    <mergeCell ref="VKJ2:VKY2"/>
    <mergeCell ref="VKZ2:VLO2"/>
    <mergeCell ref="VLP2:VME2"/>
    <mergeCell ref="VMF2:VMU2"/>
    <mergeCell ref="VGR2:VHG2"/>
    <mergeCell ref="VHH2:VHW2"/>
    <mergeCell ref="VHX2:VIM2"/>
    <mergeCell ref="VIN2:VJC2"/>
    <mergeCell ref="VJD2:VJS2"/>
    <mergeCell ref="VDP2:VEE2"/>
    <mergeCell ref="VEF2:VEU2"/>
    <mergeCell ref="VEV2:VFK2"/>
    <mergeCell ref="VFL2:VGA2"/>
    <mergeCell ref="VGB2:VGQ2"/>
    <mergeCell ref="VAN2:VBC2"/>
    <mergeCell ref="VBD2:VBS2"/>
    <mergeCell ref="VBT2:VCI2"/>
    <mergeCell ref="VCJ2:VCY2"/>
    <mergeCell ref="VCZ2:VDO2"/>
    <mergeCell ref="UXL2:UYA2"/>
    <mergeCell ref="UYB2:UYQ2"/>
    <mergeCell ref="UYR2:UZG2"/>
    <mergeCell ref="UZH2:UZW2"/>
    <mergeCell ref="UZX2:VAM2"/>
    <mergeCell ref="UUJ2:UUY2"/>
    <mergeCell ref="UUZ2:UVO2"/>
    <mergeCell ref="UVP2:UWE2"/>
    <mergeCell ref="UWF2:UWU2"/>
    <mergeCell ref="UWV2:UXK2"/>
    <mergeCell ref="URH2:URW2"/>
    <mergeCell ref="URX2:USM2"/>
    <mergeCell ref="USN2:UTC2"/>
    <mergeCell ref="UTD2:UTS2"/>
    <mergeCell ref="UTT2:UUI2"/>
    <mergeCell ref="UOF2:UOU2"/>
    <mergeCell ref="UOV2:UPK2"/>
    <mergeCell ref="UPL2:UQA2"/>
    <mergeCell ref="UQB2:UQQ2"/>
    <mergeCell ref="UQR2:URG2"/>
    <mergeCell ref="ULD2:ULS2"/>
    <mergeCell ref="ULT2:UMI2"/>
    <mergeCell ref="UMJ2:UMY2"/>
    <mergeCell ref="UMZ2:UNO2"/>
    <mergeCell ref="UNP2:UOE2"/>
    <mergeCell ref="UIB2:UIQ2"/>
    <mergeCell ref="UIR2:UJG2"/>
    <mergeCell ref="UJH2:UJW2"/>
    <mergeCell ref="UJX2:UKM2"/>
    <mergeCell ref="UKN2:ULC2"/>
    <mergeCell ref="UEZ2:UFO2"/>
    <mergeCell ref="UFP2:UGE2"/>
    <mergeCell ref="UGF2:UGU2"/>
    <mergeCell ref="UGV2:UHK2"/>
    <mergeCell ref="UHL2:UIA2"/>
    <mergeCell ref="UBX2:UCM2"/>
    <mergeCell ref="UCN2:UDC2"/>
    <mergeCell ref="UDD2:UDS2"/>
    <mergeCell ref="UDT2:UEI2"/>
    <mergeCell ref="UEJ2:UEY2"/>
    <mergeCell ref="TYV2:TZK2"/>
    <mergeCell ref="TZL2:UAA2"/>
    <mergeCell ref="UAB2:UAQ2"/>
    <mergeCell ref="UAR2:UBG2"/>
    <mergeCell ref="UBH2:UBW2"/>
    <mergeCell ref="TVT2:TWI2"/>
    <mergeCell ref="TWJ2:TWY2"/>
    <mergeCell ref="TWZ2:TXO2"/>
    <mergeCell ref="TXP2:TYE2"/>
    <mergeCell ref="TYF2:TYU2"/>
    <mergeCell ref="TSR2:TTG2"/>
    <mergeCell ref="TTH2:TTW2"/>
    <mergeCell ref="TTX2:TUM2"/>
    <mergeCell ref="TUN2:TVC2"/>
    <mergeCell ref="TVD2:TVS2"/>
    <mergeCell ref="TPP2:TQE2"/>
    <mergeCell ref="TQF2:TQU2"/>
    <mergeCell ref="TQV2:TRK2"/>
    <mergeCell ref="TRL2:TSA2"/>
    <mergeCell ref="TSB2:TSQ2"/>
    <mergeCell ref="TMN2:TNC2"/>
    <mergeCell ref="TND2:TNS2"/>
    <mergeCell ref="TNT2:TOI2"/>
    <mergeCell ref="TOJ2:TOY2"/>
    <mergeCell ref="TOZ2:TPO2"/>
    <mergeCell ref="TJL2:TKA2"/>
    <mergeCell ref="TKB2:TKQ2"/>
    <mergeCell ref="TKR2:TLG2"/>
    <mergeCell ref="TLH2:TLW2"/>
    <mergeCell ref="TLX2:TMM2"/>
    <mergeCell ref="TGJ2:TGY2"/>
    <mergeCell ref="TGZ2:THO2"/>
    <mergeCell ref="THP2:TIE2"/>
    <mergeCell ref="TIF2:TIU2"/>
    <mergeCell ref="TIV2:TJK2"/>
    <mergeCell ref="TDH2:TDW2"/>
    <mergeCell ref="TDX2:TEM2"/>
    <mergeCell ref="TEN2:TFC2"/>
    <mergeCell ref="TFD2:TFS2"/>
    <mergeCell ref="TFT2:TGI2"/>
    <mergeCell ref="TAF2:TAU2"/>
    <mergeCell ref="TAV2:TBK2"/>
    <mergeCell ref="TBL2:TCA2"/>
    <mergeCell ref="TCB2:TCQ2"/>
    <mergeCell ref="TCR2:TDG2"/>
    <mergeCell ref="SXD2:SXS2"/>
    <mergeCell ref="SXT2:SYI2"/>
    <mergeCell ref="SYJ2:SYY2"/>
    <mergeCell ref="SYZ2:SZO2"/>
    <mergeCell ref="SZP2:TAE2"/>
    <mergeCell ref="SUB2:SUQ2"/>
    <mergeCell ref="SUR2:SVG2"/>
    <mergeCell ref="SVH2:SVW2"/>
    <mergeCell ref="SVX2:SWM2"/>
    <mergeCell ref="SWN2:SXC2"/>
    <mergeCell ref="SQZ2:SRO2"/>
    <mergeCell ref="SRP2:SSE2"/>
    <mergeCell ref="SSF2:SSU2"/>
    <mergeCell ref="SSV2:STK2"/>
    <mergeCell ref="STL2:SUA2"/>
    <mergeCell ref="SNX2:SOM2"/>
    <mergeCell ref="SON2:SPC2"/>
    <mergeCell ref="SPD2:SPS2"/>
    <mergeCell ref="SPT2:SQI2"/>
    <mergeCell ref="SQJ2:SQY2"/>
    <mergeCell ref="SKV2:SLK2"/>
    <mergeCell ref="SLL2:SMA2"/>
    <mergeCell ref="SMB2:SMQ2"/>
    <mergeCell ref="SMR2:SNG2"/>
    <mergeCell ref="SNH2:SNW2"/>
    <mergeCell ref="SHT2:SII2"/>
    <mergeCell ref="SIJ2:SIY2"/>
    <mergeCell ref="SIZ2:SJO2"/>
    <mergeCell ref="SJP2:SKE2"/>
    <mergeCell ref="SKF2:SKU2"/>
    <mergeCell ref="SER2:SFG2"/>
    <mergeCell ref="SFH2:SFW2"/>
    <mergeCell ref="SFX2:SGM2"/>
    <mergeCell ref="SGN2:SHC2"/>
    <mergeCell ref="SHD2:SHS2"/>
    <mergeCell ref="SBP2:SCE2"/>
    <mergeCell ref="SCF2:SCU2"/>
    <mergeCell ref="SCV2:SDK2"/>
    <mergeCell ref="SDL2:SEA2"/>
    <mergeCell ref="SEB2:SEQ2"/>
    <mergeCell ref="RYN2:RZC2"/>
    <mergeCell ref="RZD2:RZS2"/>
    <mergeCell ref="RZT2:SAI2"/>
    <mergeCell ref="SAJ2:SAY2"/>
    <mergeCell ref="SAZ2:SBO2"/>
    <mergeCell ref="RVL2:RWA2"/>
    <mergeCell ref="RWB2:RWQ2"/>
    <mergeCell ref="RWR2:RXG2"/>
    <mergeCell ref="RXH2:RXW2"/>
    <mergeCell ref="RXX2:RYM2"/>
    <mergeCell ref="RSJ2:RSY2"/>
    <mergeCell ref="RSZ2:RTO2"/>
    <mergeCell ref="RTP2:RUE2"/>
    <mergeCell ref="RUF2:RUU2"/>
    <mergeCell ref="RUV2:RVK2"/>
    <mergeCell ref="RPH2:RPW2"/>
    <mergeCell ref="RPX2:RQM2"/>
    <mergeCell ref="RQN2:RRC2"/>
    <mergeCell ref="RRD2:RRS2"/>
    <mergeCell ref="RRT2:RSI2"/>
    <mergeCell ref="RMF2:RMU2"/>
    <mergeCell ref="RMV2:RNK2"/>
    <mergeCell ref="RNL2:ROA2"/>
    <mergeCell ref="ROB2:ROQ2"/>
    <mergeCell ref="ROR2:RPG2"/>
    <mergeCell ref="RJD2:RJS2"/>
    <mergeCell ref="RJT2:RKI2"/>
    <mergeCell ref="RKJ2:RKY2"/>
    <mergeCell ref="RKZ2:RLO2"/>
    <mergeCell ref="RLP2:RME2"/>
    <mergeCell ref="RGB2:RGQ2"/>
    <mergeCell ref="RGR2:RHG2"/>
    <mergeCell ref="RHH2:RHW2"/>
    <mergeCell ref="RHX2:RIM2"/>
    <mergeCell ref="RIN2:RJC2"/>
    <mergeCell ref="RCZ2:RDO2"/>
    <mergeCell ref="RDP2:REE2"/>
    <mergeCell ref="REF2:REU2"/>
    <mergeCell ref="REV2:RFK2"/>
    <mergeCell ref="RFL2:RGA2"/>
    <mergeCell ref="QZX2:RAM2"/>
    <mergeCell ref="RAN2:RBC2"/>
    <mergeCell ref="RBD2:RBS2"/>
    <mergeCell ref="RBT2:RCI2"/>
    <mergeCell ref="RCJ2:RCY2"/>
    <mergeCell ref="QWV2:QXK2"/>
    <mergeCell ref="QXL2:QYA2"/>
    <mergeCell ref="QYB2:QYQ2"/>
    <mergeCell ref="QYR2:QZG2"/>
    <mergeCell ref="QZH2:QZW2"/>
    <mergeCell ref="QTT2:QUI2"/>
    <mergeCell ref="QUJ2:QUY2"/>
    <mergeCell ref="QUZ2:QVO2"/>
    <mergeCell ref="QVP2:QWE2"/>
    <mergeCell ref="QWF2:QWU2"/>
    <mergeCell ref="QQR2:QRG2"/>
    <mergeCell ref="QRH2:QRW2"/>
    <mergeCell ref="QRX2:QSM2"/>
    <mergeCell ref="QSN2:QTC2"/>
    <mergeCell ref="QTD2:QTS2"/>
    <mergeCell ref="QNP2:QOE2"/>
    <mergeCell ref="QOF2:QOU2"/>
    <mergeCell ref="QOV2:QPK2"/>
    <mergeCell ref="QPL2:QQA2"/>
    <mergeCell ref="QQB2:QQQ2"/>
    <mergeCell ref="QKN2:QLC2"/>
    <mergeCell ref="QLD2:QLS2"/>
    <mergeCell ref="QLT2:QMI2"/>
    <mergeCell ref="QMJ2:QMY2"/>
    <mergeCell ref="QMZ2:QNO2"/>
    <mergeCell ref="QHL2:QIA2"/>
    <mergeCell ref="QIB2:QIQ2"/>
    <mergeCell ref="QIR2:QJG2"/>
    <mergeCell ref="QJH2:QJW2"/>
    <mergeCell ref="QJX2:QKM2"/>
    <mergeCell ref="QEJ2:QEY2"/>
    <mergeCell ref="QEZ2:QFO2"/>
    <mergeCell ref="QFP2:QGE2"/>
    <mergeCell ref="QGF2:QGU2"/>
    <mergeCell ref="QGV2:QHK2"/>
    <mergeCell ref="QBH2:QBW2"/>
    <mergeCell ref="QBX2:QCM2"/>
    <mergeCell ref="QCN2:QDC2"/>
    <mergeCell ref="QDD2:QDS2"/>
    <mergeCell ref="QDT2:QEI2"/>
    <mergeCell ref="PYF2:PYU2"/>
    <mergeCell ref="PYV2:PZK2"/>
    <mergeCell ref="PZL2:QAA2"/>
    <mergeCell ref="QAB2:QAQ2"/>
    <mergeCell ref="QAR2:QBG2"/>
    <mergeCell ref="PVD2:PVS2"/>
    <mergeCell ref="PVT2:PWI2"/>
    <mergeCell ref="PWJ2:PWY2"/>
    <mergeCell ref="PWZ2:PXO2"/>
    <mergeCell ref="PXP2:PYE2"/>
    <mergeCell ref="PSB2:PSQ2"/>
    <mergeCell ref="PSR2:PTG2"/>
    <mergeCell ref="PTH2:PTW2"/>
    <mergeCell ref="PTX2:PUM2"/>
    <mergeCell ref="PUN2:PVC2"/>
    <mergeCell ref="POZ2:PPO2"/>
    <mergeCell ref="PPP2:PQE2"/>
    <mergeCell ref="PQF2:PQU2"/>
    <mergeCell ref="PQV2:PRK2"/>
    <mergeCell ref="PRL2:PSA2"/>
    <mergeCell ref="PLX2:PMM2"/>
    <mergeCell ref="PMN2:PNC2"/>
    <mergeCell ref="PND2:PNS2"/>
    <mergeCell ref="PNT2:POI2"/>
    <mergeCell ref="POJ2:POY2"/>
    <mergeCell ref="PIV2:PJK2"/>
    <mergeCell ref="PJL2:PKA2"/>
    <mergeCell ref="PKB2:PKQ2"/>
    <mergeCell ref="PKR2:PLG2"/>
    <mergeCell ref="PLH2:PLW2"/>
    <mergeCell ref="PFT2:PGI2"/>
    <mergeCell ref="PGJ2:PGY2"/>
    <mergeCell ref="PGZ2:PHO2"/>
    <mergeCell ref="PHP2:PIE2"/>
    <mergeCell ref="PIF2:PIU2"/>
    <mergeCell ref="PCR2:PDG2"/>
    <mergeCell ref="PDH2:PDW2"/>
    <mergeCell ref="PDX2:PEM2"/>
    <mergeCell ref="PEN2:PFC2"/>
    <mergeCell ref="PFD2:PFS2"/>
    <mergeCell ref="OZP2:PAE2"/>
    <mergeCell ref="PAF2:PAU2"/>
    <mergeCell ref="PAV2:PBK2"/>
    <mergeCell ref="PBL2:PCA2"/>
    <mergeCell ref="PCB2:PCQ2"/>
    <mergeCell ref="OWN2:OXC2"/>
    <mergeCell ref="OXD2:OXS2"/>
    <mergeCell ref="OXT2:OYI2"/>
    <mergeCell ref="OYJ2:OYY2"/>
    <mergeCell ref="OYZ2:OZO2"/>
    <mergeCell ref="OTL2:OUA2"/>
    <mergeCell ref="OUB2:OUQ2"/>
    <mergeCell ref="OUR2:OVG2"/>
    <mergeCell ref="OVH2:OVW2"/>
    <mergeCell ref="OVX2:OWM2"/>
    <mergeCell ref="OQJ2:OQY2"/>
    <mergeCell ref="OQZ2:ORO2"/>
    <mergeCell ref="ORP2:OSE2"/>
    <mergeCell ref="OSF2:OSU2"/>
    <mergeCell ref="OSV2:OTK2"/>
    <mergeCell ref="ONH2:ONW2"/>
    <mergeCell ref="ONX2:OOM2"/>
    <mergeCell ref="OON2:OPC2"/>
    <mergeCell ref="OPD2:OPS2"/>
    <mergeCell ref="OPT2:OQI2"/>
    <mergeCell ref="OKF2:OKU2"/>
    <mergeCell ref="OKV2:OLK2"/>
    <mergeCell ref="OLL2:OMA2"/>
    <mergeCell ref="OMB2:OMQ2"/>
    <mergeCell ref="OMR2:ONG2"/>
    <mergeCell ref="OHD2:OHS2"/>
    <mergeCell ref="OHT2:OII2"/>
    <mergeCell ref="OIJ2:OIY2"/>
    <mergeCell ref="OIZ2:OJO2"/>
    <mergeCell ref="OJP2:OKE2"/>
    <mergeCell ref="OEB2:OEQ2"/>
    <mergeCell ref="OER2:OFG2"/>
    <mergeCell ref="OFH2:OFW2"/>
    <mergeCell ref="OFX2:OGM2"/>
    <mergeCell ref="OGN2:OHC2"/>
    <mergeCell ref="OAZ2:OBO2"/>
    <mergeCell ref="OBP2:OCE2"/>
    <mergeCell ref="OCF2:OCU2"/>
    <mergeCell ref="OCV2:ODK2"/>
    <mergeCell ref="ODL2:OEA2"/>
    <mergeCell ref="NXX2:NYM2"/>
    <mergeCell ref="NYN2:NZC2"/>
    <mergeCell ref="NZD2:NZS2"/>
    <mergeCell ref="NZT2:OAI2"/>
    <mergeCell ref="OAJ2:OAY2"/>
    <mergeCell ref="NUV2:NVK2"/>
    <mergeCell ref="NVL2:NWA2"/>
    <mergeCell ref="NWB2:NWQ2"/>
    <mergeCell ref="NWR2:NXG2"/>
    <mergeCell ref="NXH2:NXW2"/>
    <mergeCell ref="NRT2:NSI2"/>
    <mergeCell ref="NSJ2:NSY2"/>
    <mergeCell ref="NSZ2:NTO2"/>
    <mergeCell ref="NTP2:NUE2"/>
    <mergeCell ref="NUF2:NUU2"/>
    <mergeCell ref="NOR2:NPG2"/>
    <mergeCell ref="NPH2:NPW2"/>
    <mergeCell ref="NPX2:NQM2"/>
    <mergeCell ref="NQN2:NRC2"/>
    <mergeCell ref="NRD2:NRS2"/>
    <mergeCell ref="NLP2:NME2"/>
    <mergeCell ref="NMF2:NMU2"/>
    <mergeCell ref="NMV2:NNK2"/>
    <mergeCell ref="NNL2:NOA2"/>
    <mergeCell ref="NOB2:NOQ2"/>
    <mergeCell ref="NIN2:NJC2"/>
    <mergeCell ref="NJD2:NJS2"/>
    <mergeCell ref="NJT2:NKI2"/>
    <mergeCell ref="NKJ2:NKY2"/>
    <mergeCell ref="NKZ2:NLO2"/>
    <mergeCell ref="NFL2:NGA2"/>
    <mergeCell ref="NGB2:NGQ2"/>
    <mergeCell ref="NGR2:NHG2"/>
    <mergeCell ref="NHH2:NHW2"/>
    <mergeCell ref="NHX2:NIM2"/>
    <mergeCell ref="NCJ2:NCY2"/>
    <mergeCell ref="NCZ2:NDO2"/>
    <mergeCell ref="NDP2:NEE2"/>
    <mergeCell ref="NEF2:NEU2"/>
    <mergeCell ref="NEV2:NFK2"/>
    <mergeCell ref="MZH2:MZW2"/>
    <mergeCell ref="MZX2:NAM2"/>
    <mergeCell ref="NAN2:NBC2"/>
    <mergeCell ref="NBD2:NBS2"/>
    <mergeCell ref="NBT2:NCI2"/>
    <mergeCell ref="MWF2:MWU2"/>
    <mergeCell ref="MWV2:MXK2"/>
    <mergeCell ref="MXL2:MYA2"/>
    <mergeCell ref="MYB2:MYQ2"/>
    <mergeCell ref="MYR2:MZG2"/>
    <mergeCell ref="MTD2:MTS2"/>
    <mergeCell ref="MTT2:MUI2"/>
    <mergeCell ref="MUJ2:MUY2"/>
    <mergeCell ref="MUZ2:MVO2"/>
    <mergeCell ref="MVP2:MWE2"/>
    <mergeCell ref="MQB2:MQQ2"/>
    <mergeCell ref="MQR2:MRG2"/>
    <mergeCell ref="MRH2:MRW2"/>
    <mergeCell ref="MRX2:MSM2"/>
    <mergeCell ref="MSN2:MTC2"/>
    <mergeCell ref="MMZ2:MNO2"/>
    <mergeCell ref="MNP2:MOE2"/>
    <mergeCell ref="MOF2:MOU2"/>
    <mergeCell ref="MOV2:MPK2"/>
    <mergeCell ref="MPL2:MQA2"/>
    <mergeCell ref="MJX2:MKM2"/>
    <mergeCell ref="MKN2:MLC2"/>
    <mergeCell ref="MLD2:MLS2"/>
    <mergeCell ref="MLT2:MMI2"/>
    <mergeCell ref="MMJ2:MMY2"/>
    <mergeCell ref="MGV2:MHK2"/>
    <mergeCell ref="MHL2:MIA2"/>
    <mergeCell ref="MIB2:MIQ2"/>
    <mergeCell ref="MIR2:MJG2"/>
    <mergeCell ref="MJH2:MJW2"/>
    <mergeCell ref="MDT2:MEI2"/>
    <mergeCell ref="MEJ2:MEY2"/>
    <mergeCell ref="MEZ2:MFO2"/>
    <mergeCell ref="MFP2:MGE2"/>
    <mergeCell ref="MGF2:MGU2"/>
    <mergeCell ref="MAR2:MBG2"/>
    <mergeCell ref="MBH2:MBW2"/>
    <mergeCell ref="MBX2:MCM2"/>
    <mergeCell ref="MCN2:MDC2"/>
    <mergeCell ref="MDD2:MDS2"/>
    <mergeCell ref="LXP2:LYE2"/>
    <mergeCell ref="LYF2:LYU2"/>
    <mergeCell ref="LYV2:LZK2"/>
    <mergeCell ref="LZL2:MAA2"/>
    <mergeCell ref="MAB2:MAQ2"/>
    <mergeCell ref="LUN2:LVC2"/>
    <mergeCell ref="LVD2:LVS2"/>
    <mergeCell ref="LVT2:LWI2"/>
    <mergeCell ref="LWJ2:LWY2"/>
    <mergeCell ref="LWZ2:LXO2"/>
    <mergeCell ref="LRL2:LSA2"/>
    <mergeCell ref="LSB2:LSQ2"/>
    <mergeCell ref="LSR2:LTG2"/>
    <mergeCell ref="LTH2:LTW2"/>
    <mergeCell ref="LTX2:LUM2"/>
    <mergeCell ref="LOJ2:LOY2"/>
    <mergeCell ref="LOZ2:LPO2"/>
    <mergeCell ref="LPP2:LQE2"/>
    <mergeCell ref="LQF2:LQU2"/>
    <mergeCell ref="LQV2:LRK2"/>
    <mergeCell ref="LLH2:LLW2"/>
    <mergeCell ref="LLX2:LMM2"/>
    <mergeCell ref="LMN2:LNC2"/>
    <mergeCell ref="LND2:LNS2"/>
    <mergeCell ref="LNT2:LOI2"/>
    <mergeCell ref="LIF2:LIU2"/>
    <mergeCell ref="LIV2:LJK2"/>
    <mergeCell ref="LJL2:LKA2"/>
    <mergeCell ref="LKB2:LKQ2"/>
    <mergeCell ref="LKR2:LLG2"/>
    <mergeCell ref="LFD2:LFS2"/>
    <mergeCell ref="LFT2:LGI2"/>
    <mergeCell ref="LGJ2:LGY2"/>
    <mergeCell ref="LGZ2:LHO2"/>
    <mergeCell ref="LHP2:LIE2"/>
    <mergeCell ref="LCB2:LCQ2"/>
    <mergeCell ref="LCR2:LDG2"/>
    <mergeCell ref="LDH2:LDW2"/>
    <mergeCell ref="LDX2:LEM2"/>
    <mergeCell ref="LEN2:LFC2"/>
    <mergeCell ref="KYZ2:KZO2"/>
    <mergeCell ref="KZP2:LAE2"/>
    <mergeCell ref="LAF2:LAU2"/>
    <mergeCell ref="LAV2:LBK2"/>
    <mergeCell ref="LBL2:LCA2"/>
    <mergeCell ref="KVX2:KWM2"/>
    <mergeCell ref="KWN2:KXC2"/>
    <mergeCell ref="KXD2:KXS2"/>
    <mergeCell ref="KXT2:KYI2"/>
    <mergeCell ref="KYJ2:KYY2"/>
    <mergeCell ref="KSV2:KTK2"/>
    <mergeCell ref="KTL2:KUA2"/>
    <mergeCell ref="KUB2:KUQ2"/>
    <mergeCell ref="KUR2:KVG2"/>
    <mergeCell ref="KVH2:KVW2"/>
    <mergeCell ref="KPT2:KQI2"/>
    <mergeCell ref="KQJ2:KQY2"/>
    <mergeCell ref="KQZ2:KRO2"/>
    <mergeCell ref="KRP2:KSE2"/>
    <mergeCell ref="KSF2:KSU2"/>
    <mergeCell ref="KMR2:KNG2"/>
    <mergeCell ref="KNH2:KNW2"/>
    <mergeCell ref="KNX2:KOM2"/>
    <mergeCell ref="KON2:KPC2"/>
    <mergeCell ref="KPD2:KPS2"/>
    <mergeCell ref="KJP2:KKE2"/>
    <mergeCell ref="KKF2:KKU2"/>
    <mergeCell ref="KKV2:KLK2"/>
    <mergeCell ref="KLL2:KMA2"/>
    <mergeCell ref="KMB2:KMQ2"/>
    <mergeCell ref="KGN2:KHC2"/>
    <mergeCell ref="KHD2:KHS2"/>
    <mergeCell ref="KHT2:KII2"/>
    <mergeCell ref="KIJ2:KIY2"/>
    <mergeCell ref="KIZ2:KJO2"/>
    <mergeCell ref="KDL2:KEA2"/>
    <mergeCell ref="KEB2:KEQ2"/>
    <mergeCell ref="KER2:KFG2"/>
    <mergeCell ref="KFH2:KFW2"/>
    <mergeCell ref="KFX2:KGM2"/>
    <mergeCell ref="KAJ2:KAY2"/>
    <mergeCell ref="KAZ2:KBO2"/>
    <mergeCell ref="KBP2:KCE2"/>
    <mergeCell ref="KCF2:KCU2"/>
    <mergeCell ref="KCV2:KDK2"/>
    <mergeCell ref="JXH2:JXW2"/>
    <mergeCell ref="JXX2:JYM2"/>
    <mergeCell ref="JYN2:JZC2"/>
    <mergeCell ref="JZD2:JZS2"/>
    <mergeCell ref="JZT2:KAI2"/>
    <mergeCell ref="JUF2:JUU2"/>
    <mergeCell ref="JUV2:JVK2"/>
    <mergeCell ref="JVL2:JWA2"/>
    <mergeCell ref="JWB2:JWQ2"/>
    <mergeCell ref="JWR2:JXG2"/>
    <mergeCell ref="JRD2:JRS2"/>
    <mergeCell ref="JRT2:JSI2"/>
    <mergeCell ref="JSJ2:JSY2"/>
    <mergeCell ref="JSZ2:JTO2"/>
    <mergeCell ref="JTP2:JUE2"/>
    <mergeCell ref="JOB2:JOQ2"/>
    <mergeCell ref="JOR2:JPG2"/>
    <mergeCell ref="JPH2:JPW2"/>
    <mergeCell ref="JPX2:JQM2"/>
    <mergeCell ref="JQN2:JRC2"/>
    <mergeCell ref="JKZ2:JLO2"/>
    <mergeCell ref="JLP2:JME2"/>
    <mergeCell ref="JMF2:JMU2"/>
    <mergeCell ref="JMV2:JNK2"/>
    <mergeCell ref="JNL2:JOA2"/>
    <mergeCell ref="JHX2:JIM2"/>
    <mergeCell ref="JIN2:JJC2"/>
    <mergeCell ref="JJD2:JJS2"/>
    <mergeCell ref="JJT2:JKI2"/>
    <mergeCell ref="JKJ2:JKY2"/>
    <mergeCell ref="JEV2:JFK2"/>
    <mergeCell ref="JFL2:JGA2"/>
    <mergeCell ref="JGB2:JGQ2"/>
    <mergeCell ref="JGR2:JHG2"/>
    <mergeCell ref="JHH2:JHW2"/>
    <mergeCell ref="JBT2:JCI2"/>
    <mergeCell ref="JCJ2:JCY2"/>
    <mergeCell ref="JCZ2:JDO2"/>
    <mergeCell ref="JDP2:JEE2"/>
    <mergeCell ref="JEF2:JEU2"/>
    <mergeCell ref="IYR2:IZG2"/>
    <mergeCell ref="IZH2:IZW2"/>
    <mergeCell ref="IZX2:JAM2"/>
    <mergeCell ref="JAN2:JBC2"/>
    <mergeCell ref="JBD2:JBS2"/>
    <mergeCell ref="IVP2:IWE2"/>
    <mergeCell ref="IWF2:IWU2"/>
    <mergeCell ref="IWV2:IXK2"/>
    <mergeCell ref="IXL2:IYA2"/>
    <mergeCell ref="IYB2:IYQ2"/>
    <mergeCell ref="ISN2:ITC2"/>
    <mergeCell ref="ITD2:ITS2"/>
    <mergeCell ref="ITT2:IUI2"/>
    <mergeCell ref="IUJ2:IUY2"/>
    <mergeCell ref="IUZ2:IVO2"/>
    <mergeCell ref="IPL2:IQA2"/>
    <mergeCell ref="IQB2:IQQ2"/>
    <mergeCell ref="IQR2:IRG2"/>
    <mergeCell ref="IRH2:IRW2"/>
    <mergeCell ref="IRX2:ISM2"/>
    <mergeCell ref="IMJ2:IMY2"/>
    <mergeCell ref="IMZ2:INO2"/>
    <mergeCell ref="INP2:IOE2"/>
    <mergeCell ref="IOF2:IOU2"/>
    <mergeCell ref="IOV2:IPK2"/>
    <mergeCell ref="IJH2:IJW2"/>
    <mergeCell ref="IJX2:IKM2"/>
    <mergeCell ref="IKN2:ILC2"/>
    <mergeCell ref="ILD2:ILS2"/>
    <mergeCell ref="ILT2:IMI2"/>
    <mergeCell ref="IGF2:IGU2"/>
    <mergeCell ref="IGV2:IHK2"/>
    <mergeCell ref="IHL2:IIA2"/>
    <mergeCell ref="IIB2:IIQ2"/>
    <mergeCell ref="IIR2:IJG2"/>
    <mergeCell ref="IDD2:IDS2"/>
    <mergeCell ref="IDT2:IEI2"/>
    <mergeCell ref="IEJ2:IEY2"/>
    <mergeCell ref="IEZ2:IFO2"/>
    <mergeCell ref="IFP2:IGE2"/>
    <mergeCell ref="IAB2:IAQ2"/>
    <mergeCell ref="IAR2:IBG2"/>
    <mergeCell ref="IBH2:IBW2"/>
    <mergeCell ref="IBX2:ICM2"/>
    <mergeCell ref="ICN2:IDC2"/>
    <mergeCell ref="HWZ2:HXO2"/>
    <mergeCell ref="HXP2:HYE2"/>
    <mergeCell ref="HYF2:HYU2"/>
    <mergeCell ref="HYV2:HZK2"/>
    <mergeCell ref="HZL2:IAA2"/>
    <mergeCell ref="HTX2:HUM2"/>
    <mergeCell ref="HUN2:HVC2"/>
    <mergeCell ref="HVD2:HVS2"/>
    <mergeCell ref="HVT2:HWI2"/>
    <mergeCell ref="HWJ2:HWY2"/>
    <mergeCell ref="HQV2:HRK2"/>
    <mergeCell ref="HRL2:HSA2"/>
    <mergeCell ref="HSB2:HSQ2"/>
    <mergeCell ref="HSR2:HTG2"/>
    <mergeCell ref="HTH2:HTW2"/>
    <mergeCell ref="HNT2:HOI2"/>
    <mergeCell ref="HOJ2:HOY2"/>
    <mergeCell ref="HOZ2:HPO2"/>
    <mergeCell ref="HPP2:HQE2"/>
    <mergeCell ref="HQF2:HQU2"/>
    <mergeCell ref="HKR2:HLG2"/>
    <mergeCell ref="HLH2:HLW2"/>
    <mergeCell ref="HLX2:HMM2"/>
    <mergeCell ref="HMN2:HNC2"/>
    <mergeCell ref="HND2:HNS2"/>
    <mergeCell ref="HHP2:HIE2"/>
    <mergeCell ref="HIF2:HIU2"/>
    <mergeCell ref="HIV2:HJK2"/>
    <mergeCell ref="HJL2:HKA2"/>
    <mergeCell ref="HKB2:HKQ2"/>
    <mergeCell ref="HEN2:HFC2"/>
    <mergeCell ref="HFD2:HFS2"/>
    <mergeCell ref="HFT2:HGI2"/>
    <mergeCell ref="HGJ2:HGY2"/>
    <mergeCell ref="HGZ2:HHO2"/>
    <mergeCell ref="HBL2:HCA2"/>
    <mergeCell ref="HCB2:HCQ2"/>
    <mergeCell ref="HCR2:HDG2"/>
    <mergeCell ref="HDH2:HDW2"/>
    <mergeCell ref="HDX2:HEM2"/>
    <mergeCell ref="GYJ2:GYY2"/>
    <mergeCell ref="GYZ2:GZO2"/>
    <mergeCell ref="GZP2:HAE2"/>
    <mergeCell ref="HAF2:HAU2"/>
    <mergeCell ref="HAV2:HBK2"/>
    <mergeCell ref="GVH2:GVW2"/>
    <mergeCell ref="GVX2:GWM2"/>
    <mergeCell ref="GWN2:GXC2"/>
    <mergeCell ref="GXD2:GXS2"/>
    <mergeCell ref="GXT2:GYI2"/>
    <mergeCell ref="GSF2:GSU2"/>
    <mergeCell ref="GSV2:GTK2"/>
    <mergeCell ref="GTL2:GUA2"/>
    <mergeCell ref="GUB2:GUQ2"/>
    <mergeCell ref="GUR2:GVG2"/>
    <mergeCell ref="GPD2:GPS2"/>
    <mergeCell ref="GPT2:GQI2"/>
    <mergeCell ref="GQJ2:GQY2"/>
    <mergeCell ref="GQZ2:GRO2"/>
    <mergeCell ref="GRP2:GSE2"/>
    <mergeCell ref="GMB2:GMQ2"/>
    <mergeCell ref="GMR2:GNG2"/>
    <mergeCell ref="GNH2:GNW2"/>
    <mergeCell ref="GNX2:GOM2"/>
    <mergeCell ref="GON2:GPC2"/>
    <mergeCell ref="GIZ2:GJO2"/>
    <mergeCell ref="GJP2:GKE2"/>
    <mergeCell ref="GKF2:GKU2"/>
    <mergeCell ref="GKV2:GLK2"/>
    <mergeCell ref="GLL2:GMA2"/>
    <mergeCell ref="GFX2:GGM2"/>
    <mergeCell ref="GGN2:GHC2"/>
    <mergeCell ref="GHD2:GHS2"/>
    <mergeCell ref="GHT2:GII2"/>
    <mergeCell ref="GIJ2:GIY2"/>
    <mergeCell ref="GCV2:GDK2"/>
    <mergeCell ref="GDL2:GEA2"/>
    <mergeCell ref="GEB2:GEQ2"/>
    <mergeCell ref="GER2:GFG2"/>
    <mergeCell ref="GFH2:GFW2"/>
    <mergeCell ref="FZT2:GAI2"/>
    <mergeCell ref="GAJ2:GAY2"/>
    <mergeCell ref="GAZ2:GBO2"/>
    <mergeCell ref="GBP2:GCE2"/>
    <mergeCell ref="GCF2:GCU2"/>
    <mergeCell ref="FWR2:FXG2"/>
    <mergeCell ref="FXH2:FXW2"/>
    <mergeCell ref="FXX2:FYM2"/>
    <mergeCell ref="FYN2:FZC2"/>
    <mergeCell ref="FZD2:FZS2"/>
    <mergeCell ref="FTP2:FUE2"/>
    <mergeCell ref="FUF2:FUU2"/>
    <mergeCell ref="FUV2:FVK2"/>
    <mergeCell ref="FVL2:FWA2"/>
    <mergeCell ref="FWB2:FWQ2"/>
    <mergeCell ref="FQN2:FRC2"/>
    <mergeCell ref="FRD2:FRS2"/>
    <mergeCell ref="FRT2:FSI2"/>
    <mergeCell ref="FSJ2:FSY2"/>
    <mergeCell ref="FSZ2:FTO2"/>
    <mergeCell ref="FNL2:FOA2"/>
    <mergeCell ref="FOB2:FOQ2"/>
    <mergeCell ref="FOR2:FPG2"/>
    <mergeCell ref="FPH2:FPW2"/>
    <mergeCell ref="FPX2:FQM2"/>
    <mergeCell ref="FKJ2:FKY2"/>
    <mergeCell ref="FKZ2:FLO2"/>
    <mergeCell ref="FLP2:FME2"/>
    <mergeCell ref="FMF2:FMU2"/>
    <mergeCell ref="FMV2:FNK2"/>
    <mergeCell ref="FHH2:FHW2"/>
    <mergeCell ref="FHX2:FIM2"/>
    <mergeCell ref="FIN2:FJC2"/>
    <mergeCell ref="FJD2:FJS2"/>
    <mergeCell ref="FJT2:FKI2"/>
    <mergeCell ref="FEF2:FEU2"/>
    <mergeCell ref="FEV2:FFK2"/>
    <mergeCell ref="FFL2:FGA2"/>
    <mergeCell ref="FGB2:FGQ2"/>
    <mergeCell ref="FGR2:FHG2"/>
    <mergeCell ref="FBD2:FBS2"/>
    <mergeCell ref="FBT2:FCI2"/>
    <mergeCell ref="FCJ2:FCY2"/>
    <mergeCell ref="FCZ2:FDO2"/>
    <mergeCell ref="FDP2:FEE2"/>
    <mergeCell ref="EYB2:EYQ2"/>
    <mergeCell ref="EYR2:EZG2"/>
    <mergeCell ref="EZH2:EZW2"/>
    <mergeCell ref="EZX2:FAM2"/>
    <mergeCell ref="FAN2:FBC2"/>
    <mergeCell ref="EUZ2:EVO2"/>
    <mergeCell ref="EVP2:EWE2"/>
    <mergeCell ref="EWF2:EWU2"/>
    <mergeCell ref="EWV2:EXK2"/>
    <mergeCell ref="EXL2:EYA2"/>
    <mergeCell ref="ERX2:ESM2"/>
    <mergeCell ref="ESN2:ETC2"/>
    <mergeCell ref="ETD2:ETS2"/>
    <mergeCell ref="ETT2:EUI2"/>
    <mergeCell ref="EUJ2:EUY2"/>
    <mergeCell ref="EOV2:EPK2"/>
    <mergeCell ref="EPL2:EQA2"/>
    <mergeCell ref="EQB2:EQQ2"/>
    <mergeCell ref="EQR2:ERG2"/>
    <mergeCell ref="ERH2:ERW2"/>
    <mergeCell ref="ELT2:EMI2"/>
    <mergeCell ref="EMJ2:EMY2"/>
    <mergeCell ref="EMZ2:ENO2"/>
    <mergeCell ref="ENP2:EOE2"/>
    <mergeCell ref="EOF2:EOU2"/>
    <mergeCell ref="EIR2:EJG2"/>
    <mergeCell ref="EJH2:EJW2"/>
    <mergeCell ref="EJX2:EKM2"/>
    <mergeCell ref="EKN2:ELC2"/>
    <mergeCell ref="ELD2:ELS2"/>
    <mergeCell ref="EFP2:EGE2"/>
    <mergeCell ref="EGF2:EGU2"/>
    <mergeCell ref="EGV2:EHK2"/>
    <mergeCell ref="EHL2:EIA2"/>
    <mergeCell ref="EIB2:EIQ2"/>
    <mergeCell ref="ECN2:EDC2"/>
    <mergeCell ref="EDD2:EDS2"/>
    <mergeCell ref="EDT2:EEI2"/>
    <mergeCell ref="EEJ2:EEY2"/>
    <mergeCell ref="EEZ2:EFO2"/>
    <mergeCell ref="DZL2:EAA2"/>
    <mergeCell ref="EAB2:EAQ2"/>
    <mergeCell ref="EAR2:EBG2"/>
    <mergeCell ref="EBH2:EBW2"/>
    <mergeCell ref="EBX2:ECM2"/>
    <mergeCell ref="DWJ2:DWY2"/>
    <mergeCell ref="DWZ2:DXO2"/>
    <mergeCell ref="DXP2:DYE2"/>
    <mergeCell ref="DYF2:DYU2"/>
    <mergeCell ref="DYV2:DZK2"/>
    <mergeCell ref="DTH2:DTW2"/>
    <mergeCell ref="DTX2:DUM2"/>
    <mergeCell ref="DUN2:DVC2"/>
    <mergeCell ref="DVD2:DVS2"/>
    <mergeCell ref="DVT2:DWI2"/>
    <mergeCell ref="DQF2:DQU2"/>
    <mergeCell ref="DQV2:DRK2"/>
    <mergeCell ref="DRL2:DSA2"/>
    <mergeCell ref="DSB2:DSQ2"/>
    <mergeCell ref="DSR2:DTG2"/>
    <mergeCell ref="DND2:DNS2"/>
    <mergeCell ref="DNT2:DOI2"/>
    <mergeCell ref="DOJ2:DOY2"/>
    <mergeCell ref="DOZ2:DPO2"/>
    <mergeCell ref="DPP2:DQE2"/>
    <mergeCell ref="DKB2:DKQ2"/>
    <mergeCell ref="DKR2:DLG2"/>
    <mergeCell ref="DLH2:DLW2"/>
    <mergeCell ref="DLX2:DMM2"/>
    <mergeCell ref="DMN2:DNC2"/>
    <mergeCell ref="DGZ2:DHO2"/>
    <mergeCell ref="DHP2:DIE2"/>
    <mergeCell ref="DIF2:DIU2"/>
    <mergeCell ref="DIV2:DJK2"/>
    <mergeCell ref="DJL2:DKA2"/>
    <mergeCell ref="DDX2:DEM2"/>
    <mergeCell ref="DEN2:DFC2"/>
    <mergeCell ref="DFD2:DFS2"/>
    <mergeCell ref="DFT2:DGI2"/>
    <mergeCell ref="DGJ2:DGY2"/>
    <mergeCell ref="DAV2:DBK2"/>
    <mergeCell ref="DBL2:DCA2"/>
    <mergeCell ref="DCB2:DCQ2"/>
    <mergeCell ref="DCR2:DDG2"/>
    <mergeCell ref="DDH2:DDW2"/>
    <mergeCell ref="CXT2:CYI2"/>
    <mergeCell ref="CYJ2:CYY2"/>
    <mergeCell ref="CYZ2:CZO2"/>
    <mergeCell ref="CZP2:DAE2"/>
    <mergeCell ref="DAF2:DAU2"/>
    <mergeCell ref="CUR2:CVG2"/>
    <mergeCell ref="CVH2:CVW2"/>
    <mergeCell ref="CVX2:CWM2"/>
    <mergeCell ref="CWN2:CXC2"/>
    <mergeCell ref="CXD2:CXS2"/>
    <mergeCell ref="CRP2:CSE2"/>
    <mergeCell ref="CSF2:CSU2"/>
    <mergeCell ref="CSV2:CTK2"/>
    <mergeCell ref="CTL2:CUA2"/>
    <mergeCell ref="CUB2:CUQ2"/>
    <mergeCell ref="CON2:CPC2"/>
    <mergeCell ref="CPD2:CPS2"/>
    <mergeCell ref="CPT2:CQI2"/>
    <mergeCell ref="CQJ2:CQY2"/>
    <mergeCell ref="CQZ2:CRO2"/>
    <mergeCell ref="CLL2:CMA2"/>
    <mergeCell ref="CMB2:CMQ2"/>
    <mergeCell ref="CMR2:CNG2"/>
    <mergeCell ref="CNH2:CNW2"/>
    <mergeCell ref="CNX2:COM2"/>
    <mergeCell ref="CIJ2:CIY2"/>
    <mergeCell ref="CIZ2:CJO2"/>
    <mergeCell ref="CJP2:CKE2"/>
    <mergeCell ref="CKF2:CKU2"/>
    <mergeCell ref="CKV2:CLK2"/>
    <mergeCell ref="CFH2:CFW2"/>
    <mergeCell ref="CFX2:CGM2"/>
    <mergeCell ref="CGN2:CHC2"/>
    <mergeCell ref="CHD2:CHS2"/>
    <mergeCell ref="CHT2:CII2"/>
    <mergeCell ref="CCF2:CCU2"/>
    <mergeCell ref="CCV2:CDK2"/>
    <mergeCell ref="CDL2:CEA2"/>
    <mergeCell ref="CEB2:CEQ2"/>
    <mergeCell ref="CER2:CFG2"/>
    <mergeCell ref="BZD2:BZS2"/>
    <mergeCell ref="BZT2:CAI2"/>
    <mergeCell ref="CAJ2:CAY2"/>
    <mergeCell ref="CAZ2:CBO2"/>
    <mergeCell ref="CBP2:CCE2"/>
    <mergeCell ref="BWB2:BWQ2"/>
    <mergeCell ref="BWR2:BXG2"/>
    <mergeCell ref="BXH2:BXW2"/>
    <mergeCell ref="BXX2:BYM2"/>
    <mergeCell ref="BYN2:BZC2"/>
    <mergeCell ref="BSZ2:BTO2"/>
    <mergeCell ref="BTP2:BUE2"/>
    <mergeCell ref="BUF2:BUU2"/>
    <mergeCell ref="BUV2:BVK2"/>
    <mergeCell ref="BVL2:BWA2"/>
    <mergeCell ref="BPX2:BQM2"/>
    <mergeCell ref="BQN2:BRC2"/>
    <mergeCell ref="BRD2:BRS2"/>
    <mergeCell ref="BRT2:BSI2"/>
    <mergeCell ref="BSJ2:BSY2"/>
    <mergeCell ref="BMV2:BNK2"/>
    <mergeCell ref="BNL2:BOA2"/>
    <mergeCell ref="BOB2:BOQ2"/>
    <mergeCell ref="BOR2:BPG2"/>
    <mergeCell ref="BPH2:BPW2"/>
    <mergeCell ref="BJT2:BKI2"/>
    <mergeCell ref="BKJ2:BKY2"/>
    <mergeCell ref="BKZ2:BLO2"/>
    <mergeCell ref="BLP2:BME2"/>
    <mergeCell ref="BMF2:BMU2"/>
    <mergeCell ref="BGR2:BHG2"/>
    <mergeCell ref="BHH2:BHW2"/>
    <mergeCell ref="BHX2:BIM2"/>
    <mergeCell ref="BIN2:BJC2"/>
    <mergeCell ref="BJD2:BJS2"/>
    <mergeCell ref="BDP2:BEE2"/>
    <mergeCell ref="BEF2:BEU2"/>
    <mergeCell ref="BEV2:BFK2"/>
    <mergeCell ref="BFL2:BGA2"/>
    <mergeCell ref="BGB2:BGQ2"/>
    <mergeCell ref="BAN2:BBC2"/>
    <mergeCell ref="BBD2:BBS2"/>
    <mergeCell ref="BBT2:BCI2"/>
    <mergeCell ref="BCJ2:BCY2"/>
    <mergeCell ref="BCZ2:BDO2"/>
    <mergeCell ref="AXL2:AYA2"/>
    <mergeCell ref="AYB2:AYQ2"/>
    <mergeCell ref="AYR2:AZG2"/>
    <mergeCell ref="AZH2:AZW2"/>
    <mergeCell ref="AZX2:BAM2"/>
    <mergeCell ref="AUJ2:AUY2"/>
    <mergeCell ref="AUZ2:AVO2"/>
    <mergeCell ref="AVP2:AWE2"/>
    <mergeCell ref="AWF2:AWU2"/>
    <mergeCell ref="AWV2:AXK2"/>
    <mergeCell ref="ARH2:ARW2"/>
    <mergeCell ref="ARX2:ASM2"/>
    <mergeCell ref="ASN2:ATC2"/>
    <mergeCell ref="ATD2:ATS2"/>
    <mergeCell ref="ATT2:AUI2"/>
    <mergeCell ref="AOF2:AOU2"/>
    <mergeCell ref="AOV2:APK2"/>
    <mergeCell ref="APL2:AQA2"/>
    <mergeCell ref="AQB2:AQQ2"/>
    <mergeCell ref="AQR2:ARG2"/>
    <mergeCell ref="ALD2:ALS2"/>
    <mergeCell ref="ALT2:AMI2"/>
    <mergeCell ref="AMJ2:AMY2"/>
    <mergeCell ref="AMZ2:ANO2"/>
    <mergeCell ref="ANP2:AOE2"/>
    <mergeCell ref="AIB2:AIQ2"/>
    <mergeCell ref="AIR2:AJG2"/>
    <mergeCell ref="AJH2:AJW2"/>
    <mergeCell ref="AJX2:AKM2"/>
    <mergeCell ref="AKN2:ALC2"/>
    <mergeCell ref="AEZ2:AFO2"/>
    <mergeCell ref="AFP2:AGE2"/>
    <mergeCell ref="AGF2:AGU2"/>
    <mergeCell ref="AGV2:AHK2"/>
    <mergeCell ref="AHL2:AIA2"/>
    <mergeCell ref="ABX2:ACM2"/>
    <mergeCell ref="ACN2:ADC2"/>
    <mergeCell ref="ADD2:ADS2"/>
    <mergeCell ref="ADT2:AEI2"/>
    <mergeCell ref="AEJ2:AEY2"/>
    <mergeCell ref="ZL2:AAA2"/>
    <mergeCell ref="AAB2:AAQ2"/>
    <mergeCell ref="AAR2:ABG2"/>
    <mergeCell ref="ABH2:ABW2"/>
    <mergeCell ref="VT2:WI2"/>
    <mergeCell ref="WJ2:WY2"/>
    <mergeCell ref="WZ2:XO2"/>
    <mergeCell ref="XP2:YE2"/>
    <mergeCell ref="YF2:YU2"/>
    <mergeCell ref="SR2:TG2"/>
    <mergeCell ref="TH2:TW2"/>
    <mergeCell ref="TX2:UM2"/>
    <mergeCell ref="UN2:VC2"/>
    <mergeCell ref="VD2:VS2"/>
    <mergeCell ref="PP2:QE2"/>
    <mergeCell ref="QF2:QU2"/>
    <mergeCell ref="QV2:RK2"/>
    <mergeCell ref="RL2:SA2"/>
    <mergeCell ref="SB2:SQ2"/>
    <mergeCell ref="ND2:NS2"/>
    <mergeCell ref="NT2:OI2"/>
    <mergeCell ref="OJ2:OY2"/>
    <mergeCell ref="OZ2:PO2"/>
    <mergeCell ref="JL2:KA2"/>
    <mergeCell ref="KB2:KQ2"/>
    <mergeCell ref="KR2:LG2"/>
    <mergeCell ref="LH2:LW2"/>
    <mergeCell ref="LX2:MM2"/>
    <mergeCell ref="GJ2:GY2"/>
    <mergeCell ref="GZ2:HO2"/>
    <mergeCell ref="HP2:IE2"/>
    <mergeCell ref="IF2:IU2"/>
    <mergeCell ref="IV2:JK2"/>
    <mergeCell ref="XCR1:XDG1"/>
    <mergeCell ref="XDH1:XDW1"/>
    <mergeCell ref="WSF1:WSU1"/>
    <mergeCell ref="WSV1:WTK1"/>
    <mergeCell ref="WNH1:WNW1"/>
    <mergeCell ref="WNX1:WOM1"/>
    <mergeCell ref="WON1:WPC1"/>
    <mergeCell ref="WPD1:WPS1"/>
    <mergeCell ref="WPT1:WQI1"/>
    <mergeCell ref="WKF1:WKU1"/>
    <mergeCell ref="WKV1:WLK1"/>
    <mergeCell ref="WLL1:WMA1"/>
    <mergeCell ref="WMB1:WMQ1"/>
    <mergeCell ref="WMR1:WNG1"/>
    <mergeCell ref="WHD1:WHS1"/>
    <mergeCell ref="WHT1:WII1"/>
    <mergeCell ref="WIJ1:WIY1"/>
    <mergeCell ref="YV2:ZK2"/>
    <mergeCell ref="XDX1:XEM1"/>
    <mergeCell ref="XEN1:XFC1"/>
    <mergeCell ref="P2:AE2"/>
    <mergeCell ref="AF2:AU2"/>
    <mergeCell ref="AV2:BK2"/>
    <mergeCell ref="BL2:CA2"/>
    <mergeCell ref="CB2:CQ2"/>
    <mergeCell ref="CR2:DG2"/>
    <mergeCell ref="DH2:DW2"/>
    <mergeCell ref="DX2:EM2"/>
    <mergeCell ref="EN2:FC2"/>
    <mergeCell ref="FD2:FS2"/>
    <mergeCell ref="FT2:GI2"/>
    <mergeCell ref="WZP1:XAE1"/>
    <mergeCell ref="XAF1:XAU1"/>
    <mergeCell ref="XAV1:XBK1"/>
    <mergeCell ref="XBL1:XCA1"/>
    <mergeCell ref="XCB1:XCQ1"/>
    <mergeCell ref="WWN1:WXC1"/>
    <mergeCell ref="WXD1:WXS1"/>
    <mergeCell ref="WXT1:WYI1"/>
    <mergeCell ref="WYJ1:WYY1"/>
    <mergeCell ref="WYZ1:WZO1"/>
    <mergeCell ref="WTL1:WUA1"/>
    <mergeCell ref="WUB1:WUQ1"/>
    <mergeCell ref="WUR1:WVG1"/>
    <mergeCell ref="WVH1:WVW1"/>
    <mergeCell ref="WVX1:WWM1"/>
    <mergeCell ref="WQJ1:WQY1"/>
    <mergeCell ref="WQZ1:WRO1"/>
    <mergeCell ref="WRP1:WSE1"/>
    <mergeCell ref="WIZ1:WJO1"/>
    <mergeCell ref="WJP1:WKE1"/>
    <mergeCell ref="WEB1:WEQ1"/>
    <mergeCell ref="WER1:WFG1"/>
    <mergeCell ref="WFH1:WFW1"/>
    <mergeCell ref="WFX1:WGM1"/>
    <mergeCell ref="WGN1:WHC1"/>
    <mergeCell ref="WAZ1:WBO1"/>
    <mergeCell ref="WBP1:WCE1"/>
    <mergeCell ref="WCF1:WCU1"/>
    <mergeCell ref="WCV1:WDK1"/>
    <mergeCell ref="WDL1:WEA1"/>
    <mergeCell ref="VXX1:VYM1"/>
    <mergeCell ref="VYN1:VZC1"/>
    <mergeCell ref="VZD1:VZS1"/>
    <mergeCell ref="VZT1:WAI1"/>
    <mergeCell ref="WAJ1:WAY1"/>
    <mergeCell ref="VUV1:VVK1"/>
    <mergeCell ref="VVL1:VWA1"/>
    <mergeCell ref="VWB1:VWQ1"/>
    <mergeCell ref="VWR1:VXG1"/>
    <mergeCell ref="VXH1:VXW1"/>
    <mergeCell ref="VRT1:VSI1"/>
    <mergeCell ref="VSJ1:VSY1"/>
    <mergeCell ref="VSZ1:VTO1"/>
    <mergeCell ref="VTP1:VUE1"/>
    <mergeCell ref="VUF1:VUU1"/>
    <mergeCell ref="VOR1:VPG1"/>
    <mergeCell ref="VPH1:VPW1"/>
    <mergeCell ref="VPX1:VQM1"/>
    <mergeCell ref="VQN1:VRC1"/>
    <mergeCell ref="VRD1:VRS1"/>
    <mergeCell ref="VLP1:VME1"/>
    <mergeCell ref="VMF1:VMU1"/>
    <mergeCell ref="VMV1:VNK1"/>
    <mergeCell ref="VNL1:VOA1"/>
    <mergeCell ref="VOB1:VOQ1"/>
    <mergeCell ref="VIN1:VJC1"/>
    <mergeCell ref="VJD1:VJS1"/>
    <mergeCell ref="VJT1:VKI1"/>
    <mergeCell ref="VKJ1:VKY1"/>
    <mergeCell ref="VKZ1:VLO1"/>
    <mergeCell ref="VFL1:VGA1"/>
    <mergeCell ref="VGB1:VGQ1"/>
    <mergeCell ref="VGR1:VHG1"/>
    <mergeCell ref="VHH1:VHW1"/>
    <mergeCell ref="VHX1:VIM1"/>
    <mergeCell ref="VCJ1:VCY1"/>
    <mergeCell ref="VCZ1:VDO1"/>
    <mergeCell ref="VDP1:VEE1"/>
    <mergeCell ref="VEF1:VEU1"/>
    <mergeCell ref="VEV1:VFK1"/>
    <mergeCell ref="UZH1:UZW1"/>
    <mergeCell ref="UZX1:VAM1"/>
    <mergeCell ref="VAN1:VBC1"/>
    <mergeCell ref="VBD1:VBS1"/>
    <mergeCell ref="VBT1:VCI1"/>
    <mergeCell ref="UWF1:UWU1"/>
    <mergeCell ref="UWV1:UXK1"/>
    <mergeCell ref="UXL1:UYA1"/>
    <mergeCell ref="UYB1:UYQ1"/>
    <mergeCell ref="UYR1:UZG1"/>
    <mergeCell ref="UTD1:UTS1"/>
    <mergeCell ref="UTT1:UUI1"/>
    <mergeCell ref="UUJ1:UUY1"/>
    <mergeCell ref="UUZ1:UVO1"/>
    <mergeCell ref="UVP1:UWE1"/>
    <mergeCell ref="UQB1:UQQ1"/>
    <mergeCell ref="UQR1:URG1"/>
    <mergeCell ref="URH1:URW1"/>
    <mergeCell ref="URX1:USM1"/>
    <mergeCell ref="USN1:UTC1"/>
    <mergeCell ref="UMZ1:UNO1"/>
    <mergeCell ref="UNP1:UOE1"/>
    <mergeCell ref="UOF1:UOU1"/>
    <mergeCell ref="UOV1:UPK1"/>
    <mergeCell ref="UPL1:UQA1"/>
    <mergeCell ref="UJX1:UKM1"/>
    <mergeCell ref="UKN1:ULC1"/>
    <mergeCell ref="ULD1:ULS1"/>
    <mergeCell ref="ULT1:UMI1"/>
    <mergeCell ref="UMJ1:UMY1"/>
    <mergeCell ref="UGV1:UHK1"/>
    <mergeCell ref="UHL1:UIA1"/>
    <mergeCell ref="UIB1:UIQ1"/>
    <mergeCell ref="UIR1:UJG1"/>
    <mergeCell ref="UJH1:UJW1"/>
    <mergeCell ref="UDT1:UEI1"/>
    <mergeCell ref="UEJ1:UEY1"/>
    <mergeCell ref="UEZ1:UFO1"/>
    <mergeCell ref="UFP1:UGE1"/>
    <mergeCell ref="UGF1:UGU1"/>
    <mergeCell ref="UAR1:UBG1"/>
    <mergeCell ref="UBH1:UBW1"/>
    <mergeCell ref="UBX1:UCM1"/>
    <mergeCell ref="UCN1:UDC1"/>
    <mergeCell ref="UDD1:UDS1"/>
    <mergeCell ref="TXP1:TYE1"/>
    <mergeCell ref="TYF1:TYU1"/>
    <mergeCell ref="TYV1:TZK1"/>
    <mergeCell ref="TZL1:UAA1"/>
    <mergeCell ref="UAB1:UAQ1"/>
    <mergeCell ref="TUN1:TVC1"/>
    <mergeCell ref="TVD1:TVS1"/>
    <mergeCell ref="TVT1:TWI1"/>
    <mergeCell ref="TWJ1:TWY1"/>
    <mergeCell ref="TWZ1:TXO1"/>
    <mergeCell ref="TRL1:TSA1"/>
    <mergeCell ref="TSB1:TSQ1"/>
    <mergeCell ref="TSR1:TTG1"/>
    <mergeCell ref="TTH1:TTW1"/>
    <mergeCell ref="TTX1:TUM1"/>
    <mergeCell ref="TOJ1:TOY1"/>
    <mergeCell ref="TOZ1:TPO1"/>
    <mergeCell ref="TPP1:TQE1"/>
    <mergeCell ref="TQF1:TQU1"/>
    <mergeCell ref="TQV1:TRK1"/>
    <mergeCell ref="TLH1:TLW1"/>
    <mergeCell ref="TLX1:TMM1"/>
    <mergeCell ref="TMN1:TNC1"/>
    <mergeCell ref="TND1:TNS1"/>
    <mergeCell ref="TNT1:TOI1"/>
    <mergeCell ref="TIF1:TIU1"/>
    <mergeCell ref="TIV1:TJK1"/>
    <mergeCell ref="TJL1:TKA1"/>
    <mergeCell ref="TKB1:TKQ1"/>
    <mergeCell ref="TKR1:TLG1"/>
    <mergeCell ref="TFD1:TFS1"/>
    <mergeCell ref="TFT1:TGI1"/>
    <mergeCell ref="TGJ1:TGY1"/>
    <mergeCell ref="TGZ1:THO1"/>
    <mergeCell ref="THP1:TIE1"/>
    <mergeCell ref="TCB1:TCQ1"/>
    <mergeCell ref="TCR1:TDG1"/>
    <mergeCell ref="TDH1:TDW1"/>
    <mergeCell ref="TDX1:TEM1"/>
    <mergeCell ref="TEN1:TFC1"/>
    <mergeCell ref="SYZ1:SZO1"/>
    <mergeCell ref="SZP1:TAE1"/>
    <mergeCell ref="TAF1:TAU1"/>
    <mergeCell ref="TAV1:TBK1"/>
    <mergeCell ref="TBL1:TCA1"/>
    <mergeCell ref="SVX1:SWM1"/>
    <mergeCell ref="SWN1:SXC1"/>
    <mergeCell ref="SXD1:SXS1"/>
    <mergeCell ref="SXT1:SYI1"/>
    <mergeCell ref="SYJ1:SYY1"/>
    <mergeCell ref="SSV1:STK1"/>
    <mergeCell ref="STL1:SUA1"/>
    <mergeCell ref="SUB1:SUQ1"/>
    <mergeCell ref="SUR1:SVG1"/>
    <mergeCell ref="SVH1:SVW1"/>
    <mergeCell ref="SPT1:SQI1"/>
    <mergeCell ref="SQJ1:SQY1"/>
    <mergeCell ref="SQZ1:SRO1"/>
    <mergeCell ref="SRP1:SSE1"/>
    <mergeCell ref="SSF1:SSU1"/>
    <mergeCell ref="SMR1:SNG1"/>
    <mergeCell ref="SNH1:SNW1"/>
    <mergeCell ref="SNX1:SOM1"/>
    <mergeCell ref="SON1:SPC1"/>
    <mergeCell ref="SPD1:SPS1"/>
    <mergeCell ref="SJP1:SKE1"/>
    <mergeCell ref="SKF1:SKU1"/>
    <mergeCell ref="SKV1:SLK1"/>
    <mergeCell ref="SLL1:SMA1"/>
    <mergeCell ref="SMB1:SMQ1"/>
    <mergeCell ref="SGN1:SHC1"/>
    <mergeCell ref="SHD1:SHS1"/>
    <mergeCell ref="SHT1:SII1"/>
    <mergeCell ref="SIJ1:SIY1"/>
    <mergeCell ref="SIZ1:SJO1"/>
    <mergeCell ref="SDL1:SEA1"/>
    <mergeCell ref="SEB1:SEQ1"/>
    <mergeCell ref="SER1:SFG1"/>
    <mergeCell ref="SFH1:SFW1"/>
    <mergeCell ref="SFX1:SGM1"/>
    <mergeCell ref="SAJ1:SAY1"/>
    <mergeCell ref="SAZ1:SBO1"/>
    <mergeCell ref="SBP1:SCE1"/>
    <mergeCell ref="SCF1:SCU1"/>
    <mergeCell ref="SCV1:SDK1"/>
    <mergeCell ref="RXH1:RXW1"/>
    <mergeCell ref="RXX1:RYM1"/>
    <mergeCell ref="RYN1:RZC1"/>
    <mergeCell ref="RZD1:RZS1"/>
    <mergeCell ref="RZT1:SAI1"/>
    <mergeCell ref="RUF1:RUU1"/>
    <mergeCell ref="RUV1:RVK1"/>
    <mergeCell ref="RVL1:RWA1"/>
    <mergeCell ref="RWB1:RWQ1"/>
    <mergeCell ref="RWR1:RXG1"/>
    <mergeCell ref="RRD1:RRS1"/>
    <mergeCell ref="RRT1:RSI1"/>
    <mergeCell ref="RSJ1:RSY1"/>
    <mergeCell ref="RSZ1:RTO1"/>
    <mergeCell ref="RTP1:RUE1"/>
    <mergeCell ref="ROB1:ROQ1"/>
    <mergeCell ref="ROR1:RPG1"/>
    <mergeCell ref="RPH1:RPW1"/>
    <mergeCell ref="RPX1:RQM1"/>
    <mergeCell ref="RQN1:RRC1"/>
    <mergeCell ref="RKZ1:RLO1"/>
    <mergeCell ref="RLP1:RME1"/>
    <mergeCell ref="RMF1:RMU1"/>
    <mergeCell ref="RMV1:RNK1"/>
    <mergeCell ref="RNL1:ROA1"/>
    <mergeCell ref="RHX1:RIM1"/>
    <mergeCell ref="RIN1:RJC1"/>
    <mergeCell ref="RJD1:RJS1"/>
    <mergeCell ref="RJT1:RKI1"/>
    <mergeCell ref="RKJ1:RKY1"/>
    <mergeCell ref="REV1:RFK1"/>
    <mergeCell ref="RFL1:RGA1"/>
    <mergeCell ref="RGB1:RGQ1"/>
    <mergeCell ref="RGR1:RHG1"/>
    <mergeCell ref="RHH1:RHW1"/>
    <mergeCell ref="RBT1:RCI1"/>
    <mergeCell ref="RCJ1:RCY1"/>
    <mergeCell ref="RCZ1:RDO1"/>
    <mergeCell ref="RDP1:REE1"/>
    <mergeCell ref="REF1:REU1"/>
    <mergeCell ref="QYR1:QZG1"/>
    <mergeCell ref="QZH1:QZW1"/>
    <mergeCell ref="QZX1:RAM1"/>
    <mergeCell ref="RAN1:RBC1"/>
    <mergeCell ref="RBD1:RBS1"/>
    <mergeCell ref="QVP1:QWE1"/>
    <mergeCell ref="QWF1:QWU1"/>
    <mergeCell ref="QWV1:QXK1"/>
    <mergeCell ref="QXL1:QYA1"/>
    <mergeCell ref="QYB1:QYQ1"/>
    <mergeCell ref="QSN1:QTC1"/>
    <mergeCell ref="QTD1:QTS1"/>
    <mergeCell ref="QTT1:QUI1"/>
    <mergeCell ref="QUJ1:QUY1"/>
    <mergeCell ref="QUZ1:QVO1"/>
    <mergeCell ref="QPL1:QQA1"/>
    <mergeCell ref="QQB1:QQQ1"/>
    <mergeCell ref="QQR1:QRG1"/>
    <mergeCell ref="QRH1:QRW1"/>
    <mergeCell ref="QRX1:QSM1"/>
    <mergeCell ref="QMJ1:QMY1"/>
    <mergeCell ref="QMZ1:QNO1"/>
    <mergeCell ref="QNP1:QOE1"/>
    <mergeCell ref="QOF1:QOU1"/>
    <mergeCell ref="QOV1:QPK1"/>
    <mergeCell ref="QJH1:QJW1"/>
    <mergeCell ref="QJX1:QKM1"/>
    <mergeCell ref="QKN1:QLC1"/>
    <mergeCell ref="QLD1:QLS1"/>
    <mergeCell ref="QLT1:QMI1"/>
    <mergeCell ref="QGF1:QGU1"/>
    <mergeCell ref="QGV1:QHK1"/>
    <mergeCell ref="QHL1:QIA1"/>
    <mergeCell ref="QIB1:QIQ1"/>
    <mergeCell ref="QIR1:QJG1"/>
    <mergeCell ref="QDD1:QDS1"/>
    <mergeCell ref="QDT1:QEI1"/>
    <mergeCell ref="QEJ1:QEY1"/>
    <mergeCell ref="QEZ1:QFO1"/>
    <mergeCell ref="QFP1:QGE1"/>
    <mergeCell ref="QAB1:QAQ1"/>
    <mergeCell ref="QAR1:QBG1"/>
    <mergeCell ref="QBH1:QBW1"/>
    <mergeCell ref="QBX1:QCM1"/>
    <mergeCell ref="QCN1:QDC1"/>
    <mergeCell ref="PWZ1:PXO1"/>
    <mergeCell ref="PXP1:PYE1"/>
    <mergeCell ref="PYF1:PYU1"/>
    <mergeCell ref="PYV1:PZK1"/>
    <mergeCell ref="PZL1:QAA1"/>
    <mergeCell ref="PTX1:PUM1"/>
    <mergeCell ref="PUN1:PVC1"/>
    <mergeCell ref="PVD1:PVS1"/>
    <mergeCell ref="PVT1:PWI1"/>
    <mergeCell ref="PWJ1:PWY1"/>
    <mergeCell ref="PQV1:PRK1"/>
    <mergeCell ref="PRL1:PSA1"/>
    <mergeCell ref="PSB1:PSQ1"/>
    <mergeCell ref="PSR1:PTG1"/>
    <mergeCell ref="PTH1:PTW1"/>
    <mergeCell ref="PNT1:POI1"/>
    <mergeCell ref="POJ1:POY1"/>
    <mergeCell ref="POZ1:PPO1"/>
    <mergeCell ref="PPP1:PQE1"/>
    <mergeCell ref="PQF1:PQU1"/>
    <mergeCell ref="PKR1:PLG1"/>
    <mergeCell ref="PLH1:PLW1"/>
    <mergeCell ref="PLX1:PMM1"/>
    <mergeCell ref="PMN1:PNC1"/>
    <mergeCell ref="PND1:PNS1"/>
    <mergeCell ref="PHP1:PIE1"/>
    <mergeCell ref="PIF1:PIU1"/>
    <mergeCell ref="PIV1:PJK1"/>
    <mergeCell ref="PJL1:PKA1"/>
    <mergeCell ref="PKB1:PKQ1"/>
    <mergeCell ref="PEN1:PFC1"/>
    <mergeCell ref="PFD1:PFS1"/>
    <mergeCell ref="PFT1:PGI1"/>
    <mergeCell ref="PGJ1:PGY1"/>
    <mergeCell ref="PGZ1:PHO1"/>
    <mergeCell ref="PBL1:PCA1"/>
    <mergeCell ref="PCB1:PCQ1"/>
    <mergeCell ref="PCR1:PDG1"/>
    <mergeCell ref="PDH1:PDW1"/>
    <mergeCell ref="PDX1:PEM1"/>
    <mergeCell ref="OYJ1:OYY1"/>
    <mergeCell ref="OYZ1:OZO1"/>
    <mergeCell ref="OZP1:PAE1"/>
    <mergeCell ref="PAF1:PAU1"/>
    <mergeCell ref="PAV1:PBK1"/>
    <mergeCell ref="OVH1:OVW1"/>
    <mergeCell ref="OVX1:OWM1"/>
    <mergeCell ref="OWN1:OXC1"/>
    <mergeCell ref="OXD1:OXS1"/>
    <mergeCell ref="OXT1:OYI1"/>
    <mergeCell ref="OSF1:OSU1"/>
    <mergeCell ref="OSV1:OTK1"/>
    <mergeCell ref="OTL1:OUA1"/>
    <mergeCell ref="OUB1:OUQ1"/>
    <mergeCell ref="OUR1:OVG1"/>
    <mergeCell ref="OPD1:OPS1"/>
    <mergeCell ref="OPT1:OQI1"/>
    <mergeCell ref="OQJ1:OQY1"/>
    <mergeCell ref="OQZ1:ORO1"/>
    <mergeCell ref="ORP1:OSE1"/>
    <mergeCell ref="OMB1:OMQ1"/>
    <mergeCell ref="OMR1:ONG1"/>
    <mergeCell ref="ONH1:ONW1"/>
    <mergeCell ref="ONX1:OOM1"/>
    <mergeCell ref="OON1:OPC1"/>
    <mergeCell ref="OIZ1:OJO1"/>
    <mergeCell ref="OJP1:OKE1"/>
    <mergeCell ref="OKF1:OKU1"/>
    <mergeCell ref="OKV1:OLK1"/>
    <mergeCell ref="OLL1:OMA1"/>
    <mergeCell ref="OFX1:OGM1"/>
    <mergeCell ref="OGN1:OHC1"/>
    <mergeCell ref="OHD1:OHS1"/>
    <mergeCell ref="OHT1:OII1"/>
    <mergeCell ref="OIJ1:OIY1"/>
    <mergeCell ref="OCV1:ODK1"/>
    <mergeCell ref="ODL1:OEA1"/>
    <mergeCell ref="OEB1:OEQ1"/>
    <mergeCell ref="OER1:OFG1"/>
    <mergeCell ref="OFH1:OFW1"/>
    <mergeCell ref="NZT1:OAI1"/>
    <mergeCell ref="OAJ1:OAY1"/>
    <mergeCell ref="OAZ1:OBO1"/>
    <mergeCell ref="OBP1:OCE1"/>
    <mergeCell ref="OCF1:OCU1"/>
    <mergeCell ref="NWR1:NXG1"/>
    <mergeCell ref="NXH1:NXW1"/>
    <mergeCell ref="NXX1:NYM1"/>
    <mergeCell ref="NYN1:NZC1"/>
    <mergeCell ref="NZD1:NZS1"/>
    <mergeCell ref="NTP1:NUE1"/>
    <mergeCell ref="NUF1:NUU1"/>
    <mergeCell ref="NUV1:NVK1"/>
    <mergeCell ref="NVL1:NWA1"/>
    <mergeCell ref="NWB1:NWQ1"/>
    <mergeCell ref="NQN1:NRC1"/>
    <mergeCell ref="NRD1:NRS1"/>
    <mergeCell ref="NRT1:NSI1"/>
    <mergeCell ref="NSJ1:NSY1"/>
    <mergeCell ref="NSZ1:NTO1"/>
    <mergeCell ref="NNL1:NOA1"/>
    <mergeCell ref="NOB1:NOQ1"/>
    <mergeCell ref="NOR1:NPG1"/>
    <mergeCell ref="NPH1:NPW1"/>
    <mergeCell ref="NPX1:NQM1"/>
    <mergeCell ref="NKJ1:NKY1"/>
    <mergeCell ref="NKZ1:NLO1"/>
    <mergeCell ref="NLP1:NME1"/>
    <mergeCell ref="NMF1:NMU1"/>
    <mergeCell ref="NMV1:NNK1"/>
    <mergeCell ref="NHH1:NHW1"/>
    <mergeCell ref="NHX1:NIM1"/>
    <mergeCell ref="NIN1:NJC1"/>
    <mergeCell ref="NJD1:NJS1"/>
    <mergeCell ref="NJT1:NKI1"/>
    <mergeCell ref="NEF1:NEU1"/>
    <mergeCell ref="NEV1:NFK1"/>
    <mergeCell ref="NFL1:NGA1"/>
    <mergeCell ref="NGB1:NGQ1"/>
    <mergeCell ref="NGR1:NHG1"/>
    <mergeCell ref="NBD1:NBS1"/>
    <mergeCell ref="NBT1:NCI1"/>
    <mergeCell ref="NCJ1:NCY1"/>
    <mergeCell ref="NCZ1:NDO1"/>
    <mergeCell ref="NDP1:NEE1"/>
    <mergeCell ref="MYB1:MYQ1"/>
    <mergeCell ref="MYR1:MZG1"/>
    <mergeCell ref="MZH1:MZW1"/>
    <mergeCell ref="MZX1:NAM1"/>
    <mergeCell ref="NAN1:NBC1"/>
    <mergeCell ref="MUZ1:MVO1"/>
    <mergeCell ref="MVP1:MWE1"/>
    <mergeCell ref="MWF1:MWU1"/>
    <mergeCell ref="MWV1:MXK1"/>
    <mergeCell ref="MXL1:MYA1"/>
    <mergeCell ref="MRX1:MSM1"/>
    <mergeCell ref="MSN1:MTC1"/>
    <mergeCell ref="MTD1:MTS1"/>
    <mergeCell ref="MTT1:MUI1"/>
    <mergeCell ref="MUJ1:MUY1"/>
    <mergeCell ref="MOV1:MPK1"/>
    <mergeCell ref="MPL1:MQA1"/>
    <mergeCell ref="MQB1:MQQ1"/>
    <mergeCell ref="MQR1:MRG1"/>
    <mergeCell ref="MRH1:MRW1"/>
    <mergeCell ref="MLT1:MMI1"/>
    <mergeCell ref="MMJ1:MMY1"/>
    <mergeCell ref="MMZ1:MNO1"/>
    <mergeCell ref="MNP1:MOE1"/>
    <mergeCell ref="MOF1:MOU1"/>
    <mergeCell ref="MIR1:MJG1"/>
    <mergeCell ref="MJH1:MJW1"/>
    <mergeCell ref="MJX1:MKM1"/>
    <mergeCell ref="MKN1:MLC1"/>
    <mergeCell ref="MLD1:MLS1"/>
    <mergeCell ref="MFP1:MGE1"/>
    <mergeCell ref="MGF1:MGU1"/>
    <mergeCell ref="MGV1:MHK1"/>
    <mergeCell ref="MHL1:MIA1"/>
    <mergeCell ref="MIB1:MIQ1"/>
    <mergeCell ref="MCN1:MDC1"/>
    <mergeCell ref="MDD1:MDS1"/>
    <mergeCell ref="MDT1:MEI1"/>
    <mergeCell ref="MEJ1:MEY1"/>
    <mergeCell ref="MEZ1:MFO1"/>
    <mergeCell ref="LZL1:MAA1"/>
    <mergeCell ref="MAB1:MAQ1"/>
    <mergeCell ref="MAR1:MBG1"/>
    <mergeCell ref="MBH1:MBW1"/>
    <mergeCell ref="MBX1:MCM1"/>
    <mergeCell ref="LWJ1:LWY1"/>
    <mergeCell ref="LWZ1:LXO1"/>
    <mergeCell ref="LXP1:LYE1"/>
    <mergeCell ref="LYF1:LYU1"/>
    <mergeCell ref="LYV1:LZK1"/>
    <mergeCell ref="LTH1:LTW1"/>
    <mergeCell ref="LTX1:LUM1"/>
    <mergeCell ref="LUN1:LVC1"/>
    <mergeCell ref="LVD1:LVS1"/>
    <mergeCell ref="LVT1:LWI1"/>
    <mergeCell ref="LQF1:LQU1"/>
    <mergeCell ref="LQV1:LRK1"/>
    <mergeCell ref="LRL1:LSA1"/>
    <mergeCell ref="LSB1:LSQ1"/>
    <mergeCell ref="LSR1:LTG1"/>
    <mergeCell ref="LND1:LNS1"/>
    <mergeCell ref="LNT1:LOI1"/>
    <mergeCell ref="LOJ1:LOY1"/>
    <mergeCell ref="LOZ1:LPO1"/>
    <mergeCell ref="LPP1:LQE1"/>
    <mergeCell ref="LKB1:LKQ1"/>
    <mergeCell ref="LKR1:LLG1"/>
    <mergeCell ref="LLH1:LLW1"/>
    <mergeCell ref="LLX1:LMM1"/>
    <mergeCell ref="LMN1:LNC1"/>
    <mergeCell ref="LGZ1:LHO1"/>
    <mergeCell ref="LHP1:LIE1"/>
    <mergeCell ref="LIF1:LIU1"/>
    <mergeCell ref="LIV1:LJK1"/>
    <mergeCell ref="LJL1:LKA1"/>
    <mergeCell ref="LDX1:LEM1"/>
    <mergeCell ref="LEN1:LFC1"/>
    <mergeCell ref="LFD1:LFS1"/>
    <mergeCell ref="LFT1:LGI1"/>
    <mergeCell ref="LGJ1:LGY1"/>
    <mergeCell ref="LAV1:LBK1"/>
    <mergeCell ref="LBL1:LCA1"/>
    <mergeCell ref="LCB1:LCQ1"/>
    <mergeCell ref="LCR1:LDG1"/>
    <mergeCell ref="LDH1:LDW1"/>
    <mergeCell ref="KXT1:KYI1"/>
    <mergeCell ref="KYJ1:KYY1"/>
    <mergeCell ref="KYZ1:KZO1"/>
    <mergeCell ref="KZP1:LAE1"/>
    <mergeCell ref="LAF1:LAU1"/>
    <mergeCell ref="KUR1:KVG1"/>
    <mergeCell ref="KVH1:KVW1"/>
    <mergeCell ref="KVX1:KWM1"/>
    <mergeCell ref="KWN1:KXC1"/>
    <mergeCell ref="KXD1:KXS1"/>
    <mergeCell ref="KRP1:KSE1"/>
    <mergeCell ref="KSF1:KSU1"/>
    <mergeCell ref="KSV1:KTK1"/>
    <mergeCell ref="KTL1:KUA1"/>
    <mergeCell ref="KUB1:KUQ1"/>
    <mergeCell ref="KON1:KPC1"/>
    <mergeCell ref="KPD1:KPS1"/>
    <mergeCell ref="KPT1:KQI1"/>
    <mergeCell ref="KQJ1:KQY1"/>
    <mergeCell ref="KQZ1:KRO1"/>
    <mergeCell ref="KLL1:KMA1"/>
    <mergeCell ref="KMB1:KMQ1"/>
    <mergeCell ref="KMR1:KNG1"/>
    <mergeCell ref="KNH1:KNW1"/>
    <mergeCell ref="KNX1:KOM1"/>
    <mergeCell ref="KIJ1:KIY1"/>
    <mergeCell ref="KIZ1:KJO1"/>
    <mergeCell ref="KJP1:KKE1"/>
    <mergeCell ref="KKF1:KKU1"/>
    <mergeCell ref="KKV1:KLK1"/>
    <mergeCell ref="KFH1:KFW1"/>
    <mergeCell ref="KFX1:KGM1"/>
    <mergeCell ref="KGN1:KHC1"/>
    <mergeCell ref="KHD1:KHS1"/>
    <mergeCell ref="KHT1:KII1"/>
    <mergeCell ref="KCF1:KCU1"/>
    <mergeCell ref="KCV1:KDK1"/>
    <mergeCell ref="KDL1:KEA1"/>
    <mergeCell ref="KEB1:KEQ1"/>
    <mergeCell ref="KER1:KFG1"/>
    <mergeCell ref="JZD1:JZS1"/>
    <mergeCell ref="JZT1:KAI1"/>
    <mergeCell ref="KAJ1:KAY1"/>
    <mergeCell ref="KAZ1:KBO1"/>
    <mergeCell ref="KBP1:KCE1"/>
    <mergeCell ref="JWB1:JWQ1"/>
    <mergeCell ref="JWR1:JXG1"/>
    <mergeCell ref="JXH1:JXW1"/>
    <mergeCell ref="JXX1:JYM1"/>
    <mergeCell ref="JYN1:JZC1"/>
    <mergeCell ref="JSZ1:JTO1"/>
    <mergeCell ref="JTP1:JUE1"/>
    <mergeCell ref="JUF1:JUU1"/>
    <mergeCell ref="JUV1:JVK1"/>
    <mergeCell ref="JVL1:JWA1"/>
    <mergeCell ref="JPX1:JQM1"/>
    <mergeCell ref="JQN1:JRC1"/>
    <mergeCell ref="JRD1:JRS1"/>
    <mergeCell ref="JRT1:JSI1"/>
    <mergeCell ref="JSJ1:JSY1"/>
    <mergeCell ref="JMV1:JNK1"/>
    <mergeCell ref="JNL1:JOA1"/>
    <mergeCell ref="JOB1:JOQ1"/>
    <mergeCell ref="JOR1:JPG1"/>
    <mergeCell ref="JPH1:JPW1"/>
    <mergeCell ref="JJT1:JKI1"/>
    <mergeCell ref="JKJ1:JKY1"/>
    <mergeCell ref="JKZ1:JLO1"/>
    <mergeCell ref="JLP1:JME1"/>
    <mergeCell ref="JMF1:JMU1"/>
    <mergeCell ref="JGR1:JHG1"/>
    <mergeCell ref="JHH1:JHW1"/>
    <mergeCell ref="JHX1:JIM1"/>
    <mergeCell ref="JIN1:JJC1"/>
    <mergeCell ref="JJD1:JJS1"/>
    <mergeCell ref="JDP1:JEE1"/>
    <mergeCell ref="JEF1:JEU1"/>
    <mergeCell ref="JEV1:JFK1"/>
    <mergeCell ref="JFL1:JGA1"/>
    <mergeCell ref="JGB1:JGQ1"/>
    <mergeCell ref="JAN1:JBC1"/>
    <mergeCell ref="JBD1:JBS1"/>
    <mergeCell ref="JBT1:JCI1"/>
    <mergeCell ref="JCJ1:JCY1"/>
    <mergeCell ref="JCZ1:JDO1"/>
    <mergeCell ref="IXL1:IYA1"/>
    <mergeCell ref="IYB1:IYQ1"/>
    <mergeCell ref="IYR1:IZG1"/>
    <mergeCell ref="IZH1:IZW1"/>
    <mergeCell ref="IZX1:JAM1"/>
    <mergeCell ref="IUJ1:IUY1"/>
    <mergeCell ref="IUZ1:IVO1"/>
    <mergeCell ref="IVP1:IWE1"/>
    <mergeCell ref="IWF1:IWU1"/>
    <mergeCell ref="IWV1:IXK1"/>
    <mergeCell ref="IRH1:IRW1"/>
    <mergeCell ref="IRX1:ISM1"/>
    <mergeCell ref="ISN1:ITC1"/>
    <mergeCell ref="ITD1:ITS1"/>
    <mergeCell ref="ITT1:IUI1"/>
    <mergeCell ref="IOF1:IOU1"/>
    <mergeCell ref="IOV1:IPK1"/>
    <mergeCell ref="IPL1:IQA1"/>
    <mergeCell ref="IQB1:IQQ1"/>
    <mergeCell ref="IQR1:IRG1"/>
    <mergeCell ref="ILD1:ILS1"/>
    <mergeCell ref="ILT1:IMI1"/>
    <mergeCell ref="IMJ1:IMY1"/>
    <mergeCell ref="IMZ1:INO1"/>
    <mergeCell ref="INP1:IOE1"/>
    <mergeCell ref="IIB1:IIQ1"/>
    <mergeCell ref="IIR1:IJG1"/>
    <mergeCell ref="IJH1:IJW1"/>
    <mergeCell ref="IJX1:IKM1"/>
    <mergeCell ref="IKN1:ILC1"/>
    <mergeCell ref="IEZ1:IFO1"/>
    <mergeCell ref="IFP1:IGE1"/>
    <mergeCell ref="IGF1:IGU1"/>
    <mergeCell ref="IGV1:IHK1"/>
    <mergeCell ref="IHL1:IIA1"/>
    <mergeCell ref="IBX1:ICM1"/>
    <mergeCell ref="ICN1:IDC1"/>
    <mergeCell ref="IDD1:IDS1"/>
    <mergeCell ref="IDT1:IEI1"/>
    <mergeCell ref="IEJ1:IEY1"/>
    <mergeCell ref="HYV1:HZK1"/>
    <mergeCell ref="HZL1:IAA1"/>
    <mergeCell ref="IAB1:IAQ1"/>
    <mergeCell ref="IAR1:IBG1"/>
    <mergeCell ref="IBH1:IBW1"/>
    <mergeCell ref="HVT1:HWI1"/>
    <mergeCell ref="HWJ1:HWY1"/>
    <mergeCell ref="HWZ1:HXO1"/>
    <mergeCell ref="HXP1:HYE1"/>
    <mergeCell ref="HYF1:HYU1"/>
    <mergeCell ref="HSR1:HTG1"/>
    <mergeCell ref="HTH1:HTW1"/>
    <mergeCell ref="HTX1:HUM1"/>
    <mergeCell ref="HUN1:HVC1"/>
    <mergeCell ref="HVD1:HVS1"/>
    <mergeCell ref="HPP1:HQE1"/>
    <mergeCell ref="HQF1:HQU1"/>
    <mergeCell ref="HQV1:HRK1"/>
    <mergeCell ref="HRL1:HSA1"/>
    <mergeCell ref="HSB1:HSQ1"/>
    <mergeCell ref="HMN1:HNC1"/>
    <mergeCell ref="HND1:HNS1"/>
    <mergeCell ref="HNT1:HOI1"/>
    <mergeCell ref="HOJ1:HOY1"/>
    <mergeCell ref="HOZ1:HPO1"/>
    <mergeCell ref="HJL1:HKA1"/>
    <mergeCell ref="HKB1:HKQ1"/>
    <mergeCell ref="HKR1:HLG1"/>
    <mergeCell ref="HLH1:HLW1"/>
    <mergeCell ref="HLX1:HMM1"/>
    <mergeCell ref="HGJ1:HGY1"/>
    <mergeCell ref="HGZ1:HHO1"/>
    <mergeCell ref="HHP1:HIE1"/>
    <mergeCell ref="HIF1:HIU1"/>
    <mergeCell ref="HIV1:HJK1"/>
    <mergeCell ref="HDH1:HDW1"/>
    <mergeCell ref="HDX1:HEM1"/>
    <mergeCell ref="HEN1:HFC1"/>
    <mergeCell ref="HFD1:HFS1"/>
    <mergeCell ref="HFT1:HGI1"/>
    <mergeCell ref="HAF1:HAU1"/>
    <mergeCell ref="HAV1:HBK1"/>
    <mergeCell ref="HBL1:HCA1"/>
    <mergeCell ref="HCB1:HCQ1"/>
    <mergeCell ref="HCR1:HDG1"/>
    <mergeCell ref="GXD1:GXS1"/>
    <mergeCell ref="GXT1:GYI1"/>
    <mergeCell ref="GYJ1:GYY1"/>
    <mergeCell ref="GYZ1:GZO1"/>
    <mergeCell ref="GZP1:HAE1"/>
    <mergeCell ref="GUB1:GUQ1"/>
    <mergeCell ref="GUR1:GVG1"/>
    <mergeCell ref="GVH1:GVW1"/>
    <mergeCell ref="GVX1:GWM1"/>
    <mergeCell ref="GWN1:GXC1"/>
    <mergeCell ref="GQZ1:GRO1"/>
    <mergeCell ref="GRP1:GSE1"/>
    <mergeCell ref="GSF1:GSU1"/>
    <mergeCell ref="GSV1:GTK1"/>
    <mergeCell ref="GTL1:GUA1"/>
    <mergeCell ref="GNX1:GOM1"/>
    <mergeCell ref="GON1:GPC1"/>
    <mergeCell ref="GPD1:GPS1"/>
    <mergeCell ref="GPT1:GQI1"/>
    <mergeCell ref="GQJ1:GQY1"/>
    <mergeCell ref="GKV1:GLK1"/>
    <mergeCell ref="GLL1:GMA1"/>
    <mergeCell ref="GMB1:GMQ1"/>
    <mergeCell ref="GMR1:GNG1"/>
    <mergeCell ref="GNH1:GNW1"/>
    <mergeCell ref="GHT1:GII1"/>
    <mergeCell ref="GIJ1:GIY1"/>
    <mergeCell ref="GIZ1:GJO1"/>
    <mergeCell ref="GJP1:GKE1"/>
    <mergeCell ref="GKF1:GKU1"/>
    <mergeCell ref="GER1:GFG1"/>
    <mergeCell ref="GFH1:GFW1"/>
    <mergeCell ref="GFX1:GGM1"/>
    <mergeCell ref="GGN1:GHC1"/>
    <mergeCell ref="GHD1:GHS1"/>
    <mergeCell ref="GBP1:GCE1"/>
    <mergeCell ref="GCF1:GCU1"/>
    <mergeCell ref="GCV1:GDK1"/>
    <mergeCell ref="GDL1:GEA1"/>
    <mergeCell ref="GEB1:GEQ1"/>
    <mergeCell ref="FYN1:FZC1"/>
    <mergeCell ref="FZD1:FZS1"/>
    <mergeCell ref="FZT1:GAI1"/>
    <mergeCell ref="GAJ1:GAY1"/>
    <mergeCell ref="GAZ1:GBO1"/>
    <mergeCell ref="FVL1:FWA1"/>
    <mergeCell ref="FWB1:FWQ1"/>
    <mergeCell ref="FWR1:FXG1"/>
    <mergeCell ref="FXH1:FXW1"/>
    <mergeCell ref="FXX1:FYM1"/>
    <mergeCell ref="FSJ1:FSY1"/>
    <mergeCell ref="FSZ1:FTO1"/>
    <mergeCell ref="FTP1:FUE1"/>
    <mergeCell ref="FUF1:FUU1"/>
    <mergeCell ref="FUV1:FVK1"/>
    <mergeCell ref="FPH1:FPW1"/>
    <mergeCell ref="FPX1:FQM1"/>
    <mergeCell ref="FQN1:FRC1"/>
    <mergeCell ref="FRD1:FRS1"/>
    <mergeCell ref="FRT1:FSI1"/>
    <mergeCell ref="FMF1:FMU1"/>
    <mergeCell ref="FMV1:FNK1"/>
    <mergeCell ref="FNL1:FOA1"/>
    <mergeCell ref="FOB1:FOQ1"/>
    <mergeCell ref="FOR1:FPG1"/>
    <mergeCell ref="FJD1:FJS1"/>
    <mergeCell ref="FJT1:FKI1"/>
    <mergeCell ref="FKJ1:FKY1"/>
    <mergeCell ref="FKZ1:FLO1"/>
    <mergeCell ref="FLP1:FME1"/>
    <mergeCell ref="FGB1:FGQ1"/>
    <mergeCell ref="FGR1:FHG1"/>
    <mergeCell ref="FHH1:FHW1"/>
    <mergeCell ref="FHX1:FIM1"/>
    <mergeCell ref="FIN1:FJC1"/>
    <mergeCell ref="FCZ1:FDO1"/>
    <mergeCell ref="FDP1:FEE1"/>
    <mergeCell ref="FEF1:FEU1"/>
    <mergeCell ref="FEV1:FFK1"/>
    <mergeCell ref="FFL1:FGA1"/>
    <mergeCell ref="EZX1:FAM1"/>
    <mergeCell ref="FAN1:FBC1"/>
    <mergeCell ref="FBD1:FBS1"/>
    <mergeCell ref="FBT1:FCI1"/>
    <mergeCell ref="FCJ1:FCY1"/>
    <mergeCell ref="EWV1:EXK1"/>
    <mergeCell ref="EXL1:EYA1"/>
    <mergeCell ref="EYB1:EYQ1"/>
    <mergeCell ref="EYR1:EZG1"/>
    <mergeCell ref="EZH1:EZW1"/>
    <mergeCell ref="ETT1:EUI1"/>
    <mergeCell ref="EUJ1:EUY1"/>
    <mergeCell ref="EUZ1:EVO1"/>
    <mergeCell ref="EVP1:EWE1"/>
    <mergeCell ref="EWF1:EWU1"/>
    <mergeCell ref="EQR1:ERG1"/>
    <mergeCell ref="ERH1:ERW1"/>
    <mergeCell ref="ERX1:ESM1"/>
    <mergeCell ref="ESN1:ETC1"/>
    <mergeCell ref="ETD1:ETS1"/>
    <mergeCell ref="ENP1:EOE1"/>
    <mergeCell ref="EOF1:EOU1"/>
    <mergeCell ref="EOV1:EPK1"/>
    <mergeCell ref="EPL1:EQA1"/>
    <mergeCell ref="EQB1:EQQ1"/>
    <mergeCell ref="EKN1:ELC1"/>
    <mergeCell ref="ELD1:ELS1"/>
    <mergeCell ref="ELT1:EMI1"/>
    <mergeCell ref="EMJ1:EMY1"/>
    <mergeCell ref="EMZ1:ENO1"/>
    <mergeCell ref="EHL1:EIA1"/>
    <mergeCell ref="EIB1:EIQ1"/>
    <mergeCell ref="EIR1:EJG1"/>
    <mergeCell ref="EJH1:EJW1"/>
    <mergeCell ref="EJX1:EKM1"/>
    <mergeCell ref="EEJ1:EEY1"/>
    <mergeCell ref="EEZ1:EFO1"/>
    <mergeCell ref="EFP1:EGE1"/>
    <mergeCell ref="EGF1:EGU1"/>
    <mergeCell ref="EGV1:EHK1"/>
    <mergeCell ref="EBH1:EBW1"/>
    <mergeCell ref="EBX1:ECM1"/>
    <mergeCell ref="ECN1:EDC1"/>
    <mergeCell ref="EDD1:EDS1"/>
    <mergeCell ref="EDT1:EEI1"/>
    <mergeCell ref="DYF1:DYU1"/>
    <mergeCell ref="DYV1:DZK1"/>
    <mergeCell ref="DZL1:EAA1"/>
    <mergeCell ref="EAB1:EAQ1"/>
    <mergeCell ref="EAR1:EBG1"/>
    <mergeCell ref="DVD1:DVS1"/>
    <mergeCell ref="DVT1:DWI1"/>
    <mergeCell ref="DWJ1:DWY1"/>
    <mergeCell ref="DWZ1:DXO1"/>
    <mergeCell ref="DXP1:DYE1"/>
    <mergeCell ref="DSB1:DSQ1"/>
    <mergeCell ref="DSR1:DTG1"/>
    <mergeCell ref="DTH1:DTW1"/>
    <mergeCell ref="DTX1:DUM1"/>
    <mergeCell ref="DUN1:DVC1"/>
    <mergeCell ref="DOZ1:DPO1"/>
    <mergeCell ref="DPP1:DQE1"/>
    <mergeCell ref="DQF1:DQU1"/>
    <mergeCell ref="DQV1:DRK1"/>
    <mergeCell ref="DRL1:DSA1"/>
    <mergeCell ref="DLX1:DMM1"/>
    <mergeCell ref="DMN1:DNC1"/>
    <mergeCell ref="DND1:DNS1"/>
    <mergeCell ref="DNT1:DOI1"/>
    <mergeCell ref="DOJ1:DOY1"/>
    <mergeCell ref="DIV1:DJK1"/>
    <mergeCell ref="DJL1:DKA1"/>
    <mergeCell ref="DKB1:DKQ1"/>
    <mergeCell ref="DKR1:DLG1"/>
    <mergeCell ref="DLH1:DLW1"/>
    <mergeCell ref="DFT1:DGI1"/>
    <mergeCell ref="DGJ1:DGY1"/>
    <mergeCell ref="DGZ1:DHO1"/>
    <mergeCell ref="DHP1:DIE1"/>
    <mergeCell ref="DIF1:DIU1"/>
    <mergeCell ref="DCR1:DDG1"/>
    <mergeCell ref="DDH1:DDW1"/>
    <mergeCell ref="DDX1:DEM1"/>
    <mergeCell ref="DEN1:DFC1"/>
    <mergeCell ref="DFD1:DFS1"/>
    <mergeCell ref="CZP1:DAE1"/>
    <mergeCell ref="DAF1:DAU1"/>
    <mergeCell ref="DAV1:DBK1"/>
    <mergeCell ref="DBL1:DCA1"/>
    <mergeCell ref="DCB1:DCQ1"/>
    <mergeCell ref="CWN1:CXC1"/>
    <mergeCell ref="CXD1:CXS1"/>
    <mergeCell ref="CXT1:CYI1"/>
    <mergeCell ref="CYJ1:CYY1"/>
    <mergeCell ref="CYZ1:CZO1"/>
    <mergeCell ref="CTL1:CUA1"/>
    <mergeCell ref="CUB1:CUQ1"/>
    <mergeCell ref="CUR1:CVG1"/>
    <mergeCell ref="CVH1:CVW1"/>
    <mergeCell ref="CVX1:CWM1"/>
    <mergeCell ref="CQJ1:CQY1"/>
    <mergeCell ref="CQZ1:CRO1"/>
    <mergeCell ref="CRP1:CSE1"/>
    <mergeCell ref="CSF1:CSU1"/>
    <mergeCell ref="CSV1:CTK1"/>
    <mergeCell ref="CNH1:CNW1"/>
    <mergeCell ref="CNX1:COM1"/>
    <mergeCell ref="CON1:CPC1"/>
    <mergeCell ref="CPD1:CPS1"/>
    <mergeCell ref="CPT1:CQI1"/>
    <mergeCell ref="CKF1:CKU1"/>
    <mergeCell ref="CKV1:CLK1"/>
    <mergeCell ref="CLL1:CMA1"/>
    <mergeCell ref="CMB1:CMQ1"/>
    <mergeCell ref="CMR1:CNG1"/>
    <mergeCell ref="CHD1:CHS1"/>
    <mergeCell ref="CHT1:CII1"/>
    <mergeCell ref="CIJ1:CIY1"/>
    <mergeCell ref="CIZ1:CJO1"/>
    <mergeCell ref="CJP1:CKE1"/>
    <mergeCell ref="CEB1:CEQ1"/>
    <mergeCell ref="CER1:CFG1"/>
    <mergeCell ref="CFH1:CFW1"/>
    <mergeCell ref="CFX1:CGM1"/>
    <mergeCell ref="CGN1:CHC1"/>
    <mergeCell ref="CAZ1:CBO1"/>
    <mergeCell ref="CBP1:CCE1"/>
    <mergeCell ref="CCF1:CCU1"/>
    <mergeCell ref="CCV1:CDK1"/>
    <mergeCell ref="CDL1:CEA1"/>
    <mergeCell ref="BXX1:BYM1"/>
    <mergeCell ref="BYN1:BZC1"/>
    <mergeCell ref="BZD1:BZS1"/>
    <mergeCell ref="BZT1:CAI1"/>
    <mergeCell ref="CAJ1:CAY1"/>
    <mergeCell ref="BUV1:BVK1"/>
    <mergeCell ref="BVL1:BWA1"/>
    <mergeCell ref="BWB1:BWQ1"/>
    <mergeCell ref="BWR1:BXG1"/>
    <mergeCell ref="BXH1:BXW1"/>
    <mergeCell ref="BRT1:BSI1"/>
    <mergeCell ref="BSJ1:BSY1"/>
    <mergeCell ref="BSZ1:BTO1"/>
    <mergeCell ref="BTP1:BUE1"/>
    <mergeCell ref="BUF1:BUU1"/>
    <mergeCell ref="BOR1:BPG1"/>
    <mergeCell ref="BPH1:BPW1"/>
    <mergeCell ref="BPX1:BQM1"/>
    <mergeCell ref="BQN1:BRC1"/>
    <mergeCell ref="BRD1:BRS1"/>
    <mergeCell ref="BLP1:BME1"/>
    <mergeCell ref="BMF1:BMU1"/>
    <mergeCell ref="BMV1:BNK1"/>
    <mergeCell ref="BNL1:BOA1"/>
    <mergeCell ref="BOB1:BOQ1"/>
    <mergeCell ref="BIN1:BJC1"/>
    <mergeCell ref="BJD1:BJS1"/>
    <mergeCell ref="BJT1:BKI1"/>
    <mergeCell ref="BKJ1:BKY1"/>
    <mergeCell ref="BKZ1:BLO1"/>
    <mergeCell ref="BFL1:BGA1"/>
    <mergeCell ref="BGB1:BGQ1"/>
    <mergeCell ref="BGR1:BHG1"/>
    <mergeCell ref="BHH1:BHW1"/>
    <mergeCell ref="BHX1:BIM1"/>
    <mergeCell ref="BCJ1:BCY1"/>
    <mergeCell ref="BCZ1:BDO1"/>
    <mergeCell ref="BDP1:BEE1"/>
    <mergeCell ref="BEF1:BEU1"/>
    <mergeCell ref="BEV1:BFK1"/>
    <mergeCell ref="AZH1:AZW1"/>
    <mergeCell ref="AZX1:BAM1"/>
    <mergeCell ref="BAN1:BBC1"/>
    <mergeCell ref="BBD1:BBS1"/>
    <mergeCell ref="BBT1:BCI1"/>
    <mergeCell ref="AWF1:AWU1"/>
    <mergeCell ref="AWV1:AXK1"/>
    <mergeCell ref="AXL1:AYA1"/>
    <mergeCell ref="AYB1:AYQ1"/>
    <mergeCell ref="AYR1:AZG1"/>
    <mergeCell ref="ATD1:ATS1"/>
    <mergeCell ref="ATT1:AUI1"/>
    <mergeCell ref="AUJ1:AUY1"/>
    <mergeCell ref="AUZ1:AVO1"/>
    <mergeCell ref="AVP1:AWE1"/>
    <mergeCell ref="AQB1:AQQ1"/>
    <mergeCell ref="AQR1:ARG1"/>
    <mergeCell ref="ARH1:ARW1"/>
    <mergeCell ref="ARX1:ASM1"/>
    <mergeCell ref="ASN1:ATC1"/>
    <mergeCell ref="AMZ1:ANO1"/>
    <mergeCell ref="ANP1:AOE1"/>
    <mergeCell ref="AOF1:AOU1"/>
    <mergeCell ref="AOV1:APK1"/>
    <mergeCell ref="APL1:AQA1"/>
    <mergeCell ref="AJX1:AKM1"/>
    <mergeCell ref="AKN1:ALC1"/>
    <mergeCell ref="ALD1:ALS1"/>
    <mergeCell ref="ALT1:AMI1"/>
    <mergeCell ref="AMJ1:AMY1"/>
    <mergeCell ref="AGV1:AHK1"/>
    <mergeCell ref="AHL1:AIA1"/>
    <mergeCell ref="AIB1:AIQ1"/>
    <mergeCell ref="AIR1:AJG1"/>
    <mergeCell ref="AJH1:AJW1"/>
    <mergeCell ref="ADT1:AEI1"/>
    <mergeCell ref="AEJ1:AEY1"/>
    <mergeCell ref="AEZ1:AFO1"/>
    <mergeCell ref="AFP1:AGE1"/>
    <mergeCell ref="AGF1:AGU1"/>
    <mergeCell ref="AAR1:ABG1"/>
    <mergeCell ref="ABH1:ABW1"/>
    <mergeCell ref="ABX1:ACM1"/>
    <mergeCell ref="ACN1:ADC1"/>
    <mergeCell ref="ADD1:ADS1"/>
    <mergeCell ref="XP1:YE1"/>
    <mergeCell ref="YF1:YU1"/>
    <mergeCell ref="YV1:ZK1"/>
    <mergeCell ref="ZL1:AAA1"/>
    <mergeCell ref="AAB1:AAQ1"/>
    <mergeCell ref="UN1:VC1"/>
    <mergeCell ref="VD1:VS1"/>
    <mergeCell ref="VT1:WI1"/>
    <mergeCell ref="WJ1:WY1"/>
    <mergeCell ref="WZ1:XO1"/>
    <mergeCell ref="RL1:SA1"/>
    <mergeCell ref="SB1:SQ1"/>
    <mergeCell ref="SR1:TG1"/>
    <mergeCell ref="TH1:TW1"/>
    <mergeCell ref="TX1:UM1"/>
    <mergeCell ref="OJ1:OY1"/>
    <mergeCell ref="OZ1:PO1"/>
    <mergeCell ref="PP1:QE1"/>
    <mergeCell ref="QF1:QU1"/>
    <mergeCell ref="QV1:RK1"/>
    <mergeCell ref="ND1:NS1"/>
    <mergeCell ref="NT1:OI1"/>
    <mergeCell ref="IF1:IU1"/>
    <mergeCell ref="IV1:JK1"/>
    <mergeCell ref="JL1:KA1"/>
    <mergeCell ref="KB1:KQ1"/>
    <mergeCell ref="KR1:LG1"/>
    <mergeCell ref="FD1:FS1"/>
    <mergeCell ref="FT1:GI1"/>
    <mergeCell ref="GJ1:GY1"/>
    <mergeCell ref="GZ1:HO1"/>
    <mergeCell ref="HP1:IE1"/>
    <mergeCell ref="CB1:CQ1"/>
    <mergeCell ref="CR1:DG1"/>
    <mergeCell ref="DH1:DW1"/>
    <mergeCell ref="DX1:EM1"/>
    <mergeCell ref="EN1:FC1"/>
    <mergeCell ref="AF1:AU1"/>
    <mergeCell ref="AV1:BK1"/>
    <mergeCell ref="BL1:CA1"/>
    <mergeCell ref="B5:B6"/>
    <mergeCell ref="C5:E5"/>
    <mergeCell ref="M5:O5"/>
    <mergeCell ref="L5:L6"/>
    <mergeCell ref="G5:G6"/>
    <mergeCell ref="H5:J5"/>
    <mergeCell ref="M4:O4"/>
    <mergeCell ref="H4:J4"/>
    <mergeCell ref="C4:E4"/>
    <mergeCell ref="A1:O1"/>
    <mergeCell ref="A2:O2"/>
    <mergeCell ref="LH1:LW1"/>
    <mergeCell ref="LX1:MM1"/>
    <mergeCell ref="MN1:NC1"/>
    <mergeCell ref="MN2:NC2"/>
  </mergeCells>
  <hyperlinks>
    <hyperlink ref="AE3" location="Índice!A1" display="Voltar ao Índice"/>
    <hyperlink ref="AU3" location="Índice!A1" display="Voltar ao Índice"/>
    <hyperlink ref="BK3" location="Índice!A1" display="Voltar ao Índice"/>
    <hyperlink ref="CA3" location="Índice!A1" display="Voltar ao Índice"/>
    <hyperlink ref="CQ3" location="Índice!A1" display="Voltar ao Índice"/>
    <hyperlink ref="DG3" location="Índice!A1" display="Voltar ao Índice"/>
    <hyperlink ref="DW3" location="Índice!A1" display="Voltar ao Índice"/>
    <hyperlink ref="EM3" location="Índice!A1" display="Voltar ao Índice"/>
    <hyperlink ref="FC3" location="Índice!A1" display="Voltar ao Índice"/>
    <hyperlink ref="FS3" location="Índice!A1" display="Voltar ao Índice"/>
    <hyperlink ref="GI3" location="Índice!A1" display="Voltar ao Índice"/>
    <hyperlink ref="GY3" location="Índice!A1" display="Voltar ao Índice"/>
    <hyperlink ref="HO3" location="Índice!A1" display="Voltar ao Índice"/>
    <hyperlink ref="IE3" location="Índice!A1" display="Voltar ao Índice"/>
    <hyperlink ref="IU3" location="Índice!A1" display="Voltar ao Índice"/>
    <hyperlink ref="JK3" location="Índice!A1" display="Voltar ao Índice"/>
    <hyperlink ref="KA3" location="Índice!A1" display="Voltar ao Índice"/>
    <hyperlink ref="KQ3" location="Índice!A1" display="Voltar ao Índice"/>
    <hyperlink ref="LG3" location="Índice!A1" display="Voltar ao Índice"/>
    <hyperlink ref="LW3" location="Índice!A1" display="Voltar ao Índice"/>
    <hyperlink ref="MM3" location="Índice!A1" display="Voltar ao Índice"/>
    <hyperlink ref="NC3" location="Índice!A1" display="Voltar ao Índice"/>
    <hyperlink ref="NS3" location="Índice!A1" display="Voltar ao Índice"/>
    <hyperlink ref="OI3" location="Índice!A1" display="Voltar ao Índice"/>
    <hyperlink ref="OY3" location="Índice!A1" display="Voltar ao Índice"/>
    <hyperlink ref="PO3" location="Índice!A1" display="Voltar ao Índice"/>
    <hyperlink ref="QE3" location="Índice!A1" display="Voltar ao Índice"/>
    <hyperlink ref="QU3" location="Índice!A1" display="Voltar ao Índice"/>
    <hyperlink ref="RK3" location="Índice!A1" display="Voltar ao Índice"/>
    <hyperlink ref="SA3" location="Índice!A1" display="Voltar ao Índice"/>
    <hyperlink ref="SQ3" location="Índice!A1" display="Voltar ao Índice"/>
    <hyperlink ref="TG3" location="Índice!A1" display="Voltar ao Índice"/>
    <hyperlink ref="TW3" location="Índice!A1" display="Voltar ao Índice"/>
    <hyperlink ref="UM3" location="Índice!A1" display="Voltar ao Índice"/>
    <hyperlink ref="VC3" location="Índice!A1" display="Voltar ao Índice"/>
    <hyperlink ref="VS3" location="Índice!A1" display="Voltar ao Índice"/>
    <hyperlink ref="WI3" location="Índice!A1" display="Voltar ao Índice"/>
    <hyperlink ref="WY3" location="Índice!A1" display="Voltar ao Índice"/>
    <hyperlink ref="XO3" location="Índice!A1" display="Voltar ao Índice"/>
    <hyperlink ref="YE3" location="Índice!A1" display="Voltar ao Índice"/>
    <hyperlink ref="YU3" location="Índice!A1" display="Voltar ao Índice"/>
    <hyperlink ref="ZK3" location="Índice!A1" display="Voltar ao Índice"/>
    <hyperlink ref="AAA3" location="Índice!A1" display="Voltar ao Índice"/>
    <hyperlink ref="AAQ3" location="Índice!A1" display="Voltar ao Índice"/>
    <hyperlink ref="ABG3" location="Índice!A1" display="Voltar ao Índice"/>
    <hyperlink ref="ABW3" location="Índice!A1" display="Voltar ao Índice"/>
    <hyperlink ref="ACM3" location="Índice!A1" display="Voltar ao Índice"/>
    <hyperlink ref="ADC3" location="Índice!A1" display="Voltar ao Índice"/>
    <hyperlink ref="ADS3" location="Índice!A1" display="Voltar ao Índice"/>
    <hyperlink ref="AEI3" location="Índice!A1" display="Voltar ao Índice"/>
    <hyperlink ref="AEY3" location="Índice!A1" display="Voltar ao Índice"/>
    <hyperlink ref="AFO3" location="Índice!A1" display="Voltar ao Índice"/>
    <hyperlink ref="AGE3" location="Índice!A1" display="Voltar ao Índice"/>
    <hyperlink ref="AGU3" location="Índice!A1" display="Voltar ao Índice"/>
    <hyperlink ref="AHK3" location="Índice!A1" display="Voltar ao Índice"/>
    <hyperlink ref="AIA3" location="Índice!A1" display="Voltar ao Índice"/>
    <hyperlink ref="AIQ3" location="Índice!A1" display="Voltar ao Índice"/>
    <hyperlink ref="AJG3" location="Índice!A1" display="Voltar ao Índice"/>
    <hyperlink ref="AJW3" location="Índice!A1" display="Voltar ao Índice"/>
    <hyperlink ref="AKM3" location="Índice!A1" display="Voltar ao Índice"/>
    <hyperlink ref="ALC3" location="Índice!A1" display="Voltar ao Índice"/>
    <hyperlink ref="ALS3" location="Índice!A1" display="Voltar ao Índice"/>
    <hyperlink ref="AMI3" location="Índice!A1" display="Voltar ao Índice"/>
    <hyperlink ref="AMY3" location="Índice!A1" display="Voltar ao Índice"/>
    <hyperlink ref="ANO3" location="Índice!A1" display="Voltar ao Índice"/>
    <hyperlink ref="AOE3" location="Índice!A1" display="Voltar ao Índice"/>
    <hyperlink ref="AOU3" location="Índice!A1" display="Voltar ao Índice"/>
    <hyperlink ref="APK3" location="Índice!A1" display="Voltar ao Índice"/>
    <hyperlink ref="AQA3" location="Índice!A1" display="Voltar ao Índice"/>
    <hyperlink ref="AQQ3" location="Índice!A1" display="Voltar ao Índice"/>
    <hyperlink ref="ARG3" location="Índice!A1" display="Voltar ao Índice"/>
    <hyperlink ref="ARW3" location="Índice!A1" display="Voltar ao Índice"/>
    <hyperlink ref="ASM3" location="Índice!A1" display="Voltar ao Índice"/>
    <hyperlink ref="ATC3" location="Índice!A1" display="Voltar ao Índice"/>
    <hyperlink ref="ATS3" location="Índice!A1" display="Voltar ao Índice"/>
    <hyperlink ref="AUI3" location="Índice!A1" display="Voltar ao Índice"/>
    <hyperlink ref="AUY3" location="Índice!A1" display="Voltar ao Índice"/>
    <hyperlink ref="AVO3" location="Índice!A1" display="Voltar ao Índice"/>
    <hyperlink ref="AWE3" location="Índice!A1" display="Voltar ao Índice"/>
    <hyperlink ref="AWU3" location="Índice!A1" display="Voltar ao Índice"/>
    <hyperlink ref="AXK3" location="Índice!A1" display="Voltar ao Índice"/>
    <hyperlink ref="AYA3" location="Índice!A1" display="Voltar ao Índice"/>
    <hyperlink ref="AYQ3" location="Índice!A1" display="Voltar ao Índice"/>
    <hyperlink ref="AZG3" location="Índice!A1" display="Voltar ao Índice"/>
    <hyperlink ref="AZW3" location="Índice!A1" display="Voltar ao Índice"/>
    <hyperlink ref="BAM3" location="Índice!A1" display="Voltar ao Índice"/>
    <hyperlink ref="BBC3" location="Índice!A1" display="Voltar ao Índice"/>
    <hyperlink ref="BBS3" location="Índice!A1" display="Voltar ao Índice"/>
    <hyperlink ref="BCI3" location="Índice!A1" display="Voltar ao Índice"/>
    <hyperlink ref="BCY3" location="Índice!A1" display="Voltar ao Índice"/>
    <hyperlink ref="BDO3" location="Índice!A1" display="Voltar ao Índice"/>
    <hyperlink ref="BEE3" location="Índice!A1" display="Voltar ao Índice"/>
    <hyperlink ref="BEU3" location="Índice!A1" display="Voltar ao Índice"/>
    <hyperlink ref="BFK3" location="Índice!A1" display="Voltar ao Índice"/>
    <hyperlink ref="BGA3" location="Índice!A1" display="Voltar ao Índice"/>
    <hyperlink ref="BGQ3" location="Índice!A1" display="Voltar ao Índice"/>
    <hyperlink ref="BHG3" location="Índice!A1" display="Voltar ao Índice"/>
    <hyperlink ref="BHW3" location="Índice!A1" display="Voltar ao Índice"/>
    <hyperlink ref="BIM3" location="Índice!A1" display="Voltar ao Índice"/>
    <hyperlink ref="BJC3" location="Índice!A1" display="Voltar ao Índice"/>
    <hyperlink ref="BJS3" location="Índice!A1" display="Voltar ao Índice"/>
    <hyperlink ref="BKI3" location="Índice!A1" display="Voltar ao Índice"/>
    <hyperlink ref="BKY3" location="Índice!A1" display="Voltar ao Índice"/>
    <hyperlink ref="BLO3" location="Índice!A1" display="Voltar ao Índice"/>
    <hyperlink ref="BME3" location="Índice!A1" display="Voltar ao Índice"/>
    <hyperlink ref="BMU3" location="Índice!A1" display="Voltar ao Índice"/>
    <hyperlink ref="BNK3" location="Índice!A1" display="Voltar ao Índice"/>
    <hyperlink ref="BOA3" location="Índice!A1" display="Voltar ao Índice"/>
    <hyperlink ref="BOQ3" location="Índice!A1" display="Voltar ao Índice"/>
    <hyperlink ref="BPG3" location="Índice!A1" display="Voltar ao Índice"/>
    <hyperlink ref="BPW3" location="Índice!A1" display="Voltar ao Índice"/>
    <hyperlink ref="BQM3" location="Índice!A1" display="Voltar ao Índice"/>
    <hyperlink ref="BRC3" location="Índice!A1" display="Voltar ao Índice"/>
    <hyperlink ref="BRS3" location="Índice!A1" display="Voltar ao Índice"/>
    <hyperlink ref="BSI3" location="Índice!A1" display="Voltar ao Índice"/>
    <hyperlink ref="BSY3" location="Índice!A1" display="Voltar ao Índice"/>
    <hyperlink ref="BTO3" location="Índice!A1" display="Voltar ao Índice"/>
    <hyperlink ref="BUE3" location="Índice!A1" display="Voltar ao Índice"/>
    <hyperlink ref="BUU3" location="Índice!A1" display="Voltar ao Índice"/>
    <hyperlink ref="BVK3" location="Índice!A1" display="Voltar ao Índice"/>
    <hyperlink ref="BWA3" location="Índice!A1" display="Voltar ao Índice"/>
    <hyperlink ref="BWQ3" location="Índice!A1" display="Voltar ao Índice"/>
    <hyperlink ref="BXG3" location="Índice!A1" display="Voltar ao Índice"/>
    <hyperlink ref="BXW3" location="Índice!A1" display="Voltar ao Índice"/>
    <hyperlink ref="BYM3" location="Índice!A1" display="Voltar ao Índice"/>
    <hyperlink ref="BZC3" location="Índice!A1" display="Voltar ao Índice"/>
    <hyperlink ref="BZS3" location="Índice!A1" display="Voltar ao Índice"/>
    <hyperlink ref="CAI3" location="Índice!A1" display="Voltar ao Índice"/>
    <hyperlink ref="CAY3" location="Índice!A1" display="Voltar ao Índice"/>
    <hyperlink ref="CBO3" location="Índice!A1" display="Voltar ao Índice"/>
    <hyperlink ref="CCE3" location="Índice!A1" display="Voltar ao Índice"/>
    <hyperlink ref="CCU3" location="Índice!A1" display="Voltar ao Índice"/>
    <hyperlink ref="CDK3" location="Índice!A1" display="Voltar ao Índice"/>
    <hyperlink ref="CEA3" location="Índice!A1" display="Voltar ao Índice"/>
    <hyperlink ref="CEQ3" location="Índice!A1" display="Voltar ao Índice"/>
    <hyperlink ref="CFG3" location="Índice!A1" display="Voltar ao Índice"/>
    <hyperlink ref="CFW3" location="Índice!A1" display="Voltar ao Índice"/>
    <hyperlink ref="CGM3" location="Índice!A1" display="Voltar ao Índice"/>
    <hyperlink ref="CHC3" location="Índice!A1" display="Voltar ao Índice"/>
    <hyperlink ref="CHS3" location="Índice!A1" display="Voltar ao Índice"/>
    <hyperlink ref="CII3" location="Índice!A1" display="Voltar ao Índice"/>
    <hyperlink ref="CIY3" location="Índice!A1" display="Voltar ao Índice"/>
    <hyperlink ref="CJO3" location="Índice!A1" display="Voltar ao Índice"/>
    <hyperlink ref="CKE3" location="Índice!A1" display="Voltar ao Índice"/>
    <hyperlink ref="CKU3" location="Índice!A1" display="Voltar ao Índice"/>
    <hyperlink ref="CLK3" location="Índice!A1" display="Voltar ao Índice"/>
    <hyperlink ref="CMA3" location="Índice!A1" display="Voltar ao Índice"/>
    <hyperlink ref="CMQ3" location="Índice!A1" display="Voltar ao Índice"/>
    <hyperlink ref="CNG3" location="Índice!A1" display="Voltar ao Índice"/>
    <hyperlink ref="CNW3" location="Índice!A1" display="Voltar ao Índice"/>
    <hyperlink ref="COM3" location="Índice!A1" display="Voltar ao Índice"/>
    <hyperlink ref="CPC3" location="Índice!A1" display="Voltar ao Índice"/>
    <hyperlink ref="CPS3" location="Índice!A1" display="Voltar ao Índice"/>
    <hyperlink ref="CQI3" location="Índice!A1" display="Voltar ao Índice"/>
    <hyperlink ref="CQY3" location="Índice!A1" display="Voltar ao Índice"/>
    <hyperlink ref="CRO3" location="Índice!A1" display="Voltar ao Índice"/>
    <hyperlink ref="CSE3" location="Índice!A1" display="Voltar ao Índice"/>
    <hyperlink ref="CSU3" location="Índice!A1" display="Voltar ao Índice"/>
    <hyperlink ref="CTK3" location="Índice!A1" display="Voltar ao Índice"/>
    <hyperlink ref="CUA3" location="Índice!A1" display="Voltar ao Índice"/>
    <hyperlink ref="CUQ3" location="Índice!A1" display="Voltar ao Índice"/>
    <hyperlink ref="CVG3" location="Índice!A1" display="Voltar ao Índice"/>
    <hyperlink ref="CVW3" location="Índice!A1" display="Voltar ao Índice"/>
    <hyperlink ref="CWM3" location="Índice!A1" display="Voltar ao Índice"/>
    <hyperlink ref="CXC3" location="Índice!A1" display="Voltar ao Índice"/>
    <hyperlink ref="CXS3" location="Índice!A1" display="Voltar ao Índice"/>
    <hyperlink ref="CYI3" location="Índice!A1" display="Voltar ao Índice"/>
    <hyperlink ref="CYY3" location="Índice!A1" display="Voltar ao Índice"/>
    <hyperlink ref="CZO3" location="Índice!A1" display="Voltar ao Índice"/>
    <hyperlink ref="DAE3" location="Índice!A1" display="Voltar ao Índice"/>
    <hyperlink ref="DAU3" location="Índice!A1" display="Voltar ao Índice"/>
    <hyperlink ref="DBK3" location="Índice!A1" display="Voltar ao Índice"/>
    <hyperlink ref="DCA3" location="Índice!A1" display="Voltar ao Índice"/>
    <hyperlink ref="DCQ3" location="Índice!A1" display="Voltar ao Índice"/>
    <hyperlink ref="DDG3" location="Índice!A1" display="Voltar ao Índice"/>
    <hyperlink ref="DDW3" location="Índice!A1" display="Voltar ao Índice"/>
    <hyperlink ref="DEM3" location="Índice!A1" display="Voltar ao Índice"/>
    <hyperlink ref="DFC3" location="Índice!A1" display="Voltar ao Índice"/>
    <hyperlink ref="DFS3" location="Índice!A1" display="Voltar ao Índice"/>
    <hyperlink ref="DGI3" location="Índice!A1" display="Voltar ao Índice"/>
    <hyperlink ref="DGY3" location="Índice!A1" display="Voltar ao Índice"/>
    <hyperlink ref="DHO3" location="Índice!A1" display="Voltar ao Índice"/>
    <hyperlink ref="DIE3" location="Índice!A1" display="Voltar ao Índice"/>
    <hyperlink ref="DIU3" location="Índice!A1" display="Voltar ao Índice"/>
    <hyperlink ref="DJK3" location="Índice!A1" display="Voltar ao Índice"/>
    <hyperlink ref="DKA3" location="Índice!A1" display="Voltar ao Índice"/>
    <hyperlink ref="DKQ3" location="Índice!A1" display="Voltar ao Índice"/>
    <hyperlink ref="DLG3" location="Índice!A1" display="Voltar ao Índice"/>
    <hyperlink ref="DLW3" location="Índice!A1" display="Voltar ao Índice"/>
    <hyperlink ref="DMM3" location="Índice!A1" display="Voltar ao Índice"/>
    <hyperlink ref="DNC3" location="Índice!A1" display="Voltar ao Índice"/>
    <hyperlink ref="DNS3" location="Índice!A1" display="Voltar ao Índice"/>
    <hyperlink ref="DOI3" location="Índice!A1" display="Voltar ao Índice"/>
    <hyperlink ref="DOY3" location="Índice!A1" display="Voltar ao Índice"/>
    <hyperlink ref="DPO3" location="Índice!A1" display="Voltar ao Índice"/>
    <hyperlink ref="DQE3" location="Índice!A1" display="Voltar ao Índice"/>
    <hyperlink ref="DQU3" location="Índice!A1" display="Voltar ao Índice"/>
    <hyperlink ref="DRK3" location="Índice!A1" display="Voltar ao Índice"/>
    <hyperlink ref="DSA3" location="Índice!A1" display="Voltar ao Índice"/>
    <hyperlink ref="DSQ3" location="Índice!A1" display="Voltar ao Índice"/>
    <hyperlink ref="DTG3" location="Índice!A1" display="Voltar ao Índice"/>
    <hyperlink ref="DTW3" location="Índice!A1" display="Voltar ao Índice"/>
    <hyperlink ref="DUM3" location="Índice!A1" display="Voltar ao Índice"/>
    <hyperlink ref="DVC3" location="Índice!A1" display="Voltar ao Índice"/>
    <hyperlink ref="DVS3" location="Índice!A1" display="Voltar ao Índice"/>
    <hyperlink ref="DWI3" location="Índice!A1" display="Voltar ao Índice"/>
    <hyperlink ref="DWY3" location="Índice!A1" display="Voltar ao Índice"/>
    <hyperlink ref="DXO3" location="Índice!A1" display="Voltar ao Índice"/>
    <hyperlink ref="DYE3" location="Índice!A1" display="Voltar ao Índice"/>
    <hyperlink ref="DYU3" location="Índice!A1" display="Voltar ao Índice"/>
    <hyperlink ref="DZK3" location="Índice!A1" display="Voltar ao Índice"/>
    <hyperlink ref="EAA3" location="Índice!A1" display="Voltar ao Índice"/>
    <hyperlink ref="EAQ3" location="Índice!A1" display="Voltar ao Índice"/>
    <hyperlink ref="EBG3" location="Índice!A1" display="Voltar ao Índice"/>
    <hyperlink ref="EBW3" location="Índice!A1" display="Voltar ao Índice"/>
    <hyperlink ref="ECM3" location="Índice!A1" display="Voltar ao Índice"/>
    <hyperlink ref="EDC3" location="Índice!A1" display="Voltar ao Índice"/>
    <hyperlink ref="EDS3" location="Índice!A1" display="Voltar ao Índice"/>
    <hyperlink ref="EEI3" location="Índice!A1" display="Voltar ao Índice"/>
    <hyperlink ref="EEY3" location="Índice!A1" display="Voltar ao Índice"/>
    <hyperlink ref="EFO3" location="Índice!A1" display="Voltar ao Índice"/>
    <hyperlink ref="EGE3" location="Índice!A1" display="Voltar ao Índice"/>
    <hyperlink ref="EGU3" location="Índice!A1" display="Voltar ao Índice"/>
    <hyperlink ref="EHK3" location="Índice!A1" display="Voltar ao Índice"/>
    <hyperlink ref="EIA3" location="Índice!A1" display="Voltar ao Índice"/>
    <hyperlink ref="EIQ3" location="Índice!A1" display="Voltar ao Índice"/>
    <hyperlink ref="EJG3" location="Índice!A1" display="Voltar ao Índice"/>
    <hyperlink ref="EJW3" location="Índice!A1" display="Voltar ao Índice"/>
    <hyperlink ref="EKM3" location="Índice!A1" display="Voltar ao Índice"/>
    <hyperlink ref="ELC3" location="Índice!A1" display="Voltar ao Índice"/>
    <hyperlink ref="ELS3" location="Índice!A1" display="Voltar ao Índice"/>
    <hyperlink ref="EMI3" location="Índice!A1" display="Voltar ao Índice"/>
    <hyperlink ref="EMY3" location="Índice!A1" display="Voltar ao Índice"/>
    <hyperlink ref="ENO3" location="Índice!A1" display="Voltar ao Índice"/>
    <hyperlink ref="EOE3" location="Índice!A1" display="Voltar ao Índice"/>
    <hyperlink ref="EOU3" location="Índice!A1" display="Voltar ao Índice"/>
    <hyperlink ref="EPK3" location="Índice!A1" display="Voltar ao Índice"/>
    <hyperlink ref="EQA3" location="Índice!A1" display="Voltar ao Índice"/>
    <hyperlink ref="EQQ3" location="Índice!A1" display="Voltar ao Índice"/>
    <hyperlink ref="ERG3" location="Índice!A1" display="Voltar ao Índice"/>
    <hyperlink ref="ERW3" location="Índice!A1" display="Voltar ao Índice"/>
    <hyperlink ref="ESM3" location="Índice!A1" display="Voltar ao Índice"/>
    <hyperlink ref="ETC3" location="Índice!A1" display="Voltar ao Índice"/>
    <hyperlink ref="ETS3" location="Índice!A1" display="Voltar ao Índice"/>
    <hyperlink ref="EUI3" location="Índice!A1" display="Voltar ao Índice"/>
    <hyperlink ref="EUY3" location="Índice!A1" display="Voltar ao Índice"/>
    <hyperlink ref="EVO3" location="Índice!A1" display="Voltar ao Índice"/>
    <hyperlink ref="EWE3" location="Índice!A1" display="Voltar ao Índice"/>
    <hyperlink ref="EWU3" location="Índice!A1" display="Voltar ao Índice"/>
    <hyperlink ref="EXK3" location="Índice!A1" display="Voltar ao Índice"/>
    <hyperlink ref="EYA3" location="Índice!A1" display="Voltar ao Índice"/>
    <hyperlink ref="EYQ3" location="Índice!A1" display="Voltar ao Índice"/>
    <hyperlink ref="EZG3" location="Índice!A1" display="Voltar ao Índice"/>
    <hyperlink ref="EZW3" location="Índice!A1" display="Voltar ao Índice"/>
    <hyperlink ref="FAM3" location="Índice!A1" display="Voltar ao Índice"/>
    <hyperlink ref="FBC3" location="Índice!A1" display="Voltar ao Índice"/>
    <hyperlink ref="FBS3" location="Índice!A1" display="Voltar ao Índice"/>
    <hyperlink ref="FCI3" location="Índice!A1" display="Voltar ao Índice"/>
    <hyperlink ref="FCY3" location="Índice!A1" display="Voltar ao Índice"/>
    <hyperlink ref="FDO3" location="Índice!A1" display="Voltar ao Índice"/>
    <hyperlink ref="FEE3" location="Índice!A1" display="Voltar ao Índice"/>
    <hyperlink ref="FEU3" location="Índice!A1" display="Voltar ao Índice"/>
    <hyperlink ref="FFK3" location="Índice!A1" display="Voltar ao Índice"/>
    <hyperlink ref="FGA3" location="Índice!A1" display="Voltar ao Índice"/>
    <hyperlink ref="FGQ3" location="Índice!A1" display="Voltar ao Índice"/>
    <hyperlink ref="FHG3" location="Índice!A1" display="Voltar ao Índice"/>
    <hyperlink ref="FHW3" location="Índice!A1" display="Voltar ao Índice"/>
    <hyperlink ref="FIM3" location="Índice!A1" display="Voltar ao Índice"/>
    <hyperlink ref="FJC3" location="Índice!A1" display="Voltar ao Índice"/>
    <hyperlink ref="FJS3" location="Índice!A1" display="Voltar ao Índice"/>
    <hyperlink ref="FKI3" location="Índice!A1" display="Voltar ao Índice"/>
    <hyperlink ref="FKY3" location="Índice!A1" display="Voltar ao Índice"/>
    <hyperlink ref="FLO3" location="Índice!A1" display="Voltar ao Índice"/>
    <hyperlink ref="FME3" location="Índice!A1" display="Voltar ao Índice"/>
    <hyperlink ref="FMU3" location="Índice!A1" display="Voltar ao Índice"/>
    <hyperlink ref="FNK3" location="Índice!A1" display="Voltar ao Índice"/>
    <hyperlink ref="FOA3" location="Índice!A1" display="Voltar ao Índice"/>
    <hyperlink ref="FOQ3" location="Índice!A1" display="Voltar ao Índice"/>
    <hyperlink ref="FPG3" location="Índice!A1" display="Voltar ao Índice"/>
    <hyperlink ref="FPW3" location="Índice!A1" display="Voltar ao Índice"/>
    <hyperlink ref="FQM3" location="Índice!A1" display="Voltar ao Índice"/>
    <hyperlink ref="FRC3" location="Índice!A1" display="Voltar ao Índice"/>
    <hyperlink ref="FRS3" location="Índice!A1" display="Voltar ao Índice"/>
    <hyperlink ref="FSI3" location="Índice!A1" display="Voltar ao Índice"/>
    <hyperlink ref="FSY3" location="Índice!A1" display="Voltar ao Índice"/>
    <hyperlink ref="FTO3" location="Índice!A1" display="Voltar ao Índice"/>
    <hyperlink ref="FUE3" location="Índice!A1" display="Voltar ao Índice"/>
    <hyperlink ref="FUU3" location="Índice!A1" display="Voltar ao Índice"/>
    <hyperlink ref="FVK3" location="Índice!A1" display="Voltar ao Índice"/>
    <hyperlink ref="FWA3" location="Índice!A1" display="Voltar ao Índice"/>
    <hyperlink ref="FWQ3" location="Índice!A1" display="Voltar ao Índice"/>
    <hyperlink ref="FXG3" location="Índice!A1" display="Voltar ao Índice"/>
    <hyperlink ref="FXW3" location="Índice!A1" display="Voltar ao Índice"/>
    <hyperlink ref="FYM3" location="Índice!A1" display="Voltar ao Índice"/>
    <hyperlink ref="FZC3" location="Índice!A1" display="Voltar ao Índice"/>
    <hyperlink ref="FZS3" location="Índice!A1" display="Voltar ao Índice"/>
    <hyperlink ref="GAI3" location="Índice!A1" display="Voltar ao Índice"/>
    <hyperlink ref="GAY3" location="Índice!A1" display="Voltar ao Índice"/>
    <hyperlink ref="GBO3" location="Índice!A1" display="Voltar ao Índice"/>
    <hyperlink ref="GCE3" location="Índice!A1" display="Voltar ao Índice"/>
    <hyperlink ref="GCU3" location="Índice!A1" display="Voltar ao Índice"/>
    <hyperlink ref="GDK3" location="Índice!A1" display="Voltar ao Índice"/>
    <hyperlink ref="GEA3" location="Índice!A1" display="Voltar ao Índice"/>
    <hyperlink ref="GEQ3" location="Índice!A1" display="Voltar ao Índice"/>
    <hyperlink ref="GFG3" location="Índice!A1" display="Voltar ao Índice"/>
    <hyperlink ref="GFW3" location="Índice!A1" display="Voltar ao Índice"/>
    <hyperlink ref="GGM3" location="Índice!A1" display="Voltar ao Índice"/>
    <hyperlink ref="GHC3" location="Índice!A1" display="Voltar ao Índice"/>
    <hyperlink ref="GHS3" location="Índice!A1" display="Voltar ao Índice"/>
    <hyperlink ref="GII3" location="Índice!A1" display="Voltar ao Índice"/>
    <hyperlink ref="GIY3" location="Índice!A1" display="Voltar ao Índice"/>
    <hyperlink ref="GJO3" location="Índice!A1" display="Voltar ao Índice"/>
    <hyperlink ref="GKE3" location="Índice!A1" display="Voltar ao Índice"/>
    <hyperlink ref="GKU3" location="Índice!A1" display="Voltar ao Índice"/>
    <hyperlink ref="GLK3" location="Índice!A1" display="Voltar ao Índice"/>
    <hyperlink ref="GMA3" location="Índice!A1" display="Voltar ao Índice"/>
    <hyperlink ref="GMQ3" location="Índice!A1" display="Voltar ao Índice"/>
    <hyperlink ref="GNG3" location="Índice!A1" display="Voltar ao Índice"/>
    <hyperlink ref="GNW3" location="Índice!A1" display="Voltar ao Índice"/>
    <hyperlink ref="GOM3" location="Índice!A1" display="Voltar ao Índice"/>
    <hyperlink ref="GPC3" location="Índice!A1" display="Voltar ao Índice"/>
    <hyperlink ref="GPS3" location="Índice!A1" display="Voltar ao Índice"/>
    <hyperlink ref="GQI3" location="Índice!A1" display="Voltar ao Índice"/>
    <hyperlink ref="GQY3" location="Índice!A1" display="Voltar ao Índice"/>
    <hyperlink ref="GRO3" location="Índice!A1" display="Voltar ao Índice"/>
    <hyperlink ref="GSE3" location="Índice!A1" display="Voltar ao Índice"/>
    <hyperlink ref="GSU3" location="Índice!A1" display="Voltar ao Índice"/>
    <hyperlink ref="GTK3" location="Índice!A1" display="Voltar ao Índice"/>
    <hyperlink ref="GUA3" location="Índice!A1" display="Voltar ao Índice"/>
    <hyperlink ref="GUQ3" location="Índice!A1" display="Voltar ao Índice"/>
    <hyperlink ref="GVG3" location="Índice!A1" display="Voltar ao Índice"/>
    <hyperlink ref="GVW3" location="Índice!A1" display="Voltar ao Índice"/>
    <hyperlink ref="GWM3" location="Índice!A1" display="Voltar ao Índice"/>
    <hyperlink ref="GXC3" location="Índice!A1" display="Voltar ao Índice"/>
    <hyperlink ref="GXS3" location="Índice!A1" display="Voltar ao Índice"/>
    <hyperlink ref="GYI3" location="Índice!A1" display="Voltar ao Índice"/>
    <hyperlink ref="GYY3" location="Índice!A1" display="Voltar ao Índice"/>
    <hyperlink ref="GZO3" location="Índice!A1" display="Voltar ao Índice"/>
    <hyperlink ref="HAE3" location="Índice!A1" display="Voltar ao Índice"/>
    <hyperlink ref="HAU3" location="Índice!A1" display="Voltar ao Índice"/>
    <hyperlink ref="HBK3" location="Índice!A1" display="Voltar ao Índice"/>
    <hyperlink ref="HCA3" location="Índice!A1" display="Voltar ao Índice"/>
    <hyperlink ref="HCQ3" location="Índice!A1" display="Voltar ao Índice"/>
    <hyperlink ref="HDG3" location="Índice!A1" display="Voltar ao Índice"/>
    <hyperlink ref="HDW3" location="Índice!A1" display="Voltar ao Índice"/>
    <hyperlink ref="HEM3" location="Índice!A1" display="Voltar ao Índice"/>
    <hyperlink ref="HFC3" location="Índice!A1" display="Voltar ao Índice"/>
    <hyperlink ref="HFS3" location="Índice!A1" display="Voltar ao Índice"/>
    <hyperlink ref="HGI3" location="Índice!A1" display="Voltar ao Índice"/>
    <hyperlink ref="HGY3" location="Índice!A1" display="Voltar ao Índice"/>
    <hyperlink ref="HHO3" location="Índice!A1" display="Voltar ao Índice"/>
    <hyperlink ref="HIE3" location="Índice!A1" display="Voltar ao Índice"/>
    <hyperlink ref="HIU3" location="Índice!A1" display="Voltar ao Índice"/>
    <hyperlink ref="HJK3" location="Índice!A1" display="Voltar ao Índice"/>
    <hyperlink ref="HKA3" location="Índice!A1" display="Voltar ao Índice"/>
    <hyperlink ref="HKQ3" location="Índice!A1" display="Voltar ao Índice"/>
    <hyperlink ref="HLG3" location="Índice!A1" display="Voltar ao Índice"/>
    <hyperlink ref="HLW3" location="Índice!A1" display="Voltar ao Índice"/>
    <hyperlink ref="HMM3" location="Índice!A1" display="Voltar ao Índice"/>
    <hyperlink ref="HNC3" location="Índice!A1" display="Voltar ao Índice"/>
    <hyperlink ref="HNS3" location="Índice!A1" display="Voltar ao Índice"/>
    <hyperlink ref="HOI3" location="Índice!A1" display="Voltar ao Índice"/>
    <hyperlink ref="HOY3" location="Índice!A1" display="Voltar ao Índice"/>
    <hyperlink ref="HPO3" location="Índice!A1" display="Voltar ao Índice"/>
    <hyperlink ref="HQE3" location="Índice!A1" display="Voltar ao Índice"/>
    <hyperlink ref="HQU3" location="Índice!A1" display="Voltar ao Índice"/>
    <hyperlink ref="HRK3" location="Índice!A1" display="Voltar ao Índice"/>
    <hyperlink ref="HSA3" location="Índice!A1" display="Voltar ao Índice"/>
    <hyperlink ref="HSQ3" location="Índice!A1" display="Voltar ao Índice"/>
    <hyperlink ref="HTG3" location="Índice!A1" display="Voltar ao Índice"/>
    <hyperlink ref="HTW3" location="Índice!A1" display="Voltar ao Índice"/>
    <hyperlink ref="HUM3" location="Índice!A1" display="Voltar ao Índice"/>
    <hyperlink ref="HVC3" location="Índice!A1" display="Voltar ao Índice"/>
    <hyperlink ref="HVS3" location="Índice!A1" display="Voltar ao Índice"/>
    <hyperlink ref="HWI3" location="Índice!A1" display="Voltar ao Índice"/>
    <hyperlink ref="HWY3" location="Índice!A1" display="Voltar ao Índice"/>
    <hyperlink ref="HXO3" location="Índice!A1" display="Voltar ao Índice"/>
    <hyperlink ref="HYE3" location="Índice!A1" display="Voltar ao Índice"/>
    <hyperlink ref="HYU3" location="Índice!A1" display="Voltar ao Índice"/>
    <hyperlink ref="HZK3" location="Índice!A1" display="Voltar ao Índice"/>
    <hyperlink ref="IAA3" location="Índice!A1" display="Voltar ao Índice"/>
    <hyperlink ref="IAQ3" location="Índice!A1" display="Voltar ao Índice"/>
    <hyperlink ref="IBG3" location="Índice!A1" display="Voltar ao Índice"/>
    <hyperlink ref="IBW3" location="Índice!A1" display="Voltar ao Índice"/>
    <hyperlink ref="ICM3" location="Índice!A1" display="Voltar ao Índice"/>
    <hyperlink ref="IDC3" location="Índice!A1" display="Voltar ao Índice"/>
    <hyperlink ref="IDS3" location="Índice!A1" display="Voltar ao Índice"/>
    <hyperlink ref="IEI3" location="Índice!A1" display="Voltar ao Índice"/>
    <hyperlink ref="IEY3" location="Índice!A1" display="Voltar ao Índice"/>
    <hyperlink ref="IFO3" location="Índice!A1" display="Voltar ao Índice"/>
    <hyperlink ref="IGE3" location="Índice!A1" display="Voltar ao Índice"/>
    <hyperlink ref="IGU3" location="Índice!A1" display="Voltar ao Índice"/>
    <hyperlink ref="IHK3" location="Índice!A1" display="Voltar ao Índice"/>
    <hyperlink ref="IIA3" location="Índice!A1" display="Voltar ao Índice"/>
    <hyperlink ref="IIQ3" location="Índice!A1" display="Voltar ao Índice"/>
    <hyperlink ref="IJG3" location="Índice!A1" display="Voltar ao Índice"/>
    <hyperlink ref="IJW3" location="Índice!A1" display="Voltar ao Índice"/>
    <hyperlink ref="IKM3" location="Índice!A1" display="Voltar ao Índice"/>
    <hyperlink ref="ILC3" location="Índice!A1" display="Voltar ao Índice"/>
    <hyperlink ref="ILS3" location="Índice!A1" display="Voltar ao Índice"/>
    <hyperlink ref="IMI3" location="Índice!A1" display="Voltar ao Índice"/>
    <hyperlink ref="IMY3" location="Índice!A1" display="Voltar ao Índice"/>
    <hyperlink ref="INO3" location="Índice!A1" display="Voltar ao Índice"/>
    <hyperlink ref="IOE3" location="Índice!A1" display="Voltar ao Índice"/>
    <hyperlink ref="IOU3" location="Índice!A1" display="Voltar ao Índice"/>
    <hyperlink ref="IPK3" location="Índice!A1" display="Voltar ao Índice"/>
    <hyperlink ref="IQA3" location="Índice!A1" display="Voltar ao Índice"/>
    <hyperlink ref="IQQ3" location="Índice!A1" display="Voltar ao Índice"/>
    <hyperlink ref="IRG3" location="Índice!A1" display="Voltar ao Índice"/>
    <hyperlink ref="IRW3" location="Índice!A1" display="Voltar ao Índice"/>
    <hyperlink ref="ISM3" location="Índice!A1" display="Voltar ao Índice"/>
    <hyperlink ref="ITC3" location="Índice!A1" display="Voltar ao Índice"/>
    <hyperlink ref="ITS3" location="Índice!A1" display="Voltar ao Índice"/>
    <hyperlink ref="IUI3" location="Índice!A1" display="Voltar ao Índice"/>
    <hyperlink ref="IUY3" location="Índice!A1" display="Voltar ao Índice"/>
    <hyperlink ref="IVO3" location="Índice!A1" display="Voltar ao Índice"/>
    <hyperlink ref="IWE3" location="Índice!A1" display="Voltar ao Índice"/>
    <hyperlink ref="IWU3" location="Índice!A1" display="Voltar ao Índice"/>
    <hyperlink ref="IXK3" location="Índice!A1" display="Voltar ao Índice"/>
    <hyperlink ref="IYA3" location="Índice!A1" display="Voltar ao Índice"/>
    <hyperlink ref="IYQ3" location="Índice!A1" display="Voltar ao Índice"/>
    <hyperlink ref="IZG3" location="Índice!A1" display="Voltar ao Índice"/>
    <hyperlink ref="IZW3" location="Índice!A1" display="Voltar ao Índice"/>
    <hyperlink ref="JAM3" location="Índice!A1" display="Voltar ao Índice"/>
    <hyperlink ref="JBC3" location="Índice!A1" display="Voltar ao Índice"/>
    <hyperlink ref="JBS3" location="Índice!A1" display="Voltar ao Índice"/>
    <hyperlink ref="JCI3" location="Índice!A1" display="Voltar ao Índice"/>
    <hyperlink ref="JCY3" location="Índice!A1" display="Voltar ao Índice"/>
    <hyperlink ref="JDO3" location="Índice!A1" display="Voltar ao Índice"/>
    <hyperlink ref="JEE3" location="Índice!A1" display="Voltar ao Índice"/>
    <hyperlink ref="JEU3" location="Índice!A1" display="Voltar ao Índice"/>
    <hyperlink ref="JFK3" location="Índice!A1" display="Voltar ao Índice"/>
    <hyperlink ref="JGA3" location="Índice!A1" display="Voltar ao Índice"/>
    <hyperlink ref="JGQ3" location="Índice!A1" display="Voltar ao Índice"/>
    <hyperlink ref="JHG3" location="Índice!A1" display="Voltar ao Índice"/>
    <hyperlink ref="JHW3" location="Índice!A1" display="Voltar ao Índice"/>
    <hyperlink ref="JIM3" location="Índice!A1" display="Voltar ao Índice"/>
    <hyperlink ref="JJC3" location="Índice!A1" display="Voltar ao Índice"/>
    <hyperlink ref="JJS3" location="Índice!A1" display="Voltar ao Índice"/>
    <hyperlink ref="JKI3" location="Índice!A1" display="Voltar ao Índice"/>
    <hyperlink ref="JKY3" location="Índice!A1" display="Voltar ao Índice"/>
    <hyperlink ref="JLO3" location="Índice!A1" display="Voltar ao Índice"/>
    <hyperlink ref="JME3" location="Índice!A1" display="Voltar ao Índice"/>
    <hyperlink ref="JMU3" location="Índice!A1" display="Voltar ao Índice"/>
    <hyperlink ref="JNK3" location="Índice!A1" display="Voltar ao Índice"/>
    <hyperlink ref="JOA3" location="Índice!A1" display="Voltar ao Índice"/>
    <hyperlink ref="JOQ3" location="Índice!A1" display="Voltar ao Índice"/>
    <hyperlink ref="JPG3" location="Índice!A1" display="Voltar ao Índice"/>
    <hyperlink ref="JPW3" location="Índice!A1" display="Voltar ao Índice"/>
    <hyperlink ref="JQM3" location="Índice!A1" display="Voltar ao Índice"/>
    <hyperlink ref="JRC3" location="Índice!A1" display="Voltar ao Índice"/>
    <hyperlink ref="JRS3" location="Índice!A1" display="Voltar ao Índice"/>
    <hyperlink ref="JSI3" location="Índice!A1" display="Voltar ao Índice"/>
    <hyperlink ref="JSY3" location="Índice!A1" display="Voltar ao Índice"/>
    <hyperlink ref="JTO3" location="Índice!A1" display="Voltar ao Índice"/>
    <hyperlink ref="JUE3" location="Índice!A1" display="Voltar ao Índice"/>
    <hyperlink ref="JUU3" location="Índice!A1" display="Voltar ao Índice"/>
    <hyperlink ref="JVK3" location="Índice!A1" display="Voltar ao Índice"/>
    <hyperlink ref="JWA3" location="Índice!A1" display="Voltar ao Índice"/>
    <hyperlink ref="JWQ3" location="Índice!A1" display="Voltar ao Índice"/>
    <hyperlink ref="JXG3" location="Índice!A1" display="Voltar ao Índice"/>
    <hyperlink ref="JXW3" location="Índice!A1" display="Voltar ao Índice"/>
    <hyperlink ref="JYM3" location="Índice!A1" display="Voltar ao Índice"/>
    <hyperlink ref="JZC3" location="Índice!A1" display="Voltar ao Índice"/>
    <hyperlink ref="JZS3" location="Índice!A1" display="Voltar ao Índice"/>
    <hyperlink ref="KAI3" location="Índice!A1" display="Voltar ao Índice"/>
    <hyperlink ref="KAY3" location="Índice!A1" display="Voltar ao Índice"/>
    <hyperlink ref="KBO3" location="Índice!A1" display="Voltar ao Índice"/>
    <hyperlink ref="KCE3" location="Índice!A1" display="Voltar ao Índice"/>
    <hyperlink ref="KCU3" location="Índice!A1" display="Voltar ao Índice"/>
    <hyperlink ref="KDK3" location="Índice!A1" display="Voltar ao Índice"/>
    <hyperlink ref="KEA3" location="Índice!A1" display="Voltar ao Índice"/>
    <hyperlink ref="KEQ3" location="Índice!A1" display="Voltar ao Índice"/>
    <hyperlink ref="KFG3" location="Índice!A1" display="Voltar ao Índice"/>
    <hyperlink ref="KFW3" location="Índice!A1" display="Voltar ao Índice"/>
    <hyperlink ref="KGM3" location="Índice!A1" display="Voltar ao Índice"/>
    <hyperlink ref="KHC3" location="Índice!A1" display="Voltar ao Índice"/>
    <hyperlink ref="KHS3" location="Índice!A1" display="Voltar ao Índice"/>
    <hyperlink ref="KII3" location="Índice!A1" display="Voltar ao Índice"/>
    <hyperlink ref="KIY3" location="Índice!A1" display="Voltar ao Índice"/>
    <hyperlink ref="KJO3" location="Índice!A1" display="Voltar ao Índice"/>
    <hyperlink ref="KKE3" location="Índice!A1" display="Voltar ao Índice"/>
    <hyperlink ref="KKU3" location="Índice!A1" display="Voltar ao Índice"/>
    <hyperlink ref="KLK3" location="Índice!A1" display="Voltar ao Índice"/>
    <hyperlink ref="KMA3" location="Índice!A1" display="Voltar ao Índice"/>
    <hyperlink ref="KMQ3" location="Índice!A1" display="Voltar ao Índice"/>
    <hyperlink ref="KNG3" location="Índice!A1" display="Voltar ao Índice"/>
    <hyperlink ref="KNW3" location="Índice!A1" display="Voltar ao Índice"/>
    <hyperlink ref="KOM3" location="Índice!A1" display="Voltar ao Índice"/>
    <hyperlink ref="KPC3" location="Índice!A1" display="Voltar ao Índice"/>
    <hyperlink ref="KPS3" location="Índice!A1" display="Voltar ao Índice"/>
    <hyperlink ref="KQI3" location="Índice!A1" display="Voltar ao Índice"/>
    <hyperlink ref="KQY3" location="Índice!A1" display="Voltar ao Índice"/>
    <hyperlink ref="KRO3" location="Índice!A1" display="Voltar ao Índice"/>
    <hyperlink ref="KSE3" location="Índice!A1" display="Voltar ao Índice"/>
    <hyperlink ref="KSU3" location="Índice!A1" display="Voltar ao Índice"/>
    <hyperlink ref="KTK3" location="Índice!A1" display="Voltar ao Índice"/>
    <hyperlink ref="KUA3" location="Índice!A1" display="Voltar ao Índice"/>
    <hyperlink ref="KUQ3" location="Índice!A1" display="Voltar ao Índice"/>
    <hyperlink ref="KVG3" location="Índice!A1" display="Voltar ao Índice"/>
    <hyperlink ref="KVW3" location="Índice!A1" display="Voltar ao Índice"/>
    <hyperlink ref="KWM3" location="Índice!A1" display="Voltar ao Índice"/>
    <hyperlink ref="KXC3" location="Índice!A1" display="Voltar ao Índice"/>
    <hyperlink ref="KXS3" location="Índice!A1" display="Voltar ao Índice"/>
    <hyperlink ref="KYI3" location="Índice!A1" display="Voltar ao Índice"/>
    <hyperlink ref="KYY3" location="Índice!A1" display="Voltar ao Índice"/>
    <hyperlink ref="KZO3" location="Índice!A1" display="Voltar ao Índice"/>
    <hyperlink ref="LAE3" location="Índice!A1" display="Voltar ao Índice"/>
    <hyperlink ref="LAU3" location="Índice!A1" display="Voltar ao Índice"/>
    <hyperlink ref="LBK3" location="Índice!A1" display="Voltar ao Índice"/>
    <hyperlink ref="LCA3" location="Índice!A1" display="Voltar ao Índice"/>
    <hyperlink ref="LCQ3" location="Índice!A1" display="Voltar ao Índice"/>
    <hyperlink ref="LDG3" location="Índice!A1" display="Voltar ao Índice"/>
    <hyperlink ref="LDW3" location="Índice!A1" display="Voltar ao Índice"/>
    <hyperlink ref="LEM3" location="Índice!A1" display="Voltar ao Índice"/>
    <hyperlink ref="LFC3" location="Índice!A1" display="Voltar ao Índice"/>
    <hyperlink ref="LFS3" location="Índice!A1" display="Voltar ao Índice"/>
    <hyperlink ref="LGI3" location="Índice!A1" display="Voltar ao Índice"/>
    <hyperlink ref="LGY3" location="Índice!A1" display="Voltar ao Índice"/>
    <hyperlink ref="LHO3" location="Índice!A1" display="Voltar ao Índice"/>
    <hyperlink ref="LIE3" location="Índice!A1" display="Voltar ao Índice"/>
    <hyperlink ref="LIU3" location="Índice!A1" display="Voltar ao Índice"/>
    <hyperlink ref="LJK3" location="Índice!A1" display="Voltar ao Índice"/>
    <hyperlink ref="LKA3" location="Índice!A1" display="Voltar ao Índice"/>
    <hyperlink ref="LKQ3" location="Índice!A1" display="Voltar ao Índice"/>
    <hyperlink ref="LLG3" location="Índice!A1" display="Voltar ao Índice"/>
    <hyperlink ref="LLW3" location="Índice!A1" display="Voltar ao Índice"/>
    <hyperlink ref="LMM3" location="Índice!A1" display="Voltar ao Índice"/>
    <hyperlink ref="LNC3" location="Índice!A1" display="Voltar ao Índice"/>
    <hyperlink ref="LNS3" location="Índice!A1" display="Voltar ao Índice"/>
    <hyperlink ref="LOI3" location="Índice!A1" display="Voltar ao Índice"/>
    <hyperlink ref="LOY3" location="Índice!A1" display="Voltar ao Índice"/>
    <hyperlink ref="LPO3" location="Índice!A1" display="Voltar ao Índice"/>
    <hyperlink ref="LQE3" location="Índice!A1" display="Voltar ao Índice"/>
    <hyperlink ref="LQU3" location="Índice!A1" display="Voltar ao Índice"/>
    <hyperlink ref="LRK3" location="Índice!A1" display="Voltar ao Índice"/>
    <hyperlink ref="LSA3" location="Índice!A1" display="Voltar ao Índice"/>
    <hyperlink ref="LSQ3" location="Índice!A1" display="Voltar ao Índice"/>
    <hyperlink ref="LTG3" location="Índice!A1" display="Voltar ao Índice"/>
    <hyperlink ref="LTW3" location="Índice!A1" display="Voltar ao Índice"/>
    <hyperlink ref="LUM3" location="Índice!A1" display="Voltar ao Índice"/>
    <hyperlink ref="LVC3" location="Índice!A1" display="Voltar ao Índice"/>
    <hyperlink ref="LVS3" location="Índice!A1" display="Voltar ao Índice"/>
    <hyperlink ref="LWI3" location="Índice!A1" display="Voltar ao Índice"/>
    <hyperlink ref="LWY3" location="Índice!A1" display="Voltar ao Índice"/>
    <hyperlink ref="LXO3" location="Índice!A1" display="Voltar ao Índice"/>
    <hyperlink ref="LYE3" location="Índice!A1" display="Voltar ao Índice"/>
    <hyperlink ref="LYU3" location="Índice!A1" display="Voltar ao Índice"/>
    <hyperlink ref="LZK3" location="Índice!A1" display="Voltar ao Índice"/>
    <hyperlink ref="MAA3" location="Índice!A1" display="Voltar ao Índice"/>
    <hyperlink ref="MAQ3" location="Índice!A1" display="Voltar ao Índice"/>
    <hyperlink ref="MBG3" location="Índice!A1" display="Voltar ao Índice"/>
    <hyperlink ref="MBW3" location="Índice!A1" display="Voltar ao Índice"/>
    <hyperlink ref="MCM3" location="Índice!A1" display="Voltar ao Índice"/>
    <hyperlink ref="MDC3" location="Índice!A1" display="Voltar ao Índice"/>
    <hyperlink ref="MDS3" location="Índice!A1" display="Voltar ao Índice"/>
    <hyperlink ref="MEI3" location="Índice!A1" display="Voltar ao Índice"/>
    <hyperlink ref="MEY3" location="Índice!A1" display="Voltar ao Índice"/>
    <hyperlink ref="MFO3" location="Índice!A1" display="Voltar ao Índice"/>
    <hyperlink ref="MGE3" location="Índice!A1" display="Voltar ao Índice"/>
    <hyperlink ref="MGU3" location="Índice!A1" display="Voltar ao Índice"/>
    <hyperlink ref="MHK3" location="Índice!A1" display="Voltar ao Índice"/>
    <hyperlink ref="MIA3" location="Índice!A1" display="Voltar ao Índice"/>
    <hyperlink ref="MIQ3" location="Índice!A1" display="Voltar ao Índice"/>
    <hyperlink ref="MJG3" location="Índice!A1" display="Voltar ao Índice"/>
    <hyperlink ref="MJW3" location="Índice!A1" display="Voltar ao Índice"/>
    <hyperlink ref="MKM3" location="Índice!A1" display="Voltar ao Índice"/>
    <hyperlink ref="MLC3" location="Índice!A1" display="Voltar ao Índice"/>
    <hyperlink ref="MLS3" location="Índice!A1" display="Voltar ao Índice"/>
    <hyperlink ref="MMI3" location="Índice!A1" display="Voltar ao Índice"/>
    <hyperlink ref="MMY3" location="Índice!A1" display="Voltar ao Índice"/>
    <hyperlink ref="MNO3" location="Índice!A1" display="Voltar ao Índice"/>
    <hyperlink ref="MOE3" location="Índice!A1" display="Voltar ao Índice"/>
    <hyperlink ref="MOU3" location="Índice!A1" display="Voltar ao Índice"/>
    <hyperlink ref="MPK3" location="Índice!A1" display="Voltar ao Índice"/>
    <hyperlink ref="MQA3" location="Índice!A1" display="Voltar ao Índice"/>
    <hyperlink ref="MQQ3" location="Índice!A1" display="Voltar ao Índice"/>
    <hyperlink ref="MRG3" location="Índice!A1" display="Voltar ao Índice"/>
    <hyperlink ref="MRW3" location="Índice!A1" display="Voltar ao Índice"/>
    <hyperlink ref="MSM3" location="Índice!A1" display="Voltar ao Índice"/>
    <hyperlink ref="MTC3" location="Índice!A1" display="Voltar ao Índice"/>
    <hyperlink ref="MTS3" location="Índice!A1" display="Voltar ao Índice"/>
    <hyperlink ref="MUI3" location="Índice!A1" display="Voltar ao Índice"/>
    <hyperlink ref="MUY3" location="Índice!A1" display="Voltar ao Índice"/>
    <hyperlink ref="MVO3" location="Índice!A1" display="Voltar ao Índice"/>
    <hyperlink ref="MWE3" location="Índice!A1" display="Voltar ao Índice"/>
    <hyperlink ref="MWU3" location="Índice!A1" display="Voltar ao Índice"/>
    <hyperlink ref="MXK3" location="Índice!A1" display="Voltar ao Índice"/>
    <hyperlink ref="MYA3" location="Índice!A1" display="Voltar ao Índice"/>
    <hyperlink ref="MYQ3" location="Índice!A1" display="Voltar ao Índice"/>
    <hyperlink ref="MZG3" location="Índice!A1" display="Voltar ao Índice"/>
    <hyperlink ref="MZW3" location="Índice!A1" display="Voltar ao Índice"/>
    <hyperlink ref="NAM3" location="Índice!A1" display="Voltar ao Índice"/>
    <hyperlink ref="NBC3" location="Índice!A1" display="Voltar ao Índice"/>
    <hyperlink ref="NBS3" location="Índice!A1" display="Voltar ao Índice"/>
    <hyperlink ref="NCI3" location="Índice!A1" display="Voltar ao Índice"/>
    <hyperlink ref="NCY3" location="Índice!A1" display="Voltar ao Índice"/>
    <hyperlink ref="NDO3" location="Índice!A1" display="Voltar ao Índice"/>
    <hyperlink ref="NEE3" location="Índice!A1" display="Voltar ao Índice"/>
    <hyperlink ref="NEU3" location="Índice!A1" display="Voltar ao Índice"/>
    <hyperlink ref="NFK3" location="Índice!A1" display="Voltar ao Índice"/>
    <hyperlink ref="NGA3" location="Índice!A1" display="Voltar ao Índice"/>
    <hyperlink ref="NGQ3" location="Índice!A1" display="Voltar ao Índice"/>
    <hyperlink ref="NHG3" location="Índice!A1" display="Voltar ao Índice"/>
    <hyperlink ref="NHW3" location="Índice!A1" display="Voltar ao Índice"/>
    <hyperlink ref="NIM3" location="Índice!A1" display="Voltar ao Índice"/>
    <hyperlink ref="NJC3" location="Índice!A1" display="Voltar ao Índice"/>
    <hyperlink ref="NJS3" location="Índice!A1" display="Voltar ao Índice"/>
    <hyperlink ref="NKI3" location="Índice!A1" display="Voltar ao Índice"/>
    <hyperlink ref="NKY3" location="Índice!A1" display="Voltar ao Índice"/>
    <hyperlink ref="NLO3" location="Índice!A1" display="Voltar ao Índice"/>
    <hyperlink ref="NME3" location="Índice!A1" display="Voltar ao Índice"/>
    <hyperlink ref="NMU3" location="Índice!A1" display="Voltar ao Índice"/>
    <hyperlink ref="NNK3" location="Índice!A1" display="Voltar ao Índice"/>
    <hyperlink ref="NOA3" location="Índice!A1" display="Voltar ao Índice"/>
    <hyperlink ref="NOQ3" location="Índice!A1" display="Voltar ao Índice"/>
    <hyperlink ref="NPG3" location="Índice!A1" display="Voltar ao Índice"/>
    <hyperlink ref="NPW3" location="Índice!A1" display="Voltar ao Índice"/>
    <hyperlink ref="NQM3" location="Índice!A1" display="Voltar ao Índice"/>
    <hyperlink ref="NRC3" location="Índice!A1" display="Voltar ao Índice"/>
    <hyperlink ref="NRS3" location="Índice!A1" display="Voltar ao Índice"/>
    <hyperlink ref="NSI3" location="Índice!A1" display="Voltar ao Índice"/>
    <hyperlink ref="NSY3" location="Índice!A1" display="Voltar ao Índice"/>
    <hyperlink ref="NTO3" location="Índice!A1" display="Voltar ao Índice"/>
    <hyperlink ref="NUE3" location="Índice!A1" display="Voltar ao Índice"/>
    <hyperlink ref="NUU3" location="Índice!A1" display="Voltar ao Índice"/>
    <hyperlink ref="NVK3" location="Índice!A1" display="Voltar ao Índice"/>
    <hyperlink ref="NWA3" location="Índice!A1" display="Voltar ao Índice"/>
    <hyperlink ref="NWQ3" location="Índice!A1" display="Voltar ao Índice"/>
    <hyperlink ref="NXG3" location="Índice!A1" display="Voltar ao Índice"/>
    <hyperlink ref="NXW3" location="Índice!A1" display="Voltar ao Índice"/>
    <hyperlink ref="NYM3" location="Índice!A1" display="Voltar ao Índice"/>
    <hyperlink ref="NZC3" location="Índice!A1" display="Voltar ao Índice"/>
    <hyperlink ref="NZS3" location="Índice!A1" display="Voltar ao Índice"/>
    <hyperlink ref="OAI3" location="Índice!A1" display="Voltar ao Índice"/>
    <hyperlink ref="OAY3" location="Índice!A1" display="Voltar ao Índice"/>
    <hyperlink ref="OBO3" location="Índice!A1" display="Voltar ao Índice"/>
    <hyperlink ref="OCE3" location="Índice!A1" display="Voltar ao Índice"/>
    <hyperlink ref="OCU3" location="Índice!A1" display="Voltar ao Índice"/>
    <hyperlink ref="ODK3" location="Índice!A1" display="Voltar ao Índice"/>
    <hyperlink ref="OEA3" location="Índice!A1" display="Voltar ao Índice"/>
    <hyperlink ref="OEQ3" location="Índice!A1" display="Voltar ao Índice"/>
    <hyperlink ref="OFG3" location="Índice!A1" display="Voltar ao Índice"/>
    <hyperlink ref="OFW3" location="Índice!A1" display="Voltar ao Índice"/>
    <hyperlink ref="OGM3" location="Índice!A1" display="Voltar ao Índice"/>
    <hyperlink ref="OHC3" location="Índice!A1" display="Voltar ao Índice"/>
    <hyperlink ref="OHS3" location="Índice!A1" display="Voltar ao Índice"/>
    <hyperlink ref="OII3" location="Índice!A1" display="Voltar ao Índice"/>
    <hyperlink ref="OIY3" location="Índice!A1" display="Voltar ao Índice"/>
    <hyperlink ref="OJO3" location="Índice!A1" display="Voltar ao Índice"/>
    <hyperlink ref="OKE3" location="Índice!A1" display="Voltar ao Índice"/>
    <hyperlink ref="OKU3" location="Índice!A1" display="Voltar ao Índice"/>
    <hyperlink ref="OLK3" location="Índice!A1" display="Voltar ao Índice"/>
    <hyperlink ref="OMA3" location="Índice!A1" display="Voltar ao Índice"/>
    <hyperlink ref="OMQ3" location="Índice!A1" display="Voltar ao Índice"/>
    <hyperlink ref="ONG3" location="Índice!A1" display="Voltar ao Índice"/>
    <hyperlink ref="ONW3" location="Índice!A1" display="Voltar ao Índice"/>
    <hyperlink ref="OOM3" location="Índice!A1" display="Voltar ao Índice"/>
    <hyperlink ref="OPC3" location="Índice!A1" display="Voltar ao Índice"/>
    <hyperlink ref="OPS3" location="Índice!A1" display="Voltar ao Índice"/>
    <hyperlink ref="OQI3" location="Índice!A1" display="Voltar ao Índice"/>
    <hyperlink ref="OQY3" location="Índice!A1" display="Voltar ao Índice"/>
    <hyperlink ref="ORO3" location="Índice!A1" display="Voltar ao Índice"/>
    <hyperlink ref="OSE3" location="Índice!A1" display="Voltar ao Índice"/>
    <hyperlink ref="OSU3" location="Índice!A1" display="Voltar ao Índice"/>
    <hyperlink ref="OTK3" location="Índice!A1" display="Voltar ao Índice"/>
    <hyperlink ref="OUA3" location="Índice!A1" display="Voltar ao Índice"/>
    <hyperlink ref="OUQ3" location="Índice!A1" display="Voltar ao Índice"/>
    <hyperlink ref="OVG3" location="Índice!A1" display="Voltar ao Índice"/>
    <hyperlink ref="OVW3" location="Índice!A1" display="Voltar ao Índice"/>
    <hyperlink ref="OWM3" location="Índice!A1" display="Voltar ao Índice"/>
    <hyperlink ref="OXC3" location="Índice!A1" display="Voltar ao Índice"/>
    <hyperlink ref="OXS3" location="Índice!A1" display="Voltar ao Índice"/>
    <hyperlink ref="OYI3" location="Índice!A1" display="Voltar ao Índice"/>
    <hyperlink ref="OYY3" location="Índice!A1" display="Voltar ao Índice"/>
    <hyperlink ref="OZO3" location="Índice!A1" display="Voltar ao Índice"/>
    <hyperlink ref="PAE3" location="Índice!A1" display="Voltar ao Índice"/>
    <hyperlink ref="PAU3" location="Índice!A1" display="Voltar ao Índice"/>
    <hyperlink ref="PBK3" location="Índice!A1" display="Voltar ao Índice"/>
    <hyperlink ref="PCA3" location="Índice!A1" display="Voltar ao Índice"/>
    <hyperlink ref="PCQ3" location="Índice!A1" display="Voltar ao Índice"/>
    <hyperlink ref="PDG3" location="Índice!A1" display="Voltar ao Índice"/>
    <hyperlink ref="PDW3" location="Índice!A1" display="Voltar ao Índice"/>
    <hyperlink ref="PEM3" location="Índice!A1" display="Voltar ao Índice"/>
    <hyperlink ref="PFC3" location="Índice!A1" display="Voltar ao Índice"/>
    <hyperlink ref="PFS3" location="Índice!A1" display="Voltar ao Índice"/>
    <hyperlink ref="PGI3" location="Índice!A1" display="Voltar ao Índice"/>
    <hyperlink ref="PGY3" location="Índice!A1" display="Voltar ao Índice"/>
    <hyperlink ref="PHO3" location="Índice!A1" display="Voltar ao Índice"/>
    <hyperlink ref="PIE3" location="Índice!A1" display="Voltar ao Índice"/>
    <hyperlink ref="PIU3" location="Índice!A1" display="Voltar ao Índice"/>
    <hyperlink ref="PJK3" location="Índice!A1" display="Voltar ao Índice"/>
    <hyperlink ref="PKA3" location="Índice!A1" display="Voltar ao Índice"/>
    <hyperlink ref="PKQ3" location="Índice!A1" display="Voltar ao Índice"/>
    <hyperlink ref="PLG3" location="Índice!A1" display="Voltar ao Índice"/>
    <hyperlink ref="PLW3" location="Índice!A1" display="Voltar ao Índice"/>
    <hyperlink ref="PMM3" location="Índice!A1" display="Voltar ao Índice"/>
    <hyperlink ref="PNC3" location="Índice!A1" display="Voltar ao Índice"/>
    <hyperlink ref="PNS3" location="Índice!A1" display="Voltar ao Índice"/>
    <hyperlink ref="POI3" location="Índice!A1" display="Voltar ao Índice"/>
    <hyperlink ref="POY3" location="Índice!A1" display="Voltar ao Índice"/>
    <hyperlink ref="PPO3" location="Índice!A1" display="Voltar ao Índice"/>
    <hyperlink ref="PQE3" location="Índice!A1" display="Voltar ao Índice"/>
    <hyperlink ref="PQU3" location="Índice!A1" display="Voltar ao Índice"/>
    <hyperlink ref="PRK3" location="Índice!A1" display="Voltar ao Índice"/>
    <hyperlink ref="PSA3" location="Índice!A1" display="Voltar ao Índice"/>
    <hyperlink ref="PSQ3" location="Índice!A1" display="Voltar ao Índice"/>
    <hyperlink ref="PTG3" location="Índice!A1" display="Voltar ao Índice"/>
    <hyperlink ref="PTW3" location="Índice!A1" display="Voltar ao Índice"/>
    <hyperlink ref="PUM3" location="Índice!A1" display="Voltar ao Índice"/>
    <hyperlink ref="PVC3" location="Índice!A1" display="Voltar ao Índice"/>
    <hyperlink ref="PVS3" location="Índice!A1" display="Voltar ao Índice"/>
    <hyperlink ref="PWI3" location="Índice!A1" display="Voltar ao Índice"/>
    <hyperlink ref="PWY3" location="Índice!A1" display="Voltar ao Índice"/>
    <hyperlink ref="PXO3" location="Índice!A1" display="Voltar ao Índice"/>
    <hyperlink ref="PYE3" location="Índice!A1" display="Voltar ao Índice"/>
    <hyperlink ref="PYU3" location="Índice!A1" display="Voltar ao Índice"/>
    <hyperlink ref="PZK3" location="Índice!A1" display="Voltar ao Índice"/>
    <hyperlink ref="QAA3" location="Índice!A1" display="Voltar ao Índice"/>
    <hyperlink ref="QAQ3" location="Índice!A1" display="Voltar ao Índice"/>
    <hyperlink ref="QBG3" location="Índice!A1" display="Voltar ao Índice"/>
    <hyperlink ref="QBW3" location="Índice!A1" display="Voltar ao Índice"/>
    <hyperlink ref="QCM3" location="Índice!A1" display="Voltar ao Índice"/>
    <hyperlink ref="QDC3" location="Índice!A1" display="Voltar ao Índice"/>
    <hyperlink ref="QDS3" location="Índice!A1" display="Voltar ao Índice"/>
    <hyperlink ref="QEI3" location="Índice!A1" display="Voltar ao Índice"/>
    <hyperlink ref="QEY3" location="Índice!A1" display="Voltar ao Índice"/>
    <hyperlink ref="QFO3" location="Índice!A1" display="Voltar ao Índice"/>
    <hyperlink ref="QGE3" location="Índice!A1" display="Voltar ao Índice"/>
    <hyperlink ref="QGU3" location="Índice!A1" display="Voltar ao Índice"/>
    <hyperlink ref="QHK3" location="Índice!A1" display="Voltar ao Índice"/>
    <hyperlink ref="QIA3" location="Índice!A1" display="Voltar ao Índice"/>
    <hyperlink ref="QIQ3" location="Índice!A1" display="Voltar ao Índice"/>
    <hyperlink ref="QJG3" location="Índice!A1" display="Voltar ao Índice"/>
    <hyperlink ref="QJW3" location="Índice!A1" display="Voltar ao Índice"/>
    <hyperlink ref="QKM3" location="Índice!A1" display="Voltar ao Índice"/>
    <hyperlink ref="QLC3" location="Índice!A1" display="Voltar ao Índice"/>
    <hyperlink ref="QLS3" location="Índice!A1" display="Voltar ao Índice"/>
    <hyperlink ref="QMI3" location="Índice!A1" display="Voltar ao Índice"/>
    <hyperlink ref="QMY3" location="Índice!A1" display="Voltar ao Índice"/>
    <hyperlink ref="QNO3" location="Índice!A1" display="Voltar ao Índice"/>
    <hyperlink ref="QOE3" location="Índice!A1" display="Voltar ao Índice"/>
    <hyperlink ref="QOU3" location="Índice!A1" display="Voltar ao Índice"/>
    <hyperlink ref="QPK3" location="Índice!A1" display="Voltar ao Índice"/>
    <hyperlink ref="QQA3" location="Índice!A1" display="Voltar ao Índice"/>
    <hyperlink ref="QQQ3" location="Índice!A1" display="Voltar ao Índice"/>
    <hyperlink ref="QRG3" location="Índice!A1" display="Voltar ao Índice"/>
    <hyperlink ref="QRW3" location="Índice!A1" display="Voltar ao Índice"/>
    <hyperlink ref="QSM3" location="Índice!A1" display="Voltar ao Índice"/>
    <hyperlink ref="QTC3" location="Índice!A1" display="Voltar ao Índice"/>
    <hyperlink ref="QTS3" location="Índice!A1" display="Voltar ao Índice"/>
    <hyperlink ref="QUI3" location="Índice!A1" display="Voltar ao Índice"/>
    <hyperlink ref="QUY3" location="Índice!A1" display="Voltar ao Índice"/>
    <hyperlink ref="QVO3" location="Índice!A1" display="Voltar ao Índice"/>
    <hyperlink ref="QWE3" location="Índice!A1" display="Voltar ao Índice"/>
    <hyperlink ref="QWU3" location="Índice!A1" display="Voltar ao Índice"/>
    <hyperlink ref="QXK3" location="Índice!A1" display="Voltar ao Índice"/>
    <hyperlink ref="QYA3" location="Índice!A1" display="Voltar ao Índice"/>
    <hyperlink ref="QYQ3" location="Índice!A1" display="Voltar ao Índice"/>
    <hyperlink ref="QZG3" location="Índice!A1" display="Voltar ao Índice"/>
    <hyperlink ref="QZW3" location="Índice!A1" display="Voltar ao Índice"/>
    <hyperlink ref="RAM3" location="Índice!A1" display="Voltar ao Índice"/>
    <hyperlink ref="RBC3" location="Índice!A1" display="Voltar ao Índice"/>
    <hyperlink ref="RBS3" location="Índice!A1" display="Voltar ao Índice"/>
    <hyperlink ref="RCI3" location="Índice!A1" display="Voltar ao Índice"/>
    <hyperlink ref="RCY3" location="Índice!A1" display="Voltar ao Índice"/>
    <hyperlink ref="RDO3" location="Índice!A1" display="Voltar ao Índice"/>
    <hyperlink ref="REE3" location="Índice!A1" display="Voltar ao Índice"/>
    <hyperlink ref="REU3" location="Índice!A1" display="Voltar ao Índice"/>
    <hyperlink ref="RFK3" location="Índice!A1" display="Voltar ao Índice"/>
    <hyperlink ref="RGA3" location="Índice!A1" display="Voltar ao Índice"/>
    <hyperlink ref="RGQ3" location="Índice!A1" display="Voltar ao Índice"/>
    <hyperlink ref="RHG3" location="Índice!A1" display="Voltar ao Índice"/>
    <hyperlink ref="RHW3" location="Índice!A1" display="Voltar ao Índice"/>
    <hyperlink ref="RIM3" location="Índice!A1" display="Voltar ao Índice"/>
    <hyperlink ref="RJC3" location="Índice!A1" display="Voltar ao Índice"/>
    <hyperlink ref="RJS3" location="Índice!A1" display="Voltar ao Índice"/>
    <hyperlink ref="RKI3" location="Índice!A1" display="Voltar ao Índice"/>
    <hyperlink ref="RKY3" location="Índice!A1" display="Voltar ao Índice"/>
    <hyperlink ref="RLO3" location="Índice!A1" display="Voltar ao Índice"/>
    <hyperlink ref="RME3" location="Índice!A1" display="Voltar ao Índice"/>
    <hyperlink ref="RMU3" location="Índice!A1" display="Voltar ao Índice"/>
    <hyperlink ref="RNK3" location="Índice!A1" display="Voltar ao Índice"/>
    <hyperlink ref="ROA3" location="Índice!A1" display="Voltar ao Índice"/>
    <hyperlink ref="ROQ3" location="Índice!A1" display="Voltar ao Índice"/>
    <hyperlink ref="RPG3" location="Índice!A1" display="Voltar ao Índice"/>
    <hyperlink ref="RPW3" location="Índice!A1" display="Voltar ao Índice"/>
    <hyperlink ref="RQM3" location="Índice!A1" display="Voltar ao Índice"/>
    <hyperlink ref="RRC3" location="Índice!A1" display="Voltar ao Índice"/>
    <hyperlink ref="RRS3" location="Índice!A1" display="Voltar ao Índice"/>
    <hyperlink ref="RSI3" location="Índice!A1" display="Voltar ao Índice"/>
    <hyperlink ref="RSY3" location="Índice!A1" display="Voltar ao Índice"/>
    <hyperlink ref="RTO3" location="Índice!A1" display="Voltar ao Índice"/>
    <hyperlink ref="RUE3" location="Índice!A1" display="Voltar ao Índice"/>
    <hyperlink ref="RUU3" location="Índice!A1" display="Voltar ao Índice"/>
    <hyperlink ref="RVK3" location="Índice!A1" display="Voltar ao Índice"/>
    <hyperlink ref="RWA3" location="Índice!A1" display="Voltar ao Índice"/>
    <hyperlink ref="RWQ3" location="Índice!A1" display="Voltar ao Índice"/>
    <hyperlink ref="RXG3" location="Índice!A1" display="Voltar ao Índice"/>
    <hyperlink ref="RXW3" location="Índice!A1" display="Voltar ao Índice"/>
    <hyperlink ref="RYM3" location="Índice!A1" display="Voltar ao Índice"/>
    <hyperlink ref="RZC3" location="Índice!A1" display="Voltar ao Índice"/>
    <hyperlink ref="RZS3" location="Índice!A1" display="Voltar ao Índice"/>
    <hyperlink ref="SAI3" location="Índice!A1" display="Voltar ao Índice"/>
    <hyperlink ref="SAY3" location="Índice!A1" display="Voltar ao Índice"/>
    <hyperlink ref="SBO3" location="Índice!A1" display="Voltar ao Índice"/>
    <hyperlink ref="SCE3" location="Índice!A1" display="Voltar ao Índice"/>
    <hyperlink ref="SCU3" location="Índice!A1" display="Voltar ao Índice"/>
    <hyperlink ref="SDK3" location="Índice!A1" display="Voltar ao Índice"/>
    <hyperlink ref="SEA3" location="Índice!A1" display="Voltar ao Índice"/>
    <hyperlink ref="SEQ3" location="Índice!A1" display="Voltar ao Índice"/>
    <hyperlink ref="SFG3" location="Índice!A1" display="Voltar ao Índice"/>
    <hyperlink ref="SFW3" location="Índice!A1" display="Voltar ao Índice"/>
    <hyperlink ref="SGM3" location="Índice!A1" display="Voltar ao Índice"/>
    <hyperlink ref="SHC3" location="Índice!A1" display="Voltar ao Índice"/>
    <hyperlink ref="SHS3" location="Índice!A1" display="Voltar ao Índice"/>
    <hyperlink ref="SII3" location="Índice!A1" display="Voltar ao Índice"/>
    <hyperlink ref="SIY3" location="Índice!A1" display="Voltar ao Índice"/>
    <hyperlink ref="SJO3" location="Índice!A1" display="Voltar ao Índice"/>
    <hyperlink ref="SKE3" location="Índice!A1" display="Voltar ao Índice"/>
    <hyperlink ref="SKU3" location="Índice!A1" display="Voltar ao Índice"/>
    <hyperlink ref="SLK3" location="Índice!A1" display="Voltar ao Índice"/>
    <hyperlink ref="SMA3" location="Índice!A1" display="Voltar ao Índice"/>
    <hyperlink ref="SMQ3" location="Índice!A1" display="Voltar ao Índice"/>
    <hyperlink ref="SNG3" location="Índice!A1" display="Voltar ao Índice"/>
    <hyperlink ref="SNW3" location="Índice!A1" display="Voltar ao Índice"/>
    <hyperlink ref="SOM3" location="Índice!A1" display="Voltar ao Índice"/>
    <hyperlink ref="SPC3" location="Índice!A1" display="Voltar ao Índice"/>
    <hyperlink ref="SPS3" location="Índice!A1" display="Voltar ao Índice"/>
    <hyperlink ref="SQI3" location="Índice!A1" display="Voltar ao Índice"/>
    <hyperlink ref="SQY3" location="Índice!A1" display="Voltar ao Índice"/>
    <hyperlink ref="SRO3" location="Índice!A1" display="Voltar ao Índice"/>
    <hyperlink ref="SSE3" location="Índice!A1" display="Voltar ao Índice"/>
    <hyperlink ref="SSU3" location="Índice!A1" display="Voltar ao Índice"/>
    <hyperlink ref="STK3" location="Índice!A1" display="Voltar ao Índice"/>
    <hyperlink ref="SUA3" location="Índice!A1" display="Voltar ao Índice"/>
    <hyperlink ref="SUQ3" location="Índice!A1" display="Voltar ao Índice"/>
    <hyperlink ref="SVG3" location="Índice!A1" display="Voltar ao Índice"/>
    <hyperlink ref="SVW3" location="Índice!A1" display="Voltar ao Índice"/>
    <hyperlink ref="SWM3" location="Índice!A1" display="Voltar ao Índice"/>
    <hyperlink ref="SXC3" location="Índice!A1" display="Voltar ao Índice"/>
    <hyperlink ref="SXS3" location="Índice!A1" display="Voltar ao Índice"/>
    <hyperlink ref="SYI3" location="Índice!A1" display="Voltar ao Índice"/>
    <hyperlink ref="SYY3" location="Índice!A1" display="Voltar ao Índice"/>
    <hyperlink ref="SZO3" location="Índice!A1" display="Voltar ao Índice"/>
    <hyperlink ref="TAE3" location="Índice!A1" display="Voltar ao Índice"/>
    <hyperlink ref="TAU3" location="Índice!A1" display="Voltar ao Índice"/>
    <hyperlink ref="TBK3" location="Índice!A1" display="Voltar ao Índice"/>
    <hyperlink ref="TCA3" location="Índice!A1" display="Voltar ao Índice"/>
    <hyperlink ref="TCQ3" location="Índice!A1" display="Voltar ao Índice"/>
    <hyperlink ref="TDG3" location="Índice!A1" display="Voltar ao Índice"/>
    <hyperlink ref="TDW3" location="Índice!A1" display="Voltar ao Índice"/>
    <hyperlink ref="TEM3" location="Índice!A1" display="Voltar ao Índice"/>
    <hyperlink ref="TFC3" location="Índice!A1" display="Voltar ao Índice"/>
    <hyperlink ref="TFS3" location="Índice!A1" display="Voltar ao Índice"/>
    <hyperlink ref="TGI3" location="Índice!A1" display="Voltar ao Índice"/>
    <hyperlink ref="TGY3" location="Índice!A1" display="Voltar ao Índice"/>
    <hyperlink ref="THO3" location="Índice!A1" display="Voltar ao Índice"/>
    <hyperlink ref="TIE3" location="Índice!A1" display="Voltar ao Índice"/>
    <hyperlink ref="TIU3" location="Índice!A1" display="Voltar ao Índice"/>
    <hyperlink ref="TJK3" location="Índice!A1" display="Voltar ao Índice"/>
    <hyperlink ref="TKA3" location="Índice!A1" display="Voltar ao Índice"/>
    <hyperlink ref="TKQ3" location="Índice!A1" display="Voltar ao Índice"/>
    <hyperlink ref="TLG3" location="Índice!A1" display="Voltar ao Índice"/>
    <hyperlink ref="TLW3" location="Índice!A1" display="Voltar ao Índice"/>
    <hyperlink ref="TMM3" location="Índice!A1" display="Voltar ao Índice"/>
    <hyperlink ref="TNC3" location="Índice!A1" display="Voltar ao Índice"/>
    <hyperlink ref="TNS3" location="Índice!A1" display="Voltar ao Índice"/>
    <hyperlink ref="TOI3" location="Índice!A1" display="Voltar ao Índice"/>
    <hyperlink ref="TOY3" location="Índice!A1" display="Voltar ao Índice"/>
    <hyperlink ref="TPO3" location="Índice!A1" display="Voltar ao Índice"/>
    <hyperlink ref="TQE3" location="Índice!A1" display="Voltar ao Índice"/>
    <hyperlink ref="TQU3" location="Índice!A1" display="Voltar ao Índice"/>
    <hyperlink ref="TRK3" location="Índice!A1" display="Voltar ao Índice"/>
    <hyperlink ref="TSA3" location="Índice!A1" display="Voltar ao Índice"/>
    <hyperlink ref="TSQ3" location="Índice!A1" display="Voltar ao Índice"/>
    <hyperlink ref="TTG3" location="Índice!A1" display="Voltar ao Índice"/>
    <hyperlink ref="TTW3" location="Índice!A1" display="Voltar ao Índice"/>
    <hyperlink ref="TUM3" location="Índice!A1" display="Voltar ao Índice"/>
    <hyperlink ref="TVC3" location="Índice!A1" display="Voltar ao Índice"/>
    <hyperlink ref="TVS3" location="Índice!A1" display="Voltar ao Índice"/>
    <hyperlink ref="TWI3" location="Índice!A1" display="Voltar ao Índice"/>
    <hyperlink ref="TWY3" location="Índice!A1" display="Voltar ao Índice"/>
    <hyperlink ref="TXO3" location="Índice!A1" display="Voltar ao Índice"/>
    <hyperlink ref="TYE3" location="Índice!A1" display="Voltar ao Índice"/>
    <hyperlink ref="TYU3" location="Índice!A1" display="Voltar ao Índice"/>
    <hyperlink ref="TZK3" location="Índice!A1" display="Voltar ao Índice"/>
    <hyperlink ref="UAA3" location="Índice!A1" display="Voltar ao Índice"/>
    <hyperlink ref="UAQ3" location="Índice!A1" display="Voltar ao Índice"/>
    <hyperlink ref="UBG3" location="Índice!A1" display="Voltar ao Índice"/>
    <hyperlink ref="UBW3" location="Índice!A1" display="Voltar ao Índice"/>
    <hyperlink ref="UCM3" location="Índice!A1" display="Voltar ao Índice"/>
    <hyperlink ref="UDC3" location="Índice!A1" display="Voltar ao Índice"/>
    <hyperlink ref="UDS3" location="Índice!A1" display="Voltar ao Índice"/>
    <hyperlink ref="UEI3" location="Índice!A1" display="Voltar ao Índice"/>
    <hyperlink ref="UEY3" location="Índice!A1" display="Voltar ao Índice"/>
    <hyperlink ref="UFO3" location="Índice!A1" display="Voltar ao Índice"/>
    <hyperlink ref="UGE3" location="Índice!A1" display="Voltar ao Índice"/>
    <hyperlink ref="UGU3" location="Índice!A1" display="Voltar ao Índice"/>
    <hyperlink ref="UHK3" location="Índice!A1" display="Voltar ao Índice"/>
    <hyperlink ref="UIA3" location="Índice!A1" display="Voltar ao Índice"/>
    <hyperlink ref="UIQ3" location="Índice!A1" display="Voltar ao Índice"/>
    <hyperlink ref="UJG3" location="Índice!A1" display="Voltar ao Índice"/>
    <hyperlink ref="UJW3" location="Índice!A1" display="Voltar ao Índice"/>
    <hyperlink ref="UKM3" location="Índice!A1" display="Voltar ao Índice"/>
    <hyperlink ref="ULC3" location="Índice!A1" display="Voltar ao Índice"/>
    <hyperlink ref="ULS3" location="Índice!A1" display="Voltar ao Índice"/>
    <hyperlink ref="UMI3" location="Índice!A1" display="Voltar ao Índice"/>
    <hyperlink ref="UMY3" location="Índice!A1" display="Voltar ao Índice"/>
    <hyperlink ref="UNO3" location="Índice!A1" display="Voltar ao Índice"/>
    <hyperlink ref="UOE3" location="Índice!A1" display="Voltar ao Índice"/>
    <hyperlink ref="UOU3" location="Índice!A1" display="Voltar ao Índice"/>
    <hyperlink ref="UPK3" location="Índice!A1" display="Voltar ao Índice"/>
    <hyperlink ref="UQA3" location="Índice!A1" display="Voltar ao Índice"/>
    <hyperlink ref="UQQ3" location="Índice!A1" display="Voltar ao Índice"/>
    <hyperlink ref="URG3" location="Índice!A1" display="Voltar ao Índice"/>
    <hyperlink ref="URW3" location="Índice!A1" display="Voltar ao Índice"/>
    <hyperlink ref="USM3" location="Índice!A1" display="Voltar ao Índice"/>
    <hyperlink ref="UTC3" location="Índice!A1" display="Voltar ao Índice"/>
    <hyperlink ref="UTS3" location="Índice!A1" display="Voltar ao Índice"/>
    <hyperlink ref="UUI3" location="Índice!A1" display="Voltar ao Índice"/>
    <hyperlink ref="UUY3" location="Índice!A1" display="Voltar ao Índice"/>
    <hyperlink ref="UVO3" location="Índice!A1" display="Voltar ao Índice"/>
    <hyperlink ref="UWE3" location="Índice!A1" display="Voltar ao Índice"/>
    <hyperlink ref="UWU3" location="Índice!A1" display="Voltar ao Índice"/>
    <hyperlink ref="UXK3" location="Índice!A1" display="Voltar ao Índice"/>
    <hyperlink ref="UYA3" location="Índice!A1" display="Voltar ao Índice"/>
    <hyperlink ref="UYQ3" location="Índice!A1" display="Voltar ao Índice"/>
    <hyperlink ref="UZG3" location="Índice!A1" display="Voltar ao Índice"/>
    <hyperlink ref="UZW3" location="Índice!A1" display="Voltar ao Índice"/>
    <hyperlink ref="VAM3" location="Índice!A1" display="Voltar ao Índice"/>
    <hyperlink ref="VBC3" location="Índice!A1" display="Voltar ao Índice"/>
    <hyperlink ref="VBS3" location="Índice!A1" display="Voltar ao Índice"/>
    <hyperlink ref="VCI3" location="Índice!A1" display="Voltar ao Índice"/>
    <hyperlink ref="VCY3" location="Índice!A1" display="Voltar ao Índice"/>
    <hyperlink ref="VDO3" location="Índice!A1" display="Voltar ao Índice"/>
    <hyperlink ref="VEE3" location="Índice!A1" display="Voltar ao Índice"/>
    <hyperlink ref="VEU3" location="Índice!A1" display="Voltar ao Índice"/>
    <hyperlink ref="VFK3" location="Índice!A1" display="Voltar ao Índice"/>
    <hyperlink ref="VGA3" location="Índice!A1" display="Voltar ao Índice"/>
    <hyperlink ref="VGQ3" location="Índice!A1" display="Voltar ao Índice"/>
    <hyperlink ref="VHG3" location="Índice!A1" display="Voltar ao Índice"/>
    <hyperlink ref="VHW3" location="Índice!A1" display="Voltar ao Índice"/>
    <hyperlink ref="VIM3" location="Índice!A1" display="Voltar ao Índice"/>
    <hyperlink ref="VJC3" location="Índice!A1" display="Voltar ao Índice"/>
    <hyperlink ref="VJS3" location="Índice!A1" display="Voltar ao Índice"/>
    <hyperlink ref="VKI3" location="Índice!A1" display="Voltar ao Índice"/>
    <hyperlink ref="VKY3" location="Índice!A1" display="Voltar ao Índice"/>
    <hyperlink ref="VLO3" location="Índice!A1" display="Voltar ao Índice"/>
    <hyperlink ref="VME3" location="Índice!A1" display="Voltar ao Índice"/>
    <hyperlink ref="VMU3" location="Índice!A1" display="Voltar ao Índice"/>
    <hyperlink ref="VNK3" location="Índice!A1" display="Voltar ao Índice"/>
    <hyperlink ref="VOA3" location="Índice!A1" display="Voltar ao Índice"/>
    <hyperlink ref="VOQ3" location="Índice!A1" display="Voltar ao Índice"/>
    <hyperlink ref="VPG3" location="Índice!A1" display="Voltar ao Índice"/>
    <hyperlink ref="VPW3" location="Índice!A1" display="Voltar ao Índice"/>
    <hyperlink ref="VQM3" location="Índice!A1" display="Voltar ao Índice"/>
    <hyperlink ref="VRC3" location="Índice!A1" display="Voltar ao Índice"/>
    <hyperlink ref="VRS3" location="Índice!A1" display="Voltar ao Índice"/>
    <hyperlink ref="VSI3" location="Índice!A1" display="Voltar ao Índice"/>
    <hyperlink ref="VSY3" location="Índice!A1" display="Voltar ao Índice"/>
    <hyperlink ref="VTO3" location="Índice!A1" display="Voltar ao Índice"/>
    <hyperlink ref="VUE3" location="Índice!A1" display="Voltar ao Índice"/>
    <hyperlink ref="VUU3" location="Índice!A1" display="Voltar ao Índice"/>
    <hyperlink ref="VVK3" location="Índice!A1" display="Voltar ao Índice"/>
    <hyperlink ref="VWA3" location="Índice!A1" display="Voltar ao Índice"/>
    <hyperlink ref="VWQ3" location="Índice!A1" display="Voltar ao Índice"/>
    <hyperlink ref="VXG3" location="Índice!A1" display="Voltar ao Índice"/>
    <hyperlink ref="VXW3" location="Índice!A1" display="Voltar ao Índice"/>
    <hyperlink ref="VYM3" location="Índice!A1" display="Voltar ao Índice"/>
    <hyperlink ref="VZC3" location="Índice!A1" display="Voltar ao Índice"/>
    <hyperlink ref="VZS3" location="Índice!A1" display="Voltar ao Índice"/>
    <hyperlink ref="WAI3" location="Índice!A1" display="Voltar ao Índice"/>
    <hyperlink ref="WAY3" location="Índice!A1" display="Voltar ao Índice"/>
    <hyperlink ref="WBO3" location="Índice!A1" display="Voltar ao Índice"/>
    <hyperlink ref="WCE3" location="Índice!A1" display="Voltar ao Índice"/>
    <hyperlink ref="WCU3" location="Índice!A1" display="Voltar ao Índice"/>
    <hyperlink ref="WDK3" location="Índice!A1" display="Voltar ao Índice"/>
    <hyperlink ref="WEA3" location="Índice!A1" display="Voltar ao Índice"/>
    <hyperlink ref="WEQ3" location="Índice!A1" display="Voltar ao Índice"/>
    <hyperlink ref="WFG3" location="Índice!A1" display="Voltar ao Índice"/>
    <hyperlink ref="WFW3" location="Índice!A1" display="Voltar ao Índice"/>
    <hyperlink ref="WGM3" location="Índice!A1" display="Voltar ao Índice"/>
    <hyperlink ref="WHC3" location="Índice!A1" display="Voltar ao Índice"/>
    <hyperlink ref="WHS3" location="Índice!A1" display="Voltar ao Índice"/>
    <hyperlink ref="WII3" location="Índice!A1" display="Voltar ao Índice"/>
    <hyperlink ref="WIY3" location="Índice!A1" display="Voltar ao Índice"/>
    <hyperlink ref="WJO3" location="Índice!A1" display="Voltar ao Índice"/>
    <hyperlink ref="WKE3" location="Índice!A1" display="Voltar ao Índice"/>
    <hyperlink ref="WKU3" location="Índice!A1" display="Voltar ao Índice"/>
    <hyperlink ref="WLK3" location="Índice!A1" display="Voltar ao Índice"/>
    <hyperlink ref="WMA3" location="Índice!A1" display="Voltar ao Índice"/>
    <hyperlink ref="WMQ3" location="Índice!A1" display="Voltar ao Índice"/>
    <hyperlink ref="WNG3" location="Índice!A1" display="Voltar ao Índice"/>
    <hyperlink ref="WNW3" location="Índice!A1" display="Voltar ao Índice"/>
    <hyperlink ref="WOM3" location="Índice!A1" display="Voltar ao Índice"/>
    <hyperlink ref="WPC3" location="Índice!A1" display="Voltar ao Índice"/>
    <hyperlink ref="WPS3" location="Índice!A1" display="Voltar ao Índice"/>
    <hyperlink ref="WQI3" location="Índice!A1" display="Voltar ao Índice"/>
    <hyperlink ref="WQY3" location="Índice!A1" display="Voltar ao Índice"/>
    <hyperlink ref="WRO3" location="Índice!A1" display="Voltar ao Índice"/>
    <hyperlink ref="WSE3" location="Índice!A1" display="Voltar ao Índice"/>
    <hyperlink ref="WSU3" location="Índice!A1" display="Voltar ao Índice"/>
    <hyperlink ref="WTK3" location="Índice!A1" display="Voltar ao Índice"/>
    <hyperlink ref="WUA3" location="Índice!A1" display="Voltar ao Índice"/>
    <hyperlink ref="WUQ3" location="Índice!A1" display="Voltar ao Índice"/>
    <hyperlink ref="WVG3" location="Índice!A1" display="Voltar ao Índice"/>
    <hyperlink ref="WVW3" location="Índice!A1" display="Voltar ao Índice"/>
    <hyperlink ref="WWM3" location="Índice!A1" display="Voltar ao Índice"/>
    <hyperlink ref="WXC3" location="Índice!A1" display="Voltar ao Índice"/>
    <hyperlink ref="WXS3" location="Índice!A1" display="Voltar ao Índice"/>
    <hyperlink ref="WYI3" location="Índice!A1" display="Voltar ao Índice"/>
    <hyperlink ref="WYY3" location="Índice!A1" display="Voltar ao Índice"/>
    <hyperlink ref="WZO3" location="Índice!A1" display="Voltar ao Índice"/>
    <hyperlink ref="XAE3" location="Índice!A1" display="Voltar ao Índice"/>
    <hyperlink ref="XAU3" location="Índice!A1" display="Voltar ao Índice"/>
    <hyperlink ref="XBK3" location="Índice!A1" display="Voltar ao Índice"/>
    <hyperlink ref="XCA3" location="Índice!A1" display="Voltar ao Índice"/>
    <hyperlink ref="XCQ3" location="Índice!A1" display="Voltar ao Índice"/>
    <hyperlink ref="XDG3" location="Índice!A1" display="Voltar ao Índice"/>
    <hyperlink ref="XDW3" location="Índice!A1" display="Voltar ao Índice"/>
    <hyperlink ref="XEM3" location="Índice!A1" display="Voltar ao Índice"/>
    <hyperlink ref="XFC3" location="Índice!A1" display="Voltar ao Índice"/>
    <hyperlink ref="O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XFB137"/>
  <sheetViews>
    <sheetView showGridLines="0" topLeftCell="A28" zoomScale="80" zoomScaleNormal="80" workbookViewId="0">
      <selection activeCell="J56" sqref="J56"/>
    </sheetView>
  </sheetViews>
  <sheetFormatPr defaultRowHeight="15"/>
  <cols>
    <col min="1" max="1" width="20.7109375" customWidth="1"/>
    <col min="2" max="2" width="18.85546875" bestFit="1" customWidth="1"/>
    <col min="3" max="3" width="28.7109375" bestFit="1" customWidth="1"/>
    <col min="4" max="4" width="15.5703125" bestFit="1" customWidth="1"/>
    <col min="5" max="5" width="18.7109375" customWidth="1"/>
    <col min="6" max="6" width="14.85546875" customWidth="1"/>
    <col min="7" max="7" width="18.7109375" customWidth="1"/>
    <col min="8" max="8" width="12.7109375" customWidth="1"/>
    <col min="9" max="9" width="25.7109375" customWidth="1"/>
    <col min="10" max="10" width="12.5703125" customWidth="1"/>
    <col min="11" max="11" width="17.28515625" customWidth="1"/>
    <col min="12" max="12" width="18.85546875" bestFit="1" customWidth="1"/>
    <col min="13" max="13" width="12.140625" customWidth="1"/>
    <col min="14" max="14" width="16" customWidth="1"/>
    <col min="16" max="16" width="14" customWidth="1"/>
    <col min="17" max="17" width="12.7109375" bestFit="1" customWidth="1"/>
    <col min="18" max="18" width="11.42578125" customWidth="1"/>
    <col min="19" max="19" width="10.5703125" bestFit="1" customWidth="1"/>
  </cols>
  <sheetData>
    <row r="1" spans="1:16382" s="97" customFormat="1" ht="21">
      <c r="A1" s="397" t="s">
        <v>150</v>
      </c>
      <c r="B1" s="397"/>
      <c r="C1" s="397"/>
      <c r="D1" s="397"/>
      <c r="E1" s="397"/>
      <c r="F1" s="397"/>
      <c r="G1" s="397"/>
      <c r="H1" s="397"/>
      <c r="I1" s="397"/>
      <c r="J1" s="188"/>
      <c r="K1" s="188"/>
      <c r="L1" s="188"/>
      <c r="M1" s="184"/>
      <c r="N1" s="184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1"/>
      <c r="AD1" s="461"/>
      <c r="AE1" s="460"/>
      <c r="AF1" s="460"/>
      <c r="AG1" s="460"/>
      <c r="AH1" s="460"/>
      <c r="AI1" s="460"/>
      <c r="AJ1" s="460"/>
      <c r="AK1" s="460"/>
      <c r="AL1" s="460"/>
      <c r="AM1" s="460"/>
      <c r="AN1" s="460"/>
      <c r="AO1" s="460"/>
      <c r="AP1" s="460"/>
      <c r="AQ1" s="460"/>
      <c r="AR1" s="460"/>
      <c r="AS1" s="461"/>
      <c r="AT1" s="461"/>
      <c r="AU1" s="460"/>
      <c r="AV1" s="460"/>
      <c r="AW1" s="460"/>
      <c r="AX1" s="460"/>
      <c r="AY1" s="460"/>
      <c r="AZ1" s="460"/>
      <c r="BA1" s="460"/>
      <c r="BB1" s="460"/>
      <c r="BC1" s="460"/>
      <c r="BD1" s="460"/>
      <c r="BE1" s="460"/>
      <c r="BF1" s="460"/>
      <c r="BG1" s="460"/>
      <c r="BH1" s="460"/>
      <c r="BI1" s="461"/>
      <c r="BJ1" s="461"/>
      <c r="BK1" s="460"/>
      <c r="BL1" s="460"/>
      <c r="BM1" s="460"/>
      <c r="BN1" s="460"/>
      <c r="BO1" s="460"/>
      <c r="BP1" s="460"/>
      <c r="BQ1" s="460"/>
      <c r="BR1" s="460"/>
      <c r="BS1" s="460"/>
      <c r="BT1" s="460"/>
      <c r="BU1" s="460"/>
      <c r="BV1" s="460"/>
      <c r="BW1" s="460"/>
      <c r="BX1" s="460"/>
      <c r="BY1" s="461"/>
      <c r="BZ1" s="461"/>
      <c r="CA1" s="460"/>
      <c r="CB1" s="460"/>
      <c r="CC1" s="460"/>
      <c r="CD1" s="460"/>
      <c r="CE1" s="460"/>
      <c r="CF1" s="460"/>
      <c r="CG1" s="460"/>
      <c r="CH1" s="460"/>
      <c r="CI1" s="460"/>
      <c r="CJ1" s="460"/>
      <c r="CK1" s="460"/>
      <c r="CL1" s="460"/>
      <c r="CM1" s="460"/>
      <c r="CN1" s="460"/>
      <c r="CO1" s="461"/>
      <c r="CP1" s="461"/>
      <c r="CQ1" s="397" t="s">
        <v>149</v>
      </c>
      <c r="CR1" s="397"/>
      <c r="CS1" s="397"/>
      <c r="CT1" s="397"/>
      <c r="CU1" s="397"/>
      <c r="CV1" s="397"/>
      <c r="CW1" s="397"/>
      <c r="CX1" s="397"/>
      <c r="CY1" s="397"/>
      <c r="CZ1" s="397"/>
      <c r="DA1" s="397"/>
      <c r="DB1" s="397"/>
      <c r="DC1" s="397"/>
      <c r="DD1" s="397"/>
      <c r="DE1" s="440"/>
      <c r="DF1" s="440"/>
      <c r="DG1" s="397" t="s">
        <v>149</v>
      </c>
      <c r="DH1" s="397"/>
      <c r="DI1" s="397"/>
      <c r="DJ1" s="397"/>
      <c r="DK1" s="397"/>
      <c r="DL1" s="397"/>
      <c r="DM1" s="397"/>
      <c r="DN1" s="397"/>
      <c r="DO1" s="397"/>
      <c r="DP1" s="397"/>
      <c r="DQ1" s="397"/>
      <c r="DR1" s="397"/>
      <c r="DS1" s="397"/>
      <c r="DT1" s="397"/>
      <c r="DU1" s="440"/>
      <c r="DV1" s="440"/>
      <c r="DW1" s="397" t="s">
        <v>149</v>
      </c>
      <c r="DX1" s="397"/>
      <c r="DY1" s="397"/>
      <c r="DZ1" s="397"/>
      <c r="EA1" s="397"/>
      <c r="EB1" s="397"/>
      <c r="EC1" s="397"/>
      <c r="ED1" s="397"/>
      <c r="EE1" s="397"/>
      <c r="EF1" s="397"/>
      <c r="EG1" s="397"/>
      <c r="EH1" s="397"/>
      <c r="EI1" s="397"/>
      <c r="EJ1" s="397"/>
      <c r="EK1" s="440"/>
      <c r="EL1" s="440"/>
      <c r="EM1" s="397" t="s">
        <v>149</v>
      </c>
      <c r="EN1" s="397"/>
      <c r="EO1" s="397"/>
      <c r="EP1" s="397"/>
      <c r="EQ1" s="397"/>
      <c r="ER1" s="397"/>
      <c r="ES1" s="397"/>
      <c r="ET1" s="397"/>
      <c r="EU1" s="397"/>
      <c r="EV1" s="397"/>
      <c r="EW1" s="397"/>
      <c r="EX1" s="397"/>
      <c r="EY1" s="397"/>
      <c r="EZ1" s="397"/>
      <c r="FA1" s="440"/>
      <c r="FB1" s="440"/>
      <c r="FC1" s="397" t="s">
        <v>149</v>
      </c>
      <c r="FD1" s="397"/>
      <c r="FE1" s="397"/>
      <c r="FF1" s="397"/>
      <c r="FG1" s="397"/>
      <c r="FH1" s="397"/>
      <c r="FI1" s="397"/>
      <c r="FJ1" s="397"/>
      <c r="FK1" s="397"/>
      <c r="FL1" s="397"/>
      <c r="FM1" s="397"/>
      <c r="FN1" s="397"/>
      <c r="FO1" s="397"/>
      <c r="FP1" s="397"/>
      <c r="FQ1" s="440"/>
      <c r="FR1" s="440"/>
      <c r="FS1" s="397" t="s">
        <v>149</v>
      </c>
      <c r="FT1" s="397"/>
      <c r="FU1" s="397"/>
      <c r="FV1" s="397"/>
      <c r="FW1" s="397"/>
      <c r="FX1" s="397"/>
      <c r="FY1" s="397"/>
      <c r="FZ1" s="397"/>
      <c r="GA1" s="397"/>
      <c r="GB1" s="397"/>
      <c r="GC1" s="397"/>
      <c r="GD1" s="397"/>
      <c r="GE1" s="397"/>
      <c r="GF1" s="397"/>
      <c r="GG1" s="440"/>
      <c r="GH1" s="440"/>
      <c r="GI1" s="397" t="s">
        <v>149</v>
      </c>
      <c r="GJ1" s="397"/>
      <c r="GK1" s="397"/>
      <c r="GL1" s="397"/>
      <c r="GM1" s="397"/>
      <c r="GN1" s="397"/>
      <c r="GO1" s="397"/>
      <c r="GP1" s="397"/>
      <c r="GQ1" s="397"/>
      <c r="GR1" s="397"/>
      <c r="GS1" s="397"/>
      <c r="GT1" s="397"/>
      <c r="GU1" s="397"/>
      <c r="GV1" s="397"/>
      <c r="GW1" s="440"/>
      <c r="GX1" s="440"/>
      <c r="GY1" s="397" t="s">
        <v>149</v>
      </c>
      <c r="GZ1" s="397"/>
      <c r="HA1" s="397"/>
      <c r="HB1" s="397"/>
      <c r="HC1" s="397"/>
      <c r="HD1" s="397"/>
      <c r="HE1" s="397"/>
      <c r="HF1" s="397"/>
      <c r="HG1" s="397"/>
      <c r="HH1" s="397"/>
      <c r="HI1" s="397"/>
      <c r="HJ1" s="397"/>
      <c r="HK1" s="397"/>
      <c r="HL1" s="397"/>
      <c r="HM1" s="440"/>
      <c r="HN1" s="440"/>
      <c r="HO1" s="397" t="s">
        <v>149</v>
      </c>
      <c r="HP1" s="397"/>
      <c r="HQ1" s="397"/>
      <c r="HR1" s="397"/>
      <c r="HS1" s="397"/>
      <c r="HT1" s="397"/>
      <c r="HU1" s="397"/>
      <c r="HV1" s="397"/>
      <c r="HW1" s="397"/>
      <c r="HX1" s="397"/>
      <c r="HY1" s="397"/>
      <c r="HZ1" s="397"/>
      <c r="IA1" s="397"/>
      <c r="IB1" s="397"/>
      <c r="IC1" s="440"/>
      <c r="ID1" s="440"/>
      <c r="IE1" s="397" t="s">
        <v>149</v>
      </c>
      <c r="IF1" s="397"/>
      <c r="IG1" s="397"/>
      <c r="IH1" s="397"/>
      <c r="II1" s="397"/>
      <c r="IJ1" s="397"/>
      <c r="IK1" s="397"/>
      <c r="IL1" s="397"/>
      <c r="IM1" s="397"/>
      <c r="IN1" s="397"/>
      <c r="IO1" s="397"/>
      <c r="IP1" s="397"/>
      <c r="IQ1" s="397"/>
      <c r="IR1" s="397"/>
      <c r="IS1" s="440"/>
      <c r="IT1" s="440"/>
      <c r="IU1" s="397" t="s">
        <v>149</v>
      </c>
      <c r="IV1" s="397"/>
      <c r="IW1" s="397"/>
      <c r="IX1" s="397"/>
      <c r="IY1" s="397"/>
      <c r="IZ1" s="397"/>
      <c r="JA1" s="397"/>
      <c r="JB1" s="397"/>
      <c r="JC1" s="397"/>
      <c r="JD1" s="397"/>
      <c r="JE1" s="397"/>
      <c r="JF1" s="397"/>
      <c r="JG1" s="397"/>
      <c r="JH1" s="397"/>
      <c r="JI1" s="440"/>
      <c r="JJ1" s="440"/>
      <c r="JK1" s="397" t="s">
        <v>149</v>
      </c>
      <c r="JL1" s="397"/>
      <c r="JM1" s="397"/>
      <c r="JN1" s="397"/>
      <c r="JO1" s="397"/>
      <c r="JP1" s="397"/>
      <c r="JQ1" s="397"/>
      <c r="JR1" s="397"/>
      <c r="JS1" s="397"/>
      <c r="JT1" s="397"/>
      <c r="JU1" s="397"/>
      <c r="JV1" s="397"/>
      <c r="JW1" s="397"/>
      <c r="JX1" s="397"/>
      <c r="JY1" s="440"/>
      <c r="JZ1" s="440"/>
      <c r="KA1" s="397" t="s">
        <v>149</v>
      </c>
      <c r="KB1" s="397"/>
      <c r="KC1" s="397"/>
      <c r="KD1" s="397"/>
      <c r="KE1" s="397"/>
      <c r="KF1" s="397"/>
      <c r="KG1" s="397"/>
      <c r="KH1" s="397"/>
      <c r="KI1" s="397"/>
      <c r="KJ1" s="397"/>
      <c r="KK1" s="397"/>
      <c r="KL1" s="397"/>
      <c r="KM1" s="397"/>
      <c r="KN1" s="397"/>
      <c r="KO1" s="440"/>
      <c r="KP1" s="440"/>
      <c r="KQ1" s="397" t="s">
        <v>149</v>
      </c>
      <c r="KR1" s="397"/>
      <c r="KS1" s="397"/>
      <c r="KT1" s="397"/>
      <c r="KU1" s="397"/>
      <c r="KV1" s="397"/>
      <c r="KW1" s="397"/>
      <c r="KX1" s="397"/>
      <c r="KY1" s="397"/>
      <c r="KZ1" s="397"/>
      <c r="LA1" s="397"/>
      <c r="LB1" s="397"/>
      <c r="LC1" s="397"/>
      <c r="LD1" s="397"/>
      <c r="LE1" s="440"/>
      <c r="LF1" s="440"/>
      <c r="LG1" s="397" t="s">
        <v>149</v>
      </c>
      <c r="LH1" s="397"/>
      <c r="LI1" s="397"/>
      <c r="LJ1" s="397"/>
      <c r="LK1" s="397"/>
      <c r="LL1" s="397"/>
      <c r="LM1" s="397"/>
      <c r="LN1" s="397"/>
      <c r="LO1" s="397"/>
      <c r="LP1" s="397"/>
      <c r="LQ1" s="397"/>
      <c r="LR1" s="397"/>
      <c r="LS1" s="397"/>
      <c r="LT1" s="397"/>
      <c r="LU1" s="440"/>
      <c r="LV1" s="440"/>
      <c r="LW1" s="397" t="s">
        <v>149</v>
      </c>
      <c r="LX1" s="397"/>
      <c r="LY1" s="397"/>
      <c r="LZ1" s="397"/>
      <c r="MA1" s="397"/>
      <c r="MB1" s="397"/>
      <c r="MC1" s="397"/>
      <c r="MD1" s="397"/>
      <c r="ME1" s="397"/>
      <c r="MF1" s="397"/>
      <c r="MG1" s="397"/>
      <c r="MH1" s="397"/>
      <c r="MI1" s="397"/>
      <c r="MJ1" s="397"/>
      <c r="MK1" s="440"/>
      <c r="ML1" s="440"/>
      <c r="MM1" s="397" t="s">
        <v>149</v>
      </c>
      <c r="MN1" s="397"/>
      <c r="MO1" s="397"/>
      <c r="MP1" s="397"/>
      <c r="MQ1" s="397"/>
      <c r="MR1" s="397"/>
      <c r="MS1" s="397"/>
      <c r="MT1" s="397"/>
      <c r="MU1" s="397"/>
      <c r="MV1" s="397"/>
      <c r="MW1" s="397"/>
      <c r="MX1" s="397"/>
      <c r="MY1" s="397"/>
      <c r="MZ1" s="397"/>
      <c r="NA1" s="440"/>
      <c r="NB1" s="440"/>
      <c r="NC1" s="397" t="s">
        <v>149</v>
      </c>
      <c r="ND1" s="397"/>
      <c r="NE1" s="397"/>
      <c r="NF1" s="397"/>
      <c r="NG1" s="397"/>
      <c r="NH1" s="397"/>
      <c r="NI1" s="397"/>
      <c r="NJ1" s="397"/>
      <c r="NK1" s="397"/>
      <c r="NL1" s="397"/>
      <c r="NM1" s="397"/>
      <c r="NN1" s="397"/>
      <c r="NO1" s="397"/>
      <c r="NP1" s="397"/>
      <c r="NQ1" s="440"/>
      <c r="NR1" s="440"/>
      <c r="NS1" s="397" t="s">
        <v>149</v>
      </c>
      <c r="NT1" s="397"/>
      <c r="NU1" s="397"/>
      <c r="NV1" s="397"/>
      <c r="NW1" s="397"/>
      <c r="NX1" s="397"/>
      <c r="NY1" s="397"/>
      <c r="NZ1" s="397"/>
      <c r="OA1" s="397"/>
      <c r="OB1" s="397"/>
      <c r="OC1" s="397"/>
      <c r="OD1" s="397"/>
      <c r="OE1" s="397"/>
      <c r="OF1" s="397"/>
      <c r="OG1" s="440"/>
      <c r="OH1" s="440"/>
      <c r="OI1" s="397" t="s">
        <v>149</v>
      </c>
      <c r="OJ1" s="397"/>
      <c r="OK1" s="397"/>
      <c r="OL1" s="397"/>
      <c r="OM1" s="397"/>
      <c r="ON1" s="397"/>
      <c r="OO1" s="397"/>
      <c r="OP1" s="397"/>
      <c r="OQ1" s="397"/>
      <c r="OR1" s="397"/>
      <c r="OS1" s="397"/>
      <c r="OT1" s="397"/>
      <c r="OU1" s="397"/>
      <c r="OV1" s="397"/>
      <c r="OW1" s="440"/>
      <c r="OX1" s="440"/>
      <c r="OY1" s="397" t="s">
        <v>149</v>
      </c>
      <c r="OZ1" s="397"/>
      <c r="PA1" s="397"/>
      <c r="PB1" s="397"/>
      <c r="PC1" s="397"/>
      <c r="PD1" s="397"/>
      <c r="PE1" s="397"/>
      <c r="PF1" s="397"/>
      <c r="PG1" s="397"/>
      <c r="PH1" s="397"/>
      <c r="PI1" s="397"/>
      <c r="PJ1" s="397"/>
      <c r="PK1" s="397"/>
      <c r="PL1" s="397"/>
      <c r="PM1" s="440"/>
      <c r="PN1" s="440"/>
      <c r="PO1" s="397" t="s">
        <v>149</v>
      </c>
      <c r="PP1" s="397"/>
      <c r="PQ1" s="397"/>
      <c r="PR1" s="397"/>
      <c r="PS1" s="397"/>
      <c r="PT1" s="397"/>
      <c r="PU1" s="397"/>
      <c r="PV1" s="397"/>
      <c r="PW1" s="397"/>
      <c r="PX1" s="397"/>
      <c r="PY1" s="397"/>
      <c r="PZ1" s="397"/>
      <c r="QA1" s="397"/>
      <c r="QB1" s="397"/>
      <c r="QC1" s="440"/>
      <c r="QD1" s="440"/>
      <c r="QE1" s="397" t="s">
        <v>149</v>
      </c>
      <c r="QF1" s="397"/>
      <c r="QG1" s="397"/>
      <c r="QH1" s="397"/>
      <c r="QI1" s="397"/>
      <c r="QJ1" s="397"/>
      <c r="QK1" s="397"/>
      <c r="QL1" s="397"/>
      <c r="QM1" s="397"/>
      <c r="QN1" s="397"/>
      <c r="QO1" s="397"/>
      <c r="QP1" s="397"/>
      <c r="QQ1" s="397"/>
      <c r="QR1" s="397"/>
      <c r="QS1" s="440"/>
      <c r="QT1" s="440"/>
      <c r="QU1" s="397" t="s">
        <v>149</v>
      </c>
      <c r="QV1" s="397"/>
      <c r="QW1" s="397"/>
      <c r="QX1" s="397"/>
      <c r="QY1" s="397"/>
      <c r="QZ1" s="397"/>
      <c r="RA1" s="397"/>
      <c r="RB1" s="397"/>
      <c r="RC1" s="397"/>
      <c r="RD1" s="397"/>
      <c r="RE1" s="397"/>
      <c r="RF1" s="397"/>
      <c r="RG1" s="397"/>
      <c r="RH1" s="397"/>
      <c r="RI1" s="440"/>
      <c r="RJ1" s="440"/>
      <c r="RK1" s="397" t="s">
        <v>149</v>
      </c>
      <c r="RL1" s="397"/>
      <c r="RM1" s="397"/>
      <c r="RN1" s="397"/>
      <c r="RO1" s="397"/>
      <c r="RP1" s="397"/>
      <c r="RQ1" s="397"/>
      <c r="RR1" s="397"/>
      <c r="RS1" s="397"/>
      <c r="RT1" s="397"/>
      <c r="RU1" s="397"/>
      <c r="RV1" s="397"/>
      <c r="RW1" s="397"/>
      <c r="RX1" s="397"/>
      <c r="RY1" s="440"/>
      <c r="RZ1" s="440"/>
      <c r="SA1" s="397" t="s">
        <v>149</v>
      </c>
      <c r="SB1" s="397"/>
      <c r="SC1" s="397"/>
      <c r="SD1" s="397"/>
      <c r="SE1" s="397"/>
      <c r="SF1" s="397"/>
      <c r="SG1" s="397"/>
      <c r="SH1" s="397"/>
      <c r="SI1" s="397"/>
      <c r="SJ1" s="397"/>
      <c r="SK1" s="397"/>
      <c r="SL1" s="397"/>
      <c r="SM1" s="397"/>
      <c r="SN1" s="397"/>
      <c r="SO1" s="440"/>
      <c r="SP1" s="440"/>
      <c r="SQ1" s="397" t="s">
        <v>149</v>
      </c>
      <c r="SR1" s="397"/>
      <c r="SS1" s="397"/>
      <c r="ST1" s="397"/>
      <c r="SU1" s="397"/>
      <c r="SV1" s="397"/>
      <c r="SW1" s="397"/>
      <c r="SX1" s="397"/>
      <c r="SY1" s="397"/>
      <c r="SZ1" s="397"/>
      <c r="TA1" s="397"/>
      <c r="TB1" s="397"/>
      <c r="TC1" s="397"/>
      <c r="TD1" s="397"/>
      <c r="TE1" s="440"/>
      <c r="TF1" s="440"/>
      <c r="TG1" s="397" t="s">
        <v>149</v>
      </c>
      <c r="TH1" s="397"/>
      <c r="TI1" s="397"/>
      <c r="TJ1" s="397"/>
      <c r="TK1" s="397"/>
      <c r="TL1" s="397"/>
      <c r="TM1" s="397"/>
      <c r="TN1" s="397"/>
      <c r="TO1" s="397"/>
      <c r="TP1" s="397"/>
      <c r="TQ1" s="397"/>
      <c r="TR1" s="397"/>
      <c r="TS1" s="397"/>
      <c r="TT1" s="397"/>
      <c r="TU1" s="440"/>
      <c r="TV1" s="440"/>
      <c r="TW1" s="397" t="s">
        <v>149</v>
      </c>
      <c r="TX1" s="397"/>
      <c r="TY1" s="397"/>
      <c r="TZ1" s="397"/>
      <c r="UA1" s="397"/>
      <c r="UB1" s="397"/>
      <c r="UC1" s="397"/>
      <c r="UD1" s="397"/>
      <c r="UE1" s="397"/>
      <c r="UF1" s="397"/>
      <c r="UG1" s="397"/>
      <c r="UH1" s="397"/>
      <c r="UI1" s="397"/>
      <c r="UJ1" s="397"/>
      <c r="UK1" s="440"/>
      <c r="UL1" s="440"/>
      <c r="UM1" s="397" t="s">
        <v>149</v>
      </c>
      <c r="UN1" s="397"/>
      <c r="UO1" s="397"/>
      <c r="UP1" s="397"/>
      <c r="UQ1" s="397"/>
      <c r="UR1" s="397"/>
      <c r="US1" s="397"/>
      <c r="UT1" s="397"/>
      <c r="UU1" s="397"/>
      <c r="UV1" s="397"/>
      <c r="UW1" s="397"/>
      <c r="UX1" s="397"/>
      <c r="UY1" s="397"/>
      <c r="UZ1" s="397"/>
      <c r="VA1" s="440"/>
      <c r="VB1" s="440"/>
      <c r="VC1" s="397" t="s">
        <v>149</v>
      </c>
      <c r="VD1" s="397"/>
      <c r="VE1" s="397"/>
      <c r="VF1" s="397"/>
      <c r="VG1" s="397"/>
      <c r="VH1" s="397"/>
      <c r="VI1" s="397"/>
      <c r="VJ1" s="397"/>
      <c r="VK1" s="397"/>
      <c r="VL1" s="397"/>
      <c r="VM1" s="397"/>
      <c r="VN1" s="397"/>
      <c r="VO1" s="397"/>
      <c r="VP1" s="397"/>
      <c r="VQ1" s="440"/>
      <c r="VR1" s="440"/>
      <c r="VS1" s="397" t="s">
        <v>149</v>
      </c>
      <c r="VT1" s="397"/>
      <c r="VU1" s="397"/>
      <c r="VV1" s="397"/>
      <c r="VW1" s="397"/>
      <c r="VX1" s="397"/>
      <c r="VY1" s="397"/>
      <c r="VZ1" s="397"/>
      <c r="WA1" s="397"/>
      <c r="WB1" s="397"/>
      <c r="WC1" s="397"/>
      <c r="WD1" s="397"/>
      <c r="WE1" s="397"/>
      <c r="WF1" s="397"/>
      <c r="WG1" s="440"/>
      <c r="WH1" s="440"/>
      <c r="WI1" s="397" t="s">
        <v>149</v>
      </c>
      <c r="WJ1" s="397"/>
      <c r="WK1" s="397"/>
      <c r="WL1" s="397"/>
      <c r="WM1" s="397"/>
      <c r="WN1" s="397"/>
      <c r="WO1" s="397"/>
      <c r="WP1" s="397"/>
      <c r="WQ1" s="397"/>
      <c r="WR1" s="397"/>
      <c r="WS1" s="397"/>
      <c r="WT1" s="397"/>
      <c r="WU1" s="397"/>
      <c r="WV1" s="397"/>
      <c r="WW1" s="440"/>
      <c r="WX1" s="440"/>
      <c r="WY1" s="397" t="s">
        <v>149</v>
      </c>
      <c r="WZ1" s="397"/>
      <c r="XA1" s="397"/>
      <c r="XB1" s="397"/>
      <c r="XC1" s="397"/>
      <c r="XD1" s="397"/>
      <c r="XE1" s="397"/>
      <c r="XF1" s="397"/>
      <c r="XG1" s="397"/>
      <c r="XH1" s="397"/>
      <c r="XI1" s="397"/>
      <c r="XJ1" s="397"/>
      <c r="XK1" s="397"/>
      <c r="XL1" s="397"/>
      <c r="XM1" s="440"/>
      <c r="XN1" s="440"/>
      <c r="XO1" s="397" t="s">
        <v>149</v>
      </c>
      <c r="XP1" s="397"/>
      <c r="XQ1" s="397"/>
      <c r="XR1" s="397"/>
      <c r="XS1" s="397"/>
      <c r="XT1" s="397"/>
      <c r="XU1" s="397"/>
      <c r="XV1" s="397"/>
      <c r="XW1" s="397"/>
      <c r="XX1" s="397"/>
      <c r="XY1" s="397"/>
      <c r="XZ1" s="397"/>
      <c r="YA1" s="397"/>
      <c r="YB1" s="397"/>
      <c r="YC1" s="440"/>
      <c r="YD1" s="440"/>
      <c r="YE1" s="397" t="s">
        <v>149</v>
      </c>
      <c r="YF1" s="397"/>
      <c r="YG1" s="397"/>
      <c r="YH1" s="397"/>
      <c r="YI1" s="397"/>
      <c r="YJ1" s="397"/>
      <c r="YK1" s="397"/>
      <c r="YL1" s="397"/>
      <c r="YM1" s="397"/>
      <c r="YN1" s="397"/>
      <c r="YO1" s="397"/>
      <c r="YP1" s="397"/>
      <c r="YQ1" s="397"/>
      <c r="YR1" s="397"/>
      <c r="YS1" s="440"/>
      <c r="YT1" s="440"/>
      <c r="YU1" s="397" t="s">
        <v>149</v>
      </c>
      <c r="YV1" s="397"/>
      <c r="YW1" s="397"/>
      <c r="YX1" s="397"/>
      <c r="YY1" s="397"/>
      <c r="YZ1" s="397"/>
      <c r="ZA1" s="397"/>
      <c r="ZB1" s="397"/>
      <c r="ZC1" s="397"/>
      <c r="ZD1" s="397"/>
      <c r="ZE1" s="397"/>
      <c r="ZF1" s="397"/>
      <c r="ZG1" s="397"/>
      <c r="ZH1" s="397"/>
      <c r="ZI1" s="440"/>
      <c r="ZJ1" s="440"/>
      <c r="ZK1" s="397" t="s">
        <v>149</v>
      </c>
      <c r="ZL1" s="397"/>
      <c r="ZM1" s="397"/>
      <c r="ZN1" s="397"/>
      <c r="ZO1" s="397"/>
      <c r="ZP1" s="397"/>
      <c r="ZQ1" s="397"/>
      <c r="ZR1" s="397"/>
      <c r="ZS1" s="397"/>
      <c r="ZT1" s="397"/>
      <c r="ZU1" s="397"/>
      <c r="ZV1" s="397"/>
      <c r="ZW1" s="397"/>
      <c r="ZX1" s="397"/>
      <c r="ZY1" s="440"/>
      <c r="ZZ1" s="440"/>
      <c r="AAA1" s="397" t="s">
        <v>149</v>
      </c>
      <c r="AAB1" s="397"/>
      <c r="AAC1" s="397"/>
      <c r="AAD1" s="397"/>
      <c r="AAE1" s="397"/>
      <c r="AAF1" s="397"/>
      <c r="AAG1" s="397"/>
      <c r="AAH1" s="397"/>
      <c r="AAI1" s="397"/>
      <c r="AAJ1" s="397"/>
      <c r="AAK1" s="397"/>
      <c r="AAL1" s="397"/>
      <c r="AAM1" s="397"/>
      <c r="AAN1" s="397"/>
      <c r="AAO1" s="440"/>
      <c r="AAP1" s="440"/>
      <c r="AAQ1" s="397" t="s">
        <v>149</v>
      </c>
      <c r="AAR1" s="397"/>
      <c r="AAS1" s="397"/>
      <c r="AAT1" s="397"/>
      <c r="AAU1" s="397"/>
      <c r="AAV1" s="397"/>
      <c r="AAW1" s="397"/>
      <c r="AAX1" s="397"/>
      <c r="AAY1" s="397"/>
      <c r="AAZ1" s="397"/>
      <c r="ABA1" s="397"/>
      <c r="ABB1" s="397"/>
      <c r="ABC1" s="397"/>
      <c r="ABD1" s="397"/>
      <c r="ABE1" s="440"/>
      <c r="ABF1" s="440"/>
      <c r="ABG1" s="397" t="s">
        <v>149</v>
      </c>
      <c r="ABH1" s="397"/>
      <c r="ABI1" s="397"/>
      <c r="ABJ1" s="397"/>
      <c r="ABK1" s="397"/>
      <c r="ABL1" s="397"/>
      <c r="ABM1" s="397"/>
      <c r="ABN1" s="397"/>
      <c r="ABO1" s="397"/>
      <c r="ABP1" s="397"/>
      <c r="ABQ1" s="397"/>
      <c r="ABR1" s="397"/>
      <c r="ABS1" s="397"/>
      <c r="ABT1" s="397"/>
      <c r="ABU1" s="440"/>
      <c r="ABV1" s="440"/>
      <c r="ABW1" s="397" t="s">
        <v>149</v>
      </c>
      <c r="ABX1" s="397"/>
      <c r="ABY1" s="397"/>
      <c r="ABZ1" s="397"/>
      <c r="ACA1" s="397"/>
      <c r="ACB1" s="397"/>
      <c r="ACC1" s="397"/>
      <c r="ACD1" s="397"/>
      <c r="ACE1" s="397"/>
      <c r="ACF1" s="397"/>
      <c r="ACG1" s="397"/>
      <c r="ACH1" s="397"/>
      <c r="ACI1" s="397"/>
      <c r="ACJ1" s="397"/>
      <c r="ACK1" s="440"/>
      <c r="ACL1" s="440"/>
      <c r="ACM1" s="397" t="s">
        <v>149</v>
      </c>
      <c r="ACN1" s="397"/>
      <c r="ACO1" s="397"/>
      <c r="ACP1" s="397"/>
      <c r="ACQ1" s="397"/>
      <c r="ACR1" s="397"/>
      <c r="ACS1" s="397"/>
      <c r="ACT1" s="397"/>
      <c r="ACU1" s="397"/>
      <c r="ACV1" s="397"/>
      <c r="ACW1" s="397"/>
      <c r="ACX1" s="397"/>
      <c r="ACY1" s="397"/>
      <c r="ACZ1" s="397"/>
      <c r="ADA1" s="440"/>
      <c r="ADB1" s="440"/>
      <c r="ADC1" s="397" t="s">
        <v>149</v>
      </c>
      <c r="ADD1" s="397"/>
      <c r="ADE1" s="397"/>
      <c r="ADF1" s="397"/>
      <c r="ADG1" s="397"/>
      <c r="ADH1" s="397"/>
      <c r="ADI1" s="397"/>
      <c r="ADJ1" s="397"/>
      <c r="ADK1" s="397"/>
      <c r="ADL1" s="397"/>
      <c r="ADM1" s="397"/>
      <c r="ADN1" s="397"/>
      <c r="ADO1" s="397"/>
      <c r="ADP1" s="397"/>
      <c r="ADQ1" s="440"/>
      <c r="ADR1" s="440"/>
      <c r="ADS1" s="397" t="s">
        <v>149</v>
      </c>
      <c r="ADT1" s="397"/>
      <c r="ADU1" s="397"/>
      <c r="ADV1" s="397"/>
      <c r="ADW1" s="397"/>
      <c r="ADX1" s="397"/>
      <c r="ADY1" s="397"/>
      <c r="ADZ1" s="397"/>
      <c r="AEA1" s="397"/>
      <c r="AEB1" s="397"/>
      <c r="AEC1" s="397"/>
      <c r="AED1" s="397"/>
      <c r="AEE1" s="397"/>
      <c r="AEF1" s="397"/>
      <c r="AEG1" s="440"/>
      <c r="AEH1" s="440"/>
      <c r="AEI1" s="397" t="s">
        <v>149</v>
      </c>
      <c r="AEJ1" s="397"/>
      <c r="AEK1" s="397"/>
      <c r="AEL1" s="397"/>
      <c r="AEM1" s="397"/>
      <c r="AEN1" s="397"/>
      <c r="AEO1" s="397"/>
      <c r="AEP1" s="397"/>
      <c r="AEQ1" s="397"/>
      <c r="AER1" s="397"/>
      <c r="AES1" s="397"/>
      <c r="AET1" s="397"/>
      <c r="AEU1" s="397"/>
      <c r="AEV1" s="397"/>
      <c r="AEW1" s="440"/>
      <c r="AEX1" s="440"/>
      <c r="AEY1" s="397" t="s">
        <v>149</v>
      </c>
      <c r="AEZ1" s="397"/>
      <c r="AFA1" s="397"/>
      <c r="AFB1" s="397"/>
      <c r="AFC1" s="397"/>
      <c r="AFD1" s="397"/>
      <c r="AFE1" s="397"/>
      <c r="AFF1" s="397"/>
      <c r="AFG1" s="397"/>
      <c r="AFH1" s="397"/>
      <c r="AFI1" s="397"/>
      <c r="AFJ1" s="397"/>
      <c r="AFK1" s="397"/>
      <c r="AFL1" s="397"/>
      <c r="AFM1" s="440"/>
      <c r="AFN1" s="440"/>
      <c r="AFO1" s="397" t="s">
        <v>149</v>
      </c>
      <c r="AFP1" s="397"/>
      <c r="AFQ1" s="397"/>
      <c r="AFR1" s="397"/>
      <c r="AFS1" s="397"/>
      <c r="AFT1" s="397"/>
      <c r="AFU1" s="397"/>
      <c r="AFV1" s="397"/>
      <c r="AFW1" s="397"/>
      <c r="AFX1" s="397"/>
      <c r="AFY1" s="397"/>
      <c r="AFZ1" s="397"/>
      <c r="AGA1" s="397"/>
      <c r="AGB1" s="397"/>
      <c r="AGC1" s="440"/>
      <c r="AGD1" s="440"/>
      <c r="AGE1" s="397" t="s">
        <v>149</v>
      </c>
      <c r="AGF1" s="397"/>
      <c r="AGG1" s="397"/>
      <c r="AGH1" s="397"/>
      <c r="AGI1" s="397"/>
      <c r="AGJ1" s="397"/>
      <c r="AGK1" s="397"/>
      <c r="AGL1" s="397"/>
      <c r="AGM1" s="397"/>
      <c r="AGN1" s="397"/>
      <c r="AGO1" s="397"/>
      <c r="AGP1" s="397"/>
      <c r="AGQ1" s="397"/>
      <c r="AGR1" s="397"/>
      <c r="AGS1" s="440"/>
      <c r="AGT1" s="440"/>
      <c r="AGU1" s="397" t="s">
        <v>149</v>
      </c>
      <c r="AGV1" s="397"/>
      <c r="AGW1" s="397"/>
      <c r="AGX1" s="397"/>
      <c r="AGY1" s="397"/>
      <c r="AGZ1" s="397"/>
      <c r="AHA1" s="397"/>
      <c r="AHB1" s="397"/>
      <c r="AHC1" s="397"/>
      <c r="AHD1" s="397"/>
      <c r="AHE1" s="397"/>
      <c r="AHF1" s="397"/>
      <c r="AHG1" s="397"/>
      <c r="AHH1" s="397"/>
      <c r="AHI1" s="440"/>
      <c r="AHJ1" s="440"/>
      <c r="AHK1" s="397" t="s">
        <v>149</v>
      </c>
      <c r="AHL1" s="397"/>
      <c r="AHM1" s="397"/>
      <c r="AHN1" s="397"/>
      <c r="AHO1" s="397"/>
      <c r="AHP1" s="397"/>
      <c r="AHQ1" s="397"/>
      <c r="AHR1" s="397"/>
      <c r="AHS1" s="397"/>
      <c r="AHT1" s="397"/>
      <c r="AHU1" s="397"/>
      <c r="AHV1" s="397"/>
      <c r="AHW1" s="397"/>
      <c r="AHX1" s="397"/>
      <c r="AHY1" s="440"/>
      <c r="AHZ1" s="440"/>
      <c r="AIA1" s="397" t="s">
        <v>149</v>
      </c>
      <c r="AIB1" s="397"/>
      <c r="AIC1" s="397"/>
      <c r="AID1" s="397"/>
      <c r="AIE1" s="397"/>
      <c r="AIF1" s="397"/>
      <c r="AIG1" s="397"/>
      <c r="AIH1" s="397"/>
      <c r="AII1" s="397"/>
      <c r="AIJ1" s="397"/>
      <c r="AIK1" s="397"/>
      <c r="AIL1" s="397"/>
      <c r="AIM1" s="397"/>
      <c r="AIN1" s="397"/>
      <c r="AIO1" s="440"/>
      <c r="AIP1" s="440"/>
      <c r="AIQ1" s="397" t="s">
        <v>149</v>
      </c>
      <c r="AIR1" s="397"/>
      <c r="AIS1" s="397"/>
      <c r="AIT1" s="397"/>
      <c r="AIU1" s="397"/>
      <c r="AIV1" s="397"/>
      <c r="AIW1" s="397"/>
      <c r="AIX1" s="397"/>
      <c r="AIY1" s="397"/>
      <c r="AIZ1" s="397"/>
      <c r="AJA1" s="397"/>
      <c r="AJB1" s="397"/>
      <c r="AJC1" s="397"/>
      <c r="AJD1" s="397"/>
      <c r="AJE1" s="440"/>
      <c r="AJF1" s="440"/>
      <c r="AJG1" s="397" t="s">
        <v>149</v>
      </c>
      <c r="AJH1" s="397"/>
      <c r="AJI1" s="397"/>
      <c r="AJJ1" s="397"/>
      <c r="AJK1" s="397"/>
      <c r="AJL1" s="397"/>
      <c r="AJM1" s="397"/>
      <c r="AJN1" s="397"/>
      <c r="AJO1" s="397"/>
      <c r="AJP1" s="397"/>
      <c r="AJQ1" s="397"/>
      <c r="AJR1" s="397"/>
      <c r="AJS1" s="397"/>
      <c r="AJT1" s="397"/>
      <c r="AJU1" s="440"/>
      <c r="AJV1" s="440"/>
      <c r="AJW1" s="397" t="s">
        <v>149</v>
      </c>
      <c r="AJX1" s="397"/>
      <c r="AJY1" s="397"/>
      <c r="AJZ1" s="397"/>
      <c r="AKA1" s="397"/>
      <c r="AKB1" s="397"/>
      <c r="AKC1" s="397"/>
      <c r="AKD1" s="397"/>
      <c r="AKE1" s="397"/>
      <c r="AKF1" s="397"/>
      <c r="AKG1" s="397"/>
      <c r="AKH1" s="397"/>
      <c r="AKI1" s="397"/>
      <c r="AKJ1" s="397"/>
      <c r="AKK1" s="440"/>
      <c r="AKL1" s="440"/>
      <c r="AKM1" s="397" t="s">
        <v>149</v>
      </c>
      <c r="AKN1" s="397"/>
      <c r="AKO1" s="397"/>
      <c r="AKP1" s="397"/>
      <c r="AKQ1" s="397"/>
      <c r="AKR1" s="397"/>
      <c r="AKS1" s="397"/>
      <c r="AKT1" s="397"/>
      <c r="AKU1" s="397"/>
      <c r="AKV1" s="397"/>
      <c r="AKW1" s="397"/>
      <c r="AKX1" s="397"/>
      <c r="AKY1" s="397"/>
      <c r="AKZ1" s="397"/>
      <c r="ALA1" s="440"/>
      <c r="ALB1" s="440"/>
      <c r="ALC1" s="397" t="s">
        <v>149</v>
      </c>
      <c r="ALD1" s="397"/>
      <c r="ALE1" s="397"/>
      <c r="ALF1" s="397"/>
      <c r="ALG1" s="397"/>
      <c r="ALH1" s="397"/>
      <c r="ALI1" s="397"/>
      <c r="ALJ1" s="397"/>
      <c r="ALK1" s="397"/>
      <c r="ALL1" s="397"/>
      <c r="ALM1" s="397"/>
      <c r="ALN1" s="397"/>
      <c r="ALO1" s="397"/>
      <c r="ALP1" s="397"/>
      <c r="ALQ1" s="440"/>
      <c r="ALR1" s="440"/>
      <c r="ALS1" s="397" t="s">
        <v>149</v>
      </c>
      <c r="ALT1" s="397"/>
      <c r="ALU1" s="397"/>
      <c r="ALV1" s="397"/>
      <c r="ALW1" s="397"/>
      <c r="ALX1" s="397"/>
      <c r="ALY1" s="397"/>
      <c r="ALZ1" s="397"/>
      <c r="AMA1" s="397"/>
      <c r="AMB1" s="397"/>
      <c r="AMC1" s="397"/>
      <c r="AMD1" s="397"/>
      <c r="AME1" s="397"/>
      <c r="AMF1" s="397"/>
      <c r="AMG1" s="440"/>
      <c r="AMH1" s="440"/>
      <c r="AMI1" s="397" t="s">
        <v>149</v>
      </c>
      <c r="AMJ1" s="397"/>
      <c r="AMK1" s="397"/>
      <c r="AML1" s="397"/>
      <c r="AMM1" s="397"/>
      <c r="AMN1" s="397"/>
      <c r="AMO1" s="397"/>
      <c r="AMP1" s="397"/>
      <c r="AMQ1" s="397"/>
      <c r="AMR1" s="397"/>
      <c r="AMS1" s="397"/>
      <c r="AMT1" s="397"/>
      <c r="AMU1" s="397"/>
      <c r="AMV1" s="397"/>
      <c r="AMW1" s="440"/>
      <c r="AMX1" s="440"/>
      <c r="AMY1" s="397" t="s">
        <v>149</v>
      </c>
      <c r="AMZ1" s="397"/>
      <c r="ANA1" s="397"/>
      <c r="ANB1" s="397"/>
      <c r="ANC1" s="397"/>
      <c r="AND1" s="397"/>
      <c r="ANE1" s="397"/>
      <c r="ANF1" s="397"/>
      <c r="ANG1" s="397"/>
      <c r="ANH1" s="397"/>
      <c r="ANI1" s="397"/>
      <c r="ANJ1" s="397"/>
      <c r="ANK1" s="397"/>
      <c r="ANL1" s="397"/>
      <c r="ANM1" s="440"/>
      <c r="ANN1" s="440"/>
      <c r="ANO1" s="397" t="s">
        <v>149</v>
      </c>
      <c r="ANP1" s="397"/>
      <c r="ANQ1" s="397"/>
      <c r="ANR1" s="397"/>
      <c r="ANS1" s="397"/>
      <c r="ANT1" s="397"/>
      <c r="ANU1" s="397"/>
      <c r="ANV1" s="397"/>
      <c r="ANW1" s="397"/>
      <c r="ANX1" s="397"/>
      <c r="ANY1" s="397"/>
      <c r="ANZ1" s="397"/>
      <c r="AOA1" s="397"/>
      <c r="AOB1" s="397"/>
      <c r="AOC1" s="440"/>
      <c r="AOD1" s="440"/>
      <c r="AOE1" s="397" t="s">
        <v>149</v>
      </c>
      <c r="AOF1" s="397"/>
      <c r="AOG1" s="397"/>
      <c r="AOH1" s="397"/>
      <c r="AOI1" s="397"/>
      <c r="AOJ1" s="397"/>
      <c r="AOK1" s="397"/>
      <c r="AOL1" s="397"/>
      <c r="AOM1" s="397"/>
      <c r="AON1" s="397"/>
      <c r="AOO1" s="397"/>
      <c r="AOP1" s="397"/>
      <c r="AOQ1" s="397"/>
      <c r="AOR1" s="397"/>
      <c r="AOS1" s="440"/>
      <c r="AOT1" s="440"/>
      <c r="AOU1" s="397" t="s">
        <v>149</v>
      </c>
      <c r="AOV1" s="397"/>
      <c r="AOW1" s="397"/>
      <c r="AOX1" s="397"/>
      <c r="AOY1" s="397"/>
      <c r="AOZ1" s="397"/>
      <c r="APA1" s="397"/>
      <c r="APB1" s="397"/>
      <c r="APC1" s="397"/>
      <c r="APD1" s="397"/>
      <c r="APE1" s="397"/>
      <c r="APF1" s="397"/>
      <c r="APG1" s="397"/>
      <c r="APH1" s="397"/>
      <c r="API1" s="440"/>
      <c r="APJ1" s="440"/>
      <c r="APK1" s="397" t="s">
        <v>149</v>
      </c>
      <c r="APL1" s="397"/>
      <c r="APM1" s="397"/>
      <c r="APN1" s="397"/>
      <c r="APO1" s="397"/>
      <c r="APP1" s="397"/>
      <c r="APQ1" s="397"/>
      <c r="APR1" s="397"/>
      <c r="APS1" s="397"/>
      <c r="APT1" s="397"/>
      <c r="APU1" s="397"/>
      <c r="APV1" s="397"/>
      <c r="APW1" s="397"/>
      <c r="APX1" s="397"/>
      <c r="APY1" s="440"/>
      <c r="APZ1" s="440"/>
      <c r="AQA1" s="397" t="s">
        <v>149</v>
      </c>
      <c r="AQB1" s="397"/>
      <c r="AQC1" s="397"/>
      <c r="AQD1" s="397"/>
      <c r="AQE1" s="397"/>
      <c r="AQF1" s="397"/>
      <c r="AQG1" s="397"/>
      <c r="AQH1" s="397"/>
      <c r="AQI1" s="397"/>
      <c r="AQJ1" s="397"/>
      <c r="AQK1" s="397"/>
      <c r="AQL1" s="397"/>
      <c r="AQM1" s="397"/>
      <c r="AQN1" s="397"/>
      <c r="AQO1" s="440"/>
      <c r="AQP1" s="440"/>
      <c r="AQQ1" s="397" t="s">
        <v>149</v>
      </c>
      <c r="AQR1" s="397"/>
      <c r="AQS1" s="397"/>
      <c r="AQT1" s="397"/>
      <c r="AQU1" s="397"/>
      <c r="AQV1" s="397"/>
      <c r="AQW1" s="397"/>
      <c r="AQX1" s="397"/>
      <c r="AQY1" s="397"/>
      <c r="AQZ1" s="397"/>
      <c r="ARA1" s="397"/>
      <c r="ARB1" s="397"/>
      <c r="ARC1" s="397"/>
      <c r="ARD1" s="397"/>
      <c r="ARE1" s="440"/>
      <c r="ARF1" s="440"/>
      <c r="ARG1" s="397" t="s">
        <v>149</v>
      </c>
      <c r="ARH1" s="397"/>
      <c r="ARI1" s="397"/>
      <c r="ARJ1" s="397"/>
      <c r="ARK1" s="397"/>
      <c r="ARL1" s="397"/>
      <c r="ARM1" s="397"/>
      <c r="ARN1" s="397"/>
      <c r="ARO1" s="397"/>
      <c r="ARP1" s="397"/>
      <c r="ARQ1" s="397"/>
      <c r="ARR1" s="397"/>
      <c r="ARS1" s="397"/>
      <c r="ART1" s="397"/>
      <c r="ARU1" s="440"/>
      <c r="ARV1" s="440"/>
      <c r="ARW1" s="397" t="s">
        <v>149</v>
      </c>
      <c r="ARX1" s="397"/>
      <c r="ARY1" s="397"/>
      <c r="ARZ1" s="397"/>
      <c r="ASA1" s="397"/>
      <c r="ASB1" s="397"/>
      <c r="ASC1" s="397"/>
      <c r="ASD1" s="397"/>
      <c r="ASE1" s="397"/>
      <c r="ASF1" s="397"/>
      <c r="ASG1" s="397"/>
      <c r="ASH1" s="397"/>
      <c r="ASI1" s="397"/>
      <c r="ASJ1" s="397"/>
      <c r="ASK1" s="440"/>
      <c r="ASL1" s="440"/>
      <c r="ASM1" s="397" t="s">
        <v>149</v>
      </c>
      <c r="ASN1" s="397"/>
      <c r="ASO1" s="397"/>
      <c r="ASP1" s="397"/>
      <c r="ASQ1" s="397"/>
      <c r="ASR1" s="397"/>
      <c r="ASS1" s="397"/>
      <c r="AST1" s="397"/>
      <c r="ASU1" s="397"/>
      <c r="ASV1" s="397"/>
      <c r="ASW1" s="397"/>
      <c r="ASX1" s="397"/>
      <c r="ASY1" s="397"/>
      <c r="ASZ1" s="397"/>
      <c r="ATA1" s="440"/>
      <c r="ATB1" s="440"/>
      <c r="ATC1" s="397" t="s">
        <v>149</v>
      </c>
      <c r="ATD1" s="397"/>
      <c r="ATE1" s="397"/>
      <c r="ATF1" s="397"/>
      <c r="ATG1" s="397"/>
      <c r="ATH1" s="397"/>
      <c r="ATI1" s="397"/>
      <c r="ATJ1" s="397"/>
      <c r="ATK1" s="397"/>
      <c r="ATL1" s="397"/>
      <c r="ATM1" s="397"/>
      <c r="ATN1" s="397"/>
      <c r="ATO1" s="397"/>
      <c r="ATP1" s="397"/>
      <c r="ATQ1" s="440"/>
      <c r="ATR1" s="440"/>
      <c r="ATS1" s="397" t="s">
        <v>149</v>
      </c>
      <c r="ATT1" s="397"/>
      <c r="ATU1" s="397"/>
      <c r="ATV1" s="397"/>
      <c r="ATW1" s="397"/>
      <c r="ATX1" s="397"/>
      <c r="ATY1" s="397"/>
      <c r="ATZ1" s="397"/>
      <c r="AUA1" s="397"/>
      <c r="AUB1" s="397"/>
      <c r="AUC1" s="397"/>
      <c r="AUD1" s="397"/>
      <c r="AUE1" s="397"/>
      <c r="AUF1" s="397"/>
      <c r="AUG1" s="440"/>
      <c r="AUH1" s="440"/>
      <c r="AUI1" s="397" t="s">
        <v>149</v>
      </c>
      <c r="AUJ1" s="397"/>
      <c r="AUK1" s="397"/>
      <c r="AUL1" s="397"/>
      <c r="AUM1" s="397"/>
      <c r="AUN1" s="397"/>
      <c r="AUO1" s="397"/>
      <c r="AUP1" s="397"/>
      <c r="AUQ1" s="397"/>
      <c r="AUR1" s="397"/>
      <c r="AUS1" s="397"/>
      <c r="AUT1" s="397"/>
      <c r="AUU1" s="397"/>
      <c r="AUV1" s="397"/>
      <c r="AUW1" s="440"/>
      <c r="AUX1" s="440"/>
      <c r="AUY1" s="397" t="s">
        <v>149</v>
      </c>
      <c r="AUZ1" s="397"/>
      <c r="AVA1" s="397"/>
      <c r="AVB1" s="397"/>
      <c r="AVC1" s="397"/>
      <c r="AVD1" s="397"/>
      <c r="AVE1" s="397"/>
      <c r="AVF1" s="397"/>
      <c r="AVG1" s="397"/>
      <c r="AVH1" s="397"/>
      <c r="AVI1" s="397"/>
      <c r="AVJ1" s="397"/>
      <c r="AVK1" s="397"/>
      <c r="AVL1" s="397"/>
      <c r="AVM1" s="440"/>
      <c r="AVN1" s="440"/>
      <c r="AVO1" s="397" t="s">
        <v>149</v>
      </c>
      <c r="AVP1" s="397"/>
      <c r="AVQ1" s="397"/>
      <c r="AVR1" s="397"/>
      <c r="AVS1" s="397"/>
      <c r="AVT1" s="397"/>
      <c r="AVU1" s="397"/>
      <c r="AVV1" s="397"/>
      <c r="AVW1" s="397"/>
      <c r="AVX1" s="397"/>
      <c r="AVY1" s="397"/>
      <c r="AVZ1" s="397"/>
      <c r="AWA1" s="397"/>
      <c r="AWB1" s="397"/>
      <c r="AWC1" s="440"/>
      <c r="AWD1" s="440"/>
      <c r="AWE1" s="397" t="s">
        <v>149</v>
      </c>
      <c r="AWF1" s="397"/>
      <c r="AWG1" s="397"/>
      <c r="AWH1" s="397"/>
      <c r="AWI1" s="397"/>
      <c r="AWJ1" s="397"/>
      <c r="AWK1" s="397"/>
      <c r="AWL1" s="397"/>
      <c r="AWM1" s="397"/>
      <c r="AWN1" s="397"/>
      <c r="AWO1" s="397"/>
      <c r="AWP1" s="397"/>
      <c r="AWQ1" s="397"/>
      <c r="AWR1" s="397"/>
      <c r="AWS1" s="440"/>
      <c r="AWT1" s="440"/>
      <c r="AWU1" s="397" t="s">
        <v>149</v>
      </c>
      <c r="AWV1" s="397"/>
      <c r="AWW1" s="397"/>
      <c r="AWX1" s="397"/>
      <c r="AWY1" s="397"/>
      <c r="AWZ1" s="397"/>
      <c r="AXA1" s="397"/>
      <c r="AXB1" s="397"/>
      <c r="AXC1" s="397"/>
      <c r="AXD1" s="397"/>
      <c r="AXE1" s="397"/>
      <c r="AXF1" s="397"/>
      <c r="AXG1" s="397"/>
      <c r="AXH1" s="397"/>
      <c r="AXI1" s="440"/>
      <c r="AXJ1" s="440"/>
      <c r="AXK1" s="397" t="s">
        <v>149</v>
      </c>
      <c r="AXL1" s="397"/>
      <c r="AXM1" s="397"/>
      <c r="AXN1" s="397"/>
      <c r="AXO1" s="397"/>
      <c r="AXP1" s="397"/>
      <c r="AXQ1" s="397"/>
      <c r="AXR1" s="397"/>
      <c r="AXS1" s="397"/>
      <c r="AXT1" s="397"/>
      <c r="AXU1" s="397"/>
      <c r="AXV1" s="397"/>
      <c r="AXW1" s="397"/>
      <c r="AXX1" s="397"/>
      <c r="AXY1" s="440"/>
      <c r="AXZ1" s="440"/>
      <c r="AYA1" s="397" t="s">
        <v>149</v>
      </c>
      <c r="AYB1" s="397"/>
      <c r="AYC1" s="397"/>
      <c r="AYD1" s="397"/>
      <c r="AYE1" s="397"/>
      <c r="AYF1" s="397"/>
      <c r="AYG1" s="397"/>
      <c r="AYH1" s="397"/>
      <c r="AYI1" s="397"/>
      <c r="AYJ1" s="397"/>
      <c r="AYK1" s="397"/>
      <c r="AYL1" s="397"/>
      <c r="AYM1" s="397"/>
      <c r="AYN1" s="397"/>
      <c r="AYO1" s="440"/>
      <c r="AYP1" s="440"/>
      <c r="AYQ1" s="397" t="s">
        <v>149</v>
      </c>
      <c r="AYR1" s="397"/>
      <c r="AYS1" s="397"/>
      <c r="AYT1" s="397"/>
      <c r="AYU1" s="397"/>
      <c r="AYV1" s="397"/>
      <c r="AYW1" s="397"/>
      <c r="AYX1" s="397"/>
      <c r="AYY1" s="397"/>
      <c r="AYZ1" s="397"/>
      <c r="AZA1" s="397"/>
      <c r="AZB1" s="397"/>
      <c r="AZC1" s="397"/>
      <c r="AZD1" s="397"/>
      <c r="AZE1" s="440"/>
      <c r="AZF1" s="440"/>
      <c r="AZG1" s="397" t="s">
        <v>149</v>
      </c>
      <c r="AZH1" s="397"/>
      <c r="AZI1" s="397"/>
      <c r="AZJ1" s="397"/>
      <c r="AZK1" s="397"/>
      <c r="AZL1" s="397"/>
      <c r="AZM1" s="397"/>
      <c r="AZN1" s="397"/>
      <c r="AZO1" s="397"/>
      <c r="AZP1" s="397"/>
      <c r="AZQ1" s="397"/>
      <c r="AZR1" s="397"/>
      <c r="AZS1" s="397"/>
      <c r="AZT1" s="397"/>
      <c r="AZU1" s="440"/>
      <c r="AZV1" s="440"/>
      <c r="AZW1" s="397" t="s">
        <v>149</v>
      </c>
      <c r="AZX1" s="397"/>
      <c r="AZY1" s="397"/>
      <c r="AZZ1" s="397"/>
      <c r="BAA1" s="397"/>
      <c r="BAB1" s="397"/>
      <c r="BAC1" s="397"/>
      <c r="BAD1" s="397"/>
      <c r="BAE1" s="397"/>
      <c r="BAF1" s="397"/>
      <c r="BAG1" s="397"/>
      <c r="BAH1" s="397"/>
      <c r="BAI1" s="397"/>
      <c r="BAJ1" s="397"/>
      <c r="BAK1" s="440"/>
      <c r="BAL1" s="440"/>
      <c r="BAM1" s="397" t="s">
        <v>149</v>
      </c>
      <c r="BAN1" s="397"/>
      <c r="BAO1" s="397"/>
      <c r="BAP1" s="397"/>
      <c r="BAQ1" s="397"/>
      <c r="BAR1" s="397"/>
      <c r="BAS1" s="397"/>
      <c r="BAT1" s="397"/>
      <c r="BAU1" s="397"/>
      <c r="BAV1" s="397"/>
      <c r="BAW1" s="397"/>
      <c r="BAX1" s="397"/>
      <c r="BAY1" s="397"/>
      <c r="BAZ1" s="397"/>
      <c r="BBA1" s="440"/>
      <c r="BBB1" s="440"/>
      <c r="BBC1" s="397" t="s">
        <v>149</v>
      </c>
      <c r="BBD1" s="397"/>
      <c r="BBE1" s="397"/>
      <c r="BBF1" s="397"/>
      <c r="BBG1" s="397"/>
      <c r="BBH1" s="397"/>
      <c r="BBI1" s="397"/>
      <c r="BBJ1" s="397"/>
      <c r="BBK1" s="397"/>
      <c r="BBL1" s="397"/>
      <c r="BBM1" s="397"/>
      <c r="BBN1" s="397"/>
      <c r="BBO1" s="397"/>
      <c r="BBP1" s="397"/>
      <c r="BBQ1" s="440"/>
      <c r="BBR1" s="440"/>
      <c r="BBS1" s="397" t="s">
        <v>149</v>
      </c>
      <c r="BBT1" s="397"/>
      <c r="BBU1" s="397"/>
      <c r="BBV1" s="397"/>
      <c r="BBW1" s="397"/>
      <c r="BBX1" s="397"/>
      <c r="BBY1" s="397"/>
      <c r="BBZ1" s="397"/>
      <c r="BCA1" s="397"/>
      <c r="BCB1" s="397"/>
      <c r="BCC1" s="397"/>
      <c r="BCD1" s="397"/>
      <c r="BCE1" s="397"/>
      <c r="BCF1" s="397"/>
      <c r="BCG1" s="440"/>
      <c r="BCH1" s="440"/>
      <c r="BCI1" s="397" t="s">
        <v>149</v>
      </c>
      <c r="BCJ1" s="397"/>
      <c r="BCK1" s="397"/>
      <c r="BCL1" s="397"/>
      <c r="BCM1" s="397"/>
      <c r="BCN1" s="397"/>
      <c r="BCO1" s="397"/>
      <c r="BCP1" s="397"/>
      <c r="BCQ1" s="397"/>
      <c r="BCR1" s="397"/>
      <c r="BCS1" s="397"/>
      <c r="BCT1" s="397"/>
      <c r="BCU1" s="397"/>
      <c r="BCV1" s="397"/>
      <c r="BCW1" s="440"/>
      <c r="BCX1" s="440"/>
      <c r="BCY1" s="397" t="s">
        <v>149</v>
      </c>
      <c r="BCZ1" s="397"/>
      <c r="BDA1" s="397"/>
      <c r="BDB1" s="397"/>
      <c r="BDC1" s="397"/>
      <c r="BDD1" s="397"/>
      <c r="BDE1" s="397"/>
      <c r="BDF1" s="397"/>
      <c r="BDG1" s="397"/>
      <c r="BDH1" s="397"/>
      <c r="BDI1" s="397"/>
      <c r="BDJ1" s="397"/>
      <c r="BDK1" s="397"/>
      <c r="BDL1" s="397"/>
      <c r="BDM1" s="440"/>
      <c r="BDN1" s="440"/>
      <c r="BDO1" s="397" t="s">
        <v>149</v>
      </c>
      <c r="BDP1" s="397"/>
      <c r="BDQ1" s="397"/>
      <c r="BDR1" s="397"/>
      <c r="BDS1" s="397"/>
      <c r="BDT1" s="397"/>
      <c r="BDU1" s="397"/>
      <c r="BDV1" s="397"/>
      <c r="BDW1" s="397"/>
      <c r="BDX1" s="397"/>
      <c r="BDY1" s="397"/>
      <c r="BDZ1" s="397"/>
      <c r="BEA1" s="397"/>
      <c r="BEB1" s="397"/>
      <c r="BEC1" s="440"/>
      <c r="BED1" s="440"/>
      <c r="BEE1" s="397" t="s">
        <v>149</v>
      </c>
      <c r="BEF1" s="397"/>
      <c r="BEG1" s="397"/>
      <c r="BEH1" s="397"/>
      <c r="BEI1" s="397"/>
      <c r="BEJ1" s="397"/>
      <c r="BEK1" s="397"/>
      <c r="BEL1" s="397"/>
      <c r="BEM1" s="397"/>
      <c r="BEN1" s="397"/>
      <c r="BEO1" s="397"/>
      <c r="BEP1" s="397"/>
      <c r="BEQ1" s="397"/>
      <c r="BER1" s="397"/>
      <c r="BES1" s="440"/>
      <c r="BET1" s="440"/>
      <c r="BEU1" s="397" t="s">
        <v>149</v>
      </c>
      <c r="BEV1" s="397"/>
      <c r="BEW1" s="397"/>
      <c r="BEX1" s="397"/>
      <c r="BEY1" s="397"/>
      <c r="BEZ1" s="397"/>
      <c r="BFA1" s="397"/>
      <c r="BFB1" s="397"/>
      <c r="BFC1" s="397"/>
      <c r="BFD1" s="397"/>
      <c r="BFE1" s="397"/>
      <c r="BFF1" s="397"/>
      <c r="BFG1" s="397"/>
      <c r="BFH1" s="397"/>
      <c r="BFI1" s="440"/>
      <c r="BFJ1" s="440"/>
      <c r="BFK1" s="397" t="s">
        <v>149</v>
      </c>
      <c r="BFL1" s="397"/>
      <c r="BFM1" s="397"/>
      <c r="BFN1" s="397"/>
      <c r="BFO1" s="397"/>
      <c r="BFP1" s="397"/>
      <c r="BFQ1" s="397"/>
      <c r="BFR1" s="397"/>
      <c r="BFS1" s="397"/>
      <c r="BFT1" s="397"/>
      <c r="BFU1" s="397"/>
      <c r="BFV1" s="397"/>
      <c r="BFW1" s="397"/>
      <c r="BFX1" s="397"/>
      <c r="BFY1" s="440"/>
      <c r="BFZ1" s="440"/>
      <c r="BGA1" s="397" t="s">
        <v>149</v>
      </c>
      <c r="BGB1" s="397"/>
      <c r="BGC1" s="397"/>
      <c r="BGD1" s="397"/>
      <c r="BGE1" s="397"/>
      <c r="BGF1" s="397"/>
      <c r="BGG1" s="397"/>
      <c r="BGH1" s="397"/>
      <c r="BGI1" s="397"/>
      <c r="BGJ1" s="397"/>
      <c r="BGK1" s="397"/>
      <c r="BGL1" s="397"/>
      <c r="BGM1" s="397"/>
      <c r="BGN1" s="397"/>
      <c r="BGO1" s="440"/>
      <c r="BGP1" s="440"/>
      <c r="BGQ1" s="397" t="s">
        <v>149</v>
      </c>
      <c r="BGR1" s="397"/>
      <c r="BGS1" s="397"/>
      <c r="BGT1" s="397"/>
      <c r="BGU1" s="397"/>
      <c r="BGV1" s="397"/>
      <c r="BGW1" s="397"/>
      <c r="BGX1" s="397"/>
      <c r="BGY1" s="397"/>
      <c r="BGZ1" s="397"/>
      <c r="BHA1" s="397"/>
      <c r="BHB1" s="397"/>
      <c r="BHC1" s="397"/>
      <c r="BHD1" s="397"/>
      <c r="BHE1" s="440"/>
      <c r="BHF1" s="440"/>
      <c r="BHG1" s="397" t="s">
        <v>149</v>
      </c>
      <c r="BHH1" s="397"/>
      <c r="BHI1" s="397"/>
      <c r="BHJ1" s="397"/>
      <c r="BHK1" s="397"/>
      <c r="BHL1" s="397"/>
      <c r="BHM1" s="397"/>
      <c r="BHN1" s="397"/>
      <c r="BHO1" s="397"/>
      <c r="BHP1" s="397"/>
      <c r="BHQ1" s="397"/>
      <c r="BHR1" s="397"/>
      <c r="BHS1" s="397"/>
      <c r="BHT1" s="397"/>
      <c r="BHU1" s="440"/>
      <c r="BHV1" s="440"/>
      <c r="BHW1" s="397" t="s">
        <v>149</v>
      </c>
      <c r="BHX1" s="397"/>
      <c r="BHY1" s="397"/>
      <c r="BHZ1" s="397"/>
      <c r="BIA1" s="397"/>
      <c r="BIB1" s="397"/>
      <c r="BIC1" s="397"/>
      <c r="BID1" s="397"/>
      <c r="BIE1" s="397"/>
      <c r="BIF1" s="397"/>
      <c r="BIG1" s="397"/>
      <c r="BIH1" s="397"/>
      <c r="BII1" s="397"/>
      <c r="BIJ1" s="397"/>
      <c r="BIK1" s="440"/>
      <c r="BIL1" s="440"/>
      <c r="BIM1" s="397" t="s">
        <v>149</v>
      </c>
      <c r="BIN1" s="397"/>
      <c r="BIO1" s="397"/>
      <c r="BIP1" s="397"/>
      <c r="BIQ1" s="397"/>
      <c r="BIR1" s="397"/>
      <c r="BIS1" s="397"/>
      <c r="BIT1" s="397"/>
      <c r="BIU1" s="397"/>
      <c r="BIV1" s="397"/>
      <c r="BIW1" s="397"/>
      <c r="BIX1" s="397"/>
      <c r="BIY1" s="397"/>
      <c r="BIZ1" s="397"/>
      <c r="BJA1" s="440"/>
      <c r="BJB1" s="440"/>
      <c r="BJC1" s="397" t="s">
        <v>149</v>
      </c>
      <c r="BJD1" s="397"/>
      <c r="BJE1" s="397"/>
      <c r="BJF1" s="397"/>
      <c r="BJG1" s="397"/>
      <c r="BJH1" s="397"/>
      <c r="BJI1" s="397"/>
      <c r="BJJ1" s="397"/>
      <c r="BJK1" s="397"/>
      <c r="BJL1" s="397"/>
      <c r="BJM1" s="397"/>
      <c r="BJN1" s="397"/>
      <c r="BJO1" s="397"/>
      <c r="BJP1" s="397"/>
      <c r="BJQ1" s="440"/>
      <c r="BJR1" s="440"/>
      <c r="BJS1" s="397" t="s">
        <v>149</v>
      </c>
      <c r="BJT1" s="397"/>
      <c r="BJU1" s="397"/>
      <c r="BJV1" s="397"/>
      <c r="BJW1" s="397"/>
      <c r="BJX1" s="397"/>
      <c r="BJY1" s="397"/>
      <c r="BJZ1" s="397"/>
      <c r="BKA1" s="397"/>
      <c r="BKB1" s="397"/>
      <c r="BKC1" s="397"/>
      <c r="BKD1" s="397"/>
      <c r="BKE1" s="397"/>
      <c r="BKF1" s="397"/>
      <c r="BKG1" s="440"/>
      <c r="BKH1" s="440"/>
      <c r="BKI1" s="397" t="s">
        <v>149</v>
      </c>
      <c r="BKJ1" s="397"/>
      <c r="BKK1" s="397"/>
      <c r="BKL1" s="397"/>
      <c r="BKM1" s="397"/>
      <c r="BKN1" s="397"/>
      <c r="BKO1" s="397"/>
      <c r="BKP1" s="397"/>
      <c r="BKQ1" s="397"/>
      <c r="BKR1" s="397"/>
      <c r="BKS1" s="397"/>
      <c r="BKT1" s="397"/>
      <c r="BKU1" s="397"/>
      <c r="BKV1" s="397"/>
      <c r="BKW1" s="440"/>
      <c r="BKX1" s="440"/>
      <c r="BKY1" s="397" t="s">
        <v>149</v>
      </c>
      <c r="BKZ1" s="397"/>
      <c r="BLA1" s="397"/>
      <c r="BLB1" s="397"/>
      <c r="BLC1" s="397"/>
      <c r="BLD1" s="397"/>
      <c r="BLE1" s="397"/>
      <c r="BLF1" s="397"/>
      <c r="BLG1" s="397"/>
      <c r="BLH1" s="397"/>
      <c r="BLI1" s="397"/>
      <c r="BLJ1" s="397"/>
      <c r="BLK1" s="397"/>
      <c r="BLL1" s="397"/>
      <c r="BLM1" s="440"/>
      <c r="BLN1" s="440"/>
      <c r="BLO1" s="397" t="s">
        <v>149</v>
      </c>
      <c r="BLP1" s="397"/>
      <c r="BLQ1" s="397"/>
      <c r="BLR1" s="397"/>
      <c r="BLS1" s="397"/>
      <c r="BLT1" s="397"/>
      <c r="BLU1" s="397"/>
      <c r="BLV1" s="397"/>
      <c r="BLW1" s="397"/>
      <c r="BLX1" s="397"/>
      <c r="BLY1" s="397"/>
      <c r="BLZ1" s="397"/>
      <c r="BMA1" s="397"/>
      <c r="BMB1" s="397"/>
      <c r="BMC1" s="440"/>
      <c r="BMD1" s="440"/>
      <c r="BME1" s="397" t="s">
        <v>149</v>
      </c>
      <c r="BMF1" s="397"/>
      <c r="BMG1" s="397"/>
      <c r="BMH1" s="397"/>
      <c r="BMI1" s="397"/>
      <c r="BMJ1" s="397"/>
      <c r="BMK1" s="397"/>
      <c r="BML1" s="397"/>
      <c r="BMM1" s="397"/>
      <c r="BMN1" s="397"/>
      <c r="BMO1" s="397"/>
      <c r="BMP1" s="397"/>
      <c r="BMQ1" s="397"/>
      <c r="BMR1" s="397"/>
      <c r="BMS1" s="440"/>
      <c r="BMT1" s="440"/>
      <c r="BMU1" s="397" t="s">
        <v>149</v>
      </c>
      <c r="BMV1" s="397"/>
      <c r="BMW1" s="397"/>
      <c r="BMX1" s="397"/>
      <c r="BMY1" s="397"/>
      <c r="BMZ1" s="397"/>
      <c r="BNA1" s="397"/>
      <c r="BNB1" s="397"/>
      <c r="BNC1" s="397"/>
      <c r="BND1" s="397"/>
      <c r="BNE1" s="397"/>
      <c r="BNF1" s="397"/>
      <c r="BNG1" s="397"/>
      <c r="BNH1" s="397"/>
      <c r="BNI1" s="440"/>
      <c r="BNJ1" s="440"/>
      <c r="BNK1" s="397" t="s">
        <v>149</v>
      </c>
      <c r="BNL1" s="397"/>
      <c r="BNM1" s="397"/>
      <c r="BNN1" s="397"/>
      <c r="BNO1" s="397"/>
      <c r="BNP1" s="397"/>
      <c r="BNQ1" s="397"/>
      <c r="BNR1" s="397"/>
      <c r="BNS1" s="397"/>
      <c r="BNT1" s="397"/>
      <c r="BNU1" s="397"/>
      <c r="BNV1" s="397"/>
      <c r="BNW1" s="397"/>
      <c r="BNX1" s="397"/>
      <c r="BNY1" s="440"/>
      <c r="BNZ1" s="440"/>
      <c r="BOA1" s="397" t="s">
        <v>149</v>
      </c>
      <c r="BOB1" s="397"/>
      <c r="BOC1" s="397"/>
      <c r="BOD1" s="397"/>
      <c r="BOE1" s="397"/>
      <c r="BOF1" s="397"/>
      <c r="BOG1" s="397"/>
      <c r="BOH1" s="397"/>
      <c r="BOI1" s="397"/>
      <c r="BOJ1" s="397"/>
      <c r="BOK1" s="397"/>
      <c r="BOL1" s="397"/>
      <c r="BOM1" s="397"/>
      <c r="BON1" s="397"/>
      <c r="BOO1" s="440"/>
      <c r="BOP1" s="440"/>
      <c r="BOQ1" s="397" t="s">
        <v>149</v>
      </c>
      <c r="BOR1" s="397"/>
      <c r="BOS1" s="397"/>
      <c r="BOT1" s="397"/>
      <c r="BOU1" s="397"/>
      <c r="BOV1" s="397"/>
      <c r="BOW1" s="397"/>
      <c r="BOX1" s="397"/>
      <c r="BOY1" s="397"/>
      <c r="BOZ1" s="397"/>
      <c r="BPA1" s="397"/>
      <c r="BPB1" s="397"/>
      <c r="BPC1" s="397"/>
      <c r="BPD1" s="397"/>
      <c r="BPE1" s="440"/>
      <c r="BPF1" s="440"/>
      <c r="BPG1" s="397" t="s">
        <v>149</v>
      </c>
      <c r="BPH1" s="397"/>
      <c r="BPI1" s="397"/>
      <c r="BPJ1" s="397"/>
      <c r="BPK1" s="397"/>
      <c r="BPL1" s="397"/>
      <c r="BPM1" s="397"/>
      <c r="BPN1" s="397"/>
      <c r="BPO1" s="397"/>
      <c r="BPP1" s="397"/>
      <c r="BPQ1" s="397"/>
      <c r="BPR1" s="397"/>
      <c r="BPS1" s="397"/>
      <c r="BPT1" s="397"/>
      <c r="BPU1" s="440"/>
      <c r="BPV1" s="440"/>
      <c r="BPW1" s="397" t="s">
        <v>149</v>
      </c>
      <c r="BPX1" s="397"/>
      <c r="BPY1" s="397"/>
      <c r="BPZ1" s="397"/>
      <c r="BQA1" s="397"/>
      <c r="BQB1" s="397"/>
      <c r="BQC1" s="397"/>
      <c r="BQD1" s="397"/>
      <c r="BQE1" s="397"/>
      <c r="BQF1" s="397"/>
      <c r="BQG1" s="397"/>
      <c r="BQH1" s="397"/>
      <c r="BQI1" s="397"/>
      <c r="BQJ1" s="397"/>
      <c r="BQK1" s="440"/>
      <c r="BQL1" s="440"/>
      <c r="BQM1" s="397" t="s">
        <v>149</v>
      </c>
      <c r="BQN1" s="397"/>
      <c r="BQO1" s="397"/>
      <c r="BQP1" s="397"/>
      <c r="BQQ1" s="397"/>
      <c r="BQR1" s="397"/>
      <c r="BQS1" s="397"/>
      <c r="BQT1" s="397"/>
      <c r="BQU1" s="397"/>
      <c r="BQV1" s="397"/>
      <c r="BQW1" s="397"/>
      <c r="BQX1" s="397"/>
      <c r="BQY1" s="397"/>
      <c r="BQZ1" s="397"/>
      <c r="BRA1" s="440"/>
      <c r="BRB1" s="440"/>
      <c r="BRC1" s="397" t="s">
        <v>149</v>
      </c>
      <c r="BRD1" s="397"/>
      <c r="BRE1" s="397"/>
      <c r="BRF1" s="397"/>
      <c r="BRG1" s="397"/>
      <c r="BRH1" s="397"/>
      <c r="BRI1" s="397"/>
      <c r="BRJ1" s="397"/>
      <c r="BRK1" s="397"/>
      <c r="BRL1" s="397"/>
      <c r="BRM1" s="397"/>
      <c r="BRN1" s="397"/>
      <c r="BRO1" s="397"/>
      <c r="BRP1" s="397"/>
      <c r="BRQ1" s="440"/>
      <c r="BRR1" s="440"/>
      <c r="BRS1" s="397" t="s">
        <v>149</v>
      </c>
      <c r="BRT1" s="397"/>
      <c r="BRU1" s="397"/>
      <c r="BRV1" s="397"/>
      <c r="BRW1" s="397"/>
      <c r="BRX1" s="397"/>
      <c r="BRY1" s="397"/>
      <c r="BRZ1" s="397"/>
      <c r="BSA1" s="397"/>
      <c r="BSB1" s="397"/>
      <c r="BSC1" s="397"/>
      <c r="BSD1" s="397"/>
      <c r="BSE1" s="397"/>
      <c r="BSF1" s="397"/>
      <c r="BSG1" s="440"/>
      <c r="BSH1" s="440"/>
      <c r="BSI1" s="397" t="s">
        <v>149</v>
      </c>
      <c r="BSJ1" s="397"/>
      <c r="BSK1" s="397"/>
      <c r="BSL1" s="397"/>
      <c r="BSM1" s="397"/>
      <c r="BSN1" s="397"/>
      <c r="BSO1" s="397"/>
      <c r="BSP1" s="397"/>
      <c r="BSQ1" s="397"/>
      <c r="BSR1" s="397"/>
      <c r="BSS1" s="397"/>
      <c r="BST1" s="397"/>
      <c r="BSU1" s="397"/>
      <c r="BSV1" s="397"/>
      <c r="BSW1" s="440"/>
      <c r="BSX1" s="440"/>
      <c r="BSY1" s="397" t="s">
        <v>149</v>
      </c>
      <c r="BSZ1" s="397"/>
      <c r="BTA1" s="397"/>
      <c r="BTB1" s="397"/>
      <c r="BTC1" s="397"/>
      <c r="BTD1" s="397"/>
      <c r="BTE1" s="397"/>
      <c r="BTF1" s="397"/>
      <c r="BTG1" s="397"/>
      <c r="BTH1" s="397"/>
      <c r="BTI1" s="397"/>
      <c r="BTJ1" s="397"/>
      <c r="BTK1" s="397"/>
      <c r="BTL1" s="397"/>
      <c r="BTM1" s="440"/>
      <c r="BTN1" s="440"/>
      <c r="BTO1" s="397" t="s">
        <v>149</v>
      </c>
      <c r="BTP1" s="397"/>
      <c r="BTQ1" s="397"/>
      <c r="BTR1" s="397"/>
      <c r="BTS1" s="397"/>
      <c r="BTT1" s="397"/>
      <c r="BTU1" s="397"/>
      <c r="BTV1" s="397"/>
      <c r="BTW1" s="397"/>
      <c r="BTX1" s="397"/>
      <c r="BTY1" s="397"/>
      <c r="BTZ1" s="397"/>
      <c r="BUA1" s="397"/>
      <c r="BUB1" s="397"/>
      <c r="BUC1" s="440"/>
      <c r="BUD1" s="440"/>
      <c r="BUE1" s="397" t="s">
        <v>149</v>
      </c>
      <c r="BUF1" s="397"/>
      <c r="BUG1" s="397"/>
      <c r="BUH1" s="397"/>
      <c r="BUI1" s="397"/>
      <c r="BUJ1" s="397"/>
      <c r="BUK1" s="397"/>
      <c r="BUL1" s="397"/>
      <c r="BUM1" s="397"/>
      <c r="BUN1" s="397"/>
      <c r="BUO1" s="397"/>
      <c r="BUP1" s="397"/>
      <c r="BUQ1" s="397"/>
      <c r="BUR1" s="397"/>
      <c r="BUS1" s="440"/>
      <c r="BUT1" s="440"/>
      <c r="BUU1" s="397" t="s">
        <v>149</v>
      </c>
      <c r="BUV1" s="397"/>
      <c r="BUW1" s="397"/>
      <c r="BUX1" s="397"/>
      <c r="BUY1" s="397"/>
      <c r="BUZ1" s="397"/>
      <c r="BVA1" s="397"/>
      <c r="BVB1" s="397"/>
      <c r="BVC1" s="397"/>
      <c r="BVD1" s="397"/>
      <c r="BVE1" s="397"/>
      <c r="BVF1" s="397"/>
      <c r="BVG1" s="397"/>
      <c r="BVH1" s="397"/>
      <c r="BVI1" s="440"/>
      <c r="BVJ1" s="440"/>
      <c r="BVK1" s="397" t="s">
        <v>149</v>
      </c>
      <c r="BVL1" s="397"/>
      <c r="BVM1" s="397"/>
      <c r="BVN1" s="397"/>
      <c r="BVO1" s="397"/>
      <c r="BVP1" s="397"/>
      <c r="BVQ1" s="397"/>
      <c r="BVR1" s="397"/>
      <c r="BVS1" s="397"/>
      <c r="BVT1" s="397"/>
      <c r="BVU1" s="397"/>
      <c r="BVV1" s="397"/>
      <c r="BVW1" s="397"/>
      <c r="BVX1" s="397"/>
      <c r="BVY1" s="440"/>
      <c r="BVZ1" s="440"/>
      <c r="BWA1" s="397" t="s">
        <v>149</v>
      </c>
      <c r="BWB1" s="397"/>
      <c r="BWC1" s="397"/>
      <c r="BWD1" s="397"/>
      <c r="BWE1" s="397"/>
      <c r="BWF1" s="397"/>
      <c r="BWG1" s="397"/>
      <c r="BWH1" s="397"/>
      <c r="BWI1" s="397"/>
      <c r="BWJ1" s="397"/>
      <c r="BWK1" s="397"/>
      <c r="BWL1" s="397"/>
      <c r="BWM1" s="397"/>
      <c r="BWN1" s="397"/>
      <c r="BWO1" s="440"/>
      <c r="BWP1" s="440"/>
      <c r="BWQ1" s="397" t="s">
        <v>149</v>
      </c>
      <c r="BWR1" s="397"/>
      <c r="BWS1" s="397"/>
      <c r="BWT1" s="397"/>
      <c r="BWU1" s="397"/>
      <c r="BWV1" s="397"/>
      <c r="BWW1" s="397"/>
      <c r="BWX1" s="397"/>
      <c r="BWY1" s="397"/>
      <c r="BWZ1" s="397"/>
      <c r="BXA1" s="397"/>
      <c r="BXB1" s="397"/>
      <c r="BXC1" s="397"/>
      <c r="BXD1" s="397"/>
      <c r="BXE1" s="440"/>
      <c r="BXF1" s="440"/>
      <c r="BXG1" s="397" t="s">
        <v>149</v>
      </c>
      <c r="BXH1" s="397"/>
      <c r="BXI1" s="397"/>
      <c r="BXJ1" s="397"/>
      <c r="BXK1" s="397"/>
      <c r="BXL1" s="397"/>
      <c r="BXM1" s="397"/>
      <c r="BXN1" s="397"/>
      <c r="BXO1" s="397"/>
      <c r="BXP1" s="397"/>
      <c r="BXQ1" s="397"/>
      <c r="BXR1" s="397"/>
      <c r="BXS1" s="397"/>
      <c r="BXT1" s="397"/>
      <c r="BXU1" s="440"/>
      <c r="BXV1" s="440"/>
      <c r="BXW1" s="397" t="s">
        <v>149</v>
      </c>
      <c r="BXX1" s="397"/>
      <c r="BXY1" s="397"/>
      <c r="BXZ1" s="397"/>
      <c r="BYA1" s="397"/>
      <c r="BYB1" s="397"/>
      <c r="BYC1" s="397"/>
      <c r="BYD1" s="397"/>
      <c r="BYE1" s="397"/>
      <c r="BYF1" s="397"/>
      <c r="BYG1" s="397"/>
      <c r="BYH1" s="397"/>
      <c r="BYI1" s="397"/>
      <c r="BYJ1" s="397"/>
      <c r="BYK1" s="440"/>
      <c r="BYL1" s="440"/>
      <c r="BYM1" s="397" t="s">
        <v>149</v>
      </c>
      <c r="BYN1" s="397"/>
      <c r="BYO1" s="397"/>
      <c r="BYP1" s="397"/>
      <c r="BYQ1" s="397"/>
      <c r="BYR1" s="397"/>
      <c r="BYS1" s="397"/>
      <c r="BYT1" s="397"/>
      <c r="BYU1" s="397"/>
      <c r="BYV1" s="397"/>
      <c r="BYW1" s="397"/>
      <c r="BYX1" s="397"/>
      <c r="BYY1" s="397"/>
      <c r="BYZ1" s="397"/>
      <c r="BZA1" s="440"/>
      <c r="BZB1" s="440"/>
      <c r="BZC1" s="397" t="s">
        <v>149</v>
      </c>
      <c r="BZD1" s="397"/>
      <c r="BZE1" s="397"/>
      <c r="BZF1" s="397"/>
      <c r="BZG1" s="397"/>
      <c r="BZH1" s="397"/>
      <c r="BZI1" s="397"/>
      <c r="BZJ1" s="397"/>
      <c r="BZK1" s="397"/>
      <c r="BZL1" s="397"/>
      <c r="BZM1" s="397"/>
      <c r="BZN1" s="397"/>
      <c r="BZO1" s="397"/>
      <c r="BZP1" s="397"/>
      <c r="BZQ1" s="440"/>
      <c r="BZR1" s="440"/>
      <c r="BZS1" s="397" t="s">
        <v>149</v>
      </c>
      <c r="BZT1" s="397"/>
      <c r="BZU1" s="397"/>
      <c r="BZV1" s="397"/>
      <c r="BZW1" s="397"/>
      <c r="BZX1" s="397"/>
      <c r="BZY1" s="397"/>
      <c r="BZZ1" s="397"/>
      <c r="CAA1" s="397"/>
      <c r="CAB1" s="397"/>
      <c r="CAC1" s="397"/>
      <c r="CAD1" s="397"/>
      <c r="CAE1" s="397"/>
      <c r="CAF1" s="397"/>
      <c r="CAG1" s="440"/>
      <c r="CAH1" s="440"/>
      <c r="CAI1" s="397" t="s">
        <v>149</v>
      </c>
      <c r="CAJ1" s="397"/>
      <c r="CAK1" s="397"/>
      <c r="CAL1" s="397"/>
      <c r="CAM1" s="397"/>
      <c r="CAN1" s="397"/>
      <c r="CAO1" s="397"/>
      <c r="CAP1" s="397"/>
      <c r="CAQ1" s="397"/>
      <c r="CAR1" s="397"/>
      <c r="CAS1" s="397"/>
      <c r="CAT1" s="397"/>
      <c r="CAU1" s="397"/>
      <c r="CAV1" s="397"/>
      <c r="CAW1" s="440"/>
      <c r="CAX1" s="440"/>
      <c r="CAY1" s="397" t="s">
        <v>149</v>
      </c>
      <c r="CAZ1" s="397"/>
      <c r="CBA1" s="397"/>
      <c r="CBB1" s="397"/>
      <c r="CBC1" s="397"/>
      <c r="CBD1" s="397"/>
      <c r="CBE1" s="397"/>
      <c r="CBF1" s="397"/>
      <c r="CBG1" s="397"/>
      <c r="CBH1" s="397"/>
      <c r="CBI1" s="397"/>
      <c r="CBJ1" s="397"/>
      <c r="CBK1" s="397"/>
      <c r="CBL1" s="397"/>
      <c r="CBM1" s="440"/>
      <c r="CBN1" s="440"/>
      <c r="CBO1" s="397" t="s">
        <v>149</v>
      </c>
      <c r="CBP1" s="397"/>
      <c r="CBQ1" s="397"/>
      <c r="CBR1" s="397"/>
      <c r="CBS1" s="397"/>
      <c r="CBT1" s="397"/>
      <c r="CBU1" s="397"/>
      <c r="CBV1" s="397"/>
      <c r="CBW1" s="397"/>
      <c r="CBX1" s="397"/>
      <c r="CBY1" s="397"/>
      <c r="CBZ1" s="397"/>
      <c r="CCA1" s="397"/>
      <c r="CCB1" s="397"/>
      <c r="CCC1" s="440"/>
      <c r="CCD1" s="440"/>
      <c r="CCE1" s="397" t="s">
        <v>149</v>
      </c>
      <c r="CCF1" s="397"/>
      <c r="CCG1" s="397"/>
      <c r="CCH1" s="397"/>
      <c r="CCI1" s="397"/>
      <c r="CCJ1" s="397"/>
      <c r="CCK1" s="397"/>
      <c r="CCL1" s="397"/>
      <c r="CCM1" s="397"/>
      <c r="CCN1" s="397"/>
      <c r="CCO1" s="397"/>
      <c r="CCP1" s="397"/>
      <c r="CCQ1" s="397"/>
      <c r="CCR1" s="397"/>
      <c r="CCS1" s="440"/>
      <c r="CCT1" s="440"/>
      <c r="CCU1" s="397" t="s">
        <v>149</v>
      </c>
      <c r="CCV1" s="397"/>
      <c r="CCW1" s="397"/>
      <c r="CCX1" s="397"/>
      <c r="CCY1" s="397"/>
      <c r="CCZ1" s="397"/>
      <c r="CDA1" s="397"/>
      <c r="CDB1" s="397"/>
      <c r="CDC1" s="397"/>
      <c r="CDD1" s="397"/>
      <c r="CDE1" s="397"/>
      <c r="CDF1" s="397"/>
      <c r="CDG1" s="397"/>
      <c r="CDH1" s="397"/>
      <c r="CDI1" s="440"/>
      <c r="CDJ1" s="440"/>
      <c r="CDK1" s="397" t="s">
        <v>149</v>
      </c>
      <c r="CDL1" s="397"/>
      <c r="CDM1" s="397"/>
      <c r="CDN1" s="397"/>
      <c r="CDO1" s="397"/>
      <c r="CDP1" s="397"/>
      <c r="CDQ1" s="397"/>
      <c r="CDR1" s="397"/>
      <c r="CDS1" s="397"/>
      <c r="CDT1" s="397"/>
      <c r="CDU1" s="397"/>
      <c r="CDV1" s="397"/>
      <c r="CDW1" s="397"/>
      <c r="CDX1" s="397"/>
      <c r="CDY1" s="440"/>
      <c r="CDZ1" s="440"/>
      <c r="CEA1" s="397" t="s">
        <v>149</v>
      </c>
      <c r="CEB1" s="397"/>
      <c r="CEC1" s="397"/>
      <c r="CED1" s="397"/>
      <c r="CEE1" s="397"/>
      <c r="CEF1" s="397"/>
      <c r="CEG1" s="397"/>
      <c r="CEH1" s="397"/>
      <c r="CEI1" s="397"/>
      <c r="CEJ1" s="397"/>
      <c r="CEK1" s="397"/>
      <c r="CEL1" s="397"/>
      <c r="CEM1" s="397"/>
      <c r="CEN1" s="397"/>
      <c r="CEO1" s="440"/>
      <c r="CEP1" s="440"/>
      <c r="CEQ1" s="397" t="s">
        <v>149</v>
      </c>
      <c r="CER1" s="397"/>
      <c r="CES1" s="397"/>
      <c r="CET1" s="397"/>
      <c r="CEU1" s="397"/>
      <c r="CEV1" s="397"/>
      <c r="CEW1" s="397"/>
      <c r="CEX1" s="397"/>
      <c r="CEY1" s="397"/>
      <c r="CEZ1" s="397"/>
      <c r="CFA1" s="397"/>
      <c r="CFB1" s="397"/>
      <c r="CFC1" s="397"/>
      <c r="CFD1" s="397"/>
      <c r="CFE1" s="440"/>
      <c r="CFF1" s="440"/>
      <c r="CFG1" s="397" t="s">
        <v>149</v>
      </c>
      <c r="CFH1" s="397"/>
      <c r="CFI1" s="397"/>
      <c r="CFJ1" s="397"/>
      <c r="CFK1" s="397"/>
      <c r="CFL1" s="397"/>
      <c r="CFM1" s="397"/>
      <c r="CFN1" s="397"/>
      <c r="CFO1" s="397"/>
      <c r="CFP1" s="397"/>
      <c r="CFQ1" s="397"/>
      <c r="CFR1" s="397"/>
      <c r="CFS1" s="397"/>
      <c r="CFT1" s="397"/>
      <c r="CFU1" s="440"/>
      <c r="CFV1" s="440"/>
      <c r="CFW1" s="397" t="s">
        <v>149</v>
      </c>
      <c r="CFX1" s="397"/>
      <c r="CFY1" s="397"/>
      <c r="CFZ1" s="397"/>
      <c r="CGA1" s="397"/>
      <c r="CGB1" s="397"/>
      <c r="CGC1" s="397"/>
      <c r="CGD1" s="397"/>
      <c r="CGE1" s="397"/>
      <c r="CGF1" s="397"/>
      <c r="CGG1" s="397"/>
      <c r="CGH1" s="397"/>
      <c r="CGI1" s="397"/>
      <c r="CGJ1" s="397"/>
      <c r="CGK1" s="440"/>
      <c r="CGL1" s="440"/>
      <c r="CGM1" s="397" t="s">
        <v>149</v>
      </c>
      <c r="CGN1" s="397"/>
      <c r="CGO1" s="397"/>
      <c r="CGP1" s="397"/>
      <c r="CGQ1" s="397"/>
      <c r="CGR1" s="397"/>
      <c r="CGS1" s="397"/>
      <c r="CGT1" s="397"/>
      <c r="CGU1" s="397"/>
      <c r="CGV1" s="397"/>
      <c r="CGW1" s="397"/>
      <c r="CGX1" s="397"/>
      <c r="CGY1" s="397"/>
      <c r="CGZ1" s="397"/>
      <c r="CHA1" s="440"/>
      <c r="CHB1" s="440"/>
      <c r="CHC1" s="397" t="s">
        <v>149</v>
      </c>
      <c r="CHD1" s="397"/>
      <c r="CHE1" s="397"/>
      <c r="CHF1" s="397"/>
      <c r="CHG1" s="397"/>
      <c r="CHH1" s="397"/>
      <c r="CHI1" s="397"/>
      <c r="CHJ1" s="397"/>
      <c r="CHK1" s="397"/>
      <c r="CHL1" s="397"/>
      <c r="CHM1" s="397"/>
      <c r="CHN1" s="397"/>
      <c r="CHO1" s="397"/>
      <c r="CHP1" s="397"/>
      <c r="CHQ1" s="440"/>
      <c r="CHR1" s="440"/>
      <c r="CHS1" s="397" t="s">
        <v>149</v>
      </c>
      <c r="CHT1" s="397"/>
      <c r="CHU1" s="397"/>
      <c r="CHV1" s="397"/>
      <c r="CHW1" s="397"/>
      <c r="CHX1" s="397"/>
      <c r="CHY1" s="397"/>
      <c r="CHZ1" s="397"/>
      <c r="CIA1" s="397"/>
      <c r="CIB1" s="397"/>
      <c r="CIC1" s="397"/>
      <c r="CID1" s="397"/>
      <c r="CIE1" s="397"/>
      <c r="CIF1" s="397"/>
      <c r="CIG1" s="440"/>
      <c r="CIH1" s="440"/>
      <c r="CII1" s="397" t="s">
        <v>149</v>
      </c>
      <c r="CIJ1" s="397"/>
      <c r="CIK1" s="397"/>
      <c r="CIL1" s="397"/>
      <c r="CIM1" s="397"/>
      <c r="CIN1" s="397"/>
      <c r="CIO1" s="397"/>
      <c r="CIP1" s="397"/>
      <c r="CIQ1" s="397"/>
      <c r="CIR1" s="397"/>
      <c r="CIS1" s="397"/>
      <c r="CIT1" s="397"/>
      <c r="CIU1" s="397"/>
      <c r="CIV1" s="397"/>
      <c r="CIW1" s="440"/>
      <c r="CIX1" s="440"/>
      <c r="CIY1" s="397" t="s">
        <v>149</v>
      </c>
      <c r="CIZ1" s="397"/>
      <c r="CJA1" s="397"/>
      <c r="CJB1" s="397"/>
      <c r="CJC1" s="397"/>
      <c r="CJD1" s="397"/>
      <c r="CJE1" s="397"/>
      <c r="CJF1" s="397"/>
      <c r="CJG1" s="397"/>
      <c r="CJH1" s="397"/>
      <c r="CJI1" s="397"/>
      <c r="CJJ1" s="397"/>
      <c r="CJK1" s="397"/>
      <c r="CJL1" s="397"/>
      <c r="CJM1" s="440"/>
      <c r="CJN1" s="440"/>
      <c r="CJO1" s="397" t="s">
        <v>149</v>
      </c>
      <c r="CJP1" s="397"/>
      <c r="CJQ1" s="397"/>
      <c r="CJR1" s="397"/>
      <c r="CJS1" s="397"/>
      <c r="CJT1" s="397"/>
      <c r="CJU1" s="397"/>
      <c r="CJV1" s="397"/>
      <c r="CJW1" s="397"/>
      <c r="CJX1" s="397"/>
      <c r="CJY1" s="397"/>
      <c r="CJZ1" s="397"/>
      <c r="CKA1" s="397"/>
      <c r="CKB1" s="397"/>
      <c r="CKC1" s="440"/>
      <c r="CKD1" s="440"/>
      <c r="CKE1" s="397" t="s">
        <v>149</v>
      </c>
      <c r="CKF1" s="397"/>
      <c r="CKG1" s="397"/>
      <c r="CKH1" s="397"/>
      <c r="CKI1" s="397"/>
      <c r="CKJ1" s="397"/>
      <c r="CKK1" s="397"/>
      <c r="CKL1" s="397"/>
      <c r="CKM1" s="397"/>
      <c r="CKN1" s="397"/>
      <c r="CKO1" s="397"/>
      <c r="CKP1" s="397"/>
      <c r="CKQ1" s="397"/>
      <c r="CKR1" s="397"/>
      <c r="CKS1" s="440"/>
      <c r="CKT1" s="440"/>
      <c r="CKU1" s="397" t="s">
        <v>149</v>
      </c>
      <c r="CKV1" s="397"/>
      <c r="CKW1" s="397"/>
      <c r="CKX1" s="397"/>
      <c r="CKY1" s="397"/>
      <c r="CKZ1" s="397"/>
      <c r="CLA1" s="397"/>
      <c r="CLB1" s="397"/>
      <c r="CLC1" s="397"/>
      <c r="CLD1" s="397"/>
      <c r="CLE1" s="397"/>
      <c r="CLF1" s="397"/>
      <c r="CLG1" s="397"/>
      <c r="CLH1" s="397"/>
      <c r="CLI1" s="440"/>
      <c r="CLJ1" s="440"/>
      <c r="CLK1" s="397" t="s">
        <v>149</v>
      </c>
      <c r="CLL1" s="397"/>
      <c r="CLM1" s="397"/>
      <c r="CLN1" s="397"/>
      <c r="CLO1" s="397"/>
      <c r="CLP1" s="397"/>
      <c r="CLQ1" s="397"/>
      <c r="CLR1" s="397"/>
      <c r="CLS1" s="397"/>
      <c r="CLT1" s="397"/>
      <c r="CLU1" s="397"/>
      <c r="CLV1" s="397"/>
      <c r="CLW1" s="397"/>
      <c r="CLX1" s="397"/>
      <c r="CLY1" s="440"/>
      <c r="CLZ1" s="440"/>
      <c r="CMA1" s="397" t="s">
        <v>149</v>
      </c>
      <c r="CMB1" s="397"/>
      <c r="CMC1" s="397"/>
      <c r="CMD1" s="397"/>
      <c r="CME1" s="397"/>
      <c r="CMF1" s="397"/>
      <c r="CMG1" s="397"/>
      <c r="CMH1" s="397"/>
      <c r="CMI1" s="397"/>
      <c r="CMJ1" s="397"/>
      <c r="CMK1" s="397"/>
      <c r="CML1" s="397"/>
      <c r="CMM1" s="397"/>
      <c r="CMN1" s="397"/>
      <c r="CMO1" s="440"/>
      <c r="CMP1" s="440"/>
      <c r="CMQ1" s="397" t="s">
        <v>149</v>
      </c>
      <c r="CMR1" s="397"/>
      <c r="CMS1" s="397"/>
      <c r="CMT1" s="397"/>
      <c r="CMU1" s="397"/>
      <c r="CMV1" s="397"/>
      <c r="CMW1" s="397"/>
      <c r="CMX1" s="397"/>
      <c r="CMY1" s="397"/>
      <c r="CMZ1" s="397"/>
      <c r="CNA1" s="397"/>
      <c r="CNB1" s="397"/>
      <c r="CNC1" s="397"/>
      <c r="CND1" s="397"/>
      <c r="CNE1" s="440"/>
      <c r="CNF1" s="440"/>
      <c r="CNG1" s="397" t="s">
        <v>149</v>
      </c>
      <c r="CNH1" s="397"/>
      <c r="CNI1" s="397"/>
      <c r="CNJ1" s="397"/>
      <c r="CNK1" s="397"/>
      <c r="CNL1" s="397"/>
      <c r="CNM1" s="397"/>
      <c r="CNN1" s="397"/>
      <c r="CNO1" s="397"/>
      <c r="CNP1" s="397"/>
      <c r="CNQ1" s="397"/>
      <c r="CNR1" s="397"/>
      <c r="CNS1" s="397"/>
      <c r="CNT1" s="397"/>
      <c r="CNU1" s="440"/>
      <c r="CNV1" s="440"/>
      <c r="CNW1" s="397" t="s">
        <v>149</v>
      </c>
      <c r="CNX1" s="397"/>
      <c r="CNY1" s="397"/>
      <c r="CNZ1" s="397"/>
      <c r="COA1" s="397"/>
      <c r="COB1" s="397"/>
      <c r="COC1" s="397"/>
      <c r="COD1" s="397"/>
      <c r="COE1" s="397"/>
      <c r="COF1" s="397"/>
      <c r="COG1" s="397"/>
      <c r="COH1" s="397"/>
      <c r="COI1" s="397"/>
      <c r="COJ1" s="397"/>
      <c r="COK1" s="440"/>
      <c r="COL1" s="440"/>
      <c r="COM1" s="397" t="s">
        <v>149</v>
      </c>
      <c r="CON1" s="397"/>
      <c r="COO1" s="397"/>
      <c r="COP1" s="397"/>
      <c r="COQ1" s="397"/>
      <c r="COR1" s="397"/>
      <c r="COS1" s="397"/>
      <c r="COT1" s="397"/>
      <c r="COU1" s="397"/>
      <c r="COV1" s="397"/>
      <c r="COW1" s="397"/>
      <c r="COX1" s="397"/>
      <c r="COY1" s="397"/>
      <c r="COZ1" s="397"/>
      <c r="CPA1" s="440"/>
      <c r="CPB1" s="440"/>
      <c r="CPC1" s="397" t="s">
        <v>149</v>
      </c>
      <c r="CPD1" s="397"/>
      <c r="CPE1" s="397"/>
      <c r="CPF1" s="397"/>
      <c r="CPG1" s="397"/>
      <c r="CPH1" s="397"/>
      <c r="CPI1" s="397"/>
      <c r="CPJ1" s="397"/>
      <c r="CPK1" s="397"/>
      <c r="CPL1" s="397"/>
      <c r="CPM1" s="397"/>
      <c r="CPN1" s="397"/>
      <c r="CPO1" s="397"/>
      <c r="CPP1" s="397"/>
      <c r="CPQ1" s="440"/>
      <c r="CPR1" s="440"/>
      <c r="CPS1" s="397" t="s">
        <v>149</v>
      </c>
      <c r="CPT1" s="397"/>
      <c r="CPU1" s="397"/>
      <c r="CPV1" s="397"/>
      <c r="CPW1" s="397"/>
      <c r="CPX1" s="397"/>
      <c r="CPY1" s="397"/>
      <c r="CPZ1" s="397"/>
      <c r="CQA1" s="397"/>
      <c r="CQB1" s="397"/>
      <c r="CQC1" s="397"/>
      <c r="CQD1" s="397"/>
      <c r="CQE1" s="397"/>
      <c r="CQF1" s="397"/>
      <c r="CQG1" s="440"/>
      <c r="CQH1" s="440"/>
      <c r="CQI1" s="397" t="s">
        <v>149</v>
      </c>
      <c r="CQJ1" s="397"/>
      <c r="CQK1" s="397"/>
      <c r="CQL1" s="397"/>
      <c r="CQM1" s="397"/>
      <c r="CQN1" s="397"/>
      <c r="CQO1" s="397"/>
      <c r="CQP1" s="397"/>
      <c r="CQQ1" s="397"/>
      <c r="CQR1" s="397"/>
      <c r="CQS1" s="397"/>
      <c r="CQT1" s="397"/>
      <c r="CQU1" s="397"/>
      <c r="CQV1" s="397"/>
      <c r="CQW1" s="440"/>
      <c r="CQX1" s="440"/>
      <c r="CQY1" s="397" t="s">
        <v>149</v>
      </c>
      <c r="CQZ1" s="397"/>
      <c r="CRA1" s="397"/>
      <c r="CRB1" s="397"/>
      <c r="CRC1" s="397"/>
      <c r="CRD1" s="397"/>
      <c r="CRE1" s="397"/>
      <c r="CRF1" s="397"/>
      <c r="CRG1" s="397"/>
      <c r="CRH1" s="397"/>
      <c r="CRI1" s="397"/>
      <c r="CRJ1" s="397"/>
      <c r="CRK1" s="397"/>
      <c r="CRL1" s="397"/>
      <c r="CRM1" s="440"/>
      <c r="CRN1" s="440"/>
      <c r="CRO1" s="397" t="s">
        <v>149</v>
      </c>
      <c r="CRP1" s="397"/>
      <c r="CRQ1" s="397"/>
      <c r="CRR1" s="397"/>
      <c r="CRS1" s="397"/>
      <c r="CRT1" s="397"/>
      <c r="CRU1" s="397"/>
      <c r="CRV1" s="397"/>
      <c r="CRW1" s="397"/>
      <c r="CRX1" s="397"/>
      <c r="CRY1" s="397"/>
      <c r="CRZ1" s="397"/>
      <c r="CSA1" s="397"/>
      <c r="CSB1" s="397"/>
      <c r="CSC1" s="440"/>
      <c r="CSD1" s="440"/>
      <c r="CSE1" s="397" t="s">
        <v>149</v>
      </c>
      <c r="CSF1" s="397"/>
      <c r="CSG1" s="397"/>
      <c r="CSH1" s="397"/>
      <c r="CSI1" s="397"/>
      <c r="CSJ1" s="397"/>
      <c r="CSK1" s="397"/>
      <c r="CSL1" s="397"/>
      <c r="CSM1" s="397"/>
      <c r="CSN1" s="397"/>
      <c r="CSO1" s="397"/>
      <c r="CSP1" s="397"/>
      <c r="CSQ1" s="397"/>
      <c r="CSR1" s="397"/>
      <c r="CSS1" s="440"/>
      <c r="CST1" s="440"/>
      <c r="CSU1" s="397" t="s">
        <v>149</v>
      </c>
      <c r="CSV1" s="397"/>
      <c r="CSW1" s="397"/>
      <c r="CSX1" s="397"/>
      <c r="CSY1" s="397"/>
      <c r="CSZ1" s="397"/>
      <c r="CTA1" s="397"/>
      <c r="CTB1" s="397"/>
      <c r="CTC1" s="397"/>
      <c r="CTD1" s="397"/>
      <c r="CTE1" s="397"/>
      <c r="CTF1" s="397"/>
      <c r="CTG1" s="397"/>
      <c r="CTH1" s="397"/>
      <c r="CTI1" s="440"/>
      <c r="CTJ1" s="440"/>
      <c r="CTK1" s="397" t="s">
        <v>149</v>
      </c>
      <c r="CTL1" s="397"/>
      <c r="CTM1" s="397"/>
      <c r="CTN1" s="397"/>
      <c r="CTO1" s="397"/>
      <c r="CTP1" s="397"/>
      <c r="CTQ1" s="397"/>
      <c r="CTR1" s="397"/>
      <c r="CTS1" s="397"/>
      <c r="CTT1" s="397"/>
      <c r="CTU1" s="397"/>
      <c r="CTV1" s="397"/>
      <c r="CTW1" s="397"/>
      <c r="CTX1" s="397"/>
      <c r="CTY1" s="440"/>
      <c r="CTZ1" s="440"/>
      <c r="CUA1" s="397" t="s">
        <v>149</v>
      </c>
      <c r="CUB1" s="397"/>
      <c r="CUC1" s="397"/>
      <c r="CUD1" s="397"/>
      <c r="CUE1" s="397"/>
      <c r="CUF1" s="397"/>
      <c r="CUG1" s="397"/>
      <c r="CUH1" s="397"/>
      <c r="CUI1" s="397"/>
      <c r="CUJ1" s="397"/>
      <c r="CUK1" s="397"/>
      <c r="CUL1" s="397"/>
      <c r="CUM1" s="397"/>
      <c r="CUN1" s="397"/>
      <c r="CUO1" s="440"/>
      <c r="CUP1" s="440"/>
      <c r="CUQ1" s="397" t="s">
        <v>149</v>
      </c>
      <c r="CUR1" s="397"/>
      <c r="CUS1" s="397"/>
      <c r="CUT1" s="397"/>
      <c r="CUU1" s="397"/>
      <c r="CUV1" s="397"/>
      <c r="CUW1" s="397"/>
      <c r="CUX1" s="397"/>
      <c r="CUY1" s="397"/>
      <c r="CUZ1" s="397"/>
      <c r="CVA1" s="397"/>
      <c r="CVB1" s="397"/>
      <c r="CVC1" s="397"/>
      <c r="CVD1" s="397"/>
      <c r="CVE1" s="440"/>
      <c r="CVF1" s="440"/>
      <c r="CVG1" s="397" t="s">
        <v>149</v>
      </c>
      <c r="CVH1" s="397"/>
      <c r="CVI1" s="397"/>
      <c r="CVJ1" s="397"/>
      <c r="CVK1" s="397"/>
      <c r="CVL1" s="397"/>
      <c r="CVM1" s="397"/>
      <c r="CVN1" s="397"/>
      <c r="CVO1" s="397"/>
      <c r="CVP1" s="397"/>
      <c r="CVQ1" s="397"/>
      <c r="CVR1" s="397"/>
      <c r="CVS1" s="397"/>
      <c r="CVT1" s="397"/>
      <c r="CVU1" s="440"/>
      <c r="CVV1" s="440"/>
      <c r="CVW1" s="397" t="s">
        <v>149</v>
      </c>
      <c r="CVX1" s="397"/>
      <c r="CVY1" s="397"/>
      <c r="CVZ1" s="397"/>
      <c r="CWA1" s="397"/>
      <c r="CWB1" s="397"/>
      <c r="CWC1" s="397"/>
      <c r="CWD1" s="397"/>
      <c r="CWE1" s="397"/>
      <c r="CWF1" s="397"/>
      <c r="CWG1" s="397"/>
      <c r="CWH1" s="397"/>
      <c r="CWI1" s="397"/>
      <c r="CWJ1" s="397"/>
      <c r="CWK1" s="440"/>
      <c r="CWL1" s="440"/>
      <c r="CWM1" s="397" t="s">
        <v>149</v>
      </c>
      <c r="CWN1" s="397"/>
      <c r="CWO1" s="397"/>
      <c r="CWP1" s="397"/>
      <c r="CWQ1" s="397"/>
      <c r="CWR1" s="397"/>
      <c r="CWS1" s="397"/>
      <c r="CWT1" s="397"/>
      <c r="CWU1" s="397"/>
      <c r="CWV1" s="397"/>
      <c r="CWW1" s="397"/>
      <c r="CWX1" s="397"/>
      <c r="CWY1" s="397"/>
      <c r="CWZ1" s="397"/>
      <c r="CXA1" s="440"/>
      <c r="CXB1" s="440"/>
      <c r="CXC1" s="397" t="s">
        <v>149</v>
      </c>
      <c r="CXD1" s="397"/>
      <c r="CXE1" s="397"/>
      <c r="CXF1" s="397"/>
      <c r="CXG1" s="397"/>
      <c r="CXH1" s="397"/>
      <c r="CXI1" s="397"/>
      <c r="CXJ1" s="397"/>
      <c r="CXK1" s="397"/>
      <c r="CXL1" s="397"/>
      <c r="CXM1" s="397"/>
      <c r="CXN1" s="397"/>
      <c r="CXO1" s="397"/>
      <c r="CXP1" s="397"/>
      <c r="CXQ1" s="440"/>
      <c r="CXR1" s="440"/>
      <c r="CXS1" s="397" t="s">
        <v>149</v>
      </c>
      <c r="CXT1" s="397"/>
      <c r="CXU1" s="397"/>
      <c r="CXV1" s="397"/>
      <c r="CXW1" s="397"/>
      <c r="CXX1" s="397"/>
      <c r="CXY1" s="397"/>
      <c r="CXZ1" s="397"/>
      <c r="CYA1" s="397"/>
      <c r="CYB1" s="397"/>
      <c r="CYC1" s="397"/>
      <c r="CYD1" s="397"/>
      <c r="CYE1" s="397"/>
      <c r="CYF1" s="397"/>
      <c r="CYG1" s="440"/>
      <c r="CYH1" s="440"/>
      <c r="CYI1" s="397" t="s">
        <v>149</v>
      </c>
      <c r="CYJ1" s="397"/>
      <c r="CYK1" s="397"/>
      <c r="CYL1" s="397"/>
      <c r="CYM1" s="397"/>
      <c r="CYN1" s="397"/>
      <c r="CYO1" s="397"/>
      <c r="CYP1" s="397"/>
      <c r="CYQ1" s="397"/>
      <c r="CYR1" s="397"/>
      <c r="CYS1" s="397"/>
      <c r="CYT1" s="397"/>
      <c r="CYU1" s="397"/>
      <c r="CYV1" s="397"/>
      <c r="CYW1" s="440"/>
      <c r="CYX1" s="440"/>
      <c r="CYY1" s="397" t="s">
        <v>149</v>
      </c>
      <c r="CYZ1" s="397"/>
      <c r="CZA1" s="397"/>
      <c r="CZB1" s="397"/>
      <c r="CZC1" s="397"/>
      <c r="CZD1" s="397"/>
      <c r="CZE1" s="397"/>
      <c r="CZF1" s="397"/>
      <c r="CZG1" s="397"/>
      <c r="CZH1" s="397"/>
      <c r="CZI1" s="397"/>
      <c r="CZJ1" s="397"/>
      <c r="CZK1" s="397"/>
      <c r="CZL1" s="397"/>
      <c r="CZM1" s="440"/>
      <c r="CZN1" s="440"/>
      <c r="CZO1" s="397" t="s">
        <v>149</v>
      </c>
      <c r="CZP1" s="397"/>
      <c r="CZQ1" s="397"/>
      <c r="CZR1" s="397"/>
      <c r="CZS1" s="397"/>
      <c r="CZT1" s="397"/>
      <c r="CZU1" s="397"/>
      <c r="CZV1" s="397"/>
      <c r="CZW1" s="397"/>
      <c r="CZX1" s="397"/>
      <c r="CZY1" s="397"/>
      <c r="CZZ1" s="397"/>
      <c r="DAA1" s="397"/>
      <c r="DAB1" s="397"/>
      <c r="DAC1" s="440"/>
      <c r="DAD1" s="440"/>
      <c r="DAE1" s="397" t="s">
        <v>149</v>
      </c>
      <c r="DAF1" s="397"/>
      <c r="DAG1" s="397"/>
      <c r="DAH1" s="397"/>
      <c r="DAI1" s="397"/>
      <c r="DAJ1" s="397"/>
      <c r="DAK1" s="397"/>
      <c r="DAL1" s="397"/>
      <c r="DAM1" s="397"/>
      <c r="DAN1" s="397"/>
      <c r="DAO1" s="397"/>
      <c r="DAP1" s="397"/>
      <c r="DAQ1" s="397"/>
      <c r="DAR1" s="397"/>
      <c r="DAS1" s="440"/>
      <c r="DAT1" s="440"/>
      <c r="DAU1" s="397" t="s">
        <v>149</v>
      </c>
      <c r="DAV1" s="397"/>
      <c r="DAW1" s="397"/>
      <c r="DAX1" s="397"/>
      <c r="DAY1" s="397"/>
      <c r="DAZ1" s="397"/>
      <c r="DBA1" s="397"/>
      <c r="DBB1" s="397"/>
      <c r="DBC1" s="397"/>
      <c r="DBD1" s="397"/>
      <c r="DBE1" s="397"/>
      <c r="DBF1" s="397"/>
      <c r="DBG1" s="397"/>
      <c r="DBH1" s="397"/>
      <c r="DBI1" s="440"/>
      <c r="DBJ1" s="440"/>
      <c r="DBK1" s="397" t="s">
        <v>149</v>
      </c>
      <c r="DBL1" s="397"/>
      <c r="DBM1" s="397"/>
      <c r="DBN1" s="397"/>
      <c r="DBO1" s="397"/>
      <c r="DBP1" s="397"/>
      <c r="DBQ1" s="397"/>
      <c r="DBR1" s="397"/>
      <c r="DBS1" s="397"/>
      <c r="DBT1" s="397"/>
      <c r="DBU1" s="397"/>
      <c r="DBV1" s="397"/>
      <c r="DBW1" s="397"/>
      <c r="DBX1" s="397"/>
      <c r="DBY1" s="440"/>
      <c r="DBZ1" s="440"/>
      <c r="DCA1" s="397" t="s">
        <v>149</v>
      </c>
      <c r="DCB1" s="397"/>
      <c r="DCC1" s="397"/>
      <c r="DCD1" s="397"/>
      <c r="DCE1" s="397"/>
      <c r="DCF1" s="397"/>
      <c r="DCG1" s="397"/>
      <c r="DCH1" s="397"/>
      <c r="DCI1" s="397"/>
      <c r="DCJ1" s="397"/>
      <c r="DCK1" s="397"/>
      <c r="DCL1" s="397"/>
      <c r="DCM1" s="397"/>
      <c r="DCN1" s="397"/>
      <c r="DCO1" s="440"/>
      <c r="DCP1" s="440"/>
      <c r="DCQ1" s="397" t="s">
        <v>149</v>
      </c>
      <c r="DCR1" s="397"/>
      <c r="DCS1" s="397"/>
      <c r="DCT1" s="397"/>
      <c r="DCU1" s="397"/>
      <c r="DCV1" s="397"/>
      <c r="DCW1" s="397"/>
      <c r="DCX1" s="397"/>
      <c r="DCY1" s="397"/>
      <c r="DCZ1" s="397"/>
      <c r="DDA1" s="397"/>
      <c r="DDB1" s="397"/>
      <c r="DDC1" s="397"/>
      <c r="DDD1" s="397"/>
      <c r="DDE1" s="440"/>
      <c r="DDF1" s="440"/>
      <c r="DDG1" s="397" t="s">
        <v>149</v>
      </c>
      <c r="DDH1" s="397"/>
      <c r="DDI1" s="397"/>
      <c r="DDJ1" s="397"/>
      <c r="DDK1" s="397"/>
      <c r="DDL1" s="397"/>
      <c r="DDM1" s="397"/>
      <c r="DDN1" s="397"/>
      <c r="DDO1" s="397"/>
      <c r="DDP1" s="397"/>
      <c r="DDQ1" s="397"/>
      <c r="DDR1" s="397"/>
      <c r="DDS1" s="397"/>
      <c r="DDT1" s="397"/>
      <c r="DDU1" s="440"/>
      <c r="DDV1" s="440"/>
      <c r="DDW1" s="397" t="s">
        <v>149</v>
      </c>
      <c r="DDX1" s="397"/>
      <c r="DDY1" s="397"/>
      <c r="DDZ1" s="397"/>
      <c r="DEA1" s="397"/>
      <c r="DEB1" s="397"/>
      <c r="DEC1" s="397"/>
      <c r="DED1" s="397"/>
      <c r="DEE1" s="397"/>
      <c r="DEF1" s="397"/>
      <c r="DEG1" s="397"/>
      <c r="DEH1" s="397"/>
      <c r="DEI1" s="397"/>
      <c r="DEJ1" s="397"/>
      <c r="DEK1" s="440"/>
      <c r="DEL1" s="440"/>
      <c r="DEM1" s="397" t="s">
        <v>149</v>
      </c>
      <c r="DEN1" s="397"/>
      <c r="DEO1" s="397"/>
      <c r="DEP1" s="397"/>
      <c r="DEQ1" s="397"/>
      <c r="DER1" s="397"/>
      <c r="DES1" s="397"/>
      <c r="DET1" s="397"/>
      <c r="DEU1" s="397"/>
      <c r="DEV1" s="397"/>
      <c r="DEW1" s="397"/>
      <c r="DEX1" s="397"/>
      <c r="DEY1" s="397"/>
      <c r="DEZ1" s="397"/>
      <c r="DFA1" s="440"/>
      <c r="DFB1" s="440"/>
      <c r="DFC1" s="397" t="s">
        <v>149</v>
      </c>
      <c r="DFD1" s="397"/>
      <c r="DFE1" s="397"/>
      <c r="DFF1" s="397"/>
      <c r="DFG1" s="397"/>
      <c r="DFH1" s="397"/>
      <c r="DFI1" s="397"/>
      <c r="DFJ1" s="397"/>
      <c r="DFK1" s="397"/>
      <c r="DFL1" s="397"/>
      <c r="DFM1" s="397"/>
      <c r="DFN1" s="397"/>
      <c r="DFO1" s="397"/>
      <c r="DFP1" s="397"/>
      <c r="DFQ1" s="440"/>
      <c r="DFR1" s="440"/>
      <c r="DFS1" s="397" t="s">
        <v>149</v>
      </c>
      <c r="DFT1" s="397"/>
      <c r="DFU1" s="397"/>
      <c r="DFV1" s="397"/>
      <c r="DFW1" s="397"/>
      <c r="DFX1" s="397"/>
      <c r="DFY1" s="397"/>
      <c r="DFZ1" s="397"/>
      <c r="DGA1" s="397"/>
      <c r="DGB1" s="397"/>
      <c r="DGC1" s="397"/>
      <c r="DGD1" s="397"/>
      <c r="DGE1" s="397"/>
      <c r="DGF1" s="397"/>
      <c r="DGG1" s="440"/>
      <c r="DGH1" s="440"/>
      <c r="DGI1" s="397" t="s">
        <v>149</v>
      </c>
      <c r="DGJ1" s="397"/>
      <c r="DGK1" s="397"/>
      <c r="DGL1" s="397"/>
      <c r="DGM1" s="397"/>
      <c r="DGN1" s="397"/>
      <c r="DGO1" s="397"/>
      <c r="DGP1" s="397"/>
      <c r="DGQ1" s="397"/>
      <c r="DGR1" s="397"/>
      <c r="DGS1" s="397"/>
      <c r="DGT1" s="397"/>
      <c r="DGU1" s="397"/>
      <c r="DGV1" s="397"/>
      <c r="DGW1" s="440"/>
      <c r="DGX1" s="440"/>
      <c r="DGY1" s="397" t="s">
        <v>149</v>
      </c>
      <c r="DGZ1" s="397"/>
      <c r="DHA1" s="397"/>
      <c r="DHB1" s="397"/>
      <c r="DHC1" s="397"/>
      <c r="DHD1" s="397"/>
      <c r="DHE1" s="397"/>
      <c r="DHF1" s="397"/>
      <c r="DHG1" s="397"/>
      <c r="DHH1" s="397"/>
      <c r="DHI1" s="397"/>
      <c r="DHJ1" s="397"/>
      <c r="DHK1" s="397"/>
      <c r="DHL1" s="397"/>
      <c r="DHM1" s="440"/>
      <c r="DHN1" s="440"/>
      <c r="DHO1" s="397" t="s">
        <v>149</v>
      </c>
      <c r="DHP1" s="397"/>
      <c r="DHQ1" s="397"/>
      <c r="DHR1" s="397"/>
      <c r="DHS1" s="397"/>
      <c r="DHT1" s="397"/>
      <c r="DHU1" s="397"/>
      <c r="DHV1" s="397"/>
      <c r="DHW1" s="397"/>
      <c r="DHX1" s="397"/>
      <c r="DHY1" s="397"/>
      <c r="DHZ1" s="397"/>
      <c r="DIA1" s="397"/>
      <c r="DIB1" s="397"/>
      <c r="DIC1" s="440"/>
      <c r="DID1" s="440"/>
      <c r="DIE1" s="397" t="s">
        <v>149</v>
      </c>
      <c r="DIF1" s="397"/>
      <c r="DIG1" s="397"/>
      <c r="DIH1" s="397"/>
      <c r="DII1" s="397"/>
      <c r="DIJ1" s="397"/>
      <c r="DIK1" s="397"/>
      <c r="DIL1" s="397"/>
      <c r="DIM1" s="397"/>
      <c r="DIN1" s="397"/>
      <c r="DIO1" s="397"/>
      <c r="DIP1" s="397"/>
      <c r="DIQ1" s="397"/>
      <c r="DIR1" s="397"/>
      <c r="DIS1" s="440"/>
      <c r="DIT1" s="440"/>
      <c r="DIU1" s="397" t="s">
        <v>149</v>
      </c>
      <c r="DIV1" s="397"/>
      <c r="DIW1" s="397"/>
      <c r="DIX1" s="397"/>
      <c r="DIY1" s="397"/>
      <c r="DIZ1" s="397"/>
      <c r="DJA1" s="397"/>
      <c r="DJB1" s="397"/>
      <c r="DJC1" s="397"/>
      <c r="DJD1" s="397"/>
      <c r="DJE1" s="397"/>
      <c r="DJF1" s="397"/>
      <c r="DJG1" s="397"/>
      <c r="DJH1" s="397"/>
      <c r="DJI1" s="440"/>
      <c r="DJJ1" s="440"/>
      <c r="DJK1" s="397" t="s">
        <v>149</v>
      </c>
      <c r="DJL1" s="397"/>
      <c r="DJM1" s="397"/>
      <c r="DJN1" s="397"/>
      <c r="DJO1" s="397"/>
      <c r="DJP1" s="397"/>
      <c r="DJQ1" s="397"/>
      <c r="DJR1" s="397"/>
      <c r="DJS1" s="397"/>
      <c r="DJT1" s="397"/>
      <c r="DJU1" s="397"/>
      <c r="DJV1" s="397"/>
      <c r="DJW1" s="397"/>
      <c r="DJX1" s="397"/>
      <c r="DJY1" s="440"/>
      <c r="DJZ1" s="440"/>
      <c r="DKA1" s="397" t="s">
        <v>149</v>
      </c>
      <c r="DKB1" s="397"/>
      <c r="DKC1" s="397"/>
      <c r="DKD1" s="397"/>
      <c r="DKE1" s="397"/>
      <c r="DKF1" s="397"/>
      <c r="DKG1" s="397"/>
      <c r="DKH1" s="397"/>
      <c r="DKI1" s="397"/>
      <c r="DKJ1" s="397"/>
      <c r="DKK1" s="397"/>
      <c r="DKL1" s="397"/>
      <c r="DKM1" s="397"/>
      <c r="DKN1" s="397"/>
      <c r="DKO1" s="440"/>
      <c r="DKP1" s="440"/>
      <c r="DKQ1" s="397" t="s">
        <v>149</v>
      </c>
      <c r="DKR1" s="397"/>
      <c r="DKS1" s="397"/>
      <c r="DKT1" s="397"/>
      <c r="DKU1" s="397"/>
      <c r="DKV1" s="397"/>
      <c r="DKW1" s="397"/>
      <c r="DKX1" s="397"/>
      <c r="DKY1" s="397"/>
      <c r="DKZ1" s="397"/>
      <c r="DLA1" s="397"/>
      <c r="DLB1" s="397"/>
      <c r="DLC1" s="397"/>
      <c r="DLD1" s="397"/>
      <c r="DLE1" s="440"/>
      <c r="DLF1" s="440"/>
      <c r="DLG1" s="397" t="s">
        <v>149</v>
      </c>
      <c r="DLH1" s="397"/>
      <c r="DLI1" s="397"/>
      <c r="DLJ1" s="397"/>
      <c r="DLK1" s="397"/>
      <c r="DLL1" s="397"/>
      <c r="DLM1" s="397"/>
      <c r="DLN1" s="397"/>
      <c r="DLO1" s="397"/>
      <c r="DLP1" s="397"/>
      <c r="DLQ1" s="397"/>
      <c r="DLR1" s="397"/>
      <c r="DLS1" s="397"/>
      <c r="DLT1" s="397"/>
      <c r="DLU1" s="440"/>
      <c r="DLV1" s="440"/>
      <c r="DLW1" s="397" t="s">
        <v>149</v>
      </c>
      <c r="DLX1" s="397"/>
      <c r="DLY1" s="397"/>
      <c r="DLZ1" s="397"/>
      <c r="DMA1" s="397"/>
      <c r="DMB1" s="397"/>
      <c r="DMC1" s="397"/>
      <c r="DMD1" s="397"/>
      <c r="DME1" s="397"/>
      <c r="DMF1" s="397"/>
      <c r="DMG1" s="397"/>
      <c r="DMH1" s="397"/>
      <c r="DMI1" s="397"/>
      <c r="DMJ1" s="397"/>
      <c r="DMK1" s="440"/>
      <c r="DML1" s="440"/>
      <c r="DMM1" s="397" t="s">
        <v>149</v>
      </c>
      <c r="DMN1" s="397"/>
      <c r="DMO1" s="397"/>
      <c r="DMP1" s="397"/>
      <c r="DMQ1" s="397"/>
      <c r="DMR1" s="397"/>
      <c r="DMS1" s="397"/>
      <c r="DMT1" s="397"/>
      <c r="DMU1" s="397"/>
      <c r="DMV1" s="397"/>
      <c r="DMW1" s="397"/>
      <c r="DMX1" s="397"/>
      <c r="DMY1" s="397"/>
      <c r="DMZ1" s="397"/>
      <c r="DNA1" s="440"/>
      <c r="DNB1" s="440"/>
      <c r="DNC1" s="397" t="s">
        <v>149</v>
      </c>
      <c r="DND1" s="397"/>
      <c r="DNE1" s="397"/>
      <c r="DNF1" s="397"/>
      <c r="DNG1" s="397"/>
      <c r="DNH1" s="397"/>
      <c r="DNI1" s="397"/>
      <c r="DNJ1" s="397"/>
      <c r="DNK1" s="397"/>
      <c r="DNL1" s="397"/>
      <c r="DNM1" s="397"/>
      <c r="DNN1" s="397"/>
      <c r="DNO1" s="397"/>
      <c r="DNP1" s="397"/>
      <c r="DNQ1" s="440"/>
      <c r="DNR1" s="440"/>
      <c r="DNS1" s="397" t="s">
        <v>149</v>
      </c>
      <c r="DNT1" s="397"/>
      <c r="DNU1" s="397"/>
      <c r="DNV1" s="397"/>
      <c r="DNW1" s="397"/>
      <c r="DNX1" s="397"/>
      <c r="DNY1" s="397"/>
      <c r="DNZ1" s="397"/>
      <c r="DOA1" s="397"/>
      <c r="DOB1" s="397"/>
      <c r="DOC1" s="397"/>
      <c r="DOD1" s="397"/>
      <c r="DOE1" s="397"/>
      <c r="DOF1" s="397"/>
      <c r="DOG1" s="440"/>
      <c r="DOH1" s="440"/>
      <c r="DOI1" s="397" t="s">
        <v>149</v>
      </c>
      <c r="DOJ1" s="397"/>
      <c r="DOK1" s="397"/>
      <c r="DOL1" s="397"/>
      <c r="DOM1" s="397"/>
      <c r="DON1" s="397"/>
      <c r="DOO1" s="397"/>
      <c r="DOP1" s="397"/>
      <c r="DOQ1" s="397"/>
      <c r="DOR1" s="397"/>
      <c r="DOS1" s="397"/>
      <c r="DOT1" s="397"/>
      <c r="DOU1" s="397"/>
      <c r="DOV1" s="397"/>
      <c r="DOW1" s="440"/>
      <c r="DOX1" s="440"/>
      <c r="DOY1" s="397" t="s">
        <v>149</v>
      </c>
      <c r="DOZ1" s="397"/>
      <c r="DPA1" s="397"/>
      <c r="DPB1" s="397"/>
      <c r="DPC1" s="397"/>
      <c r="DPD1" s="397"/>
      <c r="DPE1" s="397"/>
      <c r="DPF1" s="397"/>
      <c r="DPG1" s="397"/>
      <c r="DPH1" s="397"/>
      <c r="DPI1" s="397"/>
      <c r="DPJ1" s="397"/>
      <c r="DPK1" s="397"/>
      <c r="DPL1" s="397"/>
      <c r="DPM1" s="440"/>
      <c r="DPN1" s="440"/>
      <c r="DPO1" s="397" t="s">
        <v>149</v>
      </c>
      <c r="DPP1" s="397"/>
      <c r="DPQ1" s="397"/>
      <c r="DPR1" s="397"/>
      <c r="DPS1" s="397"/>
      <c r="DPT1" s="397"/>
      <c r="DPU1" s="397"/>
      <c r="DPV1" s="397"/>
      <c r="DPW1" s="397"/>
      <c r="DPX1" s="397"/>
      <c r="DPY1" s="397"/>
      <c r="DPZ1" s="397"/>
      <c r="DQA1" s="397"/>
      <c r="DQB1" s="397"/>
      <c r="DQC1" s="440"/>
      <c r="DQD1" s="440"/>
      <c r="DQE1" s="397" t="s">
        <v>149</v>
      </c>
      <c r="DQF1" s="397"/>
      <c r="DQG1" s="397"/>
      <c r="DQH1" s="397"/>
      <c r="DQI1" s="397"/>
      <c r="DQJ1" s="397"/>
      <c r="DQK1" s="397"/>
      <c r="DQL1" s="397"/>
      <c r="DQM1" s="397"/>
      <c r="DQN1" s="397"/>
      <c r="DQO1" s="397"/>
      <c r="DQP1" s="397"/>
      <c r="DQQ1" s="397"/>
      <c r="DQR1" s="397"/>
      <c r="DQS1" s="440"/>
      <c r="DQT1" s="440"/>
      <c r="DQU1" s="397" t="s">
        <v>149</v>
      </c>
      <c r="DQV1" s="397"/>
      <c r="DQW1" s="397"/>
      <c r="DQX1" s="397"/>
      <c r="DQY1" s="397"/>
      <c r="DQZ1" s="397"/>
      <c r="DRA1" s="397"/>
      <c r="DRB1" s="397"/>
      <c r="DRC1" s="397"/>
      <c r="DRD1" s="397"/>
      <c r="DRE1" s="397"/>
      <c r="DRF1" s="397"/>
      <c r="DRG1" s="397"/>
      <c r="DRH1" s="397"/>
      <c r="DRI1" s="440"/>
      <c r="DRJ1" s="440"/>
      <c r="DRK1" s="397" t="s">
        <v>149</v>
      </c>
      <c r="DRL1" s="397"/>
      <c r="DRM1" s="397"/>
      <c r="DRN1" s="397"/>
      <c r="DRO1" s="397"/>
      <c r="DRP1" s="397"/>
      <c r="DRQ1" s="397"/>
      <c r="DRR1" s="397"/>
      <c r="DRS1" s="397"/>
      <c r="DRT1" s="397"/>
      <c r="DRU1" s="397"/>
      <c r="DRV1" s="397"/>
      <c r="DRW1" s="397"/>
      <c r="DRX1" s="397"/>
      <c r="DRY1" s="440"/>
      <c r="DRZ1" s="440"/>
      <c r="DSA1" s="397" t="s">
        <v>149</v>
      </c>
      <c r="DSB1" s="397"/>
      <c r="DSC1" s="397"/>
      <c r="DSD1" s="397"/>
      <c r="DSE1" s="397"/>
      <c r="DSF1" s="397"/>
      <c r="DSG1" s="397"/>
      <c r="DSH1" s="397"/>
      <c r="DSI1" s="397"/>
      <c r="DSJ1" s="397"/>
      <c r="DSK1" s="397"/>
      <c r="DSL1" s="397"/>
      <c r="DSM1" s="397"/>
      <c r="DSN1" s="397"/>
      <c r="DSO1" s="440"/>
      <c r="DSP1" s="440"/>
      <c r="DSQ1" s="397" t="s">
        <v>149</v>
      </c>
      <c r="DSR1" s="397"/>
      <c r="DSS1" s="397"/>
      <c r="DST1" s="397"/>
      <c r="DSU1" s="397"/>
      <c r="DSV1" s="397"/>
      <c r="DSW1" s="397"/>
      <c r="DSX1" s="397"/>
      <c r="DSY1" s="397"/>
      <c r="DSZ1" s="397"/>
      <c r="DTA1" s="397"/>
      <c r="DTB1" s="397"/>
      <c r="DTC1" s="397"/>
      <c r="DTD1" s="397"/>
      <c r="DTE1" s="440"/>
      <c r="DTF1" s="440"/>
      <c r="DTG1" s="397" t="s">
        <v>149</v>
      </c>
      <c r="DTH1" s="397"/>
      <c r="DTI1" s="397"/>
      <c r="DTJ1" s="397"/>
      <c r="DTK1" s="397"/>
      <c r="DTL1" s="397"/>
      <c r="DTM1" s="397"/>
      <c r="DTN1" s="397"/>
      <c r="DTO1" s="397"/>
      <c r="DTP1" s="397"/>
      <c r="DTQ1" s="397"/>
      <c r="DTR1" s="397"/>
      <c r="DTS1" s="397"/>
      <c r="DTT1" s="397"/>
      <c r="DTU1" s="440"/>
      <c r="DTV1" s="440"/>
      <c r="DTW1" s="397" t="s">
        <v>149</v>
      </c>
      <c r="DTX1" s="397"/>
      <c r="DTY1" s="397"/>
      <c r="DTZ1" s="397"/>
      <c r="DUA1" s="397"/>
      <c r="DUB1" s="397"/>
      <c r="DUC1" s="397"/>
      <c r="DUD1" s="397"/>
      <c r="DUE1" s="397"/>
      <c r="DUF1" s="397"/>
      <c r="DUG1" s="397"/>
      <c r="DUH1" s="397"/>
      <c r="DUI1" s="397"/>
      <c r="DUJ1" s="397"/>
      <c r="DUK1" s="440"/>
      <c r="DUL1" s="440"/>
      <c r="DUM1" s="397" t="s">
        <v>149</v>
      </c>
      <c r="DUN1" s="397"/>
      <c r="DUO1" s="397"/>
      <c r="DUP1" s="397"/>
      <c r="DUQ1" s="397"/>
      <c r="DUR1" s="397"/>
      <c r="DUS1" s="397"/>
      <c r="DUT1" s="397"/>
      <c r="DUU1" s="397"/>
      <c r="DUV1" s="397"/>
      <c r="DUW1" s="397"/>
      <c r="DUX1" s="397"/>
      <c r="DUY1" s="397"/>
      <c r="DUZ1" s="397"/>
      <c r="DVA1" s="440"/>
      <c r="DVB1" s="440"/>
      <c r="DVC1" s="397" t="s">
        <v>149</v>
      </c>
      <c r="DVD1" s="397"/>
      <c r="DVE1" s="397"/>
      <c r="DVF1" s="397"/>
      <c r="DVG1" s="397"/>
      <c r="DVH1" s="397"/>
      <c r="DVI1" s="397"/>
      <c r="DVJ1" s="397"/>
      <c r="DVK1" s="397"/>
      <c r="DVL1" s="397"/>
      <c r="DVM1" s="397"/>
      <c r="DVN1" s="397"/>
      <c r="DVO1" s="397"/>
      <c r="DVP1" s="397"/>
      <c r="DVQ1" s="440"/>
      <c r="DVR1" s="440"/>
      <c r="DVS1" s="397" t="s">
        <v>149</v>
      </c>
      <c r="DVT1" s="397"/>
      <c r="DVU1" s="397"/>
      <c r="DVV1" s="397"/>
      <c r="DVW1" s="397"/>
      <c r="DVX1" s="397"/>
      <c r="DVY1" s="397"/>
      <c r="DVZ1" s="397"/>
      <c r="DWA1" s="397"/>
      <c r="DWB1" s="397"/>
      <c r="DWC1" s="397"/>
      <c r="DWD1" s="397"/>
      <c r="DWE1" s="397"/>
      <c r="DWF1" s="397"/>
      <c r="DWG1" s="440"/>
      <c r="DWH1" s="440"/>
      <c r="DWI1" s="397" t="s">
        <v>149</v>
      </c>
      <c r="DWJ1" s="397"/>
      <c r="DWK1" s="397"/>
      <c r="DWL1" s="397"/>
      <c r="DWM1" s="397"/>
      <c r="DWN1" s="397"/>
      <c r="DWO1" s="397"/>
      <c r="DWP1" s="397"/>
      <c r="DWQ1" s="397"/>
      <c r="DWR1" s="397"/>
      <c r="DWS1" s="397"/>
      <c r="DWT1" s="397"/>
      <c r="DWU1" s="397"/>
      <c r="DWV1" s="397"/>
      <c r="DWW1" s="440"/>
      <c r="DWX1" s="440"/>
      <c r="DWY1" s="397" t="s">
        <v>149</v>
      </c>
      <c r="DWZ1" s="397"/>
      <c r="DXA1" s="397"/>
      <c r="DXB1" s="397"/>
      <c r="DXC1" s="397"/>
      <c r="DXD1" s="397"/>
      <c r="DXE1" s="397"/>
      <c r="DXF1" s="397"/>
      <c r="DXG1" s="397"/>
      <c r="DXH1" s="397"/>
      <c r="DXI1" s="397"/>
      <c r="DXJ1" s="397"/>
      <c r="DXK1" s="397"/>
      <c r="DXL1" s="397"/>
      <c r="DXM1" s="440"/>
      <c r="DXN1" s="440"/>
      <c r="DXO1" s="397" t="s">
        <v>149</v>
      </c>
      <c r="DXP1" s="397"/>
      <c r="DXQ1" s="397"/>
      <c r="DXR1" s="397"/>
      <c r="DXS1" s="397"/>
      <c r="DXT1" s="397"/>
      <c r="DXU1" s="397"/>
      <c r="DXV1" s="397"/>
      <c r="DXW1" s="397"/>
      <c r="DXX1" s="397"/>
      <c r="DXY1" s="397"/>
      <c r="DXZ1" s="397"/>
      <c r="DYA1" s="397"/>
      <c r="DYB1" s="397"/>
      <c r="DYC1" s="440"/>
      <c r="DYD1" s="440"/>
      <c r="DYE1" s="397" t="s">
        <v>149</v>
      </c>
      <c r="DYF1" s="397"/>
      <c r="DYG1" s="397"/>
      <c r="DYH1" s="397"/>
      <c r="DYI1" s="397"/>
      <c r="DYJ1" s="397"/>
      <c r="DYK1" s="397"/>
      <c r="DYL1" s="397"/>
      <c r="DYM1" s="397"/>
      <c r="DYN1" s="397"/>
      <c r="DYO1" s="397"/>
      <c r="DYP1" s="397"/>
      <c r="DYQ1" s="397"/>
      <c r="DYR1" s="397"/>
      <c r="DYS1" s="440"/>
      <c r="DYT1" s="440"/>
      <c r="DYU1" s="397" t="s">
        <v>149</v>
      </c>
      <c r="DYV1" s="397"/>
      <c r="DYW1" s="397"/>
      <c r="DYX1" s="397"/>
      <c r="DYY1" s="397"/>
      <c r="DYZ1" s="397"/>
      <c r="DZA1" s="397"/>
      <c r="DZB1" s="397"/>
      <c r="DZC1" s="397"/>
      <c r="DZD1" s="397"/>
      <c r="DZE1" s="397"/>
      <c r="DZF1" s="397"/>
      <c r="DZG1" s="397"/>
      <c r="DZH1" s="397"/>
      <c r="DZI1" s="440"/>
      <c r="DZJ1" s="440"/>
      <c r="DZK1" s="397" t="s">
        <v>149</v>
      </c>
      <c r="DZL1" s="397"/>
      <c r="DZM1" s="397"/>
      <c r="DZN1" s="397"/>
      <c r="DZO1" s="397"/>
      <c r="DZP1" s="397"/>
      <c r="DZQ1" s="397"/>
      <c r="DZR1" s="397"/>
      <c r="DZS1" s="397"/>
      <c r="DZT1" s="397"/>
      <c r="DZU1" s="397"/>
      <c r="DZV1" s="397"/>
      <c r="DZW1" s="397"/>
      <c r="DZX1" s="397"/>
      <c r="DZY1" s="440"/>
      <c r="DZZ1" s="440"/>
      <c r="EAA1" s="397" t="s">
        <v>149</v>
      </c>
      <c r="EAB1" s="397"/>
      <c r="EAC1" s="397"/>
      <c r="EAD1" s="397"/>
      <c r="EAE1" s="397"/>
      <c r="EAF1" s="397"/>
      <c r="EAG1" s="397"/>
      <c r="EAH1" s="397"/>
      <c r="EAI1" s="397"/>
      <c r="EAJ1" s="397"/>
      <c r="EAK1" s="397"/>
      <c r="EAL1" s="397"/>
      <c r="EAM1" s="397"/>
      <c r="EAN1" s="397"/>
      <c r="EAO1" s="440"/>
      <c r="EAP1" s="440"/>
      <c r="EAQ1" s="397" t="s">
        <v>149</v>
      </c>
      <c r="EAR1" s="397"/>
      <c r="EAS1" s="397"/>
      <c r="EAT1" s="397"/>
      <c r="EAU1" s="397"/>
      <c r="EAV1" s="397"/>
      <c r="EAW1" s="397"/>
      <c r="EAX1" s="397"/>
      <c r="EAY1" s="397"/>
      <c r="EAZ1" s="397"/>
      <c r="EBA1" s="397"/>
      <c r="EBB1" s="397"/>
      <c r="EBC1" s="397"/>
      <c r="EBD1" s="397"/>
      <c r="EBE1" s="440"/>
      <c r="EBF1" s="440"/>
      <c r="EBG1" s="397" t="s">
        <v>149</v>
      </c>
      <c r="EBH1" s="397"/>
      <c r="EBI1" s="397"/>
      <c r="EBJ1" s="397"/>
      <c r="EBK1" s="397"/>
      <c r="EBL1" s="397"/>
      <c r="EBM1" s="397"/>
      <c r="EBN1" s="397"/>
      <c r="EBO1" s="397"/>
      <c r="EBP1" s="397"/>
      <c r="EBQ1" s="397"/>
      <c r="EBR1" s="397"/>
      <c r="EBS1" s="397"/>
      <c r="EBT1" s="397"/>
      <c r="EBU1" s="440"/>
      <c r="EBV1" s="440"/>
      <c r="EBW1" s="397" t="s">
        <v>149</v>
      </c>
      <c r="EBX1" s="397"/>
      <c r="EBY1" s="397"/>
      <c r="EBZ1" s="397"/>
      <c r="ECA1" s="397"/>
      <c r="ECB1" s="397"/>
      <c r="ECC1" s="397"/>
      <c r="ECD1" s="397"/>
      <c r="ECE1" s="397"/>
      <c r="ECF1" s="397"/>
      <c r="ECG1" s="397"/>
      <c r="ECH1" s="397"/>
      <c r="ECI1" s="397"/>
      <c r="ECJ1" s="397"/>
      <c r="ECK1" s="440"/>
      <c r="ECL1" s="440"/>
      <c r="ECM1" s="397" t="s">
        <v>149</v>
      </c>
      <c r="ECN1" s="397"/>
      <c r="ECO1" s="397"/>
      <c r="ECP1" s="397"/>
      <c r="ECQ1" s="397"/>
      <c r="ECR1" s="397"/>
      <c r="ECS1" s="397"/>
      <c r="ECT1" s="397"/>
      <c r="ECU1" s="397"/>
      <c r="ECV1" s="397"/>
      <c r="ECW1" s="397"/>
      <c r="ECX1" s="397"/>
      <c r="ECY1" s="397"/>
      <c r="ECZ1" s="397"/>
      <c r="EDA1" s="440"/>
      <c r="EDB1" s="440"/>
      <c r="EDC1" s="397" t="s">
        <v>149</v>
      </c>
      <c r="EDD1" s="397"/>
      <c r="EDE1" s="397"/>
      <c r="EDF1" s="397"/>
      <c r="EDG1" s="397"/>
      <c r="EDH1" s="397"/>
      <c r="EDI1" s="397"/>
      <c r="EDJ1" s="397"/>
      <c r="EDK1" s="397"/>
      <c r="EDL1" s="397"/>
      <c r="EDM1" s="397"/>
      <c r="EDN1" s="397"/>
      <c r="EDO1" s="397"/>
      <c r="EDP1" s="397"/>
      <c r="EDQ1" s="440"/>
      <c r="EDR1" s="440"/>
      <c r="EDS1" s="397" t="s">
        <v>149</v>
      </c>
      <c r="EDT1" s="397"/>
      <c r="EDU1" s="397"/>
      <c r="EDV1" s="397"/>
      <c r="EDW1" s="397"/>
      <c r="EDX1" s="397"/>
      <c r="EDY1" s="397"/>
      <c r="EDZ1" s="397"/>
      <c r="EEA1" s="397"/>
      <c r="EEB1" s="397"/>
      <c r="EEC1" s="397"/>
      <c r="EED1" s="397"/>
      <c r="EEE1" s="397"/>
      <c r="EEF1" s="397"/>
      <c r="EEG1" s="440"/>
      <c r="EEH1" s="440"/>
      <c r="EEI1" s="397" t="s">
        <v>149</v>
      </c>
      <c r="EEJ1" s="397"/>
      <c r="EEK1" s="397"/>
      <c r="EEL1" s="397"/>
      <c r="EEM1" s="397"/>
      <c r="EEN1" s="397"/>
      <c r="EEO1" s="397"/>
      <c r="EEP1" s="397"/>
      <c r="EEQ1" s="397"/>
      <c r="EER1" s="397"/>
      <c r="EES1" s="397"/>
      <c r="EET1" s="397"/>
      <c r="EEU1" s="397"/>
      <c r="EEV1" s="397"/>
      <c r="EEW1" s="440"/>
      <c r="EEX1" s="440"/>
      <c r="EEY1" s="397" t="s">
        <v>149</v>
      </c>
      <c r="EEZ1" s="397"/>
      <c r="EFA1" s="397"/>
      <c r="EFB1" s="397"/>
      <c r="EFC1" s="397"/>
      <c r="EFD1" s="397"/>
      <c r="EFE1" s="397"/>
      <c r="EFF1" s="397"/>
      <c r="EFG1" s="397"/>
      <c r="EFH1" s="397"/>
      <c r="EFI1" s="397"/>
      <c r="EFJ1" s="397"/>
      <c r="EFK1" s="397"/>
      <c r="EFL1" s="397"/>
      <c r="EFM1" s="440"/>
      <c r="EFN1" s="440"/>
      <c r="EFO1" s="397" t="s">
        <v>149</v>
      </c>
      <c r="EFP1" s="397"/>
      <c r="EFQ1" s="397"/>
      <c r="EFR1" s="397"/>
      <c r="EFS1" s="397"/>
      <c r="EFT1" s="397"/>
      <c r="EFU1" s="397"/>
      <c r="EFV1" s="397"/>
      <c r="EFW1" s="397"/>
      <c r="EFX1" s="397"/>
      <c r="EFY1" s="397"/>
      <c r="EFZ1" s="397"/>
      <c r="EGA1" s="397"/>
      <c r="EGB1" s="397"/>
      <c r="EGC1" s="440"/>
      <c r="EGD1" s="440"/>
      <c r="EGE1" s="397" t="s">
        <v>149</v>
      </c>
      <c r="EGF1" s="397"/>
      <c r="EGG1" s="397"/>
      <c r="EGH1" s="397"/>
      <c r="EGI1" s="397"/>
      <c r="EGJ1" s="397"/>
      <c r="EGK1" s="397"/>
      <c r="EGL1" s="397"/>
      <c r="EGM1" s="397"/>
      <c r="EGN1" s="397"/>
      <c r="EGO1" s="397"/>
      <c r="EGP1" s="397"/>
      <c r="EGQ1" s="397"/>
      <c r="EGR1" s="397"/>
      <c r="EGS1" s="440"/>
      <c r="EGT1" s="440"/>
      <c r="EGU1" s="397" t="s">
        <v>149</v>
      </c>
      <c r="EGV1" s="397"/>
      <c r="EGW1" s="397"/>
      <c r="EGX1" s="397"/>
      <c r="EGY1" s="397"/>
      <c r="EGZ1" s="397"/>
      <c r="EHA1" s="397"/>
      <c r="EHB1" s="397"/>
      <c r="EHC1" s="397"/>
      <c r="EHD1" s="397"/>
      <c r="EHE1" s="397"/>
      <c r="EHF1" s="397"/>
      <c r="EHG1" s="397"/>
      <c r="EHH1" s="397"/>
      <c r="EHI1" s="440"/>
      <c r="EHJ1" s="440"/>
      <c r="EHK1" s="397" t="s">
        <v>149</v>
      </c>
      <c r="EHL1" s="397"/>
      <c r="EHM1" s="397"/>
      <c r="EHN1" s="397"/>
      <c r="EHO1" s="397"/>
      <c r="EHP1" s="397"/>
      <c r="EHQ1" s="397"/>
      <c r="EHR1" s="397"/>
      <c r="EHS1" s="397"/>
      <c r="EHT1" s="397"/>
      <c r="EHU1" s="397"/>
      <c r="EHV1" s="397"/>
      <c r="EHW1" s="397"/>
      <c r="EHX1" s="397"/>
      <c r="EHY1" s="440"/>
      <c r="EHZ1" s="440"/>
      <c r="EIA1" s="397" t="s">
        <v>149</v>
      </c>
      <c r="EIB1" s="397"/>
      <c r="EIC1" s="397"/>
      <c r="EID1" s="397"/>
      <c r="EIE1" s="397"/>
      <c r="EIF1" s="397"/>
      <c r="EIG1" s="397"/>
      <c r="EIH1" s="397"/>
      <c r="EII1" s="397"/>
      <c r="EIJ1" s="397"/>
      <c r="EIK1" s="397"/>
      <c r="EIL1" s="397"/>
      <c r="EIM1" s="397"/>
      <c r="EIN1" s="397"/>
      <c r="EIO1" s="440"/>
      <c r="EIP1" s="440"/>
      <c r="EIQ1" s="397" t="s">
        <v>149</v>
      </c>
      <c r="EIR1" s="397"/>
      <c r="EIS1" s="397"/>
      <c r="EIT1" s="397"/>
      <c r="EIU1" s="397"/>
      <c r="EIV1" s="397"/>
      <c r="EIW1" s="397"/>
      <c r="EIX1" s="397"/>
      <c r="EIY1" s="397"/>
      <c r="EIZ1" s="397"/>
      <c r="EJA1" s="397"/>
      <c r="EJB1" s="397"/>
      <c r="EJC1" s="397"/>
      <c r="EJD1" s="397"/>
      <c r="EJE1" s="440"/>
      <c r="EJF1" s="440"/>
      <c r="EJG1" s="397" t="s">
        <v>149</v>
      </c>
      <c r="EJH1" s="397"/>
      <c r="EJI1" s="397"/>
      <c r="EJJ1" s="397"/>
      <c r="EJK1" s="397"/>
      <c r="EJL1" s="397"/>
      <c r="EJM1" s="397"/>
      <c r="EJN1" s="397"/>
      <c r="EJO1" s="397"/>
      <c r="EJP1" s="397"/>
      <c r="EJQ1" s="397"/>
      <c r="EJR1" s="397"/>
      <c r="EJS1" s="397"/>
      <c r="EJT1" s="397"/>
      <c r="EJU1" s="440"/>
      <c r="EJV1" s="440"/>
      <c r="EJW1" s="397" t="s">
        <v>149</v>
      </c>
      <c r="EJX1" s="397"/>
      <c r="EJY1" s="397"/>
      <c r="EJZ1" s="397"/>
      <c r="EKA1" s="397"/>
      <c r="EKB1" s="397"/>
      <c r="EKC1" s="397"/>
      <c r="EKD1" s="397"/>
      <c r="EKE1" s="397"/>
      <c r="EKF1" s="397"/>
      <c r="EKG1" s="397"/>
      <c r="EKH1" s="397"/>
      <c r="EKI1" s="397"/>
      <c r="EKJ1" s="397"/>
      <c r="EKK1" s="440"/>
      <c r="EKL1" s="440"/>
      <c r="EKM1" s="397" t="s">
        <v>149</v>
      </c>
      <c r="EKN1" s="397"/>
      <c r="EKO1" s="397"/>
      <c r="EKP1" s="397"/>
      <c r="EKQ1" s="397"/>
      <c r="EKR1" s="397"/>
      <c r="EKS1" s="397"/>
      <c r="EKT1" s="397"/>
      <c r="EKU1" s="397"/>
      <c r="EKV1" s="397"/>
      <c r="EKW1" s="397"/>
      <c r="EKX1" s="397"/>
      <c r="EKY1" s="397"/>
      <c r="EKZ1" s="397"/>
      <c r="ELA1" s="440"/>
      <c r="ELB1" s="440"/>
      <c r="ELC1" s="397" t="s">
        <v>149</v>
      </c>
      <c r="ELD1" s="397"/>
      <c r="ELE1" s="397"/>
      <c r="ELF1" s="397"/>
      <c r="ELG1" s="397"/>
      <c r="ELH1" s="397"/>
      <c r="ELI1" s="397"/>
      <c r="ELJ1" s="397"/>
      <c r="ELK1" s="397"/>
      <c r="ELL1" s="397"/>
      <c r="ELM1" s="397"/>
      <c r="ELN1" s="397"/>
      <c r="ELO1" s="397"/>
      <c r="ELP1" s="397"/>
      <c r="ELQ1" s="440"/>
      <c r="ELR1" s="440"/>
      <c r="ELS1" s="397" t="s">
        <v>149</v>
      </c>
      <c r="ELT1" s="397"/>
      <c r="ELU1" s="397"/>
      <c r="ELV1" s="397"/>
      <c r="ELW1" s="397"/>
      <c r="ELX1" s="397"/>
      <c r="ELY1" s="397"/>
      <c r="ELZ1" s="397"/>
      <c r="EMA1" s="397"/>
      <c r="EMB1" s="397"/>
      <c r="EMC1" s="397"/>
      <c r="EMD1" s="397"/>
      <c r="EME1" s="397"/>
      <c r="EMF1" s="397"/>
      <c r="EMG1" s="440"/>
      <c r="EMH1" s="440"/>
      <c r="EMI1" s="397" t="s">
        <v>149</v>
      </c>
      <c r="EMJ1" s="397"/>
      <c r="EMK1" s="397"/>
      <c r="EML1" s="397"/>
      <c r="EMM1" s="397"/>
      <c r="EMN1" s="397"/>
      <c r="EMO1" s="397"/>
      <c r="EMP1" s="397"/>
      <c r="EMQ1" s="397"/>
      <c r="EMR1" s="397"/>
      <c r="EMS1" s="397"/>
      <c r="EMT1" s="397"/>
      <c r="EMU1" s="397"/>
      <c r="EMV1" s="397"/>
      <c r="EMW1" s="440"/>
      <c r="EMX1" s="440"/>
      <c r="EMY1" s="397" t="s">
        <v>149</v>
      </c>
      <c r="EMZ1" s="397"/>
      <c r="ENA1" s="397"/>
      <c r="ENB1" s="397"/>
      <c r="ENC1" s="397"/>
      <c r="END1" s="397"/>
      <c r="ENE1" s="397"/>
      <c r="ENF1" s="397"/>
      <c r="ENG1" s="397"/>
      <c r="ENH1" s="397"/>
      <c r="ENI1" s="397"/>
      <c r="ENJ1" s="397"/>
      <c r="ENK1" s="397"/>
      <c r="ENL1" s="397"/>
      <c r="ENM1" s="440"/>
      <c r="ENN1" s="440"/>
      <c r="ENO1" s="397" t="s">
        <v>149</v>
      </c>
      <c r="ENP1" s="397"/>
      <c r="ENQ1" s="397"/>
      <c r="ENR1" s="397"/>
      <c r="ENS1" s="397"/>
      <c r="ENT1" s="397"/>
      <c r="ENU1" s="397"/>
      <c r="ENV1" s="397"/>
      <c r="ENW1" s="397"/>
      <c r="ENX1" s="397"/>
      <c r="ENY1" s="397"/>
      <c r="ENZ1" s="397"/>
      <c r="EOA1" s="397"/>
      <c r="EOB1" s="397"/>
      <c r="EOC1" s="440"/>
      <c r="EOD1" s="440"/>
      <c r="EOE1" s="397" t="s">
        <v>149</v>
      </c>
      <c r="EOF1" s="397"/>
      <c r="EOG1" s="397"/>
      <c r="EOH1" s="397"/>
      <c r="EOI1" s="397"/>
      <c r="EOJ1" s="397"/>
      <c r="EOK1" s="397"/>
      <c r="EOL1" s="397"/>
      <c r="EOM1" s="397"/>
      <c r="EON1" s="397"/>
      <c r="EOO1" s="397"/>
      <c r="EOP1" s="397"/>
      <c r="EOQ1" s="397"/>
      <c r="EOR1" s="397"/>
      <c r="EOS1" s="440"/>
      <c r="EOT1" s="440"/>
      <c r="EOU1" s="397" t="s">
        <v>149</v>
      </c>
      <c r="EOV1" s="397"/>
      <c r="EOW1" s="397"/>
      <c r="EOX1" s="397"/>
      <c r="EOY1" s="397"/>
      <c r="EOZ1" s="397"/>
      <c r="EPA1" s="397"/>
      <c r="EPB1" s="397"/>
      <c r="EPC1" s="397"/>
      <c r="EPD1" s="397"/>
      <c r="EPE1" s="397"/>
      <c r="EPF1" s="397"/>
      <c r="EPG1" s="397"/>
      <c r="EPH1" s="397"/>
      <c r="EPI1" s="440"/>
      <c r="EPJ1" s="440"/>
      <c r="EPK1" s="397" t="s">
        <v>149</v>
      </c>
      <c r="EPL1" s="397"/>
      <c r="EPM1" s="397"/>
      <c r="EPN1" s="397"/>
      <c r="EPO1" s="397"/>
      <c r="EPP1" s="397"/>
      <c r="EPQ1" s="397"/>
      <c r="EPR1" s="397"/>
      <c r="EPS1" s="397"/>
      <c r="EPT1" s="397"/>
      <c r="EPU1" s="397"/>
      <c r="EPV1" s="397"/>
      <c r="EPW1" s="397"/>
      <c r="EPX1" s="397"/>
      <c r="EPY1" s="440"/>
      <c r="EPZ1" s="440"/>
      <c r="EQA1" s="397" t="s">
        <v>149</v>
      </c>
      <c r="EQB1" s="397"/>
      <c r="EQC1" s="397"/>
      <c r="EQD1" s="397"/>
      <c r="EQE1" s="397"/>
      <c r="EQF1" s="397"/>
      <c r="EQG1" s="397"/>
      <c r="EQH1" s="397"/>
      <c r="EQI1" s="397"/>
      <c r="EQJ1" s="397"/>
      <c r="EQK1" s="397"/>
      <c r="EQL1" s="397"/>
      <c r="EQM1" s="397"/>
      <c r="EQN1" s="397"/>
      <c r="EQO1" s="440"/>
      <c r="EQP1" s="440"/>
      <c r="EQQ1" s="397" t="s">
        <v>149</v>
      </c>
      <c r="EQR1" s="397"/>
      <c r="EQS1" s="397"/>
      <c r="EQT1" s="397"/>
      <c r="EQU1" s="397"/>
      <c r="EQV1" s="397"/>
      <c r="EQW1" s="397"/>
      <c r="EQX1" s="397"/>
      <c r="EQY1" s="397"/>
      <c r="EQZ1" s="397"/>
      <c r="ERA1" s="397"/>
      <c r="ERB1" s="397"/>
      <c r="ERC1" s="397"/>
      <c r="ERD1" s="397"/>
      <c r="ERE1" s="440"/>
      <c r="ERF1" s="440"/>
      <c r="ERG1" s="397" t="s">
        <v>149</v>
      </c>
      <c r="ERH1" s="397"/>
      <c r="ERI1" s="397"/>
      <c r="ERJ1" s="397"/>
      <c r="ERK1" s="397"/>
      <c r="ERL1" s="397"/>
      <c r="ERM1" s="397"/>
      <c r="ERN1" s="397"/>
      <c r="ERO1" s="397"/>
      <c r="ERP1" s="397"/>
      <c r="ERQ1" s="397"/>
      <c r="ERR1" s="397"/>
      <c r="ERS1" s="397"/>
      <c r="ERT1" s="397"/>
      <c r="ERU1" s="440"/>
      <c r="ERV1" s="440"/>
      <c r="ERW1" s="397" t="s">
        <v>149</v>
      </c>
      <c r="ERX1" s="397"/>
      <c r="ERY1" s="397"/>
      <c r="ERZ1" s="397"/>
      <c r="ESA1" s="397"/>
      <c r="ESB1" s="397"/>
      <c r="ESC1" s="397"/>
      <c r="ESD1" s="397"/>
      <c r="ESE1" s="397"/>
      <c r="ESF1" s="397"/>
      <c r="ESG1" s="397"/>
      <c r="ESH1" s="397"/>
      <c r="ESI1" s="397"/>
      <c r="ESJ1" s="397"/>
      <c r="ESK1" s="440"/>
      <c r="ESL1" s="440"/>
      <c r="ESM1" s="397" t="s">
        <v>149</v>
      </c>
      <c r="ESN1" s="397"/>
      <c r="ESO1" s="397"/>
      <c r="ESP1" s="397"/>
      <c r="ESQ1" s="397"/>
      <c r="ESR1" s="397"/>
      <c r="ESS1" s="397"/>
      <c r="EST1" s="397"/>
      <c r="ESU1" s="397"/>
      <c r="ESV1" s="397"/>
      <c r="ESW1" s="397"/>
      <c r="ESX1" s="397"/>
      <c r="ESY1" s="397"/>
      <c r="ESZ1" s="397"/>
      <c r="ETA1" s="440"/>
      <c r="ETB1" s="440"/>
      <c r="ETC1" s="397" t="s">
        <v>149</v>
      </c>
      <c r="ETD1" s="397"/>
      <c r="ETE1" s="397"/>
      <c r="ETF1" s="397"/>
      <c r="ETG1" s="397"/>
      <c r="ETH1" s="397"/>
      <c r="ETI1" s="397"/>
      <c r="ETJ1" s="397"/>
      <c r="ETK1" s="397"/>
      <c r="ETL1" s="397"/>
      <c r="ETM1" s="397"/>
      <c r="ETN1" s="397"/>
      <c r="ETO1" s="397"/>
      <c r="ETP1" s="397"/>
      <c r="ETQ1" s="440"/>
      <c r="ETR1" s="440"/>
      <c r="ETS1" s="397" t="s">
        <v>149</v>
      </c>
      <c r="ETT1" s="397"/>
      <c r="ETU1" s="397"/>
      <c r="ETV1" s="397"/>
      <c r="ETW1" s="397"/>
      <c r="ETX1" s="397"/>
      <c r="ETY1" s="397"/>
      <c r="ETZ1" s="397"/>
      <c r="EUA1" s="397"/>
      <c r="EUB1" s="397"/>
      <c r="EUC1" s="397"/>
      <c r="EUD1" s="397"/>
      <c r="EUE1" s="397"/>
      <c r="EUF1" s="397"/>
      <c r="EUG1" s="440"/>
      <c r="EUH1" s="440"/>
      <c r="EUI1" s="397" t="s">
        <v>149</v>
      </c>
      <c r="EUJ1" s="397"/>
      <c r="EUK1" s="397"/>
      <c r="EUL1" s="397"/>
      <c r="EUM1" s="397"/>
      <c r="EUN1" s="397"/>
      <c r="EUO1" s="397"/>
      <c r="EUP1" s="397"/>
      <c r="EUQ1" s="397"/>
      <c r="EUR1" s="397"/>
      <c r="EUS1" s="397"/>
      <c r="EUT1" s="397"/>
      <c r="EUU1" s="397"/>
      <c r="EUV1" s="397"/>
      <c r="EUW1" s="440"/>
      <c r="EUX1" s="440"/>
      <c r="EUY1" s="397" t="s">
        <v>149</v>
      </c>
      <c r="EUZ1" s="397"/>
      <c r="EVA1" s="397"/>
      <c r="EVB1" s="397"/>
      <c r="EVC1" s="397"/>
      <c r="EVD1" s="397"/>
      <c r="EVE1" s="397"/>
      <c r="EVF1" s="397"/>
      <c r="EVG1" s="397"/>
      <c r="EVH1" s="397"/>
      <c r="EVI1" s="397"/>
      <c r="EVJ1" s="397"/>
      <c r="EVK1" s="397"/>
      <c r="EVL1" s="397"/>
      <c r="EVM1" s="440"/>
      <c r="EVN1" s="440"/>
      <c r="EVO1" s="397" t="s">
        <v>149</v>
      </c>
      <c r="EVP1" s="397"/>
      <c r="EVQ1" s="397"/>
      <c r="EVR1" s="397"/>
      <c r="EVS1" s="397"/>
      <c r="EVT1" s="397"/>
      <c r="EVU1" s="397"/>
      <c r="EVV1" s="397"/>
      <c r="EVW1" s="397"/>
      <c r="EVX1" s="397"/>
      <c r="EVY1" s="397"/>
      <c r="EVZ1" s="397"/>
      <c r="EWA1" s="397"/>
      <c r="EWB1" s="397"/>
      <c r="EWC1" s="440"/>
      <c r="EWD1" s="440"/>
      <c r="EWE1" s="397" t="s">
        <v>149</v>
      </c>
      <c r="EWF1" s="397"/>
      <c r="EWG1" s="397"/>
      <c r="EWH1" s="397"/>
      <c r="EWI1" s="397"/>
      <c r="EWJ1" s="397"/>
      <c r="EWK1" s="397"/>
      <c r="EWL1" s="397"/>
      <c r="EWM1" s="397"/>
      <c r="EWN1" s="397"/>
      <c r="EWO1" s="397"/>
      <c r="EWP1" s="397"/>
      <c r="EWQ1" s="397"/>
      <c r="EWR1" s="397"/>
      <c r="EWS1" s="440"/>
      <c r="EWT1" s="440"/>
      <c r="EWU1" s="397" t="s">
        <v>149</v>
      </c>
      <c r="EWV1" s="397"/>
      <c r="EWW1" s="397"/>
      <c r="EWX1" s="397"/>
      <c r="EWY1" s="397"/>
      <c r="EWZ1" s="397"/>
      <c r="EXA1" s="397"/>
      <c r="EXB1" s="397"/>
      <c r="EXC1" s="397"/>
      <c r="EXD1" s="397"/>
      <c r="EXE1" s="397"/>
      <c r="EXF1" s="397"/>
      <c r="EXG1" s="397"/>
      <c r="EXH1" s="397"/>
      <c r="EXI1" s="440"/>
      <c r="EXJ1" s="440"/>
      <c r="EXK1" s="397" t="s">
        <v>149</v>
      </c>
      <c r="EXL1" s="397"/>
      <c r="EXM1" s="397"/>
      <c r="EXN1" s="397"/>
      <c r="EXO1" s="397"/>
      <c r="EXP1" s="397"/>
      <c r="EXQ1" s="397"/>
      <c r="EXR1" s="397"/>
      <c r="EXS1" s="397"/>
      <c r="EXT1" s="397"/>
      <c r="EXU1" s="397"/>
      <c r="EXV1" s="397"/>
      <c r="EXW1" s="397"/>
      <c r="EXX1" s="397"/>
      <c r="EXY1" s="440"/>
      <c r="EXZ1" s="440"/>
      <c r="EYA1" s="397" t="s">
        <v>149</v>
      </c>
      <c r="EYB1" s="397"/>
      <c r="EYC1" s="397"/>
      <c r="EYD1" s="397"/>
      <c r="EYE1" s="397"/>
      <c r="EYF1" s="397"/>
      <c r="EYG1" s="397"/>
      <c r="EYH1" s="397"/>
      <c r="EYI1" s="397"/>
      <c r="EYJ1" s="397"/>
      <c r="EYK1" s="397"/>
      <c r="EYL1" s="397"/>
      <c r="EYM1" s="397"/>
      <c r="EYN1" s="397"/>
      <c r="EYO1" s="440"/>
      <c r="EYP1" s="440"/>
      <c r="EYQ1" s="397" t="s">
        <v>149</v>
      </c>
      <c r="EYR1" s="397"/>
      <c r="EYS1" s="397"/>
      <c r="EYT1" s="397"/>
      <c r="EYU1" s="397"/>
      <c r="EYV1" s="397"/>
      <c r="EYW1" s="397"/>
      <c r="EYX1" s="397"/>
      <c r="EYY1" s="397"/>
      <c r="EYZ1" s="397"/>
      <c r="EZA1" s="397"/>
      <c r="EZB1" s="397"/>
      <c r="EZC1" s="397"/>
      <c r="EZD1" s="397"/>
      <c r="EZE1" s="440"/>
      <c r="EZF1" s="440"/>
      <c r="EZG1" s="397" t="s">
        <v>149</v>
      </c>
      <c r="EZH1" s="397"/>
      <c r="EZI1" s="397"/>
      <c r="EZJ1" s="397"/>
      <c r="EZK1" s="397"/>
      <c r="EZL1" s="397"/>
      <c r="EZM1" s="397"/>
      <c r="EZN1" s="397"/>
      <c r="EZO1" s="397"/>
      <c r="EZP1" s="397"/>
      <c r="EZQ1" s="397"/>
      <c r="EZR1" s="397"/>
      <c r="EZS1" s="397"/>
      <c r="EZT1" s="397"/>
      <c r="EZU1" s="440"/>
      <c r="EZV1" s="440"/>
      <c r="EZW1" s="397" t="s">
        <v>149</v>
      </c>
      <c r="EZX1" s="397"/>
      <c r="EZY1" s="397"/>
      <c r="EZZ1" s="397"/>
      <c r="FAA1" s="397"/>
      <c r="FAB1" s="397"/>
      <c r="FAC1" s="397"/>
      <c r="FAD1" s="397"/>
      <c r="FAE1" s="397"/>
      <c r="FAF1" s="397"/>
      <c r="FAG1" s="397"/>
      <c r="FAH1" s="397"/>
      <c r="FAI1" s="397"/>
      <c r="FAJ1" s="397"/>
      <c r="FAK1" s="440"/>
      <c r="FAL1" s="440"/>
      <c r="FAM1" s="397" t="s">
        <v>149</v>
      </c>
      <c r="FAN1" s="397"/>
      <c r="FAO1" s="397"/>
      <c r="FAP1" s="397"/>
      <c r="FAQ1" s="397"/>
      <c r="FAR1" s="397"/>
      <c r="FAS1" s="397"/>
      <c r="FAT1" s="397"/>
      <c r="FAU1" s="397"/>
      <c r="FAV1" s="397"/>
      <c r="FAW1" s="397"/>
      <c r="FAX1" s="397"/>
      <c r="FAY1" s="397"/>
      <c r="FAZ1" s="397"/>
      <c r="FBA1" s="440"/>
      <c r="FBB1" s="440"/>
      <c r="FBC1" s="397" t="s">
        <v>149</v>
      </c>
      <c r="FBD1" s="397"/>
      <c r="FBE1" s="397"/>
      <c r="FBF1" s="397"/>
      <c r="FBG1" s="397"/>
      <c r="FBH1" s="397"/>
      <c r="FBI1" s="397"/>
      <c r="FBJ1" s="397"/>
      <c r="FBK1" s="397"/>
      <c r="FBL1" s="397"/>
      <c r="FBM1" s="397"/>
      <c r="FBN1" s="397"/>
      <c r="FBO1" s="397"/>
      <c r="FBP1" s="397"/>
      <c r="FBQ1" s="440"/>
      <c r="FBR1" s="440"/>
      <c r="FBS1" s="397" t="s">
        <v>149</v>
      </c>
      <c r="FBT1" s="397"/>
      <c r="FBU1" s="397"/>
      <c r="FBV1" s="397"/>
      <c r="FBW1" s="397"/>
      <c r="FBX1" s="397"/>
      <c r="FBY1" s="397"/>
      <c r="FBZ1" s="397"/>
      <c r="FCA1" s="397"/>
      <c r="FCB1" s="397"/>
      <c r="FCC1" s="397"/>
      <c r="FCD1" s="397"/>
      <c r="FCE1" s="397"/>
      <c r="FCF1" s="397"/>
      <c r="FCG1" s="440"/>
      <c r="FCH1" s="440"/>
      <c r="FCI1" s="397" t="s">
        <v>149</v>
      </c>
      <c r="FCJ1" s="397"/>
      <c r="FCK1" s="397"/>
      <c r="FCL1" s="397"/>
      <c r="FCM1" s="397"/>
      <c r="FCN1" s="397"/>
      <c r="FCO1" s="397"/>
      <c r="FCP1" s="397"/>
      <c r="FCQ1" s="397"/>
      <c r="FCR1" s="397"/>
      <c r="FCS1" s="397"/>
      <c r="FCT1" s="397"/>
      <c r="FCU1" s="397"/>
      <c r="FCV1" s="397"/>
      <c r="FCW1" s="440"/>
      <c r="FCX1" s="440"/>
      <c r="FCY1" s="397" t="s">
        <v>149</v>
      </c>
      <c r="FCZ1" s="397"/>
      <c r="FDA1" s="397"/>
      <c r="FDB1" s="397"/>
      <c r="FDC1" s="397"/>
      <c r="FDD1" s="397"/>
      <c r="FDE1" s="397"/>
      <c r="FDF1" s="397"/>
      <c r="FDG1" s="397"/>
      <c r="FDH1" s="397"/>
      <c r="FDI1" s="397"/>
      <c r="FDJ1" s="397"/>
      <c r="FDK1" s="397"/>
      <c r="FDL1" s="397"/>
      <c r="FDM1" s="440"/>
      <c r="FDN1" s="440"/>
      <c r="FDO1" s="397" t="s">
        <v>149</v>
      </c>
      <c r="FDP1" s="397"/>
      <c r="FDQ1" s="397"/>
      <c r="FDR1" s="397"/>
      <c r="FDS1" s="397"/>
      <c r="FDT1" s="397"/>
      <c r="FDU1" s="397"/>
      <c r="FDV1" s="397"/>
      <c r="FDW1" s="397"/>
      <c r="FDX1" s="397"/>
      <c r="FDY1" s="397"/>
      <c r="FDZ1" s="397"/>
      <c r="FEA1" s="397"/>
      <c r="FEB1" s="397"/>
      <c r="FEC1" s="440"/>
      <c r="FED1" s="440"/>
      <c r="FEE1" s="397" t="s">
        <v>149</v>
      </c>
      <c r="FEF1" s="397"/>
      <c r="FEG1" s="397"/>
      <c r="FEH1" s="397"/>
      <c r="FEI1" s="397"/>
      <c r="FEJ1" s="397"/>
      <c r="FEK1" s="397"/>
      <c r="FEL1" s="397"/>
      <c r="FEM1" s="397"/>
      <c r="FEN1" s="397"/>
      <c r="FEO1" s="397"/>
      <c r="FEP1" s="397"/>
      <c r="FEQ1" s="397"/>
      <c r="FER1" s="397"/>
      <c r="FES1" s="440"/>
      <c r="FET1" s="440"/>
      <c r="FEU1" s="397" t="s">
        <v>149</v>
      </c>
      <c r="FEV1" s="397"/>
      <c r="FEW1" s="397"/>
      <c r="FEX1" s="397"/>
      <c r="FEY1" s="397"/>
      <c r="FEZ1" s="397"/>
      <c r="FFA1" s="397"/>
      <c r="FFB1" s="397"/>
      <c r="FFC1" s="397"/>
      <c r="FFD1" s="397"/>
      <c r="FFE1" s="397"/>
      <c r="FFF1" s="397"/>
      <c r="FFG1" s="397"/>
      <c r="FFH1" s="397"/>
      <c r="FFI1" s="440"/>
      <c r="FFJ1" s="440"/>
      <c r="FFK1" s="397" t="s">
        <v>149</v>
      </c>
      <c r="FFL1" s="397"/>
      <c r="FFM1" s="397"/>
      <c r="FFN1" s="397"/>
      <c r="FFO1" s="397"/>
      <c r="FFP1" s="397"/>
      <c r="FFQ1" s="397"/>
      <c r="FFR1" s="397"/>
      <c r="FFS1" s="397"/>
      <c r="FFT1" s="397"/>
      <c r="FFU1" s="397"/>
      <c r="FFV1" s="397"/>
      <c r="FFW1" s="397"/>
      <c r="FFX1" s="397"/>
      <c r="FFY1" s="440"/>
      <c r="FFZ1" s="440"/>
      <c r="FGA1" s="397" t="s">
        <v>149</v>
      </c>
      <c r="FGB1" s="397"/>
      <c r="FGC1" s="397"/>
      <c r="FGD1" s="397"/>
      <c r="FGE1" s="397"/>
      <c r="FGF1" s="397"/>
      <c r="FGG1" s="397"/>
      <c r="FGH1" s="397"/>
      <c r="FGI1" s="397"/>
      <c r="FGJ1" s="397"/>
      <c r="FGK1" s="397"/>
      <c r="FGL1" s="397"/>
      <c r="FGM1" s="397"/>
      <c r="FGN1" s="397"/>
      <c r="FGO1" s="440"/>
      <c r="FGP1" s="440"/>
      <c r="FGQ1" s="397" t="s">
        <v>149</v>
      </c>
      <c r="FGR1" s="397"/>
      <c r="FGS1" s="397"/>
      <c r="FGT1" s="397"/>
      <c r="FGU1" s="397"/>
      <c r="FGV1" s="397"/>
      <c r="FGW1" s="397"/>
      <c r="FGX1" s="397"/>
      <c r="FGY1" s="397"/>
      <c r="FGZ1" s="397"/>
      <c r="FHA1" s="397"/>
      <c r="FHB1" s="397"/>
      <c r="FHC1" s="397"/>
      <c r="FHD1" s="397"/>
      <c r="FHE1" s="440"/>
      <c r="FHF1" s="440"/>
      <c r="FHG1" s="397" t="s">
        <v>149</v>
      </c>
      <c r="FHH1" s="397"/>
      <c r="FHI1" s="397"/>
      <c r="FHJ1" s="397"/>
      <c r="FHK1" s="397"/>
      <c r="FHL1" s="397"/>
      <c r="FHM1" s="397"/>
      <c r="FHN1" s="397"/>
      <c r="FHO1" s="397"/>
      <c r="FHP1" s="397"/>
      <c r="FHQ1" s="397"/>
      <c r="FHR1" s="397"/>
      <c r="FHS1" s="397"/>
      <c r="FHT1" s="397"/>
      <c r="FHU1" s="440"/>
      <c r="FHV1" s="440"/>
      <c r="FHW1" s="397" t="s">
        <v>149</v>
      </c>
      <c r="FHX1" s="397"/>
      <c r="FHY1" s="397"/>
      <c r="FHZ1" s="397"/>
      <c r="FIA1" s="397"/>
      <c r="FIB1" s="397"/>
      <c r="FIC1" s="397"/>
      <c r="FID1" s="397"/>
      <c r="FIE1" s="397"/>
      <c r="FIF1" s="397"/>
      <c r="FIG1" s="397"/>
      <c r="FIH1" s="397"/>
      <c r="FII1" s="397"/>
      <c r="FIJ1" s="397"/>
      <c r="FIK1" s="440"/>
      <c r="FIL1" s="440"/>
      <c r="FIM1" s="397" t="s">
        <v>149</v>
      </c>
      <c r="FIN1" s="397"/>
      <c r="FIO1" s="397"/>
      <c r="FIP1" s="397"/>
      <c r="FIQ1" s="397"/>
      <c r="FIR1" s="397"/>
      <c r="FIS1" s="397"/>
      <c r="FIT1" s="397"/>
      <c r="FIU1" s="397"/>
      <c r="FIV1" s="397"/>
      <c r="FIW1" s="397"/>
      <c r="FIX1" s="397"/>
      <c r="FIY1" s="397"/>
      <c r="FIZ1" s="397"/>
      <c r="FJA1" s="440"/>
      <c r="FJB1" s="440"/>
      <c r="FJC1" s="397" t="s">
        <v>149</v>
      </c>
      <c r="FJD1" s="397"/>
      <c r="FJE1" s="397"/>
      <c r="FJF1" s="397"/>
      <c r="FJG1" s="397"/>
      <c r="FJH1" s="397"/>
      <c r="FJI1" s="397"/>
      <c r="FJJ1" s="397"/>
      <c r="FJK1" s="397"/>
      <c r="FJL1" s="397"/>
      <c r="FJM1" s="397"/>
      <c r="FJN1" s="397"/>
      <c r="FJO1" s="397"/>
      <c r="FJP1" s="397"/>
      <c r="FJQ1" s="440"/>
      <c r="FJR1" s="440"/>
      <c r="FJS1" s="397" t="s">
        <v>149</v>
      </c>
      <c r="FJT1" s="397"/>
      <c r="FJU1" s="397"/>
      <c r="FJV1" s="397"/>
      <c r="FJW1" s="397"/>
      <c r="FJX1" s="397"/>
      <c r="FJY1" s="397"/>
      <c r="FJZ1" s="397"/>
      <c r="FKA1" s="397"/>
      <c r="FKB1" s="397"/>
      <c r="FKC1" s="397"/>
      <c r="FKD1" s="397"/>
      <c r="FKE1" s="397"/>
      <c r="FKF1" s="397"/>
      <c r="FKG1" s="440"/>
      <c r="FKH1" s="440"/>
      <c r="FKI1" s="397" t="s">
        <v>149</v>
      </c>
      <c r="FKJ1" s="397"/>
      <c r="FKK1" s="397"/>
      <c r="FKL1" s="397"/>
      <c r="FKM1" s="397"/>
      <c r="FKN1" s="397"/>
      <c r="FKO1" s="397"/>
      <c r="FKP1" s="397"/>
      <c r="FKQ1" s="397"/>
      <c r="FKR1" s="397"/>
      <c r="FKS1" s="397"/>
      <c r="FKT1" s="397"/>
      <c r="FKU1" s="397"/>
      <c r="FKV1" s="397"/>
      <c r="FKW1" s="440"/>
      <c r="FKX1" s="440"/>
      <c r="FKY1" s="397" t="s">
        <v>149</v>
      </c>
      <c r="FKZ1" s="397"/>
      <c r="FLA1" s="397"/>
      <c r="FLB1" s="397"/>
      <c r="FLC1" s="397"/>
      <c r="FLD1" s="397"/>
      <c r="FLE1" s="397"/>
      <c r="FLF1" s="397"/>
      <c r="FLG1" s="397"/>
      <c r="FLH1" s="397"/>
      <c r="FLI1" s="397"/>
      <c r="FLJ1" s="397"/>
      <c r="FLK1" s="397"/>
      <c r="FLL1" s="397"/>
      <c r="FLM1" s="440"/>
      <c r="FLN1" s="440"/>
      <c r="FLO1" s="397" t="s">
        <v>149</v>
      </c>
      <c r="FLP1" s="397"/>
      <c r="FLQ1" s="397"/>
      <c r="FLR1" s="397"/>
      <c r="FLS1" s="397"/>
      <c r="FLT1" s="397"/>
      <c r="FLU1" s="397"/>
      <c r="FLV1" s="397"/>
      <c r="FLW1" s="397"/>
      <c r="FLX1" s="397"/>
      <c r="FLY1" s="397"/>
      <c r="FLZ1" s="397"/>
      <c r="FMA1" s="397"/>
      <c r="FMB1" s="397"/>
      <c r="FMC1" s="440"/>
      <c r="FMD1" s="440"/>
      <c r="FME1" s="397" t="s">
        <v>149</v>
      </c>
      <c r="FMF1" s="397"/>
      <c r="FMG1" s="397"/>
      <c r="FMH1" s="397"/>
      <c r="FMI1" s="397"/>
      <c r="FMJ1" s="397"/>
      <c r="FMK1" s="397"/>
      <c r="FML1" s="397"/>
      <c r="FMM1" s="397"/>
      <c r="FMN1" s="397"/>
      <c r="FMO1" s="397"/>
      <c r="FMP1" s="397"/>
      <c r="FMQ1" s="397"/>
      <c r="FMR1" s="397"/>
      <c r="FMS1" s="440"/>
      <c r="FMT1" s="440"/>
      <c r="FMU1" s="397" t="s">
        <v>149</v>
      </c>
      <c r="FMV1" s="397"/>
      <c r="FMW1" s="397"/>
      <c r="FMX1" s="397"/>
      <c r="FMY1" s="397"/>
      <c r="FMZ1" s="397"/>
      <c r="FNA1" s="397"/>
      <c r="FNB1" s="397"/>
      <c r="FNC1" s="397"/>
      <c r="FND1" s="397"/>
      <c r="FNE1" s="397"/>
      <c r="FNF1" s="397"/>
      <c r="FNG1" s="397"/>
      <c r="FNH1" s="397"/>
      <c r="FNI1" s="440"/>
      <c r="FNJ1" s="440"/>
      <c r="FNK1" s="397" t="s">
        <v>149</v>
      </c>
      <c r="FNL1" s="397"/>
      <c r="FNM1" s="397"/>
      <c r="FNN1" s="397"/>
      <c r="FNO1" s="397"/>
      <c r="FNP1" s="397"/>
      <c r="FNQ1" s="397"/>
      <c r="FNR1" s="397"/>
      <c r="FNS1" s="397"/>
      <c r="FNT1" s="397"/>
      <c r="FNU1" s="397"/>
      <c r="FNV1" s="397"/>
      <c r="FNW1" s="397"/>
      <c r="FNX1" s="397"/>
      <c r="FNY1" s="440"/>
      <c r="FNZ1" s="440"/>
      <c r="FOA1" s="397" t="s">
        <v>149</v>
      </c>
      <c r="FOB1" s="397"/>
      <c r="FOC1" s="397"/>
      <c r="FOD1" s="397"/>
      <c r="FOE1" s="397"/>
      <c r="FOF1" s="397"/>
      <c r="FOG1" s="397"/>
      <c r="FOH1" s="397"/>
      <c r="FOI1" s="397"/>
      <c r="FOJ1" s="397"/>
      <c r="FOK1" s="397"/>
      <c r="FOL1" s="397"/>
      <c r="FOM1" s="397"/>
      <c r="FON1" s="397"/>
      <c r="FOO1" s="440"/>
      <c r="FOP1" s="440"/>
      <c r="FOQ1" s="397" t="s">
        <v>149</v>
      </c>
      <c r="FOR1" s="397"/>
      <c r="FOS1" s="397"/>
      <c r="FOT1" s="397"/>
      <c r="FOU1" s="397"/>
      <c r="FOV1" s="397"/>
      <c r="FOW1" s="397"/>
      <c r="FOX1" s="397"/>
      <c r="FOY1" s="397"/>
      <c r="FOZ1" s="397"/>
      <c r="FPA1" s="397"/>
      <c r="FPB1" s="397"/>
      <c r="FPC1" s="397"/>
      <c r="FPD1" s="397"/>
      <c r="FPE1" s="440"/>
      <c r="FPF1" s="440"/>
      <c r="FPG1" s="397" t="s">
        <v>149</v>
      </c>
      <c r="FPH1" s="397"/>
      <c r="FPI1" s="397"/>
      <c r="FPJ1" s="397"/>
      <c r="FPK1" s="397"/>
      <c r="FPL1" s="397"/>
      <c r="FPM1" s="397"/>
      <c r="FPN1" s="397"/>
      <c r="FPO1" s="397"/>
      <c r="FPP1" s="397"/>
      <c r="FPQ1" s="397"/>
      <c r="FPR1" s="397"/>
      <c r="FPS1" s="397"/>
      <c r="FPT1" s="397"/>
      <c r="FPU1" s="440"/>
      <c r="FPV1" s="440"/>
      <c r="FPW1" s="397" t="s">
        <v>149</v>
      </c>
      <c r="FPX1" s="397"/>
      <c r="FPY1" s="397"/>
      <c r="FPZ1" s="397"/>
      <c r="FQA1" s="397"/>
      <c r="FQB1" s="397"/>
      <c r="FQC1" s="397"/>
      <c r="FQD1" s="397"/>
      <c r="FQE1" s="397"/>
      <c r="FQF1" s="397"/>
      <c r="FQG1" s="397"/>
      <c r="FQH1" s="397"/>
      <c r="FQI1" s="397"/>
      <c r="FQJ1" s="397"/>
      <c r="FQK1" s="440"/>
      <c r="FQL1" s="440"/>
      <c r="FQM1" s="397" t="s">
        <v>149</v>
      </c>
      <c r="FQN1" s="397"/>
      <c r="FQO1" s="397"/>
      <c r="FQP1" s="397"/>
      <c r="FQQ1" s="397"/>
      <c r="FQR1" s="397"/>
      <c r="FQS1" s="397"/>
      <c r="FQT1" s="397"/>
      <c r="FQU1" s="397"/>
      <c r="FQV1" s="397"/>
      <c r="FQW1" s="397"/>
      <c r="FQX1" s="397"/>
      <c r="FQY1" s="397"/>
      <c r="FQZ1" s="397"/>
      <c r="FRA1" s="440"/>
      <c r="FRB1" s="440"/>
      <c r="FRC1" s="397" t="s">
        <v>149</v>
      </c>
      <c r="FRD1" s="397"/>
      <c r="FRE1" s="397"/>
      <c r="FRF1" s="397"/>
      <c r="FRG1" s="397"/>
      <c r="FRH1" s="397"/>
      <c r="FRI1" s="397"/>
      <c r="FRJ1" s="397"/>
      <c r="FRK1" s="397"/>
      <c r="FRL1" s="397"/>
      <c r="FRM1" s="397"/>
      <c r="FRN1" s="397"/>
      <c r="FRO1" s="397"/>
      <c r="FRP1" s="397"/>
      <c r="FRQ1" s="440"/>
      <c r="FRR1" s="440"/>
      <c r="FRS1" s="397" t="s">
        <v>149</v>
      </c>
      <c r="FRT1" s="397"/>
      <c r="FRU1" s="397"/>
      <c r="FRV1" s="397"/>
      <c r="FRW1" s="397"/>
      <c r="FRX1" s="397"/>
      <c r="FRY1" s="397"/>
      <c r="FRZ1" s="397"/>
      <c r="FSA1" s="397"/>
      <c r="FSB1" s="397"/>
      <c r="FSC1" s="397"/>
      <c r="FSD1" s="397"/>
      <c r="FSE1" s="397"/>
      <c r="FSF1" s="397"/>
      <c r="FSG1" s="440"/>
      <c r="FSH1" s="440"/>
      <c r="FSI1" s="397" t="s">
        <v>149</v>
      </c>
      <c r="FSJ1" s="397"/>
      <c r="FSK1" s="397"/>
      <c r="FSL1" s="397"/>
      <c r="FSM1" s="397"/>
      <c r="FSN1" s="397"/>
      <c r="FSO1" s="397"/>
      <c r="FSP1" s="397"/>
      <c r="FSQ1" s="397"/>
      <c r="FSR1" s="397"/>
      <c r="FSS1" s="397"/>
      <c r="FST1" s="397"/>
      <c r="FSU1" s="397"/>
      <c r="FSV1" s="397"/>
      <c r="FSW1" s="440"/>
      <c r="FSX1" s="440"/>
      <c r="FSY1" s="397" t="s">
        <v>149</v>
      </c>
      <c r="FSZ1" s="397"/>
      <c r="FTA1" s="397"/>
      <c r="FTB1" s="397"/>
      <c r="FTC1" s="397"/>
      <c r="FTD1" s="397"/>
      <c r="FTE1" s="397"/>
      <c r="FTF1" s="397"/>
      <c r="FTG1" s="397"/>
      <c r="FTH1" s="397"/>
      <c r="FTI1" s="397"/>
      <c r="FTJ1" s="397"/>
      <c r="FTK1" s="397"/>
      <c r="FTL1" s="397"/>
      <c r="FTM1" s="440"/>
      <c r="FTN1" s="440"/>
      <c r="FTO1" s="397" t="s">
        <v>149</v>
      </c>
      <c r="FTP1" s="397"/>
      <c r="FTQ1" s="397"/>
      <c r="FTR1" s="397"/>
      <c r="FTS1" s="397"/>
      <c r="FTT1" s="397"/>
      <c r="FTU1" s="397"/>
      <c r="FTV1" s="397"/>
      <c r="FTW1" s="397"/>
      <c r="FTX1" s="397"/>
      <c r="FTY1" s="397"/>
      <c r="FTZ1" s="397"/>
      <c r="FUA1" s="397"/>
      <c r="FUB1" s="397"/>
      <c r="FUC1" s="440"/>
      <c r="FUD1" s="440"/>
      <c r="FUE1" s="397" t="s">
        <v>149</v>
      </c>
      <c r="FUF1" s="397"/>
      <c r="FUG1" s="397"/>
      <c r="FUH1" s="397"/>
      <c r="FUI1" s="397"/>
      <c r="FUJ1" s="397"/>
      <c r="FUK1" s="397"/>
      <c r="FUL1" s="397"/>
      <c r="FUM1" s="397"/>
      <c r="FUN1" s="397"/>
      <c r="FUO1" s="397"/>
      <c r="FUP1" s="397"/>
      <c r="FUQ1" s="397"/>
      <c r="FUR1" s="397"/>
      <c r="FUS1" s="440"/>
      <c r="FUT1" s="440"/>
      <c r="FUU1" s="397" t="s">
        <v>149</v>
      </c>
      <c r="FUV1" s="397"/>
      <c r="FUW1" s="397"/>
      <c r="FUX1" s="397"/>
      <c r="FUY1" s="397"/>
      <c r="FUZ1" s="397"/>
      <c r="FVA1" s="397"/>
      <c r="FVB1" s="397"/>
      <c r="FVC1" s="397"/>
      <c r="FVD1" s="397"/>
      <c r="FVE1" s="397"/>
      <c r="FVF1" s="397"/>
      <c r="FVG1" s="397"/>
      <c r="FVH1" s="397"/>
      <c r="FVI1" s="440"/>
      <c r="FVJ1" s="440"/>
      <c r="FVK1" s="397" t="s">
        <v>149</v>
      </c>
      <c r="FVL1" s="397"/>
      <c r="FVM1" s="397"/>
      <c r="FVN1" s="397"/>
      <c r="FVO1" s="397"/>
      <c r="FVP1" s="397"/>
      <c r="FVQ1" s="397"/>
      <c r="FVR1" s="397"/>
      <c r="FVS1" s="397"/>
      <c r="FVT1" s="397"/>
      <c r="FVU1" s="397"/>
      <c r="FVV1" s="397"/>
      <c r="FVW1" s="397"/>
      <c r="FVX1" s="397"/>
      <c r="FVY1" s="440"/>
      <c r="FVZ1" s="440"/>
      <c r="FWA1" s="397" t="s">
        <v>149</v>
      </c>
      <c r="FWB1" s="397"/>
      <c r="FWC1" s="397"/>
      <c r="FWD1" s="397"/>
      <c r="FWE1" s="397"/>
      <c r="FWF1" s="397"/>
      <c r="FWG1" s="397"/>
      <c r="FWH1" s="397"/>
      <c r="FWI1" s="397"/>
      <c r="FWJ1" s="397"/>
      <c r="FWK1" s="397"/>
      <c r="FWL1" s="397"/>
      <c r="FWM1" s="397"/>
      <c r="FWN1" s="397"/>
      <c r="FWO1" s="440"/>
      <c r="FWP1" s="440"/>
      <c r="FWQ1" s="397" t="s">
        <v>149</v>
      </c>
      <c r="FWR1" s="397"/>
      <c r="FWS1" s="397"/>
      <c r="FWT1" s="397"/>
      <c r="FWU1" s="397"/>
      <c r="FWV1" s="397"/>
      <c r="FWW1" s="397"/>
      <c r="FWX1" s="397"/>
      <c r="FWY1" s="397"/>
      <c r="FWZ1" s="397"/>
      <c r="FXA1" s="397"/>
      <c r="FXB1" s="397"/>
      <c r="FXC1" s="397"/>
      <c r="FXD1" s="397"/>
      <c r="FXE1" s="440"/>
      <c r="FXF1" s="440"/>
      <c r="FXG1" s="397" t="s">
        <v>149</v>
      </c>
      <c r="FXH1" s="397"/>
      <c r="FXI1" s="397"/>
      <c r="FXJ1" s="397"/>
      <c r="FXK1" s="397"/>
      <c r="FXL1" s="397"/>
      <c r="FXM1" s="397"/>
      <c r="FXN1" s="397"/>
      <c r="FXO1" s="397"/>
      <c r="FXP1" s="397"/>
      <c r="FXQ1" s="397"/>
      <c r="FXR1" s="397"/>
      <c r="FXS1" s="397"/>
      <c r="FXT1" s="397"/>
      <c r="FXU1" s="440"/>
      <c r="FXV1" s="440"/>
      <c r="FXW1" s="397" t="s">
        <v>149</v>
      </c>
      <c r="FXX1" s="397"/>
      <c r="FXY1" s="397"/>
      <c r="FXZ1" s="397"/>
      <c r="FYA1" s="397"/>
      <c r="FYB1" s="397"/>
      <c r="FYC1" s="397"/>
      <c r="FYD1" s="397"/>
      <c r="FYE1" s="397"/>
      <c r="FYF1" s="397"/>
      <c r="FYG1" s="397"/>
      <c r="FYH1" s="397"/>
      <c r="FYI1" s="397"/>
      <c r="FYJ1" s="397"/>
      <c r="FYK1" s="440"/>
      <c r="FYL1" s="440"/>
      <c r="FYM1" s="397" t="s">
        <v>149</v>
      </c>
      <c r="FYN1" s="397"/>
      <c r="FYO1" s="397"/>
      <c r="FYP1" s="397"/>
      <c r="FYQ1" s="397"/>
      <c r="FYR1" s="397"/>
      <c r="FYS1" s="397"/>
      <c r="FYT1" s="397"/>
      <c r="FYU1" s="397"/>
      <c r="FYV1" s="397"/>
      <c r="FYW1" s="397"/>
      <c r="FYX1" s="397"/>
      <c r="FYY1" s="397"/>
      <c r="FYZ1" s="397"/>
      <c r="FZA1" s="440"/>
      <c r="FZB1" s="440"/>
      <c r="FZC1" s="397" t="s">
        <v>149</v>
      </c>
      <c r="FZD1" s="397"/>
      <c r="FZE1" s="397"/>
      <c r="FZF1" s="397"/>
      <c r="FZG1" s="397"/>
      <c r="FZH1" s="397"/>
      <c r="FZI1" s="397"/>
      <c r="FZJ1" s="397"/>
      <c r="FZK1" s="397"/>
      <c r="FZL1" s="397"/>
      <c r="FZM1" s="397"/>
      <c r="FZN1" s="397"/>
      <c r="FZO1" s="397"/>
      <c r="FZP1" s="397"/>
      <c r="FZQ1" s="440"/>
      <c r="FZR1" s="440"/>
      <c r="FZS1" s="397" t="s">
        <v>149</v>
      </c>
      <c r="FZT1" s="397"/>
      <c r="FZU1" s="397"/>
      <c r="FZV1" s="397"/>
      <c r="FZW1" s="397"/>
      <c r="FZX1" s="397"/>
      <c r="FZY1" s="397"/>
      <c r="FZZ1" s="397"/>
      <c r="GAA1" s="397"/>
      <c r="GAB1" s="397"/>
      <c r="GAC1" s="397"/>
      <c r="GAD1" s="397"/>
      <c r="GAE1" s="397"/>
      <c r="GAF1" s="397"/>
      <c r="GAG1" s="440"/>
      <c r="GAH1" s="440"/>
      <c r="GAI1" s="397" t="s">
        <v>149</v>
      </c>
      <c r="GAJ1" s="397"/>
      <c r="GAK1" s="397"/>
      <c r="GAL1" s="397"/>
      <c r="GAM1" s="397"/>
      <c r="GAN1" s="397"/>
      <c r="GAO1" s="397"/>
      <c r="GAP1" s="397"/>
      <c r="GAQ1" s="397"/>
      <c r="GAR1" s="397"/>
      <c r="GAS1" s="397"/>
      <c r="GAT1" s="397"/>
      <c r="GAU1" s="397"/>
      <c r="GAV1" s="397"/>
      <c r="GAW1" s="440"/>
      <c r="GAX1" s="440"/>
      <c r="GAY1" s="397" t="s">
        <v>149</v>
      </c>
      <c r="GAZ1" s="397"/>
      <c r="GBA1" s="397"/>
      <c r="GBB1" s="397"/>
      <c r="GBC1" s="397"/>
      <c r="GBD1" s="397"/>
      <c r="GBE1" s="397"/>
      <c r="GBF1" s="397"/>
      <c r="GBG1" s="397"/>
      <c r="GBH1" s="397"/>
      <c r="GBI1" s="397"/>
      <c r="GBJ1" s="397"/>
      <c r="GBK1" s="397"/>
      <c r="GBL1" s="397"/>
      <c r="GBM1" s="440"/>
      <c r="GBN1" s="440"/>
      <c r="GBO1" s="397" t="s">
        <v>149</v>
      </c>
      <c r="GBP1" s="397"/>
      <c r="GBQ1" s="397"/>
      <c r="GBR1" s="397"/>
      <c r="GBS1" s="397"/>
      <c r="GBT1" s="397"/>
      <c r="GBU1" s="397"/>
      <c r="GBV1" s="397"/>
      <c r="GBW1" s="397"/>
      <c r="GBX1" s="397"/>
      <c r="GBY1" s="397"/>
      <c r="GBZ1" s="397"/>
      <c r="GCA1" s="397"/>
      <c r="GCB1" s="397"/>
      <c r="GCC1" s="440"/>
      <c r="GCD1" s="440"/>
      <c r="GCE1" s="397" t="s">
        <v>149</v>
      </c>
      <c r="GCF1" s="397"/>
      <c r="GCG1" s="397"/>
      <c r="GCH1" s="397"/>
      <c r="GCI1" s="397"/>
      <c r="GCJ1" s="397"/>
      <c r="GCK1" s="397"/>
      <c r="GCL1" s="397"/>
      <c r="GCM1" s="397"/>
      <c r="GCN1" s="397"/>
      <c r="GCO1" s="397"/>
      <c r="GCP1" s="397"/>
      <c r="GCQ1" s="397"/>
      <c r="GCR1" s="397"/>
      <c r="GCS1" s="440"/>
      <c r="GCT1" s="440"/>
      <c r="GCU1" s="397" t="s">
        <v>149</v>
      </c>
      <c r="GCV1" s="397"/>
      <c r="GCW1" s="397"/>
      <c r="GCX1" s="397"/>
      <c r="GCY1" s="397"/>
      <c r="GCZ1" s="397"/>
      <c r="GDA1" s="397"/>
      <c r="GDB1" s="397"/>
      <c r="GDC1" s="397"/>
      <c r="GDD1" s="397"/>
      <c r="GDE1" s="397"/>
      <c r="GDF1" s="397"/>
      <c r="GDG1" s="397"/>
      <c r="GDH1" s="397"/>
      <c r="GDI1" s="440"/>
      <c r="GDJ1" s="440"/>
      <c r="GDK1" s="397" t="s">
        <v>149</v>
      </c>
      <c r="GDL1" s="397"/>
      <c r="GDM1" s="397"/>
      <c r="GDN1" s="397"/>
      <c r="GDO1" s="397"/>
      <c r="GDP1" s="397"/>
      <c r="GDQ1" s="397"/>
      <c r="GDR1" s="397"/>
      <c r="GDS1" s="397"/>
      <c r="GDT1" s="397"/>
      <c r="GDU1" s="397"/>
      <c r="GDV1" s="397"/>
      <c r="GDW1" s="397"/>
      <c r="GDX1" s="397"/>
      <c r="GDY1" s="440"/>
      <c r="GDZ1" s="440"/>
      <c r="GEA1" s="397" t="s">
        <v>149</v>
      </c>
      <c r="GEB1" s="397"/>
      <c r="GEC1" s="397"/>
      <c r="GED1" s="397"/>
      <c r="GEE1" s="397"/>
      <c r="GEF1" s="397"/>
      <c r="GEG1" s="397"/>
      <c r="GEH1" s="397"/>
      <c r="GEI1" s="397"/>
      <c r="GEJ1" s="397"/>
      <c r="GEK1" s="397"/>
      <c r="GEL1" s="397"/>
      <c r="GEM1" s="397"/>
      <c r="GEN1" s="397"/>
      <c r="GEO1" s="440"/>
      <c r="GEP1" s="440"/>
      <c r="GEQ1" s="397" t="s">
        <v>149</v>
      </c>
      <c r="GER1" s="397"/>
      <c r="GES1" s="397"/>
      <c r="GET1" s="397"/>
      <c r="GEU1" s="397"/>
      <c r="GEV1" s="397"/>
      <c r="GEW1" s="397"/>
      <c r="GEX1" s="397"/>
      <c r="GEY1" s="397"/>
      <c r="GEZ1" s="397"/>
      <c r="GFA1" s="397"/>
      <c r="GFB1" s="397"/>
      <c r="GFC1" s="397"/>
      <c r="GFD1" s="397"/>
      <c r="GFE1" s="440"/>
      <c r="GFF1" s="440"/>
      <c r="GFG1" s="397" t="s">
        <v>149</v>
      </c>
      <c r="GFH1" s="397"/>
      <c r="GFI1" s="397"/>
      <c r="GFJ1" s="397"/>
      <c r="GFK1" s="397"/>
      <c r="GFL1" s="397"/>
      <c r="GFM1" s="397"/>
      <c r="GFN1" s="397"/>
      <c r="GFO1" s="397"/>
      <c r="GFP1" s="397"/>
      <c r="GFQ1" s="397"/>
      <c r="GFR1" s="397"/>
      <c r="GFS1" s="397"/>
      <c r="GFT1" s="397"/>
      <c r="GFU1" s="440"/>
      <c r="GFV1" s="440"/>
      <c r="GFW1" s="397" t="s">
        <v>149</v>
      </c>
      <c r="GFX1" s="397"/>
      <c r="GFY1" s="397"/>
      <c r="GFZ1" s="397"/>
      <c r="GGA1" s="397"/>
      <c r="GGB1" s="397"/>
      <c r="GGC1" s="397"/>
      <c r="GGD1" s="397"/>
      <c r="GGE1" s="397"/>
      <c r="GGF1" s="397"/>
      <c r="GGG1" s="397"/>
      <c r="GGH1" s="397"/>
      <c r="GGI1" s="397"/>
      <c r="GGJ1" s="397"/>
      <c r="GGK1" s="440"/>
      <c r="GGL1" s="440"/>
      <c r="GGM1" s="397" t="s">
        <v>149</v>
      </c>
      <c r="GGN1" s="397"/>
      <c r="GGO1" s="397"/>
      <c r="GGP1" s="397"/>
      <c r="GGQ1" s="397"/>
      <c r="GGR1" s="397"/>
      <c r="GGS1" s="397"/>
      <c r="GGT1" s="397"/>
      <c r="GGU1" s="397"/>
      <c r="GGV1" s="397"/>
      <c r="GGW1" s="397"/>
      <c r="GGX1" s="397"/>
      <c r="GGY1" s="397"/>
      <c r="GGZ1" s="397"/>
      <c r="GHA1" s="440"/>
      <c r="GHB1" s="440"/>
      <c r="GHC1" s="397" t="s">
        <v>149</v>
      </c>
      <c r="GHD1" s="397"/>
      <c r="GHE1" s="397"/>
      <c r="GHF1" s="397"/>
      <c r="GHG1" s="397"/>
      <c r="GHH1" s="397"/>
      <c r="GHI1" s="397"/>
      <c r="GHJ1" s="397"/>
      <c r="GHK1" s="397"/>
      <c r="GHL1" s="397"/>
      <c r="GHM1" s="397"/>
      <c r="GHN1" s="397"/>
      <c r="GHO1" s="397"/>
      <c r="GHP1" s="397"/>
      <c r="GHQ1" s="440"/>
      <c r="GHR1" s="440"/>
      <c r="GHS1" s="397" t="s">
        <v>149</v>
      </c>
      <c r="GHT1" s="397"/>
      <c r="GHU1" s="397"/>
      <c r="GHV1" s="397"/>
      <c r="GHW1" s="397"/>
      <c r="GHX1" s="397"/>
      <c r="GHY1" s="397"/>
      <c r="GHZ1" s="397"/>
      <c r="GIA1" s="397"/>
      <c r="GIB1" s="397"/>
      <c r="GIC1" s="397"/>
      <c r="GID1" s="397"/>
      <c r="GIE1" s="397"/>
      <c r="GIF1" s="397"/>
      <c r="GIG1" s="440"/>
      <c r="GIH1" s="440"/>
      <c r="GII1" s="397" t="s">
        <v>149</v>
      </c>
      <c r="GIJ1" s="397"/>
      <c r="GIK1" s="397"/>
      <c r="GIL1" s="397"/>
      <c r="GIM1" s="397"/>
      <c r="GIN1" s="397"/>
      <c r="GIO1" s="397"/>
      <c r="GIP1" s="397"/>
      <c r="GIQ1" s="397"/>
      <c r="GIR1" s="397"/>
      <c r="GIS1" s="397"/>
      <c r="GIT1" s="397"/>
      <c r="GIU1" s="397"/>
      <c r="GIV1" s="397"/>
      <c r="GIW1" s="440"/>
      <c r="GIX1" s="440"/>
      <c r="GIY1" s="397" t="s">
        <v>149</v>
      </c>
      <c r="GIZ1" s="397"/>
      <c r="GJA1" s="397"/>
      <c r="GJB1" s="397"/>
      <c r="GJC1" s="397"/>
      <c r="GJD1" s="397"/>
      <c r="GJE1" s="397"/>
      <c r="GJF1" s="397"/>
      <c r="GJG1" s="397"/>
      <c r="GJH1" s="397"/>
      <c r="GJI1" s="397"/>
      <c r="GJJ1" s="397"/>
      <c r="GJK1" s="397"/>
      <c r="GJL1" s="397"/>
      <c r="GJM1" s="440"/>
      <c r="GJN1" s="440"/>
      <c r="GJO1" s="397" t="s">
        <v>149</v>
      </c>
      <c r="GJP1" s="397"/>
      <c r="GJQ1" s="397"/>
      <c r="GJR1" s="397"/>
      <c r="GJS1" s="397"/>
      <c r="GJT1" s="397"/>
      <c r="GJU1" s="397"/>
      <c r="GJV1" s="397"/>
      <c r="GJW1" s="397"/>
      <c r="GJX1" s="397"/>
      <c r="GJY1" s="397"/>
      <c r="GJZ1" s="397"/>
      <c r="GKA1" s="397"/>
      <c r="GKB1" s="397"/>
      <c r="GKC1" s="440"/>
      <c r="GKD1" s="440"/>
      <c r="GKE1" s="397" t="s">
        <v>149</v>
      </c>
      <c r="GKF1" s="397"/>
      <c r="GKG1" s="397"/>
      <c r="GKH1" s="397"/>
      <c r="GKI1" s="397"/>
      <c r="GKJ1" s="397"/>
      <c r="GKK1" s="397"/>
      <c r="GKL1" s="397"/>
      <c r="GKM1" s="397"/>
      <c r="GKN1" s="397"/>
      <c r="GKO1" s="397"/>
      <c r="GKP1" s="397"/>
      <c r="GKQ1" s="397"/>
      <c r="GKR1" s="397"/>
      <c r="GKS1" s="440"/>
      <c r="GKT1" s="440"/>
      <c r="GKU1" s="397" t="s">
        <v>149</v>
      </c>
      <c r="GKV1" s="397"/>
      <c r="GKW1" s="397"/>
      <c r="GKX1" s="397"/>
      <c r="GKY1" s="397"/>
      <c r="GKZ1" s="397"/>
      <c r="GLA1" s="397"/>
      <c r="GLB1" s="397"/>
      <c r="GLC1" s="397"/>
      <c r="GLD1" s="397"/>
      <c r="GLE1" s="397"/>
      <c r="GLF1" s="397"/>
      <c r="GLG1" s="397"/>
      <c r="GLH1" s="397"/>
      <c r="GLI1" s="440"/>
      <c r="GLJ1" s="440"/>
      <c r="GLK1" s="397" t="s">
        <v>149</v>
      </c>
      <c r="GLL1" s="397"/>
      <c r="GLM1" s="397"/>
      <c r="GLN1" s="397"/>
      <c r="GLO1" s="397"/>
      <c r="GLP1" s="397"/>
      <c r="GLQ1" s="397"/>
      <c r="GLR1" s="397"/>
      <c r="GLS1" s="397"/>
      <c r="GLT1" s="397"/>
      <c r="GLU1" s="397"/>
      <c r="GLV1" s="397"/>
      <c r="GLW1" s="397"/>
      <c r="GLX1" s="397"/>
      <c r="GLY1" s="440"/>
      <c r="GLZ1" s="440"/>
      <c r="GMA1" s="397" t="s">
        <v>149</v>
      </c>
      <c r="GMB1" s="397"/>
      <c r="GMC1" s="397"/>
      <c r="GMD1" s="397"/>
      <c r="GME1" s="397"/>
      <c r="GMF1" s="397"/>
      <c r="GMG1" s="397"/>
      <c r="GMH1" s="397"/>
      <c r="GMI1" s="397"/>
      <c r="GMJ1" s="397"/>
      <c r="GMK1" s="397"/>
      <c r="GML1" s="397"/>
      <c r="GMM1" s="397"/>
      <c r="GMN1" s="397"/>
      <c r="GMO1" s="440"/>
      <c r="GMP1" s="440"/>
      <c r="GMQ1" s="397" t="s">
        <v>149</v>
      </c>
      <c r="GMR1" s="397"/>
      <c r="GMS1" s="397"/>
      <c r="GMT1" s="397"/>
      <c r="GMU1" s="397"/>
      <c r="GMV1" s="397"/>
      <c r="GMW1" s="397"/>
      <c r="GMX1" s="397"/>
      <c r="GMY1" s="397"/>
      <c r="GMZ1" s="397"/>
      <c r="GNA1" s="397"/>
      <c r="GNB1" s="397"/>
      <c r="GNC1" s="397"/>
      <c r="GND1" s="397"/>
      <c r="GNE1" s="440"/>
      <c r="GNF1" s="440"/>
      <c r="GNG1" s="397" t="s">
        <v>149</v>
      </c>
      <c r="GNH1" s="397"/>
      <c r="GNI1" s="397"/>
      <c r="GNJ1" s="397"/>
      <c r="GNK1" s="397"/>
      <c r="GNL1" s="397"/>
      <c r="GNM1" s="397"/>
      <c r="GNN1" s="397"/>
      <c r="GNO1" s="397"/>
      <c r="GNP1" s="397"/>
      <c r="GNQ1" s="397"/>
      <c r="GNR1" s="397"/>
      <c r="GNS1" s="397"/>
      <c r="GNT1" s="397"/>
      <c r="GNU1" s="440"/>
      <c r="GNV1" s="440"/>
      <c r="GNW1" s="397" t="s">
        <v>149</v>
      </c>
      <c r="GNX1" s="397"/>
      <c r="GNY1" s="397"/>
      <c r="GNZ1" s="397"/>
      <c r="GOA1" s="397"/>
      <c r="GOB1" s="397"/>
      <c r="GOC1" s="397"/>
      <c r="GOD1" s="397"/>
      <c r="GOE1" s="397"/>
      <c r="GOF1" s="397"/>
      <c r="GOG1" s="397"/>
      <c r="GOH1" s="397"/>
      <c r="GOI1" s="397"/>
      <c r="GOJ1" s="397"/>
      <c r="GOK1" s="440"/>
      <c r="GOL1" s="440"/>
      <c r="GOM1" s="397" t="s">
        <v>149</v>
      </c>
      <c r="GON1" s="397"/>
      <c r="GOO1" s="397"/>
      <c r="GOP1" s="397"/>
      <c r="GOQ1" s="397"/>
      <c r="GOR1" s="397"/>
      <c r="GOS1" s="397"/>
      <c r="GOT1" s="397"/>
      <c r="GOU1" s="397"/>
      <c r="GOV1" s="397"/>
      <c r="GOW1" s="397"/>
      <c r="GOX1" s="397"/>
      <c r="GOY1" s="397"/>
      <c r="GOZ1" s="397"/>
      <c r="GPA1" s="440"/>
      <c r="GPB1" s="440"/>
      <c r="GPC1" s="397" t="s">
        <v>149</v>
      </c>
      <c r="GPD1" s="397"/>
      <c r="GPE1" s="397"/>
      <c r="GPF1" s="397"/>
      <c r="GPG1" s="397"/>
      <c r="GPH1" s="397"/>
      <c r="GPI1" s="397"/>
      <c r="GPJ1" s="397"/>
      <c r="GPK1" s="397"/>
      <c r="GPL1" s="397"/>
      <c r="GPM1" s="397"/>
      <c r="GPN1" s="397"/>
      <c r="GPO1" s="397"/>
      <c r="GPP1" s="397"/>
      <c r="GPQ1" s="440"/>
      <c r="GPR1" s="440"/>
      <c r="GPS1" s="397" t="s">
        <v>149</v>
      </c>
      <c r="GPT1" s="397"/>
      <c r="GPU1" s="397"/>
      <c r="GPV1" s="397"/>
      <c r="GPW1" s="397"/>
      <c r="GPX1" s="397"/>
      <c r="GPY1" s="397"/>
      <c r="GPZ1" s="397"/>
      <c r="GQA1" s="397"/>
      <c r="GQB1" s="397"/>
      <c r="GQC1" s="397"/>
      <c r="GQD1" s="397"/>
      <c r="GQE1" s="397"/>
      <c r="GQF1" s="397"/>
      <c r="GQG1" s="440"/>
      <c r="GQH1" s="440"/>
      <c r="GQI1" s="397" t="s">
        <v>149</v>
      </c>
      <c r="GQJ1" s="397"/>
      <c r="GQK1" s="397"/>
      <c r="GQL1" s="397"/>
      <c r="GQM1" s="397"/>
      <c r="GQN1" s="397"/>
      <c r="GQO1" s="397"/>
      <c r="GQP1" s="397"/>
      <c r="GQQ1" s="397"/>
      <c r="GQR1" s="397"/>
      <c r="GQS1" s="397"/>
      <c r="GQT1" s="397"/>
      <c r="GQU1" s="397"/>
      <c r="GQV1" s="397"/>
      <c r="GQW1" s="440"/>
      <c r="GQX1" s="440"/>
      <c r="GQY1" s="397" t="s">
        <v>149</v>
      </c>
      <c r="GQZ1" s="397"/>
      <c r="GRA1" s="397"/>
      <c r="GRB1" s="397"/>
      <c r="GRC1" s="397"/>
      <c r="GRD1" s="397"/>
      <c r="GRE1" s="397"/>
      <c r="GRF1" s="397"/>
      <c r="GRG1" s="397"/>
      <c r="GRH1" s="397"/>
      <c r="GRI1" s="397"/>
      <c r="GRJ1" s="397"/>
      <c r="GRK1" s="397"/>
      <c r="GRL1" s="397"/>
      <c r="GRM1" s="440"/>
      <c r="GRN1" s="440"/>
      <c r="GRO1" s="397" t="s">
        <v>149</v>
      </c>
      <c r="GRP1" s="397"/>
      <c r="GRQ1" s="397"/>
      <c r="GRR1" s="397"/>
      <c r="GRS1" s="397"/>
      <c r="GRT1" s="397"/>
      <c r="GRU1" s="397"/>
      <c r="GRV1" s="397"/>
      <c r="GRW1" s="397"/>
      <c r="GRX1" s="397"/>
      <c r="GRY1" s="397"/>
      <c r="GRZ1" s="397"/>
      <c r="GSA1" s="397"/>
      <c r="GSB1" s="397"/>
      <c r="GSC1" s="440"/>
      <c r="GSD1" s="440"/>
      <c r="GSE1" s="397" t="s">
        <v>149</v>
      </c>
      <c r="GSF1" s="397"/>
      <c r="GSG1" s="397"/>
      <c r="GSH1" s="397"/>
      <c r="GSI1" s="397"/>
      <c r="GSJ1" s="397"/>
      <c r="GSK1" s="397"/>
      <c r="GSL1" s="397"/>
      <c r="GSM1" s="397"/>
      <c r="GSN1" s="397"/>
      <c r="GSO1" s="397"/>
      <c r="GSP1" s="397"/>
      <c r="GSQ1" s="397"/>
      <c r="GSR1" s="397"/>
      <c r="GSS1" s="440"/>
      <c r="GST1" s="440"/>
      <c r="GSU1" s="397" t="s">
        <v>149</v>
      </c>
      <c r="GSV1" s="397"/>
      <c r="GSW1" s="397"/>
      <c r="GSX1" s="397"/>
      <c r="GSY1" s="397"/>
      <c r="GSZ1" s="397"/>
      <c r="GTA1" s="397"/>
      <c r="GTB1" s="397"/>
      <c r="GTC1" s="397"/>
      <c r="GTD1" s="397"/>
      <c r="GTE1" s="397"/>
      <c r="GTF1" s="397"/>
      <c r="GTG1" s="397"/>
      <c r="GTH1" s="397"/>
      <c r="GTI1" s="440"/>
      <c r="GTJ1" s="440"/>
      <c r="GTK1" s="397" t="s">
        <v>149</v>
      </c>
      <c r="GTL1" s="397"/>
      <c r="GTM1" s="397"/>
      <c r="GTN1" s="397"/>
      <c r="GTO1" s="397"/>
      <c r="GTP1" s="397"/>
      <c r="GTQ1" s="397"/>
      <c r="GTR1" s="397"/>
      <c r="GTS1" s="397"/>
      <c r="GTT1" s="397"/>
      <c r="GTU1" s="397"/>
      <c r="GTV1" s="397"/>
      <c r="GTW1" s="397"/>
      <c r="GTX1" s="397"/>
      <c r="GTY1" s="440"/>
      <c r="GTZ1" s="440"/>
      <c r="GUA1" s="397" t="s">
        <v>149</v>
      </c>
      <c r="GUB1" s="397"/>
      <c r="GUC1" s="397"/>
      <c r="GUD1" s="397"/>
      <c r="GUE1" s="397"/>
      <c r="GUF1" s="397"/>
      <c r="GUG1" s="397"/>
      <c r="GUH1" s="397"/>
      <c r="GUI1" s="397"/>
      <c r="GUJ1" s="397"/>
      <c r="GUK1" s="397"/>
      <c r="GUL1" s="397"/>
      <c r="GUM1" s="397"/>
      <c r="GUN1" s="397"/>
      <c r="GUO1" s="440"/>
      <c r="GUP1" s="440"/>
      <c r="GUQ1" s="397" t="s">
        <v>149</v>
      </c>
      <c r="GUR1" s="397"/>
      <c r="GUS1" s="397"/>
      <c r="GUT1" s="397"/>
      <c r="GUU1" s="397"/>
      <c r="GUV1" s="397"/>
      <c r="GUW1" s="397"/>
      <c r="GUX1" s="397"/>
      <c r="GUY1" s="397"/>
      <c r="GUZ1" s="397"/>
      <c r="GVA1" s="397"/>
      <c r="GVB1" s="397"/>
      <c r="GVC1" s="397"/>
      <c r="GVD1" s="397"/>
      <c r="GVE1" s="440"/>
      <c r="GVF1" s="440"/>
      <c r="GVG1" s="397" t="s">
        <v>149</v>
      </c>
      <c r="GVH1" s="397"/>
      <c r="GVI1" s="397"/>
      <c r="GVJ1" s="397"/>
      <c r="GVK1" s="397"/>
      <c r="GVL1" s="397"/>
      <c r="GVM1" s="397"/>
      <c r="GVN1" s="397"/>
      <c r="GVO1" s="397"/>
      <c r="GVP1" s="397"/>
      <c r="GVQ1" s="397"/>
      <c r="GVR1" s="397"/>
      <c r="GVS1" s="397"/>
      <c r="GVT1" s="397"/>
      <c r="GVU1" s="440"/>
      <c r="GVV1" s="440"/>
      <c r="GVW1" s="397" t="s">
        <v>149</v>
      </c>
      <c r="GVX1" s="397"/>
      <c r="GVY1" s="397"/>
      <c r="GVZ1" s="397"/>
      <c r="GWA1" s="397"/>
      <c r="GWB1" s="397"/>
      <c r="GWC1" s="397"/>
      <c r="GWD1" s="397"/>
      <c r="GWE1" s="397"/>
      <c r="GWF1" s="397"/>
      <c r="GWG1" s="397"/>
      <c r="GWH1" s="397"/>
      <c r="GWI1" s="397"/>
      <c r="GWJ1" s="397"/>
      <c r="GWK1" s="440"/>
      <c r="GWL1" s="440"/>
      <c r="GWM1" s="397" t="s">
        <v>149</v>
      </c>
      <c r="GWN1" s="397"/>
      <c r="GWO1" s="397"/>
      <c r="GWP1" s="397"/>
      <c r="GWQ1" s="397"/>
      <c r="GWR1" s="397"/>
      <c r="GWS1" s="397"/>
      <c r="GWT1" s="397"/>
      <c r="GWU1" s="397"/>
      <c r="GWV1" s="397"/>
      <c r="GWW1" s="397"/>
      <c r="GWX1" s="397"/>
      <c r="GWY1" s="397"/>
      <c r="GWZ1" s="397"/>
      <c r="GXA1" s="440"/>
      <c r="GXB1" s="440"/>
      <c r="GXC1" s="397" t="s">
        <v>149</v>
      </c>
      <c r="GXD1" s="397"/>
      <c r="GXE1" s="397"/>
      <c r="GXF1" s="397"/>
      <c r="GXG1" s="397"/>
      <c r="GXH1" s="397"/>
      <c r="GXI1" s="397"/>
      <c r="GXJ1" s="397"/>
      <c r="GXK1" s="397"/>
      <c r="GXL1" s="397"/>
      <c r="GXM1" s="397"/>
      <c r="GXN1" s="397"/>
      <c r="GXO1" s="397"/>
      <c r="GXP1" s="397"/>
      <c r="GXQ1" s="440"/>
      <c r="GXR1" s="440"/>
      <c r="GXS1" s="397" t="s">
        <v>149</v>
      </c>
      <c r="GXT1" s="397"/>
      <c r="GXU1" s="397"/>
      <c r="GXV1" s="397"/>
      <c r="GXW1" s="397"/>
      <c r="GXX1" s="397"/>
      <c r="GXY1" s="397"/>
      <c r="GXZ1" s="397"/>
      <c r="GYA1" s="397"/>
      <c r="GYB1" s="397"/>
      <c r="GYC1" s="397"/>
      <c r="GYD1" s="397"/>
      <c r="GYE1" s="397"/>
      <c r="GYF1" s="397"/>
      <c r="GYG1" s="440"/>
      <c r="GYH1" s="440"/>
      <c r="GYI1" s="397" t="s">
        <v>149</v>
      </c>
      <c r="GYJ1" s="397"/>
      <c r="GYK1" s="397"/>
      <c r="GYL1" s="397"/>
      <c r="GYM1" s="397"/>
      <c r="GYN1" s="397"/>
      <c r="GYO1" s="397"/>
      <c r="GYP1" s="397"/>
      <c r="GYQ1" s="397"/>
      <c r="GYR1" s="397"/>
      <c r="GYS1" s="397"/>
      <c r="GYT1" s="397"/>
      <c r="GYU1" s="397"/>
      <c r="GYV1" s="397"/>
      <c r="GYW1" s="440"/>
      <c r="GYX1" s="440"/>
      <c r="GYY1" s="397" t="s">
        <v>149</v>
      </c>
      <c r="GYZ1" s="397"/>
      <c r="GZA1" s="397"/>
      <c r="GZB1" s="397"/>
      <c r="GZC1" s="397"/>
      <c r="GZD1" s="397"/>
      <c r="GZE1" s="397"/>
      <c r="GZF1" s="397"/>
      <c r="GZG1" s="397"/>
      <c r="GZH1" s="397"/>
      <c r="GZI1" s="397"/>
      <c r="GZJ1" s="397"/>
      <c r="GZK1" s="397"/>
      <c r="GZL1" s="397"/>
      <c r="GZM1" s="440"/>
      <c r="GZN1" s="440"/>
      <c r="GZO1" s="397" t="s">
        <v>149</v>
      </c>
      <c r="GZP1" s="397"/>
      <c r="GZQ1" s="397"/>
      <c r="GZR1" s="397"/>
      <c r="GZS1" s="397"/>
      <c r="GZT1" s="397"/>
      <c r="GZU1" s="397"/>
      <c r="GZV1" s="397"/>
      <c r="GZW1" s="397"/>
      <c r="GZX1" s="397"/>
      <c r="GZY1" s="397"/>
      <c r="GZZ1" s="397"/>
      <c r="HAA1" s="397"/>
      <c r="HAB1" s="397"/>
      <c r="HAC1" s="440"/>
      <c r="HAD1" s="440"/>
      <c r="HAE1" s="397" t="s">
        <v>149</v>
      </c>
      <c r="HAF1" s="397"/>
      <c r="HAG1" s="397"/>
      <c r="HAH1" s="397"/>
      <c r="HAI1" s="397"/>
      <c r="HAJ1" s="397"/>
      <c r="HAK1" s="397"/>
      <c r="HAL1" s="397"/>
      <c r="HAM1" s="397"/>
      <c r="HAN1" s="397"/>
      <c r="HAO1" s="397"/>
      <c r="HAP1" s="397"/>
      <c r="HAQ1" s="397"/>
      <c r="HAR1" s="397"/>
      <c r="HAS1" s="440"/>
      <c r="HAT1" s="440"/>
      <c r="HAU1" s="397" t="s">
        <v>149</v>
      </c>
      <c r="HAV1" s="397"/>
      <c r="HAW1" s="397"/>
      <c r="HAX1" s="397"/>
      <c r="HAY1" s="397"/>
      <c r="HAZ1" s="397"/>
      <c r="HBA1" s="397"/>
      <c r="HBB1" s="397"/>
      <c r="HBC1" s="397"/>
      <c r="HBD1" s="397"/>
      <c r="HBE1" s="397"/>
      <c r="HBF1" s="397"/>
      <c r="HBG1" s="397"/>
      <c r="HBH1" s="397"/>
      <c r="HBI1" s="440"/>
      <c r="HBJ1" s="440"/>
      <c r="HBK1" s="397" t="s">
        <v>149</v>
      </c>
      <c r="HBL1" s="397"/>
      <c r="HBM1" s="397"/>
      <c r="HBN1" s="397"/>
      <c r="HBO1" s="397"/>
      <c r="HBP1" s="397"/>
      <c r="HBQ1" s="397"/>
      <c r="HBR1" s="397"/>
      <c r="HBS1" s="397"/>
      <c r="HBT1" s="397"/>
      <c r="HBU1" s="397"/>
      <c r="HBV1" s="397"/>
      <c r="HBW1" s="397"/>
      <c r="HBX1" s="397"/>
      <c r="HBY1" s="440"/>
      <c r="HBZ1" s="440"/>
      <c r="HCA1" s="397" t="s">
        <v>149</v>
      </c>
      <c r="HCB1" s="397"/>
      <c r="HCC1" s="397"/>
      <c r="HCD1" s="397"/>
      <c r="HCE1" s="397"/>
      <c r="HCF1" s="397"/>
      <c r="HCG1" s="397"/>
      <c r="HCH1" s="397"/>
      <c r="HCI1" s="397"/>
      <c r="HCJ1" s="397"/>
      <c r="HCK1" s="397"/>
      <c r="HCL1" s="397"/>
      <c r="HCM1" s="397"/>
      <c r="HCN1" s="397"/>
      <c r="HCO1" s="440"/>
      <c r="HCP1" s="440"/>
      <c r="HCQ1" s="397" t="s">
        <v>149</v>
      </c>
      <c r="HCR1" s="397"/>
      <c r="HCS1" s="397"/>
      <c r="HCT1" s="397"/>
      <c r="HCU1" s="397"/>
      <c r="HCV1" s="397"/>
      <c r="HCW1" s="397"/>
      <c r="HCX1" s="397"/>
      <c r="HCY1" s="397"/>
      <c r="HCZ1" s="397"/>
      <c r="HDA1" s="397"/>
      <c r="HDB1" s="397"/>
      <c r="HDC1" s="397"/>
      <c r="HDD1" s="397"/>
      <c r="HDE1" s="440"/>
      <c r="HDF1" s="440"/>
      <c r="HDG1" s="397" t="s">
        <v>149</v>
      </c>
      <c r="HDH1" s="397"/>
      <c r="HDI1" s="397"/>
      <c r="HDJ1" s="397"/>
      <c r="HDK1" s="397"/>
      <c r="HDL1" s="397"/>
      <c r="HDM1" s="397"/>
      <c r="HDN1" s="397"/>
      <c r="HDO1" s="397"/>
      <c r="HDP1" s="397"/>
      <c r="HDQ1" s="397"/>
      <c r="HDR1" s="397"/>
      <c r="HDS1" s="397"/>
      <c r="HDT1" s="397"/>
      <c r="HDU1" s="440"/>
      <c r="HDV1" s="440"/>
      <c r="HDW1" s="397" t="s">
        <v>149</v>
      </c>
      <c r="HDX1" s="397"/>
      <c r="HDY1" s="397"/>
      <c r="HDZ1" s="397"/>
      <c r="HEA1" s="397"/>
      <c r="HEB1" s="397"/>
      <c r="HEC1" s="397"/>
      <c r="HED1" s="397"/>
      <c r="HEE1" s="397"/>
      <c r="HEF1" s="397"/>
      <c r="HEG1" s="397"/>
      <c r="HEH1" s="397"/>
      <c r="HEI1" s="397"/>
      <c r="HEJ1" s="397"/>
      <c r="HEK1" s="440"/>
      <c r="HEL1" s="440"/>
      <c r="HEM1" s="397" t="s">
        <v>149</v>
      </c>
      <c r="HEN1" s="397"/>
      <c r="HEO1" s="397"/>
      <c r="HEP1" s="397"/>
      <c r="HEQ1" s="397"/>
      <c r="HER1" s="397"/>
      <c r="HES1" s="397"/>
      <c r="HET1" s="397"/>
      <c r="HEU1" s="397"/>
      <c r="HEV1" s="397"/>
      <c r="HEW1" s="397"/>
      <c r="HEX1" s="397"/>
      <c r="HEY1" s="397"/>
      <c r="HEZ1" s="397"/>
      <c r="HFA1" s="440"/>
      <c r="HFB1" s="440"/>
      <c r="HFC1" s="397" t="s">
        <v>149</v>
      </c>
      <c r="HFD1" s="397"/>
      <c r="HFE1" s="397"/>
      <c r="HFF1" s="397"/>
      <c r="HFG1" s="397"/>
      <c r="HFH1" s="397"/>
      <c r="HFI1" s="397"/>
      <c r="HFJ1" s="397"/>
      <c r="HFK1" s="397"/>
      <c r="HFL1" s="397"/>
      <c r="HFM1" s="397"/>
      <c r="HFN1" s="397"/>
      <c r="HFO1" s="397"/>
      <c r="HFP1" s="397"/>
      <c r="HFQ1" s="440"/>
      <c r="HFR1" s="440"/>
      <c r="HFS1" s="397" t="s">
        <v>149</v>
      </c>
      <c r="HFT1" s="397"/>
      <c r="HFU1" s="397"/>
      <c r="HFV1" s="397"/>
      <c r="HFW1" s="397"/>
      <c r="HFX1" s="397"/>
      <c r="HFY1" s="397"/>
      <c r="HFZ1" s="397"/>
      <c r="HGA1" s="397"/>
      <c r="HGB1" s="397"/>
      <c r="HGC1" s="397"/>
      <c r="HGD1" s="397"/>
      <c r="HGE1" s="397"/>
      <c r="HGF1" s="397"/>
      <c r="HGG1" s="440"/>
      <c r="HGH1" s="440"/>
      <c r="HGI1" s="397" t="s">
        <v>149</v>
      </c>
      <c r="HGJ1" s="397"/>
      <c r="HGK1" s="397"/>
      <c r="HGL1" s="397"/>
      <c r="HGM1" s="397"/>
      <c r="HGN1" s="397"/>
      <c r="HGO1" s="397"/>
      <c r="HGP1" s="397"/>
      <c r="HGQ1" s="397"/>
      <c r="HGR1" s="397"/>
      <c r="HGS1" s="397"/>
      <c r="HGT1" s="397"/>
      <c r="HGU1" s="397"/>
      <c r="HGV1" s="397"/>
      <c r="HGW1" s="440"/>
      <c r="HGX1" s="440"/>
      <c r="HGY1" s="397" t="s">
        <v>149</v>
      </c>
      <c r="HGZ1" s="397"/>
      <c r="HHA1" s="397"/>
      <c r="HHB1" s="397"/>
      <c r="HHC1" s="397"/>
      <c r="HHD1" s="397"/>
      <c r="HHE1" s="397"/>
      <c r="HHF1" s="397"/>
      <c r="HHG1" s="397"/>
      <c r="HHH1" s="397"/>
      <c r="HHI1" s="397"/>
      <c r="HHJ1" s="397"/>
      <c r="HHK1" s="397"/>
      <c r="HHL1" s="397"/>
      <c r="HHM1" s="440"/>
      <c r="HHN1" s="440"/>
      <c r="HHO1" s="397" t="s">
        <v>149</v>
      </c>
      <c r="HHP1" s="397"/>
      <c r="HHQ1" s="397"/>
      <c r="HHR1" s="397"/>
      <c r="HHS1" s="397"/>
      <c r="HHT1" s="397"/>
      <c r="HHU1" s="397"/>
      <c r="HHV1" s="397"/>
      <c r="HHW1" s="397"/>
      <c r="HHX1" s="397"/>
      <c r="HHY1" s="397"/>
      <c r="HHZ1" s="397"/>
      <c r="HIA1" s="397"/>
      <c r="HIB1" s="397"/>
      <c r="HIC1" s="440"/>
      <c r="HID1" s="440"/>
      <c r="HIE1" s="397" t="s">
        <v>149</v>
      </c>
      <c r="HIF1" s="397"/>
      <c r="HIG1" s="397"/>
      <c r="HIH1" s="397"/>
      <c r="HII1" s="397"/>
      <c r="HIJ1" s="397"/>
      <c r="HIK1" s="397"/>
      <c r="HIL1" s="397"/>
      <c r="HIM1" s="397"/>
      <c r="HIN1" s="397"/>
      <c r="HIO1" s="397"/>
      <c r="HIP1" s="397"/>
      <c r="HIQ1" s="397"/>
      <c r="HIR1" s="397"/>
      <c r="HIS1" s="440"/>
      <c r="HIT1" s="440"/>
      <c r="HIU1" s="397" t="s">
        <v>149</v>
      </c>
      <c r="HIV1" s="397"/>
      <c r="HIW1" s="397"/>
      <c r="HIX1" s="397"/>
      <c r="HIY1" s="397"/>
      <c r="HIZ1" s="397"/>
      <c r="HJA1" s="397"/>
      <c r="HJB1" s="397"/>
      <c r="HJC1" s="397"/>
      <c r="HJD1" s="397"/>
      <c r="HJE1" s="397"/>
      <c r="HJF1" s="397"/>
      <c r="HJG1" s="397"/>
      <c r="HJH1" s="397"/>
      <c r="HJI1" s="440"/>
      <c r="HJJ1" s="440"/>
      <c r="HJK1" s="397" t="s">
        <v>149</v>
      </c>
      <c r="HJL1" s="397"/>
      <c r="HJM1" s="397"/>
      <c r="HJN1" s="397"/>
      <c r="HJO1" s="397"/>
      <c r="HJP1" s="397"/>
      <c r="HJQ1" s="397"/>
      <c r="HJR1" s="397"/>
      <c r="HJS1" s="397"/>
      <c r="HJT1" s="397"/>
      <c r="HJU1" s="397"/>
      <c r="HJV1" s="397"/>
      <c r="HJW1" s="397"/>
      <c r="HJX1" s="397"/>
      <c r="HJY1" s="440"/>
      <c r="HJZ1" s="440"/>
      <c r="HKA1" s="397" t="s">
        <v>149</v>
      </c>
      <c r="HKB1" s="397"/>
      <c r="HKC1" s="397"/>
      <c r="HKD1" s="397"/>
      <c r="HKE1" s="397"/>
      <c r="HKF1" s="397"/>
      <c r="HKG1" s="397"/>
      <c r="HKH1" s="397"/>
      <c r="HKI1" s="397"/>
      <c r="HKJ1" s="397"/>
      <c r="HKK1" s="397"/>
      <c r="HKL1" s="397"/>
      <c r="HKM1" s="397"/>
      <c r="HKN1" s="397"/>
      <c r="HKO1" s="440"/>
      <c r="HKP1" s="440"/>
      <c r="HKQ1" s="397" t="s">
        <v>149</v>
      </c>
      <c r="HKR1" s="397"/>
      <c r="HKS1" s="397"/>
      <c r="HKT1" s="397"/>
      <c r="HKU1" s="397"/>
      <c r="HKV1" s="397"/>
      <c r="HKW1" s="397"/>
      <c r="HKX1" s="397"/>
      <c r="HKY1" s="397"/>
      <c r="HKZ1" s="397"/>
      <c r="HLA1" s="397"/>
      <c r="HLB1" s="397"/>
      <c r="HLC1" s="397"/>
      <c r="HLD1" s="397"/>
      <c r="HLE1" s="440"/>
      <c r="HLF1" s="440"/>
      <c r="HLG1" s="397" t="s">
        <v>149</v>
      </c>
      <c r="HLH1" s="397"/>
      <c r="HLI1" s="397"/>
      <c r="HLJ1" s="397"/>
      <c r="HLK1" s="397"/>
      <c r="HLL1" s="397"/>
      <c r="HLM1" s="397"/>
      <c r="HLN1" s="397"/>
      <c r="HLO1" s="397"/>
      <c r="HLP1" s="397"/>
      <c r="HLQ1" s="397"/>
      <c r="HLR1" s="397"/>
      <c r="HLS1" s="397"/>
      <c r="HLT1" s="397"/>
      <c r="HLU1" s="440"/>
      <c r="HLV1" s="440"/>
      <c r="HLW1" s="397" t="s">
        <v>149</v>
      </c>
      <c r="HLX1" s="397"/>
      <c r="HLY1" s="397"/>
      <c r="HLZ1" s="397"/>
      <c r="HMA1" s="397"/>
      <c r="HMB1" s="397"/>
      <c r="HMC1" s="397"/>
      <c r="HMD1" s="397"/>
      <c r="HME1" s="397"/>
      <c r="HMF1" s="397"/>
      <c r="HMG1" s="397"/>
      <c r="HMH1" s="397"/>
      <c r="HMI1" s="397"/>
      <c r="HMJ1" s="397"/>
      <c r="HMK1" s="440"/>
      <c r="HML1" s="440"/>
      <c r="HMM1" s="397" t="s">
        <v>149</v>
      </c>
      <c r="HMN1" s="397"/>
      <c r="HMO1" s="397"/>
      <c r="HMP1" s="397"/>
      <c r="HMQ1" s="397"/>
      <c r="HMR1" s="397"/>
      <c r="HMS1" s="397"/>
      <c r="HMT1" s="397"/>
      <c r="HMU1" s="397"/>
      <c r="HMV1" s="397"/>
      <c r="HMW1" s="397"/>
      <c r="HMX1" s="397"/>
      <c r="HMY1" s="397"/>
      <c r="HMZ1" s="397"/>
      <c r="HNA1" s="440"/>
      <c r="HNB1" s="440"/>
      <c r="HNC1" s="397" t="s">
        <v>149</v>
      </c>
      <c r="HND1" s="397"/>
      <c r="HNE1" s="397"/>
      <c r="HNF1" s="397"/>
      <c r="HNG1" s="397"/>
      <c r="HNH1" s="397"/>
      <c r="HNI1" s="397"/>
      <c r="HNJ1" s="397"/>
      <c r="HNK1" s="397"/>
      <c r="HNL1" s="397"/>
      <c r="HNM1" s="397"/>
      <c r="HNN1" s="397"/>
      <c r="HNO1" s="397"/>
      <c r="HNP1" s="397"/>
      <c r="HNQ1" s="440"/>
      <c r="HNR1" s="440"/>
      <c r="HNS1" s="397" t="s">
        <v>149</v>
      </c>
      <c r="HNT1" s="397"/>
      <c r="HNU1" s="397"/>
      <c r="HNV1" s="397"/>
      <c r="HNW1" s="397"/>
      <c r="HNX1" s="397"/>
      <c r="HNY1" s="397"/>
      <c r="HNZ1" s="397"/>
      <c r="HOA1" s="397"/>
      <c r="HOB1" s="397"/>
      <c r="HOC1" s="397"/>
      <c r="HOD1" s="397"/>
      <c r="HOE1" s="397"/>
      <c r="HOF1" s="397"/>
      <c r="HOG1" s="440"/>
      <c r="HOH1" s="440"/>
      <c r="HOI1" s="397" t="s">
        <v>149</v>
      </c>
      <c r="HOJ1" s="397"/>
      <c r="HOK1" s="397"/>
      <c r="HOL1" s="397"/>
      <c r="HOM1" s="397"/>
      <c r="HON1" s="397"/>
      <c r="HOO1" s="397"/>
      <c r="HOP1" s="397"/>
      <c r="HOQ1" s="397"/>
      <c r="HOR1" s="397"/>
      <c r="HOS1" s="397"/>
      <c r="HOT1" s="397"/>
      <c r="HOU1" s="397"/>
      <c r="HOV1" s="397"/>
      <c r="HOW1" s="440"/>
      <c r="HOX1" s="440"/>
      <c r="HOY1" s="397" t="s">
        <v>149</v>
      </c>
      <c r="HOZ1" s="397"/>
      <c r="HPA1" s="397"/>
      <c r="HPB1" s="397"/>
      <c r="HPC1" s="397"/>
      <c r="HPD1" s="397"/>
      <c r="HPE1" s="397"/>
      <c r="HPF1" s="397"/>
      <c r="HPG1" s="397"/>
      <c r="HPH1" s="397"/>
      <c r="HPI1" s="397"/>
      <c r="HPJ1" s="397"/>
      <c r="HPK1" s="397"/>
      <c r="HPL1" s="397"/>
      <c r="HPM1" s="440"/>
      <c r="HPN1" s="440"/>
      <c r="HPO1" s="397" t="s">
        <v>149</v>
      </c>
      <c r="HPP1" s="397"/>
      <c r="HPQ1" s="397"/>
      <c r="HPR1" s="397"/>
      <c r="HPS1" s="397"/>
      <c r="HPT1" s="397"/>
      <c r="HPU1" s="397"/>
      <c r="HPV1" s="397"/>
      <c r="HPW1" s="397"/>
      <c r="HPX1" s="397"/>
      <c r="HPY1" s="397"/>
      <c r="HPZ1" s="397"/>
      <c r="HQA1" s="397"/>
      <c r="HQB1" s="397"/>
      <c r="HQC1" s="440"/>
      <c r="HQD1" s="440"/>
      <c r="HQE1" s="397" t="s">
        <v>149</v>
      </c>
      <c r="HQF1" s="397"/>
      <c r="HQG1" s="397"/>
      <c r="HQH1" s="397"/>
      <c r="HQI1" s="397"/>
      <c r="HQJ1" s="397"/>
      <c r="HQK1" s="397"/>
      <c r="HQL1" s="397"/>
      <c r="HQM1" s="397"/>
      <c r="HQN1" s="397"/>
      <c r="HQO1" s="397"/>
      <c r="HQP1" s="397"/>
      <c r="HQQ1" s="397"/>
      <c r="HQR1" s="397"/>
      <c r="HQS1" s="440"/>
      <c r="HQT1" s="440"/>
      <c r="HQU1" s="397" t="s">
        <v>149</v>
      </c>
      <c r="HQV1" s="397"/>
      <c r="HQW1" s="397"/>
      <c r="HQX1" s="397"/>
      <c r="HQY1" s="397"/>
      <c r="HQZ1" s="397"/>
      <c r="HRA1" s="397"/>
      <c r="HRB1" s="397"/>
      <c r="HRC1" s="397"/>
      <c r="HRD1" s="397"/>
      <c r="HRE1" s="397"/>
      <c r="HRF1" s="397"/>
      <c r="HRG1" s="397"/>
      <c r="HRH1" s="397"/>
      <c r="HRI1" s="440"/>
      <c r="HRJ1" s="440"/>
      <c r="HRK1" s="397" t="s">
        <v>149</v>
      </c>
      <c r="HRL1" s="397"/>
      <c r="HRM1" s="397"/>
      <c r="HRN1" s="397"/>
      <c r="HRO1" s="397"/>
      <c r="HRP1" s="397"/>
      <c r="HRQ1" s="397"/>
      <c r="HRR1" s="397"/>
      <c r="HRS1" s="397"/>
      <c r="HRT1" s="397"/>
      <c r="HRU1" s="397"/>
      <c r="HRV1" s="397"/>
      <c r="HRW1" s="397"/>
      <c r="HRX1" s="397"/>
      <c r="HRY1" s="440"/>
      <c r="HRZ1" s="440"/>
      <c r="HSA1" s="397" t="s">
        <v>149</v>
      </c>
      <c r="HSB1" s="397"/>
      <c r="HSC1" s="397"/>
      <c r="HSD1" s="397"/>
      <c r="HSE1" s="397"/>
      <c r="HSF1" s="397"/>
      <c r="HSG1" s="397"/>
      <c r="HSH1" s="397"/>
      <c r="HSI1" s="397"/>
      <c r="HSJ1" s="397"/>
      <c r="HSK1" s="397"/>
      <c r="HSL1" s="397"/>
      <c r="HSM1" s="397"/>
      <c r="HSN1" s="397"/>
      <c r="HSO1" s="440"/>
      <c r="HSP1" s="440"/>
      <c r="HSQ1" s="397" t="s">
        <v>149</v>
      </c>
      <c r="HSR1" s="397"/>
      <c r="HSS1" s="397"/>
      <c r="HST1" s="397"/>
      <c r="HSU1" s="397"/>
      <c r="HSV1" s="397"/>
      <c r="HSW1" s="397"/>
      <c r="HSX1" s="397"/>
      <c r="HSY1" s="397"/>
      <c r="HSZ1" s="397"/>
      <c r="HTA1" s="397"/>
      <c r="HTB1" s="397"/>
      <c r="HTC1" s="397"/>
      <c r="HTD1" s="397"/>
      <c r="HTE1" s="440"/>
      <c r="HTF1" s="440"/>
      <c r="HTG1" s="397" t="s">
        <v>149</v>
      </c>
      <c r="HTH1" s="397"/>
      <c r="HTI1" s="397"/>
      <c r="HTJ1" s="397"/>
      <c r="HTK1" s="397"/>
      <c r="HTL1" s="397"/>
      <c r="HTM1" s="397"/>
      <c r="HTN1" s="397"/>
      <c r="HTO1" s="397"/>
      <c r="HTP1" s="397"/>
      <c r="HTQ1" s="397"/>
      <c r="HTR1" s="397"/>
      <c r="HTS1" s="397"/>
      <c r="HTT1" s="397"/>
      <c r="HTU1" s="440"/>
      <c r="HTV1" s="440"/>
      <c r="HTW1" s="397" t="s">
        <v>149</v>
      </c>
      <c r="HTX1" s="397"/>
      <c r="HTY1" s="397"/>
      <c r="HTZ1" s="397"/>
      <c r="HUA1" s="397"/>
      <c r="HUB1" s="397"/>
      <c r="HUC1" s="397"/>
      <c r="HUD1" s="397"/>
      <c r="HUE1" s="397"/>
      <c r="HUF1" s="397"/>
      <c r="HUG1" s="397"/>
      <c r="HUH1" s="397"/>
      <c r="HUI1" s="397"/>
      <c r="HUJ1" s="397"/>
      <c r="HUK1" s="440"/>
      <c r="HUL1" s="440"/>
      <c r="HUM1" s="397" t="s">
        <v>149</v>
      </c>
      <c r="HUN1" s="397"/>
      <c r="HUO1" s="397"/>
      <c r="HUP1" s="397"/>
      <c r="HUQ1" s="397"/>
      <c r="HUR1" s="397"/>
      <c r="HUS1" s="397"/>
      <c r="HUT1" s="397"/>
      <c r="HUU1" s="397"/>
      <c r="HUV1" s="397"/>
      <c r="HUW1" s="397"/>
      <c r="HUX1" s="397"/>
      <c r="HUY1" s="397"/>
      <c r="HUZ1" s="397"/>
      <c r="HVA1" s="440"/>
      <c r="HVB1" s="440"/>
      <c r="HVC1" s="397" t="s">
        <v>149</v>
      </c>
      <c r="HVD1" s="397"/>
      <c r="HVE1" s="397"/>
      <c r="HVF1" s="397"/>
      <c r="HVG1" s="397"/>
      <c r="HVH1" s="397"/>
      <c r="HVI1" s="397"/>
      <c r="HVJ1" s="397"/>
      <c r="HVK1" s="397"/>
      <c r="HVL1" s="397"/>
      <c r="HVM1" s="397"/>
      <c r="HVN1" s="397"/>
      <c r="HVO1" s="397"/>
      <c r="HVP1" s="397"/>
      <c r="HVQ1" s="440"/>
      <c r="HVR1" s="440"/>
      <c r="HVS1" s="397" t="s">
        <v>149</v>
      </c>
      <c r="HVT1" s="397"/>
      <c r="HVU1" s="397"/>
      <c r="HVV1" s="397"/>
      <c r="HVW1" s="397"/>
      <c r="HVX1" s="397"/>
      <c r="HVY1" s="397"/>
      <c r="HVZ1" s="397"/>
      <c r="HWA1" s="397"/>
      <c r="HWB1" s="397"/>
      <c r="HWC1" s="397"/>
      <c r="HWD1" s="397"/>
      <c r="HWE1" s="397"/>
      <c r="HWF1" s="397"/>
      <c r="HWG1" s="440"/>
      <c r="HWH1" s="440"/>
      <c r="HWI1" s="397" t="s">
        <v>149</v>
      </c>
      <c r="HWJ1" s="397"/>
      <c r="HWK1" s="397"/>
      <c r="HWL1" s="397"/>
      <c r="HWM1" s="397"/>
      <c r="HWN1" s="397"/>
      <c r="HWO1" s="397"/>
      <c r="HWP1" s="397"/>
      <c r="HWQ1" s="397"/>
      <c r="HWR1" s="397"/>
      <c r="HWS1" s="397"/>
      <c r="HWT1" s="397"/>
      <c r="HWU1" s="397"/>
      <c r="HWV1" s="397"/>
      <c r="HWW1" s="440"/>
      <c r="HWX1" s="440"/>
      <c r="HWY1" s="397" t="s">
        <v>149</v>
      </c>
      <c r="HWZ1" s="397"/>
      <c r="HXA1" s="397"/>
      <c r="HXB1" s="397"/>
      <c r="HXC1" s="397"/>
      <c r="HXD1" s="397"/>
      <c r="HXE1" s="397"/>
      <c r="HXF1" s="397"/>
      <c r="HXG1" s="397"/>
      <c r="HXH1" s="397"/>
      <c r="HXI1" s="397"/>
      <c r="HXJ1" s="397"/>
      <c r="HXK1" s="397"/>
      <c r="HXL1" s="397"/>
      <c r="HXM1" s="440"/>
      <c r="HXN1" s="440"/>
      <c r="HXO1" s="397" t="s">
        <v>149</v>
      </c>
      <c r="HXP1" s="397"/>
      <c r="HXQ1" s="397"/>
      <c r="HXR1" s="397"/>
      <c r="HXS1" s="397"/>
      <c r="HXT1" s="397"/>
      <c r="HXU1" s="397"/>
      <c r="HXV1" s="397"/>
      <c r="HXW1" s="397"/>
      <c r="HXX1" s="397"/>
      <c r="HXY1" s="397"/>
      <c r="HXZ1" s="397"/>
      <c r="HYA1" s="397"/>
      <c r="HYB1" s="397"/>
      <c r="HYC1" s="440"/>
      <c r="HYD1" s="440"/>
      <c r="HYE1" s="397" t="s">
        <v>149</v>
      </c>
      <c r="HYF1" s="397"/>
      <c r="HYG1" s="397"/>
      <c r="HYH1" s="397"/>
      <c r="HYI1" s="397"/>
      <c r="HYJ1" s="397"/>
      <c r="HYK1" s="397"/>
      <c r="HYL1" s="397"/>
      <c r="HYM1" s="397"/>
      <c r="HYN1" s="397"/>
      <c r="HYO1" s="397"/>
      <c r="HYP1" s="397"/>
      <c r="HYQ1" s="397"/>
      <c r="HYR1" s="397"/>
      <c r="HYS1" s="440"/>
      <c r="HYT1" s="440"/>
      <c r="HYU1" s="397" t="s">
        <v>149</v>
      </c>
      <c r="HYV1" s="397"/>
      <c r="HYW1" s="397"/>
      <c r="HYX1" s="397"/>
      <c r="HYY1" s="397"/>
      <c r="HYZ1" s="397"/>
      <c r="HZA1" s="397"/>
      <c r="HZB1" s="397"/>
      <c r="HZC1" s="397"/>
      <c r="HZD1" s="397"/>
      <c r="HZE1" s="397"/>
      <c r="HZF1" s="397"/>
      <c r="HZG1" s="397"/>
      <c r="HZH1" s="397"/>
      <c r="HZI1" s="440"/>
      <c r="HZJ1" s="440"/>
      <c r="HZK1" s="397" t="s">
        <v>149</v>
      </c>
      <c r="HZL1" s="397"/>
      <c r="HZM1" s="397"/>
      <c r="HZN1" s="397"/>
      <c r="HZO1" s="397"/>
      <c r="HZP1" s="397"/>
      <c r="HZQ1" s="397"/>
      <c r="HZR1" s="397"/>
      <c r="HZS1" s="397"/>
      <c r="HZT1" s="397"/>
      <c r="HZU1" s="397"/>
      <c r="HZV1" s="397"/>
      <c r="HZW1" s="397"/>
      <c r="HZX1" s="397"/>
      <c r="HZY1" s="440"/>
      <c r="HZZ1" s="440"/>
      <c r="IAA1" s="397" t="s">
        <v>149</v>
      </c>
      <c r="IAB1" s="397"/>
      <c r="IAC1" s="397"/>
      <c r="IAD1" s="397"/>
      <c r="IAE1" s="397"/>
      <c r="IAF1" s="397"/>
      <c r="IAG1" s="397"/>
      <c r="IAH1" s="397"/>
      <c r="IAI1" s="397"/>
      <c r="IAJ1" s="397"/>
      <c r="IAK1" s="397"/>
      <c r="IAL1" s="397"/>
      <c r="IAM1" s="397"/>
      <c r="IAN1" s="397"/>
      <c r="IAO1" s="440"/>
      <c r="IAP1" s="440"/>
      <c r="IAQ1" s="397" t="s">
        <v>149</v>
      </c>
      <c r="IAR1" s="397"/>
      <c r="IAS1" s="397"/>
      <c r="IAT1" s="397"/>
      <c r="IAU1" s="397"/>
      <c r="IAV1" s="397"/>
      <c r="IAW1" s="397"/>
      <c r="IAX1" s="397"/>
      <c r="IAY1" s="397"/>
      <c r="IAZ1" s="397"/>
      <c r="IBA1" s="397"/>
      <c r="IBB1" s="397"/>
      <c r="IBC1" s="397"/>
      <c r="IBD1" s="397"/>
      <c r="IBE1" s="440"/>
      <c r="IBF1" s="440"/>
      <c r="IBG1" s="397" t="s">
        <v>149</v>
      </c>
      <c r="IBH1" s="397"/>
      <c r="IBI1" s="397"/>
      <c r="IBJ1" s="397"/>
      <c r="IBK1" s="397"/>
      <c r="IBL1" s="397"/>
      <c r="IBM1" s="397"/>
      <c r="IBN1" s="397"/>
      <c r="IBO1" s="397"/>
      <c r="IBP1" s="397"/>
      <c r="IBQ1" s="397"/>
      <c r="IBR1" s="397"/>
      <c r="IBS1" s="397"/>
      <c r="IBT1" s="397"/>
      <c r="IBU1" s="440"/>
      <c r="IBV1" s="440"/>
      <c r="IBW1" s="397" t="s">
        <v>149</v>
      </c>
      <c r="IBX1" s="397"/>
      <c r="IBY1" s="397"/>
      <c r="IBZ1" s="397"/>
      <c r="ICA1" s="397"/>
      <c r="ICB1" s="397"/>
      <c r="ICC1" s="397"/>
      <c r="ICD1" s="397"/>
      <c r="ICE1" s="397"/>
      <c r="ICF1" s="397"/>
      <c r="ICG1" s="397"/>
      <c r="ICH1" s="397"/>
      <c r="ICI1" s="397"/>
      <c r="ICJ1" s="397"/>
      <c r="ICK1" s="440"/>
      <c r="ICL1" s="440"/>
      <c r="ICM1" s="397" t="s">
        <v>149</v>
      </c>
      <c r="ICN1" s="397"/>
      <c r="ICO1" s="397"/>
      <c r="ICP1" s="397"/>
      <c r="ICQ1" s="397"/>
      <c r="ICR1" s="397"/>
      <c r="ICS1" s="397"/>
      <c r="ICT1" s="397"/>
      <c r="ICU1" s="397"/>
      <c r="ICV1" s="397"/>
      <c r="ICW1" s="397"/>
      <c r="ICX1" s="397"/>
      <c r="ICY1" s="397"/>
      <c r="ICZ1" s="397"/>
      <c r="IDA1" s="440"/>
      <c r="IDB1" s="440"/>
      <c r="IDC1" s="397" t="s">
        <v>149</v>
      </c>
      <c r="IDD1" s="397"/>
      <c r="IDE1" s="397"/>
      <c r="IDF1" s="397"/>
      <c r="IDG1" s="397"/>
      <c r="IDH1" s="397"/>
      <c r="IDI1" s="397"/>
      <c r="IDJ1" s="397"/>
      <c r="IDK1" s="397"/>
      <c r="IDL1" s="397"/>
      <c r="IDM1" s="397"/>
      <c r="IDN1" s="397"/>
      <c r="IDO1" s="397"/>
      <c r="IDP1" s="397"/>
      <c r="IDQ1" s="440"/>
      <c r="IDR1" s="440"/>
      <c r="IDS1" s="397" t="s">
        <v>149</v>
      </c>
      <c r="IDT1" s="397"/>
      <c r="IDU1" s="397"/>
      <c r="IDV1" s="397"/>
      <c r="IDW1" s="397"/>
      <c r="IDX1" s="397"/>
      <c r="IDY1" s="397"/>
      <c r="IDZ1" s="397"/>
      <c r="IEA1" s="397"/>
      <c r="IEB1" s="397"/>
      <c r="IEC1" s="397"/>
      <c r="IED1" s="397"/>
      <c r="IEE1" s="397"/>
      <c r="IEF1" s="397"/>
      <c r="IEG1" s="440"/>
      <c r="IEH1" s="440"/>
      <c r="IEI1" s="397" t="s">
        <v>149</v>
      </c>
      <c r="IEJ1" s="397"/>
      <c r="IEK1" s="397"/>
      <c r="IEL1" s="397"/>
      <c r="IEM1" s="397"/>
      <c r="IEN1" s="397"/>
      <c r="IEO1" s="397"/>
      <c r="IEP1" s="397"/>
      <c r="IEQ1" s="397"/>
      <c r="IER1" s="397"/>
      <c r="IES1" s="397"/>
      <c r="IET1" s="397"/>
      <c r="IEU1" s="397"/>
      <c r="IEV1" s="397"/>
      <c r="IEW1" s="440"/>
      <c r="IEX1" s="440"/>
      <c r="IEY1" s="397" t="s">
        <v>149</v>
      </c>
      <c r="IEZ1" s="397"/>
      <c r="IFA1" s="397"/>
      <c r="IFB1" s="397"/>
      <c r="IFC1" s="397"/>
      <c r="IFD1" s="397"/>
      <c r="IFE1" s="397"/>
      <c r="IFF1" s="397"/>
      <c r="IFG1" s="397"/>
      <c r="IFH1" s="397"/>
      <c r="IFI1" s="397"/>
      <c r="IFJ1" s="397"/>
      <c r="IFK1" s="397"/>
      <c r="IFL1" s="397"/>
      <c r="IFM1" s="440"/>
      <c r="IFN1" s="440"/>
      <c r="IFO1" s="397" t="s">
        <v>149</v>
      </c>
      <c r="IFP1" s="397"/>
      <c r="IFQ1" s="397"/>
      <c r="IFR1" s="397"/>
      <c r="IFS1" s="397"/>
      <c r="IFT1" s="397"/>
      <c r="IFU1" s="397"/>
      <c r="IFV1" s="397"/>
      <c r="IFW1" s="397"/>
      <c r="IFX1" s="397"/>
      <c r="IFY1" s="397"/>
      <c r="IFZ1" s="397"/>
      <c r="IGA1" s="397"/>
      <c r="IGB1" s="397"/>
      <c r="IGC1" s="440"/>
      <c r="IGD1" s="440"/>
      <c r="IGE1" s="397" t="s">
        <v>149</v>
      </c>
      <c r="IGF1" s="397"/>
      <c r="IGG1" s="397"/>
      <c r="IGH1" s="397"/>
      <c r="IGI1" s="397"/>
      <c r="IGJ1" s="397"/>
      <c r="IGK1" s="397"/>
      <c r="IGL1" s="397"/>
      <c r="IGM1" s="397"/>
      <c r="IGN1" s="397"/>
      <c r="IGO1" s="397"/>
      <c r="IGP1" s="397"/>
      <c r="IGQ1" s="397"/>
      <c r="IGR1" s="397"/>
      <c r="IGS1" s="440"/>
      <c r="IGT1" s="440"/>
      <c r="IGU1" s="397" t="s">
        <v>149</v>
      </c>
      <c r="IGV1" s="397"/>
      <c r="IGW1" s="397"/>
      <c r="IGX1" s="397"/>
      <c r="IGY1" s="397"/>
      <c r="IGZ1" s="397"/>
      <c r="IHA1" s="397"/>
      <c r="IHB1" s="397"/>
      <c r="IHC1" s="397"/>
      <c r="IHD1" s="397"/>
      <c r="IHE1" s="397"/>
      <c r="IHF1" s="397"/>
      <c r="IHG1" s="397"/>
      <c r="IHH1" s="397"/>
      <c r="IHI1" s="440"/>
      <c r="IHJ1" s="440"/>
      <c r="IHK1" s="397" t="s">
        <v>149</v>
      </c>
      <c r="IHL1" s="397"/>
      <c r="IHM1" s="397"/>
      <c r="IHN1" s="397"/>
      <c r="IHO1" s="397"/>
      <c r="IHP1" s="397"/>
      <c r="IHQ1" s="397"/>
      <c r="IHR1" s="397"/>
      <c r="IHS1" s="397"/>
      <c r="IHT1" s="397"/>
      <c r="IHU1" s="397"/>
      <c r="IHV1" s="397"/>
      <c r="IHW1" s="397"/>
      <c r="IHX1" s="397"/>
      <c r="IHY1" s="440"/>
      <c r="IHZ1" s="440"/>
      <c r="IIA1" s="397" t="s">
        <v>149</v>
      </c>
      <c r="IIB1" s="397"/>
      <c r="IIC1" s="397"/>
      <c r="IID1" s="397"/>
      <c r="IIE1" s="397"/>
      <c r="IIF1" s="397"/>
      <c r="IIG1" s="397"/>
      <c r="IIH1" s="397"/>
      <c r="III1" s="397"/>
      <c r="IIJ1" s="397"/>
      <c r="IIK1" s="397"/>
      <c r="IIL1" s="397"/>
      <c r="IIM1" s="397"/>
      <c r="IIN1" s="397"/>
      <c r="IIO1" s="440"/>
      <c r="IIP1" s="440"/>
      <c r="IIQ1" s="397" t="s">
        <v>149</v>
      </c>
      <c r="IIR1" s="397"/>
      <c r="IIS1" s="397"/>
      <c r="IIT1" s="397"/>
      <c r="IIU1" s="397"/>
      <c r="IIV1" s="397"/>
      <c r="IIW1" s="397"/>
      <c r="IIX1" s="397"/>
      <c r="IIY1" s="397"/>
      <c r="IIZ1" s="397"/>
      <c r="IJA1" s="397"/>
      <c r="IJB1" s="397"/>
      <c r="IJC1" s="397"/>
      <c r="IJD1" s="397"/>
      <c r="IJE1" s="440"/>
      <c r="IJF1" s="440"/>
      <c r="IJG1" s="397" t="s">
        <v>149</v>
      </c>
      <c r="IJH1" s="397"/>
      <c r="IJI1" s="397"/>
      <c r="IJJ1" s="397"/>
      <c r="IJK1" s="397"/>
      <c r="IJL1" s="397"/>
      <c r="IJM1" s="397"/>
      <c r="IJN1" s="397"/>
      <c r="IJO1" s="397"/>
      <c r="IJP1" s="397"/>
      <c r="IJQ1" s="397"/>
      <c r="IJR1" s="397"/>
      <c r="IJS1" s="397"/>
      <c r="IJT1" s="397"/>
      <c r="IJU1" s="440"/>
      <c r="IJV1" s="440"/>
      <c r="IJW1" s="397" t="s">
        <v>149</v>
      </c>
      <c r="IJX1" s="397"/>
      <c r="IJY1" s="397"/>
      <c r="IJZ1" s="397"/>
      <c r="IKA1" s="397"/>
      <c r="IKB1" s="397"/>
      <c r="IKC1" s="397"/>
      <c r="IKD1" s="397"/>
      <c r="IKE1" s="397"/>
      <c r="IKF1" s="397"/>
      <c r="IKG1" s="397"/>
      <c r="IKH1" s="397"/>
      <c r="IKI1" s="397"/>
      <c r="IKJ1" s="397"/>
      <c r="IKK1" s="440"/>
      <c r="IKL1" s="440"/>
      <c r="IKM1" s="397" t="s">
        <v>149</v>
      </c>
      <c r="IKN1" s="397"/>
      <c r="IKO1" s="397"/>
      <c r="IKP1" s="397"/>
      <c r="IKQ1" s="397"/>
      <c r="IKR1" s="397"/>
      <c r="IKS1" s="397"/>
      <c r="IKT1" s="397"/>
      <c r="IKU1" s="397"/>
      <c r="IKV1" s="397"/>
      <c r="IKW1" s="397"/>
      <c r="IKX1" s="397"/>
      <c r="IKY1" s="397"/>
      <c r="IKZ1" s="397"/>
      <c r="ILA1" s="440"/>
      <c r="ILB1" s="440"/>
      <c r="ILC1" s="397" t="s">
        <v>149</v>
      </c>
      <c r="ILD1" s="397"/>
      <c r="ILE1" s="397"/>
      <c r="ILF1" s="397"/>
      <c r="ILG1" s="397"/>
      <c r="ILH1" s="397"/>
      <c r="ILI1" s="397"/>
      <c r="ILJ1" s="397"/>
      <c r="ILK1" s="397"/>
      <c r="ILL1" s="397"/>
      <c r="ILM1" s="397"/>
      <c r="ILN1" s="397"/>
      <c r="ILO1" s="397"/>
      <c r="ILP1" s="397"/>
      <c r="ILQ1" s="440"/>
      <c r="ILR1" s="440"/>
      <c r="ILS1" s="397" t="s">
        <v>149</v>
      </c>
      <c r="ILT1" s="397"/>
      <c r="ILU1" s="397"/>
      <c r="ILV1" s="397"/>
      <c r="ILW1" s="397"/>
      <c r="ILX1" s="397"/>
      <c r="ILY1" s="397"/>
      <c r="ILZ1" s="397"/>
      <c r="IMA1" s="397"/>
      <c r="IMB1" s="397"/>
      <c r="IMC1" s="397"/>
      <c r="IMD1" s="397"/>
      <c r="IME1" s="397"/>
      <c r="IMF1" s="397"/>
      <c r="IMG1" s="440"/>
      <c r="IMH1" s="440"/>
      <c r="IMI1" s="397" t="s">
        <v>149</v>
      </c>
      <c r="IMJ1" s="397"/>
      <c r="IMK1" s="397"/>
      <c r="IML1" s="397"/>
      <c r="IMM1" s="397"/>
      <c r="IMN1" s="397"/>
      <c r="IMO1" s="397"/>
      <c r="IMP1" s="397"/>
      <c r="IMQ1" s="397"/>
      <c r="IMR1" s="397"/>
      <c r="IMS1" s="397"/>
      <c r="IMT1" s="397"/>
      <c r="IMU1" s="397"/>
      <c r="IMV1" s="397"/>
      <c r="IMW1" s="440"/>
      <c r="IMX1" s="440"/>
      <c r="IMY1" s="397" t="s">
        <v>149</v>
      </c>
      <c r="IMZ1" s="397"/>
      <c r="INA1" s="397"/>
      <c r="INB1" s="397"/>
      <c r="INC1" s="397"/>
      <c r="IND1" s="397"/>
      <c r="INE1" s="397"/>
      <c r="INF1" s="397"/>
      <c r="ING1" s="397"/>
      <c r="INH1" s="397"/>
      <c r="INI1" s="397"/>
      <c r="INJ1" s="397"/>
      <c r="INK1" s="397"/>
      <c r="INL1" s="397"/>
      <c r="INM1" s="440"/>
      <c r="INN1" s="440"/>
      <c r="INO1" s="397" t="s">
        <v>149</v>
      </c>
      <c r="INP1" s="397"/>
      <c r="INQ1" s="397"/>
      <c r="INR1" s="397"/>
      <c r="INS1" s="397"/>
      <c r="INT1" s="397"/>
      <c r="INU1" s="397"/>
      <c r="INV1" s="397"/>
      <c r="INW1" s="397"/>
      <c r="INX1" s="397"/>
      <c r="INY1" s="397"/>
      <c r="INZ1" s="397"/>
      <c r="IOA1" s="397"/>
      <c r="IOB1" s="397"/>
      <c r="IOC1" s="440"/>
      <c r="IOD1" s="440"/>
      <c r="IOE1" s="397" t="s">
        <v>149</v>
      </c>
      <c r="IOF1" s="397"/>
      <c r="IOG1" s="397"/>
      <c r="IOH1" s="397"/>
      <c r="IOI1" s="397"/>
      <c r="IOJ1" s="397"/>
      <c r="IOK1" s="397"/>
      <c r="IOL1" s="397"/>
      <c r="IOM1" s="397"/>
      <c r="ION1" s="397"/>
      <c r="IOO1" s="397"/>
      <c r="IOP1" s="397"/>
      <c r="IOQ1" s="397"/>
      <c r="IOR1" s="397"/>
      <c r="IOS1" s="440"/>
      <c r="IOT1" s="440"/>
      <c r="IOU1" s="397" t="s">
        <v>149</v>
      </c>
      <c r="IOV1" s="397"/>
      <c r="IOW1" s="397"/>
      <c r="IOX1" s="397"/>
      <c r="IOY1" s="397"/>
      <c r="IOZ1" s="397"/>
      <c r="IPA1" s="397"/>
      <c r="IPB1" s="397"/>
      <c r="IPC1" s="397"/>
      <c r="IPD1" s="397"/>
      <c r="IPE1" s="397"/>
      <c r="IPF1" s="397"/>
      <c r="IPG1" s="397"/>
      <c r="IPH1" s="397"/>
      <c r="IPI1" s="440"/>
      <c r="IPJ1" s="440"/>
      <c r="IPK1" s="397" t="s">
        <v>149</v>
      </c>
      <c r="IPL1" s="397"/>
      <c r="IPM1" s="397"/>
      <c r="IPN1" s="397"/>
      <c r="IPO1" s="397"/>
      <c r="IPP1" s="397"/>
      <c r="IPQ1" s="397"/>
      <c r="IPR1" s="397"/>
      <c r="IPS1" s="397"/>
      <c r="IPT1" s="397"/>
      <c r="IPU1" s="397"/>
      <c r="IPV1" s="397"/>
      <c r="IPW1" s="397"/>
      <c r="IPX1" s="397"/>
      <c r="IPY1" s="440"/>
      <c r="IPZ1" s="440"/>
      <c r="IQA1" s="397" t="s">
        <v>149</v>
      </c>
      <c r="IQB1" s="397"/>
      <c r="IQC1" s="397"/>
      <c r="IQD1" s="397"/>
      <c r="IQE1" s="397"/>
      <c r="IQF1" s="397"/>
      <c r="IQG1" s="397"/>
      <c r="IQH1" s="397"/>
      <c r="IQI1" s="397"/>
      <c r="IQJ1" s="397"/>
      <c r="IQK1" s="397"/>
      <c r="IQL1" s="397"/>
      <c r="IQM1" s="397"/>
      <c r="IQN1" s="397"/>
      <c r="IQO1" s="440"/>
      <c r="IQP1" s="440"/>
      <c r="IQQ1" s="397" t="s">
        <v>149</v>
      </c>
      <c r="IQR1" s="397"/>
      <c r="IQS1" s="397"/>
      <c r="IQT1" s="397"/>
      <c r="IQU1" s="397"/>
      <c r="IQV1" s="397"/>
      <c r="IQW1" s="397"/>
      <c r="IQX1" s="397"/>
      <c r="IQY1" s="397"/>
      <c r="IQZ1" s="397"/>
      <c r="IRA1" s="397"/>
      <c r="IRB1" s="397"/>
      <c r="IRC1" s="397"/>
      <c r="IRD1" s="397"/>
      <c r="IRE1" s="440"/>
      <c r="IRF1" s="440"/>
      <c r="IRG1" s="397" t="s">
        <v>149</v>
      </c>
      <c r="IRH1" s="397"/>
      <c r="IRI1" s="397"/>
      <c r="IRJ1" s="397"/>
      <c r="IRK1" s="397"/>
      <c r="IRL1" s="397"/>
      <c r="IRM1" s="397"/>
      <c r="IRN1" s="397"/>
      <c r="IRO1" s="397"/>
      <c r="IRP1" s="397"/>
      <c r="IRQ1" s="397"/>
      <c r="IRR1" s="397"/>
      <c r="IRS1" s="397"/>
      <c r="IRT1" s="397"/>
      <c r="IRU1" s="440"/>
      <c r="IRV1" s="440"/>
      <c r="IRW1" s="397" t="s">
        <v>149</v>
      </c>
      <c r="IRX1" s="397"/>
      <c r="IRY1" s="397"/>
      <c r="IRZ1" s="397"/>
      <c r="ISA1" s="397"/>
      <c r="ISB1" s="397"/>
      <c r="ISC1" s="397"/>
      <c r="ISD1" s="397"/>
      <c r="ISE1" s="397"/>
      <c r="ISF1" s="397"/>
      <c r="ISG1" s="397"/>
      <c r="ISH1" s="397"/>
      <c r="ISI1" s="397"/>
      <c r="ISJ1" s="397"/>
      <c r="ISK1" s="440"/>
      <c r="ISL1" s="440"/>
      <c r="ISM1" s="397" t="s">
        <v>149</v>
      </c>
      <c r="ISN1" s="397"/>
      <c r="ISO1" s="397"/>
      <c r="ISP1" s="397"/>
      <c r="ISQ1" s="397"/>
      <c r="ISR1" s="397"/>
      <c r="ISS1" s="397"/>
      <c r="IST1" s="397"/>
      <c r="ISU1" s="397"/>
      <c r="ISV1" s="397"/>
      <c r="ISW1" s="397"/>
      <c r="ISX1" s="397"/>
      <c r="ISY1" s="397"/>
      <c r="ISZ1" s="397"/>
      <c r="ITA1" s="440"/>
      <c r="ITB1" s="440"/>
      <c r="ITC1" s="397" t="s">
        <v>149</v>
      </c>
      <c r="ITD1" s="397"/>
      <c r="ITE1" s="397"/>
      <c r="ITF1" s="397"/>
      <c r="ITG1" s="397"/>
      <c r="ITH1" s="397"/>
      <c r="ITI1" s="397"/>
      <c r="ITJ1" s="397"/>
      <c r="ITK1" s="397"/>
      <c r="ITL1" s="397"/>
      <c r="ITM1" s="397"/>
      <c r="ITN1" s="397"/>
      <c r="ITO1" s="397"/>
      <c r="ITP1" s="397"/>
      <c r="ITQ1" s="440"/>
      <c r="ITR1" s="440"/>
      <c r="ITS1" s="397" t="s">
        <v>149</v>
      </c>
      <c r="ITT1" s="397"/>
      <c r="ITU1" s="397"/>
      <c r="ITV1" s="397"/>
      <c r="ITW1" s="397"/>
      <c r="ITX1" s="397"/>
      <c r="ITY1" s="397"/>
      <c r="ITZ1" s="397"/>
      <c r="IUA1" s="397"/>
      <c r="IUB1" s="397"/>
      <c r="IUC1" s="397"/>
      <c r="IUD1" s="397"/>
      <c r="IUE1" s="397"/>
      <c r="IUF1" s="397"/>
      <c r="IUG1" s="440"/>
      <c r="IUH1" s="440"/>
      <c r="IUI1" s="397" t="s">
        <v>149</v>
      </c>
      <c r="IUJ1" s="397"/>
      <c r="IUK1" s="397"/>
      <c r="IUL1" s="397"/>
      <c r="IUM1" s="397"/>
      <c r="IUN1" s="397"/>
      <c r="IUO1" s="397"/>
      <c r="IUP1" s="397"/>
      <c r="IUQ1" s="397"/>
      <c r="IUR1" s="397"/>
      <c r="IUS1" s="397"/>
      <c r="IUT1" s="397"/>
      <c r="IUU1" s="397"/>
      <c r="IUV1" s="397"/>
      <c r="IUW1" s="440"/>
      <c r="IUX1" s="440"/>
      <c r="IUY1" s="397" t="s">
        <v>149</v>
      </c>
      <c r="IUZ1" s="397"/>
      <c r="IVA1" s="397"/>
      <c r="IVB1" s="397"/>
      <c r="IVC1" s="397"/>
      <c r="IVD1" s="397"/>
      <c r="IVE1" s="397"/>
      <c r="IVF1" s="397"/>
      <c r="IVG1" s="397"/>
      <c r="IVH1" s="397"/>
      <c r="IVI1" s="397"/>
      <c r="IVJ1" s="397"/>
      <c r="IVK1" s="397"/>
      <c r="IVL1" s="397"/>
      <c r="IVM1" s="440"/>
      <c r="IVN1" s="440"/>
      <c r="IVO1" s="397" t="s">
        <v>149</v>
      </c>
      <c r="IVP1" s="397"/>
      <c r="IVQ1" s="397"/>
      <c r="IVR1" s="397"/>
      <c r="IVS1" s="397"/>
      <c r="IVT1" s="397"/>
      <c r="IVU1" s="397"/>
      <c r="IVV1" s="397"/>
      <c r="IVW1" s="397"/>
      <c r="IVX1" s="397"/>
      <c r="IVY1" s="397"/>
      <c r="IVZ1" s="397"/>
      <c r="IWA1" s="397"/>
      <c r="IWB1" s="397"/>
      <c r="IWC1" s="440"/>
      <c r="IWD1" s="440"/>
      <c r="IWE1" s="397" t="s">
        <v>149</v>
      </c>
      <c r="IWF1" s="397"/>
      <c r="IWG1" s="397"/>
      <c r="IWH1" s="397"/>
      <c r="IWI1" s="397"/>
      <c r="IWJ1" s="397"/>
      <c r="IWK1" s="397"/>
      <c r="IWL1" s="397"/>
      <c r="IWM1" s="397"/>
      <c r="IWN1" s="397"/>
      <c r="IWO1" s="397"/>
      <c r="IWP1" s="397"/>
      <c r="IWQ1" s="397"/>
      <c r="IWR1" s="397"/>
      <c r="IWS1" s="440"/>
      <c r="IWT1" s="440"/>
      <c r="IWU1" s="397" t="s">
        <v>149</v>
      </c>
      <c r="IWV1" s="397"/>
      <c r="IWW1" s="397"/>
      <c r="IWX1" s="397"/>
      <c r="IWY1" s="397"/>
      <c r="IWZ1" s="397"/>
      <c r="IXA1" s="397"/>
      <c r="IXB1" s="397"/>
      <c r="IXC1" s="397"/>
      <c r="IXD1" s="397"/>
      <c r="IXE1" s="397"/>
      <c r="IXF1" s="397"/>
      <c r="IXG1" s="397"/>
      <c r="IXH1" s="397"/>
      <c r="IXI1" s="440"/>
      <c r="IXJ1" s="440"/>
      <c r="IXK1" s="397" t="s">
        <v>149</v>
      </c>
      <c r="IXL1" s="397"/>
      <c r="IXM1" s="397"/>
      <c r="IXN1" s="397"/>
      <c r="IXO1" s="397"/>
      <c r="IXP1" s="397"/>
      <c r="IXQ1" s="397"/>
      <c r="IXR1" s="397"/>
      <c r="IXS1" s="397"/>
      <c r="IXT1" s="397"/>
      <c r="IXU1" s="397"/>
      <c r="IXV1" s="397"/>
      <c r="IXW1" s="397"/>
      <c r="IXX1" s="397"/>
      <c r="IXY1" s="440"/>
      <c r="IXZ1" s="440"/>
      <c r="IYA1" s="397" t="s">
        <v>149</v>
      </c>
      <c r="IYB1" s="397"/>
      <c r="IYC1" s="397"/>
      <c r="IYD1" s="397"/>
      <c r="IYE1" s="397"/>
      <c r="IYF1" s="397"/>
      <c r="IYG1" s="397"/>
      <c r="IYH1" s="397"/>
      <c r="IYI1" s="397"/>
      <c r="IYJ1" s="397"/>
      <c r="IYK1" s="397"/>
      <c r="IYL1" s="397"/>
      <c r="IYM1" s="397"/>
      <c r="IYN1" s="397"/>
      <c r="IYO1" s="440"/>
      <c r="IYP1" s="440"/>
      <c r="IYQ1" s="397" t="s">
        <v>149</v>
      </c>
      <c r="IYR1" s="397"/>
      <c r="IYS1" s="397"/>
      <c r="IYT1" s="397"/>
      <c r="IYU1" s="397"/>
      <c r="IYV1" s="397"/>
      <c r="IYW1" s="397"/>
      <c r="IYX1" s="397"/>
      <c r="IYY1" s="397"/>
      <c r="IYZ1" s="397"/>
      <c r="IZA1" s="397"/>
      <c r="IZB1" s="397"/>
      <c r="IZC1" s="397"/>
      <c r="IZD1" s="397"/>
      <c r="IZE1" s="440"/>
      <c r="IZF1" s="440"/>
      <c r="IZG1" s="397" t="s">
        <v>149</v>
      </c>
      <c r="IZH1" s="397"/>
      <c r="IZI1" s="397"/>
      <c r="IZJ1" s="397"/>
      <c r="IZK1" s="397"/>
      <c r="IZL1" s="397"/>
      <c r="IZM1" s="397"/>
      <c r="IZN1" s="397"/>
      <c r="IZO1" s="397"/>
      <c r="IZP1" s="397"/>
      <c r="IZQ1" s="397"/>
      <c r="IZR1" s="397"/>
      <c r="IZS1" s="397"/>
      <c r="IZT1" s="397"/>
      <c r="IZU1" s="440"/>
      <c r="IZV1" s="440"/>
      <c r="IZW1" s="397" t="s">
        <v>149</v>
      </c>
      <c r="IZX1" s="397"/>
      <c r="IZY1" s="397"/>
      <c r="IZZ1" s="397"/>
      <c r="JAA1" s="397"/>
      <c r="JAB1" s="397"/>
      <c r="JAC1" s="397"/>
      <c r="JAD1" s="397"/>
      <c r="JAE1" s="397"/>
      <c r="JAF1" s="397"/>
      <c r="JAG1" s="397"/>
      <c r="JAH1" s="397"/>
      <c r="JAI1" s="397"/>
      <c r="JAJ1" s="397"/>
      <c r="JAK1" s="440"/>
      <c r="JAL1" s="440"/>
      <c r="JAM1" s="397" t="s">
        <v>149</v>
      </c>
      <c r="JAN1" s="397"/>
      <c r="JAO1" s="397"/>
      <c r="JAP1" s="397"/>
      <c r="JAQ1" s="397"/>
      <c r="JAR1" s="397"/>
      <c r="JAS1" s="397"/>
      <c r="JAT1" s="397"/>
      <c r="JAU1" s="397"/>
      <c r="JAV1" s="397"/>
      <c r="JAW1" s="397"/>
      <c r="JAX1" s="397"/>
      <c r="JAY1" s="397"/>
      <c r="JAZ1" s="397"/>
      <c r="JBA1" s="440"/>
      <c r="JBB1" s="440"/>
      <c r="JBC1" s="397" t="s">
        <v>149</v>
      </c>
      <c r="JBD1" s="397"/>
      <c r="JBE1" s="397"/>
      <c r="JBF1" s="397"/>
      <c r="JBG1" s="397"/>
      <c r="JBH1" s="397"/>
      <c r="JBI1" s="397"/>
      <c r="JBJ1" s="397"/>
      <c r="JBK1" s="397"/>
      <c r="JBL1" s="397"/>
      <c r="JBM1" s="397"/>
      <c r="JBN1" s="397"/>
      <c r="JBO1" s="397"/>
      <c r="JBP1" s="397"/>
      <c r="JBQ1" s="440"/>
      <c r="JBR1" s="440"/>
      <c r="JBS1" s="397" t="s">
        <v>149</v>
      </c>
      <c r="JBT1" s="397"/>
      <c r="JBU1" s="397"/>
      <c r="JBV1" s="397"/>
      <c r="JBW1" s="397"/>
      <c r="JBX1" s="397"/>
      <c r="JBY1" s="397"/>
      <c r="JBZ1" s="397"/>
      <c r="JCA1" s="397"/>
      <c r="JCB1" s="397"/>
      <c r="JCC1" s="397"/>
      <c r="JCD1" s="397"/>
      <c r="JCE1" s="397"/>
      <c r="JCF1" s="397"/>
      <c r="JCG1" s="440"/>
      <c r="JCH1" s="440"/>
      <c r="JCI1" s="397" t="s">
        <v>149</v>
      </c>
      <c r="JCJ1" s="397"/>
      <c r="JCK1" s="397"/>
      <c r="JCL1" s="397"/>
      <c r="JCM1" s="397"/>
      <c r="JCN1" s="397"/>
      <c r="JCO1" s="397"/>
      <c r="JCP1" s="397"/>
      <c r="JCQ1" s="397"/>
      <c r="JCR1" s="397"/>
      <c r="JCS1" s="397"/>
      <c r="JCT1" s="397"/>
      <c r="JCU1" s="397"/>
      <c r="JCV1" s="397"/>
      <c r="JCW1" s="440"/>
      <c r="JCX1" s="440"/>
      <c r="JCY1" s="397" t="s">
        <v>149</v>
      </c>
      <c r="JCZ1" s="397"/>
      <c r="JDA1" s="397"/>
      <c r="JDB1" s="397"/>
      <c r="JDC1" s="397"/>
      <c r="JDD1" s="397"/>
      <c r="JDE1" s="397"/>
      <c r="JDF1" s="397"/>
      <c r="JDG1" s="397"/>
      <c r="JDH1" s="397"/>
      <c r="JDI1" s="397"/>
      <c r="JDJ1" s="397"/>
      <c r="JDK1" s="397"/>
      <c r="JDL1" s="397"/>
      <c r="JDM1" s="440"/>
      <c r="JDN1" s="440"/>
      <c r="JDO1" s="397" t="s">
        <v>149</v>
      </c>
      <c r="JDP1" s="397"/>
      <c r="JDQ1" s="397"/>
      <c r="JDR1" s="397"/>
      <c r="JDS1" s="397"/>
      <c r="JDT1" s="397"/>
      <c r="JDU1" s="397"/>
      <c r="JDV1" s="397"/>
      <c r="JDW1" s="397"/>
      <c r="JDX1" s="397"/>
      <c r="JDY1" s="397"/>
      <c r="JDZ1" s="397"/>
      <c r="JEA1" s="397"/>
      <c r="JEB1" s="397"/>
      <c r="JEC1" s="440"/>
      <c r="JED1" s="440"/>
      <c r="JEE1" s="397" t="s">
        <v>149</v>
      </c>
      <c r="JEF1" s="397"/>
      <c r="JEG1" s="397"/>
      <c r="JEH1" s="397"/>
      <c r="JEI1" s="397"/>
      <c r="JEJ1" s="397"/>
      <c r="JEK1" s="397"/>
      <c r="JEL1" s="397"/>
      <c r="JEM1" s="397"/>
      <c r="JEN1" s="397"/>
      <c r="JEO1" s="397"/>
      <c r="JEP1" s="397"/>
      <c r="JEQ1" s="397"/>
      <c r="JER1" s="397"/>
      <c r="JES1" s="440"/>
      <c r="JET1" s="440"/>
      <c r="JEU1" s="397" t="s">
        <v>149</v>
      </c>
      <c r="JEV1" s="397"/>
      <c r="JEW1" s="397"/>
      <c r="JEX1" s="397"/>
      <c r="JEY1" s="397"/>
      <c r="JEZ1" s="397"/>
      <c r="JFA1" s="397"/>
      <c r="JFB1" s="397"/>
      <c r="JFC1" s="397"/>
      <c r="JFD1" s="397"/>
      <c r="JFE1" s="397"/>
      <c r="JFF1" s="397"/>
      <c r="JFG1" s="397"/>
      <c r="JFH1" s="397"/>
      <c r="JFI1" s="440"/>
      <c r="JFJ1" s="440"/>
      <c r="JFK1" s="397" t="s">
        <v>149</v>
      </c>
      <c r="JFL1" s="397"/>
      <c r="JFM1" s="397"/>
      <c r="JFN1" s="397"/>
      <c r="JFO1" s="397"/>
      <c r="JFP1" s="397"/>
      <c r="JFQ1" s="397"/>
      <c r="JFR1" s="397"/>
      <c r="JFS1" s="397"/>
      <c r="JFT1" s="397"/>
      <c r="JFU1" s="397"/>
      <c r="JFV1" s="397"/>
      <c r="JFW1" s="397"/>
      <c r="JFX1" s="397"/>
      <c r="JFY1" s="440"/>
      <c r="JFZ1" s="440"/>
      <c r="JGA1" s="397" t="s">
        <v>149</v>
      </c>
      <c r="JGB1" s="397"/>
      <c r="JGC1" s="397"/>
      <c r="JGD1" s="397"/>
      <c r="JGE1" s="397"/>
      <c r="JGF1" s="397"/>
      <c r="JGG1" s="397"/>
      <c r="JGH1" s="397"/>
      <c r="JGI1" s="397"/>
      <c r="JGJ1" s="397"/>
      <c r="JGK1" s="397"/>
      <c r="JGL1" s="397"/>
      <c r="JGM1" s="397"/>
      <c r="JGN1" s="397"/>
      <c r="JGO1" s="440"/>
      <c r="JGP1" s="440"/>
      <c r="JGQ1" s="397" t="s">
        <v>149</v>
      </c>
      <c r="JGR1" s="397"/>
      <c r="JGS1" s="397"/>
      <c r="JGT1" s="397"/>
      <c r="JGU1" s="397"/>
      <c r="JGV1" s="397"/>
      <c r="JGW1" s="397"/>
      <c r="JGX1" s="397"/>
      <c r="JGY1" s="397"/>
      <c r="JGZ1" s="397"/>
      <c r="JHA1" s="397"/>
      <c r="JHB1" s="397"/>
      <c r="JHC1" s="397"/>
      <c r="JHD1" s="397"/>
      <c r="JHE1" s="440"/>
      <c r="JHF1" s="440"/>
      <c r="JHG1" s="397" t="s">
        <v>149</v>
      </c>
      <c r="JHH1" s="397"/>
      <c r="JHI1" s="397"/>
      <c r="JHJ1" s="397"/>
      <c r="JHK1" s="397"/>
      <c r="JHL1" s="397"/>
      <c r="JHM1" s="397"/>
      <c r="JHN1" s="397"/>
      <c r="JHO1" s="397"/>
      <c r="JHP1" s="397"/>
      <c r="JHQ1" s="397"/>
      <c r="JHR1" s="397"/>
      <c r="JHS1" s="397"/>
      <c r="JHT1" s="397"/>
      <c r="JHU1" s="440"/>
      <c r="JHV1" s="440"/>
      <c r="JHW1" s="397" t="s">
        <v>149</v>
      </c>
      <c r="JHX1" s="397"/>
      <c r="JHY1" s="397"/>
      <c r="JHZ1" s="397"/>
      <c r="JIA1" s="397"/>
      <c r="JIB1" s="397"/>
      <c r="JIC1" s="397"/>
      <c r="JID1" s="397"/>
      <c r="JIE1" s="397"/>
      <c r="JIF1" s="397"/>
      <c r="JIG1" s="397"/>
      <c r="JIH1" s="397"/>
      <c r="JII1" s="397"/>
      <c r="JIJ1" s="397"/>
      <c r="JIK1" s="440"/>
      <c r="JIL1" s="440"/>
      <c r="JIM1" s="397" t="s">
        <v>149</v>
      </c>
      <c r="JIN1" s="397"/>
      <c r="JIO1" s="397"/>
      <c r="JIP1" s="397"/>
      <c r="JIQ1" s="397"/>
      <c r="JIR1" s="397"/>
      <c r="JIS1" s="397"/>
      <c r="JIT1" s="397"/>
      <c r="JIU1" s="397"/>
      <c r="JIV1" s="397"/>
      <c r="JIW1" s="397"/>
      <c r="JIX1" s="397"/>
      <c r="JIY1" s="397"/>
      <c r="JIZ1" s="397"/>
      <c r="JJA1" s="440"/>
      <c r="JJB1" s="440"/>
      <c r="JJC1" s="397" t="s">
        <v>149</v>
      </c>
      <c r="JJD1" s="397"/>
      <c r="JJE1" s="397"/>
      <c r="JJF1" s="397"/>
      <c r="JJG1" s="397"/>
      <c r="JJH1" s="397"/>
      <c r="JJI1" s="397"/>
      <c r="JJJ1" s="397"/>
      <c r="JJK1" s="397"/>
      <c r="JJL1" s="397"/>
      <c r="JJM1" s="397"/>
      <c r="JJN1" s="397"/>
      <c r="JJO1" s="397"/>
      <c r="JJP1" s="397"/>
      <c r="JJQ1" s="440"/>
      <c r="JJR1" s="440"/>
      <c r="JJS1" s="397" t="s">
        <v>149</v>
      </c>
      <c r="JJT1" s="397"/>
      <c r="JJU1" s="397"/>
      <c r="JJV1" s="397"/>
      <c r="JJW1" s="397"/>
      <c r="JJX1" s="397"/>
      <c r="JJY1" s="397"/>
      <c r="JJZ1" s="397"/>
      <c r="JKA1" s="397"/>
      <c r="JKB1" s="397"/>
      <c r="JKC1" s="397"/>
      <c r="JKD1" s="397"/>
      <c r="JKE1" s="397"/>
      <c r="JKF1" s="397"/>
      <c r="JKG1" s="440"/>
      <c r="JKH1" s="440"/>
      <c r="JKI1" s="397" t="s">
        <v>149</v>
      </c>
      <c r="JKJ1" s="397"/>
      <c r="JKK1" s="397"/>
      <c r="JKL1" s="397"/>
      <c r="JKM1" s="397"/>
      <c r="JKN1" s="397"/>
      <c r="JKO1" s="397"/>
      <c r="JKP1" s="397"/>
      <c r="JKQ1" s="397"/>
      <c r="JKR1" s="397"/>
      <c r="JKS1" s="397"/>
      <c r="JKT1" s="397"/>
      <c r="JKU1" s="397"/>
      <c r="JKV1" s="397"/>
      <c r="JKW1" s="440"/>
      <c r="JKX1" s="440"/>
      <c r="JKY1" s="397" t="s">
        <v>149</v>
      </c>
      <c r="JKZ1" s="397"/>
      <c r="JLA1" s="397"/>
      <c r="JLB1" s="397"/>
      <c r="JLC1" s="397"/>
      <c r="JLD1" s="397"/>
      <c r="JLE1" s="397"/>
      <c r="JLF1" s="397"/>
      <c r="JLG1" s="397"/>
      <c r="JLH1" s="397"/>
      <c r="JLI1" s="397"/>
      <c r="JLJ1" s="397"/>
      <c r="JLK1" s="397"/>
      <c r="JLL1" s="397"/>
      <c r="JLM1" s="440"/>
      <c r="JLN1" s="440"/>
      <c r="JLO1" s="397" t="s">
        <v>149</v>
      </c>
      <c r="JLP1" s="397"/>
      <c r="JLQ1" s="397"/>
      <c r="JLR1" s="397"/>
      <c r="JLS1" s="397"/>
      <c r="JLT1" s="397"/>
      <c r="JLU1" s="397"/>
      <c r="JLV1" s="397"/>
      <c r="JLW1" s="397"/>
      <c r="JLX1" s="397"/>
      <c r="JLY1" s="397"/>
      <c r="JLZ1" s="397"/>
      <c r="JMA1" s="397"/>
      <c r="JMB1" s="397"/>
      <c r="JMC1" s="440"/>
      <c r="JMD1" s="440"/>
      <c r="JME1" s="397" t="s">
        <v>149</v>
      </c>
      <c r="JMF1" s="397"/>
      <c r="JMG1" s="397"/>
      <c r="JMH1" s="397"/>
      <c r="JMI1" s="397"/>
      <c r="JMJ1" s="397"/>
      <c r="JMK1" s="397"/>
      <c r="JML1" s="397"/>
      <c r="JMM1" s="397"/>
      <c r="JMN1" s="397"/>
      <c r="JMO1" s="397"/>
      <c r="JMP1" s="397"/>
      <c r="JMQ1" s="397"/>
      <c r="JMR1" s="397"/>
      <c r="JMS1" s="440"/>
      <c r="JMT1" s="440"/>
      <c r="JMU1" s="397" t="s">
        <v>149</v>
      </c>
      <c r="JMV1" s="397"/>
      <c r="JMW1" s="397"/>
      <c r="JMX1" s="397"/>
      <c r="JMY1" s="397"/>
      <c r="JMZ1" s="397"/>
      <c r="JNA1" s="397"/>
      <c r="JNB1" s="397"/>
      <c r="JNC1" s="397"/>
      <c r="JND1" s="397"/>
      <c r="JNE1" s="397"/>
      <c r="JNF1" s="397"/>
      <c r="JNG1" s="397"/>
      <c r="JNH1" s="397"/>
      <c r="JNI1" s="440"/>
      <c r="JNJ1" s="440"/>
      <c r="JNK1" s="397" t="s">
        <v>149</v>
      </c>
      <c r="JNL1" s="397"/>
      <c r="JNM1" s="397"/>
      <c r="JNN1" s="397"/>
      <c r="JNO1" s="397"/>
      <c r="JNP1" s="397"/>
      <c r="JNQ1" s="397"/>
      <c r="JNR1" s="397"/>
      <c r="JNS1" s="397"/>
      <c r="JNT1" s="397"/>
      <c r="JNU1" s="397"/>
      <c r="JNV1" s="397"/>
      <c r="JNW1" s="397"/>
      <c r="JNX1" s="397"/>
      <c r="JNY1" s="440"/>
      <c r="JNZ1" s="440"/>
      <c r="JOA1" s="397" t="s">
        <v>149</v>
      </c>
      <c r="JOB1" s="397"/>
      <c r="JOC1" s="397"/>
      <c r="JOD1" s="397"/>
      <c r="JOE1" s="397"/>
      <c r="JOF1" s="397"/>
      <c r="JOG1" s="397"/>
      <c r="JOH1" s="397"/>
      <c r="JOI1" s="397"/>
      <c r="JOJ1" s="397"/>
      <c r="JOK1" s="397"/>
      <c r="JOL1" s="397"/>
      <c r="JOM1" s="397"/>
      <c r="JON1" s="397"/>
      <c r="JOO1" s="440"/>
      <c r="JOP1" s="440"/>
      <c r="JOQ1" s="397" t="s">
        <v>149</v>
      </c>
      <c r="JOR1" s="397"/>
      <c r="JOS1" s="397"/>
      <c r="JOT1" s="397"/>
      <c r="JOU1" s="397"/>
      <c r="JOV1" s="397"/>
      <c r="JOW1" s="397"/>
      <c r="JOX1" s="397"/>
      <c r="JOY1" s="397"/>
      <c r="JOZ1" s="397"/>
      <c r="JPA1" s="397"/>
      <c r="JPB1" s="397"/>
      <c r="JPC1" s="397"/>
      <c r="JPD1" s="397"/>
      <c r="JPE1" s="440"/>
      <c r="JPF1" s="440"/>
      <c r="JPG1" s="397" t="s">
        <v>149</v>
      </c>
      <c r="JPH1" s="397"/>
      <c r="JPI1" s="397"/>
      <c r="JPJ1" s="397"/>
      <c r="JPK1" s="397"/>
      <c r="JPL1" s="397"/>
      <c r="JPM1" s="397"/>
      <c r="JPN1" s="397"/>
      <c r="JPO1" s="397"/>
      <c r="JPP1" s="397"/>
      <c r="JPQ1" s="397"/>
      <c r="JPR1" s="397"/>
      <c r="JPS1" s="397"/>
      <c r="JPT1" s="397"/>
      <c r="JPU1" s="440"/>
      <c r="JPV1" s="440"/>
      <c r="JPW1" s="397" t="s">
        <v>149</v>
      </c>
      <c r="JPX1" s="397"/>
      <c r="JPY1" s="397"/>
      <c r="JPZ1" s="397"/>
      <c r="JQA1" s="397"/>
      <c r="JQB1" s="397"/>
      <c r="JQC1" s="397"/>
      <c r="JQD1" s="397"/>
      <c r="JQE1" s="397"/>
      <c r="JQF1" s="397"/>
      <c r="JQG1" s="397"/>
      <c r="JQH1" s="397"/>
      <c r="JQI1" s="397"/>
      <c r="JQJ1" s="397"/>
      <c r="JQK1" s="440"/>
      <c r="JQL1" s="440"/>
      <c r="JQM1" s="397" t="s">
        <v>149</v>
      </c>
      <c r="JQN1" s="397"/>
      <c r="JQO1" s="397"/>
      <c r="JQP1" s="397"/>
      <c r="JQQ1" s="397"/>
      <c r="JQR1" s="397"/>
      <c r="JQS1" s="397"/>
      <c r="JQT1" s="397"/>
      <c r="JQU1" s="397"/>
      <c r="JQV1" s="397"/>
      <c r="JQW1" s="397"/>
      <c r="JQX1" s="397"/>
      <c r="JQY1" s="397"/>
      <c r="JQZ1" s="397"/>
      <c r="JRA1" s="440"/>
      <c r="JRB1" s="440"/>
      <c r="JRC1" s="397" t="s">
        <v>149</v>
      </c>
      <c r="JRD1" s="397"/>
      <c r="JRE1" s="397"/>
      <c r="JRF1" s="397"/>
      <c r="JRG1" s="397"/>
      <c r="JRH1" s="397"/>
      <c r="JRI1" s="397"/>
      <c r="JRJ1" s="397"/>
      <c r="JRK1" s="397"/>
      <c r="JRL1" s="397"/>
      <c r="JRM1" s="397"/>
      <c r="JRN1" s="397"/>
      <c r="JRO1" s="397"/>
      <c r="JRP1" s="397"/>
      <c r="JRQ1" s="440"/>
      <c r="JRR1" s="440"/>
      <c r="JRS1" s="397" t="s">
        <v>149</v>
      </c>
      <c r="JRT1" s="397"/>
      <c r="JRU1" s="397"/>
      <c r="JRV1" s="397"/>
      <c r="JRW1" s="397"/>
      <c r="JRX1" s="397"/>
      <c r="JRY1" s="397"/>
      <c r="JRZ1" s="397"/>
      <c r="JSA1" s="397"/>
      <c r="JSB1" s="397"/>
      <c r="JSC1" s="397"/>
      <c r="JSD1" s="397"/>
      <c r="JSE1" s="397"/>
      <c r="JSF1" s="397"/>
      <c r="JSG1" s="440"/>
      <c r="JSH1" s="440"/>
      <c r="JSI1" s="397" t="s">
        <v>149</v>
      </c>
      <c r="JSJ1" s="397"/>
      <c r="JSK1" s="397"/>
      <c r="JSL1" s="397"/>
      <c r="JSM1" s="397"/>
      <c r="JSN1" s="397"/>
      <c r="JSO1" s="397"/>
      <c r="JSP1" s="397"/>
      <c r="JSQ1" s="397"/>
      <c r="JSR1" s="397"/>
      <c r="JSS1" s="397"/>
      <c r="JST1" s="397"/>
      <c r="JSU1" s="397"/>
      <c r="JSV1" s="397"/>
      <c r="JSW1" s="440"/>
      <c r="JSX1" s="440"/>
      <c r="JSY1" s="397" t="s">
        <v>149</v>
      </c>
      <c r="JSZ1" s="397"/>
      <c r="JTA1" s="397"/>
      <c r="JTB1" s="397"/>
      <c r="JTC1" s="397"/>
      <c r="JTD1" s="397"/>
      <c r="JTE1" s="397"/>
      <c r="JTF1" s="397"/>
      <c r="JTG1" s="397"/>
      <c r="JTH1" s="397"/>
      <c r="JTI1" s="397"/>
      <c r="JTJ1" s="397"/>
      <c r="JTK1" s="397"/>
      <c r="JTL1" s="397"/>
      <c r="JTM1" s="440"/>
      <c r="JTN1" s="440"/>
      <c r="JTO1" s="397" t="s">
        <v>149</v>
      </c>
      <c r="JTP1" s="397"/>
      <c r="JTQ1" s="397"/>
      <c r="JTR1" s="397"/>
      <c r="JTS1" s="397"/>
      <c r="JTT1" s="397"/>
      <c r="JTU1" s="397"/>
      <c r="JTV1" s="397"/>
      <c r="JTW1" s="397"/>
      <c r="JTX1" s="397"/>
      <c r="JTY1" s="397"/>
      <c r="JTZ1" s="397"/>
      <c r="JUA1" s="397"/>
      <c r="JUB1" s="397"/>
      <c r="JUC1" s="440"/>
      <c r="JUD1" s="440"/>
      <c r="JUE1" s="397" t="s">
        <v>149</v>
      </c>
      <c r="JUF1" s="397"/>
      <c r="JUG1" s="397"/>
      <c r="JUH1" s="397"/>
      <c r="JUI1" s="397"/>
      <c r="JUJ1" s="397"/>
      <c r="JUK1" s="397"/>
      <c r="JUL1" s="397"/>
      <c r="JUM1" s="397"/>
      <c r="JUN1" s="397"/>
      <c r="JUO1" s="397"/>
      <c r="JUP1" s="397"/>
      <c r="JUQ1" s="397"/>
      <c r="JUR1" s="397"/>
      <c r="JUS1" s="440"/>
      <c r="JUT1" s="440"/>
      <c r="JUU1" s="397" t="s">
        <v>149</v>
      </c>
      <c r="JUV1" s="397"/>
      <c r="JUW1" s="397"/>
      <c r="JUX1" s="397"/>
      <c r="JUY1" s="397"/>
      <c r="JUZ1" s="397"/>
      <c r="JVA1" s="397"/>
      <c r="JVB1" s="397"/>
      <c r="JVC1" s="397"/>
      <c r="JVD1" s="397"/>
      <c r="JVE1" s="397"/>
      <c r="JVF1" s="397"/>
      <c r="JVG1" s="397"/>
      <c r="JVH1" s="397"/>
      <c r="JVI1" s="440"/>
      <c r="JVJ1" s="440"/>
      <c r="JVK1" s="397" t="s">
        <v>149</v>
      </c>
      <c r="JVL1" s="397"/>
      <c r="JVM1" s="397"/>
      <c r="JVN1" s="397"/>
      <c r="JVO1" s="397"/>
      <c r="JVP1" s="397"/>
      <c r="JVQ1" s="397"/>
      <c r="JVR1" s="397"/>
      <c r="JVS1" s="397"/>
      <c r="JVT1" s="397"/>
      <c r="JVU1" s="397"/>
      <c r="JVV1" s="397"/>
      <c r="JVW1" s="397"/>
      <c r="JVX1" s="397"/>
      <c r="JVY1" s="440"/>
      <c r="JVZ1" s="440"/>
      <c r="JWA1" s="397" t="s">
        <v>149</v>
      </c>
      <c r="JWB1" s="397"/>
      <c r="JWC1" s="397"/>
      <c r="JWD1" s="397"/>
      <c r="JWE1" s="397"/>
      <c r="JWF1" s="397"/>
      <c r="JWG1" s="397"/>
      <c r="JWH1" s="397"/>
      <c r="JWI1" s="397"/>
      <c r="JWJ1" s="397"/>
      <c r="JWK1" s="397"/>
      <c r="JWL1" s="397"/>
      <c r="JWM1" s="397"/>
      <c r="JWN1" s="397"/>
      <c r="JWO1" s="440"/>
      <c r="JWP1" s="440"/>
      <c r="JWQ1" s="397" t="s">
        <v>149</v>
      </c>
      <c r="JWR1" s="397"/>
      <c r="JWS1" s="397"/>
      <c r="JWT1" s="397"/>
      <c r="JWU1" s="397"/>
      <c r="JWV1" s="397"/>
      <c r="JWW1" s="397"/>
      <c r="JWX1" s="397"/>
      <c r="JWY1" s="397"/>
      <c r="JWZ1" s="397"/>
      <c r="JXA1" s="397"/>
      <c r="JXB1" s="397"/>
      <c r="JXC1" s="397"/>
      <c r="JXD1" s="397"/>
      <c r="JXE1" s="440"/>
      <c r="JXF1" s="440"/>
      <c r="JXG1" s="397" t="s">
        <v>149</v>
      </c>
      <c r="JXH1" s="397"/>
      <c r="JXI1" s="397"/>
      <c r="JXJ1" s="397"/>
      <c r="JXK1" s="397"/>
      <c r="JXL1" s="397"/>
      <c r="JXM1" s="397"/>
      <c r="JXN1" s="397"/>
      <c r="JXO1" s="397"/>
      <c r="JXP1" s="397"/>
      <c r="JXQ1" s="397"/>
      <c r="JXR1" s="397"/>
      <c r="JXS1" s="397"/>
      <c r="JXT1" s="397"/>
      <c r="JXU1" s="440"/>
      <c r="JXV1" s="440"/>
      <c r="JXW1" s="397" t="s">
        <v>149</v>
      </c>
      <c r="JXX1" s="397"/>
      <c r="JXY1" s="397"/>
      <c r="JXZ1" s="397"/>
      <c r="JYA1" s="397"/>
      <c r="JYB1" s="397"/>
      <c r="JYC1" s="397"/>
      <c r="JYD1" s="397"/>
      <c r="JYE1" s="397"/>
      <c r="JYF1" s="397"/>
      <c r="JYG1" s="397"/>
      <c r="JYH1" s="397"/>
      <c r="JYI1" s="397"/>
      <c r="JYJ1" s="397"/>
      <c r="JYK1" s="440"/>
      <c r="JYL1" s="440"/>
      <c r="JYM1" s="397" t="s">
        <v>149</v>
      </c>
      <c r="JYN1" s="397"/>
      <c r="JYO1" s="397"/>
      <c r="JYP1" s="397"/>
      <c r="JYQ1" s="397"/>
      <c r="JYR1" s="397"/>
      <c r="JYS1" s="397"/>
      <c r="JYT1" s="397"/>
      <c r="JYU1" s="397"/>
      <c r="JYV1" s="397"/>
      <c r="JYW1" s="397"/>
      <c r="JYX1" s="397"/>
      <c r="JYY1" s="397"/>
      <c r="JYZ1" s="397"/>
      <c r="JZA1" s="440"/>
      <c r="JZB1" s="440"/>
      <c r="JZC1" s="397" t="s">
        <v>149</v>
      </c>
      <c r="JZD1" s="397"/>
      <c r="JZE1" s="397"/>
      <c r="JZF1" s="397"/>
      <c r="JZG1" s="397"/>
      <c r="JZH1" s="397"/>
      <c r="JZI1" s="397"/>
      <c r="JZJ1" s="397"/>
      <c r="JZK1" s="397"/>
      <c r="JZL1" s="397"/>
      <c r="JZM1" s="397"/>
      <c r="JZN1" s="397"/>
      <c r="JZO1" s="397"/>
      <c r="JZP1" s="397"/>
      <c r="JZQ1" s="440"/>
      <c r="JZR1" s="440"/>
      <c r="JZS1" s="397" t="s">
        <v>149</v>
      </c>
      <c r="JZT1" s="397"/>
      <c r="JZU1" s="397"/>
      <c r="JZV1" s="397"/>
      <c r="JZW1" s="397"/>
      <c r="JZX1" s="397"/>
      <c r="JZY1" s="397"/>
      <c r="JZZ1" s="397"/>
      <c r="KAA1" s="397"/>
      <c r="KAB1" s="397"/>
      <c r="KAC1" s="397"/>
      <c r="KAD1" s="397"/>
      <c r="KAE1" s="397"/>
      <c r="KAF1" s="397"/>
      <c r="KAG1" s="440"/>
      <c r="KAH1" s="440"/>
      <c r="KAI1" s="397" t="s">
        <v>149</v>
      </c>
      <c r="KAJ1" s="397"/>
      <c r="KAK1" s="397"/>
      <c r="KAL1" s="397"/>
      <c r="KAM1" s="397"/>
      <c r="KAN1" s="397"/>
      <c r="KAO1" s="397"/>
      <c r="KAP1" s="397"/>
      <c r="KAQ1" s="397"/>
      <c r="KAR1" s="397"/>
      <c r="KAS1" s="397"/>
      <c r="KAT1" s="397"/>
      <c r="KAU1" s="397"/>
      <c r="KAV1" s="397"/>
      <c r="KAW1" s="440"/>
      <c r="KAX1" s="440"/>
      <c r="KAY1" s="397" t="s">
        <v>149</v>
      </c>
      <c r="KAZ1" s="397"/>
      <c r="KBA1" s="397"/>
      <c r="KBB1" s="397"/>
      <c r="KBC1" s="397"/>
      <c r="KBD1" s="397"/>
      <c r="KBE1" s="397"/>
      <c r="KBF1" s="397"/>
      <c r="KBG1" s="397"/>
      <c r="KBH1" s="397"/>
      <c r="KBI1" s="397"/>
      <c r="KBJ1" s="397"/>
      <c r="KBK1" s="397"/>
      <c r="KBL1" s="397"/>
      <c r="KBM1" s="440"/>
      <c r="KBN1" s="440"/>
      <c r="KBO1" s="397" t="s">
        <v>149</v>
      </c>
      <c r="KBP1" s="397"/>
      <c r="KBQ1" s="397"/>
      <c r="KBR1" s="397"/>
      <c r="KBS1" s="397"/>
      <c r="KBT1" s="397"/>
      <c r="KBU1" s="397"/>
      <c r="KBV1" s="397"/>
      <c r="KBW1" s="397"/>
      <c r="KBX1" s="397"/>
      <c r="KBY1" s="397"/>
      <c r="KBZ1" s="397"/>
      <c r="KCA1" s="397"/>
      <c r="KCB1" s="397"/>
      <c r="KCC1" s="440"/>
      <c r="KCD1" s="440"/>
      <c r="KCE1" s="397" t="s">
        <v>149</v>
      </c>
      <c r="KCF1" s="397"/>
      <c r="KCG1" s="397"/>
      <c r="KCH1" s="397"/>
      <c r="KCI1" s="397"/>
      <c r="KCJ1" s="397"/>
      <c r="KCK1" s="397"/>
      <c r="KCL1" s="397"/>
      <c r="KCM1" s="397"/>
      <c r="KCN1" s="397"/>
      <c r="KCO1" s="397"/>
      <c r="KCP1" s="397"/>
      <c r="KCQ1" s="397"/>
      <c r="KCR1" s="397"/>
      <c r="KCS1" s="440"/>
      <c r="KCT1" s="440"/>
      <c r="KCU1" s="397" t="s">
        <v>149</v>
      </c>
      <c r="KCV1" s="397"/>
      <c r="KCW1" s="397"/>
      <c r="KCX1" s="397"/>
      <c r="KCY1" s="397"/>
      <c r="KCZ1" s="397"/>
      <c r="KDA1" s="397"/>
      <c r="KDB1" s="397"/>
      <c r="KDC1" s="397"/>
      <c r="KDD1" s="397"/>
      <c r="KDE1" s="397"/>
      <c r="KDF1" s="397"/>
      <c r="KDG1" s="397"/>
      <c r="KDH1" s="397"/>
      <c r="KDI1" s="440"/>
      <c r="KDJ1" s="440"/>
      <c r="KDK1" s="397" t="s">
        <v>149</v>
      </c>
      <c r="KDL1" s="397"/>
      <c r="KDM1" s="397"/>
      <c r="KDN1" s="397"/>
      <c r="KDO1" s="397"/>
      <c r="KDP1" s="397"/>
      <c r="KDQ1" s="397"/>
      <c r="KDR1" s="397"/>
      <c r="KDS1" s="397"/>
      <c r="KDT1" s="397"/>
      <c r="KDU1" s="397"/>
      <c r="KDV1" s="397"/>
      <c r="KDW1" s="397"/>
      <c r="KDX1" s="397"/>
      <c r="KDY1" s="440"/>
      <c r="KDZ1" s="440"/>
      <c r="KEA1" s="397" t="s">
        <v>149</v>
      </c>
      <c r="KEB1" s="397"/>
      <c r="KEC1" s="397"/>
      <c r="KED1" s="397"/>
      <c r="KEE1" s="397"/>
      <c r="KEF1" s="397"/>
      <c r="KEG1" s="397"/>
      <c r="KEH1" s="397"/>
      <c r="KEI1" s="397"/>
      <c r="KEJ1" s="397"/>
      <c r="KEK1" s="397"/>
      <c r="KEL1" s="397"/>
      <c r="KEM1" s="397"/>
      <c r="KEN1" s="397"/>
      <c r="KEO1" s="440"/>
      <c r="KEP1" s="440"/>
      <c r="KEQ1" s="397" t="s">
        <v>149</v>
      </c>
      <c r="KER1" s="397"/>
      <c r="KES1" s="397"/>
      <c r="KET1" s="397"/>
      <c r="KEU1" s="397"/>
      <c r="KEV1" s="397"/>
      <c r="KEW1" s="397"/>
      <c r="KEX1" s="397"/>
      <c r="KEY1" s="397"/>
      <c r="KEZ1" s="397"/>
      <c r="KFA1" s="397"/>
      <c r="KFB1" s="397"/>
      <c r="KFC1" s="397"/>
      <c r="KFD1" s="397"/>
      <c r="KFE1" s="440"/>
      <c r="KFF1" s="440"/>
      <c r="KFG1" s="397" t="s">
        <v>149</v>
      </c>
      <c r="KFH1" s="397"/>
      <c r="KFI1" s="397"/>
      <c r="KFJ1" s="397"/>
      <c r="KFK1" s="397"/>
      <c r="KFL1" s="397"/>
      <c r="KFM1" s="397"/>
      <c r="KFN1" s="397"/>
      <c r="KFO1" s="397"/>
      <c r="KFP1" s="397"/>
      <c r="KFQ1" s="397"/>
      <c r="KFR1" s="397"/>
      <c r="KFS1" s="397"/>
      <c r="KFT1" s="397"/>
      <c r="KFU1" s="440"/>
      <c r="KFV1" s="440"/>
      <c r="KFW1" s="397" t="s">
        <v>149</v>
      </c>
      <c r="KFX1" s="397"/>
      <c r="KFY1" s="397"/>
      <c r="KFZ1" s="397"/>
      <c r="KGA1" s="397"/>
      <c r="KGB1" s="397"/>
      <c r="KGC1" s="397"/>
      <c r="KGD1" s="397"/>
      <c r="KGE1" s="397"/>
      <c r="KGF1" s="397"/>
      <c r="KGG1" s="397"/>
      <c r="KGH1" s="397"/>
      <c r="KGI1" s="397"/>
      <c r="KGJ1" s="397"/>
      <c r="KGK1" s="440"/>
      <c r="KGL1" s="440"/>
      <c r="KGM1" s="397" t="s">
        <v>149</v>
      </c>
      <c r="KGN1" s="397"/>
      <c r="KGO1" s="397"/>
      <c r="KGP1" s="397"/>
      <c r="KGQ1" s="397"/>
      <c r="KGR1" s="397"/>
      <c r="KGS1" s="397"/>
      <c r="KGT1" s="397"/>
      <c r="KGU1" s="397"/>
      <c r="KGV1" s="397"/>
      <c r="KGW1" s="397"/>
      <c r="KGX1" s="397"/>
      <c r="KGY1" s="397"/>
      <c r="KGZ1" s="397"/>
      <c r="KHA1" s="440"/>
      <c r="KHB1" s="440"/>
      <c r="KHC1" s="397" t="s">
        <v>149</v>
      </c>
      <c r="KHD1" s="397"/>
      <c r="KHE1" s="397"/>
      <c r="KHF1" s="397"/>
      <c r="KHG1" s="397"/>
      <c r="KHH1" s="397"/>
      <c r="KHI1" s="397"/>
      <c r="KHJ1" s="397"/>
      <c r="KHK1" s="397"/>
      <c r="KHL1" s="397"/>
      <c r="KHM1" s="397"/>
      <c r="KHN1" s="397"/>
      <c r="KHO1" s="397"/>
      <c r="KHP1" s="397"/>
      <c r="KHQ1" s="440"/>
      <c r="KHR1" s="440"/>
      <c r="KHS1" s="397" t="s">
        <v>149</v>
      </c>
      <c r="KHT1" s="397"/>
      <c r="KHU1" s="397"/>
      <c r="KHV1" s="397"/>
      <c r="KHW1" s="397"/>
      <c r="KHX1" s="397"/>
      <c r="KHY1" s="397"/>
      <c r="KHZ1" s="397"/>
      <c r="KIA1" s="397"/>
      <c r="KIB1" s="397"/>
      <c r="KIC1" s="397"/>
      <c r="KID1" s="397"/>
      <c r="KIE1" s="397"/>
      <c r="KIF1" s="397"/>
      <c r="KIG1" s="440"/>
      <c r="KIH1" s="440"/>
      <c r="KII1" s="397" t="s">
        <v>149</v>
      </c>
      <c r="KIJ1" s="397"/>
      <c r="KIK1" s="397"/>
      <c r="KIL1" s="397"/>
      <c r="KIM1" s="397"/>
      <c r="KIN1" s="397"/>
      <c r="KIO1" s="397"/>
      <c r="KIP1" s="397"/>
      <c r="KIQ1" s="397"/>
      <c r="KIR1" s="397"/>
      <c r="KIS1" s="397"/>
      <c r="KIT1" s="397"/>
      <c r="KIU1" s="397"/>
      <c r="KIV1" s="397"/>
      <c r="KIW1" s="440"/>
      <c r="KIX1" s="440"/>
      <c r="KIY1" s="397" t="s">
        <v>149</v>
      </c>
      <c r="KIZ1" s="397"/>
      <c r="KJA1" s="397"/>
      <c r="KJB1" s="397"/>
      <c r="KJC1" s="397"/>
      <c r="KJD1" s="397"/>
      <c r="KJE1" s="397"/>
      <c r="KJF1" s="397"/>
      <c r="KJG1" s="397"/>
      <c r="KJH1" s="397"/>
      <c r="KJI1" s="397"/>
      <c r="KJJ1" s="397"/>
      <c r="KJK1" s="397"/>
      <c r="KJL1" s="397"/>
      <c r="KJM1" s="440"/>
      <c r="KJN1" s="440"/>
      <c r="KJO1" s="397" t="s">
        <v>149</v>
      </c>
      <c r="KJP1" s="397"/>
      <c r="KJQ1" s="397"/>
      <c r="KJR1" s="397"/>
      <c r="KJS1" s="397"/>
      <c r="KJT1" s="397"/>
      <c r="KJU1" s="397"/>
      <c r="KJV1" s="397"/>
      <c r="KJW1" s="397"/>
      <c r="KJX1" s="397"/>
      <c r="KJY1" s="397"/>
      <c r="KJZ1" s="397"/>
      <c r="KKA1" s="397"/>
      <c r="KKB1" s="397"/>
      <c r="KKC1" s="440"/>
      <c r="KKD1" s="440"/>
      <c r="KKE1" s="397" t="s">
        <v>149</v>
      </c>
      <c r="KKF1" s="397"/>
      <c r="KKG1" s="397"/>
      <c r="KKH1" s="397"/>
      <c r="KKI1" s="397"/>
      <c r="KKJ1" s="397"/>
      <c r="KKK1" s="397"/>
      <c r="KKL1" s="397"/>
      <c r="KKM1" s="397"/>
      <c r="KKN1" s="397"/>
      <c r="KKO1" s="397"/>
      <c r="KKP1" s="397"/>
      <c r="KKQ1" s="397"/>
      <c r="KKR1" s="397"/>
      <c r="KKS1" s="440"/>
      <c r="KKT1" s="440"/>
      <c r="KKU1" s="397" t="s">
        <v>149</v>
      </c>
      <c r="KKV1" s="397"/>
      <c r="KKW1" s="397"/>
      <c r="KKX1" s="397"/>
      <c r="KKY1" s="397"/>
      <c r="KKZ1" s="397"/>
      <c r="KLA1" s="397"/>
      <c r="KLB1" s="397"/>
      <c r="KLC1" s="397"/>
      <c r="KLD1" s="397"/>
      <c r="KLE1" s="397"/>
      <c r="KLF1" s="397"/>
      <c r="KLG1" s="397"/>
      <c r="KLH1" s="397"/>
      <c r="KLI1" s="440"/>
      <c r="KLJ1" s="440"/>
      <c r="KLK1" s="397" t="s">
        <v>149</v>
      </c>
      <c r="KLL1" s="397"/>
      <c r="KLM1" s="397"/>
      <c r="KLN1" s="397"/>
      <c r="KLO1" s="397"/>
      <c r="KLP1" s="397"/>
      <c r="KLQ1" s="397"/>
      <c r="KLR1" s="397"/>
      <c r="KLS1" s="397"/>
      <c r="KLT1" s="397"/>
      <c r="KLU1" s="397"/>
      <c r="KLV1" s="397"/>
      <c r="KLW1" s="397"/>
      <c r="KLX1" s="397"/>
      <c r="KLY1" s="440"/>
      <c r="KLZ1" s="440"/>
      <c r="KMA1" s="397" t="s">
        <v>149</v>
      </c>
      <c r="KMB1" s="397"/>
      <c r="KMC1" s="397"/>
      <c r="KMD1" s="397"/>
      <c r="KME1" s="397"/>
      <c r="KMF1" s="397"/>
      <c r="KMG1" s="397"/>
      <c r="KMH1" s="397"/>
      <c r="KMI1" s="397"/>
      <c r="KMJ1" s="397"/>
      <c r="KMK1" s="397"/>
      <c r="KML1" s="397"/>
      <c r="KMM1" s="397"/>
      <c r="KMN1" s="397"/>
      <c r="KMO1" s="440"/>
      <c r="KMP1" s="440"/>
      <c r="KMQ1" s="397" t="s">
        <v>149</v>
      </c>
      <c r="KMR1" s="397"/>
      <c r="KMS1" s="397"/>
      <c r="KMT1" s="397"/>
      <c r="KMU1" s="397"/>
      <c r="KMV1" s="397"/>
      <c r="KMW1" s="397"/>
      <c r="KMX1" s="397"/>
      <c r="KMY1" s="397"/>
      <c r="KMZ1" s="397"/>
      <c r="KNA1" s="397"/>
      <c r="KNB1" s="397"/>
      <c r="KNC1" s="397"/>
      <c r="KND1" s="397"/>
      <c r="KNE1" s="440"/>
      <c r="KNF1" s="440"/>
      <c r="KNG1" s="397" t="s">
        <v>149</v>
      </c>
      <c r="KNH1" s="397"/>
      <c r="KNI1" s="397"/>
      <c r="KNJ1" s="397"/>
      <c r="KNK1" s="397"/>
      <c r="KNL1" s="397"/>
      <c r="KNM1" s="397"/>
      <c r="KNN1" s="397"/>
      <c r="KNO1" s="397"/>
      <c r="KNP1" s="397"/>
      <c r="KNQ1" s="397"/>
      <c r="KNR1" s="397"/>
      <c r="KNS1" s="397"/>
      <c r="KNT1" s="397"/>
      <c r="KNU1" s="440"/>
      <c r="KNV1" s="440"/>
      <c r="KNW1" s="397" t="s">
        <v>149</v>
      </c>
      <c r="KNX1" s="397"/>
      <c r="KNY1" s="397"/>
      <c r="KNZ1" s="397"/>
      <c r="KOA1" s="397"/>
      <c r="KOB1" s="397"/>
      <c r="KOC1" s="397"/>
      <c r="KOD1" s="397"/>
      <c r="KOE1" s="397"/>
      <c r="KOF1" s="397"/>
      <c r="KOG1" s="397"/>
      <c r="KOH1" s="397"/>
      <c r="KOI1" s="397"/>
      <c r="KOJ1" s="397"/>
      <c r="KOK1" s="440"/>
      <c r="KOL1" s="440"/>
      <c r="KOM1" s="397" t="s">
        <v>149</v>
      </c>
      <c r="KON1" s="397"/>
      <c r="KOO1" s="397"/>
      <c r="KOP1" s="397"/>
      <c r="KOQ1" s="397"/>
      <c r="KOR1" s="397"/>
      <c r="KOS1" s="397"/>
      <c r="KOT1" s="397"/>
      <c r="KOU1" s="397"/>
      <c r="KOV1" s="397"/>
      <c r="KOW1" s="397"/>
      <c r="KOX1" s="397"/>
      <c r="KOY1" s="397"/>
      <c r="KOZ1" s="397"/>
      <c r="KPA1" s="440"/>
      <c r="KPB1" s="440"/>
      <c r="KPC1" s="397" t="s">
        <v>149</v>
      </c>
      <c r="KPD1" s="397"/>
      <c r="KPE1" s="397"/>
      <c r="KPF1" s="397"/>
      <c r="KPG1" s="397"/>
      <c r="KPH1" s="397"/>
      <c r="KPI1" s="397"/>
      <c r="KPJ1" s="397"/>
      <c r="KPK1" s="397"/>
      <c r="KPL1" s="397"/>
      <c r="KPM1" s="397"/>
      <c r="KPN1" s="397"/>
      <c r="KPO1" s="397"/>
      <c r="KPP1" s="397"/>
      <c r="KPQ1" s="440"/>
      <c r="KPR1" s="440"/>
      <c r="KPS1" s="397" t="s">
        <v>149</v>
      </c>
      <c r="KPT1" s="397"/>
      <c r="KPU1" s="397"/>
      <c r="KPV1" s="397"/>
      <c r="KPW1" s="397"/>
      <c r="KPX1" s="397"/>
      <c r="KPY1" s="397"/>
      <c r="KPZ1" s="397"/>
      <c r="KQA1" s="397"/>
      <c r="KQB1" s="397"/>
      <c r="KQC1" s="397"/>
      <c r="KQD1" s="397"/>
      <c r="KQE1" s="397"/>
      <c r="KQF1" s="397"/>
      <c r="KQG1" s="440"/>
      <c r="KQH1" s="440"/>
      <c r="KQI1" s="397" t="s">
        <v>149</v>
      </c>
      <c r="KQJ1" s="397"/>
      <c r="KQK1" s="397"/>
      <c r="KQL1" s="397"/>
      <c r="KQM1" s="397"/>
      <c r="KQN1" s="397"/>
      <c r="KQO1" s="397"/>
      <c r="KQP1" s="397"/>
      <c r="KQQ1" s="397"/>
      <c r="KQR1" s="397"/>
      <c r="KQS1" s="397"/>
      <c r="KQT1" s="397"/>
      <c r="KQU1" s="397"/>
      <c r="KQV1" s="397"/>
      <c r="KQW1" s="440"/>
      <c r="KQX1" s="440"/>
      <c r="KQY1" s="397" t="s">
        <v>149</v>
      </c>
      <c r="KQZ1" s="397"/>
      <c r="KRA1" s="397"/>
      <c r="KRB1" s="397"/>
      <c r="KRC1" s="397"/>
      <c r="KRD1" s="397"/>
      <c r="KRE1" s="397"/>
      <c r="KRF1" s="397"/>
      <c r="KRG1" s="397"/>
      <c r="KRH1" s="397"/>
      <c r="KRI1" s="397"/>
      <c r="KRJ1" s="397"/>
      <c r="KRK1" s="397"/>
      <c r="KRL1" s="397"/>
      <c r="KRM1" s="440"/>
      <c r="KRN1" s="440"/>
      <c r="KRO1" s="397" t="s">
        <v>149</v>
      </c>
      <c r="KRP1" s="397"/>
      <c r="KRQ1" s="397"/>
      <c r="KRR1" s="397"/>
      <c r="KRS1" s="397"/>
      <c r="KRT1" s="397"/>
      <c r="KRU1" s="397"/>
      <c r="KRV1" s="397"/>
      <c r="KRW1" s="397"/>
      <c r="KRX1" s="397"/>
      <c r="KRY1" s="397"/>
      <c r="KRZ1" s="397"/>
      <c r="KSA1" s="397"/>
      <c r="KSB1" s="397"/>
      <c r="KSC1" s="440"/>
      <c r="KSD1" s="440"/>
      <c r="KSE1" s="397" t="s">
        <v>149</v>
      </c>
      <c r="KSF1" s="397"/>
      <c r="KSG1" s="397"/>
      <c r="KSH1" s="397"/>
      <c r="KSI1" s="397"/>
      <c r="KSJ1" s="397"/>
      <c r="KSK1" s="397"/>
      <c r="KSL1" s="397"/>
      <c r="KSM1" s="397"/>
      <c r="KSN1" s="397"/>
      <c r="KSO1" s="397"/>
      <c r="KSP1" s="397"/>
      <c r="KSQ1" s="397"/>
      <c r="KSR1" s="397"/>
      <c r="KSS1" s="440"/>
      <c r="KST1" s="440"/>
      <c r="KSU1" s="397" t="s">
        <v>149</v>
      </c>
      <c r="KSV1" s="397"/>
      <c r="KSW1" s="397"/>
      <c r="KSX1" s="397"/>
      <c r="KSY1" s="397"/>
      <c r="KSZ1" s="397"/>
      <c r="KTA1" s="397"/>
      <c r="KTB1" s="397"/>
      <c r="KTC1" s="397"/>
      <c r="KTD1" s="397"/>
      <c r="KTE1" s="397"/>
      <c r="KTF1" s="397"/>
      <c r="KTG1" s="397"/>
      <c r="KTH1" s="397"/>
      <c r="KTI1" s="440"/>
      <c r="KTJ1" s="440"/>
      <c r="KTK1" s="397" t="s">
        <v>149</v>
      </c>
      <c r="KTL1" s="397"/>
      <c r="KTM1" s="397"/>
      <c r="KTN1" s="397"/>
      <c r="KTO1" s="397"/>
      <c r="KTP1" s="397"/>
      <c r="KTQ1" s="397"/>
      <c r="KTR1" s="397"/>
      <c r="KTS1" s="397"/>
      <c r="KTT1" s="397"/>
      <c r="KTU1" s="397"/>
      <c r="KTV1" s="397"/>
      <c r="KTW1" s="397"/>
      <c r="KTX1" s="397"/>
      <c r="KTY1" s="440"/>
      <c r="KTZ1" s="440"/>
      <c r="KUA1" s="397" t="s">
        <v>149</v>
      </c>
      <c r="KUB1" s="397"/>
      <c r="KUC1" s="397"/>
      <c r="KUD1" s="397"/>
      <c r="KUE1" s="397"/>
      <c r="KUF1" s="397"/>
      <c r="KUG1" s="397"/>
      <c r="KUH1" s="397"/>
      <c r="KUI1" s="397"/>
      <c r="KUJ1" s="397"/>
      <c r="KUK1" s="397"/>
      <c r="KUL1" s="397"/>
      <c r="KUM1" s="397"/>
      <c r="KUN1" s="397"/>
      <c r="KUO1" s="440"/>
      <c r="KUP1" s="440"/>
      <c r="KUQ1" s="397" t="s">
        <v>149</v>
      </c>
      <c r="KUR1" s="397"/>
      <c r="KUS1" s="397"/>
      <c r="KUT1" s="397"/>
      <c r="KUU1" s="397"/>
      <c r="KUV1" s="397"/>
      <c r="KUW1" s="397"/>
      <c r="KUX1" s="397"/>
      <c r="KUY1" s="397"/>
      <c r="KUZ1" s="397"/>
      <c r="KVA1" s="397"/>
      <c r="KVB1" s="397"/>
      <c r="KVC1" s="397"/>
      <c r="KVD1" s="397"/>
      <c r="KVE1" s="440"/>
      <c r="KVF1" s="440"/>
      <c r="KVG1" s="397" t="s">
        <v>149</v>
      </c>
      <c r="KVH1" s="397"/>
      <c r="KVI1" s="397"/>
      <c r="KVJ1" s="397"/>
      <c r="KVK1" s="397"/>
      <c r="KVL1" s="397"/>
      <c r="KVM1" s="397"/>
      <c r="KVN1" s="397"/>
      <c r="KVO1" s="397"/>
      <c r="KVP1" s="397"/>
      <c r="KVQ1" s="397"/>
      <c r="KVR1" s="397"/>
      <c r="KVS1" s="397"/>
      <c r="KVT1" s="397"/>
      <c r="KVU1" s="440"/>
      <c r="KVV1" s="440"/>
      <c r="KVW1" s="397" t="s">
        <v>149</v>
      </c>
      <c r="KVX1" s="397"/>
      <c r="KVY1" s="397"/>
      <c r="KVZ1" s="397"/>
      <c r="KWA1" s="397"/>
      <c r="KWB1" s="397"/>
      <c r="KWC1" s="397"/>
      <c r="KWD1" s="397"/>
      <c r="KWE1" s="397"/>
      <c r="KWF1" s="397"/>
      <c r="KWG1" s="397"/>
      <c r="KWH1" s="397"/>
      <c r="KWI1" s="397"/>
      <c r="KWJ1" s="397"/>
      <c r="KWK1" s="440"/>
      <c r="KWL1" s="440"/>
      <c r="KWM1" s="397" t="s">
        <v>149</v>
      </c>
      <c r="KWN1" s="397"/>
      <c r="KWO1" s="397"/>
      <c r="KWP1" s="397"/>
      <c r="KWQ1" s="397"/>
      <c r="KWR1" s="397"/>
      <c r="KWS1" s="397"/>
      <c r="KWT1" s="397"/>
      <c r="KWU1" s="397"/>
      <c r="KWV1" s="397"/>
      <c r="KWW1" s="397"/>
      <c r="KWX1" s="397"/>
      <c r="KWY1" s="397"/>
      <c r="KWZ1" s="397"/>
      <c r="KXA1" s="440"/>
      <c r="KXB1" s="440"/>
      <c r="KXC1" s="397" t="s">
        <v>149</v>
      </c>
      <c r="KXD1" s="397"/>
      <c r="KXE1" s="397"/>
      <c r="KXF1" s="397"/>
      <c r="KXG1" s="397"/>
      <c r="KXH1" s="397"/>
      <c r="KXI1" s="397"/>
      <c r="KXJ1" s="397"/>
      <c r="KXK1" s="397"/>
      <c r="KXL1" s="397"/>
      <c r="KXM1" s="397"/>
      <c r="KXN1" s="397"/>
      <c r="KXO1" s="397"/>
      <c r="KXP1" s="397"/>
      <c r="KXQ1" s="440"/>
      <c r="KXR1" s="440"/>
      <c r="KXS1" s="397" t="s">
        <v>149</v>
      </c>
      <c r="KXT1" s="397"/>
      <c r="KXU1" s="397"/>
      <c r="KXV1" s="397"/>
      <c r="KXW1" s="397"/>
      <c r="KXX1" s="397"/>
      <c r="KXY1" s="397"/>
      <c r="KXZ1" s="397"/>
      <c r="KYA1" s="397"/>
      <c r="KYB1" s="397"/>
      <c r="KYC1" s="397"/>
      <c r="KYD1" s="397"/>
      <c r="KYE1" s="397"/>
      <c r="KYF1" s="397"/>
      <c r="KYG1" s="440"/>
      <c r="KYH1" s="440"/>
      <c r="KYI1" s="397" t="s">
        <v>149</v>
      </c>
      <c r="KYJ1" s="397"/>
      <c r="KYK1" s="397"/>
      <c r="KYL1" s="397"/>
      <c r="KYM1" s="397"/>
      <c r="KYN1" s="397"/>
      <c r="KYO1" s="397"/>
      <c r="KYP1" s="397"/>
      <c r="KYQ1" s="397"/>
      <c r="KYR1" s="397"/>
      <c r="KYS1" s="397"/>
      <c r="KYT1" s="397"/>
      <c r="KYU1" s="397"/>
      <c r="KYV1" s="397"/>
      <c r="KYW1" s="440"/>
      <c r="KYX1" s="440"/>
      <c r="KYY1" s="397" t="s">
        <v>149</v>
      </c>
      <c r="KYZ1" s="397"/>
      <c r="KZA1" s="397"/>
      <c r="KZB1" s="397"/>
      <c r="KZC1" s="397"/>
      <c r="KZD1" s="397"/>
      <c r="KZE1" s="397"/>
      <c r="KZF1" s="397"/>
      <c r="KZG1" s="397"/>
      <c r="KZH1" s="397"/>
      <c r="KZI1" s="397"/>
      <c r="KZJ1" s="397"/>
      <c r="KZK1" s="397"/>
      <c r="KZL1" s="397"/>
      <c r="KZM1" s="440"/>
      <c r="KZN1" s="440"/>
      <c r="KZO1" s="397" t="s">
        <v>149</v>
      </c>
      <c r="KZP1" s="397"/>
      <c r="KZQ1" s="397"/>
      <c r="KZR1" s="397"/>
      <c r="KZS1" s="397"/>
      <c r="KZT1" s="397"/>
      <c r="KZU1" s="397"/>
      <c r="KZV1" s="397"/>
      <c r="KZW1" s="397"/>
      <c r="KZX1" s="397"/>
      <c r="KZY1" s="397"/>
      <c r="KZZ1" s="397"/>
      <c r="LAA1" s="397"/>
      <c r="LAB1" s="397"/>
      <c r="LAC1" s="440"/>
      <c r="LAD1" s="440"/>
      <c r="LAE1" s="397" t="s">
        <v>149</v>
      </c>
      <c r="LAF1" s="397"/>
      <c r="LAG1" s="397"/>
      <c r="LAH1" s="397"/>
      <c r="LAI1" s="397"/>
      <c r="LAJ1" s="397"/>
      <c r="LAK1" s="397"/>
      <c r="LAL1" s="397"/>
      <c r="LAM1" s="397"/>
      <c r="LAN1" s="397"/>
      <c r="LAO1" s="397"/>
      <c r="LAP1" s="397"/>
      <c r="LAQ1" s="397"/>
      <c r="LAR1" s="397"/>
      <c r="LAS1" s="440"/>
      <c r="LAT1" s="440"/>
      <c r="LAU1" s="397" t="s">
        <v>149</v>
      </c>
      <c r="LAV1" s="397"/>
      <c r="LAW1" s="397"/>
      <c r="LAX1" s="397"/>
      <c r="LAY1" s="397"/>
      <c r="LAZ1" s="397"/>
      <c r="LBA1" s="397"/>
      <c r="LBB1" s="397"/>
      <c r="LBC1" s="397"/>
      <c r="LBD1" s="397"/>
      <c r="LBE1" s="397"/>
      <c r="LBF1" s="397"/>
      <c r="LBG1" s="397"/>
      <c r="LBH1" s="397"/>
      <c r="LBI1" s="440"/>
      <c r="LBJ1" s="440"/>
      <c r="LBK1" s="397" t="s">
        <v>149</v>
      </c>
      <c r="LBL1" s="397"/>
      <c r="LBM1" s="397"/>
      <c r="LBN1" s="397"/>
      <c r="LBO1" s="397"/>
      <c r="LBP1" s="397"/>
      <c r="LBQ1" s="397"/>
      <c r="LBR1" s="397"/>
      <c r="LBS1" s="397"/>
      <c r="LBT1" s="397"/>
      <c r="LBU1" s="397"/>
      <c r="LBV1" s="397"/>
      <c r="LBW1" s="397"/>
      <c r="LBX1" s="397"/>
      <c r="LBY1" s="440"/>
      <c r="LBZ1" s="440"/>
      <c r="LCA1" s="397" t="s">
        <v>149</v>
      </c>
      <c r="LCB1" s="397"/>
      <c r="LCC1" s="397"/>
      <c r="LCD1" s="397"/>
      <c r="LCE1" s="397"/>
      <c r="LCF1" s="397"/>
      <c r="LCG1" s="397"/>
      <c r="LCH1" s="397"/>
      <c r="LCI1" s="397"/>
      <c r="LCJ1" s="397"/>
      <c r="LCK1" s="397"/>
      <c r="LCL1" s="397"/>
      <c r="LCM1" s="397"/>
      <c r="LCN1" s="397"/>
      <c r="LCO1" s="440"/>
      <c r="LCP1" s="440"/>
      <c r="LCQ1" s="397" t="s">
        <v>149</v>
      </c>
      <c r="LCR1" s="397"/>
      <c r="LCS1" s="397"/>
      <c r="LCT1" s="397"/>
      <c r="LCU1" s="397"/>
      <c r="LCV1" s="397"/>
      <c r="LCW1" s="397"/>
      <c r="LCX1" s="397"/>
      <c r="LCY1" s="397"/>
      <c r="LCZ1" s="397"/>
      <c r="LDA1" s="397"/>
      <c r="LDB1" s="397"/>
      <c r="LDC1" s="397"/>
      <c r="LDD1" s="397"/>
      <c r="LDE1" s="440"/>
      <c r="LDF1" s="440"/>
      <c r="LDG1" s="397" t="s">
        <v>149</v>
      </c>
      <c r="LDH1" s="397"/>
      <c r="LDI1" s="397"/>
      <c r="LDJ1" s="397"/>
      <c r="LDK1" s="397"/>
      <c r="LDL1" s="397"/>
      <c r="LDM1" s="397"/>
      <c r="LDN1" s="397"/>
      <c r="LDO1" s="397"/>
      <c r="LDP1" s="397"/>
      <c r="LDQ1" s="397"/>
      <c r="LDR1" s="397"/>
      <c r="LDS1" s="397"/>
      <c r="LDT1" s="397"/>
      <c r="LDU1" s="440"/>
      <c r="LDV1" s="440"/>
      <c r="LDW1" s="397" t="s">
        <v>149</v>
      </c>
      <c r="LDX1" s="397"/>
      <c r="LDY1" s="397"/>
      <c r="LDZ1" s="397"/>
      <c r="LEA1" s="397"/>
      <c r="LEB1" s="397"/>
      <c r="LEC1" s="397"/>
      <c r="LED1" s="397"/>
      <c r="LEE1" s="397"/>
      <c r="LEF1" s="397"/>
      <c r="LEG1" s="397"/>
      <c r="LEH1" s="397"/>
      <c r="LEI1" s="397"/>
      <c r="LEJ1" s="397"/>
      <c r="LEK1" s="440"/>
      <c r="LEL1" s="440"/>
      <c r="LEM1" s="397" t="s">
        <v>149</v>
      </c>
      <c r="LEN1" s="397"/>
      <c r="LEO1" s="397"/>
      <c r="LEP1" s="397"/>
      <c r="LEQ1" s="397"/>
      <c r="LER1" s="397"/>
      <c r="LES1" s="397"/>
      <c r="LET1" s="397"/>
      <c r="LEU1" s="397"/>
      <c r="LEV1" s="397"/>
      <c r="LEW1" s="397"/>
      <c r="LEX1" s="397"/>
      <c r="LEY1" s="397"/>
      <c r="LEZ1" s="397"/>
      <c r="LFA1" s="440"/>
      <c r="LFB1" s="440"/>
      <c r="LFC1" s="397" t="s">
        <v>149</v>
      </c>
      <c r="LFD1" s="397"/>
      <c r="LFE1" s="397"/>
      <c r="LFF1" s="397"/>
      <c r="LFG1" s="397"/>
      <c r="LFH1" s="397"/>
      <c r="LFI1" s="397"/>
      <c r="LFJ1" s="397"/>
      <c r="LFK1" s="397"/>
      <c r="LFL1" s="397"/>
      <c r="LFM1" s="397"/>
      <c r="LFN1" s="397"/>
      <c r="LFO1" s="397"/>
      <c r="LFP1" s="397"/>
      <c r="LFQ1" s="440"/>
      <c r="LFR1" s="440"/>
      <c r="LFS1" s="397" t="s">
        <v>149</v>
      </c>
      <c r="LFT1" s="397"/>
      <c r="LFU1" s="397"/>
      <c r="LFV1" s="397"/>
      <c r="LFW1" s="397"/>
      <c r="LFX1" s="397"/>
      <c r="LFY1" s="397"/>
      <c r="LFZ1" s="397"/>
      <c r="LGA1" s="397"/>
      <c r="LGB1" s="397"/>
      <c r="LGC1" s="397"/>
      <c r="LGD1" s="397"/>
      <c r="LGE1" s="397"/>
      <c r="LGF1" s="397"/>
      <c r="LGG1" s="440"/>
      <c r="LGH1" s="440"/>
      <c r="LGI1" s="397" t="s">
        <v>149</v>
      </c>
      <c r="LGJ1" s="397"/>
      <c r="LGK1" s="397"/>
      <c r="LGL1" s="397"/>
      <c r="LGM1" s="397"/>
      <c r="LGN1" s="397"/>
      <c r="LGO1" s="397"/>
      <c r="LGP1" s="397"/>
      <c r="LGQ1" s="397"/>
      <c r="LGR1" s="397"/>
      <c r="LGS1" s="397"/>
      <c r="LGT1" s="397"/>
      <c r="LGU1" s="397"/>
      <c r="LGV1" s="397"/>
      <c r="LGW1" s="440"/>
      <c r="LGX1" s="440"/>
      <c r="LGY1" s="397" t="s">
        <v>149</v>
      </c>
      <c r="LGZ1" s="397"/>
      <c r="LHA1" s="397"/>
      <c r="LHB1" s="397"/>
      <c r="LHC1" s="397"/>
      <c r="LHD1" s="397"/>
      <c r="LHE1" s="397"/>
      <c r="LHF1" s="397"/>
      <c r="LHG1" s="397"/>
      <c r="LHH1" s="397"/>
      <c r="LHI1" s="397"/>
      <c r="LHJ1" s="397"/>
      <c r="LHK1" s="397"/>
      <c r="LHL1" s="397"/>
      <c r="LHM1" s="440"/>
      <c r="LHN1" s="440"/>
      <c r="LHO1" s="397" t="s">
        <v>149</v>
      </c>
      <c r="LHP1" s="397"/>
      <c r="LHQ1" s="397"/>
      <c r="LHR1" s="397"/>
      <c r="LHS1" s="397"/>
      <c r="LHT1" s="397"/>
      <c r="LHU1" s="397"/>
      <c r="LHV1" s="397"/>
      <c r="LHW1" s="397"/>
      <c r="LHX1" s="397"/>
      <c r="LHY1" s="397"/>
      <c r="LHZ1" s="397"/>
      <c r="LIA1" s="397"/>
      <c r="LIB1" s="397"/>
      <c r="LIC1" s="440"/>
      <c r="LID1" s="440"/>
      <c r="LIE1" s="397" t="s">
        <v>149</v>
      </c>
      <c r="LIF1" s="397"/>
      <c r="LIG1" s="397"/>
      <c r="LIH1" s="397"/>
      <c r="LII1" s="397"/>
      <c r="LIJ1" s="397"/>
      <c r="LIK1" s="397"/>
      <c r="LIL1" s="397"/>
      <c r="LIM1" s="397"/>
      <c r="LIN1" s="397"/>
      <c r="LIO1" s="397"/>
      <c r="LIP1" s="397"/>
      <c r="LIQ1" s="397"/>
      <c r="LIR1" s="397"/>
      <c r="LIS1" s="440"/>
      <c r="LIT1" s="440"/>
      <c r="LIU1" s="397" t="s">
        <v>149</v>
      </c>
      <c r="LIV1" s="397"/>
      <c r="LIW1" s="397"/>
      <c r="LIX1" s="397"/>
      <c r="LIY1" s="397"/>
      <c r="LIZ1" s="397"/>
      <c r="LJA1" s="397"/>
      <c r="LJB1" s="397"/>
      <c r="LJC1" s="397"/>
      <c r="LJD1" s="397"/>
      <c r="LJE1" s="397"/>
      <c r="LJF1" s="397"/>
      <c r="LJG1" s="397"/>
      <c r="LJH1" s="397"/>
      <c r="LJI1" s="440"/>
      <c r="LJJ1" s="440"/>
      <c r="LJK1" s="397" t="s">
        <v>149</v>
      </c>
      <c r="LJL1" s="397"/>
      <c r="LJM1" s="397"/>
      <c r="LJN1" s="397"/>
      <c r="LJO1" s="397"/>
      <c r="LJP1" s="397"/>
      <c r="LJQ1" s="397"/>
      <c r="LJR1" s="397"/>
      <c r="LJS1" s="397"/>
      <c r="LJT1" s="397"/>
      <c r="LJU1" s="397"/>
      <c r="LJV1" s="397"/>
      <c r="LJW1" s="397"/>
      <c r="LJX1" s="397"/>
      <c r="LJY1" s="440"/>
      <c r="LJZ1" s="440"/>
      <c r="LKA1" s="397" t="s">
        <v>149</v>
      </c>
      <c r="LKB1" s="397"/>
      <c r="LKC1" s="397"/>
      <c r="LKD1" s="397"/>
      <c r="LKE1" s="397"/>
      <c r="LKF1" s="397"/>
      <c r="LKG1" s="397"/>
      <c r="LKH1" s="397"/>
      <c r="LKI1" s="397"/>
      <c r="LKJ1" s="397"/>
      <c r="LKK1" s="397"/>
      <c r="LKL1" s="397"/>
      <c r="LKM1" s="397"/>
      <c r="LKN1" s="397"/>
      <c r="LKO1" s="440"/>
      <c r="LKP1" s="440"/>
      <c r="LKQ1" s="397" t="s">
        <v>149</v>
      </c>
      <c r="LKR1" s="397"/>
      <c r="LKS1" s="397"/>
      <c r="LKT1" s="397"/>
      <c r="LKU1" s="397"/>
      <c r="LKV1" s="397"/>
      <c r="LKW1" s="397"/>
      <c r="LKX1" s="397"/>
      <c r="LKY1" s="397"/>
      <c r="LKZ1" s="397"/>
      <c r="LLA1" s="397"/>
      <c r="LLB1" s="397"/>
      <c r="LLC1" s="397"/>
      <c r="LLD1" s="397"/>
      <c r="LLE1" s="440"/>
      <c r="LLF1" s="440"/>
      <c r="LLG1" s="397" t="s">
        <v>149</v>
      </c>
      <c r="LLH1" s="397"/>
      <c r="LLI1" s="397"/>
      <c r="LLJ1" s="397"/>
      <c r="LLK1" s="397"/>
      <c r="LLL1" s="397"/>
      <c r="LLM1" s="397"/>
      <c r="LLN1" s="397"/>
      <c r="LLO1" s="397"/>
      <c r="LLP1" s="397"/>
      <c r="LLQ1" s="397"/>
      <c r="LLR1" s="397"/>
      <c r="LLS1" s="397"/>
      <c r="LLT1" s="397"/>
      <c r="LLU1" s="440"/>
      <c r="LLV1" s="440"/>
      <c r="LLW1" s="397" t="s">
        <v>149</v>
      </c>
      <c r="LLX1" s="397"/>
      <c r="LLY1" s="397"/>
      <c r="LLZ1" s="397"/>
      <c r="LMA1" s="397"/>
      <c r="LMB1" s="397"/>
      <c r="LMC1" s="397"/>
      <c r="LMD1" s="397"/>
      <c r="LME1" s="397"/>
      <c r="LMF1" s="397"/>
      <c r="LMG1" s="397"/>
      <c r="LMH1" s="397"/>
      <c r="LMI1" s="397"/>
      <c r="LMJ1" s="397"/>
      <c r="LMK1" s="440"/>
      <c r="LML1" s="440"/>
      <c r="LMM1" s="397" t="s">
        <v>149</v>
      </c>
      <c r="LMN1" s="397"/>
      <c r="LMO1" s="397"/>
      <c r="LMP1" s="397"/>
      <c r="LMQ1" s="397"/>
      <c r="LMR1" s="397"/>
      <c r="LMS1" s="397"/>
      <c r="LMT1" s="397"/>
      <c r="LMU1" s="397"/>
      <c r="LMV1" s="397"/>
      <c r="LMW1" s="397"/>
      <c r="LMX1" s="397"/>
      <c r="LMY1" s="397"/>
      <c r="LMZ1" s="397"/>
      <c r="LNA1" s="440"/>
      <c r="LNB1" s="440"/>
      <c r="LNC1" s="397" t="s">
        <v>149</v>
      </c>
      <c r="LND1" s="397"/>
      <c r="LNE1" s="397"/>
      <c r="LNF1" s="397"/>
      <c r="LNG1" s="397"/>
      <c r="LNH1" s="397"/>
      <c r="LNI1" s="397"/>
      <c r="LNJ1" s="397"/>
      <c r="LNK1" s="397"/>
      <c r="LNL1" s="397"/>
      <c r="LNM1" s="397"/>
      <c r="LNN1" s="397"/>
      <c r="LNO1" s="397"/>
      <c r="LNP1" s="397"/>
      <c r="LNQ1" s="440"/>
      <c r="LNR1" s="440"/>
      <c r="LNS1" s="397" t="s">
        <v>149</v>
      </c>
      <c r="LNT1" s="397"/>
      <c r="LNU1" s="397"/>
      <c r="LNV1" s="397"/>
      <c r="LNW1" s="397"/>
      <c r="LNX1" s="397"/>
      <c r="LNY1" s="397"/>
      <c r="LNZ1" s="397"/>
      <c r="LOA1" s="397"/>
      <c r="LOB1" s="397"/>
      <c r="LOC1" s="397"/>
      <c r="LOD1" s="397"/>
      <c r="LOE1" s="397"/>
      <c r="LOF1" s="397"/>
      <c r="LOG1" s="440"/>
      <c r="LOH1" s="440"/>
      <c r="LOI1" s="397" t="s">
        <v>149</v>
      </c>
      <c r="LOJ1" s="397"/>
      <c r="LOK1" s="397"/>
      <c r="LOL1" s="397"/>
      <c r="LOM1" s="397"/>
      <c r="LON1" s="397"/>
      <c r="LOO1" s="397"/>
      <c r="LOP1" s="397"/>
      <c r="LOQ1" s="397"/>
      <c r="LOR1" s="397"/>
      <c r="LOS1" s="397"/>
      <c r="LOT1" s="397"/>
      <c r="LOU1" s="397"/>
      <c r="LOV1" s="397"/>
      <c r="LOW1" s="440"/>
      <c r="LOX1" s="440"/>
      <c r="LOY1" s="397" t="s">
        <v>149</v>
      </c>
      <c r="LOZ1" s="397"/>
      <c r="LPA1" s="397"/>
      <c r="LPB1" s="397"/>
      <c r="LPC1" s="397"/>
      <c r="LPD1" s="397"/>
      <c r="LPE1" s="397"/>
      <c r="LPF1" s="397"/>
      <c r="LPG1" s="397"/>
      <c r="LPH1" s="397"/>
      <c r="LPI1" s="397"/>
      <c r="LPJ1" s="397"/>
      <c r="LPK1" s="397"/>
      <c r="LPL1" s="397"/>
      <c r="LPM1" s="440"/>
      <c r="LPN1" s="440"/>
      <c r="LPO1" s="397" t="s">
        <v>149</v>
      </c>
      <c r="LPP1" s="397"/>
      <c r="LPQ1" s="397"/>
      <c r="LPR1" s="397"/>
      <c r="LPS1" s="397"/>
      <c r="LPT1" s="397"/>
      <c r="LPU1" s="397"/>
      <c r="LPV1" s="397"/>
      <c r="LPW1" s="397"/>
      <c r="LPX1" s="397"/>
      <c r="LPY1" s="397"/>
      <c r="LPZ1" s="397"/>
      <c r="LQA1" s="397"/>
      <c r="LQB1" s="397"/>
      <c r="LQC1" s="440"/>
      <c r="LQD1" s="440"/>
      <c r="LQE1" s="397" t="s">
        <v>149</v>
      </c>
      <c r="LQF1" s="397"/>
      <c r="LQG1" s="397"/>
      <c r="LQH1" s="397"/>
      <c r="LQI1" s="397"/>
      <c r="LQJ1" s="397"/>
      <c r="LQK1" s="397"/>
      <c r="LQL1" s="397"/>
      <c r="LQM1" s="397"/>
      <c r="LQN1" s="397"/>
      <c r="LQO1" s="397"/>
      <c r="LQP1" s="397"/>
      <c r="LQQ1" s="397"/>
      <c r="LQR1" s="397"/>
      <c r="LQS1" s="440"/>
      <c r="LQT1" s="440"/>
      <c r="LQU1" s="397" t="s">
        <v>149</v>
      </c>
      <c r="LQV1" s="397"/>
      <c r="LQW1" s="397"/>
      <c r="LQX1" s="397"/>
      <c r="LQY1" s="397"/>
      <c r="LQZ1" s="397"/>
      <c r="LRA1" s="397"/>
      <c r="LRB1" s="397"/>
      <c r="LRC1" s="397"/>
      <c r="LRD1" s="397"/>
      <c r="LRE1" s="397"/>
      <c r="LRF1" s="397"/>
      <c r="LRG1" s="397"/>
      <c r="LRH1" s="397"/>
      <c r="LRI1" s="440"/>
      <c r="LRJ1" s="440"/>
      <c r="LRK1" s="397" t="s">
        <v>149</v>
      </c>
      <c r="LRL1" s="397"/>
      <c r="LRM1" s="397"/>
      <c r="LRN1" s="397"/>
      <c r="LRO1" s="397"/>
      <c r="LRP1" s="397"/>
      <c r="LRQ1" s="397"/>
      <c r="LRR1" s="397"/>
      <c r="LRS1" s="397"/>
      <c r="LRT1" s="397"/>
      <c r="LRU1" s="397"/>
      <c r="LRV1" s="397"/>
      <c r="LRW1" s="397"/>
      <c r="LRX1" s="397"/>
      <c r="LRY1" s="440"/>
      <c r="LRZ1" s="440"/>
      <c r="LSA1" s="397" t="s">
        <v>149</v>
      </c>
      <c r="LSB1" s="397"/>
      <c r="LSC1" s="397"/>
      <c r="LSD1" s="397"/>
      <c r="LSE1" s="397"/>
      <c r="LSF1" s="397"/>
      <c r="LSG1" s="397"/>
      <c r="LSH1" s="397"/>
      <c r="LSI1" s="397"/>
      <c r="LSJ1" s="397"/>
      <c r="LSK1" s="397"/>
      <c r="LSL1" s="397"/>
      <c r="LSM1" s="397"/>
      <c r="LSN1" s="397"/>
      <c r="LSO1" s="440"/>
      <c r="LSP1" s="440"/>
      <c r="LSQ1" s="397" t="s">
        <v>149</v>
      </c>
      <c r="LSR1" s="397"/>
      <c r="LSS1" s="397"/>
      <c r="LST1" s="397"/>
      <c r="LSU1" s="397"/>
      <c r="LSV1" s="397"/>
      <c r="LSW1" s="397"/>
      <c r="LSX1" s="397"/>
      <c r="LSY1" s="397"/>
      <c r="LSZ1" s="397"/>
      <c r="LTA1" s="397"/>
      <c r="LTB1" s="397"/>
      <c r="LTC1" s="397"/>
      <c r="LTD1" s="397"/>
      <c r="LTE1" s="440"/>
      <c r="LTF1" s="440"/>
      <c r="LTG1" s="397" t="s">
        <v>149</v>
      </c>
      <c r="LTH1" s="397"/>
      <c r="LTI1" s="397"/>
      <c r="LTJ1" s="397"/>
      <c r="LTK1" s="397"/>
      <c r="LTL1" s="397"/>
      <c r="LTM1" s="397"/>
      <c r="LTN1" s="397"/>
      <c r="LTO1" s="397"/>
      <c r="LTP1" s="397"/>
      <c r="LTQ1" s="397"/>
      <c r="LTR1" s="397"/>
      <c r="LTS1" s="397"/>
      <c r="LTT1" s="397"/>
      <c r="LTU1" s="440"/>
      <c r="LTV1" s="440"/>
      <c r="LTW1" s="397" t="s">
        <v>149</v>
      </c>
      <c r="LTX1" s="397"/>
      <c r="LTY1" s="397"/>
      <c r="LTZ1" s="397"/>
      <c r="LUA1" s="397"/>
      <c r="LUB1" s="397"/>
      <c r="LUC1" s="397"/>
      <c r="LUD1" s="397"/>
      <c r="LUE1" s="397"/>
      <c r="LUF1" s="397"/>
      <c r="LUG1" s="397"/>
      <c r="LUH1" s="397"/>
      <c r="LUI1" s="397"/>
      <c r="LUJ1" s="397"/>
      <c r="LUK1" s="440"/>
      <c r="LUL1" s="440"/>
      <c r="LUM1" s="397" t="s">
        <v>149</v>
      </c>
      <c r="LUN1" s="397"/>
      <c r="LUO1" s="397"/>
      <c r="LUP1" s="397"/>
      <c r="LUQ1" s="397"/>
      <c r="LUR1" s="397"/>
      <c r="LUS1" s="397"/>
      <c r="LUT1" s="397"/>
      <c r="LUU1" s="397"/>
      <c r="LUV1" s="397"/>
      <c r="LUW1" s="397"/>
      <c r="LUX1" s="397"/>
      <c r="LUY1" s="397"/>
      <c r="LUZ1" s="397"/>
      <c r="LVA1" s="440"/>
      <c r="LVB1" s="440"/>
      <c r="LVC1" s="397" t="s">
        <v>149</v>
      </c>
      <c r="LVD1" s="397"/>
      <c r="LVE1" s="397"/>
      <c r="LVF1" s="397"/>
      <c r="LVG1" s="397"/>
      <c r="LVH1" s="397"/>
      <c r="LVI1" s="397"/>
      <c r="LVJ1" s="397"/>
      <c r="LVK1" s="397"/>
      <c r="LVL1" s="397"/>
      <c r="LVM1" s="397"/>
      <c r="LVN1" s="397"/>
      <c r="LVO1" s="397"/>
      <c r="LVP1" s="397"/>
      <c r="LVQ1" s="440"/>
      <c r="LVR1" s="440"/>
      <c r="LVS1" s="397" t="s">
        <v>149</v>
      </c>
      <c r="LVT1" s="397"/>
      <c r="LVU1" s="397"/>
      <c r="LVV1" s="397"/>
      <c r="LVW1" s="397"/>
      <c r="LVX1" s="397"/>
      <c r="LVY1" s="397"/>
      <c r="LVZ1" s="397"/>
      <c r="LWA1" s="397"/>
      <c r="LWB1" s="397"/>
      <c r="LWC1" s="397"/>
      <c r="LWD1" s="397"/>
      <c r="LWE1" s="397"/>
      <c r="LWF1" s="397"/>
      <c r="LWG1" s="440"/>
      <c r="LWH1" s="440"/>
      <c r="LWI1" s="397" t="s">
        <v>149</v>
      </c>
      <c r="LWJ1" s="397"/>
      <c r="LWK1" s="397"/>
      <c r="LWL1" s="397"/>
      <c r="LWM1" s="397"/>
      <c r="LWN1" s="397"/>
      <c r="LWO1" s="397"/>
      <c r="LWP1" s="397"/>
      <c r="LWQ1" s="397"/>
      <c r="LWR1" s="397"/>
      <c r="LWS1" s="397"/>
      <c r="LWT1" s="397"/>
      <c r="LWU1" s="397"/>
      <c r="LWV1" s="397"/>
      <c r="LWW1" s="440"/>
      <c r="LWX1" s="440"/>
      <c r="LWY1" s="397" t="s">
        <v>149</v>
      </c>
      <c r="LWZ1" s="397"/>
      <c r="LXA1" s="397"/>
      <c r="LXB1" s="397"/>
      <c r="LXC1" s="397"/>
      <c r="LXD1" s="397"/>
      <c r="LXE1" s="397"/>
      <c r="LXF1" s="397"/>
      <c r="LXG1" s="397"/>
      <c r="LXH1" s="397"/>
      <c r="LXI1" s="397"/>
      <c r="LXJ1" s="397"/>
      <c r="LXK1" s="397"/>
      <c r="LXL1" s="397"/>
      <c r="LXM1" s="440"/>
      <c r="LXN1" s="440"/>
      <c r="LXO1" s="397" t="s">
        <v>149</v>
      </c>
      <c r="LXP1" s="397"/>
      <c r="LXQ1" s="397"/>
      <c r="LXR1" s="397"/>
      <c r="LXS1" s="397"/>
      <c r="LXT1" s="397"/>
      <c r="LXU1" s="397"/>
      <c r="LXV1" s="397"/>
      <c r="LXW1" s="397"/>
      <c r="LXX1" s="397"/>
      <c r="LXY1" s="397"/>
      <c r="LXZ1" s="397"/>
      <c r="LYA1" s="397"/>
      <c r="LYB1" s="397"/>
      <c r="LYC1" s="440"/>
      <c r="LYD1" s="440"/>
      <c r="LYE1" s="397" t="s">
        <v>149</v>
      </c>
      <c r="LYF1" s="397"/>
      <c r="LYG1" s="397"/>
      <c r="LYH1" s="397"/>
      <c r="LYI1" s="397"/>
      <c r="LYJ1" s="397"/>
      <c r="LYK1" s="397"/>
      <c r="LYL1" s="397"/>
      <c r="LYM1" s="397"/>
      <c r="LYN1" s="397"/>
      <c r="LYO1" s="397"/>
      <c r="LYP1" s="397"/>
      <c r="LYQ1" s="397"/>
      <c r="LYR1" s="397"/>
      <c r="LYS1" s="440"/>
      <c r="LYT1" s="440"/>
      <c r="LYU1" s="397" t="s">
        <v>149</v>
      </c>
      <c r="LYV1" s="397"/>
      <c r="LYW1" s="397"/>
      <c r="LYX1" s="397"/>
      <c r="LYY1" s="397"/>
      <c r="LYZ1" s="397"/>
      <c r="LZA1" s="397"/>
      <c r="LZB1" s="397"/>
      <c r="LZC1" s="397"/>
      <c r="LZD1" s="397"/>
      <c r="LZE1" s="397"/>
      <c r="LZF1" s="397"/>
      <c r="LZG1" s="397"/>
      <c r="LZH1" s="397"/>
      <c r="LZI1" s="440"/>
      <c r="LZJ1" s="440"/>
      <c r="LZK1" s="397" t="s">
        <v>149</v>
      </c>
      <c r="LZL1" s="397"/>
      <c r="LZM1" s="397"/>
      <c r="LZN1" s="397"/>
      <c r="LZO1" s="397"/>
      <c r="LZP1" s="397"/>
      <c r="LZQ1" s="397"/>
      <c r="LZR1" s="397"/>
      <c r="LZS1" s="397"/>
      <c r="LZT1" s="397"/>
      <c r="LZU1" s="397"/>
      <c r="LZV1" s="397"/>
      <c r="LZW1" s="397"/>
      <c r="LZX1" s="397"/>
      <c r="LZY1" s="440"/>
      <c r="LZZ1" s="440"/>
      <c r="MAA1" s="397" t="s">
        <v>149</v>
      </c>
      <c r="MAB1" s="397"/>
      <c r="MAC1" s="397"/>
      <c r="MAD1" s="397"/>
      <c r="MAE1" s="397"/>
      <c r="MAF1" s="397"/>
      <c r="MAG1" s="397"/>
      <c r="MAH1" s="397"/>
      <c r="MAI1" s="397"/>
      <c r="MAJ1" s="397"/>
      <c r="MAK1" s="397"/>
      <c r="MAL1" s="397"/>
      <c r="MAM1" s="397"/>
      <c r="MAN1" s="397"/>
      <c r="MAO1" s="440"/>
      <c r="MAP1" s="440"/>
      <c r="MAQ1" s="397" t="s">
        <v>149</v>
      </c>
      <c r="MAR1" s="397"/>
      <c r="MAS1" s="397"/>
      <c r="MAT1" s="397"/>
      <c r="MAU1" s="397"/>
      <c r="MAV1" s="397"/>
      <c r="MAW1" s="397"/>
      <c r="MAX1" s="397"/>
      <c r="MAY1" s="397"/>
      <c r="MAZ1" s="397"/>
      <c r="MBA1" s="397"/>
      <c r="MBB1" s="397"/>
      <c r="MBC1" s="397"/>
      <c r="MBD1" s="397"/>
      <c r="MBE1" s="440"/>
      <c r="MBF1" s="440"/>
      <c r="MBG1" s="397" t="s">
        <v>149</v>
      </c>
      <c r="MBH1" s="397"/>
      <c r="MBI1" s="397"/>
      <c r="MBJ1" s="397"/>
      <c r="MBK1" s="397"/>
      <c r="MBL1" s="397"/>
      <c r="MBM1" s="397"/>
      <c r="MBN1" s="397"/>
      <c r="MBO1" s="397"/>
      <c r="MBP1" s="397"/>
      <c r="MBQ1" s="397"/>
      <c r="MBR1" s="397"/>
      <c r="MBS1" s="397"/>
      <c r="MBT1" s="397"/>
      <c r="MBU1" s="440"/>
      <c r="MBV1" s="440"/>
      <c r="MBW1" s="397" t="s">
        <v>149</v>
      </c>
      <c r="MBX1" s="397"/>
      <c r="MBY1" s="397"/>
      <c r="MBZ1" s="397"/>
      <c r="MCA1" s="397"/>
      <c r="MCB1" s="397"/>
      <c r="MCC1" s="397"/>
      <c r="MCD1" s="397"/>
      <c r="MCE1" s="397"/>
      <c r="MCF1" s="397"/>
      <c r="MCG1" s="397"/>
      <c r="MCH1" s="397"/>
      <c r="MCI1" s="397"/>
      <c r="MCJ1" s="397"/>
      <c r="MCK1" s="440"/>
      <c r="MCL1" s="440"/>
      <c r="MCM1" s="397" t="s">
        <v>149</v>
      </c>
      <c r="MCN1" s="397"/>
      <c r="MCO1" s="397"/>
      <c r="MCP1" s="397"/>
      <c r="MCQ1" s="397"/>
      <c r="MCR1" s="397"/>
      <c r="MCS1" s="397"/>
      <c r="MCT1" s="397"/>
      <c r="MCU1" s="397"/>
      <c r="MCV1" s="397"/>
      <c r="MCW1" s="397"/>
      <c r="MCX1" s="397"/>
      <c r="MCY1" s="397"/>
      <c r="MCZ1" s="397"/>
      <c r="MDA1" s="440"/>
      <c r="MDB1" s="440"/>
      <c r="MDC1" s="397" t="s">
        <v>149</v>
      </c>
      <c r="MDD1" s="397"/>
      <c r="MDE1" s="397"/>
      <c r="MDF1" s="397"/>
      <c r="MDG1" s="397"/>
      <c r="MDH1" s="397"/>
      <c r="MDI1" s="397"/>
      <c r="MDJ1" s="397"/>
      <c r="MDK1" s="397"/>
      <c r="MDL1" s="397"/>
      <c r="MDM1" s="397"/>
      <c r="MDN1" s="397"/>
      <c r="MDO1" s="397"/>
      <c r="MDP1" s="397"/>
      <c r="MDQ1" s="440"/>
      <c r="MDR1" s="440"/>
      <c r="MDS1" s="397" t="s">
        <v>149</v>
      </c>
      <c r="MDT1" s="397"/>
      <c r="MDU1" s="397"/>
      <c r="MDV1" s="397"/>
      <c r="MDW1" s="397"/>
      <c r="MDX1" s="397"/>
      <c r="MDY1" s="397"/>
      <c r="MDZ1" s="397"/>
      <c r="MEA1" s="397"/>
      <c r="MEB1" s="397"/>
      <c r="MEC1" s="397"/>
      <c r="MED1" s="397"/>
      <c r="MEE1" s="397"/>
      <c r="MEF1" s="397"/>
      <c r="MEG1" s="440"/>
      <c r="MEH1" s="440"/>
      <c r="MEI1" s="397" t="s">
        <v>149</v>
      </c>
      <c r="MEJ1" s="397"/>
      <c r="MEK1" s="397"/>
      <c r="MEL1" s="397"/>
      <c r="MEM1" s="397"/>
      <c r="MEN1" s="397"/>
      <c r="MEO1" s="397"/>
      <c r="MEP1" s="397"/>
      <c r="MEQ1" s="397"/>
      <c r="MER1" s="397"/>
      <c r="MES1" s="397"/>
      <c r="MET1" s="397"/>
      <c r="MEU1" s="397"/>
      <c r="MEV1" s="397"/>
      <c r="MEW1" s="440"/>
      <c r="MEX1" s="440"/>
      <c r="MEY1" s="397" t="s">
        <v>149</v>
      </c>
      <c r="MEZ1" s="397"/>
      <c r="MFA1" s="397"/>
      <c r="MFB1" s="397"/>
      <c r="MFC1" s="397"/>
      <c r="MFD1" s="397"/>
      <c r="MFE1" s="397"/>
      <c r="MFF1" s="397"/>
      <c r="MFG1" s="397"/>
      <c r="MFH1" s="397"/>
      <c r="MFI1" s="397"/>
      <c r="MFJ1" s="397"/>
      <c r="MFK1" s="397"/>
      <c r="MFL1" s="397"/>
      <c r="MFM1" s="440"/>
      <c r="MFN1" s="440"/>
      <c r="MFO1" s="397" t="s">
        <v>149</v>
      </c>
      <c r="MFP1" s="397"/>
      <c r="MFQ1" s="397"/>
      <c r="MFR1" s="397"/>
      <c r="MFS1" s="397"/>
      <c r="MFT1" s="397"/>
      <c r="MFU1" s="397"/>
      <c r="MFV1" s="397"/>
      <c r="MFW1" s="397"/>
      <c r="MFX1" s="397"/>
      <c r="MFY1" s="397"/>
      <c r="MFZ1" s="397"/>
      <c r="MGA1" s="397"/>
      <c r="MGB1" s="397"/>
      <c r="MGC1" s="440"/>
      <c r="MGD1" s="440"/>
      <c r="MGE1" s="397" t="s">
        <v>149</v>
      </c>
      <c r="MGF1" s="397"/>
      <c r="MGG1" s="397"/>
      <c r="MGH1" s="397"/>
      <c r="MGI1" s="397"/>
      <c r="MGJ1" s="397"/>
      <c r="MGK1" s="397"/>
      <c r="MGL1" s="397"/>
      <c r="MGM1" s="397"/>
      <c r="MGN1" s="397"/>
      <c r="MGO1" s="397"/>
      <c r="MGP1" s="397"/>
      <c r="MGQ1" s="397"/>
      <c r="MGR1" s="397"/>
      <c r="MGS1" s="440"/>
      <c r="MGT1" s="440"/>
      <c r="MGU1" s="397" t="s">
        <v>149</v>
      </c>
      <c r="MGV1" s="397"/>
      <c r="MGW1" s="397"/>
      <c r="MGX1" s="397"/>
      <c r="MGY1" s="397"/>
      <c r="MGZ1" s="397"/>
      <c r="MHA1" s="397"/>
      <c r="MHB1" s="397"/>
      <c r="MHC1" s="397"/>
      <c r="MHD1" s="397"/>
      <c r="MHE1" s="397"/>
      <c r="MHF1" s="397"/>
      <c r="MHG1" s="397"/>
      <c r="MHH1" s="397"/>
      <c r="MHI1" s="440"/>
      <c r="MHJ1" s="440"/>
      <c r="MHK1" s="397" t="s">
        <v>149</v>
      </c>
      <c r="MHL1" s="397"/>
      <c r="MHM1" s="397"/>
      <c r="MHN1" s="397"/>
      <c r="MHO1" s="397"/>
      <c r="MHP1" s="397"/>
      <c r="MHQ1" s="397"/>
      <c r="MHR1" s="397"/>
      <c r="MHS1" s="397"/>
      <c r="MHT1" s="397"/>
      <c r="MHU1" s="397"/>
      <c r="MHV1" s="397"/>
      <c r="MHW1" s="397"/>
      <c r="MHX1" s="397"/>
      <c r="MHY1" s="440"/>
      <c r="MHZ1" s="440"/>
      <c r="MIA1" s="397" t="s">
        <v>149</v>
      </c>
      <c r="MIB1" s="397"/>
      <c r="MIC1" s="397"/>
      <c r="MID1" s="397"/>
      <c r="MIE1" s="397"/>
      <c r="MIF1" s="397"/>
      <c r="MIG1" s="397"/>
      <c r="MIH1" s="397"/>
      <c r="MII1" s="397"/>
      <c r="MIJ1" s="397"/>
      <c r="MIK1" s="397"/>
      <c r="MIL1" s="397"/>
      <c r="MIM1" s="397"/>
      <c r="MIN1" s="397"/>
      <c r="MIO1" s="440"/>
      <c r="MIP1" s="440"/>
      <c r="MIQ1" s="397" t="s">
        <v>149</v>
      </c>
      <c r="MIR1" s="397"/>
      <c r="MIS1" s="397"/>
      <c r="MIT1" s="397"/>
      <c r="MIU1" s="397"/>
      <c r="MIV1" s="397"/>
      <c r="MIW1" s="397"/>
      <c r="MIX1" s="397"/>
      <c r="MIY1" s="397"/>
      <c r="MIZ1" s="397"/>
      <c r="MJA1" s="397"/>
      <c r="MJB1" s="397"/>
      <c r="MJC1" s="397"/>
      <c r="MJD1" s="397"/>
      <c r="MJE1" s="440"/>
      <c r="MJF1" s="440"/>
      <c r="MJG1" s="397" t="s">
        <v>149</v>
      </c>
      <c r="MJH1" s="397"/>
      <c r="MJI1" s="397"/>
      <c r="MJJ1" s="397"/>
      <c r="MJK1" s="397"/>
      <c r="MJL1" s="397"/>
      <c r="MJM1" s="397"/>
      <c r="MJN1" s="397"/>
      <c r="MJO1" s="397"/>
      <c r="MJP1" s="397"/>
      <c r="MJQ1" s="397"/>
      <c r="MJR1" s="397"/>
      <c r="MJS1" s="397"/>
      <c r="MJT1" s="397"/>
      <c r="MJU1" s="440"/>
      <c r="MJV1" s="440"/>
      <c r="MJW1" s="397" t="s">
        <v>149</v>
      </c>
      <c r="MJX1" s="397"/>
      <c r="MJY1" s="397"/>
      <c r="MJZ1" s="397"/>
      <c r="MKA1" s="397"/>
      <c r="MKB1" s="397"/>
      <c r="MKC1" s="397"/>
      <c r="MKD1" s="397"/>
      <c r="MKE1" s="397"/>
      <c r="MKF1" s="397"/>
      <c r="MKG1" s="397"/>
      <c r="MKH1" s="397"/>
      <c r="MKI1" s="397"/>
      <c r="MKJ1" s="397"/>
      <c r="MKK1" s="440"/>
      <c r="MKL1" s="440"/>
      <c r="MKM1" s="397" t="s">
        <v>149</v>
      </c>
      <c r="MKN1" s="397"/>
      <c r="MKO1" s="397"/>
      <c r="MKP1" s="397"/>
      <c r="MKQ1" s="397"/>
      <c r="MKR1" s="397"/>
      <c r="MKS1" s="397"/>
      <c r="MKT1" s="397"/>
      <c r="MKU1" s="397"/>
      <c r="MKV1" s="397"/>
      <c r="MKW1" s="397"/>
      <c r="MKX1" s="397"/>
      <c r="MKY1" s="397"/>
      <c r="MKZ1" s="397"/>
      <c r="MLA1" s="440"/>
      <c r="MLB1" s="440"/>
      <c r="MLC1" s="397" t="s">
        <v>149</v>
      </c>
      <c r="MLD1" s="397"/>
      <c r="MLE1" s="397"/>
      <c r="MLF1" s="397"/>
      <c r="MLG1" s="397"/>
      <c r="MLH1" s="397"/>
      <c r="MLI1" s="397"/>
      <c r="MLJ1" s="397"/>
      <c r="MLK1" s="397"/>
      <c r="MLL1" s="397"/>
      <c r="MLM1" s="397"/>
      <c r="MLN1" s="397"/>
      <c r="MLO1" s="397"/>
      <c r="MLP1" s="397"/>
      <c r="MLQ1" s="440"/>
      <c r="MLR1" s="440"/>
      <c r="MLS1" s="397" t="s">
        <v>149</v>
      </c>
      <c r="MLT1" s="397"/>
      <c r="MLU1" s="397"/>
      <c r="MLV1" s="397"/>
      <c r="MLW1" s="397"/>
      <c r="MLX1" s="397"/>
      <c r="MLY1" s="397"/>
      <c r="MLZ1" s="397"/>
      <c r="MMA1" s="397"/>
      <c r="MMB1" s="397"/>
      <c r="MMC1" s="397"/>
      <c r="MMD1" s="397"/>
      <c r="MME1" s="397"/>
      <c r="MMF1" s="397"/>
      <c r="MMG1" s="440"/>
      <c r="MMH1" s="440"/>
      <c r="MMI1" s="397" t="s">
        <v>149</v>
      </c>
      <c r="MMJ1" s="397"/>
      <c r="MMK1" s="397"/>
      <c r="MML1" s="397"/>
      <c r="MMM1" s="397"/>
      <c r="MMN1" s="397"/>
      <c r="MMO1" s="397"/>
      <c r="MMP1" s="397"/>
      <c r="MMQ1" s="397"/>
      <c r="MMR1" s="397"/>
      <c r="MMS1" s="397"/>
      <c r="MMT1" s="397"/>
      <c r="MMU1" s="397"/>
      <c r="MMV1" s="397"/>
      <c r="MMW1" s="440"/>
      <c r="MMX1" s="440"/>
      <c r="MMY1" s="397" t="s">
        <v>149</v>
      </c>
      <c r="MMZ1" s="397"/>
      <c r="MNA1" s="397"/>
      <c r="MNB1" s="397"/>
      <c r="MNC1" s="397"/>
      <c r="MND1" s="397"/>
      <c r="MNE1" s="397"/>
      <c r="MNF1" s="397"/>
      <c r="MNG1" s="397"/>
      <c r="MNH1" s="397"/>
      <c r="MNI1" s="397"/>
      <c r="MNJ1" s="397"/>
      <c r="MNK1" s="397"/>
      <c r="MNL1" s="397"/>
      <c r="MNM1" s="440"/>
      <c r="MNN1" s="440"/>
      <c r="MNO1" s="397" t="s">
        <v>149</v>
      </c>
      <c r="MNP1" s="397"/>
      <c r="MNQ1" s="397"/>
      <c r="MNR1" s="397"/>
      <c r="MNS1" s="397"/>
      <c r="MNT1" s="397"/>
      <c r="MNU1" s="397"/>
      <c r="MNV1" s="397"/>
      <c r="MNW1" s="397"/>
      <c r="MNX1" s="397"/>
      <c r="MNY1" s="397"/>
      <c r="MNZ1" s="397"/>
      <c r="MOA1" s="397"/>
      <c r="MOB1" s="397"/>
      <c r="MOC1" s="440"/>
      <c r="MOD1" s="440"/>
      <c r="MOE1" s="397" t="s">
        <v>149</v>
      </c>
      <c r="MOF1" s="397"/>
      <c r="MOG1" s="397"/>
      <c r="MOH1" s="397"/>
      <c r="MOI1" s="397"/>
      <c r="MOJ1" s="397"/>
      <c r="MOK1" s="397"/>
      <c r="MOL1" s="397"/>
      <c r="MOM1" s="397"/>
      <c r="MON1" s="397"/>
      <c r="MOO1" s="397"/>
      <c r="MOP1" s="397"/>
      <c r="MOQ1" s="397"/>
      <c r="MOR1" s="397"/>
      <c r="MOS1" s="440"/>
      <c r="MOT1" s="440"/>
      <c r="MOU1" s="397" t="s">
        <v>149</v>
      </c>
      <c r="MOV1" s="397"/>
      <c r="MOW1" s="397"/>
      <c r="MOX1" s="397"/>
      <c r="MOY1" s="397"/>
      <c r="MOZ1" s="397"/>
      <c r="MPA1" s="397"/>
      <c r="MPB1" s="397"/>
      <c r="MPC1" s="397"/>
      <c r="MPD1" s="397"/>
      <c r="MPE1" s="397"/>
      <c r="MPF1" s="397"/>
      <c r="MPG1" s="397"/>
      <c r="MPH1" s="397"/>
      <c r="MPI1" s="440"/>
      <c r="MPJ1" s="440"/>
      <c r="MPK1" s="397" t="s">
        <v>149</v>
      </c>
      <c r="MPL1" s="397"/>
      <c r="MPM1" s="397"/>
      <c r="MPN1" s="397"/>
      <c r="MPO1" s="397"/>
      <c r="MPP1" s="397"/>
      <c r="MPQ1" s="397"/>
      <c r="MPR1" s="397"/>
      <c r="MPS1" s="397"/>
      <c r="MPT1" s="397"/>
      <c r="MPU1" s="397"/>
      <c r="MPV1" s="397"/>
      <c r="MPW1" s="397"/>
      <c r="MPX1" s="397"/>
      <c r="MPY1" s="440"/>
      <c r="MPZ1" s="440"/>
      <c r="MQA1" s="397" t="s">
        <v>149</v>
      </c>
      <c r="MQB1" s="397"/>
      <c r="MQC1" s="397"/>
      <c r="MQD1" s="397"/>
      <c r="MQE1" s="397"/>
      <c r="MQF1" s="397"/>
      <c r="MQG1" s="397"/>
      <c r="MQH1" s="397"/>
      <c r="MQI1" s="397"/>
      <c r="MQJ1" s="397"/>
      <c r="MQK1" s="397"/>
      <c r="MQL1" s="397"/>
      <c r="MQM1" s="397"/>
      <c r="MQN1" s="397"/>
      <c r="MQO1" s="440"/>
      <c r="MQP1" s="440"/>
      <c r="MQQ1" s="397" t="s">
        <v>149</v>
      </c>
      <c r="MQR1" s="397"/>
      <c r="MQS1" s="397"/>
      <c r="MQT1" s="397"/>
      <c r="MQU1" s="397"/>
      <c r="MQV1" s="397"/>
      <c r="MQW1" s="397"/>
      <c r="MQX1" s="397"/>
      <c r="MQY1" s="397"/>
      <c r="MQZ1" s="397"/>
      <c r="MRA1" s="397"/>
      <c r="MRB1" s="397"/>
      <c r="MRC1" s="397"/>
      <c r="MRD1" s="397"/>
      <c r="MRE1" s="440"/>
      <c r="MRF1" s="440"/>
      <c r="MRG1" s="397" t="s">
        <v>149</v>
      </c>
      <c r="MRH1" s="397"/>
      <c r="MRI1" s="397"/>
      <c r="MRJ1" s="397"/>
      <c r="MRK1" s="397"/>
      <c r="MRL1" s="397"/>
      <c r="MRM1" s="397"/>
      <c r="MRN1" s="397"/>
      <c r="MRO1" s="397"/>
      <c r="MRP1" s="397"/>
      <c r="MRQ1" s="397"/>
      <c r="MRR1" s="397"/>
      <c r="MRS1" s="397"/>
      <c r="MRT1" s="397"/>
      <c r="MRU1" s="440"/>
      <c r="MRV1" s="440"/>
      <c r="MRW1" s="397" t="s">
        <v>149</v>
      </c>
      <c r="MRX1" s="397"/>
      <c r="MRY1" s="397"/>
      <c r="MRZ1" s="397"/>
      <c r="MSA1" s="397"/>
      <c r="MSB1" s="397"/>
      <c r="MSC1" s="397"/>
      <c r="MSD1" s="397"/>
      <c r="MSE1" s="397"/>
      <c r="MSF1" s="397"/>
      <c r="MSG1" s="397"/>
      <c r="MSH1" s="397"/>
      <c r="MSI1" s="397"/>
      <c r="MSJ1" s="397"/>
      <c r="MSK1" s="440"/>
      <c r="MSL1" s="440"/>
      <c r="MSM1" s="397" t="s">
        <v>149</v>
      </c>
      <c r="MSN1" s="397"/>
      <c r="MSO1" s="397"/>
      <c r="MSP1" s="397"/>
      <c r="MSQ1" s="397"/>
      <c r="MSR1" s="397"/>
      <c r="MSS1" s="397"/>
      <c r="MST1" s="397"/>
      <c r="MSU1" s="397"/>
      <c r="MSV1" s="397"/>
      <c r="MSW1" s="397"/>
      <c r="MSX1" s="397"/>
      <c r="MSY1" s="397"/>
      <c r="MSZ1" s="397"/>
      <c r="MTA1" s="440"/>
      <c r="MTB1" s="440"/>
      <c r="MTC1" s="397" t="s">
        <v>149</v>
      </c>
      <c r="MTD1" s="397"/>
      <c r="MTE1" s="397"/>
      <c r="MTF1" s="397"/>
      <c r="MTG1" s="397"/>
      <c r="MTH1" s="397"/>
      <c r="MTI1" s="397"/>
      <c r="MTJ1" s="397"/>
      <c r="MTK1" s="397"/>
      <c r="MTL1" s="397"/>
      <c r="MTM1" s="397"/>
      <c r="MTN1" s="397"/>
      <c r="MTO1" s="397"/>
      <c r="MTP1" s="397"/>
      <c r="MTQ1" s="440"/>
      <c r="MTR1" s="440"/>
      <c r="MTS1" s="397" t="s">
        <v>149</v>
      </c>
      <c r="MTT1" s="397"/>
      <c r="MTU1" s="397"/>
      <c r="MTV1" s="397"/>
      <c r="MTW1" s="397"/>
      <c r="MTX1" s="397"/>
      <c r="MTY1" s="397"/>
      <c r="MTZ1" s="397"/>
      <c r="MUA1" s="397"/>
      <c r="MUB1" s="397"/>
      <c r="MUC1" s="397"/>
      <c r="MUD1" s="397"/>
      <c r="MUE1" s="397"/>
      <c r="MUF1" s="397"/>
      <c r="MUG1" s="440"/>
      <c r="MUH1" s="440"/>
      <c r="MUI1" s="397" t="s">
        <v>149</v>
      </c>
      <c r="MUJ1" s="397"/>
      <c r="MUK1" s="397"/>
      <c r="MUL1" s="397"/>
      <c r="MUM1" s="397"/>
      <c r="MUN1" s="397"/>
      <c r="MUO1" s="397"/>
      <c r="MUP1" s="397"/>
      <c r="MUQ1" s="397"/>
      <c r="MUR1" s="397"/>
      <c r="MUS1" s="397"/>
      <c r="MUT1" s="397"/>
      <c r="MUU1" s="397"/>
      <c r="MUV1" s="397"/>
      <c r="MUW1" s="440"/>
      <c r="MUX1" s="440"/>
      <c r="MUY1" s="397" t="s">
        <v>149</v>
      </c>
      <c r="MUZ1" s="397"/>
      <c r="MVA1" s="397"/>
      <c r="MVB1" s="397"/>
      <c r="MVC1" s="397"/>
      <c r="MVD1" s="397"/>
      <c r="MVE1" s="397"/>
      <c r="MVF1" s="397"/>
      <c r="MVG1" s="397"/>
      <c r="MVH1" s="397"/>
      <c r="MVI1" s="397"/>
      <c r="MVJ1" s="397"/>
      <c r="MVK1" s="397"/>
      <c r="MVL1" s="397"/>
      <c r="MVM1" s="440"/>
      <c r="MVN1" s="440"/>
      <c r="MVO1" s="397" t="s">
        <v>149</v>
      </c>
      <c r="MVP1" s="397"/>
      <c r="MVQ1" s="397"/>
      <c r="MVR1" s="397"/>
      <c r="MVS1" s="397"/>
      <c r="MVT1" s="397"/>
      <c r="MVU1" s="397"/>
      <c r="MVV1" s="397"/>
      <c r="MVW1" s="397"/>
      <c r="MVX1" s="397"/>
      <c r="MVY1" s="397"/>
      <c r="MVZ1" s="397"/>
      <c r="MWA1" s="397"/>
      <c r="MWB1" s="397"/>
      <c r="MWC1" s="440"/>
      <c r="MWD1" s="440"/>
      <c r="MWE1" s="397" t="s">
        <v>149</v>
      </c>
      <c r="MWF1" s="397"/>
      <c r="MWG1" s="397"/>
      <c r="MWH1" s="397"/>
      <c r="MWI1" s="397"/>
      <c r="MWJ1" s="397"/>
      <c r="MWK1" s="397"/>
      <c r="MWL1" s="397"/>
      <c r="MWM1" s="397"/>
      <c r="MWN1" s="397"/>
      <c r="MWO1" s="397"/>
      <c r="MWP1" s="397"/>
      <c r="MWQ1" s="397"/>
      <c r="MWR1" s="397"/>
      <c r="MWS1" s="440"/>
      <c r="MWT1" s="440"/>
      <c r="MWU1" s="397" t="s">
        <v>149</v>
      </c>
      <c r="MWV1" s="397"/>
      <c r="MWW1" s="397"/>
      <c r="MWX1" s="397"/>
      <c r="MWY1" s="397"/>
      <c r="MWZ1" s="397"/>
      <c r="MXA1" s="397"/>
      <c r="MXB1" s="397"/>
      <c r="MXC1" s="397"/>
      <c r="MXD1" s="397"/>
      <c r="MXE1" s="397"/>
      <c r="MXF1" s="397"/>
      <c r="MXG1" s="397"/>
      <c r="MXH1" s="397"/>
      <c r="MXI1" s="440"/>
      <c r="MXJ1" s="440"/>
      <c r="MXK1" s="397" t="s">
        <v>149</v>
      </c>
      <c r="MXL1" s="397"/>
      <c r="MXM1" s="397"/>
      <c r="MXN1" s="397"/>
      <c r="MXO1" s="397"/>
      <c r="MXP1" s="397"/>
      <c r="MXQ1" s="397"/>
      <c r="MXR1" s="397"/>
      <c r="MXS1" s="397"/>
      <c r="MXT1" s="397"/>
      <c r="MXU1" s="397"/>
      <c r="MXV1" s="397"/>
      <c r="MXW1" s="397"/>
      <c r="MXX1" s="397"/>
      <c r="MXY1" s="440"/>
      <c r="MXZ1" s="440"/>
      <c r="MYA1" s="397" t="s">
        <v>149</v>
      </c>
      <c r="MYB1" s="397"/>
      <c r="MYC1" s="397"/>
      <c r="MYD1" s="397"/>
      <c r="MYE1" s="397"/>
      <c r="MYF1" s="397"/>
      <c r="MYG1" s="397"/>
      <c r="MYH1" s="397"/>
      <c r="MYI1" s="397"/>
      <c r="MYJ1" s="397"/>
      <c r="MYK1" s="397"/>
      <c r="MYL1" s="397"/>
      <c r="MYM1" s="397"/>
      <c r="MYN1" s="397"/>
      <c r="MYO1" s="440"/>
      <c r="MYP1" s="440"/>
      <c r="MYQ1" s="397" t="s">
        <v>149</v>
      </c>
      <c r="MYR1" s="397"/>
      <c r="MYS1" s="397"/>
      <c r="MYT1" s="397"/>
      <c r="MYU1" s="397"/>
      <c r="MYV1" s="397"/>
      <c r="MYW1" s="397"/>
      <c r="MYX1" s="397"/>
      <c r="MYY1" s="397"/>
      <c r="MYZ1" s="397"/>
      <c r="MZA1" s="397"/>
      <c r="MZB1" s="397"/>
      <c r="MZC1" s="397"/>
      <c r="MZD1" s="397"/>
      <c r="MZE1" s="440"/>
      <c r="MZF1" s="440"/>
      <c r="MZG1" s="397" t="s">
        <v>149</v>
      </c>
      <c r="MZH1" s="397"/>
      <c r="MZI1" s="397"/>
      <c r="MZJ1" s="397"/>
      <c r="MZK1" s="397"/>
      <c r="MZL1" s="397"/>
      <c r="MZM1" s="397"/>
      <c r="MZN1" s="397"/>
      <c r="MZO1" s="397"/>
      <c r="MZP1" s="397"/>
      <c r="MZQ1" s="397"/>
      <c r="MZR1" s="397"/>
      <c r="MZS1" s="397"/>
      <c r="MZT1" s="397"/>
      <c r="MZU1" s="440"/>
      <c r="MZV1" s="440"/>
      <c r="MZW1" s="397" t="s">
        <v>149</v>
      </c>
      <c r="MZX1" s="397"/>
      <c r="MZY1" s="397"/>
      <c r="MZZ1" s="397"/>
      <c r="NAA1" s="397"/>
      <c r="NAB1" s="397"/>
      <c r="NAC1" s="397"/>
      <c r="NAD1" s="397"/>
      <c r="NAE1" s="397"/>
      <c r="NAF1" s="397"/>
      <c r="NAG1" s="397"/>
      <c r="NAH1" s="397"/>
      <c r="NAI1" s="397"/>
      <c r="NAJ1" s="397"/>
      <c r="NAK1" s="440"/>
      <c r="NAL1" s="440"/>
      <c r="NAM1" s="397" t="s">
        <v>149</v>
      </c>
      <c r="NAN1" s="397"/>
      <c r="NAO1" s="397"/>
      <c r="NAP1" s="397"/>
      <c r="NAQ1" s="397"/>
      <c r="NAR1" s="397"/>
      <c r="NAS1" s="397"/>
      <c r="NAT1" s="397"/>
      <c r="NAU1" s="397"/>
      <c r="NAV1" s="397"/>
      <c r="NAW1" s="397"/>
      <c r="NAX1" s="397"/>
      <c r="NAY1" s="397"/>
      <c r="NAZ1" s="397"/>
      <c r="NBA1" s="440"/>
      <c r="NBB1" s="440"/>
      <c r="NBC1" s="397" t="s">
        <v>149</v>
      </c>
      <c r="NBD1" s="397"/>
      <c r="NBE1" s="397"/>
      <c r="NBF1" s="397"/>
      <c r="NBG1" s="397"/>
      <c r="NBH1" s="397"/>
      <c r="NBI1" s="397"/>
      <c r="NBJ1" s="397"/>
      <c r="NBK1" s="397"/>
      <c r="NBL1" s="397"/>
      <c r="NBM1" s="397"/>
      <c r="NBN1" s="397"/>
      <c r="NBO1" s="397"/>
      <c r="NBP1" s="397"/>
      <c r="NBQ1" s="440"/>
      <c r="NBR1" s="440"/>
      <c r="NBS1" s="397" t="s">
        <v>149</v>
      </c>
      <c r="NBT1" s="397"/>
      <c r="NBU1" s="397"/>
      <c r="NBV1" s="397"/>
      <c r="NBW1" s="397"/>
      <c r="NBX1" s="397"/>
      <c r="NBY1" s="397"/>
      <c r="NBZ1" s="397"/>
      <c r="NCA1" s="397"/>
      <c r="NCB1" s="397"/>
      <c r="NCC1" s="397"/>
      <c r="NCD1" s="397"/>
      <c r="NCE1" s="397"/>
      <c r="NCF1" s="397"/>
      <c r="NCG1" s="440"/>
      <c r="NCH1" s="440"/>
      <c r="NCI1" s="397" t="s">
        <v>149</v>
      </c>
      <c r="NCJ1" s="397"/>
      <c r="NCK1" s="397"/>
      <c r="NCL1" s="397"/>
      <c r="NCM1" s="397"/>
      <c r="NCN1" s="397"/>
      <c r="NCO1" s="397"/>
      <c r="NCP1" s="397"/>
      <c r="NCQ1" s="397"/>
      <c r="NCR1" s="397"/>
      <c r="NCS1" s="397"/>
      <c r="NCT1" s="397"/>
      <c r="NCU1" s="397"/>
      <c r="NCV1" s="397"/>
      <c r="NCW1" s="440"/>
      <c r="NCX1" s="440"/>
      <c r="NCY1" s="397" t="s">
        <v>149</v>
      </c>
      <c r="NCZ1" s="397"/>
      <c r="NDA1" s="397"/>
      <c r="NDB1" s="397"/>
      <c r="NDC1" s="397"/>
      <c r="NDD1" s="397"/>
      <c r="NDE1" s="397"/>
      <c r="NDF1" s="397"/>
      <c r="NDG1" s="397"/>
      <c r="NDH1" s="397"/>
      <c r="NDI1" s="397"/>
      <c r="NDJ1" s="397"/>
      <c r="NDK1" s="397"/>
      <c r="NDL1" s="397"/>
      <c r="NDM1" s="440"/>
      <c r="NDN1" s="440"/>
      <c r="NDO1" s="397" t="s">
        <v>149</v>
      </c>
      <c r="NDP1" s="397"/>
      <c r="NDQ1" s="397"/>
      <c r="NDR1" s="397"/>
      <c r="NDS1" s="397"/>
      <c r="NDT1" s="397"/>
      <c r="NDU1" s="397"/>
      <c r="NDV1" s="397"/>
      <c r="NDW1" s="397"/>
      <c r="NDX1" s="397"/>
      <c r="NDY1" s="397"/>
      <c r="NDZ1" s="397"/>
      <c r="NEA1" s="397"/>
      <c r="NEB1" s="397"/>
      <c r="NEC1" s="440"/>
      <c r="NED1" s="440"/>
      <c r="NEE1" s="397" t="s">
        <v>149</v>
      </c>
      <c r="NEF1" s="397"/>
      <c r="NEG1" s="397"/>
      <c r="NEH1" s="397"/>
      <c r="NEI1" s="397"/>
      <c r="NEJ1" s="397"/>
      <c r="NEK1" s="397"/>
      <c r="NEL1" s="397"/>
      <c r="NEM1" s="397"/>
      <c r="NEN1" s="397"/>
      <c r="NEO1" s="397"/>
      <c r="NEP1" s="397"/>
      <c r="NEQ1" s="397"/>
      <c r="NER1" s="397"/>
      <c r="NES1" s="440"/>
      <c r="NET1" s="440"/>
      <c r="NEU1" s="397" t="s">
        <v>149</v>
      </c>
      <c r="NEV1" s="397"/>
      <c r="NEW1" s="397"/>
      <c r="NEX1" s="397"/>
      <c r="NEY1" s="397"/>
      <c r="NEZ1" s="397"/>
      <c r="NFA1" s="397"/>
      <c r="NFB1" s="397"/>
      <c r="NFC1" s="397"/>
      <c r="NFD1" s="397"/>
      <c r="NFE1" s="397"/>
      <c r="NFF1" s="397"/>
      <c r="NFG1" s="397"/>
      <c r="NFH1" s="397"/>
      <c r="NFI1" s="440"/>
      <c r="NFJ1" s="440"/>
      <c r="NFK1" s="397" t="s">
        <v>149</v>
      </c>
      <c r="NFL1" s="397"/>
      <c r="NFM1" s="397"/>
      <c r="NFN1" s="397"/>
      <c r="NFO1" s="397"/>
      <c r="NFP1" s="397"/>
      <c r="NFQ1" s="397"/>
      <c r="NFR1" s="397"/>
      <c r="NFS1" s="397"/>
      <c r="NFT1" s="397"/>
      <c r="NFU1" s="397"/>
      <c r="NFV1" s="397"/>
      <c r="NFW1" s="397"/>
      <c r="NFX1" s="397"/>
      <c r="NFY1" s="440"/>
      <c r="NFZ1" s="440"/>
      <c r="NGA1" s="397" t="s">
        <v>149</v>
      </c>
      <c r="NGB1" s="397"/>
      <c r="NGC1" s="397"/>
      <c r="NGD1" s="397"/>
      <c r="NGE1" s="397"/>
      <c r="NGF1" s="397"/>
      <c r="NGG1" s="397"/>
      <c r="NGH1" s="397"/>
      <c r="NGI1" s="397"/>
      <c r="NGJ1" s="397"/>
      <c r="NGK1" s="397"/>
      <c r="NGL1" s="397"/>
      <c r="NGM1" s="397"/>
      <c r="NGN1" s="397"/>
      <c r="NGO1" s="440"/>
      <c r="NGP1" s="440"/>
      <c r="NGQ1" s="397" t="s">
        <v>149</v>
      </c>
      <c r="NGR1" s="397"/>
      <c r="NGS1" s="397"/>
      <c r="NGT1" s="397"/>
      <c r="NGU1" s="397"/>
      <c r="NGV1" s="397"/>
      <c r="NGW1" s="397"/>
      <c r="NGX1" s="397"/>
      <c r="NGY1" s="397"/>
      <c r="NGZ1" s="397"/>
      <c r="NHA1" s="397"/>
      <c r="NHB1" s="397"/>
      <c r="NHC1" s="397"/>
      <c r="NHD1" s="397"/>
      <c r="NHE1" s="440"/>
      <c r="NHF1" s="440"/>
      <c r="NHG1" s="397" t="s">
        <v>149</v>
      </c>
      <c r="NHH1" s="397"/>
      <c r="NHI1" s="397"/>
      <c r="NHJ1" s="397"/>
      <c r="NHK1" s="397"/>
      <c r="NHL1" s="397"/>
      <c r="NHM1" s="397"/>
      <c r="NHN1" s="397"/>
      <c r="NHO1" s="397"/>
      <c r="NHP1" s="397"/>
      <c r="NHQ1" s="397"/>
      <c r="NHR1" s="397"/>
      <c r="NHS1" s="397"/>
      <c r="NHT1" s="397"/>
      <c r="NHU1" s="440"/>
      <c r="NHV1" s="440"/>
      <c r="NHW1" s="397" t="s">
        <v>149</v>
      </c>
      <c r="NHX1" s="397"/>
      <c r="NHY1" s="397"/>
      <c r="NHZ1" s="397"/>
      <c r="NIA1" s="397"/>
      <c r="NIB1" s="397"/>
      <c r="NIC1" s="397"/>
      <c r="NID1" s="397"/>
      <c r="NIE1" s="397"/>
      <c r="NIF1" s="397"/>
      <c r="NIG1" s="397"/>
      <c r="NIH1" s="397"/>
      <c r="NII1" s="397"/>
      <c r="NIJ1" s="397"/>
      <c r="NIK1" s="440"/>
      <c r="NIL1" s="440"/>
      <c r="NIM1" s="397" t="s">
        <v>149</v>
      </c>
      <c r="NIN1" s="397"/>
      <c r="NIO1" s="397"/>
      <c r="NIP1" s="397"/>
      <c r="NIQ1" s="397"/>
      <c r="NIR1" s="397"/>
      <c r="NIS1" s="397"/>
      <c r="NIT1" s="397"/>
      <c r="NIU1" s="397"/>
      <c r="NIV1" s="397"/>
      <c r="NIW1" s="397"/>
      <c r="NIX1" s="397"/>
      <c r="NIY1" s="397"/>
      <c r="NIZ1" s="397"/>
      <c r="NJA1" s="440"/>
      <c r="NJB1" s="440"/>
      <c r="NJC1" s="397" t="s">
        <v>149</v>
      </c>
      <c r="NJD1" s="397"/>
      <c r="NJE1" s="397"/>
      <c r="NJF1" s="397"/>
      <c r="NJG1" s="397"/>
      <c r="NJH1" s="397"/>
      <c r="NJI1" s="397"/>
      <c r="NJJ1" s="397"/>
      <c r="NJK1" s="397"/>
      <c r="NJL1" s="397"/>
      <c r="NJM1" s="397"/>
      <c r="NJN1" s="397"/>
      <c r="NJO1" s="397"/>
      <c r="NJP1" s="397"/>
      <c r="NJQ1" s="440"/>
      <c r="NJR1" s="440"/>
      <c r="NJS1" s="397" t="s">
        <v>149</v>
      </c>
      <c r="NJT1" s="397"/>
      <c r="NJU1" s="397"/>
      <c r="NJV1" s="397"/>
      <c r="NJW1" s="397"/>
      <c r="NJX1" s="397"/>
      <c r="NJY1" s="397"/>
      <c r="NJZ1" s="397"/>
      <c r="NKA1" s="397"/>
      <c r="NKB1" s="397"/>
      <c r="NKC1" s="397"/>
      <c r="NKD1" s="397"/>
      <c r="NKE1" s="397"/>
      <c r="NKF1" s="397"/>
      <c r="NKG1" s="440"/>
      <c r="NKH1" s="440"/>
      <c r="NKI1" s="397" t="s">
        <v>149</v>
      </c>
      <c r="NKJ1" s="397"/>
      <c r="NKK1" s="397"/>
      <c r="NKL1" s="397"/>
      <c r="NKM1" s="397"/>
      <c r="NKN1" s="397"/>
      <c r="NKO1" s="397"/>
      <c r="NKP1" s="397"/>
      <c r="NKQ1" s="397"/>
      <c r="NKR1" s="397"/>
      <c r="NKS1" s="397"/>
      <c r="NKT1" s="397"/>
      <c r="NKU1" s="397"/>
      <c r="NKV1" s="397"/>
      <c r="NKW1" s="440"/>
      <c r="NKX1" s="440"/>
      <c r="NKY1" s="397" t="s">
        <v>149</v>
      </c>
      <c r="NKZ1" s="397"/>
      <c r="NLA1" s="397"/>
      <c r="NLB1" s="397"/>
      <c r="NLC1" s="397"/>
      <c r="NLD1" s="397"/>
      <c r="NLE1" s="397"/>
      <c r="NLF1" s="397"/>
      <c r="NLG1" s="397"/>
      <c r="NLH1" s="397"/>
      <c r="NLI1" s="397"/>
      <c r="NLJ1" s="397"/>
      <c r="NLK1" s="397"/>
      <c r="NLL1" s="397"/>
      <c r="NLM1" s="440"/>
      <c r="NLN1" s="440"/>
      <c r="NLO1" s="397" t="s">
        <v>149</v>
      </c>
      <c r="NLP1" s="397"/>
      <c r="NLQ1" s="397"/>
      <c r="NLR1" s="397"/>
      <c r="NLS1" s="397"/>
      <c r="NLT1" s="397"/>
      <c r="NLU1" s="397"/>
      <c r="NLV1" s="397"/>
      <c r="NLW1" s="397"/>
      <c r="NLX1" s="397"/>
      <c r="NLY1" s="397"/>
      <c r="NLZ1" s="397"/>
      <c r="NMA1" s="397"/>
      <c r="NMB1" s="397"/>
      <c r="NMC1" s="440"/>
      <c r="NMD1" s="440"/>
      <c r="NME1" s="397" t="s">
        <v>149</v>
      </c>
      <c r="NMF1" s="397"/>
      <c r="NMG1" s="397"/>
      <c r="NMH1" s="397"/>
      <c r="NMI1" s="397"/>
      <c r="NMJ1" s="397"/>
      <c r="NMK1" s="397"/>
      <c r="NML1" s="397"/>
      <c r="NMM1" s="397"/>
      <c r="NMN1" s="397"/>
      <c r="NMO1" s="397"/>
      <c r="NMP1" s="397"/>
      <c r="NMQ1" s="397"/>
      <c r="NMR1" s="397"/>
      <c r="NMS1" s="440"/>
      <c r="NMT1" s="440"/>
      <c r="NMU1" s="397" t="s">
        <v>149</v>
      </c>
      <c r="NMV1" s="397"/>
      <c r="NMW1" s="397"/>
      <c r="NMX1" s="397"/>
      <c r="NMY1" s="397"/>
      <c r="NMZ1" s="397"/>
      <c r="NNA1" s="397"/>
      <c r="NNB1" s="397"/>
      <c r="NNC1" s="397"/>
      <c r="NND1" s="397"/>
      <c r="NNE1" s="397"/>
      <c r="NNF1" s="397"/>
      <c r="NNG1" s="397"/>
      <c r="NNH1" s="397"/>
      <c r="NNI1" s="440"/>
      <c r="NNJ1" s="440"/>
      <c r="NNK1" s="397" t="s">
        <v>149</v>
      </c>
      <c r="NNL1" s="397"/>
      <c r="NNM1" s="397"/>
      <c r="NNN1" s="397"/>
      <c r="NNO1" s="397"/>
      <c r="NNP1" s="397"/>
      <c r="NNQ1" s="397"/>
      <c r="NNR1" s="397"/>
      <c r="NNS1" s="397"/>
      <c r="NNT1" s="397"/>
      <c r="NNU1" s="397"/>
      <c r="NNV1" s="397"/>
      <c r="NNW1" s="397"/>
      <c r="NNX1" s="397"/>
      <c r="NNY1" s="440"/>
      <c r="NNZ1" s="440"/>
      <c r="NOA1" s="397" t="s">
        <v>149</v>
      </c>
      <c r="NOB1" s="397"/>
      <c r="NOC1" s="397"/>
      <c r="NOD1" s="397"/>
      <c r="NOE1" s="397"/>
      <c r="NOF1" s="397"/>
      <c r="NOG1" s="397"/>
      <c r="NOH1" s="397"/>
      <c r="NOI1" s="397"/>
      <c r="NOJ1" s="397"/>
      <c r="NOK1" s="397"/>
      <c r="NOL1" s="397"/>
      <c r="NOM1" s="397"/>
      <c r="NON1" s="397"/>
      <c r="NOO1" s="440"/>
      <c r="NOP1" s="440"/>
      <c r="NOQ1" s="397" t="s">
        <v>149</v>
      </c>
      <c r="NOR1" s="397"/>
      <c r="NOS1" s="397"/>
      <c r="NOT1" s="397"/>
      <c r="NOU1" s="397"/>
      <c r="NOV1" s="397"/>
      <c r="NOW1" s="397"/>
      <c r="NOX1" s="397"/>
      <c r="NOY1" s="397"/>
      <c r="NOZ1" s="397"/>
      <c r="NPA1" s="397"/>
      <c r="NPB1" s="397"/>
      <c r="NPC1" s="397"/>
      <c r="NPD1" s="397"/>
      <c r="NPE1" s="440"/>
      <c r="NPF1" s="440"/>
      <c r="NPG1" s="397" t="s">
        <v>149</v>
      </c>
      <c r="NPH1" s="397"/>
      <c r="NPI1" s="397"/>
      <c r="NPJ1" s="397"/>
      <c r="NPK1" s="397"/>
      <c r="NPL1" s="397"/>
      <c r="NPM1" s="397"/>
      <c r="NPN1" s="397"/>
      <c r="NPO1" s="397"/>
      <c r="NPP1" s="397"/>
      <c r="NPQ1" s="397"/>
      <c r="NPR1" s="397"/>
      <c r="NPS1" s="397"/>
      <c r="NPT1" s="397"/>
      <c r="NPU1" s="440"/>
      <c r="NPV1" s="440"/>
      <c r="NPW1" s="397" t="s">
        <v>149</v>
      </c>
      <c r="NPX1" s="397"/>
      <c r="NPY1" s="397"/>
      <c r="NPZ1" s="397"/>
      <c r="NQA1" s="397"/>
      <c r="NQB1" s="397"/>
      <c r="NQC1" s="397"/>
      <c r="NQD1" s="397"/>
      <c r="NQE1" s="397"/>
      <c r="NQF1" s="397"/>
      <c r="NQG1" s="397"/>
      <c r="NQH1" s="397"/>
      <c r="NQI1" s="397"/>
      <c r="NQJ1" s="397"/>
      <c r="NQK1" s="440"/>
      <c r="NQL1" s="440"/>
      <c r="NQM1" s="397" t="s">
        <v>149</v>
      </c>
      <c r="NQN1" s="397"/>
      <c r="NQO1" s="397"/>
      <c r="NQP1" s="397"/>
      <c r="NQQ1" s="397"/>
      <c r="NQR1" s="397"/>
      <c r="NQS1" s="397"/>
      <c r="NQT1" s="397"/>
      <c r="NQU1" s="397"/>
      <c r="NQV1" s="397"/>
      <c r="NQW1" s="397"/>
      <c r="NQX1" s="397"/>
      <c r="NQY1" s="397"/>
      <c r="NQZ1" s="397"/>
      <c r="NRA1" s="440"/>
      <c r="NRB1" s="440"/>
      <c r="NRC1" s="397" t="s">
        <v>149</v>
      </c>
      <c r="NRD1" s="397"/>
      <c r="NRE1" s="397"/>
      <c r="NRF1" s="397"/>
      <c r="NRG1" s="397"/>
      <c r="NRH1" s="397"/>
      <c r="NRI1" s="397"/>
      <c r="NRJ1" s="397"/>
      <c r="NRK1" s="397"/>
      <c r="NRL1" s="397"/>
      <c r="NRM1" s="397"/>
      <c r="NRN1" s="397"/>
      <c r="NRO1" s="397"/>
      <c r="NRP1" s="397"/>
      <c r="NRQ1" s="440"/>
      <c r="NRR1" s="440"/>
      <c r="NRS1" s="397" t="s">
        <v>149</v>
      </c>
      <c r="NRT1" s="397"/>
      <c r="NRU1" s="397"/>
      <c r="NRV1" s="397"/>
      <c r="NRW1" s="397"/>
      <c r="NRX1" s="397"/>
      <c r="NRY1" s="397"/>
      <c r="NRZ1" s="397"/>
      <c r="NSA1" s="397"/>
      <c r="NSB1" s="397"/>
      <c r="NSC1" s="397"/>
      <c r="NSD1" s="397"/>
      <c r="NSE1" s="397"/>
      <c r="NSF1" s="397"/>
      <c r="NSG1" s="440"/>
      <c r="NSH1" s="440"/>
      <c r="NSI1" s="397" t="s">
        <v>149</v>
      </c>
      <c r="NSJ1" s="397"/>
      <c r="NSK1" s="397"/>
      <c r="NSL1" s="397"/>
      <c r="NSM1" s="397"/>
      <c r="NSN1" s="397"/>
      <c r="NSO1" s="397"/>
      <c r="NSP1" s="397"/>
      <c r="NSQ1" s="397"/>
      <c r="NSR1" s="397"/>
      <c r="NSS1" s="397"/>
      <c r="NST1" s="397"/>
      <c r="NSU1" s="397"/>
      <c r="NSV1" s="397"/>
      <c r="NSW1" s="440"/>
      <c r="NSX1" s="440"/>
      <c r="NSY1" s="397" t="s">
        <v>149</v>
      </c>
      <c r="NSZ1" s="397"/>
      <c r="NTA1" s="397"/>
      <c r="NTB1" s="397"/>
      <c r="NTC1" s="397"/>
      <c r="NTD1" s="397"/>
      <c r="NTE1" s="397"/>
      <c r="NTF1" s="397"/>
      <c r="NTG1" s="397"/>
      <c r="NTH1" s="397"/>
      <c r="NTI1" s="397"/>
      <c r="NTJ1" s="397"/>
      <c r="NTK1" s="397"/>
      <c r="NTL1" s="397"/>
      <c r="NTM1" s="440"/>
      <c r="NTN1" s="440"/>
      <c r="NTO1" s="397" t="s">
        <v>149</v>
      </c>
      <c r="NTP1" s="397"/>
      <c r="NTQ1" s="397"/>
      <c r="NTR1" s="397"/>
      <c r="NTS1" s="397"/>
      <c r="NTT1" s="397"/>
      <c r="NTU1" s="397"/>
      <c r="NTV1" s="397"/>
      <c r="NTW1" s="397"/>
      <c r="NTX1" s="397"/>
      <c r="NTY1" s="397"/>
      <c r="NTZ1" s="397"/>
      <c r="NUA1" s="397"/>
      <c r="NUB1" s="397"/>
      <c r="NUC1" s="440"/>
      <c r="NUD1" s="440"/>
      <c r="NUE1" s="397" t="s">
        <v>149</v>
      </c>
      <c r="NUF1" s="397"/>
      <c r="NUG1" s="397"/>
      <c r="NUH1" s="397"/>
      <c r="NUI1" s="397"/>
      <c r="NUJ1" s="397"/>
      <c r="NUK1" s="397"/>
      <c r="NUL1" s="397"/>
      <c r="NUM1" s="397"/>
      <c r="NUN1" s="397"/>
      <c r="NUO1" s="397"/>
      <c r="NUP1" s="397"/>
      <c r="NUQ1" s="397"/>
      <c r="NUR1" s="397"/>
      <c r="NUS1" s="440"/>
      <c r="NUT1" s="440"/>
      <c r="NUU1" s="397" t="s">
        <v>149</v>
      </c>
      <c r="NUV1" s="397"/>
      <c r="NUW1" s="397"/>
      <c r="NUX1" s="397"/>
      <c r="NUY1" s="397"/>
      <c r="NUZ1" s="397"/>
      <c r="NVA1" s="397"/>
      <c r="NVB1" s="397"/>
      <c r="NVC1" s="397"/>
      <c r="NVD1" s="397"/>
      <c r="NVE1" s="397"/>
      <c r="NVF1" s="397"/>
      <c r="NVG1" s="397"/>
      <c r="NVH1" s="397"/>
      <c r="NVI1" s="440"/>
      <c r="NVJ1" s="440"/>
      <c r="NVK1" s="397" t="s">
        <v>149</v>
      </c>
      <c r="NVL1" s="397"/>
      <c r="NVM1" s="397"/>
      <c r="NVN1" s="397"/>
      <c r="NVO1" s="397"/>
      <c r="NVP1" s="397"/>
      <c r="NVQ1" s="397"/>
      <c r="NVR1" s="397"/>
      <c r="NVS1" s="397"/>
      <c r="NVT1" s="397"/>
      <c r="NVU1" s="397"/>
      <c r="NVV1" s="397"/>
      <c r="NVW1" s="397"/>
      <c r="NVX1" s="397"/>
      <c r="NVY1" s="440"/>
      <c r="NVZ1" s="440"/>
      <c r="NWA1" s="397" t="s">
        <v>149</v>
      </c>
      <c r="NWB1" s="397"/>
      <c r="NWC1" s="397"/>
      <c r="NWD1" s="397"/>
      <c r="NWE1" s="397"/>
      <c r="NWF1" s="397"/>
      <c r="NWG1" s="397"/>
      <c r="NWH1" s="397"/>
      <c r="NWI1" s="397"/>
      <c r="NWJ1" s="397"/>
      <c r="NWK1" s="397"/>
      <c r="NWL1" s="397"/>
      <c r="NWM1" s="397"/>
      <c r="NWN1" s="397"/>
      <c r="NWO1" s="440"/>
      <c r="NWP1" s="440"/>
      <c r="NWQ1" s="397" t="s">
        <v>149</v>
      </c>
      <c r="NWR1" s="397"/>
      <c r="NWS1" s="397"/>
      <c r="NWT1" s="397"/>
      <c r="NWU1" s="397"/>
      <c r="NWV1" s="397"/>
      <c r="NWW1" s="397"/>
      <c r="NWX1" s="397"/>
      <c r="NWY1" s="397"/>
      <c r="NWZ1" s="397"/>
      <c r="NXA1" s="397"/>
      <c r="NXB1" s="397"/>
      <c r="NXC1" s="397"/>
      <c r="NXD1" s="397"/>
      <c r="NXE1" s="440"/>
      <c r="NXF1" s="440"/>
      <c r="NXG1" s="397" t="s">
        <v>149</v>
      </c>
      <c r="NXH1" s="397"/>
      <c r="NXI1" s="397"/>
      <c r="NXJ1" s="397"/>
      <c r="NXK1" s="397"/>
      <c r="NXL1" s="397"/>
      <c r="NXM1" s="397"/>
      <c r="NXN1" s="397"/>
      <c r="NXO1" s="397"/>
      <c r="NXP1" s="397"/>
      <c r="NXQ1" s="397"/>
      <c r="NXR1" s="397"/>
      <c r="NXS1" s="397"/>
      <c r="NXT1" s="397"/>
      <c r="NXU1" s="440"/>
      <c r="NXV1" s="440"/>
      <c r="NXW1" s="397" t="s">
        <v>149</v>
      </c>
      <c r="NXX1" s="397"/>
      <c r="NXY1" s="397"/>
      <c r="NXZ1" s="397"/>
      <c r="NYA1" s="397"/>
      <c r="NYB1" s="397"/>
      <c r="NYC1" s="397"/>
      <c r="NYD1" s="397"/>
      <c r="NYE1" s="397"/>
      <c r="NYF1" s="397"/>
      <c r="NYG1" s="397"/>
      <c r="NYH1" s="397"/>
      <c r="NYI1" s="397"/>
      <c r="NYJ1" s="397"/>
      <c r="NYK1" s="440"/>
      <c r="NYL1" s="440"/>
      <c r="NYM1" s="397" t="s">
        <v>149</v>
      </c>
      <c r="NYN1" s="397"/>
      <c r="NYO1" s="397"/>
      <c r="NYP1" s="397"/>
      <c r="NYQ1" s="397"/>
      <c r="NYR1" s="397"/>
      <c r="NYS1" s="397"/>
      <c r="NYT1" s="397"/>
      <c r="NYU1" s="397"/>
      <c r="NYV1" s="397"/>
      <c r="NYW1" s="397"/>
      <c r="NYX1" s="397"/>
      <c r="NYY1" s="397"/>
      <c r="NYZ1" s="397"/>
      <c r="NZA1" s="440"/>
      <c r="NZB1" s="440"/>
      <c r="NZC1" s="397" t="s">
        <v>149</v>
      </c>
      <c r="NZD1" s="397"/>
      <c r="NZE1" s="397"/>
      <c r="NZF1" s="397"/>
      <c r="NZG1" s="397"/>
      <c r="NZH1" s="397"/>
      <c r="NZI1" s="397"/>
      <c r="NZJ1" s="397"/>
      <c r="NZK1" s="397"/>
      <c r="NZL1" s="397"/>
      <c r="NZM1" s="397"/>
      <c r="NZN1" s="397"/>
      <c r="NZO1" s="397"/>
      <c r="NZP1" s="397"/>
      <c r="NZQ1" s="440"/>
      <c r="NZR1" s="440"/>
      <c r="NZS1" s="397" t="s">
        <v>149</v>
      </c>
      <c r="NZT1" s="397"/>
      <c r="NZU1" s="397"/>
      <c r="NZV1" s="397"/>
      <c r="NZW1" s="397"/>
      <c r="NZX1" s="397"/>
      <c r="NZY1" s="397"/>
      <c r="NZZ1" s="397"/>
      <c r="OAA1" s="397"/>
      <c r="OAB1" s="397"/>
      <c r="OAC1" s="397"/>
      <c r="OAD1" s="397"/>
      <c r="OAE1" s="397"/>
      <c r="OAF1" s="397"/>
      <c r="OAG1" s="440"/>
      <c r="OAH1" s="440"/>
      <c r="OAI1" s="397" t="s">
        <v>149</v>
      </c>
      <c r="OAJ1" s="397"/>
      <c r="OAK1" s="397"/>
      <c r="OAL1" s="397"/>
      <c r="OAM1" s="397"/>
      <c r="OAN1" s="397"/>
      <c r="OAO1" s="397"/>
      <c r="OAP1" s="397"/>
      <c r="OAQ1" s="397"/>
      <c r="OAR1" s="397"/>
      <c r="OAS1" s="397"/>
      <c r="OAT1" s="397"/>
      <c r="OAU1" s="397"/>
      <c r="OAV1" s="397"/>
      <c r="OAW1" s="440"/>
      <c r="OAX1" s="440"/>
      <c r="OAY1" s="397" t="s">
        <v>149</v>
      </c>
      <c r="OAZ1" s="397"/>
      <c r="OBA1" s="397"/>
      <c r="OBB1" s="397"/>
      <c r="OBC1" s="397"/>
      <c r="OBD1" s="397"/>
      <c r="OBE1" s="397"/>
      <c r="OBF1" s="397"/>
      <c r="OBG1" s="397"/>
      <c r="OBH1" s="397"/>
      <c r="OBI1" s="397"/>
      <c r="OBJ1" s="397"/>
      <c r="OBK1" s="397"/>
      <c r="OBL1" s="397"/>
      <c r="OBM1" s="440"/>
      <c r="OBN1" s="440"/>
      <c r="OBO1" s="397" t="s">
        <v>149</v>
      </c>
      <c r="OBP1" s="397"/>
      <c r="OBQ1" s="397"/>
      <c r="OBR1" s="397"/>
      <c r="OBS1" s="397"/>
      <c r="OBT1" s="397"/>
      <c r="OBU1" s="397"/>
      <c r="OBV1" s="397"/>
      <c r="OBW1" s="397"/>
      <c r="OBX1" s="397"/>
      <c r="OBY1" s="397"/>
      <c r="OBZ1" s="397"/>
      <c r="OCA1" s="397"/>
      <c r="OCB1" s="397"/>
      <c r="OCC1" s="440"/>
      <c r="OCD1" s="440"/>
      <c r="OCE1" s="397" t="s">
        <v>149</v>
      </c>
      <c r="OCF1" s="397"/>
      <c r="OCG1" s="397"/>
      <c r="OCH1" s="397"/>
      <c r="OCI1" s="397"/>
      <c r="OCJ1" s="397"/>
      <c r="OCK1" s="397"/>
      <c r="OCL1" s="397"/>
      <c r="OCM1" s="397"/>
      <c r="OCN1" s="397"/>
      <c r="OCO1" s="397"/>
      <c r="OCP1" s="397"/>
      <c r="OCQ1" s="397"/>
      <c r="OCR1" s="397"/>
      <c r="OCS1" s="440"/>
      <c r="OCT1" s="440"/>
      <c r="OCU1" s="397" t="s">
        <v>149</v>
      </c>
      <c r="OCV1" s="397"/>
      <c r="OCW1" s="397"/>
      <c r="OCX1" s="397"/>
      <c r="OCY1" s="397"/>
      <c r="OCZ1" s="397"/>
      <c r="ODA1" s="397"/>
      <c r="ODB1" s="397"/>
      <c r="ODC1" s="397"/>
      <c r="ODD1" s="397"/>
      <c r="ODE1" s="397"/>
      <c r="ODF1" s="397"/>
      <c r="ODG1" s="397"/>
      <c r="ODH1" s="397"/>
      <c r="ODI1" s="440"/>
      <c r="ODJ1" s="440"/>
      <c r="ODK1" s="397" t="s">
        <v>149</v>
      </c>
      <c r="ODL1" s="397"/>
      <c r="ODM1" s="397"/>
      <c r="ODN1" s="397"/>
      <c r="ODO1" s="397"/>
      <c r="ODP1" s="397"/>
      <c r="ODQ1" s="397"/>
      <c r="ODR1" s="397"/>
      <c r="ODS1" s="397"/>
      <c r="ODT1" s="397"/>
      <c r="ODU1" s="397"/>
      <c r="ODV1" s="397"/>
      <c r="ODW1" s="397"/>
      <c r="ODX1" s="397"/>
      <c r="ODY1" s="440"/>
      <c r="ODZ1" s="440"/>
      <c r="OEA1" s="397" t="s">
        <v>149</v>
      </c>
      <c r="OEB1" s="397"/>
      <c r="OEC1" s="397"/>
      <c r="OED1" s="397"/>
      <c r="OEE1" s="397"/>
      <c r="OEF1" s="397"/>
      <c r="OEG1" s="397"/>
      <c r="OEH1" s="397"/>
      <c r="OEI1" s="397"/>
      <c r="OEJ1" s="397"/>
      <c r="OEK1" s="397"/>
      <c r="OEL1" s="397"/>
      <c r="OEM1" s="397"/>
      <c r="OEN1" s="397"/>
      <c r="OEO1" s="440"/>
      <c r="OEP1" s="440"/>
      <c r="OEQ1" s="397" t="s">
        <v>149</v>
      </c>
      <c r="OER1" s="397"/>
      <c r="OES1" s="397"/>
      <c r="OET1" s="397"/>
      <c r="OEU1" s="397"/>
      <c r="OEV1" s="397"/>
      <c r="OEW1" s="397"/>
      <c r="OEX1" s="397"/>
      <c r="OEY1" s="397"/>
      <c r="OEZ1" s="397"/>
      <c r="OFA1" s="397"/>
      <c r="OFB1" s="397"/>
      <c r="OFC1" s="397"/>
      <c r="OFD1" s="397"/>
      <c r="OFE1" s="440"/>
      <c r="OFF1" s="440"/>
      <c r="OFG1" s="397" t="s">
        <v>149</v>
      </c>
      <c r="OFH1" s="397"/>
      <c r="OFI1" s="397"/>
      <c r="OFJ1" s="397"/>
      <c r="OFK1" s="397"/>
      <c r="OFL1" s="397"/>
      <c r="OFM1" s="397"/>
      <c r="OFN1" s="397"/>
      <c r="OFO1" s="397"/>
      <c r="OFP1" s="397"/>
      <c r="OFQ1" s="397"/>
      <c r="OFR1" s="397"/>
      <c r="OFS1" s="397"/>
      <c r="OFT1" s="397"/>
      <c r="OFU1" s="440"/>
      <c r="OFV1" s="440"/>
      <c r="OFW1" s="397" t="s">
        <v>149</v>
      </c>
      <c r="OFX1" s="397"/>
      <c r="OFY1" s="397"/>
      <c r="OFZ1" s="397"/>
      <c r="OGA1" s="397"/>
      <c r="OGB1" s="397"/>
      <c r="OGC1" s="397"/>
      <c r="OGD1" s="397"/>
      <c r="OGE1" s="397"/>
      <c r="OGF1" s="397"/>
      <c r="OGG1" s="397"/>
      <c r="OGH1" s="397"/>
      <c r="OGI1" s="397"/>
      <c r="OGJ1" s="397"/>
      <c r="OGK1" s="440"/>
      <c r="OGL1" s="440"/>
      <c r="OGM1" s="397" t="s">
        <v>149</v>
      </c>
      <c r="OGN1" s="397"/>
      <c r="OGO1" s="397"/>
      <c r="OGP1" s="397"/>
      <c r="OGQ1" s="397"/>
      <c r="OGR1" s="397"/>
      <c r="OGS1" s="397"/>
      <c r="OGT1" s="397"/>
      <c r="OGU1" s="397"/>
      <c r="OGV1" s="397"/>
      <c r="OGW1" s="397"/>
      <c r="OGX1" s="397"/>
      <c r="OGY1" s="397"/>
      <c r="OGZ1" s="397"/>
      <c r="OHA1" s="440"/>
      <c r="OHB1" s="440"/>
      <c r="OHC1" s="397" t="s">
        <v>149</v>
      </c>
      <c r="OHD1" s="397"/>
      <c r="OHE1" s="397"/>
      <c r="OHF1" s="397"/>
      <c r="OHG1" s="397"/>
      <c r="OHH1" s="397"/>
      <c r="OHI1" s="397"/>
      <c r="OHJ1" s="397"/>
      <c r="OHK1" s="397"/>
      <c r="OHL1" s="397"/>
      <c r="OHM1" s="397"/>
      <c r="OHN1" s="397"/>
      <c r="OHO1" s="397"/>
      <c r="OHP1" s="397"/>
      <c r="OHQ1" s="440"/>
      <c r="OHR1" s="440"/>
      <c r="OHS1" s="397" t="s">
        <v>149</v>
      </c>
      <c r="OHT1" s="397"/>
      <c r="OHU1" s="397"/>
      <c r="OHV1" s="397"/>
      <c r="OHW1" s="397"/>
      <c r="OHX1" s="397"/>
      <c r="OHY1" s="397"/>
      <c r="OHZ1" s="397"/>
      <c r="OIA1" s="397"/>
      <c r="OIB1" s="397"/>
      <c r="OIC1" s="397"/>
      <c r="OID1" s="397"/>
      <c r="OIE1" s="397"/>
      <c r="OIF1" s="397"/>
      <c r="OIG1" s="440"/>
      <c r="OIH1" s="440"/>
      <c r="OII1" s="397" t="s">
        <v>149</v>
      </c>
      <c r="OIJ1" s="397"/>
      <c r="OIK1" s="397"/>
      <c r="OIL1" s="397"/>
      <c r="OIM1" s="397"/>
      <c r="OIN1" s="397"/>
      <c r="OIO1" s="397"/>
      <c r="OIP1" s="397"/>
      <c r="OIQ1" s="397"/>
      <c r="OIR1" s="397"/>
      <c r="OIS1" s="397"/>
      <c r="OIT1" s="397"/>
      <c r="OIU1" s="397"/>
      <c r="OIV1" s="397"/>
      <c r="OIW1" s="440"/>
      <c r="OIX1" s="440"/>
      <c r="OIY1" s="397" t="s">
        <v>149</v>
      </c>
      <c r="OIZ1" s="397"/>
      <c r="OJA1" s="397"/>
      <c r="OJB1" s="397"/>
      <c r="OJC1" s="397"/>
      <c r="OJD1" s="397"/>
      <c r="OJE1" s="397"/>
      <c r="OJF1" s="397"/>
      <c r="OJG1" s="397"/>
      <c r="OJH1" s="397"/>
      <c r="OJI1" s="397"/>
      <c r="OJJ1" s="397"/>
      <c r="OJK1" s="397"/>
      <c r="OJL1" s="397"/>
      <c r="OJM1" s="440"/>
      <c r="OJN1" s="440"/>
      <c r="OJO1" s="397" t="s">
        <v>149</v>
      </c>
      <c r="OJP1" s="397"/>
      <c r="OJQ1" s="397"/>
      <c r="OJR1" s="397"/>
      <c r="OJS1" s="397"/>
      <c r="OJT1" s="397"/>
      <c r="OJU1" s="397"/>
      <c r="OJV1" s="397"/>
      <c r="OJW1" s="397"/>
      <c r="OJX1" s="397"/>
      <c r="OJY1" s="397"/>
      <c r="OJZ1" s="397"/>
      <c r="OKA1" s="397"/>
      <c r="OKB1" s="397"/>
      <c r="OKC1" s="440"/>
      <c r="OKD1" s="440"/>
      <c r="OKE1" s="397" t="s">
        <v>149</v>
      </c>
      <c r="OKF1" s="397"/>
      <c r="OKG1" s="397"/>
      <c r="OKH1" s="397"/>
      <c r="OKI1" s="397"/>
      <c r="OKJ1" s="397"/>
      <c r="OKK1" s="397"/>
      <c r="OKL1" s="397"/>
      <c r="OKM1" s="397"/>
      <c r="OKN1" s="397"/>
      <c r="OKO1" s="397"/>
      <c r="OKP1" s="397"/>
      <c r="OKQ1" s="397"/>
      <c r="OKR1" s="397"/>
      <c r="OKS1" s="440"/>
      <c r="OKT1" s="440"/>
      <c r="OKU1" s="397" t="s">
        <v>149</v>
      </c>
      <c r="OKV1" s="397"/>
      <c r="OKW1" s="397"/>
      <c r="OKX1" s="397"/>
      <c r="OKY1" s="397"/>
      <c r="OKZ1" s="397"/>
      <c r="OLA1" s="397"/>
      <c r="OLB1" s="397"/>
      <c r="OLC1" s="397"/>
      <c r="OLD1" s="397"/>
      <c r="OLE1" s="397"/>
      <c r="OLF1" s="397"/>
      <c r="OLG1" s="397"/>
      <c r="OLH1" s="397"/>
      <c r="OLI1" s="440"/>
      <c r="OLJ1" s="440"/>
      <c r="OLK1" s="397" t="s">
        <v>149</v>
      </c>
      <c r="OLL1" s="397"/>
      <c r="OLM1" s="397"/>
      <c r="OLN1" s="397"/>
      <c r="OLO1" s="397"/>
      <c r="OLP1" s="397"/>
      <c r="OLQ1" s="397"/>
      <c r="OLR1" s="397"/>
      <c r="OLS1" s="397"/>
      <c r="OLT1" s="397"/>
      <c r="OLU1" s="397"/>
      <c r="OLV1" s="397"/>
      <c r="OLW1" s="397"/>
      <c r="OLX1" s="397"/>
      <c r="OLY1" s="440"/>
      <c r="OLZ1" s="440"/>
      <c r="OMA1" s="397" t="s">
        <v>149</v>
      </c>
      <c r="OMB1" s="397"/>
      <c r="OMC1" s="397"/>
      <c r="OMD1" s="397"/>
      <c r="OME1" s="397"/>
      <c r="OMF1" s="397"/>
      <c r="OMG1" s="397"/>
      <c r="OMH1" s="397"/>
      <c r="OMI1" s="397"/>
      <c r="OMJ1" s="397"/>
      <c r="OMK1" s="397"/>
      <c r="OML1" s="397"/>
      <c r="OMM1" s="397"/>
      <c r="OMN1" s="397"/>
      <c r="OMO1" s="440"/>
      <c r="OMP1" s="440"/>
      <c r="OMQ1" s="397" t="s">
        <v>149</v>
      </c>
      <c r="OMR1" s="397"/>
      <c r="OMS1" s="397"/>
      <c r="OMT1" s="397"/>
      <c r="OMU1" s="397"/>
      <c r="OMV1" s="397"/>
      <c r="OMW1" s="397"/>
      <c r="OMX1" s="397"/>
      <c r="OMY1" s="397"/>
      <c r="OMZ1" s="397"/>
      <c r="ONA1" s="397"/>
      <c r="ONB1" s="397"/>
      <c r="ONC1" s="397"/>
      <c r="OND1" s="397"/>
      <c r="ONE1" s="440"/>
      <c r="ONF1" s="440"/>
      <c r="ONG1" s="397" t="s">
        <v>149</v>
      </c>
      <c r="ONH1" s="397"/>
      <c r="ONI1" s="397"/>
      <c r="ONJ1" s="397"/>
      <c r="ONK1" s="397"/>
      <c r="ONL1" s="397"/>
      <c r="ONM1" s="397"/>
      <c r="ONN1" s="397"/>
      <c r="ONO1" s="397"/>
      <c r="ONP1" s="397"/>
      <c r="ONQ1" s="397"/>
      <c r="ONR1" s="397"/>
      <c r="ONS1" s="397"/>
      <c r="ONT1" s="397"/>
      <c r="ONU1" s="440"/>
      <c r="ONV1" s="440"/>
      <c r="ONW1" s="397" t="s">
        <v>149</v>
      </c>
      <c r="ONX1" s="397"/>
      <c r="ONY1" s="397"/>
      <c r="ONZ1" s="397"/>
      <c r="OOA1" s="397"/>
      <c r="OOB1" s="397"/>
      <c r="OOC1" s="397"/>
      <c r="OOD1" s="397"/>
      <c r="OOE1" s="397"/>
      <c r="OOF1" s="397"/>
      <c r="OOG1" s="397"/>
      <c r="OOH1" s="397"/>
      <c r="OOI1" s="397"/>
      <c r="OOJ1" s="397"/>
      <c r="OOK1" s="440"/>
      <c r="OOL1" s="440"/>
      <c r="OOM1" s="397" t="s">
        <v>149</v>
      </c>
      <c r="OON1" s="397"/>
      <c r="OOO1" s="397"/>
      <c r="OOP1" s="397"/>
      <c r="OOQ1" s="397"/>
      <c r="OOR1" s="397"/>
      <c r="OOS1" s="397"/>
      <c r="OOT1" s="397"/>
      <c r="OOU1" s="397"/>
      <c r="OOV1" s="397"/>
      <c r="OOW1" s="397"/>
      <c r="OOX1" s="397"/>
      <c r="OOY1" s="397"/>
      <c r="OOZ1" s="397"/>
      <c r="OPA1" s="440"/>
      <c r="OPB1" s="440"/>
      <c r="OPC1" s="397" t="s">
        <v>149</v>
      </c>
      <c r="OPD1" s="397"/>
      <c r="OPE1" s="397"/>
      <c r="OPF1" s="397"/>
      <c r="OPG1" s="397"/>
      <c r="OPH1" s="397"/>
      <c r="OPI1" s="397"/>
      <c r="OPJ1" s="397"/>
      <c r="OPK1" s="397"/>
      <c r="OPL1" s="397"/>
      <c r="OPM1" s="397"/>
      <c r="OPN1" s="397"/>
      <c r="OPO1" s="397"/>
      <c r="OPP1" s="397"/>
      <c r="OPQ1" s="440"/>
      <c r="OPR1" s="440"/>
      <c r="OPS1" s="397" t="s">
        <v>149</v>
      </c>
      <c r="OPT1" s="397"/>
      <c r="OPU1" s="397"/>
      <c r="OPV1" s="397"/>
      <c r="OPW1" s="397"/>
      <c r="OPX1" s="397"/>
      <c r="OPY1" s="397"/>
      <c r="OPZ1" s="397"/>
      <c r="OQA1" s="397"/>
      <c r="OQB1" s="397"/>
      <c r="OQC1" s="397"/>
      <c r="OQD1" s="397"/>
      <c r="OQE1" s="397"/>
      <c r="OQF1" s="397"/>
      <c r="OQG1" s="440"/>
      <c r="OQH1" s="440"/>
      <c r="OQI1" s="397" t="s">
        <v>149</v>
      </c>
      <c r="OQJ1" s="397"/>
      <c r="OQK1" s="397"/>
      <c r="OQL1" s="397"/>
      <c r="OQM1" s="397"/>
      <c r="OQN1" s="397"/>
      <c r="OQO1" s="397"/>
      <c r="OQP1" s="397"/>
      <c r="OQQ1" s="397"/>
      <c r="OQR1" s="397"/>
      <c r="OQS1" s="397"/>
      <c r="OQT1" s="397"/>
      <c r="OQU1" s="397"/>
      <c r="OQV1" s="397"/>
      <c r="OQW1" s="440"/>
      <c r="OQX1" s="440"/>
      <c r="OQY1" s="397" t="s">
        <v>149</v>
      </c>
      <c r="OQZ1" s="397"/>
      <c r="ORA1" s="397"/>
      <c r="ORB1" s="397"/>
      <c r="ORC1" s="397"/>
      <c r="ORD1" s="397"/>
      <c r="ORE1" s="397"/>
      <c r="ORF1" s="397"/>
      <c r="ORG1" s="397"/>
      <c r="ORH1" s="397"/>
      <c r="ORI1" s="397"/>
      <c r="ORJ1" s="397"/>
      <c r="ORK1" s="397"/>
      <c r="ORL1" s="397"/>
      <c r="ORM1" s="440"/>
      <c r="ORN1" s="440"/>
      <c r="ORO1" s="397" t="s">
        <v>149</v>
      </c>
      <c r="ORP1" s="397"/>
      <c r="ORQ1" s="397"/>
      <c r="ORR1" s="397"/>
      <c r="ORS1" s="397"/>
      <c r="ORT1" s="397"/>
      <c r="ORU1" s="397"/>
      <c r="ORV1" s="397"/>
      <c r="ORW1" s="397"/>
      <c r="ORX1" s="397"/>
      <c r="ORY1" s="397"/>
      <c r="ORZ1" s="397"/>
      <c r="OSA1" s="397"/>
      <c r="OSB1" s="397"/>
      <c r="OSC1" s="440"/>
      <c r="OSD1" s="440"/>
      <c r="OSE1" s="397" t="s">
        <v>149</v>
      </c>
      <c r="OSF1" s="397"/>
      <c r="OSG1" s="397"/>
      <c r="OSH1" s="397"/>
      <c r="OSI1" s="397"/>
      <c r="OSJ1" s="397"/>
      <c r="OSK1" s="397"/>
      <c r="OSL1" s="397"/>
      <c r="OSM1" s="397"/>
      <c r="OSN1" s="397"/>
      <c r="OSO1" s="397"/>
      <c r="OSP1" s="397"/>
      <c r="OSQ1" s="397"/>
      <c r="OSR1" s="397"/>
      <c r="OSS1" s="440"/>
      <c r="OST1" s="440"/>
      <c r="OSU1" s="397" t="s">
        <v>149</v>
      </c>
      <c r="OSV1" s="397"/>
      <c r="OSW1" s="397"/>
      <c r="OSX1" s="397"/>
      <c r="OSY1" s="397"/>
      <c r="OSZ1" s="397"/>
      <c r="OTA1" s="397"/>
      <c r="OTB1" s="397"/>
      <c r="OTC1" s="397"/>
      <c r="OTD1" s="397"/>
      <c r="OTE1" s="397"/>
      <c r="OTF1" s="397"/>
      <c r="OTG1" s="397"/>
      <c r="OTH1" s="397"/>
      <c r="OTI1" s="440"/>
      <c r="OTJ1" s="440"/>
      <c r="OTK1" s="397" t="s">
        <v>149</v>
      </c>
      <c r="OTL1" s="397"/>
      <c r="OTM1" s="397"/>
      <c r="OTN1" s="397"/>
      <c r="OTO1" s="397"/>
      <c r="OTP1" s="397"/>
      <c r="OTQ1" s="397"/>
      <c r="OTR1" s="397"/>
      <c r="OTS1" s="397"/>
      <c r="OTT1" s="397"/>
      <c r="OTU1" s="397"/>
      <c r="OTV1" s="397"/>
      <c r="OTW1" s="397"/>
      <c r="OTX1" s="397"/>
      <c r="OTY1" s="440"/>
      <c r="OTZ1" s="440"/>
      <c r="OUA1" s="397" t="s">
        <v>149</v>
      </c>
      <c r="OUB1" s="397"/>
      <c r="OUC1" s="397"/>
      <c r="OUD1" s="397"/>
      <c r="OUE1" s="397"/>
      <c r="OUF1" s="397"/>
      <c r="OUG1" s="397"/>
      <c r="OUH1" s="397"/>
      <c r="OUI1" s="397"/>
      <c r="OUJ1" s="397"/>
      <c r="OUK1" s="397"/>
      <c r="OUL1" s="397"/>
      <c r="OUM1" s="397"/>
      <c r="OUN1" s="397"/>
      <c r="OUO1" s="440"/>
      <c r="OUP1" s="440"/>
      <c r="OUQ1" s="397" t="s">
        <v>149</v>
      </c>
      <c r="OUR1" s="397"/>
      <c r="OUS1" s="397"/>
      <c r="OUT1" s="397"/>
      <c r="OUU1" s="397"/>
      <c r="OUV1" s="397"/>
      <c r="OUW1" s="397"/>
      <c r="OUX1" s="397"/>
      <c r="OUY1" s="397"/>
      <c r="OUZ1" s="397"/>
      <c r="OVA1" s="397"/>
      <c r="OVB1" s="397"/>
      <c r="OVC1" s="397"/>
      <c r="OVD1" s="397"/>
      <c r="OVE1" s="440"/>
      <c r="OVF1" s="440"/>
      <c r="OVG1" s="397" t="s">
        <v>149</v>
      </c>
      <c r="OVH1" s="397"/>
      <c r="OVI1" s="397"/>
      <c r="OVJ1" s="397"/>
      <c r="OVK1" s="397"/>
      <c r="OVL1" s="397"/>
      <c r="OVM1" s="397"/>
      <c r="OVN1" s="397"/>
      <c r="OVO1" s="397"/>
      <c r="OVP1" s="397"/>
      <c r="OVQ1" s="397"/>
      <c r="OVR1" s="397"/>
      <c r="OVS1" s="397"/>
      <c r="OVT1" s="397"/>
      <c r="OVU1" s="440"/>
      <c r="OVV1" s="440"/>
      <c r="OVW1" s="397" t="s">
        <v>149</v>
      </c>
      <c r="OVX1" s="397"/>
      <c r="OVY1" s="397"/>
      <c r="OVZ1" s="397"/>
      <c r="OWA1" s="397"/>
      <c r="OWB1" s="397"/>
      <c r="OWC1" s="397"/>
      <c r="OWD1" s="397"/>
      <c r="OWE1" s="397"/>
      <c r="OWF1" s="397"/>
      <c r="OWG1" s="397"/>
      <c r="OWH1" s="397"/>
      <c r="OWI1" s="397"/>
      <c r="OWJ1" s="397"/>
      <c r="OWK1" s="440"/>
      <c r="OWL1" s="440"/>
      <c r="OWM1" s="397" t="s">
        <v>149</v>
      </c>
      <c r="OWN1" s="397"/>
      <c r="OWO1" s="397"/>
      <c r="OWP1" s="397"/>
      <c r="OWQ1" s="397"/>
      <c r="OWR1" s="397"/>
      <c r="OWS1" s="397"/>
      <c r="OWT1" s="397"/>
      <c r="OWU1" s="397"/>
      <c r="OWV1" s="397"/>
      <c r="OWW1" s="397"/>
      <c r="OWX1" s="397"/>
      <c r="OWY1" s="397"/>
      <c r="OWZ1" s="397"/>
      <c r="OXA1" s="440"/>
      <c r="OXB1" s="440"/>
      <c r="OXC1" s="397" t="s">
        <v>149</v>
      </c>
      <c r="OXD1" s="397"/>
      <c r="OXE1" s="397"/>
      <c r="OXF1" s="397"/>
      <c r="OXG1" s="397"/>
      <c r="OXH1" s="397"/>
      <c r="OXI1" s="397"/>
      <c r="OXJ1" s="397"/>
      <c r="OXK1" s="397"/>
      <c r="OXL1" s="397"/>
      <c r="OXM1" s="397"/>
      <c r="OXN1" s="397"/>
      <c r="OXO1" s="397"/>
      <c r="OXP1" s="397"/>
      <c r="OXQ1" s="440"/>
      <c r="OXR1" s="440"/>
      <c r="OXS1" s="397" t="s">
        <v>149</v>
      </c>
      <c r="OXT1" s="397"/>
      <c r="OXU1" s="397"/>
      <c r="OXV1" s="397"/>
      <c r="OXW1" s="397"/>
      <c r="OXX1" s="397"/>
      <c r="OXY1" s="397"/>
      <c r="OXZ1" s="397"/>
      <c r="OYA1" s="397"/>
      <c r="OYB1" s="397"/>
      <c r="OYC1" s="397"/>
      <c r="OYD1" s="397"/>
      <c r="OYE1" s="397"/>
      <c r="OYF1" s="397"/>
      <c r="OYG1" s="440"/>
      <c r="OYH1" s="440"/>
      <c r="OYI1" s="397" t="s">
        <v>149</v>
      </c>
      <c r="OYJ1" s="397"/>
      <c r="OYK1" s="397"/>
      <c r="OYL1" s="397"/>
      <c r="OYM1" s="397"/>
      <c r="OYN1" s="397"/>
      <c r="OYO1" s="397"/>
      <c r="OYP1" s="397"/>
      <c r="OYQ1" s="397"/>
      <c r="OYR1" s="397"/>
      <c r="OYS1" s="397"/>
      <c r="OYT1" s="397"/>
      <c r="OYU1" s="397"/>
      <c r="OYV1" s="397"/>
      <c r="OYW1" s="440"/>
      <c r="OYX1" s="440"/>
      <c r="OYY1" s="397" t="s">
        <v>149</v>
      </c>
      <c r="OYZ1" s="397"/>
      <c r="OZA1" s="397"/>
      <c r="OZB1" s="397"/>
      <c r="OZC1" s="397"/>
      <c r="OZD1" s="397"/>
      <c r="OZE1" s="397"/>
      <c r="OZF1" s="397"/>
      <c r="OZG1" s="397"/>
      <c r="OZH1" s="397"/>
      <c r="OZI1" s="397"/>
      <c r="OZJ1" s="397"/>
      <c r="OZK1" s="397"/>
      <c r="OZL1" s="397"/>
      <c r="OZM1" s="440"/>
      <c r="OZN1" s="440"/>
      <c r="OZO1" s="397" t="s">
        <v>149</v>
      </c>
      <c r="OZP1" s="397"/>
      <c r="OZQ1" s="397"/>
      <c r="OZR1" s="397"/>
      <c r="OZS1" s="397"/>
      <c r="OZT1" s="397"/>
      <c r="OZU1" s="397"/>
      <c r="OZV1" s="397"/>
      <c r="OZW1" s="397"/>
      <c r="OZX1" s="397"/>
      <c r="OZY1" s="397"/>
      <c r="OZZ1" s="397"/>
      <c r="PAA1" s="397"/>
      <c r="PAB1" s="397"/>
      <c r="PAC1" s="440"/>
      <c r="PAD1" s="440"/>
      <c r="PAE1" s="397" t="s">
        <v>149</v>
      </c>
      <c r="PAF1" s="397"/>
      <c r="PAG1" s="397"/>
      <c r="PAH1" s="397"/>
      <c r="PAI1" s="397"/>
      <c r="PAJ1" s="397"/>
      <c r="PAK1" s="397"/>
      <c r="PAL1" s="397"/>
      <c r="PAM1" s="397"/>
      <c r="PAN1" s="397"/>
      <c r="PAO1" s="397"/>
      <c r="PAP1" s="397"/>
      <c r="PAQ1" s="397"/>
      <c r="PAR1" s="397"/>
      <c r="PAS1" s="440"/>
      <c r="PAT1" s="440"/>
      <c r="PAU1" s="397" t="s">
        <v>149</v>
      </c>
      <c r="PAV1" s="397"/>
      <c r="PAW1" s="397"/>
      <c r="PAX1" s="397"/>
      <c r="PAY1" s="397"/>
      <c r="PAZ1" s="397"/>
      <c r="PBA1" s="397"/>
      <c r="PBB1" s="397"/>
      <c r="PBC1" s="397"/>
      <c r="PBD1" s="397"/>
      <c r="PBE1" s="397"/>
      <c r="PBF1" s="397"/>
      <c r="PBG1" s="397"/>
      <c r="PBH1" s="397"/>
      <c r="PBI1" s="440"/>
      <c r="PBJ1" s="440"/>
      <c r="PBK1" s="397" t="s">
        <v>149</v>
      </c>
      <c r="PBL1" s="397"/>
      <c r="PBM1" s="397"/>
      <c r="PBN1" s="397"/>
      <c r="PBO1" s="397"/>
      <c r="PBP1" s="397"/>
      <c r="PBQ1" s="397"/>
      <c r="PBR1" s="397"/>
      <c r="PBS1" s="397"/>
      <c r="PBT1" s="397"/>
      <c r="PBU1" s="397"/>
      <c r="PBV1" s="397"/>
      <c r="PBW1" s="397"/>
      <c r="PBX1" s="397"/>
      <c r="PBY1" s="440"/>
      <c r="PBZ1" s="440"/>
      <c r="PCA1" s="397" t="s">
        <v>149</v>
      </c>
      <c r="PCB1" s="397"/>
      <c r="PCC1" s="397"/>
      <c r="PCD1" s="397"/>
      <c r="PCE1" s="397"/>
      <c r="PCF1" s="397"/>
      <c r="PCG1" s="397"/>
      <c r="PCH1" s="397"/>
      <c r="PCI1" s="397"/>
      <c r="PCJ1" s="397"/>
      <c r="PCK1" s="397"/>
      <c r="PCL1" s="397"/>
      <c r="PCM1" s="397"/>
      <c r="PCN1" s="397"/>
      <c r="PCO1" s="440"/>
      <c r="PCP1" s="440"/>
      <c r="PCQ1" s="397" t="s">
        <v>149</v>
      </c>
      <c r="PCR1" s="397"/>
      <c r="PCS1" s="397"/>
      <c r="PCT1" s="397"/>
      <c r="PCU1" s="397"/>
      <c r="PCV1" s="397"/>
      <c r="PCW1" s="397"/>
      <c r="PCX1" s="397"/>
      <c r="PCY1" s="397"/>
      <c r="PCZ1" s="397"/>
      <c r="PDA1" s="397"/>
      <c r="PDB1" s="397"/>
      <c r="PDC1" s="397"/>
      <c r="PDD1" s="397"/>
      <c r="PDE1" s="440"/>
      <c r="PDF1" s="440"/>
      <c r="PDG1" s="397" t="s">
        <v>149</v>
      </c>
      <c r="PDH1" s="397"/>
      <c r="PDI1" s="397"/>
      <c r="PDJ1" s="397"/>
      <c r="PDK1" s="397"/>
      <c r="PDL1" s="397"/>
      <c r="PDM1" s="397"/>
      <c r="PDN1" s="397"/>
      <c r="PDO1" s="397"/>
      <c r="PDP1" s="397"/>
      <c r="PDQ1" s="397"/>
      <c r="PDR1" s="397"/>
      <c r="PDS1" s="397"/>
      <c r="PDT1" s="397"/>
      <c r="PDU1" s="440"/>
      <c r="PDV1" s="440"/>
      <c r="PDW1" s="397" t="s">
        <v>149</v>
      </c>
      <c r="PDX1" s="397"/>
      <c r="PDY1" s="397"/>
      <c r="PDZ1" s="397"/>
      <c r="PEA1" s="397"/>
      <c r="PEB1" s="397"/>
      <c r="PEC1" s="397"/>
      <c r="PED1" s="397"/>
      <c r="PEE1" s="397"/>
      <c r="PEF1" s="397"/>
      <c r="PEG1" s="397"/>
      <c r="PEH1" s="397"/>
      <c r="PEI1" s="397"/>
      <c r="PEJ1" s="397"/>
      <c r="PEK1" s="440"/>
      <c r="PEL1" s="440"/>
      <c r="PEM1" s="397" t="s">
        <v>149</v>
      </c>
      <c r="PEN1" s="397"/>
      <c r="PEO1" s="397"/>
      <c r="PEP1" s="397"/>
      <c r="PEQ1" s="397"/>
      <c r="PER1" s="397"/>
      <c r="PES1" s="397"/>
      <c r="PET1" s="397"/>
      <c r="PEU1" s="397"/>
      <c r="PEV1" s="397"/>
      <c r="PEW1" s="397"/>
      <c r="PEX1" s="397"/>
      <c r="PEY1" s="397"/>
      <c r="PEZ1" s="397"/>
      <c r="PFA1" s="440"/>
      <c r="PFB1" s="440"/>
      <c r="PFC1" s="397" t="s">
        <v>149</v>
      </c>
      <c r="PFD1" s="397"/>
      <c r="PFE1" s="397"/>
      <c r="PFF1" s="397"/>
      <c r="PFG1" s="397"/>
      <c r="PFH1" s="397"/>
      <c r="PFI1" s="397"/>
      <c r="PFJ1" s="397"/>
      <c r="PFK1" s="397"/>
      <c r="PFL1" s="397"/>
      <c r="PFM1" s="397"/>
      <c r="PFN1" s="397"/>
      <c r="PFO1" s="397"/>
      <c r="PFP1" s="397"/>
      <c r="PFQ1" s="440"/>
      <c r="PFR1" s="440"/>
      <c r="PFS1" s="397" t="s">
        <v>149</v>
      </c>
      <c r="PFT1" s="397"/>
      <c r="PFU1" s="397"/>
      <c r="PFV1" s="397"/>
      <c r="PFW1" s="397"/>
      <c r="PFX1" s="397"/>
      <c r="PFY1" s="397"/>
      <c r="PFZ1" s="397"/>
      <c r="PGA1" s="397"/>
      <c r="PGB1" s="397"/>
      <c r="PGC1" s="397"/>
      <c r="PGD1" s="397"/>
      <c r="PGE1" s="397"/>
      <c r="PGF1" s="397"/>
      <c r="PGG1" s="440"/>
      <c r="PGH1" s="440"/>
      <c r="PGI1" s="397" t="s">
        <v>149</v>
      </c>
      <c r="PGJ1" s="397"/>
      <c r="PGK1" s="397"/>
      <c r="PGL1" s="397"/>
      <c r="PGM1" s="397"/>
      <c r="PGN1" s="397"/>
      <c r="PGO1" s="397"/>
      <c r="PGP1" s="397"/>
      <c r="PGQ1" s="397"/>
      <c r="PGR1" s="397"/>
      <c r="PGS1" s="397"/>
      <c r="PGT1" s="397"/>
      <c r="PGU1" s="397"/>
      <c r="PGV1" s="397"/>
      <c r="PGW1" s="440"/>
      <c r="PGX1" s="440"/>
      <c r="PGY1" s="397" t="s">
        <v>149</v>
      </c>
      <c r="PGZ1" s="397"/>
      <c r="PHA1" s="397"/>
      <c r="PHB1" s="397"/>
      <c r="PHC1" s="397"/>
      <c r="PHD1" s="397"/>
      <c r="PHE1" s="397"/>
      <c r="PHF1" s="397"/>
      <c r="PHG1" s="397"/>
      <c r="PHH1" s="397"/>
      <c r="PHI1" s="397"/>
      <c r="PHJ1" s="397"/>
      <c r="PHK1" s="397"/>
      <c r="PHL1" s="397"/>
      <c r="PHM1" s="440"/>
      <c r="PHN1" s="440"/>
      <c r="PHO1" s="397" t="s">
        <v>149</v>
      </c>
      <c r="PHP1" s="397"/>
      <c r="PHQ1" s="397"/>
      <c r="PHR1" s="397"/>
      <c r="PHS1" s="397"/>
      <c r="PHT1" s="397"/>
      <c r="PHU1" s="397"/>
      <c r="PHV1" s="397"/>
      <c r="PHW1" s="397"/>
      <c r="PHX1" s="397"/>
      <c r="PHY1" s="397"/>
      <c r="PHZ1" s="397"/>
      <c r="PIA1" s="397"/>
      <c r="PIB1" s="397"/>
      <c r="PIC1" s="440"/>
      <c r="PID1" s="440"/>
      <c r="PIE1" s="397" t="s">
        <v>149</v>
      </c>
      <c r="PIF1" s="397"/>
      <c r="PIG1" s="397"/>
      <c r="PIH1" s="397"/>
      <c r="PII1" s="397"/>
      <c r="PIJ1" s="397"/>
      <c r="PIK1" s="397"/>
      <c r="PIL1" s="397"/>
      <c r="PIM1" s="397"/>
      <c r="PIN1" s="397"/>
      <c r="PIO1" s="397"/>
      <c r="PIP1" s="397"/>
      <c r="PIQ1" s="397"/>
      <c r="PIR1" s="397"/>
      <c r="PIS1" s="440"/>
      <c r="PIT1" s="440"/>
      <c r="PIU1" s="397" t="s">
        <v>149</v>
      </c>
      <c r="PIV1" s="397"/>
      <c r="PIW1" s="397"/>
      <c r="PIX1" s="397"/>
      <c r="PIY1" s="397"/>
      <c r="PIZ1" s="397"/>
      <c r="PJA1" s="397"/>
      <c r="PJB1" s="397"/>
      <c r="PJC1" s="397"/>
      <c r="PJD1" s="397"/>
      <c r="PJE1" s="397"/>
      <c r="PJF1" s="397"/>
      <c r="PJG1" s="397"/>
      <c r="PJH1" s="397"/>
      <c r="PJI1" s="440"/>
      <c r="PJJ1" s="440"/>
      <c r="PJK1" s="397" t="s">
        <v>149</v>
      </c>
      <c r="PJL1" s="397"/>
      <c r="PJM1" s="397"/>
      <c r="PJN1" s="397"/>
      <c r="PJO1" s="397"/>
      <c r="PJP1" s="397"/>
      <c r="PJQ1" s="397"/>
      <c r="PJR1" s="397"/>
      <c r="PJS1" s="397"/>
      <c r="PJT1" s="397"/>
      <c r="PJU1" s="397"/>
      <c r="PJV1" s="397"/>
      <c r="PJW1" s="397"/>
      <c r="PJX1" s="397"/>
      <c r="PJY1" s="440"/>
      <c r="PJZ1" s="440"/>
      <c r="PKA1" s="397" t="s">
        <v>149</v>
      </c>
      <c r="PKB1" s="397"/>
      <c r="PKC1" s="397"/>
      <c r="PKD1" s="397"/>
      <c r="PKE1" s="397"/>
      <c r="PKF1" s="397"/>
      <c r="PKG1" s="397"/>
      <c r="PKH1" s="397"/>
      <c r="PKI1" s="397"/>
      <c r="PKJ1" s="397"/>
      <c r="PKK1" s="397"/>
      <c r="PKL1" s="397"/>
      <c r="PKM1" s="397"/>
      <c r="PKN1" s="397"/>
      <c r="PKO1" s="440"/>
      <c r="PKP1" s="440"/>
      <c r="PKQ1" s="397" t="s">
        <v>149</v>
      </c>
      <c r="PKR1" s="397"/>
      <c r="PKS1" s="397"/>
      <c r="PKT1" s="397"/>
      <c r="PKU1" s="397"/>
      <c r="PKV1" s="397"/>
      <c r="PKW1" s="397"/>
      <c r="PKX1" s="397"/>
      <c r="PKY1" s="397"/>
      <c r="PKZ1" s="397"/>
      <c r="PLA1" s="397"/>
      <c r="PLB1" s="397"/>
      <c r="PLC1" s="397"/>
      <c r="PLD1" s="397"/>
      <c r="PLE1" s="440"/>
      <c r="PLF1" s="440"/>
      <c r="PLG1" s="397" t="s">
        <v>149</v>
      </c>
      <c r="PLH1" s="397"/>
      <c r="PLI1" s="397"/>
      <c r="PLJ1" s="397"/>
      <c r="PLK1" s="397"/>
      <c r="PLL1" s="397"/>
      <c r="PLM1" s="397"/>
      <c r="PLN1" s="397"/>
      <c r="PLO1" s="397"/>
      <c r="PLP1" s="397"/>
      <c r="PLQ1" s="397"/>
      <c r="PLR1" s="397"/>
      <c r="PLS1" s="397"/>
      <c r="PLT1" s="397"/>
      <c r="PLU1" s="440"/>
      <c r="PLV1" s="440"/>
      <c r="PLW1" s="397" t="s">
        <v>149</v>
      </c>
      <c r="PLX1" s="397"/>
      <c r="PLY1" s="397"/>
      <c r="PLZ1" s="397"/>
      <c r="PMA1" s="397"/>
      <c r="PMB1" s="397"/>
      <c r="PMC1" s="397"/>
      <c r="PMD1" s="397"/>
      <c r="PME1" s="397"/>
      <c r="PMF1" s="397"/>
      <c r="PMG1" s="397"/>
      <c r="PMH1" s="397"/>
      <c r="PMI1" s="397"/>
      <c r="PMJ1" s="397"/>
      <c r="PMK1" s="440"/>
      <c r="PML1" s="440"/>
      <c r="PMM1" s="397" t="s">
        <v>149</v>
      </c>
      <c r="PMN1" s="397"/>
      <c r="PMO1" s="397"/>
      <c r="PMP1" s="397"/>
      <c r="PMQ1" s="397"/>
      <c r="PMR1" s="397"/>
      <c r="PMS1" s="397"/>
      <c r="PMT1" s="397"/>
      <c r="PMU1" s="397"/>
      <c r="PMV1" s="397"/>
      <c r="PMW1" s="397"/>
      <c r="PMX1" s="397"/>
      <c r="PMY1" s="397"/>
      <c r="PMZ1" s="397"/>
      <c r="PNA1" s="440"/>
      <c r="PNB1" s="440"/>
      <c r="PNC1" s="397" t="s">
        <v>149</v>
      </c>
      <c r="PND1" s="397"/>
      <c r="PNE1" s="397"/>
      <c r="PNF1" s="397"/>
      <c r="PNG1" s="397"/>
      <c r="PNH1" s="397"/>
      <c r="PNI1" s="397"/>
      <c r="PNJ1" s="397"/>
      <c r="PNK1" s="397"/>
      <c r="PNL1" s="397"/>
      <c r="PNM1" s="397"/>
      <c r="PNN1" s="397"/>
      <c r="PNO1" s="397"/>
      <c r="PNP1" s="397"/>
      <c r="PNQ1" s="440"/>
      <c r="PNR1" s="440"/>
      <c r="PNS1" s="397" t="s">
        <v>149</v>
      </c>
      <c r="PNT1" s="397"/>
      <c r="PNU1" s="397"/>
      <c r="PNV1" s="397"/>
      <c r="PNW1" s="397"/>
      <c r="PNX1" s="397"/>
      <c r="PNY1" s="397"/>
      <c r="PNZ1" s="397"/>
      <c r="POA1" s="397"/>
      <c r="POB1" s="397"/>
      <c r="POC1" s="397"/>
      <c r="POD1" s="397"/>
      <c r="POE1" s="397"/>
      <c r="POF1" s="397"/>
      <c r="POG1" s="440"/>
      <c r="POH1" s="440"/>
      <c r="POI1" s="397" t="s">
        <v>149</v>
      </c>
      <c r="POJ1" s="397"/>
      <c r="POK1" s="397"/>
      <c r="POL1" s="397"/>
      <c r="POM1" s="397"/>
      <c r="PON1" s="397"/>
      <c r="POO1" s="397"/>
      <c r="POP1" s="397"/>
      <c r="POQ1" s="397"/>
      <c r="POR1" s="397"/>
      <c r="POS1" s="397"/>
      <c r="POT1" s="397"/>
      <c r="POU1" s="397"/>
      <c r="POV1" s="397"/>
      <c r="POW1" s="440"/>
      <c r="POX1" s="440"/>
      <c r="POY1" s="397" t="s">
        <v>149</v>
      </c>
      <c r="POZ1" s="397"/>
      <c r="PPA1" s="397"/>
      <c r="PPB1" s="397"/>
      <c r="PPC1" s="397"/>
      <c r="PPD1" s="397"/>
      <c r="PPE1" s="397"/>
      <c r="PPF1" s="397"/>
      <c r="PPG1" s="397"/>
      <c r="PPH1" s="397"/>
      <c r="PPI1" s="397"/>
      <c r="PPJ1" s="397"/>
      <c r="PPK1" s="397"/>
      <c r="PPL1" s="397"/>
      <c r="PPM1" s="440"/>
      <c r="PPN1" s="440"/>
      <c r="PPO1" s="397" t="s">
        <v>149</v>
      </c>
      <c r="PPP1" s="397"/>
      <c r="PPQ1" s="397"/>
      <c r="PPR1" s="397"/>
      <c r="PPS1" s="397"/>
      <c r="PPT1" s="397"/>
      <c r="PPU1" s="397"/>
      <c r="PPV1" s="397"/>
      <c r="PPW1" s="397"/>
      <c r="PPX1" s="397"/>
      <c r="PPY1" s="397"/>
      <c r="PPZ1" s="397"/>
      <c r="PQA1" s="397"/>
      <c r="PQB1" s="397"/>
      <c r="PQC1" s="440"/>
      <c r="PQD1" s="440"/>
      <c r="PQE1" s="397" t="s">
        <v>149</v>
      </c>
      <c r="PQF1" s="397"/>
      <c r="PQG1" s="397"/>
      <c r="PQH1" s="397"/>
      <c r="PQI1" s="397"/>
      <c r="PQJ1" s="397"/>
      <c r="PQK1" s="397"/>
      <c r="PQL1" s="397"/>
      <c r="PQM1" s="397"/>
      <c r="PQN1" s="397"/>
      <c r="PQO1" s="397"/>
      <c r="PQP1" s="397"/>
      <c r="PQQ1" s="397"/>
      <c r="PQR1" s="397"/>
      <c r="PQS1" s="440"/>
      <c r="PQT1" s="440"/>
      <c r="PQU1" s="397" t="s">
        <v>149</v>
      </c>
      <c r="PQV1" s="397"/>
      <c r="PQW1" s="397"/>
      <c r="PQX1" s="397"/>
      <c r="PQY1" s="397"/>
      <c r="PQZ1" s="397"/>
      <c r="PRA1" s="397"/>
      <c r="PRB1" s="397"/>
      <c r="PRC1" s="397"/>
      <c r="PRD1" s="397"/>
      <c r="PRE1" s="397"/>
      <c r="PRF1" s="397"/>
      <c r="PRG1" s="397"/>
      <c r="PRH1" s="397"/>
      <c r="PRI1" s="440"/>
      <c r="PRJ1" s="440"/>
      <c r="PRK1" s="397" t="s">
        <v>149</v>
      </c>
      <c r="PRL1" s="397"/>
      <c r="PRM1" s="397"/>
      <c r="PRN1" s="397"/>
      <c r="PRO1" s="397"/>
      <c r="PRP1" s="397"/>
      <c r="PRQ1" s="397"/>
      <c r="PRR1" s="397"/>
      <c r="PRS1" s="397"/>
      <c r="PRT1" s="397"/>
      <c r="PRU1" s="397"/>
      <c r="PRV1" s="397"/>
      <c r="PRW1" s="397"/>
      <c r="PRX1" s="397"/>
      <c r="PRY1" s="440"/>
      <c r="PRZ1" s="440"/>
      <c r="PSA1" s="397" t="s">
        <v>149</v>
      </c>
      <c r="PSB1" s="397"/>
      <c r="PSC1" s="397"/>
      <c r="PSD1" s="397"/>
      <c r="PSE1" s="397"/>
      <c r="PSF1" s="397"/>
      <c r="PSG1" s="397"/>
      <c r="PSH1" s="397"/>
      <c r="PSI1" s="397"/>
      <c r="PSJ1" s="397"/>
      <c r="PSK1" s="397"/>
      <c r="PSL1" s="397"/>
      <c r="PSM1" s="397"/>
      <c r="PSN1" s="397"/>
      <c r="PSO1" s="440"/>
      <c r="PSP1" s="440"/>
      <c r="PSQ1" s="397" t="s">
        <v>149</v>
      </c>
      <c r="PSR1" s="397"/>
      <c r="PSS1" s="397"/>
      <c r="PST1" s="397"/>
      <c r="PSU1" s="397"/>
      <c r="PSV1" s="397"/>
      <c r="PSW1" s="397"/>
      <c r="PSX1" s="397"/>
      <c r="PSY1" s="397"/>
      <c r="PSZ1" s="397"/>
      <c r="PTA1" s="397"/>
      <c r="PTB1" s="397"/>
      <c r="PTC1" s="397"/>
      <c r="PTD1" s="397"/>
      <c r="PTE1" s="440"/>
      <c r="PTF1" s="440"/>
      <c r="PTG1" s="397" t="s">
        <v>149</v>
      </c>
      <c r="PTH1" s="397"/>
      <c r="PTI1" s="397"/>
      <c r="PTJ1" s="397"/>
      <c r="PTK1" s="397"/>
      <c r="PTL1" s="397"/>
      <c r="PTM1" s="397"/>
      <c r="PTN1" s="397"/>
      <c r="PTO1" s="397"/>
      <c r="PTP1" s="397"/>
      <c r="PTQ1" s="397"/>
      <c r="PTR1" s="397"/>
      <c r="PTS1" s="397"/>
      <c r="PTT1" s="397"/>
      <c r="PTU1" s="440"/>
      <c r="PTV1" s="440"/>
      <c r="PTW1" s="397" t="s">
        <v>149</v>
      </c>
      <c r="PTX1" s="397"/>
      <c r="PTY1" s="397"/>
      <c r="PTZ1" s="397"/>
      <c r="PUA1" s="397"/>
      <c r="PUB1" s="397"/>
      <c r="PUC1" s="397"/>
      <c r="PUD1" s="397"/>
      <c r="PUE1" s="397"/>
      <c r="PUF1" s="397"/>
      <c r="PUG1" s="397"/>
      <c r="PUH1" s="397"/>
      <c r="PUI1" s="397"/>
      <c r="PUJ1" s="397"/>
      <c r="PUK1" s="440"/>
      <c r="PUL1" s="440"/>
      <c r="PUM1" s="397" t="s">
        <v>149</v>
      </c>
      <c r="PUN1" s="397"/>
      <c r="PUO1" s="397"/>
      <c r="PUP1" s="397"/>
      <c r="PUQ1" s="397"/>
      <c r="PUR1" s="397"/>
      <c r="PUS1" s="397"/>
      <c r="PUT1" s="397"/>
      <c r="PUU1" s="397"/>
      <c r="PUV1" s="397"/>
      <c r="PUW1" s="397"/>
      <c r="PUX1" s="397"/>
      <c r="PUY1" s="397"/>
      <c r="PUZ1" s="397"/>
      <c r="PVA1" s="440"/>
      <c r="PVB1" s="440"/>
      <c r="PVC1" s="397" t="s">
        <v>149</v>
      </c>
      <c r="PVD1" s="397"/>
      <c r="PVE1" s="397"/>
      <c r="PVF1" s="397"/>
      <c r="PVG1" s="397"/>
      <c r="PVH1" s="397"/>
      <c r="PVI1" s="397"/>
      <c r="PVJ1" s="397"/>
      <c r="PVK1" s="397"/>
      <c r="PVL1" s="397"/>
      <c r="PVM1" s="397"/>
      <c r="PVN1" s="397"/>
      <c r="PVO1" s="397"/>
      <c r="PVP1" s="397"/>
      <c r="PVQ1" s="440"/>
      <c r="PVR1" s="440"/>
      <c r="PVS1" s="397" t="s">
        <v>149</v>
      </c>
      <c r="PVT1" s="397"/>
      <c r="PVU1" s="397"/>
      <c r="PVV1" s="397"/>
      <c r="PVW1" s="397"/>
      <c r="PVX1" s="397"/>
      <c r="PVY1" s="397"/>
      <c r="PVZ1" s="397"/>
      <c r="PWA1" s="397"/>
      <c r="PWB1" s="397"/>
      <c r="PWC1" s="397"/>
      <c r="PWD1" s="397"/>
      <c r="PWE1" s="397"/>
      <c r="PWF1" s="397"/>
      <c r="PWG1" s="440"/>
      <c r="PWH1" s="440"/>
      <c r="PWI1" s="397" t="s">
        <v>149</v>
      </c>
      <c r="PWJ1" s="397"/>
      <c r="PWK1" s="397"/>
      <c r="PWL1" s="397"/>
      <c r="PWM1" s="397"/>
      <c r="PWN1" s="397"/>
      <c r="PWO1" s="397"/>
      <c r="PWP1" s="397"/>
      <c r="PWQ1" s="397"/>
      <c r="PWR1" s="397"/>
      <c r="PWS1" s="397"/>
      <c r="PWT1" s="397"/>
      <c r="PWU1" s="397"/>
      <c r="PWV1" s="397"/>
      <c r="PWW1" s="440"/>
      <c r="PWX1" s="440"/>
      <c r="PWY1" s="397" t="s">
        <v>149</v>
      </c>
      <c r="PWZ1" s="397"/>
      <c r="PXA1" s="397"/>
      <c r="PXB1" s="397"/>
      <c r="PXC1" s="397"/>
      <c r="PXD1" s="397"/>
      <c r="PXE1" s="397"/>
      <c r="PXF1" s="397"/>
      <c r="PXG1" s="397"/>
      <c r="PXH1" s="397"/>
      <c r="PXI1" s="397"/>
      <c r="PXJ1" s="397"/>
      <c r="PXK1" s="397"/>
      <c r="PXL1" s="397"/>
      <c r="PXM1" s="440"/>
      <c r="PXN1" s="440"/>
      <c r="PXO1" s="397" t="s">
        <v>149</v>
      </c>
      <c r="PXP1" s="397"/>
      <c r="PXQ1" s="397"/>
      <c r="PXR1" s="397"/>
      <c r="PXS1" s="397"/>
      <c r="PXT1" s="397"/>
      <c r="PXU1" s="397"/>
      <c r="PXV1" s="397"/>
      <c r="PXW1" s="397"/>
      <c r="PXX1" s="397"/>
      <c r="PXY1" s="397"/>
      <c r="PXZ1" s="397"/>
      <c r="PYA1" s="397"/>
      <c r="PYB1" s="397"/>
      <c r="PYC1" s="440"/>
      <c r="PYD1" s="440"/>
      <c r="PYE1" s="397" t="s">
        <v>149</v>
      </c>
      <c r="PYF1" s="397"/>
      <c r="PYG1" s="397"/>
      <c r="PYH1" s="397"/>
      <c r="PYI1" s="397"/>
      <c r="PYJ1" s="397"/>
      <c r="PYK1" s="397"/>
      <c r="PYL1" s="397"/>
      <c r="PYM1" s="397"/>
      <c r="PYN1" s="397"/>
      <c r="PYO1" s="397"/>
      <c r="PYP1" s="397"/>
      <c r="PYQ1" s="397"/>
      <c r="PYR1" s="397"/>
      <c r="PYS1" s="440"/>
      <c r="PYT1" s="440"/>
      <c r="PYU1" s="397" t="s">
        <v>149</v>
      </c>
      <c r="PYV1" s="397"/>
      <c r="PYW1" s="397"/>
      <c r="PYX1" s="397"/>
      <c r="PYY1" s="397"/>
      <c r="PYZ1" s="397"/>
      <c r="PZA1" s="397"/>
      <c r="PZB1" s="397"/>
      <c r="PZC1" s="397"/>
      <c r="PZD1" s="397"/>
      <c r="PZE1" s="397"/>
      <c r="PZF1" s="397"/>
      <c r="PZG1" s="397"/>
      <c r="PZH1" s="397"/>
      <c r="PZI1" s="440"/>
      <c r="PZJ1" s="440"/>
      <c r="PZK1" s="397" t="s">
        <v>149</v>
      </c>
      <c r="PZL1" s="397"/>
      <c r="PZM1" s="397"/>
      <c r="PZN1" s="397"/>
      <c r="PZO1" s="397"/>
      <c r="PZP1" s="397"/>
      <c r="PZQ1" s="397"/>
      <c r="PZR1" s="397"/>
      <c r="PZS1" s="397"/>
      <c r="PZT1" s="397"/>
      <c r="PZU1" s="397"/>
      <c r="PZV1" s="397"/>
      <c r="PZW1" s="397"/>
      <c r="PZX1" s="397"/>
      <c r="PZY1" s="440"/>
      <c r="PZZ1" s="440"/>
      <c r="QAA1" s="397" t="s">
        <v>149</v>
      </c>
      <c r="QAB1" s="397"/>
      <c r="QAC1" s="397"/>
      <c r="QAD1" s="397"/>
      <c r="QAE1" s="397"/>
      <c r="QAF1" s="397"/>
      <c r="QAG1" s="397"/>
      <c r="QAH1" s="397"/>
      <c r="QAI1" s="397"/>
      <c r="QAJ1" s="397"/>
      <c r="QAK1" s="397"/>
      <c r="QAL1" s="397"/>
      <c r="QAM1" s="397"/>
      <c r="QAN1" s="397"/>
      <c r="QAO1" s="440"/>
      <c r="QAP1" s="440"/>
      <c r="QAQ1" s="397" t="s">
        <v>149</v>
      </c>
      <c r="QAR1" s="397"/>
      <c r="QAS1" s="397"/>
      <c r="QAT1" s="397"/>
      <c r="QAU1" s="397"/>
      <c r="QAV1" s="397"/>
      <c r="QAW1" s="397"/>
      <c r="QAX1" s="397"/>
      <c r="QAY1" s="397"/>
      <c r="QAZ1" s="397"/>
      <c r="QBA1" s="397"/>
      <c r="QBB1" s="397"/>
      <c r="QBC1" s="397"/>
      <c r="QBD1" s="397"/>
      <c r="QBE1" s="440"/>
      <c r="QBF1" s="440"/>
      <c r="QBG1" s="397" t="s">
        <v>149</v>
      </c>
      <c r="QBH1" s="397"/>
      <c r="QBI1" s="397"/>
      <c r="QBJ1" s="397"/>
      <c r="QBK1" s="397"/>
      <c r="QBL1" s="397"/>
      <c r="QBM1" s="397"/>
      <c r="QBN1" s="397"/>
      <c r="QBO1" s="397"/>
      <c r="QBP1" s="397"/>
      <c r="QBQ1" s="397"/>
      <c r="QBR1" s="397"/>
      <c r="QBS1" s="397"/>
      <c r="QBT1" s="397"/>
      <c r="QBU1" s="440"/>
      <c r="QBV1" s="440"/>
      <c r="QBW1" s="397" t="s">
        <v>149</v>
      </c>
      <c r="QBX1" s="397"/>
      <c r="QBY1" s="397"/>
      <c r="QBZ1" s="397"/>
      <c r="QCA1" s="397"/>
      <c r="QCB1" s="397"/>
      <c r="QCC1" s="397"/>
      <c r="QCD1" s="397"/>
      <c r="QCE1" s="397"/>
      <c r="QCF1" s="397"/>
      <c r="QCG1" s="397"/>
      <c r="QCH1" s="397"/>
      <c r="QCI1" s="397"/>
      <c r="QCJ1" s="397"/>
      <c r="QCK1" s="440"/>
      <c r="QCL1" s="440"/>
      <c r="QCM1" s="397" t="s">
        <v>149</v>
      </c>
      <c r="QCN1" s="397"/>
      <c r="QCO1" s="397"/>
      <c r="QCP1" s="397"/>
      <c r="QCQ1" s="397"/>
      <c r="QCR1" s="397"/>
      <c r="QCS1" s="397"/>
      <c r="QCT1" s="397"/>
      <c r="QCU1" s="397"/>
      <c r="QCV1" s="397"/>
      <c r="QCW1" s="397"/>
      <c r="QCX1" s="397"/>
      <c r="QCY1" s="397"/>
      <c r="QCZ1" s="397"/>
      <c r="QDA1" s="440"/>
      <c r="QDB1" s="440"/>
      <c r="QDC1" s="397" t="s">
        <v>149</v>
      </c>
      <c r="QDD1" s="397"/>
      <c r="QDE1" s="397"/>
      <c r="QDF1" s="397"/>
      <c r="QDG1" s="397"/>
      <c r="QDH1" s="397"/>
      <c r="QDI1" s="397"/>
      <c r="QDJ1" s="397"/>
      <c r="QDK1" s="397"/>
      <c r="QDL1" s="397"/>
      <c r="QDM1" s="397"/>
      <c r="QDN1" s="397"/>
      <c r="QDO1" s="397"/>
      <c r="QDP1" s="397"/>
      <c r="QDQ1" s="440"/>
      <c r="QDR1" s="440"/>
      <c r="QDS1" s="397" t="s">
        <v>149</v>
      </c>
      <c r="QDT1" s="397"/>
      <c r="QDU1" s="397"/>
      <c r="QDV1" s="397"/>
      <c r="QDW1" s="397"/>
      <c r="QDX1" s="397"/>
      <c r="QDY1" s="397"/>
      <c r="QDZ1" s="397"/>
      <c r="QEA1" s="397"/>
      <c r="QEB1" s="397"/>
      <c r="QEC1" s="397"/>
      <c r="QED1" s="397"/>
      <c r="QEE1" s="397"/>
      <c r="QEF1" s="397"/>
      <c r="QEG1" s="440"/>
      <c r="QEH1" s="440"/>
      <c r="QEI1" s="397" t="s">
        <v>149</v>
      </c>
      <c r="QEJ1" s="397"/>
      <c r="QEK1" s="397"/>
      <c r="QEL1" s="397"/>
      <c r="QEM1" s="397"/>
      <c r="QEN1" s="397"/>
      <c r="QEO1" s="397"/>
      <c r="QEP1" s="397"/>
      <c r="QEQ1" s="397"/>
      <c r="QER1" s="397"/>
      <c r="QES1" s="397"/>
      <c r="QET1" s="397"/>
      <c r="QEU1" s="397"/>
      <c r="QEV1" s="397"/>
      <c r="QEW1" s="440"/>
      <c r="QEX1" s="440"/>
      <c r="QEY1" s="397" t="s">
        <v>149</v>
      </c>
      <c r="QEZ1" s="397"/>
      <c r="QFA1" s="397"/>
      <c r="QFB1" s="397"/>
      <c r="QFC1" s="397"/>
      <c r="QFD1" s="397"/>
      <c r="QFE1" s="397"/>
      <c r="QFF1" s="397"/>
      <c r="QFG1" s="397"/>
      <c r="QFH1" s="397"/>
      <c r="QFI1" s="397"/>
      <c r="QFJ1" s="397"/>
      <c r="QFK1" s="397"/>
      <c r="QFL1" s="397"/>
      <c r="QFM1" s="440"/>
      <c r="QFN1" s="440"/>
      <c r="QFO1" s="397" t="s">
        <v>149</v>
      </c>
      <c r="QFP1" s="397"/>
      <c r="QFQ1" s="397"/>
      <c r="QFR1" s="397"/>
      <c r="QFS1" s="397"/>
      <c r="QFT1" s="397"/>
      <c r="QFU1" s="397"/>
      <c r="QFV1" s="397"/>
      <c r="QFW1" s="397"/>
      <c r="QFX1" s="397"/>
      <c r="QFY1" s="397"/>
      <c r="QFZ1" s="397"/>
      <c r="QGA1" s="397"/>
      <c r="QGB1" s="397"/>
      <c r="QGC1" s="440"/>
      <c r="QGD1" s="440"/>
      <c r="QGE1" s="397" t="s">
        <v>149</v>
      </c>
      <c r="QGF1" s="397"/>
      <c r="QGG1" s="397"/>
      <c r="QGH1" s="397"/>
      <c r="QGI1" s="397"/>
      <c r="QGJ1" s="397"/>
      <c r="QGK1" s="397"/>
      <c r="QGL1" s="397"/>
      <c r="QGM1" s="397"/>
      <c r="QGN1" s="397"/>
      <c r="QGO1" s="397"/>
      <c r="QGP1" s="397"/>
      <c r="QGQ1" s="397"/>
      <c r="QGR1" s="397"/>
      <c r="QGS1" s="440"/>
      <c r="QGT1" s="440"/>
      <c r="QGU1" s="397" t="s">
        <v>149</v>
      </c>
      <c r="QGV1" s="397"/>
      <c r="QGW1" s="397"/>
      <c r="QGX1" s="397"/>
      <c r="QGY1" s="397"/>
      <c r="QGZ1" s="397"/>
      <c r="QHA1" s="397"/>
      <c r="QHB1" s="397"/>
      <c r="QHC1" s="397"/>
      <c r="QHD1" s="397"/>
      <c r="QHE1" s="397"/>
      <c r="QHF1" s="397"/>
      <c r="QHG1" s="397"/>
      <c r="QHH1" s="397"/>
      <c r="QHI1" s="440"/>
      <c r="QHJ1" s="440"/>
      <c r="QHK1" s="397" t="s">
        <v>149</v>
      </c>
      <c r="QHL1" s="397"/>
      <c r="QHM1" s="397"/>
      <c r="QHN1" s="397"/>
      <c r="QHO1" s="397"/>
      <c r="QHP1" s="397"/>
      <c r="QHQ1" s="397"/>
      <c r="QHR1" s="397"/>
      <c r="QHS1" s="397"/>
      <c r="QHT1" s="397"/>
      <c r="QHU1" s="397"/>
      <c r="QHV1" s="397"/>
      <c r="QHW1" s="397"/>
      <c r="QHX1" s="397"/>
      <c r="QHY1" s="440"/>
      <c r="QHZ1" s="440"/>
      <c r="QIA1" s="397" t="s">
        <v>149</v>
      </c>
      <c r="QIB1" s="397"/>
      <c r="QIC1" s="397"/>
      <c r="QID1" s="397"/>
      <c r="QIE1" s="397"/>
      <c r="QIF1" s="397"/>
      <c r="QIG1" s="397"/>
      <c r="QIH1" s="397"/>
      <c r="QII1" s="397"/>
      <c r="QIJ1" s="397"/>
      <c r="QIK1" s="397"/>
      <c r="QIL1" s="397"/>
      <c r="QIM1" s="397"/>
      <c r="QIN1" s="397"/>
      <c r="QIO1" s="440"/>
      <c r="QIP1" s="440"/>
      <c r="QIQ1" s="397" t="s">
        <v>149</v>
      </c>
      <c r="QIR1" s="397"/>
      <c r="QIS1" s="397"/>
      <c r="QIT1" s="397"/>
      <c r="QIU1" s="397"/>
      <c r="QIV1" s="397"/>
      <c r="QIW1" s="397"/>
      <c r="QIX1" s="397"/>
      <c r="QIY1" s="397"/>
      <c r="QIZ1" s="397"/>
      <c r="QJA1" s="397"/>
      <c r="QJB1" s="397"/>
      <c r="QJC1" s="397"/>
      <c r="QJD1" s="397"/>
      <c r="QJE1" s="440"/>
      <c r="QJF1" s="440"/>
      <c r="QJG1" s="397" t="s">
        <v>149</v>
      </c>
      <c r="QJH1" s="397"/>
      <c r="QJI1" s="397"/>
      <c r="QJJ1" s="397"/>
      <c r="QJK1" s="397"/>
      <c r="QJL1" s="397"/>
      <c r="QJM1" s="397"/>
      <c r="QJN1" s="397"/>
      <c r="QJO1" s="397"/>
      <c r="QJP1" s="397"/>
      <c r="QJQ1" s="397"/>
      <c r="QJR1" s="397"/>
      <c r="QJS1" s="397"/>
      <c r="QJT1" s="397"/>
      <c r="QJU1" s="440"/>
      <c r="QJV1" s="440"/>
      <c r="QJW1" s="397" t="s">
        <v>149</v>
      </c>
      <c r="QJX1" s="397"/>
      <c r="QJY1" s="397"/>
      <c r="QJZ1" s="397"/>
      <c r="QKA1" s="397"/>
      <c r="QKB1" s="397"/>
      <c r="QKC1" s="397"/>
      <c r="QKD1" s="397"/>
      <c r="QKE1" s="397"/>
      <c r="QKF1" s="397"/>
      <c r="QKG1" s="397"/>
      <c r="QKH1" s="397"/>
      <c r="QKI1" s="397"/>
      <c r="QKJ1" s="397"/>
      <c r="QKK1" s="440"/>
      <c r="QKL1" s="440"/>
      <c r="QKM1" s="397" t="s">
        <v>149</v>
      </c>
      <c r="QKN1" s="397"/>
      <c r="QKO1" s="397"/>
      <c r="QKP1" s="397"/>
      <c r="QKQ1" s="397"/>
      <c r="QKR1" s="397"/>
      <c r="QKS1" s="397"/>
      <c r="QKT1" s="397"/>
      <c r="QKU1" s="397"/>
      <c r="QKV1" s="397"/>
      <c r="QKW1" s="397"/>
      <c r="QKX1" s="397"/>
      <c r="QKY1" s="397"/>
      <c r="QKZ1" s="397"/>
      <c r="QLA1" s="440"/>
      <c r="QLB1" s="440"/>
      <c r="QLC1" s="397" t="s">
        <v>149</v>
      </c>
      <c r="QLD1" s="397"/>
      <c r="QLE1" s="397"/>
      <c r="QLF1" s="397"/>
      <c r="QLG1" s="397"/>
      <c r="QLH1" s="397"/>
      <c r="QLI1" s="397"/>
      <c r="QLJ1" s="397"/>
      <c r="QLK1" s="397"/>
      <c r="QLL1" s="397"/>
      <c r="QLM1" s="397"/>
      <c r="QLN1" s="397"/>
      <c r="QLO1" s="397"/>
      <c r="QLP1" s="397"/>
      <c r="QLQ1" s="440"/>
      <c r="QLR1" s="440"/>
      <c r="QLS1" s="397" t="s">
        <v>149</v>
      </c>
      <c r="QLT1" s="397"/>
      <c r="QLU1" s="397"/>
      <c r="QLV1" s="397"/>
      <c r="QLW1" s="397"/>
      <c r="QLX1" s="397"/>
      <c r="QLY1" s="397"/>
      <c r="QLZ1" s="397"/>
      <c r="QMA1" s="397"/>
      <c r="QMB1" s="397"/>
      <c r="QMC1" s="397"/>
      <c r="QMD1" s="397"/>
      <c r="QME1" s="397"/>
      <c r="QMF1" s="397"/>
      <c r="QMG1" s="440"/>
      <c r="QMH1" s="440"/>
      <c r="QMI1" s="397" t="s">
        <v>149</v>
      </c>
      <c r="QMJ1" s="397"/>
      <c r="QMK1" s="397"/>
      <c r="QML1" s="397"/>
      <c r="QMM1" s="397"/>
      <c r="QMN1" s="397"/>
      <c r="QMO1" s="397"/>
      <c r="QMP1" s="397"/>
      <c r="QMQ1" s="397"/>
      <c r="QMR1" s="397"/>
      <c r="QMS1" s="397"/>
      <c r="QMT1" s="397"/>
      <c r="QMU1" s="397"/>
      <c r="QMV1" s="397"/>
      <c r="QMW1" s="440"/>
      <c r="QMX1" s="440"/>
      <c r="QMY1" s="397" t="s">
        <v>149</v>
      </c>
      <c r="QMZ1" s="397"/>
      <c r="QNA1" s="397"/>
      <c r="QNB1" s="397"/>
      <c r="QNC1" s="397"/>
      <c r="QND1" s="397"/>
      <c r="QNE1" s="397"/>
      <c r="QNF1" s="397"/>
      <c r="QNG1" s="397"/>
      <c r="QNH1" s="397"/>
      <c r="QNI1" s="397"/>
      <c r="QNJ1" s="397"/>
      <c r="QNK1" s="397"/>
      <c r="QNL1" s="397"/>
      <c r="QNM1" s="440"/>
      <c r="QNN1" s="440"/>
      <c r="QNO1" s="397" t="s">
        <v>149</v>
      </c>
      <c r="QNP1" s="397"/>
      <c r="QNQ1" s="397"/>
      <c r="QNR1" s="397"/>
      <c r="QNS1" s="397"/>
      <c r="QNT1" s="397"/>
      <c r="QNU1" s="397"/>
      <c r="QNV1" s="397"/>
      <c r="QNW1" s="397"/>
      <c r="QNX1" s="397"/>
      <c r="QNY1" s="397"/>
      <c r="QNZ1" s="397"/>
      <c r="QOA1" s="397"/>
      <c r="QOB1" s="397"/>
      <c r="QOC1" s="440"/>
      <c r="QOD1" s="440"/>
      <c r="QOE1" s="397" t="s">
        <v>149</v>
      </c>
      <c r="QOF1" s="397"/>
      <c r="QOG1" s="397"/>
      <c r="QOH1" s="397"/>
      <c r="QOI1" s="397"/>
      <c r="QOJ1" s="397"/>
      <c r="QOK1" s="397"/>
      <c r="QOL1" s="397"/>
      <c r="QOM1" s="397"/>
      <c r="QON1" s="397"/>
      <c r="QOO1" s="397"/>
      <c r="QOP1" s="397"/>
      <c r="QOQ1" s="397"/>
      <c r="QOR1" s="397"/>
      <c r="QOS1" s="440"/>
      <c r="QOT1" s="440"/>
      <c r="QOU1" s="397" t="s">
        <v>149</v>
      </c>
      <c r="QOV1" s="397"/>
      <c r="QOW1" s="397"/>
      <c r="QOX1" s="397"/>
      <c r="QOY1" s="397"/>
      <c r="QOZ1" s="397"/>
      <c r="QPA1" s="397"/>
      <c r="QPB1" s="397"/>
      <c r="QPC1" s="397"/>
      <c r="QPD1" s="397"/>
      <c r="QPE1" s="397"/>
      <c r="QPF1" s="397"/>
      <c r="QPG1" s="397"/>
      <c r="QPH1" s="397"/>
      <c r="QPI1" s="440"/>
      <c r="QPJ1" s="440"/>
      <c r="QPK1" s="397" t="s">
        <v>149</v>
      </c>
      <c r="QPL1" s="397"/>
      <c r="QPM1" s="397"/>
      <c r="QPN1" s="397"/>
      <c r="QPO1" s="397"/>
      <c r="QPP1" s="397"/>
      <c r="QPQ1" s="397"/>
      <c r="QPR1" s="397"/>
      <c r="QPS1" s="397"/>
      <c r="QPT1" s="397"/>
      <c r="QPU1" s="397"/>
      <c r="QPV1" s="397"/>
      <c r="QPW1" s="397"/>
      <c r="QPX1" s="397"/>
      <c r="QPY1" s="440"/>
      <c r="QPZ1" s="440"/>
      <c r="QQA1" s="397" t="s">
        <v>149</v>
      </c>
      <c r="QQB1" s="397"/>
      <c r="QQC1" s="397"/>
      <c r="QQD1" s="397"/>
      <c r="QQE1" s="397"/>
      <c r="QQF1" s="397"/>
      <c r="QQG1" s="397"/>
      <c r="QQH1" s="397"/>
      <c r="QQI1" s="397"/>
      <c r="QQJ1" s="397"/>
      <c r="QQK1" s="397"/>
      <c r="QQL1" s="397"/>
      <c r="QQM1" s="397"/>
      <c r="QQN1" s="397"/>
      <c r="QQO1" s="440"/>
      <c r="QQP1" s="440"/>
      <c r="QQQ1" s="397" t="s">
        <v>149</v>
      </c>
      <c r="QQR1" s="397"/>
      <c r="QQS1" s="397"/>
      <c r="QQT1" s="397"/>
      <c r="QQU1" s="397"/>
      <c r="QQV1" s="397"/>
      <c r="QQW1" s="397"/>
      <c r="QQX1" s="397"/>
      <c r="QQY1" s="397"/>
      <c r="QQZ1" s="397"/>
      <c r="QRA1" s="397"/>
      <c r="QRB1" s="397"/>
      <c r="QRC1" s="397"/>
      <c r="QRD1" s="397"/>
      <c r="QRE1" s="440"/>
      <c r="QRF1" s="440"/>
      <c r="QRG1" s="397" t="s">
        <v>149</v>
      </c>
      <c r="QRH1" s="397"/>
      <c r="QRI1" s="397"/>
      <c r="QRJ1" s="397"/>
      <c r="QRK1" s="397"/>
      <c r="QRL1" s="397"/>
      <c r="QRM1" s="397"/>
      <c r="QRN1" s="397"/>
      <c r="QRO1" s="397"/>
      <c r="QRP1" s="397"/>
      <c r="QRQ1" s="397"/>
      <c r="QRR1" s="397"/>
      <c r="QRS1" s="397"/>
      <c r="QRT1" s="397"/>
      <c r="QRU1" s="440"/>
      <c r="QRV1" s="440"/>
      <c r="QRW1" s="397" t="s">
        <v>149</v>
      </c>
      <c r="QRX1" s="397"/>
      <c r="QRY1" s="397"/>
      <c r="QRZ1" s="397"/>
      <c r="QSA1" s="397"/>
      <c r="QSB1" s="397"/>
      <c r="QSC1" s="397"/>
      <c r="QSD1" s="397"/>
      <c r="QSE1" s="397"/>
      <c r="QSF1" s="397"/>
      <c r="QSG1" s="397"/>
      <c r="QSH1" s="397"/>
      <c r="QSI1" s="397"/>
      <c r="QSJ1" s="397"/>
      <c r="QSK1" s="440"/>
      <c r="QSL1" s="440"/>
      <c r="QSM1" s="397" t="s">
        <v>149</v>
      </c>
      <c r="QSN1" s="397"/>
      <c r="QSO1" s="397"/>
      <c r="QSP1" s="397"/>
      <c r="QSQ1" s="397"/>
      <c r="QSR1" s="397"/>
      <c r="QSS1" s="397"/>
      <c r="QST1" s="397"/>
      <c r="QSU1" s="397"/>
      <c r="QSV1" s="397"/>
      <c r="QSW1" s="397"/>
      <c r="QSX1" s="397"/>
      <c r="QSY1" s="397"/>
      <c r="QSZ1" s="397"/>
      <c r="QTA1" s="440"/>
      <c r="QTB1" s="440"/>
      <c r="QTC1" s="397" t="s">
        <v>149</v>
      </c>
      <c r="QTD1" s="397"/>
      <c r="QTE1" s="397"/>
      <c r="QTF1" s="397"/>
      <c r="QTG1" s="397"/>
      <c r="QTH1" s="397"/>
      <c r="QTI1" s="397"/>
      <c r="QTJ1" s="397"/>
      <c r="QTK1" s="397"/>
      <c r="QTL1" s="397"/>
      <c r="QTM1" s="397"/>
      <c r="QTN1" s="397"/>
      <c r="QTO1" s="397"/>
      <c r="QTP1" s="397"/>
      <c r="QTQ1" s="440"/>
      <c r="QTR1" s="440"/>
      <c r="QTS1" s="397" t="s">
        <v>149</v>
      </c>
      <c r="QTT1" s="397"/>
      <c r="QTU1" s="397"/>
      <c r="QTV1" s="397"/>
      <c r="QTW1" s="397"/>
      <c r="QTX1" s="397"/>
      <c r="QTY1" s="397"/>
      <c r="QTZ1" s="397"/>
      <c r="QUA1" s="397"/>
      <c r="QUB1" s="397"/>
      <c r="QUC1" s="397"/>
      <c r="QUD1" s="397"/>
      <c r="QUE1" s="397"/>
      <c r="QUF1" s="397"/>
      <c r="QUG1" s="440"/>
      <c r="QUH1" s="440"/>
      <c r="QUI1" s="397" t="s">
        <v>149</v>
      </c>
      <c r="QUJ1" s="397"/>
      <c r="QUK1" s="397"/>
      <c r="QUL1" s="397"/>
      <c r="QUM1" s="397"/>
      <c r="QUN1" s="397"/>
      <c r="QUO1" s="397"/>
      <c r="QUP1" s="397"/>
      <c r="QUQ1" s="397"/>
      <c r="QUR1" s="397"/>
      <c r="QUS1" s="397"/>
      <c r="QUT1" s="397"/>
      <c r="QUU1" s="397"/>
      <c r="QUV1" s="397"/>
      <c r="QUW1" s="440"/>
      <c r="QUX1" s="440"/>
      <c r="QUY1" s="397" t="s">
        <v>149</v>
      </c>
      <c r="QUZ1" s="397"/>
      <c r="QVA1" s="397"/>
      <c r="QVB1" s="397"/>
      <c r="QVC1" s="397"/>
      <c r="QVD1" s="397"/>
      <c r="QVE1" s="397"/>
      <c r="QVF1" s="397"/>
      <c r="QVG1" s="397"/>
      <c r="QVH1" s="397"/>
      <c r="QVI1" s="397"/>
      <c r="QVJ1" s="397"/>
      <c r="QVK1" s="397"/>
      <c r="QVL1" s="397"/>
      <c r="QVM1" s="440"/>
      <c r="QVN1" s="440"/>
      <c r="QVO1" s="397" t="s">
        <v>149</v>
      </c>
      <c r="QVP1" s="397"/>
      <c r="QVQ1" s="397"/>
      <c r="QVR1" s="397"/>
      <c r="QVS1" s="397"/>
      <c r="QVT1" s="397"/>
      <c r="QVU1" s="397"/>
      <c r="QVV1" s="397"/>
      <c r="QVW1" s="397"/>
      <c r="QVX1" s="397"/>
      <c r="QVY1" s="397"/>
      <c r="QVZ1" s="397"/>
      <c r="QWA1" s="397"/>
      <c r="QWB1" s="397"/>
      <c r="QWC1" s="440"/>
      <c r="QWD1" s="440"/>
      <c r="QWE1" s="397" t="s">
        <v>149</v>
      </c>
      <c r="QWF1" s="397"/>
      <c r="QWG1" s="397"/>
      <c r="QWH1" s="397"/>
      <c r="QWI1" s="397"/>
      <c r="QWJ1" s="397"/>
      <c r="QWK1" s="397"/>
      <c r="QWL1" s="397"/>
      <c r="QWM1" s="397"/>
      <c r="QWN1" s="397"/>
      <c r="QWO1" s="397"/>
      <c r="QWP1" s="397"/>
      <c r="QWQ1" s="397"/>
      <c r="QWR1" s="397"/>
      <c r="QWS1" s="440"/>
      <c r="QWT1" s="440"/>
      <c r="QWU1" s="397" t="s">
        <v>149</v>
      </c>
      <c r="QWV1" s="397"/>
      <c r="QWW1" s="397"/>
      <c r="QWX1" s="397"/>
      <c r="QWY1" s="397"/>
      <c r="QWZ1" s="397"/>
      <c r="QXA1" s="397"/>
      <c r="QXB1" s="397"/>
      <c r="QXC1" s="397"/>
      <c r="QXD1" s="397"/>
      <c r="QXE1" s="397"/>
      <c r="QXF1" s="397"/>
      <c r="QXG1" s="397"/>
      <c r="QXH1" s="397"/>
      <c r="QXI1" s="440"/>
      <c r="QXJ1" s="440"/>
      <c r="QXK1" s="397" t="s">
        <v>149</v>
      </c>
      <c r="QXL1" s="397"/>
      <c r="QXM1" s="397"/>
      <c r="QXN1" s="397"/>
      <c r="QXO1" s="397"/>
      <c r="QXP1" s="397"/>
      <c r="QXQ1" s="397"/>
      <c r="QXR1" s="397"/>
      <c r="QXS1" s="397"/>
      <c r="QXT1" s="397"/>
      <c r="QXU1" s="397"/>
      <c r="QXV1" s="397"/>
      <c r="QXW1" s="397"/>
      <c r="QXX1" s="397"/>
      <c r="QXY1" s="440"/>
      <c r="QXZ1" s="440"/>
      <c r="QYA1" s="397" t="s">
        <v>149</v>
      </c>
      <c r="QYB1" s="397"/>
      <c r="QYC1" s="397"/>
      <c r="QYD1" s="397"/>
      <c r="QYE1" s="397"/>
      <c r="QYF1" s="397"/>
      <c r="QYG1" s="397"/>
      <c r="QYH1" s="397"/>
      <c r="QYI1" s="397"/>
      <c r="QYJ1" s="397"/>
      <c r="QYK1" s="397"/>
      <c r="QYL1" s="397"/>
      <c r="QYM1" s="397"/>
      <c r="QYN1" s="397"/>
      <c r="QYO1" s="440"/>
      <c r="QYP1" s="440"/>
      <c r="QYQ1" s="397" t="s">
        <v>149</v>
      </c>
      <c r="QYR1" s="397"/>
      <c r="QYS1" s="397"/>
      <c r="QYT1" s="397"/>
      <c r="QYU1" s="397"/>
      <c r="QYV1" s="397"/>
      <c r="QYW1" s="397"/>
      <c r="QYX1" s="397"/>
      <c r="QYY1" s="397"/>
      <c r="QYZ1" s="397"/>
      <c r="QZA1" s="397"/>
      <c r="QZB1" s="397"/>
      <c r="QZC1" s="397"/>
      <c r="QZD1" s="397"/>
      <c r="QZE1" s="440"/>
      <c r="QZF1" s="440"/>
      <c r="QZG1" s="397" t="s">
        <v>149</v>
      </c>
      <c r="QZH1" s="397"/>
      <c r="QZI1" s="397"/>
      <c r="QZJ1" s="397"/>
      <c r="QZK1" s="397"/>
      <c r="QZL1" s="397"/>
      <c r="QZM1" s="397"/>
      <c r="QZN1" s="397"/>
      <c r="QZO1" s="397"/>
      <c r="QZP1" s="397"/>
      <c r="QZQ1" s="397"/>
      <c r="QZR1" s="397"/>
      <c r="QZS1" s="397"/>
      <c r="QZT1" s="397"/>
      <c r="QZU1" s="440"/>
      <c r="QZV1" s="440"/>
      <c r="QZW1" s="397" t="s">
        <v>149</v>
      </c>
      <c r="QZX1" s="397"/>
      <c r="QZY1" s="397"/>
      <c r="QZZ1" s="397"/>
      <c r="RAA1" s="397"/>
      <c r="RAB1" s="397"/>
      <c r="RAC1" s="397"/>
      <c r="RAD1" s="397"/>
      <c r="RAE1" s="397"/>
      <c r="RAF1" s="397"/>
      <c r="RAG1" s="397"/>
      <c r="RAH1" s="397"/>
      <c r="RAI1" s="397"/>
      <c r="RAJ1" s="397"/>
      <c r="RAK1" s="440"/>
      <c r="RAL1" s="440"/>
      <c r="RAM1" s="397" t="s">
        <v>149</v>
      </c>
      <c r="RAN1" s="397"/>
      <c r="RAO1" s="397"/>
      <c r="RAP1" s="397"/>
      <c r="RAQ1" s="397"/>
      <c r="RAR1" s="397"/>
      <c r="RAS1" s="397"/>
      <c r="RAT1" s="397"/>
      <c r="RAU1" s="397"/>
      <c r="RAV1" s="397"/>
      <c r="RAW1" s="397"/>
      <c r="RAX1" s="397"/>
      <c r="RAY1" s="397"/>
      <c r="RAZ1" s="397"/>
      <c r="RBA1" s="440"/>
      <c r="RBB1" s="440"/>
      <c r="RBC1" s="397" t="s">
        <v>149</v>
      </c>
      <c r="RBD1" s="397"/>
      <c r="RBE1" s="397"/>
      <c r="RBF1" s="397"/>
      <c r="RBG1" s="397"/>
      <c r="RBH1" s="397"/>
      <c r="RBI1" s="397"/>
      <c r="RBJ1" s="397"/>
      <c r="RBK1" s="397"/>
      <c r="RBL1" s="397"/>
      <c r="RBM1" s="397"/>
      <c r="RBN1" s="397"/>
      <c r="RBO1" s="397"/>
      <c r="RBP1" s="397"/>
      <c r="RBQ1" s="440"/>
      <c r="RBR1" s="440"/>
      <c r="RBS1" s="397" t="s">
        <v>149</v>
      </c>
      <c r="RBT1" s="397"/>
      <c r="RBU1" s="397"/>
      <c r="RBV1" s="397"/>
      <c r="RBW1" s="397"/>
      <c r="RBX1" s="397"/>
      <c r="RBY1" s="397"/>
      <c r="RBZ1" s="397"/>
      <c r="RCA1" s="397"/>
      <c r="RCB1" s="397"/>
      <c r="RCC1" s="397"/>
      <c r="RCD1" s="397"/>
      <c r="RCE1" s="397"/>
      <c r="RCF1" s="397"/>
      <c r="RCG1" s="440"/>
      <c r="RCH1" s="440"/>
      <c r="RCI1" s="397" t="s">
        <v>149</v>
      </c>
      <c r="RCJ1" s="397"/>
      <c r="RCK1" s="397"/>
      <c r="RCL1" s="397"/>
      <c r="RCM1" s="397"/>
      <c r="RCN1" s="397"/>
      <c r="RCO1" s="397"/>
      <c r="RCP1" s="397"/>
      <c r="RCQ1" s="397"/>
      <c r="RCR1" s="397"/>
      <c r="RCS1" s="397"/>
      <c r="RCT1" s="397"/>
      <c r="RCU1" s="397"/>
      <c r="RCV1" s="397"/>
      <c r="RCW1" s="440"/>
      <c r="RCX1" s="440"/>
      <c r="RCY1" s="397" t="s">
        <v>149</v>
      </c>
      <c r="RCZ1" s="397"/>
      <c r="RDA1" s="397"/>
      <c r="RDB1" s="397"/>
      <c r="RDC1" s="397"/>
      <c r="RDD1" s="397"/>
      <c r="RDE1" s="397"/>
      <c r="RDF1" s="397"/>
      <c r="RDG1" s="397"/>
      <c r="RDH1" s="397"/>
      <c r="RDI1" s="397"/>
      <c r="RDJ1" s="397"/>
      <c r="RDK1" s="397"/>
      <c r="RDL1" s="397"/>
      <c r="RDM1" s="440"/>
      <c r="RDN1" s="440"/>
      <c r="RDO1" s="397" t="s">
        <v>149</v>
      </c>
      <c r="RDP1" s="397"/>
      <c r="RDQ1" s="397"/>
      <c r="RDR1" s="397"/>
      <c r="RDS1" s="397"/>
      <c r="RDT1" s="397"/>
      <c r="RDU1" s="397"/>
      <c r="RDV1" s="397"/>
      <c r="RDW1" s="397"/>
      <c r="RDX1" s="397"/>
      <c r="RDY1" s="397"/>
      <c r="RDZ1" s="397"/>
      <c r="REA1" s="397"/>
      <c r="REB1" s="397"/>
      <c r="REC1" s="440"/>
      <c r="RED1" s="440"/>
      <c r="REE1" s="397" t="s">
        <v>149</v>
      </c>
      <c r="REF1" s="397"/>
      <c r="REG1" s="397"/>
      <c r="REH1" s="397"/>
      <c r="REI1" s="397"/>
      <c r="REJ1" s="397"/>
      <c r="REK1" s="397"/>
      <c r="REL1" s="397"/>
      <c r="REM1" s="397"/>
      <c r="REN1" s="397"/>
      <c r="REO1" s="397"/>
      <c r="REP1" s="397"/>
      <c r="REQ1" s="397"/>
      <c r="RER1" s="397"/>
      <c r="RES1" s="440"/>
      <c r="RET1" s="440"/>
      <c r="REU1" s="397" t="s">
        <v>149</v>
      </c>
      <c r="REV1" s="397"/>
      <c r="REW1" s="397"/>
      <c r="REX1" s="397"/>
      <c r="REY1" s="397"/>
      <c r="REZ1" s="397"/>
      <c r="RFA1" s="397"/>
      <c r="RFB1" s="397"/>
      <c r="RFC1" s="397"/>
      <c r="RFD1" s="397"/>
      <c r="RFE1" s="397"/>
      <c r="RFF1" s="397"/>
      <c r="RFG1" s="397"/>
      <c r="RFH1" s="397"/>
      <c r="RFI1" s="440"/>
      <c r="RFJ1" s="440"/>
      <c r="RFK1" s="397" t="s">
        <v>149</v>
      </c>
      <c r="RFL1" s="397"/>
      <c r="RFM1" s="397"/>
      <c r="RFN1" s="397"/>
      <c r="RFO1" s="397"/>
      <c r="RFP1" s="397"/>
      <c r="RFQ1" s="397"/>
      <c r="RFR1" s="397"/>
      <c r="RFS1" s="397"/>
      <c r="RFT1" s="397"/>
      <c r="RFU1" s="397"/>
      <c r="RFV1" s="397"/>
      <c r="RFW1" s="397"/>
      <c r="RFX1" s="397"/>
      <c r="RFY1" s="440"/>
      <c r="RFZ1" s="440"/>
      <c r="RGA1" s="397" t="s">
        <v>149</v>
      </c>
      <c r="RGB1" s="397"/>
      <c r="RGC1" s="397"/>
      <c r="RGD1" s="397"/>
      <c r="RGE1" s="397"/>
      <c r="RGF1" s="397"/>
      <c r="RGG1" s="397"/>
      <c r="RGH1" s="397"/>
      <c r="RGI1" s="397"/>
      <c r="RGJ1" s="397"/>
      <c r="RGK1" s="397"/>
      <c r="RGL1" s="397"/>
      <c r="RGM1" s="397"/>
      <c r="RGN1" s="397"/>
      <c r="RGO1" s="440"/>
      <c r="RGP1" s="440"/>
      <c r="RGQ1" s="397" t="s">
        <v>149</v>
      </c>
      <c r="RGR1" s="397"/>
      <c r="RGS1" s="397"/>
      <c r="RGT1" s="397"/>
      <c r="RGU1" s="397"/>
      <c r="RGV1" s="397"/>
      <c r="RGW1" s="397"/>
      <c r="RGX1" s="397"/>
      <c r="RGY1" s="397"/>
      <c r="RGZ1" s="397"/>
      <c r="RHA1" s="397"/>
      <c r="RHB1" s="397"/>
      <c r="RHC1" s="397"/>
      <c r="RHD1" s="397"/>
      <c r="RHE1" s="440"/>
      <c r="RHF1" s="440"/>
      <c r="RHG1" s="397" t="s">
        <v>149</v>
      </c>
      <c r="RHH1" s="397"/>
      <c r="RHI1" s="397"/>
      <c r="RHJ1" s="397"/>
      <c r="RHK1" s="397"/>
      <c r="RHL1" s="397"/>
      <c r="RHM1" s="397"/>
      <c r="RHN1" s="397"/>
      <c r="RHO1" s="397"/>
      <c r="RHP1" s="397"/>
      <c r="RHQ1" s="397"/>
      <c r="RHR1" s="397"/>
      <c r="RHS1" s="397"/>
      <c r="RHT1" s="397"/>
      <c r="RHU1" s="440"/>
      <c r="RHV1" s="440"/>
      <c r="RHW1" s="397" t="s">
        <v>149</v>
      </c>
      <c r="RHX1" s="397"/>
      <c r="RHY1" s="397"/>
      <c r="RHZ1" s="397"/>
      <c r="RIA1" s="397"/>
      <c r="RIB1" s="397"/>
      <c r="RIC1" s="397"/>
      <c r="RID1" s="397"/>
      <c r="RIE1" s="397"/>
      <c r="RIF1" s="397"/>
      <c r="RIG1" s="397"/>
      <c r="RIH1" s="397"/>
      <c r="RII1" s="397"/>
      <c r="RIJ1" s="397"/>
      <c r="RIK1" s="440"/>
      <c r="RIL1" s="440"/>
      <c r="RIM1" s="397" t="s">
        <v>149</v>
      </c>
      <c r="RIN1" s="397"/>
      <c r="RIO1" s="397"/>
      <c r="RIP1" s="397"/>
      <c r="RIQ1" s="397"/>
      <c r="RIR1" s="397"/>
      <c r="RIS1" s="397"/>
      <c r="RIT1" s="397"/>
      <c r="RIU1" s="397"/>
      <c r="RIV1" s="397"/>
      <c r="RIW1" s="397"/>
      <c r="RIX1" s="397"/>
      <c r="RIY1" s="397"/>
      <c r="RIZ1" s="397"/>
      <c r="RJA1" s="440"/>
      <c r="RJB1" s="440"/>
      <c r="RJC1" s="397" t="s">
        <v>149</v>
      </c>
      <c r="RJD1" s="397"/>
      <c r="RJE1" s="397"/>
      <c r="RJF1" s="397"/>
      <c r="RJG1" s="397"/>
      <c r="RJH1" s="397"/>
      <c r="RJI1" s="397"/>
      <c r="RJJ1" s="397"/>
      <c r="RJK1" s="397"/>
      <c r="RJL1" s="397"/>
      <c r="RJM1" s="397"/>
      <c r="RJN1" s="397"/>
      <c r="RJO1" s="397"/>
      <c r="RJP1" s="397"/>
      <c r="RJQ1" s="440"/>
      <c r="RJR1" s="440"/>
      <c r="RJS1" s="397" t="s">
        <v>149</v>
      </c>
      <c r="RJT1" s="397"/>
      <c r="RJU1" s="397"/>
      <c r="RJV1" s="397"/>
      <c r="RJW1" s="397"/>
      <c r="RJX1" s="397"/>
      <c r="RJY1" s="397"/>
      <c r="RJZ1" s="397"/>
      <c r="RKA1" s="397"/>
      <c r="RKB1" s="397"/>
      <c r="RKC1" s="397"/>
      <c r="RKD1" s="397"/>
      <c r="RKE1" s="397"/>
      <c r="RKF1" s="397"/>
      <c r="RKG1" s="440"/>
      <c r="RKH1" s="440"/>
      <c r="RKI1" s="397" t="s">
        <v>149</v>
      </c>
      <c r="RKJ1" s="397"/>
      <c r="RKK1" s="397"/>
      <c r="RKL1" s="397"/>
      <c r="RKM1" s="397"/>
      <c r="RKN1" s="397"/>
      <c r="RKO1" s="397"/>
      <c r="RKP1" s="397"/>
      <c r="RKQ1" s="397"/>
      <c r="RKR1" s="397"/>
      <c r="RKS1" s="397"/>
      <c r="RKT1" s="397"/>
      <c r="RKU1" s="397"/>
      <c r="RKV1" s="397"/>
      <c r="RKW1" s="440"/>
      <c r="RKX1" s="440"/>
      <c r="RKY1" s="397" t="s">
        <v>149</v>
      </c>
      <c r="RKZ1" s="397"/>
      <c r="RLA1" s="397"/>
      <c r="RLB1" s="397"/>
      <c r="RLC1" s="397"/>
      <c r="RLD1" s="397"/>
      <c r="RLE1" s="397"/>
      <c r="RLF1" s="397"/>
      <c r="RLG1" s="397"/>
      <c r="RLH1" s="397"/>
      <c r="RLI1" s="397"/>
      <c r="RLJ1" s="397"/>
      <c r="RLK1" s="397"/>
      <c r="RLL1" s="397"/>
      <c r="RLM1" s="440"/>
      <c r="RLN1" s="440"/>
      <c r="RLO1" s="397" t="s">
        <v>149</v>
      </c>
      <c r="RLP1" s="397"/>
      <c r="RLQ1" s="397"/>
      <c r="RLR1" s="397"/>
      <c r="RLS1" s="397"/>
      <c r="RLT1" s="397"/>
      <c r="RLU1" s="397"/>
      <c r="RLV1" s="397"/>
      <c r="RLW1" s="397"/>
      <c r="RLX1" s="397"/>
      <c r="RLY1" s="397"/>
      <c r="RLZ1" s="397"/>
      <c r="RMA1" s="397"/>
      <c r="RMB1" s="397"/>
      <c r="RMC1" s="440"/>
      <c r="RMD1" s="440"/>
      <c r="RME1" s="397" t="s">
        <v>149</v>
      </c>
      <c r="RMF1" s="397"/>
      <c r="RMG1" s="397"/>
      <c r="RMH1" s="397"/>
      <c r="RMI1" s="397"/>
      <c r="RMJ1" s="397"/>
      <c r="RMK1" s="397"/>
      <c r="RML1" s="397"/>
      <c r="RMM1" s="397"/>
      <c r="RMN1" s="397"/>
      <c r="RMO1" s="397"/>
      <c r="RMP1" s="397"/>
      <c r="RMQ1" s="397"/>
      <c r="RMR1" s="397"/>
      <c r="RMS1" s="440"/>
      <c r="RMT1" s="440"/>
      <c r="RMU1" s="397" t="s">
        <v>149</v>
      </c>
      <c r="RMV1" s="397"/>
      <c r="RMW1" s="397"/>
      <c r="RMX1" s="397"/>
      <c r="RMY1" s="397"/>
      <c r="RMZ1" s="397"/>
      <c r="RNA1" s="397"/>
      <c r="RNB1" s="397"/>
      <c r="RNC1" s="397"/>
      <c r="RND1" s="397"/>
      <c r="RNE1" s="397"/>
      <c r="RNF1" s="397"/>
      <c r="RNG1" s="397"/>
      <c r="RNH1" s="397"/>
      <c r="RNI1" s="440"/>
      <c r="RNJ1" s="440"/>
      <c r="RNK1" s="397" t="s">
        <v>149</v>
      </c>
      <c r="RNL1" s="397"/>
      <c r="RNM1" s="397"/>
      <c r="RNN1" s="397"/>
      <c r="RNO1" s="397"/>
      <c r="RNP1" s="397"/>
      <c r="RNQ1" s="397"/>
      <c r="RNR1" s="397"/>
      <c r="RNS1" s="397"/>
      <c r="RNT1" s="397"/>
      <c r="RNU1" s="397"/>
      <c r="RNV1" s="397"/>
      <c r="RNW1" s="397"/>
      <c r="RNX1" s="397"/>
      <c r="RNY1" s="440"/>
      <c r="RNZ1" s="440"/>
      <c r="ROA1" s="397" t="s">
        <v>149</v>
      </c>
      <c r="ROB1" s="397"/>
      <c r="ROC1" s="397"/>
      <c r="ROD1" s="397"/>
      <c r="ROE1" s="397"/>
      <c r="ROF1" s="397"/>
      <c r="ROG1" s="397"/>
      <c r="ROH1" s="397"/>
      <c r="ROI1" s="397"/>
      <c r="ROJ1" s="397"/>
      <c r="ROK1" s="397"/>
      <c r="ROL1" s="397"/>
      <c r="ROM1" s="397"/>
      <c r="RON1" s="397"/>
      <c r="ROO1" s="440"/>
      <c r="ROP1" s="440"/>
      <c r="ROQ1" s="397" t="s">
        <v>149</v>
      </c>
      <c r="ROR1" s="397"/>
      <c r="ROS1" s="397"/>
      <c r="ROT1" s="397"/>
      <c r="ROU1" s="397"/>
      <c r="ROV1" s="397"/>
      <c r="ROW1" s="397"/>
      <c r="ROX1" s="397"/>
      <c r="ROY1" s="397"/>
      <c r="ROZ1" s="397"/>
      <c r="RPA1" s="397"/>
      <c r="RPB1" s="397"/>
      <c r="RPC1" s="397"/>
      <c r="RPD1" s="397"/>
      <c r="RPE1" s="440"/>
      <c r="RPF1" s="440"/>
      <c r="RPG1" s="397" t="s">
        <v>149</v>
      </c>
      <c r="RPH1" s="397"/>
      <c r="RPI1" s="397"/>
      <c r="RPJ1" s="397"/>
      <c r="RPK1" s="397"/>
      <c r="RPL1" s="397"/>
      <c r="RPM1" s="397"/>
      <c r="RPN1" s="397"/>
      <c r="RPO1" s="397"/>
      <c r="RPP1" s="397"/>
      <c r="RPQ1" s="397"/>
      <c r="RPR1" s="397"/>
      <c r="RPS1" s="397"/>
      <c r="RPT1" s="397"/>
      <c r="RPU1" s="440"/>
      <c r="RPV1" s="440"/>
      <c r="RPW1" s="397" t="s">
        <v>149</v>
      </c>
      <c r="RPX1" s="397"/>
      <c r="RPY1" s="397"/>
      <c r="RPZ1" s="397"/>
      <c r="RQA1" s="397"/>
      <c r="RQB1" s="397"/>
      <c r="RQC1" s="397"/>
      <c r="RQD1" s="397"/>
      <c r="RQE1" s="397"/>
      <c r="RQF1" s="397"/>
      <c r="RQG1" s="397"/>
      <c r="RQH1" s="397"/>
      <c r="RQI1" s="397"/>
      <c r="RQJ1" s="397"/>
      <c r="RQK1" s="440"/>
      <c r="RQL1" s="440"/>
      <c r="RQM1" s="397" t="s">
        <v>149</v>
      </c>
      <c r="RQN1" s="397"/>
      <c r="RQO1" s="397"/>
      <c r="RQP1" s="397"/>
      <c r="RQQ1" s="397"/>
      <c r="RQR1" s="397"/>
      <c r="RQS1" s="397"/>
      <c r="RQT1" s="397"/>
      <c r="RQU1" s="397"/>
      <c r="RQV1" s="397"/>
      <c r="RQW1" s="397"/>
      <c r="RQX1" s="397"/>
      <c r="RQY1" s="397"/>
      <c r="RQZ1" s="397"/>
      <c r="RRA1" s="440"/>
      <c r="RRB1" s="440"/>
      <c r="RRC1" s="397" t="s">
        <v>149</v>
      </c>
      <c r="RRD1" s="397"/>
      <c r="RRE1" s="397"/>
      <c r="RRF1" s="397"/>
      <c r="RRG1" s="397"/>
      <c r="RRH1" s="397"/>
      <c r="RRI1" s="397"/>
      <c r="RRJ1" s="397"/>
      <c r="RRK1" s="397"/>
      <c r="RRL1" s="397"/>
      <c r="RRM1" s="397"/>
      <c r="RRN1" s="397"/>
      <c r="RRO1" s="397"/>
      <c r="RRP1" s="397"/>
      <c r="RRQ1" s="440"/>
      <c r="RRR1" s="440"/>
      <c r="RRS1" s="397" t="s">
        <v>149</v>
      </c>
      <c r="RRT1" s="397"/>
      <c r="RRU1" s="397"/>
      <c r="RRV1" s="397"/>
      <c r="RRW1" s="397"/>
      <c r="RRX1" s="397"/>
      <c r="RRY1" s="397"/>
      <c r="RRZ1" s="397"/>
      <c r="RSA1" s="397"/>
      <c r="RSB1" s="397"/>
      <c r="RSC1" s="397"/>
      <c r="RSD1" s="397"/>
      <c r="RSE1" s="397"/>
      <c r="RSF1" s="397"/>
      <c r="RSG1" s="440"/>
      <c r="RSH1" s="440"/>
      <c r="RSI1" s="397" t="s">
        <v>149</v>
      </c>
      <c r="RSJ1" s="397"/>
      <c r="RSK1" s="397"/>
      <c r="RSL1" s="397"/>
      <c r="RSM1" s="397"/>
      <c r="RSN1" s="397"/>
      <c r="RSO1" s="397"/>
      <c r="RSP1" s="397"/>
      <c r="RSQ1" s="397"/>
      <c r="RSR1" s="397"/>
      <c r="RSS1" s="397"/>
      <c r="RST1" s="397"/>
      <c r="RSU1" s="397"/>
      <c r="RSV1" s="397"/>
      <c r="RSW1" s="440"/>
      <c r="RSX1" s="440"/>
      <c r="RSY1" s="397" t="s">
        <v>149</v>
      </c>
      <c r="RSZ1" s="397"/>
      <c r="RTA1" s="397"/>
      <c r="RTB1" s="397"/>
      <c r="RTC1" s="397"/>
      <c r="RTD1" s="397"/>
      <c r="RTE1" s="397"/>
      <c r="RTF1" s="397"/>
      <c r="RTG1" s="397"/>
      <c r="RTH1" s="397"/>
      <c r="RTI1" s="397"/>
      <c r="RTJ1" s="397"/>
      <c r="RTK1" s="397"/>
      <c r="RTL1" s="397"/>
      <c r="RTM1" s="440"/>
      <c r="RTN1" s="440"/>
      <c r="RTO1" s="397" t="s">
        <v>149</v>
      </c>
      <c r="RTP1" s="397"/>
      <c r="RTQ1" s="397"/>
      <c r="RTR1" s="397"/>
      <c r="RTS1" s="397"/>
      <c r="RTT1" s="397"/>
      <c r="RTU1" s="397"/>
      <c r="RTV1" s="397"/>
      <c r="RTW1" s="397"/>
      <c r="RTX1" s="397"/>
      <c r="RTY1" s="397"/>
      <c r="RTZ1" s="397"/>
      <c r="RUA1" s="397"/>
      <c r="RUB1" s="397"/>
      <c r="RUC1" s="440"/>
      <c r="RUD1" s="440"/>
      <c r="RUE1" s="397" t="s">
        <v>149</v>
      </c>
      <c r="RUF1" s="397"/>
      <c r="RUG1" s="397"/>
      <c r="RUH1" s="397"/>
      <c r="RUI1" s="397"/>
      <c r="RUJ1" s="397"/>
      <c r="RUK1" s="397"/>
      <c r="RUL1" s="397"/>
      <c r="RUM1" s="397"/>
      <c r="RUN1" s="397"/>
      <c r="RUO1" s="397"/>
      <c r="RUP1" s="397"/>
      <c r="RUQ1" s="397"/>
      <c r="RUR1" s="397"/>
      <c r="RUS1" s="440"/>
      <c r="RUT1" s="440"/>
      <c r="RUU1" s="397" t="s">
        <v>149</v>
      </c>
      <c r="RUV1" s="397"/>
      <c r="RUW1" s="397"/>
      <c r="RUX1" s="397"/>
      <c r="RUY1" s="397"/>
      <c r="RUZ1" s="397"/>
      <c r="RVA1" s="397"/>
      <c r="RVB1" s="397"/>
      <c r="RVC1" s="397"/>
      <c r="RVD1" s="397"/>
      <c r="RVE1" s="397"/>
      <c r="RVF1" s="397"/>
      <c r="RVG1" s="397"/>
      <c r="RVH1" s="397"/>
      <c r="RVI1" s="440"/>
      <c r="RVJ1" s="440"/>
      <c r="RVK1" s="397" t="s">
        <v>149</v>
      </c>
      <c r="RVL1" s="397"/>
      <c r="RVM1" s="397"/>
      <c r="RVN1" s="397"/>
      <c r="RVO1" s="397"/>
      <c r="RVP1" s="397"/>
      <c r="RVQ1" s="397"/>
      <c r="RVR1" s="397"/>
      <c r="RVS1" s="397"/>
      <c r="RVT1" s="397"/>
      <c r="RVU1" s="397"/>
      <c r="RVV1" s="397"/>
      <c r="RVW1" s="397"/>
      <c r="RVX1" s="397"/>
      <c r="RVY1" s="440"/>
      <c r="RVZ1" s="440"/>
      <c r="RWA1" s="397" t="s">
        <v>149</v>
      </c>
      <c r="RWB1" s="397"/>
      <c r="RWC1" s="397"/>
      <c r="RWD1" s="397"/>
      <c r="RWE1" s="397"/>
      <c r="RWF1" s="397"/>
      <c r="RWG1" s="397"/>
      <c r="RWH1" s="397"/>
      <c r="RWI1" s="397"/>
      <c r="RWJ1" s="397"/>
      <c r="RWK1" s="397"/>
      <c r="RWL1" s="397"/>
      <c r="RWM1" s="397"/>
      <c r="RWN1" s="397"/>
      <c r="RWO1" s="440"/>
      <c r="RWP1" s="440"/>
      <c r="RWQ1" s="397" t="s">
        <v>149</v>
      </c>
      <c r="RWR1" s="397"/>
      <c r="RWS1" s="397"/>
      <c r="RWT1" s="397"/>
      <c r="RWU1" s="397"/>
      <c r="RWV1" s="397"/>
      <c r="RWW1" s="397"/>
      <c r="RWX1" s="397"/>
      <c r="RWY1" s="397"/>
      <c r="RWZ1" s="397"/>
      <c r="RXA1" s="397"/>
      <c r="RXB1" s="397"/>
      <c r="RXC1" s="397"/>
      <c r="RXD1" s="397"/>
      <c r="RXE1" s="440"/>
      <c r="RXF1" s="440"/>
      <c r="RXG1" s="397" t="s">
        <v>149</v>
      </c>
      <c r="RXH1" s="397"/>
      <c r="RXI1" s="397"/>
      <c r="RXJ1" s="397"/>
      <c r="RXK1" s="397"/>
      <c r="RXL1" s="397"/>
      <c r="RXM1" s="397"/>
      <c r="RXN1" s="397"/>
      <c r="RXO1" s="397"/>
      <c r="RXP1" s="397"/>
      <c r="RXQ1" s="397"/>
      <c r="RXR1" s="397"/>
      <c r="RXS1" s="397"/>
      <c r="RXT1" s="397"/>
      <c r="RXU1" s="440"/>
      <c r="RXV1" s="440"/>
      <c r="RXW1" s="397" t="s">
        <v>149</v>
      </c>
      <c r="RXX1" s="397"/>
      <c r="RXY1" s="397"/>
      <c r="RXZ1" s="397"/>
      <c r="RYA1" s="397"/>
      <c r="RYB1" s="397"/>
      <c r="RYC1" s="397"/>
      <c r="RYD1" s="397"/>
      <c r="RYE1" s="397"/>
      <c r="RYF1" s="397"/>
      <c r="RYG1" s="397"/>
      <c r="RYH1" s="397"/>
      <c r="RYI1" s="397"/>
      <c r="RYJ1" s="397"/>
      <c r="RYK1" s="440"/>
      <c r="RYL1" s="440"/>
      <c r="RYM1" s="397" t="s">
        <v>149</v>
      </c>
      <c r="RYN1" s="397"/>
      <c r="RYO1" s="397"/>
      <c r="RYP1" s="397"/>
      <c r="RYQ1" s="397"/>
      <c r="RYR1" s="397"/>
      <c r="RYS1" s="397"/>
      <c r="RYT1" s="397"/>
      <c r="RYU1" s="397"/>
      <c r="RYV1" s="397"/>
      <c r="RYW1" s="397"/>
      <c r="RYX1" s="397"/>
      <c r="RYY1" s="397"/>
      <c r="RYZ1" s="397"/>
      <c r="RZA1" s="440"/>
      <c r="RZB1" s="440"/>
      <c r="RZC1" s="397" t="s">
        <v>149</v>
      </c>
      <c r="RZD1" s="397"/>
      <c r="RZE1" s="397"/>
      <c r="RZF1" s="397"/>
      <c r="RZG1" s="397"/>
      <c r="RZH1" s="397"/>
      <c r="RZI1" s="397"/>
      <c r="RZJ1" s="397"/>
      <c r="RZK1" s="397"/>
      <c r="RZL1" s="397"/>
      <c r="RZM1" s="397"/>
      <c r="RZN1" s="397"/>
      <c r="RZO1" s="397"/>
      <c r="RZP1" s="397"/>
      <c r="RZQ1" s="440"/>
      <c r="RZR1" s="440"/>
      <c r="RZS1" s="397" t="s">
        <v>149</v>
      </c>
      <c r="RZT1" s="397"/>
      <c r="RZU1" s="397"/>
      <c r="RZV1" s="397"/>
      <c r="RZW1" s="397"/>
      <c r="RZX1" s="397"/>
      <c r="RZY1" s="397"/>
      <c r="RZZ1" s="397"/>
      <c r="SAA1" s="397"/>
      <c r="SAB1" s="397"/>
      <c r="SAC1" s="397"/>
      <c r="SAD1" s="397"/>
      <c r="SAE1" s="397"/>
      <c r="SAF1" s="397"/>
      <c r="SAG1" s="440"/>
      <c r="SAH1" s="440"/>
      <c r="SAI1" s="397" t="s">
        <v>149</v>
      </c>
      <c r="SAJ1" s="397"/>
      <c r="SAK1" s="397"/>
      <c r="SAL1" s="397"/>
      <c r="SAM1" s="397"/>
      <c r="SAN1" s="397"/>
      <c r="SAO1" s="397"/>
      <c r="SAP1" s="397"/>
      <c r="SAQ1" s="397"/>
      <c r="SAR1" s="397"/>
      <c r="SAS1" s="397"/>
      <c r="SAT1" s="397"/>
      <c r="SAU1" s="397"/>
      <c r="SAV1" s="397"/>
      <c r="SAW1" s="440"/>
      <c r="SAX1" s="440"/>
      <c r="SAY1" s="397" t="s">
        <v>149</v>
      </c>
      <c r="SAZ1" s="397"/>
      <c r="SBA1" s="397"/>
      <c r="SBB1" s="397"/>
      <c r="SBC1" s="397"/>
      <c r="SBD1" s="397"/>
      <c r="SBE1" s="397"/>
      <c r="SBF1" s="397"/>
      <c r="SBG1" s="397"/>
      <c r="SBH1" s="397"/>
      <c r="SBI1" s="397"/>
      <c r="SBJ1" s="397"/>
      <c r="SBK1" s="397"/>
      <c r="SBL1" s="397"/>
      <c r="SBM1" s="440"/>
      <c r="SBN1" s="440"/>
      <c r="SBO1" s="397" t="s">
        <v>149</v>
      </c>
      <c r="SBP1" s="397"/>
      <c r="SBQ1" s="397"/>
      <c r="SBR1" s="397"/>
      <c r="SBS1" s="397"/>
      <c r="SBT1" s="397"/>
      <c r="SBU1" s="397"/>
      <c r="SBV1" s="397"/>
      <c r="SBW1" s="397"/>
      <c r="SBX1" s="397"/>
      <c r="SBY1" s="397"/>
      <c r="SBZ1" s="397"/>
      <c r="SCA1" s="397"/>
      <c r="SCB1" s="397"/>
      <c r="SCC1" s="440"/>
      <c r="SCD1" s="440"/>
      <c r="SCE1" s="397" t="s">
        <v>149</v>
      </c>
      <c r="SCF1" s="397"/>
      <c r="SCG1" s="397"/>
      <c r="SCH1" s="397"/>
      <c r="SCI1" s="397"/>
      <c r="SCJ1" s="397"/>
      <c r="SCK1" s="397"/>
      <c r="SCL1" s="397"/>
      <c r="SCM1" s="397"/>
      <c r="SCN1" s="397"/>
      <c r="SCO1" s="397"/>
      <c r="SCP1" s="397"/>
      <c r="SCQ1" s="397"/>
      <c r="SCR1" s="397"/>
      <c r="SCS1" s="440"/>
      <c r="SCT1" s="440"/>
      <c r="SCU1" s="397" t="s">
        <v>149</v>
      </c>
      <c r="SCV1" s="397"/>
      <c r="SCW1" s="397"/>
      <c r="SCX1" s="397"/>
      <c r="SCY1" s="397"/>
      <c r="SCZ1" s="397"/>
      <c r="SDA1" s="397"/>
      <c r="SDB1" s="397"/>
      <c r="SDC1" s="397"/>
      <c r="SDD1" s="397"/>
      <c r="SDE1" s="397"/>
      <c r="SDF1" s="397"/>
      <c r="SDG1" s="397"/>
      <c r="SDH1" s="397"/>
      <c r="SDI1" s="440"/>
      <c r="SDJ1" s="440"/>
      <c r="SDK1" s="397" t="s">
        <v>149</v>
      </c>
      <c r="SDL1" s="397"/>
      <c r="SDM1" s="397"/>
      <c r="SDN1" s="397"/>
      <c r="SDO1" s="397"/>
      <c r="SDP1" s="397"/>
      <c r="SDQ1" s="397"/>
      <c r="SDR1" s="397"/>
      <c r="SDS1" s="397"/>
      <c r="SDT1" s="397"/>
      <c r="SDU1" s="397"/>
      <c r="SDV1" s="397"/>
      <c r="SDW1" s="397"/>
      <c r="SDX1" s="397"/>
      <c r="SDY1" s="440"/>
      <c r="SDZ1" s="440"/>
      <c r="SEA1" s="397" t="s">
        <v>149</v>
      </c>
      <c r="SEB1" s="397"/>
      <c r="SEC1" s="397"/>
      <c r="SED1" s="397"/>
      <c r="SEE1" s="397"/>
      <c r="SEF1" s="397"/>
      <c r="SEG1" s="397"/>
      <c r="SEH1" s="397"/>
      <c r="SEI1" s="397"/>
      <c r="SEJ1" s="397"/>
      <c r="SEK1" s="397"/>
      <c r="SEL1" s="397"/>
      <c r="SEM1" s="397"/>
      <c r="SEN1" s="397"/>
      <c r="SEO1" s="440"/>
      <c r="SEP1" s="440"/>
      <c r="SEQ1" s="397" t="s">
        <v>149</v>
      </c>
      <c r="SER1" s="397"/>
      <c r="SES1" s="397"/>
      <c r="SET1" s="397"/>
      <c r="SEU1" s="397"/>
      <c r="SEV1" s="397"/>
      <c r="SEW1" s="397"/>
      <c r="SEX1" s="397"/>
      <c r="SEY1" s="397"/>
      <c r="SEZ1" s="397"/>
      <c r="SFA1" s="397"/>
      <c r="SFB1" s="397"/>
      <c r="SFC1" s="397"/>
      <c r="SFD1" s="397"/>
      <c r="SFE1" s="440"/>
      <c r="SFF1" s="440"/>
      <c r="SFG1" s="397" t="s">
        <v>149</v>
      </c>
      <c r="SFH1" s="397"/>
      <c r="SFI1" s="397"/>
      <c r="SFJ1" s="397"/>
      <c r="SFK1" s="397"/>
      <c r="SFL1" s="397"/>
      <c r="SFM1" s="397"/>
      <c r="SFN1" s="397"/>
      <c r="SFO1" s="397"/>
      <c r="SFP1" s="397"/>
      <c r="SFQ1" s="397"/>
      <c r="SFR1" s="397"/>
      <c r="SFS1" s="397"/>
      <c r="SFT1" s="397"/>
      <c r="SFU1" s="440"/>
      <c r="SFV1" s="440"/>
      <c r="SFW1" s="397" t="s">
        <v>149</v>
      </c>
      <c r="SFX1" s="397"/>
      <c r="SFY1" s="397"/>
      <c r="SFZ1" s="397"/>
      <c r="SGA1" s="397"/>
      <c r="SGB1" s="397"/>
      <c r="SGC1" s="397"/>
      <c r="SGD1" s="397"/>
      <c r="SGE1" s="397"/>
      <c r="SGF1" s="397"/>
      <c r="SGG1" s="397"/>
      <c r="SGH1" s="397"/>
      <c r="SGI1" s="397"/>
      <c r="SGJ1" s="397"/>
      <c r="SGK1" s="440"/>
      <c r="SGL1" s="440"/>
      <c r="SGM1" s="397" t="s">
        <v>149</v>
      </c>
      <c r="SGN1" s="397"/>
      <c r="SGO1" s="397"/>
      <c r="SGP1" s="397"/>
      <c r="SGQ1" s="397"/>
      <c r="SGR1" s="397"/>
      <c r="SGS1" s="397"/>
      <c r="SGT1" s="397"/>
      <c r="SGU1" s="397"/>
      <c r="SGV1" s="397"/>
      <c r="SGW1" s="397"/>
      <c r="SGX1" s="397"/>
      <c r="SGY1" s="397"/>
      <c r="SGZ1" s="397"/>
      <c r="SHA1" s="440"/>
      <c r="SHB1" s="440"/>
      <c r="SHC1" s="397" t="s">
        <v>149</v>
      </c>
      <c r="SHD1" s="397"/>
      <c r="SHE1" s="397"/>
      <c r="SHF1" s="397"/>
      <c r="SHG1" s="397"/>
      <c r="SHH1" s="397"/>
      <c r="SHI1" s="397"/>
      <c r="SHJ1" s="397"/>
      <c r="SHK1" s="397"/>
      <c r="SHL1" s="397"/>
      <c r="SHM1" s="397"/>
      <c r="SHN1" s="397"/>
      <c r="SHO1" s="397"/>
      <c r="SHP1" s="397"/>
      <c r="SHQ1" s="440"/>
      <c r="SHR1" s="440"/>
      <c r="SHS1" s="397" t="s">
        <v>149</v>
      </c>
      <c r="SHT1" s="397"/>
      <c r="SHU1" s="397"/>
      <c r="SHV1" s="397"/>
      <c r="SHW1" s="397"/>
      <c r="SHX1" s="397"/>
      <c r="SHY1" s="397"/>
      <c r="SHZ1" s="397"/>
      <c r="SIA1" s="397"/>
      <c r="SIB1" s="397"/>
      <c r="SIC1" s="397"/>
      <c r="SID1" s="397"/>
      <c r="SIE1" s="397"/>
      <c r="SIF1" s="397"/>
      <c r="SIG1" s="440"/>
      <c r="SIH1" s="440"/>
      <c r="SII1" s="397" t="s">
        <v>149</v>
      </c>
      <c r="SIJ1" s="397"/>
      <c r="SIK1" s="397"/>
      <c r="SIL1" s="397"/>
      <c r="SIM1" s="397"/>
      <c r="SIN1" s="397"/>
      <c r="SIO1" s="397"/>
      <c r="SIP1" s="397"/>
      <c r="SIQ1" s="397"/>
      <c r="SIR1" s="397"/>
      <c r="SIS1" s="397"/>
      <c r="SIT1" s="397"/>
      <c r="SIU1" s="397"/>
      <c r="SIV1" s="397"/>
      <c r="SIW1" s="440"/>
      <c r="SIX1" s="440"/>
      <c r="SIY1" s="397" t="s">
        <v>149</v>
      </c>
      <c r="SIZ1" s="397"/>
      <c r="SJA1" s="397"/>
      <c r="SJB1" s="397"/>
      <c r="SJC1" s="397"/>
      <c r="SJD1" s="397"/>
      <c r="SJE1" s="397"/>
      <c r="SJF1" s="397"/>
      <c r="SJG1" s="397"/>
      <c r="SJH1" s="397"/>
      <c r="SJI1" s="397"/>
      <c r="SJJ1" s="397"/>
      <c r="SJK1" s="397"/>
      <c r="SJL1" s="397"/>
      <c r="SJM1" s="440"/>
      <c r="SJN1" s="440"/>
      <c r="SJO1" s="397" t="s">
        <v>149</v>
      </c>
      <c r="SJP1" s="397"/>
      <c r="SJQ1" s="397"/>
      <c r="SJR1" s="397"/>
      <c r="SJS1" s="397"/>
      <c r="SJT1" s="397"/>
      <c r="SJU1" s="397"/>
      <c r="SJV1" s="397"/>
      <c r="SJW1" s="397"/>
      <c r="SJX1" s="397"/>
      <c r="SJY1" s="397"/>
      <c r="SJZ1" s="397"/>
      <c r="SKA1" s="397"/>
      <c r="SKB1" s="397"/>
      <c r="SKC1" s="440"/>
      <c r="SKD1" s="440"/>
      <c r="SKE1" s="397" t="s">
        <v>149</v>
      </c>
      <c r="SKF1" s="397"/>
      <c r="SKG1" s="397"/>
      <c r="SKH1" s="397"/>
      <c r="SKI1" s="397"/>
      <c r="SKJ1" s="397"/>
      <c r="SKK1" s="397"/>
      <c r="SKL1" s="397"/>
      <c r="SKM1" s="397"/>
      <c r="SKN1" s="397"/>
      <c r="SKO1" s="397"/>
      <c r="SKP1" s="397"/>
      <c r="SKQ1" s="397"/>
      <c r="SKR1" s="397"/>
      <c r="SKS1" s="440"/>
      <c r="SKT1" s="440"/>
      <c r="SKU1" s="397" t="s">
        <v>149</v>
      </c>
      <c r="SKV1" s="397"/>
      <c r="SKW1" s="397"/>
      <c r="SKX1" s="397"/>
      <c r="SKY1" s="397"/>
      <c r="SKZ1" s="397"/>
      <c r="SLA1" s="397"/>
      <c r="SLB1" s="397"/>
      <c r="SLC1" s="397"/>
      <c r="SLD1" s="397"/>
      <c r="SLE1" s="397"/>
      <c r="SLF1" s="397"/>
      <c r="SLG1" s="397"/>
      <c r="SLH1" s="397"/>
      <c r="SLI1" s="440"/>
      <c r="SLJ1" s="440"/>
      <c r="SLK1" s="397" t="s">
        <v>149</v>
      </c>
      <c r="SLL1" s="397"/>
      <c r="SLM1" s="397"/>
      <c r="SLN1" s="397"/>
      <c r="SLO1" s="397"/>
      <c r="SLP1" s="397"/>
      <c r="SLQ1" s="397"/>
      <c r="SLR1" s="397"/>
      <c r="SLS1" s="397"/>
      <c r="SLT1" s="397"/>
      <c r="SLU1" s="397"/>
      <c r="SLV1" s="397"/>
      <c r="SLW1" s="397"/>
      <c r="SLX1" s="397"/>
      <c r="SLY1" s="440"/>
      <c r="SLZ1" s="440"/>
      <c r="SMA1" s="397" t="s">
        <v>149</v>
      </c>
      <c r="SMB1" s="397"/>
      <c r="SMC1" s="397"/>
      <c r="SMD1" s="397"/>
      <c r="SME1" s="397"/>
      <c r="SMF1" s="397"/>
      <c r="SMG1" s="397"/>
      <c r="SMH1" s="397"/>
      <c r="SMI1" s="397"/>
      <c r="SMJ1" s="397"/>
      <c r="SMK1" s="397"/>
      <c r="SML1" s="397"/>
      <c r="SMM1" s="397"/>
      <c r="SMN1" s="397"/>
      <c r="SMO1" s="440"/>
      <c r="SMP1" s="440"/>
      <c r="SMQ1" s="397" t="s">
        <v>149</v>
      </c>
      <c r="SMR1" s="397"/>
      <c r="SMS1" s="397"/>
      <c r="SMT1" s="397"/>
      <c r="SMU1" s="397"/>
      <c r="SMV1" s="397"/>
      <c r="SMW1" s="397"/>
      <c r="SMX1" s="397"/>
      <c r="SMY1" s="397"/>
      <c r="SMZ1" s="397"/>
      <c r="SNA1" s="397"/>
      <c r="SNB1" s="397"/>
      <c r="SNC1" s="397"/>
      <c r="SND1" s="397"/>
      <c r="SNE1" s="440"/>
      <c r="SNF1" s="440"/>
      <c r="SNG1" s="397" t="s">
        <v>149</v>
      </c>
      <c r="SNH1" s="397"/>
      <c r="SNI1" s="397"/>
      <c r="SNJ1" s="397"/>
      <c r="SNK1" s="397"/>
      <c r="SNL1" s="397"/>
      <c r="SNM1" s="397"/>
      <c r="SNN1" s="397"/>
      <c r="SNO1" s="397"/>
      <c r="SNP1" s="397"/>
      <c r="SNQ1" s="397"/>
      <c r="SNR1" s="397"/>
      <c r="SNS1" s="397"/>
      <c r="SNT1" s="397"/>
      <c r="SNU1" s="440"/>
      <c r="SNV1" s="440"/>
      <c r="SNW1" s="397" t="s">
        <v>149</v>
      </c>
      <c r="SNX1" s="397"/>
      <c r="SNY1" s="397"/>
      <c r="SNZ1" s="397"/>
      <c r="SOA1" s="397"/>
      <c r="SOB1" s="397"/>
      <c r="SOC1" s="397"/>
      <c r="SOD1" s="397"/>
      <c r="SOE1" s="397"/>
      <c r="SOF1" s="397"/>
      <c r="SOG1" s="397"/>
      <c r="SOH1" s="397"/>
      <c r="SOI1" s="397"/>
      <c r="SOJ1" s="397"/>
      <c r="SOK1" s="440"/>
      <c r="SOL1" s="440"/>
      <c r="SOM1" s="397" t="s">
        <v>149</v>
      </c>
      <c r="SON1" s="397"/>
      <c r="SOO1" s="397"/>
      <c r="SOP1" s="397"/>
      <c r="SOQ1" s="397"/>
      <c r="SOR1" s="397"/>
      <c r="SOS1" s="397"/>
      <c r="SOT1" s="397"/>
      <c r="SOU1" s="397"/>
      <c r="SOV1" s="397"/>
      <c r="SOW1" s="397"/>
      <c r="SOX1" s="397"/>
      <c r="SOY1" s="397"/>
      <c r="SOZ1" s="397"/>
      <c r="SPA1" s="440"/>
      <c r="SPB1" s="440"/>
      <c r="SPC1" s="397" t="s">
        <v>149</v>
      </c>
      <c r="SPD1" s="397"/>
      <c r="SPE1" s="397"/>
      <c r="SPF1" s="397"/>
      <c r="SPG1" s="397"/>
      <c r="SPH1" s="397"/>
      <c r="SPI1" s="397"/>
      <c r="SPJ1" s="397"/>
      <c r="SPK1" s="397"/>
      <c r="SPL1" s="397"/>
      <c r="SPM1" s="397"/>
      <c r="SPN1" s="397"/>
      <c r="SPO1" s="397"/>
      <c r="SPP1" s="397"/>
      <c r="SPQ1" s="440"/>
      <c r="SPR1" s="440"/>
      <c r="SPS1" s="397" t="s">
        <v>149</v>
      </c>
      <c r="SPT1" s="397"/>
      <c r="SPU1" s="397"/>
      <c r="SPV1" s="397"/>
      <c r="SPW1" s="397"/>
      <c r="SPX1" s="397"/>
      <c r="SPY1" s="397"/>
      <c r="SPZ1" s="397"/>
      <c r="SQA1" s="397"/>
      <c r="SQB1" s="397"/>
      <c r="SQC1" s="397"/>
      <c r="SQD1" s="397"/>
      <c r="SQE1" s="397"/>
      <c r="SQF1" s="397"/>
      <c r="SQG1" s="440"/>
      <c r="SQH1" s="440"/>
      <c r="SQI1" s="397" t="s">
        <v>149</v>
      </c>
      <c r="SQJ1" s="397"/>
      <c r="SQK1" s="397"/>
      <c r="SQL1" s="397"/>
      <c r="SQM1" s="397"/>
      <c r="SQN1" s="397"/>
      <c r="SQO1" s="397"/>
      <c r="SQP1" s="397"/>
      <c r="SQQ1" s="397"/>
      <c r="SQR1" s="397"/>
      <c r="SQS1" s="397"/>
      <c r="SQT1" s="397"/>
      <c r="SQU1" s="397"/>
      <c r="SQV1" s="397"/>
      <c r="SQW1" s="440"/>
      <c r="SQX1" s="440"/>
      <c r="SQY1" s="397" t="s">
        <v>149</v>
      </c>
      <c r="SQZ1" s="397"/>
      <c r="SRA1" s="397"/>
      <c r="SRB1" s="397"/>
      <c r="SRC1" s="397"/>
      <c r="SRD1" s="397"/>
      <c r="SRE1" s="397"/>
      <c r="SRF1" s="397"/>
      <c r="SRG1" s="397"/>
      <c r="SRH1" s="397"/>
      <c r="SRI1" s="397"/>
      <c r="SRJ1" s="397"/>
      <c r="SRK1" s="397"/>
      <c r="SRL1" s="397"/>
      <c r="SRM1" s="440"/>
      <c r="SRN1" s="440"/>
      <c r="SRO1" s="397" t="s">
        <v>149</v>
      </c>
      <c r="SRP1" s="397"/>
      <c r="SRQ1" s="397"/>
      <c r="SRR1" s="397"/>
      <c r="SRS1" s="397"/>
      <c r="SRT1" s="397"/>
      <c r="SRU1" s="397"/>
      <c r="SRV1" s="397"/>
      <c r="SRW1" s="397"/>
      <c r="SRX1" s="397"/>
      <c r="SRY1" s="397"/>
      <c r="SRZ1" s="397"/>
      <c r="SSA1" s="397"/>
      <c r="SSB1" s="397"/>
      <c r="SSC1" s="440"/>
      <c r="SSD1" s="440"/>
      <c r="SSE1" s="397" t="s">
        <v>149</v>
      </c>
      <c r="SSF1" s="397"/>
      <c r="SSG1" s="397"/>
      <c r="SSH1" s="397"/>
      <c r="SSI1" s="397"/>
      <c r="SSJ1" s="397"/>
      <c r="SSK1" s="397"/>
      <c r="SSL1" s="397"/>
      <c r="SSM1" s="397"/>
      <c r="SSN1" s="397"/>
      <c r="SSO1" s="397"/>
      <c r="SSP1" s="397"/>
      <c r="SSQ1" s="397"/>
      <c r="SSR1" s="397"/>
      <c r="SSS1" s="440"/>
      <c r="SST1" s="440"/>
      <c r="SSU1" s="397" t="s">
        <v>149</v>
      </c>
      <c r="SSV1" s="397"/>
      <c r="SSW1" s="397"/>
      <c r="SSX1" s="397"/>
      <c r="SSY1" s="397"/>
      <c r="SSZ1" s="397"/>
      <c r="STA1" s="397"/>
      <c r="STB1" s="397"/>
      <c r="STC1" s="397"/>
      <c r="STD1" s="397"/>
      <c r="STE1" s="397"/>
      <c r="STF1" s="397"/>
      <c r="STG1" s="397"/>
      <c r="STH1" s="397"/>
      <c r="STI1" s="440"/>
      <c r="STJ1" s="440"/>
      <c r="STK1" s="397" t="s">
        <v>149</v>
      </c>
      <c r="STL1" s="397"/>
      <c r="STM1" s="397"/>
      <c r="STN1" s="397"/>
      <c r="STO1" s="397"/>
      <c r="STP1" s="397"/>
      <c r="STQ1" s="397"/>
      <c r="STR1" s="397"/>
      <c r="STS1" s="397"/>
      <c r="STT1" s="397"/>
      <c r="STU1" s="397"/>
      <c r="STV1" s="397"/>
      <c r="STW1" s="397"/>
      <c r="STX1" s="397"/>
      <c r="STY1" s="440"/>
      <c r="STZ1" s="440"/>
      <c r="SUA1" s="397" t="s">
        <v>149</v>
      </c>
      <c r="SUB1" s="397"/>
      <c r="SUC1" s="397"/>
      <c r="SUD1" s="397"/>
      <c r="SUE1" s="397"/>
      <c r="SUF1" s="397"/>
      <c r="SUG1" s="397"/>
      <c r="SUH1" s="397"/>
      <c r="SUI1" s="397"/>
      <c r="SUJ1" s="397"/>
      <c r="SUK1" s="397"/>
      <c r="SUL1" s="397"/>
      <c r="SUM1" s="397"/>
      <c r="SUN1" s="397"/>
      <c r="SUO1" s="440"/>
      <c r="SUP1" s="440"/>
      <c r="SUQ1" s="397" t="s">
        <v>149</v>
      </c>
      <c r="SUR1" s="397"/>
      <c r="SUS1" s="397"/>
      <c r="SUT1" s="397"/>
      <c r="SUU1" s="397"/>
      <c r="SUV1" s="397"/>
      <c r="SUW1" s="397"/>
      <c r="SUX1" s="397"/>
      <c r="SUY1" s="397"/>
      <c r="SUZ1" s="397"/>
      <c r="SVA1" s="397"/>
      <c r="SVB1" s="397"/>
      <c r="SVC1" s="397"/>
      <c r="SVD1" s="397"/>
      <c r="SVE1" s="440"/>
      <c r="SVF1" s="440"/>
      <c r="SVG1" s="397" t="s">
        <v>149</v>
      </c>
      <c r="SVH1" s="397"/>
      <c r="SVI1" s="397"/>
      <c r="SVJ1" s="397"/>
      <c r="SVK1" s="397"/>
      <c r="SVL1" s="397"/>
      <c r="SVM1" s="397"/>
      <c r="SVN1" s="397"/>
      <c r="SVO1" s="397"/>
      <c r="SVP1" s="397"/>
      <c r="SVQ1" s="397"/>
      <c r="SVR1" s="397"/>
      <c r="SVS1" s="397"/>
      <c r="SVT1" s="397"/>
      <c r="SVU1" s="440"/>
      <c r="SVV1" s="440"/>
      <c r="SVW1" s="397" t="s">
        <v>149</v>
      </c>
      <c r="SVX1" s="397"/>
      <c r="SVY1" s="397"/>
      <c r="SVZ1" s="397"/>
      <c r="SWA1" s="397"/>
      <c r="SWB1" s="397"/>
      <c r="SWC1" s="397"/>
      <c r="SWD1" s="397"/>
      <c r="SWE1" s="397"/>
      <c r="SWF1" s="397"/>
      <c r="SWG1" s="397"/>
      <c r="SWH1" s="397"/>
      <c r="SWI1" s="397"/>
      <c r="SWJ1" s="397"/>
      <c r="SWK1" s="440"/>
      <c r="SWL1" s="440"/>
      <c r="SWM1" s="397" t="s">
        <v>149</v>
      </c>
      <c r="SWN1" s="397"/>
      <c r="SWO1" s="397"/>
      <c r="SWP1" s="397"/>
      <c r="SWQ1" s="397"/>
      <c r="SWR1" s="397"/>
      <c r="SWS1" s="397"/>
      <c r="SWT1" s="397"/>
      <c r="SWU1" s="397"/>
      <c r="SWV1" s="397"/>
      <c r="SWW1" s="397"/>
      <c r="SWX1" s="397"/>
      <c r="SWY1" s="397"/>
      <c r="SWZ1" s="397"/>
      <c r="SXA1" s="440"/>
      <c r="SXB1" s="440"/>
      <c r="SXC1" s="397" t="s">
        <v>149</v>
      </c>
      <c r="SXD1" s="397"/>
      <c r="SXE1" s="397"/>
      <c r="SXF1" s="397"/>
      <c r="SXG1" s="397"/>
      <c r="SXH1" s="397"/>
      <c r="SXI1" s="397"/>
      <c r="SXJ1" s="397"/>
      <c r="SXK1" s="397"/>
      <c r="SXL1" s="397"/>
      <c r="SXM1" s="397"/>
      <c r="SXN1" s="397"/>
      <c r="SXO1" s="397"/>
      <c r="SXP1" s="397"/>
      <c r="SXQ1" s="440"/>
      <c r="SXR1" s="440"/>
      <c r="SXS1" s="397" t="s">
        <v>149</v>
      </c>
      <c r="SXT1" s="397"/>
      <c r="SXU1" s="397"/>
      <c r="SXV1" s="397"/>
      <c r="SXW1" s="397"/>
      <c r="SXX1" s="397"/>
      <c r="SXY1" s="397"/>
      <c r="SXZ1" s="397"/>
      <c r="SYA1" s="397"/>
      <c r="SYB1" s="397"/>
      <c r="SYC1" s="397"/>
      <c r="SYD1" s="397"/>
      <c r="SYE1" s="397"/>
      <c r="SYF1" s="397"/>
      <c r="SYG1" s="440"/>
      <c r="SYH1" s="440"/>
      <c r="SYI1" s="397" t="s">
        <v>149</v>
      </c>
      <c r="SYJ1" s="397"/>
      <c r="SYK1" s="397"/>
      <c r="SYL1" s="397"/>
      <c r="SYM1" s="397"/>
      <c r="SYN1" s="397"/>
      <c r="SYO1" s="397"/>
      <c r="SYP1" s="397"/>
      <c r="SYQ1" s="397"/>
      <c r="SYR1" s="397"/>
      <c r="SYS1" s="397"/>
      <c r="SYT1" s="397"/>
      <c r="SYU1" s="397"/>
      <c r="SYV1" s="397"/>
      <c r="SYW1" s="440"/>
      <c r="SYX1" s="440"/>
      <c r="SYY1" s="397" t="s">
        <v>149</v>
      </c>
      <c r="SYZ1" s="397"/>
      <c r="SZA1" s="397"/>
      <c r="SZB1" s="397"/>
      <c r="SZC1" s="397"/>
      <c r="SZD1" s="397"/>
      <c r="SZE1" s="397"/>
      <c r="SZF1" s="397"/>
      <c r="SZG1" s="397"/>
      <c r="SZH1" s="397"/>
      <c r="SZI1" s="397"/>
      <c r="SZJ1" s="397"/>
      <c r="SZK1" s="397"/>
      <c r="SZL1" s="397"/>
      <c r="SZM1" s="440"/>
      <c r="SZN1" s="440"/>
      <c r="SZO1" s="397" t="s">
        <v>149</v>
      </c>
      <c r="SZP1" s="397"/>
      <c r="SZQ1" s="397"/>
      <c r="SZR1" s="397"/>
      <c r="SZS1" s="397"/>
      <c r="SZT1" s="397"/>
      <c r="SZU1" s="397"/>
      <c r="SZV1" s="397"/>
      <c r="SZW1" s="397"/>
      <c r="SZX1" s="397"/>
      <c r="SZY1" s="397"/>
      <c r="SZZ1" s="397"/>
      <c r="TAA1" s="397"/>
      <c r="TAB1" s="397"/>
      <c r="TAC1" s="440"/>
      <c r="TAD1" s="440"/>
      <c r="TAE1" s="397" t="s">
        <v>149</v>
      </c>
      <c r="TAF1" s="397"/>
      <c r="TAG1" s="397"/>
      <c r="TAH1" s="397"/>
      <c r="TAI1" s="397"/>
      <c r="TAJ1" s="397"/>
      <c r="TAK1" s="397"/>
      <c r="TAL1" s="397"/>
      <c r="TAM1" s="397"/>
      <c r="TAN1" s="397"/>
      <c r="TAO1" s="397"/>
      <c r="TAP1" s="397"/>
      <c r="TAQ1" s="397"/>
      <c r="TAR1" s="397"/>
      <c r="TAS1" s="440"/>
      <c r="TAT1" s="440"/>
      <c r="TAU1" s="397" t="s">
        <v>149</v>
      </c>
      <c r="TAV1" s="397"/>
      <c r="TAW1" s="397"/>
      <c r="TAX1" s="397"/>
      <c r="TAY1" s="397"/>
      <c r="TAZ1" s="397"/>
      <c r="TBA1" s="397"/>
      <c r="TBB1" s="397"/>
      <c r="TBC1" s="397"/>
      <c r="TBD1" s="397"/>
      <c r="TBE1" s="397"/>
      <c r="TBF1" s="397"/>
      <c r="TBG1" s="397"/>
      <c r="TBH1" s="397"/>
      <c r="TBI1" s="440"/>
      <c r="TBJ1" s="440"/>
      <c r="TBK1" s="397" t="s">
        <v>149</v>
      </c>
      <c r="TBL1" s="397"/>
      <c r="TBM1" s="397"/>
      <c r="TBN1" s="397"/>
      <c r="TBO1" s="397"/>
      <c r="TBP1" s="397"/>
      <c r="TBQ1" s="397"/>
      <c r="TBR1" s="397"/>
      <c r="TBS1" s="397"/>
      <c r="TBT1" s="397"/>
      <c r="TBU1" s="397"/>
      <c r="TBV1" s="397"/>
      <c r="TBW1" s="397"/>
      <c r="TBX1" s="397"/>
      <c r="TBY1" s="440"/>
      <c r="TBZ1" s="440"/>
      <c r="TCA1" s="397" t="s">
        <v>149</v>
      </c>
      <c r="TCB1" s="397"/>
      <c r="TCC1" s="397"/>
      <c r="TCD1" s="397"/>
      <c r="TCE1" s="397"/>
      <c r="TCF1" s="397"/>
      <c r="TCG1" s="397"/>
      <c r="TCH1" s="397"/>
      <c r="TCI1" s="397"/>
      <c r="TCJ1" s="397"/>
      <c r="TCK1" s="397"/>
      <c r="TCL1" s="397"/>
      <c r="TCM1" s="397"/>
      <c r="TCN1" s="397"/>
      <c r="TCO1" s="440"/>
      <c r="TCP1" s="440"/>
      <c r="TCQ1" s="397" t="s">
        <v>149</v>
      </c>
      <c r="TCR1" s="397"/>
      <c r="TCS1" s="397"/>
      <c r="TCT1" s="397"/>
      <c r="TCU1" s="397"/>
      <c r="TCV1" s="397"/>
      <c r="TCW1" s="397"/>
      <c r="TCX1" s="397"/>
      <c r="TCY1" s="397"/>
      <c r="TCZ1" s="397"/>
      <c r="TDA1" s="397"/>
      <c r="TDB1" s="397"/>
      <c r="TDC1" s="397"/>
      <c r="TDD1" s="397"/>
      <c r="TDE1" s="440"/>
      <c r="TDF1" s="440"/>
      <c r="TDG1" s="397" t="s">
        <v>149</v>
      </c>
      <c r="TDH1" s="397"/>
      <c r="TDI1" s="397"/>
      <c r="TDJ1" s="397"/>
      <c r="TDK1" s="397"/>
      <c r="TDL1" s="397"/>
      <c r="TDM1" s="397"/>
      <c r="TDN1" s="397"/>
      <c r="TDO1" s="397"/>
      <c r="TDP1" s="397"/>
      <c r="TDQ1" s="397"/>
      <c r="TDR1" s="397"/>
      <c r="TDS1" s="397"/>
      <c r="TDT1" s="397"/>
      <c r="TDU1" s="440"/>
      <c r="TDV1" s="440"/>
      <c r="TDW1" s="397" t="s">
        <v>149</v>
      </c>
      <c r="TDX1" s="397"/>
      <c r="TDY1" s="397"/>
      <c r="TDZ1" s="397"/>
      <c r="TEA1" s="397"/>
      <c r="TEB1" s="397"/>
      <c r="TEC1" s="397"/>
      <c r="TED1" s="397"/>
      <c r="TEE1" s="397"/>
      <c r="TEF1" s="397"/>
      <c r="TEG1" s="397"/>
      <c r="TEH1" s="397"/>
      <c r="TEI1" s="397"/>
      <c r="TEJ1" s="397"/>
      <c r="TEK1" s="440"/>
      <c r="TEL1" s="440"/>
      <c r="TEM1" s="397" t="s">
        <v>149</v>
      </c>
      <c r="TEN1" s="397"/>
      <c r="TEO1" s="397"/>
      <c r="TEP1" s="397"/>
      <c r="TEQ1" s="397"/>
      <c r="TER1" s="397"/>
      <c r="TES1" s="397"/>
      <c r="TET1" s="397"/>
      <c r="TEU1" s="397"/>
      <c r="TEV1" s="397"/>
      <c r="TEW1" s="397"/>
      <c r="TEX1" s="397"/>
      <c r="TEY1" s="397"/>
      <c r="TEZ1" s="397"/>
      <c r="TFA1" s="440"/>
      <c r="TFB1" s="440"/>
      <c r="TFC1" s="397" t="s">
        <v>149</v>
      </c>
      <c r="TFD1" s="397"/>
      <c r="TFE1" s="397"/>
      <c r="TFF1" s="397"/>
      <c r="TFG1" s="397"/>
      <c r="TFH1" s="397"/>
      <c r="TFI1" s="397"/>
      <c r="TFJ1" s="397"/>
      <c r="TFK1" s="397"/>
      <c r="TFL1" s="397"/>
      <c r="TFM1" s="397"/>
      <c r="TFN1" s="397"/>
      <c r="TFO1" s="397"/>
      <c r="TFP1" s="397"/>
      <c r="TFQ1" s="440"/>
      <c r="TFR1" s="440"/>
      <c r="TFS1" s="397" t="s">
        <v>149</v>
      </c>
      <c r="TFT1" s="397"/>
      <c r="TFU1" s="397"/>
      <c r="TFV1" s="397"/>
      <c r="TFW1" s="397"/>
      <c r="TFX1" s="397"/>
      <c r="TFY1" s="397"/>
      <c r="TFZ1" s="397"/>
      <c r="TGA1" s="397"/>
      <c r="TGB1" s="397"/>
      <c r="TGC1" s="397"/>
      <c r="TGD1" s="397"/>
      <c r="TGE1" s="397"/>
      <c r="TGF1" s="397"/>
      <c r="TGG1" s="440"/>
      <c r="TGH1" s="440"/>
      <c r="TGI1" s="397" t="s">
        <v>149</v>
      </c>
      <c r="TGJ1" s="397"/>
      <c r="TGK1" s="397"/>
      <c r="TGL1" s="397"/>
      <c r="TGM1" s="397"/>
      <c r="TGN1" s="397"/>
      <c r="TGO1" s="397"/>
      <c r="TGP1" s="397"/>
      <c r="TGQ1" s="397"/>
      <c r="TGR1" s="397"/>
      <c r="TGS1" s="397"/>
      <c r="TGT1" s="397"/>
      <c r="TGU1" s="397"/>
      <c r="TGV1" s="397"/>
      <c r="TGW1" s="440"/>
      <c r="TGX1" s="440"/>
      <c r="TGY1" s="397" t="s">
        <v>149</v>
      </c>
      <c r="TGZ1" s="397"/>
      <c r="THA1" s="397"/>
      <c r="THB1" s="397"/>
      <c r="THC1" s="397"/>
      <c r="THD1" s="397"/>
      <c r="THE1" s="397"/>
      <c r="THF1" s="397"/>
      <c r="THG1" s="397"/>
      <c r="THH1" s="397"/>
      <c r="THI1" s="397"/>
      <c r="THJ1" s="397"/>
      <c r="THK1" s="397"/>
      <c r="THL1" s="397"/>
      <c r="THM1" s="440"/>
      <c r="THN1" s="440"/>
      <c r="THO1" s="397" t="s">
        <v>149</v>
      </c>
      <c r="THP1" s="397"/>
      <c r="THQ1" s="397"/>
      <c r="THR1" s="397"/>
      <c r="THS1" s="397"/>
      <c r="THT1" s="397"/>
      <c r="THU1" s="397"/>
      <c r="THV1" s="397"/>
      <c r="THW1" s="397"/>
      <c r="THX1" s="397"/>
      <c r="THY1" s="397"/>
      <c r="THZ1" s="397"/>
      <c r="TIA1" s="397"/>
      <c r="TIB1" s="397"/>
      <c r="TIC1" s="440"/>
      <c r="TID1" s="440"/>
      <c r="TIE1" s="397" t="s">
        <v>149</v>
      </c>
      <c r="TIF1" s="397"/>
      <c r="TIG1" s="397"/>
      <c r="TIH1" s="397"/>
      <c r="TII1" s="397"/>
      <c r="TIJ1" s="397"/>
      <c r="TIK1" s="397"/>
      <c r="TIL1" s="397"/>
      <c r="TIM1" s="397"/>
      <c r="TIN1" s="397"/>
      <c r="TIO1" s="397"/>
      <c r="TIP1" s="397"/>
      <c r="TIQ1" s="397"/>
      <c r="TIR1" s="397"/>
      <c r="TIS1" s="440"/>
      <c r="TIT1" s="440"/>
      <c r="TIU1" s="397" t="s">
        <v>149</v>
      </c>
      <c r="TIV1" s="397"/>
      <c r="TIW1" s="397"/>
      <c r="TIX1" s="397"/>
      <c r="TIY1" s="397"/>
      <c r="TIZ1" s="397"/>
      <c r="TJA1" s="397"/>
      <c r="TJB1" s="397"/>
      <c r="TJC1" s="397"/>
      <c r="TJD1" s="397"/>
      <c r="TJE1" s="397"/>
      <c r="TJF1" s="397"/>
      <c r="TJG1" s="397"/>
      <c r="TJH1" s="397"/>
      <c r="TJI1" s="440"/>
      <c r="TJJ1" s="440"/>
      <c r="TJK1" s="397" t="s">
        <v>149</v>
      </c>
      <c r="TJL1" s="397"/>
      <c r="TJM1" s="397"/>
      <c r="TJN1" s="397"/>
      <c r="TJO1" s="397"/>
      <c r="TJP1" s="397"/>
      <c r="TJQ1" s="397"/>
      <c r="TJR1" s="397"/>
      <c r="TJS1" s="397"/>
      <c r="TJT1" s="397"/>
      <c r="TJU1" s="397"/>
      <c r="TJV1" s="397"/>
      <c r="TJW1" s="397"/>
      <c r="TJX1" s="397"/>
      <c r="TJY1" s="440"/>
      <c r="TJZ1" s="440"/>
      <c r="TKA1" s="397" t="s">
        <v>149</v>
      </c>
      <c r="TKB1" s="397"/>
      <c r="TKC1" s="397"/>
      <c r="TKD1" s="397"/>
      <c r="TKE1" s="397"/>
      <c r="TKF1" s="397"/>
      <c r="TKG1" s="397"/>
      <c r="TKH1" s="397"/>
      <c r="TKI1" s="397"/>
      <c r="TKJ1" s="397"/>
      <c r="TKK1" s="397"/>
      <c r="TKL1" s="397"/>
      <c r="TKM1" s="397"/>
      <c r="TKN1" s="397"/>
      <c r="TKO1" s="440"/>
      <c r="TKP1" s="440"/>
      <c r="TKQ1" s="397" t="s">
        <v>149</v>
      </c>
      <c r="TKR1" s="397"/>
      <c r="TKS1" s="397"/>
      <c r="TKT1" s="397"/>
      <c r="TKU1" s="397"/>
      <c r="TKV1" s="397"/>
      <c r="TKW1" s="397"/>
      <c r="TKX1" s="397"/>
      <c r="TKY1" s="397"/>
      <c r="TKZ1" s="397"/>
      <c r="TLA1" s="397"/>
      <c r="TLB1" s="397"/>
      <c r="TLC1" s="397"/>
      <c r="TLD1" s="397"/>
      <c r="TLE1" s="440"/>
      <c r="TLF1" s="440"/>
      <c r="TLG1" s="397" t="s">
        <v>149</v>
      </c>
      <c r="TLH1" s="397"/>
      <c r="TLI1" s="397"/>
      <c r="TLJ1" s="397"/>
      <c r="TLK1" s="397"/>
      <c r="TLL1" s="397"/>
      <c r="TLM1" s="397"/>
      <c r="TLN1" s="397"/>
      <c r="TLO1" s="397"/>
      <c r="TLP1" s="397"/>
      <c r="TLQ1" s="397"/>
      <c r="TLR1" s="397"/>
      <c r="TLS1" s="397"/>
      <c r="TLT1" s="397"/>
      <c r="TLU1" s="440"/>
      <c r="TLV1" s="440"/>
      <c r="TLW1" s="397" t="s">
        <v>149</v>
      </c>
      <c r="TLX1" s="397"/>
      <c r="TLY1" s="397"/>
      <c r="TLZ1" s="397"/>
      <c r="TMA1" s="397"/>
      <c r="TMB1" s="397"/>
      <c r="TMC1" s="397"/>
      <c r="TMD1" s="397"/>
      <c r="TME1" s="397"/>
      <c r="TMF1" s="397"/>
      <c r="TMG1" s="397"/>
      <c r="TMH1" s="397"/>
      <c r="TMI1" s="397"/>
      <c r="TMJ1" s="397"/>
      <c r="TMK1" s="440"/>
      <c r="TML1" s="440"/>
      <c r="TMM1" s="397" t="s">
        <v>149</v>
      </c>
      <c r="TMN1" s="397"/>
      <c r="TMO1" s="397"/>
      <c r="TMP1" s="397"/>
      <c r="TMQ1" s="397"/>
      <c r="TMR1" s="397"/>
      <c r="TMS1" s="397"/>
      <c r="TMT1" s="397"/>
      <c r="TMU1" s="397"/>
      <c r="TMV1" s="397"/>
      <c r="TMW1" s="397"/>
      <c r="TMX1" s="397"/>
      <c r="TMY1" s="397"/>
      <c r="TMZ1" s="397"/>
      <c r="TNA1" s="440"/>
      <c r="TNB1" s="440"/>
      <c r="TNC1" s="397" t="s">
        <v>149</v>
      </c>
      <c r="TND1" s="397"/>
      <c r="TNE1" s="397"/>
      <c r="TNF1" s="397"/>
      <c r="TNG1" s="397"/>
      <c r="TNH1" s="397"/>
      <c r="TNI1" s="397"/>
      <c r="TNJ1" s="397"/>
      <c r="TNK1" s="397"/>
      <c r="TNL1" s="397"/>
      <c r="TNM1" s="397"/>
      <c r="TNN1" s="397"/>
      <c r="TNO1" s="397"/>
      <c r="TNP1" s="397"/>
      <c r="TNQ1" s="440"/>
      <c r="TNR1" s="440"/>
      <c r="TNS1" s="397" t="s">
        <v>149</v>
      </c>
      <c r="TNT1" s="397"/>
      <c r="TNU1" s="397"/>
      <c r="TNV1" s="397"/>
      <c r="TNW1" s="397"/>
      <c r="TNX1" s="397"/>
      <c r="TNY1" s="397"/>
      <c r="TNZ1" s="397"/>
      <c r="TOA1" s="397"/>
      <c r="TOB1" s="397"/>
      <c r="TOC1" s="397"/>
      <c r="TOD1" s="397"/>
      <c r="TOE1" s="397"/>
      <c r="TOF1" s="397"/>
      <c r="TOG1" s="440"/>
      <c r="TOH1" s="440"/>
      <c r="TOI1" s="397" t="s">
        <v>149</v>
      </c>
      <c r="TOJ1" s="397"/>
      <c r="TOK1" s="397"/>
      <c r="TOL1" s="397"/>
      <c r="TOM1" s="397"/>
      <c r="TON1" s="397"/>
      <c r="TOO1" s="397"/>
      <c r="TOP1" s="397"/>
      <c r="TOQ1" s="397"/>
      <c r="TOR1" s="397"/>
      <c r="TOS1" s="397"/>
      <c r="TOT1" s="397"/>
      <c r="TOU1" s="397"/>
      <c r="TOV1" s="397"/>
      <c r="TOW1" s="440"/>
      <c r="TOX1" s="440"/>
      <c r="TOY1" s="397" t="s">
        <v>149</v>
      </c>
      <c r="TOZ1" s="397"/>
      <c r="TPA1" s="397"/>
      <c r="TPB1" s="397"/>
      <c r="TPC1" s="397"/>
      <c r="TPD1" s="397"/>
      <c r="TPE1" s="397"/>
      <c r="TPF1" s="397"/>
      <c r="TPG1" s="397"/>
      <c r="TPH1" s="397"/>
      <c r="TPI1" s="397"/>
      <c r="TPJ1" s="397"/>
      <c r="TPK1" s="397"/>
      <c r="TPL1" s="397"/>
      <c r="TPM1" s="440"/>
      <c r="TPN1" s="440"/>
      <c r="TPO1" s="397" t="s">
        <v>149</v>
      </c>
      <c r="TPP1" s="397"/>
      <c r="TPQ1" s="397"/>
      <c r="TPR1" s="397"/>
      <c r="TPS1" s="397"/>
      <c r="TPT1" s="397"/>
      <c r="TPU1" s="397"/>
      <c r="TPV1" s="397"/>
      <c r="TPW1" s="397"/>
      <c r="TPX1" s="397"/>
      <c r="TPY1" s="397"/>
      <c r="TPZ1" s="397"/>
      <c r="TQA1" s="397"/>
      <c r="TQB1" s="397"/>
      <c r="TQC1" s="440"/>
      <c r="TQD1" s="440"/>
      <c r="TQE1" s="397" t="s">
        <v>149</v>
      </c>
      <c r="TQF1" s="397"/>
      <c r="TQG1" s="397"/>
      <c r="TQH1" s="397"/>
      <c r="TQI1" s="397"/>
      <c r="TQJ1" s="397"/>
      <c r="TQK1" s="397"/>
      <c r="TQL1" s="397"/>
      <c r="TQM1" s="397"/>
      <c r="TQN1" s="397"/>
      <c r="TQO1" s="397"/>
      <c r="TQP1" s="397"/>
      <c r="TQQ1" s="397"/>
      <c r="TQR1" s="397"/>
      <c r="TQS1" s="440"/>
      <c r="TQT1" s="440"/>
      <c r="TQU1" s="397" t="s">
        <v>149</v>
      </c>
      <c r="TQV1" s="397"/>
      <c r="TQW1" s="397"/>
      <c r="TQX1" s="397"/>
      <c r="TQY1" s="397"/>
      <c r="TQZ1" s="397"/>
      <c r="TRA1" s="397"/>
      <c r="TRB1" s="397"/>
      <c r="TRC1" s="397"/>
      <c r="TRD1" s="397"/>
      <c r="TRE1" s="397"/>
      <c r="TRF1" s="397"/>
      <c r="TRG1" s="397"/>
      <c r="TRH1" s="397"/>
      <c r="TRI1" s="440"/>
      <c r="TRJ1" s="440"/>
      <c r="TRK1" s="397" t="s">
        <v>149</v>
      </c>
      <c r="TRL1" s="397"/>
      <c r="TRM1" s="397"/>
      <c r="TRN1" s="397"/>
      <c r="TRO1" s="397"/>
      <c r="TRP1" s="397"/>
      <c r="TRQ1" s="397"/>
      <c r="TRR1" s="397"/>
      <c r="TRS1" s="397"/>
      <c r="TRT1" s="397"/>
      <c r="TRU1" s="397"/>
      <c r="TRV1" s="397"/>
      <c r="TRW1" s="397"/>
      <c r="TRX1" s="397"/>
      <c r="TRY1" s="440"/>
      <c r="TRZ1" s="440"/>
      <c r="TSA1" s="397" t="s">
        <v>149</v>
      </c>
      <c r="TSB1" s="397"/>
      <c r="TSC1" s="397"/>
      <c r="TSD1" s="397"/>
      <c r="TSE1" s="397"/>
      <c r="TSF1" s="397"/>
      <c r="TSG1" s="397"/>
      <c r="TSH1" s="397"/>
      <c r="TSI1" s="397"/>
      <c r="TSJ1" s="397"/>
      <c r="TSK1" s="397"/>
      <c r="TSL1" s="397"/>
      <c r="TSM1" s="397"/>
      <c r="TSN1" s="397"/>
      <c r="TSO1" s="440"/>
      <c r="TSP1" s="440"/>
      <c r="TSQ1" s="397" t="s">
        <v>149</v>
      </c>
      <c r="TSR1" s="397"/>
      <c r="TSS1" s="397"/>
      <c r="TST1" s="397"/>
      <c r="TSU1" s="397"/>
      <c r="TSV1" s="397"/>
      <c r="TSW1" s="397"/>
      <c r="TSX1" s="397"/>
      <c r="TSY1" s="397"/>
      <c r="TSZ1" s="397"/>
      <c r="TTA1" s="397"/>
      <c r="TTB1" s="397"/>
      <c r="TTC1" s="397"/>
      <c r="TTD1" s="397"/>
      <c r="TTE1" s="440"/>
      <c r="TTF1" s="440"/>
      <c r="TTG1" s="397" t="s">
        <v>149</v>
      </c>
      <c r="TTH1" s="397"/>
      <c r="TTI1" s="397"/>
      <c r="TTJ1" s="397"/>
      <c r="TTK1" s="397"/>
      <c r="TTL1" s="397"/>
      <c r="TTM1" s="397"/>
      <c r="TTN1" s="397"/>
      <c r="TTO1" s="397"/>
      <c r="TTP1" s="397"/>
      <c r="TTQ1" s="397"/>
      <c r="TTR1" s="397"/>
      <c r="TTS1" s="397"/>
      <c r="TTT1" s="397"/>
      <c r="TTU1" s="440"/>
      <c r="TTV1" s="440"/>
      <c r="TTW1" s="397" t="s">
        <v>149</v>
      </c>
      <c r="TTX1" s="397"/>
      <c r="TTY1" s="397"/>
      <c r="TTZ1" s="397"/>
      <c r="TUA1" s="397"/>
      <c r="TUB1" s="397"/>
      <c r="TUC1" s="397"/>
      <c r="TUD1" s="397"/>
      <c r="TUE1" s="397"/>
      <c r="TUF1" s="397"/>
      <c r="TUG1" s="397"/>
      <c r="TUH1" s="397"/>
      <c r="TUI1" s="397"/>
      <c r="TUJ1" s="397"/>
      <c r="TUK1" s="440"/>
      <c r="TUL1" s="440"/>
      <c r="TUM1" s="397" t="s">
        <v>149</v>
      </c>
      <c r="TUN1" s="397"/>
      <c r="TUO1" s="397"/>
      <c r="TUP1" s="397"/>
      <c r="TUQ1" s="397"/>
      <c r="TUR1" s="397"/>
      <c r="TUS1" s="397"/>
      <c r="TUT1" s="397"/>
      <c r="TUU1" s="397"/>
      <c r="TUV1" s="397"/>
      <c r="TUW1" s="397"/>
      <c r="TUX1" s="397"/>
      <c r="TUY1" s="397"/>
      <c r="TUZ1" s="397"/>
      <c r="TVA1" s="440"/>
      <c r="TVB1" s="440"/>
      <c r="TVC1" s="397" t="s">
        <v>149</v>
      </c>
      <c r="TVD1" s="397"/>
      <c r="TVE1" s="397"/>
      <c r="TVF1" s="397"/>
      <c r="TVG1" s="397"/>
      <c r="TVH1" s="397"/>
      <c r="TVI1" s="397"/>
      <c r="TVJ1" s="397"/>
      <c r="TVK1" s="397"/>
      <c r="TVL1" s="397"/>
      <c r="TVM1" s="397"/>
      <c r="TVN1" s="397"/>
      <c r="TVO1" s="397"/>
      <c r="TVP1" s="397"/>
      <c r="TVQ1" s="440"/>
      <c r="TVR1" s="440"/>
      <c r="TVS1" s="397" t="s">
        <v>149</v>
      </c>
      <c r="TVT1" s="397"/>
      <c r="TVU1" s="397"/>
      <c r="TVV1" s="397"/>
      <c r="TVW1" s="397"/>
      <c r="TVX1" s="397"/>
      <c r="TVY1" s="397"/>
      <c r="TVZ1" s="397"/>
      <c r="TWA1" s="397"/>
      <c r="TWB1" s="397"/>
      <c r="TWC1" s="397"/>
      <c r="TWD1" s="397"/>
      <c r="TWE1" s="397"/>
      <c r="TWF1" s="397"/>
      <c r="TWG1" s="440"/>
      <c r="TWH1" s="440"/>
      <c r="TWI1" s="397" t="s">
        <v>149</v>
      </c>
      <c r="TWJ1" s="397"/>
      <c r="TWK1" s="397"/>
      <c r="TWL1" s="397"/>
      <c r="TWM1" s="397"/>
      <c r="TWN1" s="397"/>
      <c r="TWO1" s="397"/>
      <c r="TWP1" s="397"/>
      <c r="TWQ1" s="397"/>
      <c r="TWR1" s="397"/>
      <c r="TWS1" s="397"/>
      <c r="TWT1" s="397"/>
      <c r="TWU1" s="397"/>
      <c r="TWV1" s="397"/>
      <c r="TWW1" s="440"/>
      <c r="TWX1" s="440"/>
      <c r="TWY1" s="397" t="s">
        <v>149</v>
      </c>
      <c r="TWZ1" s="397"/>
      <c r="TXA1" s="397"/>
      <c r="TXB1" s="397"/>
      <c r="TXC1" s="397"/>
      <c r="TXD1" s="397"/>
      <c r="TXE1" s="397"/>
      <c r="TXF1" s="397"/>
      <c r="TXG1" s="397"/>
      <c r="TXH1" s="397"/>
      <c r="TXI1" s="397"/>
      <c r="TXJ1" s="397"/>
      <c r="TXK1" s="397"/>
      <c r="TXL1" s="397"/>
      <c r="TXM1" s="440"/>
      <c r="TXN1" s="440"/>
      <c r="TXO1" s="397" t="s">
        <v>149</v>
      </c>
      <c r="TXP1" s="397"/>
      <c r="TXQ1" s="397"/>
      <c r="TXR1" s="397"/>
      <c r="TXS1" s="397"/>
      <c r="TXT1" s="397"/>
      <c r="TXU1" s="397"/>
      <c r="TXV1" s="397"/>
      <c r="TXW1" s="397"/>
      <c r="TXX1" s="397"/>
      <c r="TXY1" s="397"/>
      <c r="TXZ1" s="397"/>
      <c r="TYA1" s="397"/>
      <c r="TYB1" s="397"/>
      <c r="TYC1" s="440"/>
      <c r="TYD1" s="440"/>
      <c r="TYE1" s="397" t="s">
        <v>149</v>
      </c>
      <c r="TYF1" s="397"/>
      <c r="TYG1" s="397"/>
      <c r="TYH1" s="397"/>
      <c r="TYI1" s="397"/>
      <c r="TYJ1" s="397"/>
      <c r="TYK1" s="397"/>
      <c r="TYL1" s="397"/>
      <c r="TYM1" s="397"/>
      <c r="TYN1" s="397"/>
      <c r="TYO1" s="397"/>
      <c r="TYP1" s="397"/>
      <c r="TYQ1" s="397"/>
      <c r="TYR1" s="397"/>
      <c r="TYS1" s="440"/>
      <c r="TYT1" s="440"/>
      <c r="TYU1" s="397" t="s">
        <v>149</v>
      </c>
      <c r="TYV1" s="397"/>
      <c r="TYW1" s="397"/>
      <c r="TYX1" s="397"/>
      <c r="TYY1" s="397"/>
      <c r="TYZ1" s="397"/>
      <c r="TZA1" s="397"/>
      <c r="TZB1" s="397"/>
      <c r="TZC1" s="397"/>
      <c r="TZD1" s="397"/>
      <c r="TZE1" s="397"/>
      <c r="TZF1" s="397"/>
      <c r="TZG1" s="397"/>
      <c r="TZH1" s="397"/>
      <c r="TZI1" s="440"/>
      <c r="TZJ1" s="440"/>
      <c r="TZK1" s="397" t="s">
        <v>149</v>
      </c>
      <c r="TZL1" s="397"/>
      <c r="TZM1" s="397"/>
      <c r="TZN1" s="397"/>
      <c r="TZO1" s="397"/>
      <c r="TZP1" s="397"/>
      <c r="TZQ1" s="397"/>
      <c r="TZR1" s="397"/>
      <c r="TZS1" s="397"/>
      <c r="TZT1" s="397"/>
      <c r="TZU1" s="397"/>
      <c r="TZV1" s="397"/>
      <c r="TZW1" s="397"/>
      <c r="TZX1" s="397"/>
      <c r="TZY1" s="440"/>
      <c r="TZZ1" s="440"/>
      <c r="UAA1" s="397" t="s">
        <v>149</v>
      </c>
      <c r="UAB1" s="397"/>
      <c r="UAC1" s="397"/>
      <c r="UAD1" s="397"/>
      <c r="UAE1" s="397"/>
      <c r="UAF1" s="397"/>
      <c r="UAG1" s="397"/>
      <c r="UAH1" s="397"/>
      <c r="UAI1" s="397"/>
      <c r="UAJ1" s="397"/>
      <c r="UAK1" s="397"/>
      <c r="UAL1" s="397"/>
      <c r="UAM1" s="397"/>
      <c r="UAN1" s="397"/>
      <c r="UAO1" s="440"/>
      <c r="UAP1" s="440"/>
      <c r="UAQ1" s="397" t="s">
        <v>149</v>
      </c>
      <c r="UAR1" s="397"/>
      <c r="UAS1" s="397"/>
      <c r="UAT1" s="397"/>
      <c r="UAU1" s="397"/>
      <c r="UAV1" s="397"/>
      <c r="UAW1" s="397"/>
      <c r="UAX1" s="397"/>
      <c r="UAY1" s="397"/>
      <c r="UAZ1" s="397"/>
      <c r="UBA1" s="397"/>
      <c r="UBB1" s="397"/>
      <c r="UBC1" s="397"/>
      <c r="UBD1" s="397"/>
      <c r="UBE1" s="440"/>
      <c r="UBF1" s="440"/>
      <c r="UBG1" s="397" t="s">
        <v>149</v>
      </c>
      <c r="UBH1" s="397"/>
      <c r="UBI1" s="397"/>
      <c r="UBJ1" s="397"/>
      <c r="UBK1" s="397"/>
      <c r="UBL1" s="397"/>
      <c r="UBM1" s="397"/>
      <c r="UBN1" s="397"/>
      <c r="UBO1" s="397"/>
      <c r="UBP1" s="397"/>
      <c r="UBQ1" s="397"/>
      <c r="UBR1" s="397"/>
      <c r="UBS1" s="397"/>
      <c r="UBT1" s="397"/>
      <c r="UBU1" s="440"/>
      <c r="UBV1" s="440"/>
      <c r="UBW1" s="397" t="s">
        <v>149</v>
      </c>
      <c r="UBX1" s="397"/>
      <c r="UBY1" s="397"/>
      <c r="UBZ1" s="397"/>
      <c r="UCA1" s="397"/>
      <c r="UCB1" s="397"/>
      <c r="UCC1" s="397"/>
      <c r="UCD1" s="397"/>
      <c r="UCE1" s="397"/>
      <c r="UCF1" s="397"/>
      <c r="UCG1" s="397"/>
      <c r="UCH1" s="397"/>
      <c r="UCI1" s="397"/>
      <c r="UCJ1" s="397"/>
      <c r="UCK1" s="440"/>
      <c r="UCL1" s="440"/>
      <c r="UCM1" s="397" t="s">
        <v>149</v>
      </c>
      <c r="UCN1" s="397"/>
      <c r="UCO1" s="397"/>
      <c r="UCP1" s="397"/>
      <c r="UCQ1" s="397"/>
      <c r="UCR1" s="397"/>
      <c r="UCS1" s="397"/>
      <c r="UCT1" s="397"/>
      <c r="UCU1" s="397"/>
      <c r="UCV1" s="397"/>
      <c r="UCW1" s="397"/>
      <c r="UCX1" s="397"/>
      <c r="UCY1" s="397"/>
      <c r="UCZ1" s="397"/>
      <c r="UDA1" s="440"/>
      <c r="UDB1" s="440"/>
      <c r="UDC1" s="397" t="s">
        <v>149</v>
      </c>
      <c r="UDD1" s="397"/>
      <c r="UDE1" s="397"/>
      <c r="UDF1" s="397"/>
      <c r="UDG1" s="397"/>
      <c r="UDH1" s="397"/>
      <c r="UDI1" s="397"/>
      <c r="UDJ1" s="397"/>
      <c r="UDK1" s="397"/>
      <c r="UDL1" s="397"/>
      <c r="UDM1" s="397"/>
      <c r="UDN1" s="397"/>
      <c r="UDO1" s="397"/>
      <c r="UDP1" s="397"/>
      <c r="UDQ1" s="440"/>
      <c r="UDR1" s="440"/>
      <c r="UDS1" s="397" t="s">
        <v>149</v>
      </c>
      <c r="UDT1" s="397"/>
      <c r="UDU1" s="397"/>
      <c r="UDV1" s="397"/>
      <c r="UDW1" s="397"/>
      <c r="UDX1" s="397"/>
      <c r="UDY1" s="397"/>
      <c r="UDZ1" s="397"/>
      <c r="UEA1" s="397"/>
      <c r="UEB1" s="397"/>
      <c r="UEC1" s="397"/>
      <c r="UED1" s="397"/>
      <c r="UEE1" s="397"/>
      <c r="UEF1" s="397"/>
      <c r="UEG1" s="440"/>
      <c r="UEH1" s="440"/>
      <c r="UEI1" s="397" t="s">
        <v>149</v>
      </c>
      <c r="UEJ1" s="397"/>
      <c r="UEK1" s="397"/>
      <c r="UEL1" s="397"/>
      <c r="UEM1" s="397"/>
      <c r="UEN1" s="397"/>
      <c r="UEO1" s="397"/>
      <c r="UEP1" s="397"/>
      <c r="UEQ1" s="397"/>
      <c r="UER1" s="397"/>
      <c r="UES1" s="397"/>
      <c r="UET1" s="397"/>
      <c r="UEU1" s="397"/>
      <c r="UEV1" s="397"/>
      <c r="UEW1" s="440"/>
      <c r="UEX1" s="440"/>
      <c r="UEY1" s="397" t="s">
        <v>149</v>
      </c>
      <c r="UEZ1" s="397"/>
      <c r="UFA1" s="397"/>
      <c r="UFB1" s="397"/>
      <c r="UFC1" s="397"/>
      <c r="UFD1" s="397"/>
      <c r="UFE1" s="397"/>
      <c r="UFF1" s="397"/>
      <c r="UFG1" s="397"/>
      <c r="UFH1" s="397"/>
      <c r="UFI1" s="397"/>
      <c r="UFJ1" s="397"/>
      <c r="UFK1" s="397"/>
      <c r="UFL1" s="397"/>
      <c r="UFM1" s="440"/>
      <c r="UFN1" s="440"/>
      <c r="UFO1" s="397" t="s">
        <v>149</v>
      </c>
      <c r="UFP1" s="397"/>
      <c r="UFQ1" s="397"/>
      <c r="UFR1" s="397"/>
      <c r="UFS1" s="397"/>
      <c r="UFT1" s="397"/>
      <c r="UFU1" s="397"/>
      <c r="UFV1" s="397"/>
      <c r="UFW1" s="397"/>
      <c r="UFX1" s="397"/>
      <c r="UFY1" s="397"/>
      <c r="UFZ1" s="397"/>
      <c r="UGA1" s="397"/>
      <c r="UGB1" s="397"/>
      <c r="UGC1" s="440"/>
      <c r="UGD1" s="440"/>
      <c r="UGE1" s="397" t="s">
        <v>149</v>
      </c>
      <c r="UGF1" s="397"/>
      <c r="UGG1" s="397"/>
      <c r="UGH1" s="397"/>
      <c r="UGI1" s="397"/>
      <c r="UGJ1" s="397"/>
      <c r="UGK1" s="397"/>
      <c r="UGL1" s="397"/>
      <c r="UGM1" s="397"/>
      <c r="UGN1" s="397"/>
      <c r="UGO1" s="397"/>
      <c r="UGP1" s="397"/>
      <c r="UGQ1" s="397"/>
      <c r="UGR1" s="397"/>
      <c r="UGS1" s="440"/>
      <c r="UGT1" s="440"/>
      <c r="UGU1" s="397" t="s">
        <v>149</v>
      </c>
      <c r="UGV1" s="397"/>
      <c r="UGW1" s="397"/>
      <c r="UGX1" s="397"/>
      <c r="UGY1" s="397"/>
      <c r="UGZ1" s="397"/>
      <c r="UHA1" s="397"/>
      <c r="UHB1" s="397"/>
      <c r="UHC1" s="397"/>
      <c r="UHD1" s="397"/>
      <c r="UHE1" s="397"/>
      <c r="UHF1" s="397"/>
      <c r="UHG1" s="397"/>
      <c r="UHH1" s="397"/>
      <c r="UHI1" s="440"/>
      <c r="UHJ1" s="440"/>
      <c r="UHK1" s="397" t="s">
        <v>149</v>
      </c>
      <c r="UHL1" s="397"/>
      <c r="UHM1" s="397"/>
      <c r="UHN1" s="397"/>
      <c r="UHO1" s="397"/>
      <c r="UHP1" s="397"/>
      <c r="UHQ1" s="397"/>
      <c r="UHR1" s="397"/>
      <c r="UHS1" s="397"/>
      <c r="UHT1" s="397"/>
      <c r="UHU1" s="397"/>
      <c r="UHV1" s="397"/>
      <c r="UHW1" s="397"/>
      <c r="UHX1" s="397"/>
      <c r="UHY1" s="440"/>
      <c r="UHZ1" s="440"/>
      <c r="UIA1" s="397" t="s">
        <v>149</v>
      </c>
      <c r="UIB1" s="397"/>
      <c r="UIC1" s="397"/>
      <c r="UID1" s="397"/>
      <c r="UIE1" s="397"/>
      <c r="UIF1" s="397"/>
      <c r="UIG1" s="397"/>
      <c r="UIH1" s="397"/>
      <c r="UII1" s="397"/>
      <c r="UIJ1" s="397"/>
      <c r="UIK1" s="397"/>
      <c r="UIL1" s="397"/>
      <c r="UIM1" s="397"/>
      <c r="UIN1" s="397"/>
      <c r="UIO1" s="440"/>
      <c r="UIP1" s="440"/>
      <c r="UIQ1" s="397" t="s">
        <v>149</v>
      </c>
      <c r="UIR1" s="397"/>
      <c r="UIS1" s="397"/>
      <c r="UIT1" s="397"/>
      <c r="UIU1" s="397"/>
      <c r="UIV1" s="397"/>
      <c r="UIW1" s="397"/>
      <c r="UIX1" s="397"/>
      <c r="UIY1" s="397"/>
      <c r="UIZ1" s="397"/>
      <c r="UJA1" s="397"/>
      <c r="UJB1" s="397"/>
      <c r="UJC1" s="397"/>
      <c r="UJD1" s="397"/>
      <c r="UJE1" s="440"/>
      <c r="UJF1" s="440"/>
      <c r="UJG1" s="397" t="s">
        <v>149</v>
      </c>
      <c r="UJH1" s="397"/>
      <c r="UJI1" s="397"/>
      <c r="UJJ1" s="397"/>
      <c r="UJK1" s="397"/>
      <c r="UJL1" s="397"/>
      <c r="UJM1" s="397"/>
      <c r="UJN1" s="397"/>
      <c r="UJO1" s="397"/>
      <c r="UJP1" s="397"/>
      <c r="UJQ1" s="397"/>
      <c r="UJR1" s="397"/>
      <c r="UJS1" s="397"/>
      <c r="UJT1" s="397"/>
      <c r="UJU1" s="440"/>
      <c r="UJV1" s="440"/>
      <c r="UJW1" s="397" t="s">
        <v>149</v>
      </c>
      <c r="UJX1" s="397"/>
      <c r="UJY1" s="397"/>
      <c r="UJZ1" s="397"/>
      <c r="UKA1" s="397"/>
      <c r="UKB1" s="397"/>
      <c r="UKC1" s="397"/>
      <c r="UKD1" s="397"/>
      <c r="UKE1" s="397"/>
      <c r="UKF1" s="397"/>
      <c r="UKG1" s="397"/>
      <c r="UKH1" s="397"/>
      <c r="UKI1" s="397"/>
      <c r="UKJ1" s="397"/>
      <c r="UKK1" s="440"/>
      <c r="UKL1" s="440"/>
      <c r="UKM1" s="397" t="s">
        <v>149</v>
      </c>
      <c r="UKN1" s="397"/>
      <c r="UKO1" s="397"/>
      <c r="UKP1" s="397"/>
      <c r="UKQ1" s="397"/>
      <c r="UKR1" s="397"/>
      <c r="UKS1" s="397"/>
      <c r="UKT1" s="397"/>
      <c r="UKU1" s="397"/>
      <c r="UKV1" s="397"/>
      <c r="UKW1" s="397"/>
      <c r="UKX1" s="397"/>
      <c r="UKY1" s="397"/>
      <c r="UKZ1" s="397"/>
      <c r="ULA1" s="440"/>
      <c r="ULB1" s="440"/>
      <c r="ULC1" s="397" t="s">
        <v>149</v>
      </c>
      <c r="ULD1" s="397"/>
      <c r="ULE1" s="397"/>
      <c r="ULF1" s="397"/>
      <c r="ULG1" s="397"/>
      <c r="ULH1" s="397"/>
      <c r="ULI1" s="397"/>
      <c r="ULJ1" s="397"/>
      <c r="ULK1" s="397"/>
      <c r="ULL1" s="397"/>
      <c r="ULM1" s="397"/>
      <c r="ULN1" s="397"/>
      <c r="ULO1" s="397"/>
      <c r="ULP1" s="397"/>
      <c r="ULQ1" s="440"/>
      <c r="ULR1" s="440"/>
      <c r="ULS1" s="397" t="s">
        <v>149</v>
      </c>
      <c r="ULT1" s="397"/>
      <c r="ULU1" s="397"/>
      <c r="ULV1" s="397"/>
      <c r="ULW1" s="397"/>
      <c r="ULX1" s="397"/>
      <c r="ULY1" s="397"/>
      <c r="ULZ1" s="397"/>
      <c r="UMA1" s="397"/>
      <c r="UMB1" s="397"/>
      <c r="UMC1" s="397"/>
      <c r="UMD1" s="397"/>
      <c r="UME1" s="397"/>
      <c r="UMF1" s="397"/>
      <c r="UMG1" s="440"/>
      <c r="UMH1" s="440"/>
      <c r="UMI1" s="397" t="s">
        <v>149</v>
      </c>
      <c r="UMJ1" s="397"/>
      <c r="UMK1" s="397"/>
      <c r="UML1" s="397"/>
      <c r="UMM1" s="397"/>
      <c r="UMN1" s="397"/>
      <c r="UMO1" s="397"/>
      <c r="UMP1" s="397"/>
      <c r="UMQ1" s="397"/>
      <c r="UMR1" s="397"/>
      <c r="UMS1" s="397"/>
      <c r="UMT1" s="397"/>
      <c r="UMU1" s="397"/>
      <c r="UMV1" s="397"/>
      <c r="UMW1" s="440"/>
      <c r="UMX1" s="440"/>
      <c r="UMY1" s="397" t="s">
        <v>149</v>
      </c>
      <c r="UMZ1" s="397"/>
      <c r="UNA1" s="397"/>
      <c r="UNB1" s="397"/>
      <c r="UNC1" s="397"/>
      <c r="UND1" s="397"/>
      <c r="UNE1" s="397"/>
      <c r="UNF1" s="397"/>
      <c r="UNG1" s="397"/>
      <c r="UNH1" s="397"/>
      <c r="UNI1" s="397"/>
      <c r="UNJ1" s="397"/>
      <c r="UNK1" s="397"/>
      <c r="UNL1" s="397"/>
      <c r="UNM1" s="440"/>
      <c r="UNN1" s="440"/>
      <c r="UNO1" s="397" t="s">
        <v>149</v>
      </c>
      <c r="UNP1" s="397"/>
      <c r="UNQ1" s="397"/>
      <c r="UNR1" s="397"/>
      <c r="UNS1" s="397"/>
      <c r="UNT1" s="397"/>
      <c r="UNU1" s="397"/>
      <c r="UNV1" s="397"/>
      <c r="UNW1" s="397"/>
      <c r="UNX1" s="397"/>
      <c r="UNY1" s="397"/>
      <c r="UNZ1" s="397"/>
      <c r="UOA1" s="397"/>
      <c r="UOB1" s="397"/>
      <c r="UOC1" s="440"/>
      <c r="UOD1" s="440"/>
      <c r="UOE1" s="397" t="s">
        <v>149</v>
      </c>
      <c r="UOF1" s="397"/>
      <c r="UOG1" s="397"/>
      <c r="UOH1" s="397"/>
      <c r="UOI1" s="397"/>
      <c r="UOJ1" s="397"/>
      <c r="UOK1" s="397"/>
      <c r="UOL1" s="397"/>
      <c r="UOM1" s="397"/>
      <c r="UON1" s="397"/>
      <c r="UOO1" s="397"/>
      <c r="UOP1" s="397"/>
      <c r="UOQ1" s="397"/>
      <c r="UOR1" s="397"/>
      <c r="UOS1" s="440"/>
      <c r="UOT1" s="440"/>
      <c r="UOU1" s="397" t="s">
        <v>149</v>
      </c>
      <c r="UOV1" s="397"/>
      <c r="UOW1" s="397"/>
      <c r="UOX1" s="397"/>
      <c r="UOY1" s="397"/>
      <c r="UOZ1" s="397"/>
      <c r="UPA1" s="397"/>
      <c r="UPB1" s="397"/>
      <c r="UPC1" s="397"/>
      <c r="UPD1" s="397"/>
      <c r="UPE1" s="397"/>
      <c r="UPF1" s="397"/>
      <c r="UPG1" s="397"/>
      <c r="UPH1" s="397"/>
      <c r="UPI1" s="440"/>
      <c r="UPJ1" s="440"/>
      <c r="UPK1" s="397" t="s">
        <v>149</v>
      </c>
      <c r="UPL1" s="397"/>
      <c r="UPM1" s="397"/>
      <c r="UPN1" s="397"/>
      <c r="UPO1" s="397"/>
      <c r="UPP1" s="397"/>
      <c r="UPQ1" s="397"/>
      <c r="UPR1" s="397"/>
      <c r="UPS1" s="397"/>
      <c r="UPT1" s="397"/>
      <c r="UPU1" s="397"/>
      <c r="UPV1" s="397"/>
      <c r="UPW1" s="397"/>
      <c r="UPX1" s="397"/>
      <c r="UPY1" s="440"/>
      <c r="UPZ1" s="440"/>
      <c r="UQA1" s="397" t="s">
        <v>149</v>
      </c>
      <c r="UQB1" s="397"/>
      <c r="UQC1" s="397"/>
      <c r="UQD1" s="397"/>
      <c r="UQE1" s="397"/>
      <c r="UQF1" s="397"/>
      <c r="UQG1" s="397"/>
      <c r="UQH1" s="397"/>
      <c r="UQI1" s="397"/>
      <c r="UQJ1" s="397"/>
      <c r="UQK1" s="397"/>
      <c r="UQL1" s="397"/>
      <c r="UQM1" s="397"/>
      <c r="UQN1" s="397"/>
      <c r="UQO1" s="440"/>
      <c r="UQP1" s="440"/>
      <c r="UQQ1" s="397" t="s">
        <v>149</v>
      </c>
      <c r="UQR1" s="397"/>
      <c r="UQS1" s="397"/>
      <c r="UQT1" s="397"/>
      <c r="UQU1" s="397"/>
      <c r="UQV1" s="397"/>
      <c r="UQW1" s="397"/>
      <c r="UQX1" s="397"/>
      <c r="UQY1" s="397"/>
      <c r="UQZ1" s="397"/>
      <c r="URA1" s="397"/>
      <c r="URB1" s="397"/>
      <c r="URC1" s="397"/>
      <c r="URD1" s="397"/>
      <c r="URE1" s="440"/>
      <c r="URF1" s="440"/>
      <c r="URG1" s="397" t="s">
        <v>149</v>
      </c>
      <c r="URH1" s="397"/>
      <c r="URI1" s="397"/>
      <c r="URJ1" s="397"/>
      <c r="URK1" s="397"/>
      <c r="URL1" s="397"/>
      <c r="URM1" s="397"/>
      <c r="URN1" s="397"/>
      <c r="URO1" s="397"/>
      <c r="URP1" s="397"/>
      <c r="URQ1" s="397"/>
      <c r="URR1" s="397"/>
      <c r="URS1" s="397"/>
      <c r="URT1" s="397"/>
      <c r="URU1" s="440"/>
      <c r="URV1" s="440"/>
      <c r="URW1" s="397" t="s">
        <v>149</v>
      </c>
      <c r="URX1" s="397"/>
      <c r="URY1" s="397"/>
      <c r="URZ1" s="397"/>
      <c r="USA1" s="397"/>
      <c r="USB1" s="397"/>
      <c r="USC1" s="397"/>
      <c r="USD1" s="397"/>
      <c r="USE1" s="397"/>
      <c r="USF1" s="397"/>
      <c r="USG1" s="397"/>
      <c r="USH1" s="397"/>
      <c r="USI1" s="397"/>
      <c r="USJ1" s="397"/>
      <c r="USK1" s="440"/>
      <c r="USL1" s="440"/>
      <c r="USM1" s="397" t="s">
        <v>149</v>
      </c>
      <c r="USN1" s="397"/>
      <c r="USO1" s="397"/>
      <c r="USP1" s="397"/>
      <c r="USQ1" s="397"/>
      <c r="USR1" s="397"/>
      <c r="USS1" s="397"/>
      <c r="UST1" s="397"/>
      <c r="USU1" s="397"/>
      <c r="USV1" s="397"/>
      <c r="USW1" s="397"/>
      <c r="USX1" s="397"/>
      <c r="USY1" s="397"/>
      <c r="USZ1" s="397"/>
      <c r="UTA1" s="440"/>
      <c r="UTB1" s="440"/>
      <c r="UTC1" s="397" t="s">
        <v>149</v>
      </c>
      <c r="UTD1" s="397"/>
      <c r="UTE1" s="397"/>
      <c r="UTF1" s="397"/>
      <c r="UTG1" s="397"/>
      <c r="UTH1" s="397"/>
      <c r="UTI1" s="397"/>
      <c r="UTJ1" s="397"/>
      <c r="UTK1" s="397"/>
      <c r="UTL1" s="397"/>
      <c r="UTM1" s="397"/>
      <c r="UTN1" s="397"/>
      <c r="UTO1" s="397"/>
      <c r="UTP1" s="397"/>
      <c r="UTQ1" s="440"/>
      <c r="UTR1" s="440"/>
      <c r="UTS1" s="397" t="s">
        <v>149</v>
      </c>
      <c r="UTT1" s="397"/>
      <c r="UTU1" s="397"/>
      <c r="UTV1" s="397"/>
      <c r="UTW1" s="397"/>
      <c r="UTX1" s="397"/>
      <c r="UTY1" s="397"/>
      <c r="UTZ1" s="397"/>
      <c r="UUA1" s="397"/>
      <c r="UUB1" s="397"/>
      <c r="UUC1" s="397"/>
      <c r="UUD1" s="397"/>
      <c r="UUE1" s="397"/>
      <c r="UUF1" s="397"/>
      <c r="UUG1" s="440"/>
      <c r="UUH1" s="440"/>
      <c r="UUI1" s="397" t="s">
        <v>149</v>
      </c>
      <c r="UUJ1" s="397"/>
      <c r="UUK1" s="397"/>
      <c r="UUL1" s="397"/>
      <c r="UUM1" s="397"/>
      <c r="UUN1" s="397"/>
      <c r="UUO1" s="397"/>
      <c r="UUP1" s="397"/>
      <c r="UUQ1" s="397"/>
      <c r="UUR1" s="397"/>
      <c r="UUS1" s="397"/>
      <c r="UUT1" s="397"/>
      <c r="UUU1" s="397"/>
      <c r="UUV1" s="397"/>
      <c r="UUW1" s="440"/>
      <c r="UUX1" s="440"/>
      <c r="UUY1" s="397" t="s">
        <v>149</v>
      </c>
      <c r="UUZ1" s="397"/>
      <c r="UVA1" s="397"/>
      <c r="UVB1" s="397"/>
      <c r="UVC1" s="397"/>
      <c r="UVD1" s="397"/>
      <c r="UVE1" s="397"/>
      <c r="UVF1" s="397"/>
      <c r="UVG1" s="397"/>
      <c r="UVH1" s="397"/>
      <c r="UVI1" s="397"/>
      <c r="UVJ1" s="397"/>
      <c r="UVK1" s="397"/>
      <c r="UVL1" s="397"/>
      <c r="UVM1" s="440"/>
      <c r="UVN1" s="440"/>
      <c r="UVO1" s="397" t="s">
        <v>149</v>
      </c>
      <c r="UVP1" s="397"/>
      <c r="UVQ1" s="397"/>
      <c r="UVR1" s="397"/>
      <c r="UVS1" s="397"/>
      <c r="UVT1" s="397"/>
      <c r="UVU1" s="397"/>
      <c r="UVV1" s="397"/>
      <c r="UVW1" s="397"/>
      <c r="UVX1" s="397"/>
      <c r="UVY1" s="397"/>
      <c r="UVZ1" s="397"/>
      <c r="UWA1" s="397"/>
      <c r="UWB1" s="397"/>
      <c r="UWC1" s="440"/>
      <c r="UWD1" s="440"/>
      <c r="UWE1" s="397" t="s">
        <v>149</v>
      </c>
      <c r="UWF1" s="397"/>
      <c r="UWG1" s="397"/>
      <c r="UWH1" s="397"/>
      <c r="UWI1" s="397"/>
      <c r="UWJ1" s="397"/>
      <c r="UWK1" s="397"/>
      <c r="UWL1" s="397"/>
      <c r="UWM1" s="397"/>
      <c r="UWN1" s="397"/>
      <c r="UWO1" s="397"/>
      <c r="UWP1" s="397"/>
      <c r="UWQ1" s="397"/>
      <c r="UWR1" s="397"/>
      <c r="UWS1" s="440"/>
      <c r="UWT1" s="440"/>
      <c r="UWU1" s="397" t="s">
        <v>149</v>
      </c>
      <c r="UWV1" s="397"/>
      <c r="UWW1" s="397"/>
      <c r="UWX1" s="397"/>
      <c r="UWY1" s="397"/>
      <c r="UWZ1" s="397"/>
      <c r="UXA1" s="397"/>
      <c r="UXB1" s="397"/>
      <c r="UXC1" s="397"/>
      <c r="UXD1" s="397"/>
      <c r="UXE1" s="397"/>
      <c r="UXF1" s="397"/>
      <c r="UXG1" s="397"/>
      <c r="UXH1" s="397"/>
      <c r="UXI1" s="440"/>
      <c r="UXJ1" s="440"/>
      <c r="UXK1" s="397" t="s">
        <v>149</v>
      </c>
      <c r="UXL1" s="397"/>
      <c r="UXM1" s="397"/>
      <c r="UXN1" s="397"/>
      <c r="UXO1" s="397"/>
      <c r="UXP1" s="397"/>
      <c r="UXQ1" s="397"/>
      <c r="UXR1" s="397"/>
      <c r="UXS1" s="397"/>
      <c r="UXT1" s="397"/>
      <c r="UXU1" s="397"/>
      <c r="UXV1" s="397"/>
      <c r="UXW1" s="397"/>
      <c r="UXX1" s="397"/>
      <c r="UXY1" s="440"/>
      <c r="UXZ1" s="440"/>
      <c r="UYA1" s="397" t="s">
        <v>149</v>
      </c>
      <c r="UYB1" s="397"/>
      <c r="UYC1" s="397"/>
      <c r="UYD1" s="397"/>
      <c r="UYE1" s="397"/>
      <c r="UYF1" s="397"/>
      <c r="UYG1" s="397"/>
      <c r="UYH1" s="397"/>
      <c r="UYI1" s="397"/>
      <c r="UYJ1" s="397"/>
      <c r="UYK1" s="397"/>
      <c r="UYL1" s="397"/>
      <c r="UYM1" s="397"/>
      <c r="UYN1" s="397"/>
      <c r="UYO1" s="440"/>
      <c r="UYP1" s="440"/>
      <c r="UYQ1" s="397" t="s">
        <v>149</v>
      </c>
      <c r="UYR1" s="397"/>
      <c r="UYS1" s="397"/>
      <c r="UYT1" s="397"/>
      <c r="UYU1" s="397"/>
      <c r="UYV1" s="397"/>
      <c r="UYW1" s="397"/>
      <c r="UYX1" s="397"/>
      <c r="UYY1" s="397"/>
      <c r="UYZ1" s="397"/>
      <c r="UZA1" s="397"/>
      <c r="UZB1" s="397"/>
      <c r="UZC1" s="397"/>
      <c r="UZD1" s="397"/>
      <c r="UZE1" s="440"/>
      <c r="UZF1" s="440"/>
      <c r="UZG1" s="397" t="s">
        <v>149</v>
      </c>
      <c r="UZH1" s="397"/>
      <c r="UZI1" s="397"/>
      <c r="UZJ1" s="397"/>
      <c r="UZK1" s="397"/>
      <c r="UZL1" s="397"/>
      <c r="UZM1" s="397"/>
      <c r="UZN1" s="397"/>
      <c r="UZO1" s="397"/>
      <c r="UZP1" s="397"/>
      <c r="UZQ1" s="397"/>
      <c r="UZR1" s="397"/>
      <c r="UZS1" s="397"/>
      <c r="UZT1" s="397"/>
      <c r="UZU1" s="440"/>
      <c r="UZV1" s="440"/>
      <c r="UZW1" s="397" t="s">
        <v>149</v>
      </c>
      <c r="UZX1" s="397"/>
      <c r="UZY1" s="397"/>
      <c r="UZZ1" s="397"/>
      <c r="VAA1" s="397"/>
      <c r="VAB1" s="397"/>
      <c r="VAC1" s="397"/>
      <c r="VAD1" s="397"/>
      <c r="VAE1" s="397"/>
      <c r="VAF1" s="397"/>
      <c r="VAG1" s="397"/>
      <c r="VAH1" s="397"/>
      <c r="VAI1" s="397"/>
      <c r="VAJ1" s="397"/>
      <c r="VAK1" s="440"/>
      <c r="VAL1" s="440"/>
      <c r="VAM1" s="397" t="s">
        <v>149</v>
      </c>
      <c r="VAN1" s="397"/>
      <c r="VAO1" s="397"/>
      <c r="VAP1" s="397"/>
      <c r="VAQ1" s="397"/>
      <c r="VAR1" s="397"/>
      <c r="VAS1" s="397"/>
      <c r="VAT1" s="397"/>
      <c r="VAU1" s="397"/>
      <c r="VAV1" s="397"/>
      <c r="VAW1" s="397"/>
      <c r="VAX1" s="397"/>
      <c r="VAY1" s="397"/>
      <c r="VAZ1" s="397"/>
      <c r="VBA1" s="440"/>
      <c r="VBB1" s="440"/>
      <c r="VBC1" s="397" t="s">
        <v>149</v>
      </c>
      <c r="VBD1" s="397"/>
      <c r="VBE1" s="397"/>
      <c r="VBF1" s="397"/>
      <c r="VBG1" s="397"/>
      <c r="VBH1" s="397"/>
      <c r="VBI1" s="397"/>
      <c r="VBJ1" s="397"/>
      <c r="VBK1" s="397"/>
      <c r="VBL1" s="397"/>
      <c r="VBM1" s="397"/>
      <c r="VBN1" s="397"/>
      <c r="VBO1" s="397"/>
      <c r="VBP1" s="397"/>
      <c r="VBQ1" s="440"/>
      <c r="VBR1" s="440"/>
      <c r="VBS1" s="397" t="s">
        <v>149</v>
      </c>
      <c r="VBT1" s="397"/>
      <c r="VBU1" s="397"/>
      <c r="VBV1" s="397"/>
      <c r="VBW1" s="397"/>
      <c r="VBX1" s="397"/>
      <c r="VBY1" s="397"/>
      <c r="VBZ1" s="397"/>
      <c r="VCA1" s="397"/>
      <c r="VCB1" s="397"/>
      <c r="VCC1" s="397"/>
      <c r="VCD1" s="397"/>
      <c r="VCE1" s="397"/>
      <c r="VCF1" s="397"/>
      <c r="VCG1" s="440"/>
      <c r="VCH1" s="440"/>
      <c r="VCI1" s="397" t="s">
        <v>149</v>
      </c>
      <c r="VCJ1" s="397"/>
      <c r="VCK1" s="397"/>
      <c r="VCL1" s="397"/>
      <c r="VCM1" s="397"/>
      <c r="VCN1" s="397"/>
      <c r="VCO1" s="397"/>
      <c r="VCP1" s="397"/>
      <c r="VCQ1" s="397"/>
      <c r="VCR1" s="397"/>
      <c r="VCS1" s="397"/>
      <c r="VCT1" s="397"/>
      <c r="VCU1" s="397"/>
      <c r="VCV1" s="397"/>
      <c r="VCW1" s="440"/>
      <c r="VCX1" s="440"/>
      <c r="VCY1" s="397" t="s">
        <v>149</v>
      </c>
      <c r="VCZ1" s="397"/>
      <c r="VDA1" s="397"/>
      <c r="VDB1" s="397"/>
      <c r="VDC1" s="397"/>
      <c r="VDD1" s="397"/>
      <c r="VDE1" s="397"/>
      <c r="VDF1" s="397"/>
      <c r="VDG1" s="397"/>
      <c r="VDH1" s="397"/>
      <c r="VDI1" s="397"/>
      <c r="VDJ1" s="397"/>
      <c r="VDK1" s="397"/>
      <c r="VDL1" s="397"/>
      <c r="VDM1" s="440"/>
      <c r="VDN1" s="440"/>
      <c r="VDO1" s="397" t="s">
        <v>149</v>
      </c>
      <c r="VDP1" s="397"/>
      <c r="VDQ1" s="397"/>
      <c r="VDR1" s="397"/>
      <c r="VDS1" s="397"/>
      <c r="VDT1" s="397"/>
      <c r="VDU1" s="397"/>
      <c r="VDV1" s="397"/>
      <c r="VDW1" s="397"/>
      <c r="VDX1" s="397"/>
      <c r="VDY1" s="397"/>
      <c r="VDZ1" s="397"/>
      <c r="VEA1" s="397"/>
      <c r="VEB1" s="397"/>
      <c r="VEC1" s="440"/>
      <c r="VED1" s="440"/>
      <c r="VEE1" s="397" t="s">
        <v>149</v>
      </c>
      <c r="VEF1" s="397"/>
      <c r="VEG1" s="397"/>
      <c r="VEH1" s="397"/>
      <c r="VEI1" s="397"/>
      <c r="VEJ1" s="397"/>
      <c r="VEK1" s="397"/>
      <c r="VEL1" s="397"/>
      <c r="VEM1" s="397"/>
      <c r="VEN1" s="397"/>
      <c r="VEO1" s="397"/>
      <c r="VEP1" s="397"/>
      <c r="VEQ1" s="397"/>
      <c r="VER1" s="397"/>
      <c r="VES1" s="440"/>
      <c r="VET1" s="440"/>
      <c r="VEU1" s="397" t="s">
        <v>149</v>
      </c>
      <c r="VEV1" s="397"/>
      <c r="VEW1" s="397"/>
      <c r="VEX1" s="397"/>
      <c r="VEY1" s="397"/>
      <c r="VEZ1" s="397"/>
      <c r="VFA1" s="397"/>
      <c r="VFB1" s="397"/>
      <c r="VFC1" s="397"/>
      <c r="VFD1" s="397"/>
      <c r="VFE1" s="397"/>
      <c r="VFF1" s="397"/>
      <c r="VFG1" s="397"/>
      <c r="VFH1" s="397"/>
      <c r="VFI1" s="440"/>
      <c r="VFJ1" s="440"/>
      <c r="VFK1" s="397" t="s">
        <v>149</v>
      </c>
      <c r="VFL1" s="397"/>
      <c r="VFM1" s="397"/>
      <c r="VFN1" s="397"/>
      <c r="VFO1" s="397"/>
      <c r="VFP1" s="397"/>
      <c r="VFQ1" s="397"/>
      <c r="VFR1" s="397"/>
      <c r="VFS1" s="397"/>
      <c r="VFT1" s="397"/>
      <c r="VFU1" s="397"/>
      <c r="VFV1" s="397"/>
      <c r="VFW1" s="397"/>
      <c r="VFX1" s="397"/>
      <c r="VFY1" s="440"/>
      <c r="VFZ1" s="440"/>
      <c r="VGA1" s="397" t="s">
        <v>149</v>
      </c>
      <c r="VGB1" s="397"/>
      <c r="VGC1" s="397"/>
      <c r="VGD1" s="397"/>
      <c r="VGE1" s="397"/>
      <c r="VGF1" s="397"/>
      <c r="VGG1" s="397"/>
      <c r="VGH1" s="397"/>
      <c r="VGI1" s="397"/>
      <c r="VGJ1" s="397"/>
      <c r="VGK1" s="397"/>
      <c r="VGL1" s="397"/>
      <c r="VGM1" s="397"/>
      <c r="VGN1" s="397"/>
      <c r="VGO1" s="440"/>
      <c r="VGP1" s="440"/>
      <c r="VGQ1" s="397" t="s">
        <v>149</v>
      </c>
      <c r="VGR1" s="397"/>
      <c r="VGS1" s="397"/>
      <c r="VGT1" s="397"/>
      <c r="VGU1" s="397"/>
      <c r="VGV1" s="397"/>
      <c r="VGW1" s="397"/>
      <c r="VGX1" s="397"/>
      <c r="VGY1" s="397"/>
      <c r="VGZ1" s="397"/>
      <c r="VHA1" s="397"/>
      <c r="VHB1" s="397"/>
      <c r="VHC1" s="397"/>
      <c r="VHD1" s="397"/>
      <c r="VHE1" s="440"/>
      <c r="VHF1" s="440"/>
      <c r="VHG1" s="397" t="s">
        <v>149</v>
      </c>
      <c r="VHH1" s="397"/>
      <c r="VHI1" s="397"/>
      <c r="VHJ1" s="397"/>
      <c r="VHK1" s="397"/>
      <c r="VHL1" s="397"/>
      <c r="VHM1" s="397"/>
      <c r="VHN1" s="397"/>
      <c r="VHO1" s="397"/>
      <c r="VHP1" s="397"/>
      <c r="VHQ1" s="397"/>
      <c r="VHR1" s="397"/>
      <c r="VHS1" s="397"/>
      <c r="VHT1" s="397"/>
      <c r="VHU1" s="440"/>
      <c r="VHV1" s="440"/>
      <c r="VHW1" s="397" t="s">
        <v>149</v>
      </c>
      <c r="VHX1" s="397"/>
      <c r="VHY1" s="397"/>
      <c r="VHZ1" s="397"/>
      <c r="VIA1" s="397"/>
      <c r="VIB1" s="397"/>
      <c r="VIC1" s="397"/>
      <c r="VID1" s="397"/>
      <c r="VIE1" s="397"/>
      <c r="VIF1" s="397"/>
      <c r="VIG1" s="397"/>
      <c r="VIH1" s="397"/>
      <c r="VII1" s="397"/>
      <c r="VIJ1" s="397"/>
      <c r="VIK1" s="440"/>
      <c r="VIL1" s="440"/>
      <c r="VIM1" s="397" t="s">
        <v>149</v>
      </c>
      <c r="VIN1" s="397"/>
      <c r="VIO1" s="397"/>
      <c r="VIP1" s="397"/>
      <c r="VIQ1" s="397"/>
      <c r="VIR1" s="397"/>
      <c r="VIS1" s="397"/>
      <c r="VIT1" s="397"/>
      <c r="VIU1" s="397"/>
      <c r="VIV1" s="397"/>
      <c r="VIW1" s="397"/>
      <c r="VIX1" s="397"/>
      <c r="VIY1" s="397"/>
      <c r="VIZ1" s="397"/>
      <c r="VJA1" s="440"/>
      <c r="VJB1" s="440"/>
      <c r="VJC1" s="397" t="s">
        <v>149</v>
      </c>
      <c r="VJD1" s="397"/>
      <c r="VJE1" s="397"/>
      <c r="VJF1" s="397"/>
      <c r="VJG1" s="397"/>
      <c r="VJH1" s="397"/>
      <c r="VJI1" s="397"/>
      <c r="VJJ1" s="397"/>
      <c r="VJK1" s="397"/>
      <c r="VJL1" s="397"/>
      <c r="VJM1" s="397"/>
      <c r="VJN1" s="397"/>
      <c r="VJO1" s="397"/>
      <c r="VJP1" s="397"/>
      <c r="VJQ1" s="440"/>
      <c r="VJR1" s="440"/>
      <c r="VJS1" s="397" t="s">
        <v>149</v>
      </c>
      <c r="VJT1" s="397"/>
      <c r="VJU1" s="397"/>
      <c r="VJV1" s="397"/>
      <c r="VJW1" s="397"/>
      <c r="VJX1" s="397"/>
      <c r="VJY1" s="397"/>
      <c r="VJZ1" s="397"/>
      <c r="VKA1" s="397"/>
      <c r="VKB1" s="397"/>
      <c r="VKC1" s="397"/>
      <c r="VKD1" s="397"/>
      <c r="VKE1" s="397"/>
      <c r="VKF1" s="397"/>
      <c r="VKG1" s="440"/>
      <c r="VKH1" s="440"/>
      <c r="VKI1" s="397" t="s">
        <v>149</v>
      </c>
      <c r="VKJ1" s="397"/>
      <c r="VKK1" s="397"/>
      <c r="VKL1" s="397"/>
      <c r="VKM1" s="397"/>
      <c r="VKN1" s="397"/>
      <c r="VKO1" s="397"/>
      <c r="VKP1" s="397"/>
      <c r="VKQ1" s="397"/>
      <c r="VKR1" s="397"/>
      <c r="VKS1" s="397"/>
      <c r="VKT1" s="397"/>
      <c r="VKU1" s="397"/>
      <c r="VKV1" s="397"/>
      <c r="VKW1" s="440"/>
      <c r="VKX1" s="440"/>
      <c r="VKY1" s="397" t="s">
        <v>149</v>
      </c>
      <c r="VKZ1" s="397"/>
      <c r="VLA1" s="397"/>
      <c r="VLB1" s="397"/>
      <c r="VLC1" s="397"/>
      <c r="VLD1" s="397"/>
      <c r="VLE1" s="397"/>
      <c r="VLF1" s="397"/>
      <c r="VLG1" s="397"/>
      <c r="VLH1" s="397"/>
      <c r="VLI1" s="397"/>
      <c r="VLJ1" s="397"/>
      <c r="VLK1" s="397"/>
      <c r="VLL1" s="397"/>
      <c r="VLM1" s="440"/>
      <c r="VLN1" s="440"/>
      <c r="VLO1" s="397" t="s">
        <v>149</v>
      </c>
      <c r="VLP1" s="397"/>
      <c r="VLQ1" s="397"/>
      <c r="VLR1" s="397"/>
      <c r="VLS1" s="397"/>
      <c r="VLT1" s="397"/>
      <c r="VLU1" s="397"/>
      <c r="VLV1" s="397"/>
      <c r="VLW1" s="397"/>
      <c r="VLX1" s="397"/>
      <c r="VLY1" s="397"/>
      <c r="VLZ1" s="397"/>
      <c r="VMA1" s="397"/>
      <c r="VMB1" s="397"/>
      <c r="VMC1" s="440"/>
      <c r="VMD1" s="440"/>
      <c r="VME1" s="397" t="s">
        <v>149</v>
      </c>
      <c r="VMF1" s="397"/>
      <c r="VMG1" s="397"/>
      <c r="VMH1" s="397"/>
      <c r="VMI1" s="397"/>
      <c r="VMJ1" s="397"/>
      <c r="VMK1" s="397"/>
      <c r="VML1" s="397"/>
      <c r="VMM1" s="397"/>
      <c r="VMN1" s="397"/>
      <c r="VMO1" s="397"/>
      <c r="VMP1" s="397"/>
      <c r="VMQ1" s="397"/>
      <c r="VMR1" s="397"/>
      <c r="VMS1" s="440"/>
      <c r="VMT1" s="440"/>
      <c r="VMU1" s="397" t="s">
        <v>149</v>
      </c>
      <c r="VMV1" s="397"/>
      <c r="VMW1" s="397"/>
      <c r="VMX1" s="397"/>
      <c r="VMY1" s="397"/>
      <c r="VMZ1" s="397"/>
      <c r="VNA1" s="397"/>
      <c r="VNB1" s="397"/>
      <c r="VNC1" s="397"/>
      <c r="VND1" s="397"/>
      <c r="VNE1" s="397"/>
      <c r="VNF1" s="397"/>
      <c r="VNG1" s="397"/>
      <c r="VNH1" s="397"/>
      <c r="VNI1" s="440"/>
      <c r="VNJ1" s="440"/>
      <c r="VNK1" s="397" t="s">
        <v>149</v>
      </c>
      <c r="VNL1" s="397"/>
      <c r="VNM1" s="397"/>
      <c r="VNN1" s="397"/>
      <c r="VNO1" s="397"/>
      <c r="VNP1" s="397"/>
      <c r="VNQ1" s="397"/>
      <c r="VNR1" s="397"/>
      <c r="VNS1" s="397"/>
      <c r="VNT1" s="397"/>
      <c r="VNU1" s="397"/>
      <c r="VNV1" s="397"/>
      <c r="VNW1" s="397"/>
      <c r="VNX1" s="397"/>
      <c r="VNY1" s="440"/>
      <c r="VNZ1" s="440"/>
      <c r="VOA1" s="397" t="s">
        <v>149</v>
      </c>
      <c r="VOB1" s="397"/>
      <c r="VOC1" s="397"/>
      <c r="VOD1" s="397"/>
      <c r="VOE1" s="397"/>
      <c r="VOF1" s="397"/>
      <c r="VOG1" s="397"/>
      <c r="VOH1" s="397"/>
      <c r="VOI1" s="397"/>
      <c r="VOJ1" s="397"/>
      <c r="VOK1" s="397"/>
      <c r="VOL1" s="397"/>
      <c r="VOM1" s="397"/>
      <c r="VON1" s="397"/>
      <c r="VOO1" s="440"/>
      <c r="VOP1" s="440"/>
      <c r="VOQ1" s="397" t="s">
        <v>149</v>
      </c>
      <c r="VOR1" s="397"/>
      <c r="VOS1" s="397"/>
      <c r="VOT1" s="397"/>
      <c r="VOU1" s="397"/>
      <c r="VOV1" s="397"/>
      <c r="VOW1" s="397"/>
      <c r="VOX1" s="397"/>
      <c r="VOY1" s="397"/>
      <c r="VOZ1" s="397"/>
      <c r="VPA1" s="397"/>
      <c r="VPB1" s="397"/>
      <c r="VPC1" s="397"/>
      <c r="VPD1" s="397"/>
      <c r="VPE1" s="440"/>
      <c r="VPF1" s="440"/>
      <c r="VPG1" s="397" t="s">
        <v>149</v>
      </c>
      <c r="VPH1" s="397"/>
      <c r="VPI1" s="397"/>
      <c r="VPJ1" s="397"/>
      <c r="VPK1" s="397"/>
      <c r="VPL1" s="397"/>
      <c r="VPM1" s="397"/>
      <c r="VPN1" s="397"/>
      <c r="VPO1" s="397"/>
      <c r="VPP1" s="397"/>
      <c r="VPQ1" s="397"/>
      <c r="VPR1" s="397"/>
      <c r="VPS1" s="397"/>
      <c r="VPT1" s="397"/>
      <c r="VPU1" s="440"/>
      <c r="VPV1" s="440"/>
      <c r="VPW1" s="397" t="s">
        <v>149</v>
      </c>
      <c r="VPX1" s="397"/>
      <c r="VPY1" s="397"/>
      <c r="VPZ1" s="397"/>
      <c r="VQA1" s="397"/>
      <c r="VQB1" s="397"/>
      <c r="VQC1" s="397"/>
      <c r="VQD1" s="397"/>
      <c r="VQE1" s="397"/>
      <c r="VQF1" s="397"/>
      <c r="VQG1" s="397"/>
      <c r="VQH1" s="397"/>
      <c r="VQI1" s="397"/>
      <c r="VQJ1" s="397"/>
      <c r="VQK1" s="440"/>
      <c r="VQL1" s="440"/>
      <c r="VQM1" s="397" t="s">
        <v>149</v>
      </c>
      <c r="VQN1" s="397"/>
      <c r="VQO1" s="397"/>
      <c r="VQP1" s="397"/>
      <c r="VQQ1" s="397"/>
      <c r="VQR1" s="397"/>
      <c r="VQS1" s="397"/>
      <c r="VQT1" s="397"/>
      <c r="VQU1" s="397"/>
      <c r="VQV1" s="397"/>
      <c r="VQW1" s="397"/>
      <c r="VQX1" s="397"/>
      <c r="VQY1" s="397"/>
      <c r="VQZ1" s="397"/>
      <c r="VRA1" s="440"/>
      <c r="VRB1" s="440"/>
      <c r="VRC1" s="397" t="s">
        <v>149</v>
      </c>
      <c r="VRD1" s="397"/>
      <c r="VRE1" s="397"/>
      <c r="VRF1" s="397"/>
      <c r="VRG1" s="397"/>
      <c r="VRH1" s="397"/>
      <c r="VRI1" s="397"/>
      <c r="VRJ1" s="397"/>
      <c r="VRK1" s="397"/>
      <c r="VRL1" s="397"/>
      <c r="VRM1" s="397"/>
      <c r="VRN1" s="397"/>
      <c r="VRO1" s="397"/>
      <c r="VRP1" s="397"/>
      <c r="VRQ1" s="440"/>
      <c r="VRR1" s="440"/>
      <c r="VRS1" s="397" t="s">
        <v>149</v>
      </c>
      <c r="VRT1" s="397"/>
      <c r="VRU1" s="397"/>
      <c r="VRV1" s="397"/>
      <c r="VRW1" s="397"/>
      <c r="VRX1" s="397"/>
      <c r="VRY1" s="397"/>
      <c r="VRZ1" s="397"/>
      <c r="VSA1" s="397"/>
      <c r="VSB1" s="397"/>
      <c r="VSC1" s="397"/>
      <c r="VSD1" s="397"/>
      <c r="VSE1" s="397"/>
      <c r="VSF1" s="397"/>
      <c r="VSG1" s="440"/>
      <c r="VSH1" s="440"/>
      <c r="VSI1" s="397" t="s">
        <v>149</v>
      </c>
      <c r="VSJ1" s="397"/>
      <c r="VSK1" s="397"/>
      <c r="VSL1" s="397"/>
      <c r="VSM1" s="397"/>
      <c r="VSN1" s="397"/>
      <c r="VSO1" s="397"/>
      <c r="VSP1" s="397"/>
      <c r="VSQ1" s="397"/>
      <c r="VSR1" s="397"/>
      <c r="VSS1" s="397"/>
      <c r="VST1" s="397"/>
      <c r="VSU1" s="397"/>
      <c r="VSV1" s="397"/>
      <c r="VSW1" s="440"/>
      <c r="VSX1" s="440"/>
      <c r="VSY1" s="397" t="s">
        <v>149</v>
      </c>
      <c r="VSZ1" s="397"/>
      <c r="VTA1" s="397"/>
      <c r="VTB1" s="397"/>
      <c r="VTC1" s="397"/>
      <c r="VTD1" s="397"/>
      <c r="VTE1" s="397"/>
      <c r="VTF1" s="397"/>
      <c r="VTG1" s="397"/>
      <c r="VTH1" s="397"/>
      <c r="VTI1" s="397"/>
      <c r="VTJ1" s="397"/>
      <c r="VTK1" s="397"/>
      <c r="VTL1" s="397"/>
      <c r="VTM1" s="440"/>
      <c r="VTN1" s="440"/>
      <c r="VTO1" s="397" t="s">
        <v>149</v>
      </c>
      <c r="VTP1" s="397"/>
      <c r="VTQ1" s="397"/>
      <c r="VTR1" s="397"/>
      <c r="VTS1" s="397"/>
      <c r="VTT1" s="397"/>
      <c r="VTU1" s="397"/>
      <c r="VTV1" s="397"/>
      <c r="VTW1" s="397"/>
      <c r="VTX1" s="397"/>
      <c r="VTY1" s="397"/>
      <c r="VTZ1" s="397"/>
      <c r="VUA1" s="397"/>
      <c r="VUB1" s="397"/>
      <c r="VUC1" s="440"/>
      <c r="VUD1" s="440"/>
      <c r="VUE1" s="397" t="s">
        <v>149</v>
      </c>
      <c r="VUF1" s="397"/>
      <c r="VUG1" s="397"/>
      <c r="VUH1" s="397"/>
      <c r="VUI1" s="397"/>
      <c r="VUJ1" s="397"/>
      <c r="VUK1" s="397"/>
      <c r="VUL1" s="397"/>
      <c r="VUM1" s="397"/>
      <c r="VUN1" s="397"/>
      <c r="VUO1" s="397"/>
      <c r="VUP1" s="397"/>
      <c r="VUQ1" s="397"/>
      <c r="VUR1" s="397"/>
      <c r="VUS1" s="440"/>
      <c r="VUT1" s="440"/>
      <c r="VUU1" s="397" t="s">
        <v>149</v>
      </c>
      <c r="VUV1" s="397"/>
      <c r="VUW1" s="397"/>
      <c r="VUX1" s="397"/>
      <c r="VUY1" s="397"/>
      <c r="VUZ1" s="397"/>
      <c r="VVA1" s="397"/>
      <c r="VVB1" s="397"/>
      <c r="VVC1" s="397"/>
      <c r="VVD1" s="397"/>
      <c r="VVE1" s="397"/>
      <c r="VVF1" s="397"/>
      <c r="VVG1" s="397"/>
      <c r="VVH1" s="397"/>
      <c r="VVI1" s="440"/>
      <c r="VVJ1" s="440"/>
      <c r="VVK1" s="397" t="s">
        <v>149</v>
      </c>
      <c r="VVL1" s="397"/>
      <c r="VVM1" s="397"/>
      <c r="VVN1" s="397"/>
      <c r="VVO1" s="397"/>
      <c r="VVP1" s="397"/>
      <c r="VVQ1" s="397"/>
      <c r="VVR1" s="397"/>
      <c r="VVS1" s="397"/>
      <c r="VVT1" s="397"/>
      <c r="VVU1" s="397"/>
      <c r="VVV1" s="397"/>
      <c r="VVW1" s="397"/>
      <c r="VVX1" s="397"/>
      <c r="VVY1" s="440"/>
      <c r="VVZ1" s="440"/>
      <c r="VWA1" s="397" t="s">
        <v>149</v>
      </c>
      <c r="VWB1" s="397"/>
      <c r="VWC1" s="397"/>
      <c r="VWD1" s="397"/>
      <c r="VWE1" s="397"/>
      <c r="VWF1" s="397"/>
      <c r="VWG1" s="397"/>
      <c r="VWH1" s="397"/>
      <c r="VWI1" s="397"/>
      <c r="VWJ1" s="397"/>
      <c r="VWK1" s="397"/>
      <c r="VWL1" s="397"/>
      <c r="VWM1" s="397"/>
      <c r="VWN1" s="397"/>
      <c r="VWO1" s="440"/>
      <c r="VWP1" s="440"/>
      <c r="VWQ1" s="397" t="s">
        <v>149</v>
      </c>
      <c r="VWR1" s="397"/>
      <c r="VWS1" s="397"/>
      <c r="VWT1" s="397"/>
      <c r="VWU1" s="397"/>
      <c r="VWV1" s="397"/>
      <c r="VWW1" s="397"/>
      <c r="VWX1" s="397"/>
      <c r="VWY1" s="397"/>
      <c r="VWZ1" s="397"/>
      <c r="VXA1" s="397"/>
      <c r="VXB1" s="397"/>
      <c r="VXC1" s="397"/>
      <c r="VXD1" s="397"/>
      <c r="VXE1" s="440"/>
      <c r="VXF1" s="440"/>
      <c r="VXG1" s="397" t="s">
        <v>149</v>
      </c>
      <c r="VXH1" s="397"/>
      <c r="VXI1" s="397"/>
      <c r="VXJ1" s="397"/>
      <c r="VXK1" s="397"/>
      <c r="VXL1" s="397"/>
      <c r="VXM1" s="397"/>
      <c r="VXN1" s="397"/>
      <c r="VXO1" s="397"/>
      <c r="VXP1" s="397"/>
      <c r="VXQ1" s="397"/>
      <c r="VXR1" s="397"/>
      <c r="VXS1" s="397"/>
      <c r="VXT1" s="397"/>
      <c r="VXU1" s="440"/>
      <c r="VXV1" s="440"/>
      <c r="VXW1" s="397" t="s">
        <v>149</v>
      </c>
      <c r="VXX1" s="397"/>
      <c r="VXY1" s="397"/>
      <c r="VXZ1" s="397"/>
      <c r="VYA1" s="397"/>
      <c r="VYB1" s="397"/>
      <c r="VYC1" s="397"/>
      <c r="VYD1" s="397"/>
      <c r="VYE1" s="397"/>
      <c r="VYF1" s="397"/>
      <c r="VYG1" s="397"/>
      <c r="VYH1" s="397"/>
      <c r="VYI1" s="397"/>
      <c r="VYJ1" s="397"/>
      <c r="VYK1" s="440"/>
      <c r="VYL1" s="440"/>
      <c r="VYM1" s="397" t="s">
        <v>149</v>
      </c>
      <c r="VYN1" s="397"/>
      <c r="VYO1" s="397"/>
      <c r="VYP1" s="397"/>
      <c r="VYQ1" s="397"/>
      <c r="VYR1" s="397"/>
      <c r="VYS1" s="397"/>
      <c r="VYT1" s="397"/>
      <c r="VYU1" s="397"/>
      <c r="VYV1" s="397"/>
      <c r="VYW1" s="397"/>
      <c r="VYX1" s="397"/>
      <c r="VYY1" s="397"/>
      <c r="VYZ1" s="397"/>
      <c r="VZA1" s="440"/>
      <c r="VZB1" s="440"/>
      <c r="VZC1" s="397" t="s">
        <v>149</v>
      </c>
      <c r="VZD1" s="397"/>
      <c r="VZE1" s="397"/>
      <c r="VZF1" s="397"/>
      <c r="VZG1" s="397"/>
      <c r="VZH1" s="397"/>
      <c r="VZI1" s="397"/>
      <c r="VZJ1" s="397"/>
      <c r="VZK1" s="397"/>
      <c r="VZL1" s="397"/>
      <c r="VZM1" s="397"/>
      <c r="VZN1" s="397"/>
      <c r="VZO1" s="397"/>
      <c r="VZP1" s="397"/>
      <c r="VZQ1" s="440"/>
      <c r="VZR1" s="440"/>
      <c r="VZS1" s="397" t="s">
        <v>149</v>
      </c>
      <c r="VZT1" s="397"/>
      <c r="VZU1" s="397"/>
      <c r="VZV1" s="397"/>
      <c r="VZW1" s="397"/>
      <c r="VZX1" s="397"/>
      <c r="VZY1" s="397"/>
      <c r="VZZ1" s="397"/>
      <c r="WAA1" s="397"/>
      <c r="WAB1" s="397"/>
      <c r="WAC1" s="397"/>
      <c r="WAD1" s="397"/>
      <c r="WAE1" s="397"/>
      <c r="WAF1" s="397"/>
      <c r="WAG1" s="440"/>
      <c r="WAH1" s="440"/>
      <c r="WAI1" s="397" t="s">
        <v>149</v>
      </c>
      <c r="WAJ1" s="397"/>
      <c r="WAK1" s="397"/>
      <c r="WAL1" s="397"/>
      <c r="WAM1" s="397"/>
      <c r="WAN1" s="397"/>
      <c r="WAO1" s="397"/>
      <c r="WAP1" s="397"/>
      <c r="WAQ1" s="397"/>
      <c r="WAR1" s="397"/>
      <c r="WAS1" s="397"/>
      <c r="WAT1" s="397"/>
      <c r="WAU1" s="397"/>
      <c r="WAV1" s="397"/>
      <c r="WAW1" s="440"/>
      <c r="WAX1" s="440"/>
      <c r="WAY1" s="397" t="s">
        <v>149</v>
      </c>
      <c r="WAZ1" s="397"/>
      <c r="WBA1" s="397"/>
      <c r="WBB1" s="397"/>
      <c r="WBC1" s="397"/>
      <c r="WBD1" s="397"/>
      <c r="WBE1" s="397"/>
      <c r="WBF1" s="397"/>
      <c r="WBG1" s="397"/>
      <c r="WBH1" s="397"/>
      <c r="WBI1" s="397"/>
      <c r="WBJ1" s="397"/>
      <c r="WBK1" s="397"/>
      <c r="WBL1" s="397"/>
      <c r="WBM1" s="440"/>
      <c r="WBN1" s="440"/>
      <c r="WBO1" s="397" t="s">
        <v>149</v>
      </c>
      <c r="WBP1" s="397"/>
      <c r="WBQ1" s="397"/>
      <c r="WBR1" s="397"/>
      <c r="WBS1" s="397"/>
      <c r="WBT1" s="397"/>
      <c r="WBU1" s="397"/>
      <c r="WBV1" s="397"/>
      <c r="WBW1" s="397"/>
      <c r="WBX1" s="397"/>
      <c r="WBY1" s="397"/>
      <c r="WBZ1" s="397"/>
      <c r="WCA1" s="397"/>
      <c r="WCB1" s="397"/>
      <c r="WCC1" s="440"/>
      <c r="WCD1" s="440"/>
      <c r="WCE1" s="397" t="s">
        <v>149</v>
      </c>
      <c r="WCF1" s="397"/>
      <c r="WCG1" s="397"/>
      <c r="WCH1" s="397"/>
      <c r="WCI1" s="397"/>
      <c r="WCJ1" s="397"/>
      <c r="WCK1" s="397"/>
      <c r="WCL1" s="397"/>
      <c r="WCM1" s="397"/>
      <c r="WCN1" s="397"/>
      <c r="WCO1" s="397"/>
      <c r="WCP1" s="397"/>
      <c r="WCQ1" s="397"/>
      <c r="WCR1" s="397"/>
      <c r="WCS1" s="440"/>
      <c r="WCT1" s="440"/>
      <c r="WCU1" s="397" t="s">
        <v>149</v>
      </c>
      <c r="WCV1" s="397"/>
      <c r="WCW1" s="397"/>
      <c r="WCX1" s="397"/>
      <c r="WCY1" s="397"/>
      <c r="WCZ1" s="397"/>
      <c r="WDA1" s="397"/>
      <c r="WDB1" s="397"/>
      <c r="WDC1" s="397"/>
      <c r="WDD1" s="397"/>
      <c r="WDE1" s="397"/>
      <c r="WDF1" s="397"/>
      <c r="WDG1" s="397"/>
      <c r="WDH1" s="397"/>
      <c r="WDI1" s="440"/>
      <c r="WDJ1" s="440"/>
      <c r="WDK1" s="397" t="s">
        <v>149</v>
      </c>
      <c r="WDL1" s="397"/>
      <c r="WDM1" s="397"/>
      <c r="WDN1" s="397"/>
      <c r="WDO1" s="397"/>
      <c r="WDP1" s="397"/>
      <c r="WDQ1" s="397"/>
      <c r="WDR1" s="397"/>
      <c r="WDS1" s="397"/>
      <c r="WDT1" s="397"/>
      <c r="WDU1" s="397"/>
      <c r="WDV1" s="397"/>
      <c r="WDW1" s="397"/>
      <c r="WDX1" s="397"/>
      <c r="WDY1" s="440"/>
      <c r="WDZ1" s="440"/>
      <c r="WEA1" s="397" t="s">
        <v>149</v>
      </c>
      <c r="WEB1" s="397"/>
      <c r="WEC1" s="397"/>
      <c r="WED1" s="397"/>
      <c r="WEE1" s="397"/>
      <c r="WEF1" s="397"/>
      <c r="WEG1" s="397"/>
      <c r="WEH1" s="397"/>
      <c r="WEI1" s="397"/>
      <c r="WEJ1" s="397"/>
      <c r="WEK1" s="397"/>
      <c r="WEL1" s="397"/>
      <c r="WEM1" s="397"/>
      <c r="WEN1" s="397"/>
      <c r="WEO1" s="440"/>
      <c r="WEP1" s="440"/>
      <c r="WEQ1" s="397" t="s">
        <v>149</v>
      </c>
      <c r="WER1" s="397"/>
      <c r="WES1" s="397"/>
      <c r="WET1" s="397"/>
      <c r="WEU1" s="397"/>
      <c r="WEV1" s="397"/>
      <c r="WEW1" s="397"/>
      <c r="WEX1" s="397"/>
      <c r="WEY1" s="397"/>
      <c r="WEZ1" s="397"/>
      <c r="WFA1" s="397"/>
      <c r="WFB1" s="397"/>
      <c r="WFC1" s="397"/>
      <c r="WFD1" s="397"/>
      <c r="WFE1" s="440"/>
      <c r="WFF1" s="440"/>
      <c r="WFG1" s="397" t="s">
        <v>149</v>
      </c>
      <c r="WFH1" s="397"/>
      <c r="WFI1" s="397"/>
      <c r="WFJ1" s="397"/>
      <c r="WFK1" s="397"/>
      <c r="WFL1" s="397"/>
      <c r="WFM1" s="397"/>
      <c r="WFN1" s="397"/>
      <c r="WFO1" s="397"/>
      <c r="WFP1" s="397"/>
      <c r="WFQ1" s="397"/>
      <c r="WFR1" s="397"/>
      <c r="WFS1" s="397"/>
      <c r="WFT1" s="397"/>
      <c r="WFU1" s="440"/>
      <c r="WFV1" s="440"/>
      <c r="WFW1" s="397" t="s">
        <v>149</v>
      </c>
      <c r="WFX1" s="397"/>
      <c r="WFY1" s="397"/>
      <c r="WFZ1" s="397"/>
      <c r="WGA1" s="397"/>
      <c r="WGB1" s="397"/>
      <c r="WGC1" s="397"/>
      <c r="WGD1" s="397"/>
      <c r="WGE1" s="397"/>
      <c r="WGF1" s="397"/>
      <c r="WGG1" s="397"/>
      <c r="WGH1" s="397"/>
      <c r="WGI1" s="397"/>
      <c r="WGJ1" s="397"/>
      <c r="WGK1" s="440"/>
      <c r="WGL1" s="440"/>
      <c r="WGM1" s="397" t="s">
        <v>149</v>
      </c>
      <c r="WGN1" s="397"/>
      <c r="WGO1" s="397"/>
      <c r="WGP1" s="397"/>
      <c r="WGQ1" s="397"/>
      <c r="WGR1" s="397"/>
      <c r="WGS1" s="397"/>
      <c r="WGT1" s="397"/>
      <c r="WGU1" s="397"/>
      <c r="WGV1" s="397"/>
      <c r="WGW1" s="397"/>
      <c r="WGX1" s="397"/>
      <c r="WGY1" s="397"/>
      <c r="WGZ1" s="397"/>
      <c r="WHA1" s="440"/>
      <c r="WHB1" s="440"/>
      <c r="WHC1" s="397" t="s">
        <v>149</v>
      </c>
      <c r="WHD1" s="397"/>
      <c r="WHE1" s="397"/>
      <c r="WHF1" s="397"/>
      <c r="WHG1" s="397"/>
      <c r="WHH1" s="397"/>
      <c r="WHI1" s="397"/>
      <c r="WHJ1" s="397"/>
      <c r="WHK1" s="397"/>
      <c r="WHL1" s="397"/>
      <c r="WHM1" s="397"/>
      <c r="WHN1" s="397"/>
      <c r="WHO1" s="397"/>
      <c r="WHP1" s="397"/>
      <c r="WHQ1" s="440"/>
      <c r="WHR1" s="440"/>
      <c r="WHS1" s="397" t="s">
        <v>149</v>
      </c>
      <c r="WHT1" s="397"/>
      <c r="WHU1" s="397"/>
      <c r="WHV1" s="397"/>
      <c r="WHW1" s="397"/>
      <c r="WHX1" s="397"/>
      <c r="WHY1" s="397"/>
      <c r="WHZ1" s="397"/>
      <c r="WIA1" s="397"/>
      <c r="WIB1" s="397"/>
      <c r="WIC1" s="397"/>
      <c r="WID1" s="397"/>
      <c r="WIE1" s="397"/>
      <c r="WIF1" s="397"/>
      <c r="WIG1" s="440"/>
      <c r="WIH1" s="440"/>
      <c r="WII1" s="397" t="s">
        <v>149</v>
      </c>
      <c r="WIJ1" s="397"/>
      <c r="WIK1" s="397"/>
      <c r="WIL1" s="397"/>
      <c r="WIM1" s="397"/>
      <c r="WIN1" s="397"/>
      <c r="WIO1" s="397"/>
      <c r="WIP1" s="397"/>
      <c r="WIQ1" s="397"/>
      <c r="WIR1" s="397"/>
      <c r="WIS1" s="397"/>
      <c r="WIT1" s="397"/>
      <c r="WIU1" s="397"/>
      <c r="WIV1" s="397"/>
      <c r="WIW1" s="440"/>
      <c r="WIX1" s="440"/>
      <c r="WIY1" s="397" t="s">
        <v>149</v>
      </c>
      <c r="WIZ1" s="397"/>
      <c r="WJA1" s="397"/>
      <c r="WJB1" s="397"/>
      <c r="WJC1" s="397"/>
      <c r="WJD1" s="397"/>
      <c r="WJE1" s="397"/>
      <c r="WJF1" s="397"/>
      <c r="WJG1" s="397"/>
      <c r="WJH1" s="397"/>
      <c r="WJI1" s="397"/>
      <c r="WJJ1" s="397"/>
      <c r="WJK1" s="397"/>
      <c r="WJL1" s="397"/>
      <c r="WJM1" s="440"/>
      <c r="WJN1" s="440"/>
      <c r="WJO1" s="397" t="s">
        <v>149</v>
      </c>
      <c r="WJP1" s="397"/>
      <c r="WJQ1" s="397"/>
      <c r="WJR1" s="397"/>
      <c r="WJS1" s="397"/>
      <c r="WJT1" s="397"/>
      <c r="WJU1" s="397"/>
      <c r="WJV1" s="397"/>
      <c r="WJW1" s="397"/>
      <c r="WJX1" s="397"/>
      <c r="WJY1" s="397"/>
      <c r="WJZ1" s="397"/>
      <c r="WKA1" s="397"/>
      <c r="WKB1" s="397"/>
      <c r="WKC1" s="440"/>
      <c r="WKD1" s="440"/>
      <c r="WKE1" s="397" t="s">
        <v>149</v>
      </c>
      <c r="WKF1" s="397"/>
      <c r="WKG1" s="397"/>
      <c r="WKH1" s="397"/>
      <c r="WKI1" s="397"/>
      <c r="WKJ1" s="397"/>
      <c r="WKK1" s="397"/>
      <c r="WKL1" s="397"/>
      <c r="WKM1" s="397"/>
      <c r="WKN1" s="397"/>
      <c r="WKO1" s="397"/>
      <c r="WKP1" s="397"/>
      <c r="WKQ1" s="397"/>
      <c r="WKR1" s="397"/>
      <c r="WKS1" s="440"/>
      <c r="WKT1" s="440"/>
      <c r="WKU1" s="397" t="s">
        <v>149</v>
      </c>
      <c r="WKV1" s="397"/>
      <c r="WKW1" s="397"/>
      <c r="WKX1" s="397"/>
      <c r="WKY1" s="397"/>
      <c r="WKZ1" s="397"/>
      <c r="WLA1" s="397"/>
      <c r="WLB1" s="397"/>
      <c r="WLC1" s="397"/>
      <c r="WLD1" s="397"/>
      <c r="WLE1" s="397"/>
      <c r="WLF1" s="397"/>
      <c r="WLG1" s="397"/>
      <c r="WLH1" s="397"/>
      <c r="WLI1" s="440"/>
      <c r="WLJ1" s="440"/>
      <c r="WLK1" s="397" t="s">
        <v>149</v>
      </c>
      <c r="WLL1" s="397"/>
      <c r="WLM1" s="397"/>
      <c r="WLN1" s="397"/>
      <c r="WLO1" s="397"/>
      <c r="WLP1" s="397"/>
      <c r="WLQ1" s="397"/>
      <c r="WLR1" s="397"/>
      <c r="WLS1" s="397"/>
      <c r="WLT1" s="397"/>
      <c r="WLU1" s="397"/>
      <c r="WLV1" s="397"/>
      <c r="WLW1" s="397"/>
      <c r="WLX1" s="397"/>
      <c r="WLY1" s="440"/>
      <c r="WLZ1" s="440"/>
      <c r="WMA1" s="397" t="s">
        <v>149</v>
      </c>
      <c r="WMB1" s="397"/>
      <c r="WMC1" s="397"/>
      <c r="WMD1" s="397"/>
      <c r="WME1" s="397"/>
      <c r="WMF1" s="397"/>
      <c r="WMG1" s="397"/>
      <c r="WMH1" s="397"/>
      <c r="WMI1" s="397"/>
      <c r="WMJ1" s="397"/>
      <c r="WMK1" s="397"/>
      <c r="WML1" s="397"/>
      <c r="WMM1" s="397"/>
      <c r="WMN1" s="397"/>
      <c r="WMO1" s="440"/>
      <c r="WMP1" s="440"/>
      <c r="WMQ1" s="397" t="s">
        <v>149</v>
      </c>
      <c r="WMR1" s="397"/>
      <c r="WMS1" s="397"/>
      <c r="WMT1" s="397"/>
      <c r="WMU1" s="397"/>
      <c r="WMV1" s="397"/>
      <c r="WMW1" s="397"/>
      <c r="WMX1" s="397"/>
      <c r="WMY1" s="397"/>
      <c r="WMZ1" s="397"/>
      <c r="WNA1" s="397"/>
      <c r="WNB1" s="397"/>
      <c r="WNC1" s="397"/>
      <c r="WND1" s="397"/>
      <c r="WNE1" s="440"/>
      <c r="WNF1" s="440"/>
      <c r="WNG1" s="397" t="s">
        <v>149</v>
      </c>
      <c r="WNH1" s="397"/>
      <c r="WNI1" s="397"/>
      <c r="WNJ1" s="397"/>
      <c r="WNK1" s="397"/>
      <c r="WNL1" s="397"/>
      <c r="WNM1" s="397"/>
      <c r="WNN1" s="397"/>
      <c r="WNO1" s="397"/>
      <c r="WNP1" s="397"/>
      <c r="WNQ1" s="397"/>
      <c r="WNR1" s="397"/>
      <c r="WNS1" s="397"/>
      <c r="WNT1" s="397"/>
      <c r="WNU1" s="440"/>
      <c r="WNV1" s="440"/>
      <c r="WNW1" s="397" t="s">
        <v>149</v>
      </c>
      <c r="WNX1" s="397"/>
      <c r="WNY1" s="397"/>
      <c r="WNZ1" s="397"/>
      <c r="WOA1" s="397"/>
      <c r="WOB1" s="397"/>
      <c r="WOC1" s="397"/>
      <c r="WOD1" s="397"/>
      <c r="WOE1" s="397"/>
      <c r="WOF1" s="397"/>
      <c r="WOG1" s="397"/>
      <c r="WOH1" s="397"/>
      <c r="WOI1" s="397"/>
      <c r="WOJ1" s="397"/>
      <c r="WOK1" s="440"/>
      <c r="WOL1" s="440"/>
      <c r="WOM1" s="397" t="s">
        <v>149</v>
      </c>
      <c r="WON1" s="397"/>
      <c r="WOO1" s="397"/>
      <c r="WOP1" s="397"/>
      <c r="WOQ1" s="397"/>
      <c r="WOR1" s="397"/>
      <c r="WOS1" s="397"/>
      <c r="WOT1" s="397"/>
      <c r="WOU1" s="397"/>
      <c r="WOV1" s="397"/>
      <c r="WOW1" s="397"/>
      <c r="WOX1" s="397"/>
      <c r="WOY1" s="397"/>
      <c r="WOZ1" s="397"/>
      <c r="WPA1" s="440"/>
      <c r="WPB1" s="440"/>
      <c r="WPC1" s="397" t="s">
        <v>149</v>
      </c>
      <c r="WPD1" s="397"/>
      <c r="WPE1" s="397"/>
      <c r="WPF1" s="397"/>
      <c r="WPG1" s="397"/>
      <c r="WPH1" s="397"/>
      <c r="WPI1" s="397"/>
      <c r="WPJ1" s="397"/>
      <c r="WPK1" s="397"/>
      <c r="WPL1" s="397"/>
      <c r="WPM1" s="397"/>
      <c r="WPN1" s="397"/>
      <c r="WPO1" s="397"/>
      <c r="WPP1" s="397"/>
      <c r="WPQ1" s="440"/>
      <c r="WPR1" s="440"/>
      <c r="WPS1" s="397" t="s">
        <v>149</v>
      </c>
      <c r="WPT1" s="397"/>
      <c r="WPU1" s="397"/>
      <c r="WPV1" s="397"/>
      <c r="WPW1" s="397"/>
      <c r="WPX1" s="397"/>
      <c r="WPY1" s="397"/>
      <c r="WPZ1" s="397"/>
      <c r="WQA1" s="397"/>
      <c r="WQB1" s="397"/>
      <c r="WQC1" s="397"/>
      <c r="WQD1" s="397"/>
      <c r="WQE1" s="397"/>
      <c r="WQF1" s="397"/>
      <c r="WQG1" s="440"/>
      <c r="WQH1" s="440"/>
      <c r="WQI1" s="397" t="s">
        <v>149</v>
      </c>
      <c r="WQJ1" s="397"/>
      <c r="WQK1" s="397"/>
      <c r="WQL1" s="397"/>
      <c r="WQM1" s="397"/>
      <c r="WQN1" s="397"/>
      <c r="WQO1" s="397"/>
      <c r="WQP1" s="397"/>
      <c r="WQQ1" s="397"/>
      <c r="WQR1" s="397"/>
      <c r="WQS1" s="397"/>
      <c r="WQT1" s="397"/>
      <c r="WQU1" s="397"/>
      <c r="WQV1" s="397"/>
      <c r="WQW1" s="440"/>
      <c r="WQX1" s="440"/>
      <c r="WQY1" s="397" t="s">
        <v>149</v>
      </c>
      <c r="WQZ1" s="397"/>
      <c r="WRA1" s="397"/>
      <c r="WRB1" s="397"/>
      <c r="WRC1" s="397"/>
      <c r="WRD1" s="397"/>
      <c r="WRE1" s="397"/>
      <c r="WRF1" s="397"/>
      <c r="WRG1" s="397"/>
      <c r="WRH1" s="397"/>
      <c r="WRI1" s="397"/>
      <c r="WRJ1" s="397"/>
      <c r="WRK1" s="397"/>
      <c r="WRL1" s="397"/>
      <c r="WRM1" s="440"/>
      <c r="WRN1" s="440"/>
      <c r="WRO1" s="397" t="s">
        <v>149</v>
      </c>
      <c r="WRP1" s="397"/>
      <c r="WRQ1" s="397"/>
      <c r="WRR1" s="397"/>
      <c r="WRS1" s="397"/>
      <c r="WRT1" s="397"/>
      <c r="WRU1" s="397"/>
      <c r="WRV1" s="397"/>
      <c r="WRW1" s="397"/>
      <c r="WRX1" s="397"/>
      <c r="WRY1" s="397"/>
      <c r="WRZ1" s="397"/>
      <c r="WSA1" s="397"/>
      <c r="WSB1" s="397"/>
      <c r="WSC1" s="440"/>
      <c r="WSD1" s="440"/>
      <c r="WSE1" s="397" t="s">
        <v>149</v>
      </c>
      <c r="WSF1" s="397"/>
      <c r="WSG1" s="397"/>
      <c r="WSH1" s="397"/>
      <c r="WSI1" s="397"/>
      <c r="WSJ1" s="397"/>
      <c r="WSK1" s="397"/>
      <c r="WSL1" s="397"/>
      <c r="WSM1" s="397"/>
      <c r="WSN1" s="397"/>
      <c r="WSO1" s="397"/>
      <c r="WSP1" s="397"/>
      <c r="WSQ1" s="397"/>
      <c r="WSR1" s="397"/>
      <c r="WSS1" s="440"/>
      <c r="WST1" s="440"/>
      <c r="WSU1" s="397" t="s">
        <v>149</v>
      </c>
      <c r="WSV1" s="397"/>
      <c r="WSW1" s="397"/>
      <c r="WSX1" s="397"/>
      <c r="WSY1" s="397"/>
      <c r="WSZ1" s="397"/>
      <c r="WTA1" s="397"/>
      <c r="WTB1" s="397"/>
      <c r="WTC1" s="397"/>
      <c r="WTD1" s="397"/>
      <c r="WTE1" s="397"/>
      <c r="WTF1" s="397"/>
      <c r="WTG1" s="397"/>
      <c r="WTH1" s="397"/>
      <c r="WTI1" s="440"/>
      <c r="WTJ1" s="440"/>
      <c r="WTK1" s="397" t="s">
        <v>149</v>
      </c>
      <c r="WTL1" s="397"/>
      <c r="WTM1" s="397"/>
      <c r="WTN1" s="397"/>
      <c r="WTO1" s="397"/>
      <c r="WTP1" s="397"/>
      <c r="WTQ1" s="397"/>
      <c r="WTR1" s="397"/>
      <c r="WTS1" s="397"/>
      <c r="WTT1" s="397"/>
      <c r="WTU1" s="397"/>
      <c r="WTV1" s="397"/>
      <c r="WTW1" s="397"/>
      <c r="WTX1" s="397"/>
      <c r="WTY1" s="440"/>
      <c r="WTZ1" s="440"/>
      <c r="WUA1" s="397" t="s">
        <v>149</v>
      </c>
      <c r="WUB1" s="397"/>
      <c r="WUC1" s="397"/>
      <c r="WUD1" s="397"/>
      <c r="WUE1" s="397"/>
      <c r="WUF1" s="397"/>
      <c r="WUG1" s="397"/>
      <c r="WUH1" s="397"/>
      <c r="WUI1" s="397"/>
      <c r="WUJ1" s="397"/>
      <c r="WUK1" s="397"/>
      <c r="WUL1" s="397"/>
      <c r="WUM1" s="397"/>
      <c r="WUN1" s="397"/>
      <c r="WUO1" s="440"/>
      <c r="WUP1" s="440"/>
      <c r="WUQ1" s="397" t="s">
        <v>149</v>
      </c>
      <c r="WUR1" s="397"/>
      <c r="WUS1" s="397"/>
      <c r="WUT1" s="397"/>
      <c r="WUU1" s="397"/>
      <c r="WUV1" s="397"/>
      <c r="WUW1" s="397"/>
      <c r="WUX1" s="397"/>
      <c r="WUY1" s="397"/>
      <c r="WUZ1" s="397"/>
      <c r="WVA1" s="397"/>
      <c r="WVB1" s="397"/>
      <c r="WVC1" s="397"/>
      <c r="WVD1" s="397"/>
      <c r="WVE1" s="440"/>
      <c r="WVF1" s="440"/>
      <c r="WVG1" s="397" t="s">
        <v>149</v>
      </c>
      <c r="WVH1" s="397"/>
      <c r="WVI1" s="397"/>
      <c r="WVJ1" s="397"/>
      <c r="WVK1" s="397"/>
      <c r="WVL1" s="397"/>
      <c r="WVM1" s="397"/>
      <c r="WVN1" s="397"/>
      <c r="WVO1" s="397"/>
      <c r="WVP1" s="397"/>
      <c r="WVQ1" s="397"/>
      <c r="WVR1" s="397"/>
      <c r="WVS1" s="397"/>
      <c r="WVT1" s="397"/>
      <c r="WVU1" s="440"/>
      <c r="WVV1" s="440"/>
      <c r="WVW1" s="397" t="s">
        <v>149</v>
      </c>
      <c r="WVX1" s="397"/>
      <c r="WVY1" s="397"/>
      <c r="WVZ1" s="397"/>
      <c r="WWA1" s="397"/>
      <c r="WWB1" s="397"/>
      <c r="WWC1" s="397"/>
      <c r="WWD1" s="397"/>
      <c r="WWE1" s="397"/>
      <c r="WWF1" s="397"/>
      <c r="WWG1" s="397"/>
      <c r="WWH1" s="397"/>
      <c r="WWI1" s="397"/>
      <c r="WWJ1" s="397"/>
      <c r="WWK1" s="440"/>
      <c r="WWL1" s="440"/>
      <c r="WWM1" s="397" t="s">
        <v>149</v>
      </c>
      <c r="WWN1" s="397"/>
      <c r="WWO1" s="397"/>
      <c r="WWP1" s="397"/>
      <c r="WWQ1" s="397"/>
      <c r="WWR1" s="397"/>
      <c r="WWS1" s="397"/>
      <c r="WWT1" s="397"/>
      <c r="WWU1" s="397"/>
      <c r="WWV1" s="397"/>
      <c r="WWW1" s="397"/>
      <c r="WWX1" s="397"/>
      <c r="WWY1" s="397"/>
      <c r="WWZ1" s="397"/>
      <c r="WXA1" s="440"/>
      <c r="WXB1" s="440"/>
      <c r="WXC1" s="397" t="s">
        <v>149</v>
      </c>
      <c r="WXD1" s="397"/>
      <c r="WXE1" s="397"/>
      <c r="WXF1" s="397"/>
      <c r="WXG1" s="397"/>
      <c r="WXH1" s="397"/>
      <c r="WXI1" s="397"/>
      <c r="WXJ1" s="397"/>
      <c r="WXK1" s="397"/>
      <c r="WXL1" s="397"/>
      <c r="WXM1" s="397"/>
      <c r="WXN1" s="397"/>
      <c r="WXO1" s="397"/>
      <c r="WXP1" s="397"/>
      <c r="WXQ1" s="440"/>
      <c r="WXR1" s="440"/>
      <c r="WXS1" s="397" t="s">
        <v>149</v>
      </c>
      <c r="WXT1" s="397"/>
      <c r="WXU1" s="397"/>
      <c r="WXV1" s="397"/>
      <c r="WXW1" s="397"/>
      <c r="WXX1" s="397"/>
      <c r="WXY1" s="397"/>
      <c r="WXZ1" s="397"/>
      <c r="WYA1" s="397"/>
      <c r="WYB1" s="397"/>
      <c r="WYC1" s="397"/>
      <c r="WYD1" s="397"/>
      <c r="WYE1" s="397"/>
      <c r="WYF1" s="397"/>
      <c r="WYG1" s="440"/>
      <c r="WYH1" s="440"/>
      <c r="WYI1" s="397" t="s">
        <v>149</v>
      </c>
      <c r="WYJ1" s="397"/>
      <c r="WYK1" s="397"/>
      <c r="WYL1" s="397"/>
      <c r="WYM1" s="397"/>
      <c r="WYN1" s="397"/>
      <c r="WYO1" s="397"/>
      <c r="WYP1" s="397"/>
      <c r="WYQ1" s="397"/>
      <c r="WYR1" s="397"/>
      <c r="WYS1" s="397"/>
      <c r="WYT1" s="397"/>
      <c r="WYU1" s="397"/>
      <c r="WYV1" s="397"/>
      <c r="WYW1" s="440"/>
      <c r="WYX1" s="440"/>
      <c r="WYY1" s="397" t="s">
        <v>149</v>
      </c>
      <c r="WYZ1" s="397"/>
      <c r="WZA1" s="397"/>
      <c r="WZB1" s="397"/>
      <c r="WZC1" s="397"/>
      <c r="WZD1" s="397"/>
      <c r="WZE1" s="397"/>
      <c r="WZF1" s="397"/>
      <c r="WZG1" s="397"/>
      <c r="WZH1" s="397"/>
      <c r="WZI1" s="397"/>
      <c r="WZJ1" s="397"/>
      <c r="WZK1" s="397"/>
      <c r="WZL1" s="397"/>
      <c r="WZM1" s="440"/>
      <c r="WZN1" s="440"/>
      <c r="WZO1" s="397" t="s">
        <v>149</v>
      </c>
      <c r="WZP1" s="397"/>
      <c r="WZQ1" s="397"/>
      <c r="WZR1" s="397"/>
      <c r="WZS1" s="397"/>
      <c r="WZT1" s="397"/>
      <c r="WZU1" s="397"/>
      <c r="WZV1" s="397"/>
      <c r="WZW1" s="397"/>
      <c r="WZX1" s="397"/>
      <c r="WZY1" s="397"/>
      <c r="WZZ1" s="397"/>
      <c r="XAA1" s="397"/>
      <c r="XAB1" s="397"/>
      <c r="XAC1" s="440"/>
      <c r="XAD1" s="440"/>
      <c r="XAE1" s="397" t="s">
        <v>149</v>
      </c>
      <c r="XAF1" s="397"/>
      <c r="XAG1" s="397"/>
      <c r="XAH1" s="397"/>
      <c r="XAI1" s="397"/>
      <c r="XAJ1" s="397"/>
      <c r="XAK1" s="397"/>
      <c r="XAL1" s="397"/>
      <c r="XAM1" s="397"/>
      <c r="XAN1" s="397"/>
      <c r="XAO1" s="397"/>
      <c r="XAP1" s="397"/>
      <c r="XAQ1" s="397"/>
      <c r="XAR1" s="397"/>
      <c r="XAS1" s="440"/>
      <c r="XAT1" s="440"/>
      <c r="XAU1" s="397" t="s">
        <v>149</v>
      </c>
      <c r="XAV1" s="397"/>
      <c r="XAW1" s="397"/>
      <c r="XAX1" s="397"/>
      <c r="XAY1" s="397"/>
      <c r="XAZ1" s="397"/>
      <c r="XBA1" s="397"/>
      <c r="XBB1" s="397"/>
      <c r="XBC1" s="397"/>
      <c r="XBD1" s="397"/>
      <c r="XBE1" s="397"/>
      <c r="XBF1" s="397"/>
      <c r="XBG1" s="397"/>
      <c r="XBH1" s="397"/>
      <c r="XBI1" s="440"/>
      <c r="XBJ1" s="440"/>
      <c r="XBK1" s="397" t="s">
        <v>149</v>
      </c>
      <c r="XBL1" s="397"/>
      <c r="XBM1" s="397"/>
      <c r="XBN1" s="397"/>
      <c r="XBO1" s="397"/>
      <c r="XBP1" s="397"/>
      <c r="XBQ1" s="397"/>
      <c r="XBR1" s="397"/>
      <c r="XBS1" s="397"/>
      <c r="XBT1" s="397"/>
      <c r="XBU1" s="397"/>
      <c r="XBV1" s="397"/>
      <c r="XBW1" s="397"/>
      <c r="XBX1" s="397"/>
      <c r="XBY1" s="440"/>
      <c r="XBZ1" s="440"/>
      <c r="XCA1" s="397" t="s">
        <v>149</v>
      </c>
      <c r="XCB1" s="397"/>
      <c r="XCC1" s="397"/>
      <c r="XCD1" s="397"/>
      <c r="XCE1" s="397"/>
      <c r="XCF1" s="397"/>
      <c r="XCG1" s="397"/>
      <c r="XCH1" s="397"/>
      <c r="XCI1" s="397"/>
      <c r="XCJ1" s="397"/>
      <c r="XCK1" s="397"/>
      <c r="XCL1" s="397"/>
      <c r="XCM1" s="397"/>
      <c r="XCN1" s="397"/>
      <c r="XCO1" s="440"/>
      <c r="XCP1" s="440"/>
      <c r="XCQ1" s="397" t="s">
        <v>149</v>
      </c>
      <c r="XCR1" s="397"/>
      <c r="XCS1" s="397"/>
      <c r="XCT1" s="397"/>
      <c r="XCU1" s="397"/>
      <c r="XCV1" s="397"/>
      <c r="XCW1" s="397"/>
      <c r="XCX1" s="397"/>
      <c r="XCY1" s="397"/>
      <c r="XCZ1" s="397"/>
      <c r="XDA1" s="397"/>
      <c r="XDB1" s="397"/>
      <c r="XDC1" s="397"/>
      <c r="XDD1" s="397"/>
      <c r="XDE1" s="440"/>
      <c r="XDF1" s="440"/>
      <c r="XDG1" s="397" t="s">
        <v>149</v>
      </c>
      <c r="XDH1" s="397"/>
      <c r="XDI1" s="397"/>
      <c r="XDJ1" s="397"/>
      <c r="XDK1" s="397"/>
      <c r="XDL1" s="397"/>
      <c r="XDM1" s="397"/>
      <c r="XDN1" s="397"/>
      <c r="XDO1" s="397"/>
      <c r="XDP1" s="397"/>
      <c r="XDQ1" s="397"/>
      <c r="XDR1" s="397"/>
      <c r="XDS1" s="397"/>
      <c r="XDT1" s="397"/>
      <c r="XDU1" s="440"/>
      <c r="XDV1" s="440"/>
      <c r="XDW1" s="397" t="s">
        <v>149</v>
      </c>
      <c r="XDX1" s="397"/>
      <c r="XDY1" s="397"/>
      <c r="XDZ1" s="397"/>
      <c r="XEA1" s="397"/>
      <c r="XEB1" s="397"/>
      <c r="XEC1" s="397"/>
      <c r="XED1" s="397"/>
      <c r="XEE1" s="397"/>
      <c r="XEF1" s="397"/>
      <c r="XEG1" s="397"/>
      <c r="XEH1" s="397"/>
      <c r="XEI1" s="397"/>
      <c r="XEJ1" s="397"/>
      <c r="XEK1" s="440"/>
      <c r="XEL1" s="440"/>
      <c r="XEM1" s="397" t="s">
        <v>149</v>
      </c>
      <c r="XEN1" s="397"/>
      <c r="XEO1" s="397"/>
      <c r="XEP1" s="397"/>
      <c r="XEQ1" s="397"/>
      <c r="XER1" s="397"/>
      <c r="XES1" s="397"/>
      <c r="XET1" s="397"/>
      <c r="XEU1" s="397"/>
      <c r="XEV1" s="397"/>
      <c r="XEW1" s="397"/>
      <c r="XEX1" s="397"/>
      <c r="XEY1" s="397"/>
      <c r="XEZ1" s="397"/>
      <c r="XFA1" s="440"/>
      <c r="XFB1" s="440"/>
    </row>
    <row r="2" spans="1:16382" s="97" customFormat="1" ht="26.25">
      <c r="A2" s="398" t="s">
        <v>151</v>
      </c>
      <c r="B2" s="398"/>
      <c r="C2" s="398"/>
      <c r="D2" s="398"/>
      <c r="E2" s="398"/>
      <c r="F2" s="398"/>
      <c r="G2" s="398"/>
      <c r="H2" s="398"/>
      <c r="I2" s="398"/>
      <c r="J2" s="186"/>
      <c r="K2" s="186"/>
      <c r="L2" s="186"/>
      <c r="M2" s="186"/>
      <c r="N2" s="186"/>
      <c r="O2" s="470"/>
      <c r="P2" s="470"/>
      <c r="Q2" s="470"/>
      <c r="R2" s="470"/>
      <c r="S2" s="470"/>
      <c r="T2" s="470"/>
      <c r="U2" s="470"/>
      <c r="V2" s="470"/>
      <c r="W2" s="470"/>
      <c r="X2" s="470"/>
      <c r="Y2" s="470"/>
      <c r="Z2" s="470"/>
      <c r="AA2" s="470"/>
      <c r="AB2" s="470"/>
      <c r="AC2" s="470"/>
      <c r="AD2" s="470"/>
      <c r="AE2" s="470"/>
      <c r="AF2" s="470"/>
      <c r="AG2" s="470"/>
      <c r="AH2" s="470"/>
      <c r="AI2" s="470"/>
      <c r="AJ2" s="470"/>
      <c r="AK2" s="470"/>
      <c r="AL2" s="470"/>
      <c r="AM2" s="470"/>
      <c r="AN2" s="470"/>
      <c r="AO2" s="470"/>
      <c r="AP2" s="470"/>
      <c r="AQ2" s="470"/>
      <c r="AR2" s="470"/>
      <c r="AS2" s="470"/>
      <c r="AT2" s="470"/>
      <c r="AU2" s="470"/>
      <c r="AV2" s="470"/>
      <c r="AW2" s="470"/>
      <c r="AX2" s="470"/>
      <c r="AY2" s="470"/>
      <c r="AZ2" s="470"/>
      <c r="BA2" s="470"/>
      <c r="BB2" s="470"/>
      <c r="BC2" s="470"/>
      <c r="BD2" s="470"/>
      <c r="BE2" s="470"/>
      <c r="BF2" s="470"/>
      <c r="BG2" s="470"/>
      <c r="BH2" s="470"/>
      <c r="BI2" s="470"/>
      <c r="BJ2" s="470"/>
      <c r="BK2" s="470"/>
      <c r="BL2" s="470"/>
      <c r="BM2" s="470"/>
      <c r="BN2" s="470"/>
      <c r="BO2" s="470"/>
      <c r="BP2" s="470"/>
      <c r="BQ2" s="470"/>
      <c r="BR2" s="470"/>
      <c r="BS2" s="470"/>
      <c r="BT2" s="470"/>
      <c r="BU2" s="470"/>
      <c r="BV2" s="470"/>
      <c r="BW2" s="470"/>
      <c r="BX2" s="470"/>
      <c r="BY2" s="470"/>
      <c r="BZ2" s="470"/>
      <c r="CA2" s="470"/>
      <c r="CB2" s="470"/>
      <c r="CC2" s="470"/>
      <c r="CD2" s="470"/>
      <c r="CE2" s="470"/>
      <c r="CF2" s="470"/>
      <c r="CG2" s="470"/>
      <c r="CH2" s="470"/>
      <c r="CI2" s="470"/>
      <c r="CJ2" s="470"/>
      <c r="CK2" s="470"/>
      <c r="CL2" s="470"/>
      <c r="CM2" s="470"/>
      <c r="CN2" s="470"/>
      <c r="CO2" s="470"/>
      <c r="CP2" s="470"/>
      <c r="CQ2" s="398" t="s">
        <v>151</v>
      </c>
      <c r="CR2" s="398"/>
      <c r="CS2" s="398"/>
      <c r="CT2" s="398"/>
      <c r="CU2" s="398"/>
      <c r="CV2" s="398"/>
      <c r="CW2" s="398"/>
      <c r="CX2" s="398"/>
      <c r="CY2" s="398"/>
      <c r="CZ2" s="398"/>
      <c r="DA2" s="398"/>
      <c r="DB2" s="398"/>
      <c r="DC2" s="398"/>
      <c r="DD2" s="398"/>
      <c r="DE2" s="398"/>
      <c r="DF2" s="398"/>
      <c r="DG2" s="398" t="s">
        <v>151</v>
      </c>
      <c r="DH2" s="398"/>
      <c r="DI2" s="398"/>
      <c r="DJ2" s="398"/>
      <c r="DK2" s="398"/>
      <c r="DL2" s="398"/>
      <c r="DM2" s="398"/>
      <c r="DN2" s="398"/>
      <c r="DO2" s="398"/>
      <c r="DP2" s="398"/>
      <c r="DQ2" s="398"/>
      <c r="DR2" s="398"/>
      <c r="DS2" s="398"/>
      <c r="DT2" s="398"/>
      <c r="DU2" s="398"/>
      <c r="DV2" s="398"/>
      <c r="DW2" s="398" t="s">
        <v>151</v>
      </c>
      <c r="DX2" s="398"/>
      <c r="DY2" s="398"/>
      <c r="DZ2" s="398"/>
      <c r="EA2" s="398"/>
      <c r="EB2" s="398"/>
      <c r="EC2" s="398"/>
      <c r="ED2" s="398"/>
      <c r="EE2" s="398"/>
      <c r="EF2" s="398"/>
      <c r="EG2" s="398"/>
      <c r="EH2" s="398"/>
      <c r="EI2" s="398"/>
      <c r="EJ2" s="398"/>
      <c r="EK2" s="398"/>
      <c r="EL2" s="398"/>
      <c r="EM2" s="398" t="s">
        <v>151</v>
      </c>
      <c r="EN2" s="398"/>
      <c r="EO2" s="398"/>
      <c r="EP2" s="398"/>
      <c r="EQ2" s="398"/>
      <c r="ER2" s="398"/>
      <c r="ES2" s="398"/>
      <c r="ET2" s="398"/>
      <c r="EU2" s="398"/>
      <c r="EV2" s="398"/>
      <c r="EW2" s="398"/>
      <c r="EX2" s="398"/>
      <c r="EY2" s="398"/>
      <c r="EZ2" s="398"/>
      <c r="FA2" s="398"/>
      <c r="FB2" s="398"/>
      <c r="FC2" s="398" t="s">
        <v>151</v>
      </c>
      <c r="FD2" s="398"/>
      <c r="FE2" s="398"/>
      <c r="FF2" s="398"/>
      <c r="FG2" s="398"/>
      <c r="FH2" s="398"/>
      <c r="FI2" s="398"/>
      <c r="FJ2" s="398"/>
      <c r="FK2" s="398"/>
      <c r="FL2" s="398"/>
      <c r="FM2" s="398"/>
      <c r="FN2" s="398"/>
      <c r="FO2" s="398"/>
      <c r="FP2" s="398"/>
      <c r="FQ2" s="398"/>
      <c r="FR2" s="398"/>
      <c r="FS2" s="398" t="s">
        <v>151</v>
      </c>
      <c r="FT2" s="398"/>
      <c r="FU2" s="398"/>
      <c r="FV2" s="398"/>
      <c r="FW2" s="398"/>
      <c r="FX2" s="398"/>
      <c r="FY2" s="398"/>
      <c r="FZ2" s="398"/>
      <c r="GA2" s="398"/>
      <c r="GB2" s="398"/>
      <c r="GC2" s="398"/>
      <c r="GD2" s="398"/>
      <c r="GE2" s="398"/>
      <c r="GF2" s="398"/>
      <c r="GG2" s="398"/>
      <c r="GH2" s="398"/>
      <c r="GI2" s="398" t="s">
        <v>151</v>
      </c>
      <c r="GJ2" s="398"/>
      <c r="GK2" s="398"/>
      <c r="GL2" s="398"/>
      <c r="GM2" s="398"/>
      <c r="GN2" s="398"/>
      <c r="GO2" s="398"/>
      <c r="GP2" s="398"/>
      <c r="GQ2" s="398"/>
      <c r="GR2" s="398"/>
      <c r="GS2" s="398"/>
      <c r="GT2" s="398"/>
      <c r="GU2" s="398"/>
      <c r="GV2" s="398"/>
      <c r="GW2" s="398"/>
      <c r="GX2" s="398"/>
      <c r="GY2" s="398" t="s">
        <v>151</v>
      </c>
      <c r="GZ2" s="398"/>
      <c r="HA2" s="398"/>
      <c r="HB2" s="398"/>
      <c r="HC2" s="398"/>
      <c r="HD2" s="398"/>
      <c r="HE2" s="398"/>
      <c r="HF2" s="398"/>
      <c r="HG2" s="398"/>
      <c r="HH2" s="398"/>
      <c r="HI2" s="398"/>
      <c r="HJ2" s="398"/>
      <c r="HK2" s="398"/>
      <c r="HL2" s="398"/>
      <c r="HM2" s="398"/>
      <c r="HN2" s="398"/>
      <c r="HO2" s="398" t="s">
        <v>151</v>
      </c>
      <c r="HP2" s="398"/>
      <c r="HQ2" s="398"/>
      <c r="HR2" s="398"/>
      <c r="HS2" s="398"/>
      <c r="HT2" s="398"/>
      <c r="HU2" s="398"/>
      <c r="HV2" s="398"/>
      <c r="HW2" s="398"/>
      <c r="HX2" s="398"/>
      <c r="HY2" s="398"/>
      <c r="HZ2" s="398"/>
      <c r="IA2" s="398"/>
      <c r="IB2" s="398"/>
      <c r="IC2" s="398"/>
      <c r="ID2" s="398"/>
      <c r="IE2" s="398" t="s">
        <v>151</v>
      </c>
      <c r="IF2" s="398"/>
      <c r="IG2" s="398"/>
      <c r="IH2" s="398"/>
      <c r="II2" s="398"/>
      <c r="IJ2" s="398"/>
      <c r="IK2" s="398"/>
      <c r="IL2" s="398"/>
      <c r="IM2" s="398"/>
      <c r="IN2" s="398"/>
      <c r="IO2" s="398"/>
      <c r="IP2" s="398"/>
      <c r="IQ2" s="398"/>
      <c r="IR2" s="398"/>
      <c r="IS2" s="398"/>
      <c r="IT2" s="398"/>
      <c r="IU2" s="398" t="s">
        <v>151</v>
      </c>
      <c r="IV2" s="398"/>
      <c r="IW2" s="398"/>
      <c r="IX2" s="398"/>
      <c r="IY2" s="398"/>
      <c r="IZ2" s="398"/>
      <c r="JA2" s="398"/>
      <c r="JB2" s="398"/>
      <c r="JC2" s="398"/>
      <c r="JD2" s="398"/>
      <c r="JE2" s="398"/>
      <c r="JF2" s="398"/>
      <c r="JG2" s="398"/>
      <c r="JH2" s="398"/>
      <c r="JI2" s="398"/>
      <c r="JJ2" s="398"/>
      <c r="JK2" s="398" t="s">
        <v>151</v>
      </c>
      <c r="JL2" s="398"/>
      <c r="JM2" s="398"/>
      <c r="JN2" s="398"/>
      <c r="JO2" s="398"/>
      <c r="JP2" s="398"/>
      <c r="JQ2" s="398"/>
      <c r="JR2" s="398"/>
      <c r="JS2" s="398"/>
      <c r="JT2" s="398"/>
      <c r="JU2" s="398"/>
      <c r="JV2" s="398"/>
      <c r="JW2" s="398"/>
      <c r="JX2" s="398"/>
      <c r="JY2" s="398"/>
      <c r="JZ2" s="398"/>
      <c r="KA2" s="398" t="s">
        <v>151</v>
      </c>
      <c r="KB2" s="398"/>
      <c r="KC2" s="398"/>
      <c r="KD2" s="398"/>
      <c r="KE2" s="398"/>
      <c r="KF2" s="398"/>
      <c r="KG2" s="398"/>
      <c r="KH2" s="398"/>
      <c r="KI2" s="398"/>
      <c r="KJ2" s="398"/>
      <c r="KK2" s="398"/>
      <c r="KL2" s="398"/>
      <c r="KM2" s="398"/>
      <c r="KN2" s="398"/>
      <c r="KO2" s="398"/>
      <c r="KP2" s="398"/>
      <c r="KQ2" s="398" t="s">
        <v>151</v>
      </c>
      <c r="KR2" s="398"/>
      <c r="KS2" s="398"/>
      <c r="KT2" s="398"/>
      <c r="KU2" s="398"/>
      <c r="KV2" s="398"/>
      <c r="KW2" s="398"/>
      <c r="KX2" s="398"/>
      <c r="KY2" s="398"/>
      <c r="KZ2" s="398"/>
      <c r="LA2" s="398"/>
      <c r="LB2" s="398"/>
      <c r="LC2" s="398"/>
      <c r="LD2" s="398"/>
      <c r="LE2" s="398"/>
      <c r="LF2" s="398"/>
      <c r="LG2" s="398" t="s">
        <v>151</v>
      </c>
      <c r="LH2" s="398"/>
      <c r="LI2" s="398"/>
      <c r="LJ2" s="398"/>
      <c r="LK2" s="398"/>
      <c r="LL2" s="398"/>
      <c r="LM2" s="398"/>
      <c r="LN2" s="398"/>
      <c r="LO2" s="398"/>
      <c r="LP2" s="398"/>
      <c r="LQ2" s="398"/>
      <c r="LR2" s="398"/>
      <c r="LS2" s="398"/>
      <c r="LT2" s="398"/>
      <c r="LU2" s="398"/>
      <c r="LV2" s="398"/>
      <c r="LW2" s="398" t="s">
        <v>151</v>
      </c>
      <c r="LX2" s="398"/>
      <c r="LY2" s="398"/>
      <c r="LZ2" s="398"/>
      <c r="MA2" s="398"/>
      <c r="MB2" s="398"/>
      <c r="MC2" s="398"/>
      <c r="MD2" s="398"/>
      <c r="ME2" s="398"/>
      <c r="MF2" s="398"/>
      <c r="MG2" s="398"/>
      <c r="MH2" s="398"/>
      <c r="MI2" s="398"/>
      <c r="MJ2" s="398"/>
      <c r="MK2" s="398"/>
      <c r="ML2" s="398"/>
      <c r="MM2" s="398" t="s">
        <v>151</v>
      </c>
      <c r="MN2" s="398"/>
      <c r="MO2" s="398"/>
      <c r="MP2" s="398"/>
      <c r="MQ2" s="398"/>
      <c r="MR2" s="398"/>
      <c r="MS2" s="398"/>
      <c r="MT2" s="398"/>
      <c r="MU2" s="398"/>
      <c r="MV2" s="398"/>
      <c r="MW2" s="398"/>
      <c r="MX2" s="398"/>
      <c r="MY2" s="398"/>
      <c r="MZ2" s="398"/>
      <c r="NA2" s="398"/>
      <c r="NB2" s="398"/>
      <c r="NC2" s="398" t="s">
        <v>151</v>
      </c>
      <c r="ND2" s="398"/>
      <c r="NE2" s="398"/>
      <c r="NF2" s="398"/>
      <c r="NG2" s="398"/>
      <c r="NH2" s="398"/>
      <c r="NI2" s="398"/>
      <c r="NJ2" s="398"/>
      <c r="NK2" s="398"/>
      <c r="NL2" s="398"/>
      <c r="NM2" s="398"/>
      <c r="NN2" s="398"/>
      <c r="NO2" s="398"/>
      <c r="NP2" s="398"/>
      <c r="NQ2" s="398"/>
      <c r="NR2" s="398"/>
      <c r="NS2" s="398" t="s">
        <v>151</v>
      </c>
      <c r="NT2" s="398"/>
      <c r="NU2" s="398"/>
      <c r="NV2" s="398"/>
      <c r="NW2" s="398"/>
      <c r="NX2" s="398"/>
      <c r="NY2" s="398"/>
      <c r="NZ2" s="398"/>
      <c r="OA2" s="398"/>
      <c r="OB2" s="398"/>
      <c r="OC2" s="398"/>
      <c r="OD2" s="398"/>
      <c r="OE2" s="398"/>
      <c r="OF2" s="398"/>
      <c r="OG2" s="398"/>
      <c r="OH2" s="398"/>
      <c r="OI2" s="398" t="s">
        <v>151</v>
      </c>
      <c r="OJ2" s="398"/>
      <c r="OK2" s="398"/>
      <c r="OL2" s="398"/>
      <c r="OM2" s="398"/>
      <c r="ON2" s="398"/>
      <c r="OO2" s="398"/>
      <c r="OP2" s="398"/>
      <c r="OQ2" s="398"/>
      <c r="OR2" s="398"/>
      <c r="OS2" s="398"/>
      <c r="OT2" s="398"/>
      <c r="OU2" s="398"/>
      <c r="OV2" s="398"/>
      <c r="OW2" s="398"/>
      <c r="OX2" s="398"/>
      <c r="OY2" s="398" t="s">
        <v>151</v>
      </c>
      <c r="OZ2" s="398"/>
      <c r="PA2" s="398"/>
      <c r="PB2" s="398"/>
      <c r="PC2" s="398"/>
      <c r="PD2" s="398"/>
      <c r="PE2" s="398"/>
      <c r="PF2" s="398"/>
      <c r="PG2" s="398"/>
      <c r="PH2" s="398"/>
      <c r="PI2" s="398"/>
      <c r="PJ2" s="398"/>
      <c r="PK2" s="398"/>
      <c r="PL2" s="398"/>
      <c r="PM2" s="398"/>
      <c r="PN2" s="398"/>
      <c r="PO2" s="398" t="s">
        <v>151</v>
      </c>
      <c r="PP2" s="398"/>
      <c r="PQ2" s="398"/>
      <c r="PR2" s="398"/>
      <c r="PS2" s="398"/>
      <c r="PT2" s="398"/>
      <c r="PU2" s="398"/>
      <c r="PV2" s="398"/>
      <c r="PW2" s="398"/>
      <c r="PX2" s="398"/>
      <c r="PY2" s="398"/>
      <c r="PZ2" s="398"/>
      <c r="QA2" s="398"/>
      <c r="QB2" s="398"/>
      <c r="QC2" s="398"/>
      <c r="QD2" s="398"/>
      <c r="QE2" s="398" t="s">
        <v>151</v>
      </c>
      <c r="QF2" s="398"/>
      <c r="QG2" s="398"/>
      <c r="QH2" s="398"/>
      <c r="QI2" s="398"/>
      <c r="QJ2" s="398"/>
      <c r="QK2" s="398"/>
      <c r="QL2" s="398"/>
      <c r="QM2" s="398"/>
      <c r="QN2" s="398"/>
      <c r="QO2" s="398"/>
      <c r="QP2" s="398"/>
      <c r="QQ2" s="398"/>
      <c r="QR2" s="398"/>
      <c r="QS2" s="398"/>
      <c r="QT2" s="398"/>
      <c r="QU2" s="398" t="s">
        <v>151</v>
      </c>
      <c r="QV2" s="398"/>
      <c r="QW2" s="398"/>
      <c r="QX2" s="398"/>
      <c r="QY2" s="398"/>
      <c r="QZ2" s="398"/>
      <c r="RA2" s="398"/>
      <c r="RB2" s="398"/>
      <c r="RC2" s="398"/>
      <c r="RD2" s="398"/>
      <c r="RE2" s="398"/>
      <c r="RF2" s="398"/>
      <c r="RG2" s="398"/>
      <c r="RH2" s="398"/>
      <c r="RI2" s="398"/>
      <c r="RJ2" s="398"/>
      <c r="RK2" s="398" t="s">
        <v>151</v>
      </c>
      <c r="RL2" s="398"/>
      <c r="RM2" s="398"/>
      <c r="RN2" s="398"/>
      <c r="RO2" s="398"/>
      <c r="RP2" s="398"/>
      <c r="RQ2" s="398"/>
      <c r="RR2" s="398"/>
      <c r="RS2" s="398"/>
      <c r="RT2" s="398"/>
      <c r="RU2" s="398"/>
      <c r="RV2" s="398"/>
      <c r="RW2" s="398"/>
      <c r="RX2" s="398"/>
      <c r="RY2" s="398"/>
      <c r="RZ2" s="398"/>
      <c r="SA2" s="398" t="s">
        <v>151</v>
      </c>
      <c r="SB2" s="398"/>
      <c r="SC2" s="398"/>
      <c r="SD2" s="398"/>
      <c r="SE2" s="398"/>
      <c r="SF2" s="398"/>
      <c r="SG2" s="398"/>
      <c r="SH2" s="398"/>
      <c r="SI2" s="398"/>
      <c r="SJ2" s="398"/>
      <c r="SK2" s="398"/>
      <c r="SL2" s="398"/>
      <c r="SM2" s="398"/>
      <c r="SN2" s="398"/>
      <c r="SO2" s="398"/>
      <c r="SP2" s="398"/>
      <c r="SQ2" s="398" t="s">
        <v>151</v>
      </c>
      <c r="SR2" s="398"/>
      <c r="SS2" s="398"/>
      <c r="ST2" s="398"/>
      <c r="SU2" s="398"/>
      <c r="SV2" s="398"/>
      <c r="SW2" s="398"/>
      <c r="SX2" s="398"/>
      <c r="SY2" s="398"/>
      <c r="SZ2" s="398"/>
      <c r="TA2" s="398"/>
      <c r="TB2" s="398"/>
      <c r="TC2" s="398"/>
      <c r="TD2" s="398"/>
      <c r="TE2" s="398"/>
      <c r="TF2" s="398"/>
      <c r="TG2" s="398" t="s">
        <v>151</v>
      </c>
      <c r="TH2" s="398"/>
      <c r="TI2" s="398"/>
      <c r="TJ2" s="398"/>
      <c r="TK2" s="398"/>
      <c r="TL2" s="398"/>
      <c r="TM2" s="398"/>
      <c r="TN2" s="398"/>
      <c r="TO2" s="398"/>
      <c r="TP2" s="398"/>
      <c r="TQ2" s="398"/>
      <c r="TR2" s="398"/>
      <c r="TS2" s="398"/>
      <c r="TT2" s="398"/>
      <c r="TU2" s="398"/>
      <c r="TV2" s="398"/>
      <c r="TW2" s="398" t="s">
        <v>151</v>
      </c>
      <c r="TX2" s="398"/>
      <c r="TY2" s="398"/>
      <c r="TZ2" s="398"/>
      <c r="UA2" s="398"/>
      <c r="UB2" s="398"/>
      <c r="UC2" s="398"/>
      <c r="UD2" s="398"/>
      <c r="UE2" s="398"/>
      <c r="UF2" s="398"/>
      <c r="UG2" s="398"/>
      <c r="UH2" s="398"/>
      <c r="UI2" s="398"/>
      <c r="UJ2" s="398"/>
      <c r="UK2" s="398"/>
      <c r="UL2" s="398"/>
      <c r="UM2" s="398" t="s">
        <v>151</v>
      </c>
      <c r="UN2" s="398"/>
      <c r="UO2" s="398"/>
      <c r="UP2" s="398"/>
      <c r="UQ2" s="398"/>
      <c r="UR2" s="398"/>
      <c r="US2" s="398"/>
      <c r="UT2" s="398"/>
      <c r="UU2" s="398"/>
      <c r="UV2" s="398"/>
      <c r="UW2" s="398"/>
      <c r="UX2" s="398"/>
      <c r="UY2" s="398"/>
      <c r="UZ2" s="398"/>
      <c r="VA2" s="398"/>
      <c r="VB2" s="398"/>
      <c r="VC2" s="398" t="s">
        <v>151</v>
      </c>
      <c r="VD2" s="398"/>
      <c r="VE2" s="398"/>
      <c r="VF2" s="398"/>
      <c r="VG2" s="398"/>
      <c r="VH2" s="398"/>
      <c r="VI2" s="398"/>
      <c r="VJ2" s="398"/>
      <c r="VK2" s="398"/>
      <c r="VL2" s="398"/>
      <c r="VM2" s="398"/>
      <c r="VN2" s="398"/>
      <c r="VO2" s="398"/>
      <c r="VP2" s="398"/>
      <c r="VQ2" s="398"/>
      <c r="VR2" s="398"/>
      <c r="VS2" s="398" t="s">
        <v>151</v>
      </c>
      <c r="VT2" s="398"/>
      <c r="VU2" s="398"/>
      <c r="VV2" s="398"/>
      <c r="VW2" s="398"/>
      <c r="VX2" s="398"/>
      <c r="VY2" s="398"/>
      <c r="VZ2" s="398"/>
      <c r="WA2" s="398"/>
      <c r="WB2" s="398"/>
      <c r="WC2" s="398"/>
      <c r="WD2" s="398"/>
      <c r="WE2" s="398"/>
      <c r="WF2" s="398"/>
      <c r="WG2" s="398"/>
      <c r="WH2" s="398"/>
      <c r="WI2" s="398" t="s">
        <v>151</v>
      </c>
      <c r="WJ2" s="398"/>
      <c r="WK2" s="398"/>
      <c r="WL2" s="398"/>
      <c r="WM2" s="398"/>
      <c r="WN2" s="398"/>
      <c r="WO2" s="398"/>
      <c r="WP2" s="398"/>
      <c r="WQ2" s="398"/>
      <c r="WR2" s="398"/>
      <c r="WS2" s="398"/>
      <c r="WT2" s="398"/>
      <c r="WU2" s="398"/>
      <c r="WV2" s="398"/>
      <c r="WW2" s="398"/>
      <c r="WX2" s="398"/>
      <c r="WY2" s="398" t="s">
        <v>151</v>
      </c>
      <c r="WZ2" s="398"/>
      <c r="XA2" s="398"/>
      <c r="XB2" s="398"/>
      <c r="XC2" s="398"/>
      <c r="XD2" s="398"/>
      <c r="XE2" s="398"/>
      <c r="XF2" s="398"/>
      <c r="XG2" s="398"/>
      <c r="XH2" s="398"/>
      <c r="XI2" s="398"/>
      <c r="XJ2" s="398"/>
      <c r="XK2" s="398"/>
      <c r="XL2" s="398"/>
      <c r="XM2" s="398"/>
      <c r="XN2" s="398"/>
      <c r="XO2" s="398" t="s">
        <v>151</v>
      </c>
      <c r="XP2" s="398"/>
      <c r="XQ2" s="398"/>
      <c r="XR2" s="398"/>
      <c r="XS2" s="398"/>
      <c r="XT2" s="398"/>
      <c r="XU2" s="398"/>
      <c r="XV2" s="398"/>
      <c r="XW2" s="398"/>
      <c r="XX2" s="398"/>
      <c r="XY2" s="398"/>
      <c r="XZ2" s="398"/>
      <c r="YA2" s="398"/>
      <c r="YB2" s="398"/>
      <c r="YC2" s="398"/>
      <c r="YD2" s="398"/>
      <c r="YE2" s="398" t="s">
        <v>151</v>
      </c>
      <c r="YF2" s="398"/>
      <c r="YG2" s="398"/>
      <c r="YH2" s="398"/>
      <c r="YI2" s="398"/>
      <c r="YJ2" s="398"/>
      <c r="YK2" s="398"/>
      <c r="YL2" s="398"/>
      <c r="YM2" s="398"/>
      <c r="YN2" s="398"/>
      <c r="YO2" s="398"/>
      <c r="YP2" s="398"/>
      <c r="YQ2" s="398"/>
      <c r="YR2" s="398"/>
      <c r="YS2" s="398"/>
      <c r="YT2" s="398"/>
      <c r="YU2" s="398" t="s">
        <v>151</v>
      </c>
      <c r="YV2" s="398"/>
      <c r="YW2" s="398"/>
      <c r="YX2" s="398"/>
      <c r="YY2" s="398"/>
      <c r="YZ2" s="398"/>
      <c r="ZA2" s="398"/>
      <c r="ZB2" s="398"/>
      <c r="ZC2" s="398"/>
      <c r="ZD2" s="398"/>
      <c r="ZE2" s="398"/>
      <c r="ZF2" s="398"/>
      <c r="ZG2" s="398"/>
      <c r="ZH2" s="398"/>
      <c r="ZI2" s="398"/>
      <c r="ZJ2" s="398"/>
      <c r="ZK2" s="398" t="s">
        <v>151</v>
      </c>
      <c r="ZL2" s="398"/>
      <c r="ZM2" s="398"/>
      <c r="ZN2" s="398"/>
      <c r="ZO2" s="398"/>
      <c r="ZP2" s="398"/>
      <c r="ZQ2" s="398"/>
      <c r="ZR2" s="398"/>
      <c r="ZS2" s="398"/>
      <c r="ZT2" s="398"/>
      <c r="ZU2" s="398"/>
      <c r="ZV2" s="398"/>
      <c r="ZW2" s="398"/>
      <c r="ZX2" s="398"/>
      <c r="ZY2" s="398"/>
      <c r="ZZ2" s="398"/>
      <c r="AAA2" s="398" t="s">
        <v>151</v>
      </c>
      <c r="AAB2" s="398"/>
      <c r="AAC2" s="398"/>
      <c r="AAD2" s="398"/>
      <c r="AAE2" s="398"/>
      <c r="AAF2" s="398"/>
      <c r="AAG2" s="398"/>
      <c r="AAH2" s="398"/>
      <c r="AAI2" s="398"/>
      <c r="AAJ2" s="398"/>
      <c r="AAK2" s="398"/>
      <c r="AAL2" s="398"/>
      <c r="AAM2" s="398"/>
      <c r="AAN2" s="398"/>
      <c r="AAO2" s="398"/>
      <c r="AAP2" s="398"/>
      <c r="AAQ2" s="398" t="s">
        <v>151</v>
      </c>
      <c r="AAR2" s="398"/>
      <c r="AAS2" s="398"/>
      <c r="AAT2" s="398"/>
      <c r="AAU2" s="398"/>
      <c r="AAV2" s="398"/>
      <c r="AAW2" s="398"/>
      <c r="AAX2" s="398"/>
      <c r="AAY2" s="398"/>
      <c r="AAZ2" s="398"/>
      <c r="ABA2" s="398"/>
      <c r="ABB2" s="398"/>
      <c r="ABC2" s="398"/>
      <c r="ABD2" s="398"/>
      <c r="ABE2" s="398"/>
      <c r="ABF2" s="398"/>
      <c r="ABG2" s="398" t="s">
        <v>151</v>
      </c>
      <c r="ABH2" s="398"/>
      <c r="ABI2" s="398"/>
      <c r="ABJ2" s="398"/>
      <c r="ABK2" s="398"/>
      <c r="ABL2" s="398"/>
      <c r="ABM2" s="398"/>
      <c r="ABN2" s="398"/>
      <c r="ABO2" s="398"/>
      <c r="ABP2" s="398"/>
      <c r="ABQ2" s="398"/>
      <c r="ABR2" s="398"/>
      <c r="ABS2" s="398"/>
      <c r="ABT2" s="398"/>
      <c r="ABU2" s="398"/>
      <c r="ABV2" s="398"/>
      <c r="ABW2" s="398" t="s">
        <v>151</v>
      </c>
      <c r="ABX2" s="398"/>
      <c r="ABY2" s="398"/>
      <c r="ABZ2" s="398"/>
      <c r="ACA2" s="398"/>
      <c r="ACB2" s="398"/>
      <c r="ACC2" s="398"/>
      <c r="ACD2" s="398"/>
      <c r="ACE2" s="398"/>
      <c r="ACF2" s="398"/>
      <c r="ACG2" s="398"/>
      <c r="ACH2" s="398"/>
      <c r="ACI2" s="398"/>
      <c r="ACJ2" s="398"/>
      <c r="ACK2" s="398"/>
      <c r="ACL2" s="398"/>
      <c r="ACM2" s="398" t="s">
        <v>151</v>
      </c>
      <c r="ACN2" s="398"/>
      <c r="ACO2" s="398"/>
      <c r="ACP2" s="398"/>
      <c r="ACQ2" s="398"/>
      <c r="ACR2" s="398"/>
      <c r="ACS2" s="398"/>
      <c r="ACT2" s="398"/>
      <c r="ACU2" s="398"/>
      <c r="ACV2" s="398"/>
      <c r="ACW2" s="398"/>
      <c r="ACX2" s="398"/>
      <c r="ACY2" s="398"/>
      <c r="ACZ2" s="398"/>
      <c r="ADA2" s="398"/>
      <c r="ADB2" s="398"/>
      <c r="ADC2" s="398" t="s">
        <v>151</v>
      </c>
      <c r="ADD2" s="398"/>
      <c r="ADE2" s="398"/>
      <c r="ADF2" s="398"/>
      <c r="ADG2" s="398"/>
      <c r="ADH2" s="398"/>
      <c r="ADI2" s="398"/>
      <c r="ADJ2" s="398"/>
      <c r="ADK2" s="398"/>
      <c r="ADL2" s="398"/>
      <c r="ADM2" s="398"/>
      <c r="ADN2" s="398"/>
      <c r="ADO2" s="398"/>
      <c r="ADP2" s="398"/>
      <c r="ADQ2" s="398"/>
      <c r="ADR2" s="398"/>
      <c r="ADS2" s="398" t="s">
        <v>151</v>
      </c>
      <c r="ADT2" s="398"/>
      <c r="ADU2" s="398"/>
      <c r="ADV2" s="398"/>
      <c r="ADW2" s="398"/>
      <c r="ADX2" s="398"/>
      <c r="ADY2" s="398"/>
      <c r="ADZ2" s="398"/>
      <c r="AEA2" s="398"/>
      <c r="AEB2" s="398"/>
      <c r="AEC2" s="398"/>
      <c r="AED2" s="398"/>
      <c r="AEE2" s="398"/>
      <c r="AEF2" s="398"/>
      <c r="AEG2" s="398"/>
      <c r="AEH2" s="398"/>
      <c r="AEI2" s="398" t="s">
        <v>151</v>
      </c>
      <c r="AEJ2" s="398"/>
      <c r="AEK2" s="398"/>
      <c r="AEL2" s="398"/>
      <c r="AEM2" s="398"/>
      <c r="AEN2" s="398"/>
      <c r="AEO2" s="398"/>
      <c r="AEP2" s="398"/>
      <c r="AEQ2" s="398"/>
      <c r="AER2" s="398"/>
      <c r="AES2" s="398"/>
      <c r="AET2" s="398"/>
      <c r="AEU2" s="398"/>
      <c r="AEV2" s="398"/>
      <c r="AEW2" s="398"/>
      <c r="AEX2" s="398"/>
      <c r="AEY2" s="398" t="s">
        <v>151</v>
      </c>
      <c r="AEZ2" s="398"/>
      <c r="AFA2" s="398"/>
      <c r="AFB2" s="398"/>
      <c r="AFC2" s="398"/>
      <c r="AFD2" s="398"/>
      <c r="AFE2" s="398"/>
      <c r="AFF2" s="398"/>
      <c r="AFG2" s="398"/>
      <c r="AFH2" s="398"/>
      <c r="AFI2" s="398"/>
      <c r="AFJ2" s="398"/>
      <c r="AFK2" s="398"/>
      <c r="AFL2" s="398"/>
      <c r="AFM2" s="398"/>
      <c r="AFN2" s="398"/>
      <c r="AFO2" s="398" t="s">
        <v>151</v>
      </c>
      <c r="AFP2" s="398"/>
      <c r="AFQ2" s="398"/>
      <c r="AFR2" s="398"/>
      <c r="AFS2" s="398"/>
      <c r="AFT2" s="398"/>
      <c r="AFU2" s="398"/>
      <c r="AFV2" s="398"/>
      <c r="AFW2" s="398"/>
      <c r="AFX2" s="398"/>
      <c r="AFY2" s="398"/>
      <c r="AFZ2" s="398"/>
      <c r="AGA2" s="398"/>
      <c r="AGB2" s="398"/>
      <c r="AGC2" s="398"/>
      <c r="AGD2" s="398"/>
      <c r="AGE2" s="398" t="s">
        <v>151</v>
      </c>
      <c r="AGF2" s="398"/>
      <c r="AGG2" s="398"/>
      <c r="AGH2" s="398"/>
      <c r="AGI2" s="398"/>
      <c r="AGJ2" s="398"/>
      <c r="AGK2" s="398"/>
      <c r="AGL2" s="398"/>
      <c r="AGM2" s="398"/>
      <c r="AGN2" s="398"/>
      <c r="AGO2" s="398"/>
      <c r="AGP2" s="398"/>
      <c r="AGQ2" s="398"/>
      <c r="AGR2" s="398"/>
      <c r="AGS2" s="398"/>
      <c r="AGT2" s="398"/>
      <c r="AGU2" s="398" t="s">
        <v>151</v>
      </c>
      <c r="AGV2" s="398"/>
      <c r="AGW2" s="398"/>
      <c r="AGX2" s="398"/>
      <c r="AGY2" s="398"/>
      <c r="AGZ2" s="398"/>
      <c r="AHA2" s="398"/>
      <c r="AHB2" s="398"/>
      <c r="AHC2" s="398"/>
      <c r="AHD2" s="398"/>
      <c r="AHE2" s="398"/>
      <c r="AHF2" s="398"/>
      <c r="AHG2" s="398"/>
      <c r="AHH2" s="398"/>
      <c r="AHI2" s="398"/>
      <c r="AHJ2" s="398"/>
      <c r="AHK2" s="398" t="s">
        <v>151</v>
      </c>
      <c r="AHL2" s="398"/>
      <c r="AHM2" s="398"/>
      <c r="AHN2" s="398"/>
      <c r="AHO2" s="398"/>
      <c r="AHP2" s="398"/>
      <c r="AHQ2" s="398"/>
      <c r="AHR2" s="398"/>
      <c r="AHS2" s="398"/>
      <c r="AHT2" s="398"/>
      <c r="AHU2" s="398"/>
      <c r="AHV2" s="398"/>
      <c r="AHW2" s="398"/>
      <c r="AHX2" s="398"/>
      <c r="AHY2" s="398"/>
      <c r="AHZ2" s="398"/>
      <c r="AIA2" s="398" t="s">
        <v>151</v>
      </c>
      <c r="AIB2" s="398"/>
      <c r="AIC2" s="398"/>
      <c r="AID2" s="398"/>
      <c r="AIE2" s="398"/>
      <c r="AIF2" s="398"/>
      <c r="AIG2" s="398"/>
      <c r="AIH2" s="398"/>
      <c r="AII2" s="398"/>
      <c r="AIJ2" s="398"/>
      <c r="AIK2" s="398"/>
      <c r="AIL2" s="398"/>
      <c r="AIM2" s="398"/>
      <c r="AIN2" s="398"/>
      <c r="AIO2" s="398"/>
      <c r="AIP2" s="398"/>
      <c r="AIQ2" s="398" t="s">
        <v>151</v>
      </c>
      <c r="AIR2" s="398"/>
      <c r="AIS2" s="398"/>
      <c r="AIT2" s="398"/>
      <c r="AIU2" s="398"/>
      <c r="AIV2" s="398"/>
      <c r="AIW2" s="398"/>
      <c r="AIX2" s="398"/>
      <c r="AIY2" s="398"/>
      <c r="AIZ2" s="398"/>
      <c r="AJA2" s="398"/>
      <c r="AJB2" s="398"/>
      <c r="AJC2" s="398"/>
      <c r="AJD2" s="398"/>
      <c r="AJE2" s="398"/>
      <c r="AJF2" s="398"/>
      <c r="AJG2" s="398" t="s">
        <v>151</v>
      </c>
      <c r="AJH2" s="398"/>
      <c r="AJI2" s="398"/>
      <c r="AJJ2" s="398"/>
      <c r="AJK2" s="398"/>
      <c r="AJL2" s="398"/>
      <c r="AJM2" s="398"/>
      <c r="AJN2" s="398"/>
      <c r="AJO2" s="398"/>
      <c r="AJP2" s="398"/>
      <c r="AJQ2" s="398"/>
      <c r="AJR2" s="398"/>
      <c r="AJS2" s="398"/>
      <c r="AJT2" s="398"/>
      <c r="AJU2" s="398"/>
      <c r="AJV2" s="398"/>
      <c r="AJW2" s="398" t="s">
        <v>151</v>
      </c>
      <c r="AJX2" s="398"/>
      <c r="AJY2" s="398"/>
      <c r="AJZ2" s="398"/>
      <c r="AKA2" s="398"/>
      <c r="AKB2" s="398"/>
      <c r="AKC2" s="398"/>
      <c r="AKD2" s="398"/>
      <c r="AKE2" s="398"/>
      <c r="AKF2" s="398"/>
      <c r="AKG2" s="398"/>
      <c r="AKH2" s="398"/>
      <c r="AKI2" s="398"/>
      <c r="AKJ2" s="398"/>
      <c r="AKK2" s="398"/>
      <c r="AKL2" s="398"/>
      <c r="AKM2" s="398" t="s">
        <v>151</v>
      </c>
      <c r="AKN2" s="398"/>
      <c r="AKO2" s="398"/>
      <c r="AKP2" s="398"/>
      <c r="AKQ2" s="398"/>
      <c r="AKR2" s="398"/>
      <c r="AKS2" s="398"/>
      <c r="AKT2" s="398"/>
      <c r="AKU2" s="398"/>
      <c r="AKV2" s="398"/>
      <c r="AKW2" s="398"/>
      <c r="AKX2" s="398"/>
      <c r="AKY2" s="398"/>
      <c r="AKZ2" s="398"/>
      <c r="ALA2" s="398"/>
      <c r="ALB2" s="398"/>
      <c r="ALC2" s="398" t="s">
        <v>151</v>
      </c>
      <c r="ALD2" s="398"/>
      <c r="ALE2" s="398"/>
      <c r="ALF2" s="398"/>
      <c r="ALG2" s="398"/>
      <c r="ALH2" s="398"/>
      <c r="ALI2" s="398"/>
      <c r="ALJ2" s="398"/>
      <c r="ALK2" s="398"/>
      <c r="ALL2" s="398"/>
      <c r="ALM2" s="398"/>
      <c r="ALN2" s="398"/>
      <c r="ALO2" s="398"/>
      <c r="ALP2" s="398"/>
      <c r="ALQ2" s="398"/>
      <c r="ALR2" s="398"/>
      <c r="ALS2" s="398" t="s">
        <v>151</v>
      </c>
      <c r="ALT2" s="398"/>
      <c r="ALU2" s="398"/>
      <c r="ALV2" s="398"/>
      <c r="ALW2" s="398"/>
      <c r="ALX2" s="398"/>
      <c r="ALY2" s="398"/>
      <c r="ALZ2" s="398"/>
      <c r="AMA2" s="398"/>
      <c r="AMB2" s="398"/>
      <c r="AMC2" s="398"/>
      <c r="AMD2" s="398"/>
      <c r="AME2" s="398"/>
      <c r="AMF2" s="398"/>
      <c r="AMG2" s="398"/>
      <c r="AMH2" s="398"/>
      <c r="AMI2" s="398" t="s">
        <v>151</v>
      </c>
      <c r="AMJ2" s="398"/>
      <c r="AMK2" s="398"/>
      <c r="AML2" s="398"/>
      <c r="AMM2" s="398"/>
      <c r="AMN2" s="398"/>
      <c r="AMO2" s="398"/>
      <c r="AMP2" s="398"/>
      <c r="AMQ2" s="398"/>
      <c r="AMR2" s="398"/>
      <c r="AMS2" s="398"/>
      <c r="AMT2" s="398"/>
      <c r="AMU2" s="398"/>
      <c r="AMV2" s="398"/>
      <c r="AMW2" s="398"/>
      <c r="AMX2" s="398"/>
      <c r="AMY2" s="398" t="s">
        <v>151</v>
      </c>
      <c r="AMZ2" s="398"/>
      <c r="ANA2" s="398"/>
      <c r="ANB2" s="398"/>
      <c r="ANC2" s="398"/>
      <c r="AND2" s="398"/>
      <c r="ANE2" s="398"/>
      <c r="ANF2" s="398"/>
      <c r="ANG2" s="398"/>
      <c r="ANH2" s="398"/>
      <c r="ANI2" s="398"/>
      <c r="ANJ2" s="398"/>
      <c r="ANK2" s="398"/>
      <c r="ANL2" s="398"/>
      <c r="ANM2" s="398"/>
      <c r="ANN2" s="398"/>
      <c r="ANO2" s="398" t="s">
        <v>151</v>
      </c>
      <c r="ANP2" s="398"/>
      <c r="ANQ2" s="398"/>
      <c r="ANR2" s="398"/>
      <c r="ANS2" s="398"/>
      <c r="ANT2" s="398"/>
      <c r="ANU2" s="398"/>
      <c r="ANV2" s="398"/>
      <c r="ANW2" s="398"/>
      <c r="ANX2" s="398"/>
      <c r="ANY2" s="398"/>
      <c r="ANZ2" s="398"/>
      <c r="AOA2" s="398"/>
      <c r="AOB2" s="398"/>
      <c r="AOC2" s="398"/>
      <c r="AOD2" s="398"/>
      <c r="AOE2" s="398" t="s">
        <v>151</v>
      </c>
      <c r="AOF2" s="398"/>
      <c r="AOG2" s="398"/>
      <c r="AOH2" s="398"/>
      <c r="AOI2" s="398"/>
      <c r="AOJ2" s="398"/>
      <c r="AOK2" s="398"/>
      <c r="AOL2" s="398"/>
      <c r="AOM2" s="398"/>
      <c r="AON2" s="398"/>
      <c r="AOO2" s="398"/>
      <c r="AOP2" s="398"/>
      <c r="AOQ2" s="398"/>
      <c r="AOR2" s="398"/>
      <c r="AOS2" s="398"/>
      <c r="AOT2" s="398"/>
      <c r="AOU2" s="398" t="s">
        <v>151</v>
      </c>
      <c r="AOV2" s="398"/>
      <c r="AOW2" s="398"/>
      <c r="AOX2" s="398"/>
      <c r="AOY2" s="398"/>
      <c r="AOZ2" s="398"/>
      <c r="APA2" s="398"/>
      <c r="APB2" s="398"/>
      <c r="APC2" s="398"/>
      <c r="APD2" s="398"/>
      <c r="APE2" s="398"/>
      <c r="APF2" s="398"/>
      <c r="APG2" s="398"/>
      <c r="APH2" s="398"/>
      <c r="API2" s="398"/>
      <c r="APJ2" s="398"/>
      <c r="APK2" s="398" t="s">
        <v>151</v>
      </c>
      <c r="APL2" s="398"/>
      <c r="APM2" s="398"/>
      <c r="APN2" s="398"/>
      <c r="APO2" s="398"/>
      <c r="APP2" s="398"/>
      <c r="APQ2" s="398"/>
      <c r="APR2" s="398"/>
      <c r="APS2" s="398"/>
      <c r="APT2" s="398"/>
      <c r="APU2" s="398"/>
      <c r="APV2" s="398"/>
      <c r="APW2" s="398"/>
      <c r="APX2" s="398"/>
      <c r="APY2" s="398"/>
      <c r="APZ2" s="398"/>
      <c r="AQA2" s="398" t="s">
        <v>151</v>
      </c>
      <c r="AQB2" s="398"/>
      <c r="AQC2" s="398"/>
      <c r="AQD2" s="398"/>
      <c r="AQE2" s="398"/>
      <c r="AQF2" s="398"/>
      <c r="AQG2" s="398"/>
      <c r="AQH2" s="398"/>
      <c r="AQI2" s="398"/>
      <c r="AQJ2" s="398"/>
      <c r="AQK2" s="398"/>
      <c r="AQL2" s="398"/>
      <c r="AQM2" s="398"/>
      <c r="AQN2" s="398"/>
      <c r="AQO2" s="398"/>
      <c r="AQP2" s="398"/>
      <c r="AQQ2" s="398" t="s">
        <v>151</v>
      </c>
      <c r="AQR2" s="398"/>
      <c r="AQS2" s="398"/>
      <c r="AQT2" s="398"/>
      <c r="AQU2" s="398"/>
      <c r="AQV2" s="398"/>
      <c r="AQW2" s="398"/>
      <c r="AQX2" s="398"/>
      <c r="AQY2" s="398"/>
      <c r="AQZ2" s="398"/>
      <c r="ARA2" s="398"/>
      <c r="ARB2" s="398"/>
      <c r="ARC2" s="398"/>
      <c r="ARD2" s="398"/>
      <c r="ARE2" s="398"/>
      <c r="ARF2" s="398"/>
      <c r="ARG2" s="398" t="s">
        <v>151</v>
      </c>
      <c r="ARH2" s="398"/>
      <c r="ARI2" s="398"/>
      <c r="ARJ2" s="398"/>
      <c r="ARK2" s="398"/>
      <c r="ARL2" s="398"/>
      <c r="ARM2" s="398"/>
      <c r="ARN2" s="398"/>
      <c r="ARO2" s="398"/>
      <c r="ARP2" s="398"/>
      <c r="ARQ2" s="398"/>
      <c r="ARR2" s="398"/>
      <c r="ARS2" s="398"/>
      <c r="ART2" s="398"/>
      <c r="ARU2" s="398"/>
      <c r="ARV2" s="398"/>
      <c r="ARW2" s="398" t="s">
        <v>151</v>
      </c>
      <c r="ARX2" s="398"/>
      <c r="ARY2" s="398"/>
      <c r="ARZ2" s="398"/>
      <c r="ASA2" s="398"/>
      <c r="ASB2" s="398"/>
      <c r="ASC2" s="398"/>
      <c r="ASD2" s="398"/>
      <c r="ASE2" s="398"/>
      <c r="ASF2" s="398"/>
      <c r="ASG2" s="398"/>
      <c r="ASH2" s="398"/>
      <c r="ASI2" s="398"/>
      <c r="ASJ2" s="398"/>
      <c r="ASK2" s="398"/>
      <c r="ASL2" s="398"/>
      <c r="ASM2" s="398" t="s">
        <v>151</v>
      </c>
      <c r="ASN2" s="398"/>
      <c r="ASO2" s="398"/>
      <c r="ASP2" s="398"/>
      <c r="ASQ2" s="398"/>
      <c r="ASR2" s="398"/>
      <c r="ASS2" s="398"/>
      <c r="AST2" s="398"/>
      <c r="ASU2" s="398"/>
      <c r="ASV2" s="398"/>
      <c r="ASW2" s="398"/>
      <c r="ASX2" s="398"/>
      <c r="ASY2" s="398"/>
      <c r="ASZ2" s="398"/>
      <c r="ATA2" s="398"/>
      <c r="ATB2" s="398"/>
      <c r="ATC2" s="398" t="s">
        <v>151</v>
      </c>
      <c r="ATD2" s="398"/>
      <c r="ATE2" s="398"/>
      <c r="ATF2" s="398"/>
      <c r="ATG2" s="398"/>
      <c r="ATH2" s="398"/>
      <c r="ATI2" s="398"/>
      <c r="ATJ2" s="398"/>
      <c r="ATK2" s="398"/>
      <c r="ATL2" s="398"/>
      <c r="ATM2" s="398"/>
      <c r="ATN2" s="398"/>
      <c r="ATO2" s="398"/>
      <c r="ATP2" s="398"/>
      <c r="ATQ2" s="398"/>
      <c r="ATR2" s="398"/>
      <c r="ATS2" s="398" t="s">
        <v>151</v>
      </c>
      <c r="ATT2" s="398"/>
      <c r="ATU2" s="398"/>
      <c r="ATV2" s="398"/>
      <c r="ATW2" s="398"/>
      <c r="ATX2" s="398"/>
      <c r="ATY2" s="398"/>
      <c r="ATZ2" s="398"/>
      <c r="AUA2" s="398"/>
      <c r="AUB2" s="398"/>
      <c r="AUC2" s="398"/>
      <c r="AUD2" s="398"/>
      <c r="AUE2" s="398"/>
      <c r="AUF2" s="398"/>
      <c r="AUG2" s="398"/>
      <c r="AUH2" s="398"/>
      <c r="AUI2" s="398" t="s">
        <v>151</v>
      </c>
      <c r="AUJ2" s="398"/>
      <c r="AUK2" s="398"/>
      <c r="AUL2" s="398"/>
      <c r="AUM2" s="398"/>
      <c r="AUN2" s="398"/>
      <c r="AUO2" s="398"/>
      <c r="AUP2" s="398"/>
      <c r="AUQ2" s="398"/>
      <c r="AUR2" s="398"/>
      <c r="AUS2" s="398"/>
      <c r="AUT2" s="398"/>
      <c r="AUU2" s="398"/>
      <c r="AUV2" s="398"/>
      <c r="AUW2" s="398"/>
      <c r="AUX2" s="398"/>
      <c r="AUY2" s="398" t="s">
        <v>151</v>
      </c>
      <c r="AUZ2" s="398"/>
      <c r="AVA2" s="398"/>
      <c r="AVB2" s="398"/>
      <c r="AVC2" s="398"/>
      <c r="AVD2" s="398"/>
      <c r="AVE2" s="398"/>
      <c r="AVF2" s="398"/>
      <c r="AVG2" s="398"/>
      <c r="AVH2" s="398"/>
      <c r="AVI2" s="398"/>
      <c r="AVJ2" s="398"/>
      <c r="AVK2" s="398"/>
      <c r="AVL2" s="398"/>
      <c r="AVM2" s="398"/>
      <c r="AVN2" s="398"/>
      <c r="AVO2" s="398" t="s">
        <v>151</v>
      </c>
      <c r="AVP2" s="398"/>
      <c r="AVQ2" s="398"/>
      <c r="AVR2" s="398"/>
      <c r="AVS2" s="398"/>
      <c r="AVT2" s="398"/>
      <c r="AVU2" s="398"/>
      <c r="AVV2" s="398"/>
      <c r="AVW2" s="398"/>
      <c r="AVX2" s="398"/>
      <c r="AVY2" s="398"/>
      <c r="AVZ2" s="398"/>
      <c r="AWA2" s="398"/>
      <c r="AWB2" s="398"/>
      <c r="AWC2" s="398"/>
      <c r="AWD2" s="398"/>
      <c r="AWE2" s="398" t="s">
        <v>151</v>
      </c>
      <c r="AWF2" s="398"/>
      <c r="AWG2" s="398"/>
      <c r="AWH2" s="398"/>
      <c r="AWI2" s="398"/>
      <c r="AWJ2" s="398"/>
      <c r="AWK2" s="398"/>
      <c r="AWL2" s="398"/>
      <c r="AWM2" s="398"/>
      <c r="AWN2" s="398"/>
      <c r="AWO2" s="398"/>
      <c r="AWP2" s="398"/>
      <c r="AWQ2" s="398"/>
      <c r="AWR2" s="398"/>
      <c r="AWS2" s="398"/>
      <c r="AWT2" s="398"/>
      <c r="AWU2" s="398" t="s">
        <v>151</v>
      </c>
      <c r="AWV2" s="398"/>
      <c r="AWW2" s="398"/>
      <c r="AWX2" s="398"/>
      <c r="AWY2" s="398"/>
      <c r="AWZ2" s="398"/>
      <c r="AXA2" s="398"/>
      <c r="AXB2" s="398"/>
      <c r="AXC2" s="398"/>
      <c r="AXD2" s="398"/>
      <c r="AXE2" s="398"/>
      <c r="AXF2" s="398"/>
      <c r="AXG2" s="398"/>
      <c r="AXH2" s="398"/>
      <c r="AXI2" s="398"/>
      <c r="AXJ2" s="398"/>
      <c r="AXK2" s="398" t="s">
        <v>151</v>
      </c>
      <c r="AXL2" s="398"/>
      <c r="AXM2" s="398"/>
      <c r="AXN2" s="398"/>
      <c r="AXO2" s="398"/>
      <c r="AXP2" s="398"/>
      <c r="AXQ2" s="398"/>
      <c r="AXR2" s="398"/>
      <c r="AXS2" s="398"/>
      <c r="AXT2" s="398"/>
      <c r="AXU2" s="398"/>
      <c r="AXV2" s="398"/>
      <c r="AXW2" s="398"/>
      <c r="AXX2" s="398"/>
      <c r="AXY2" s="398"/>
      <c r="AXZ2" s="398"/>
      <c r="AYA2" s="398" t="s">
        <v>151</v>
      </c>
      <c r="AYB2" s="398"/>
      <c r="AYC2" s="398"/>
      <c r="AYD2" s="398"/>
      <c r="AYE2" s="398"/>
      <c r="AYF2" s="398"/>
      <c r="AYG2" s="398"/>
      <c r="AYH2" s="398"/>
      <c r="AYI2" s="398"/>
      <c r="AYJ2" s="398"/>
      <c r="AYK2" s="398"/>
      <c r="AYL2" s="398"/>
      <c r="AYM2" s="398"/>
      <c r="AYN2" s="398"/>
      <c r="AYO2" s="398"/>
      <c r="AYP2" s="398"/>
      <c r="AYQ2" s="398" t="s">
        <v>151</v>
      </c>
      <c r="AYR2" s="398"/>
      <c r="AYS2" s="398"/>
      <c r="AYT2" s="398"/>
      <c r="AYU2" s="398"/>
      <c r="AYV2" s="398"/>
      <c r="AYW2" s="398"/>
      <c r="AYX2" s="398"/>
      <c r="AYY2" s="398"/>
      <c r="AYZ2" s="398"/>
      <c r="AZA2" s="398"/>
      <c r="AZB2" s="398"/>
      <c r="AZC2" s="398"/>
      <c r="AZD2" s="398"/>
      <c r="AZE2" s="398"/>
      <c r="AZF2" s="398"/>
      <c r="AZG2" s="398" t="s">
        <v>151</v>
      </c>
      <c r="AZH2" s="398"/>
      <c r="AZI2" s="398"/>
      <c r="AZJ2" s="398"/>
      <c r="AZK2" s="398"/>
      <c r="AZL2" s="398"/>
      <c r="AZM2" s="398"/>
      <c r="AZN2" s="398"/>
      <c r="AZO2" s="398"/>
      <c r="AZP2" s="398"/>
      <c r="AZQ2" s="398"/>
      <c r="AZR2" s="398"/>
      <c r="AZS2" s="398"/>
      <c r="AZT2" s="398"/>
      <c r="AZU2" s="398"/>
      <c r="AZV2" s="398"/>
      <c r="AZW2" s="398" t="s">
        <v>151</v>
      </c>
      <c r="AZX2" s="398"/>
      <c r="AZY2" s="398"/>
      <c r="AZZ2" s="398"/>
      <c r="BAA2" s="398"/>
      <c r="BAB2" s="398"/>
      <c r="BAC2" s="398"/>
      <c r="BAD2" s="398"/>
      <c r="BAE2" s="398"/>
      <c r="BAF2" s="398"/>
      <c r="BAG2" s="398"/>
      <c r="BAH2" s="398"/>
      <c r="BAI2" s="398"/>
      <c r="BAJ2" s="398"/>
      <c r="BAK2" s="398"/>
      <c r="BAL2" s="398"/>
      <c r="BAM2" s="398" t="s">
        <v>151</v>
      </c>
      <c r="BAN2" s="398"/>
      <c r="BAO2" s="398"/>
      <c r="BAP2" s="398"/>
      <c r="BAQ2" s="398"/>
      <c r="BAR2" s="398"/>
      <c r="BAS2" s="398"/>
      <c r="BAT2" s="398"/>
      <c r="BAU2" s="398"/>
      <c r="BAV2" s="398"/>
      <c r="BAW2" s="398"/>
      <c r="BAX2" s="398"/>
      <c r="BAY2" s="398"/>
      <c r="BAZ2" s="398"/>
      <c r="BBA2" s="398"/>
      <c r="BBB2" s="398"/>
      <c r="BBC2" s="398" t="s">
        <v>151</v>
      </c>
      <c r="BBD2" s="398"/>
      <c r="BBE2" s="398"/>
      <c r="BBF2" s="398"/>
      <c r="BBG2" s="398"/>
      <c r="BBH2" s="398"/>
      <c r="BBI2" s="398"/>
      <c r="BBJ2" s="398"/>
      <c r="BBK2" s="398"/>
      <c r="BBL2" s="398"/>
      <c r="BBM2" s="398"/>
      <c r="BBN2" s="398"/>
      <c r="BBO2" s="398"/>
      <c r="BBP2" s="398"/>
      <c r="BBQ2" s="398"/>
      <c r="BBR2" s="398"/>
      <c r="BBS2" s="398" t="s">
        <v>151</v>
      </c>
      <c r="BBT2" s="398"/>
      <c r="BBU2" s="398"/>
      <c r="BBV2" s="398"/>
      <c r="BBW2" s="398"/>
      <c r="BBX2" s="398"/>
      <c r="BBY2" s="398"/>
      <c r="BBZ2" s="398"/>
      <c r="BCA2" s="398"/>
      <c r="BCB2" s="398"/>
      <c r="BCC2" s="398"/>
      <c r="BCD2" s="398"/>
      <c r="BCE2" s="398"/>
      <c r="BCF2" s="398"/>
      <c r="BCG2" s="398"/>
      <c r="BCH2" s="398"/>
      <c r="BCI2" s="398" t="s">
        <v>151</v>
      </c>
      <c r="BCJ2" s="398"/>
      <c r="BCK2" s="398"/>
      <c r="BCL2" s="398"/>
      <c r="BCM2" s="398"/>
      <c r="BCN2" s="398"/>
      <c r="BCO2" s="398"/>
      <c r="BCP2" s="398"/>
      <c r="BCQ2" s="398"/>
      <c r="BCR2" s="398"/>
      <c r="BCS2" s="398"/>
      <c r="BCT2" s="398"/>
      <c r="BCU2" s="398"/>
      <c r="BCV2" s="398"/>
      <c r="BCW2" s="398"/>
      <c r="BCX2" s="398"/>
      <c r="BCY2" s="398" t="s">
        <v>151</v>
      </c>
      <c r="BCZ2" s="398"/>
      <c r="BDA2" s="398"/>
      <c r="BDB2" s="398"/>
      <c r="BDC2" s="398"/>
      <c r="BDD2" s="398"/>
      <c r="BDE2" s="398"/>
      <c r="BDF2" s="398"/>
      <c r="BDG2" s="398"/>
      <c r="BDH2" s="398"/>
      <c r="BDI2" s="398"/>
      <c r="BDJ2" s="398"/>
      <c r="BDK2" s="398"/>
      <c r="BDL2" s="398"/>
      <c r="BDM2" s="398"/>
      <c r="BDN2" s="398"/>
      <c r="BDO2" s="398" t="s">
        <v>151</v>
      </c>
      <c r="BDP2" s="398"/>
      <c r="BDQ2" s="398"/>
      <c r="BDR2" s="398"/>
      <c r="BDS2" s="398"/>
      <c r="BDT2" s="398"/>
      <c r="BDU2" s="398"/>
      <c r="BDV2" s="398"/>
      <c r="BDW2" s="398"/>
      <c r="BDX2" s="398"/>
      <c r="BDY2" s="398"/>
      <c r="BDZ2" s="398"/>
      <c r="BEA2" s="398"/>
      <c r="BEB2" s="398"/>
      <c r="BEC2" s="398"/>
      <c r="BED2" s="398"/>
      <c r="BEE2" s="398" t="s">
        <v>151</v>
      </c>
      <c r="BEF2" s="398"/>
      <c r="BEG2" s="398"/>
      <c r="BEH2" s="398"/>
      <c r="BEI2" s="398"/>
      <c r="BEJ2" s="398"/>
      <c r="BEK2" s="398"/>
      <c r="BEL2" s="398"/>
      <c r="BEM2" s="398"/>
      <c r="BEN2" s="398"/>
      <c r="BEO2" s="398"/>
      <c r="BEP2" s="398"/>
      <c r="BEQ2" s="398"/>
      <c r="BER2" s="398"/>
      <c r="BES2" s="398"/>
      <c r="BET2" s="398"/>
      <c r="BEU2" s="398" t="s">
        <v>151</v>
      </c>
      <c r="BEV2" s="398"/>
      <c r="BEW2" s="398"/>
      <c r="BEX2" s="398"/>
      <c r="BEY2" s="398"/>
      <c r="BEZ2" s="398"/>
      <c r="BFA2" s="398"/>
      <c r="BFB2" s="398"/>
      <c r="BFC2" s="398"/>
      <c r="BFD2" s="398"/>
      <c r="BFE2" s="398"/>
      <c r="BFF2" s="398"/>
      <c r="BFG2" s="398"/>
      <c r="BFH2" s="398"/>
      <c r="BFI2" s="398"/>
      <c r="BFJ2" s="398"/>
      <c r="BFK2" s="398" t="s">
        <v>151</v>
      </c>
      <c r="BFL2" s="398"/>
      <c r="BFM2" s="398"/>
      <c r="BFN2" s="398"/>
      <c r="BFO2" s="398"/>
      <c r="BFP2" s="398"/>
      <c r="BFQ2" s="398"/>
      <c r="BFR2" s="398"/>
      <c r="BFS2" s="398"/>
      <c r="BFT2" s="398"/>
      <c r="BFU2" s="398"/>
      <c r="BFV2" s="398"/>
      <c r="BFW2" s="398"/>
      <c r="BFX2" s="398"/>
      <c r="BFY2" s="398"/>
      <c r="BFZ2" s="398"/>
      <c r="BGA2" s="398" t="s">
        <v>151</v>
      </c>
      <c r="BGB2" s="398"/>
      <c r="BGC2" s="398"/>
      <c r="BGD2" s="398"/>
      <c r="BGE2" s="398"/>
      <c r="BGF2" s="398"/>
      <c r="BGG2" s="398"/>
      <c r="BGH2" s="398"/>
      <c r="BGI2" s="398"/>
      <c r="BGJ2" s="398"/>
      <c r="BGK2" s="398"/>
      <c r="BGL2" s="398"/>
      <c r="BGM2" s="398"/>
      <c r="BGN2" s="398"/>
      <c r="BGO2" s="398"/>
      <c r="BGP2" s="398"/>
      <c r="BGQ2" s="398" t="s">
        <v>151</v>
      </c>
      <c r="BGR2" s="398"/>
      <c r="BGS2" s="398"/>
      <c r="BGT2" s="398"/>
      <c r="BGU2" s="398"/>
      <c r="BGV2" s="398"/>
      <c r="BGW2" s="398"/>
      <c r="BGX2" s="398"/>
      <c r="BGY2" s="398"/>
      <c r="BGZ2" s="398"/>
      <c r="BHA2" s="398"/>
      <c r="BHB2" s="398"/>
      <c r="BHC2" s="398"/>
      <c r="BHD2" s="398"/>
      <c r="BHE2" s="398"/>
      <c r="BHF2" s="398"/>
      <c r="BHG2" s="398" t="s">
        <v>151</v>
      </c>
      <c r="BHH2" s="398"/>
      <c r="BHI2" s="398"/>
      <c r="BHJ2" s="398"/>
      <c r="BHK2" s="398"/>
      <c r="BHL2" s="398"/>
      <c r="BHM2" s="398"/>
      <c r="BHN2" s="398"/>
      <c r="BHO2" s="398"/>
      <c r="BHP2" s="398"/>
      <c r="BHQ2" s="398"/>
      <c r="BHR2" s="398"/>
      <c r="BHS2" s="398"/>
      <c r="BHT2" s="398"/>
      <c r="BHU2" s="398"/>
      <c r="BHV2" s="398"/>
      <c r="BHW2" s="398" t="s">
        <v>151</v>
      </c>
      <c r="BHX2" s="398"/>
      <c r="BHY2" s="398"/>
      <c r="BHZ2" s="398"/>
      <c r="BIA2" s="398"/>
      <c r="BIB2" s="398"/>
      <c r="BIC2" s="398"/>
      <c r="BID2" s="398"/>
      <c r="BIE2" s="398"/>
      <c r="BIF2" s="398"/>
      <c r="BIG2" s="398"/>
      <c r="BIH2" s="398"/>
      <c r="BII2" s="398"/>
      <c r="BIJ2" s="398"/>
      <c r="BIK2" s="398"/>
      <c r="BIL2" s="398"/>
      <c r="BIM2" s="398" t="s">
        <v>151</v>
      </c>
      <c r="BIN2" s="398"/>
      <c r="BIO2" s="398"/>
      <c r="BIP2" s="398"/>
      <c r="BIQ2" s="398"/>
      <c r="BIR2" s="398"/>
      <c r="BIS2" s="398"/>
      <c r="BIT2" s="398"/>
      <c r="BIU2" s="398"/>
      <c r="BIV2" s="398"/>
      <c r="BIW2" s="398"/>
      <c r="BIX2" s="398"/>
      <c r="BIY2" s="398"/>
      <c r="BIZ2" s="398"/>
      <c r="BJA2" s="398"/>
      <c r="BJB2" s="398"/>
      <c r="BJC2" s="398" t="s">
        <v>151</v>
      </c>
      <c r="BJD2" s="398"/>
      <c r="BJE2" s="398"/>
      <c r="BJF2" s="398"/>
      <c r="BJG2" s="398"/>
      <c r="BJH2" s="398"/>
      <c r="BJI2" s="398"/>
      <c r="BJJ2" s="398"/>
      <c r="BJK2" s="398"/>
      <c r="BJL2" s="398"/>
      <c r="BJM2" s="398"/>
      <c r="BJN2" s="398"/>
      <c r="BJO2" s="398"/>
      <c r="BJP2" s="398"/>
      <c r="BJQ2" s="398"/>
      <c r="BJR2" s="398"/>
      <c r="BJS2" s="398" t="s">
        <v>151</v>
      </c>
      <c r="BJT2" s="398"/>
      <c r="BJU2" s="398"/>
      <c r="BJV2" s="398"/>
      <c r="BJW2" s="398"/>
      <c r="BJX2" s="398"/>
      <c r="BJY2" s="398"/>
      <c r="BJZ2" s="398"/>
      <c r="BKA2" s="398"/>
      <c r="BKB2" s="398"/>
      <c r="BKC2" s="398"/>
      <c r="BKD2" s="398"/>
      <c r="BKE2" s="398"/>
      <c r="BKF2" s="398"/>
      <c r="BKG2" s="398"/>
      <c r="BKH2" s="398"/>
      <c r="BKI2" s="398" t="s">
        <v>151</v>
      </c>
      <c r="BKJ2" s="398"/>
      <c r="BKK2" s="398"/>
      <c r="BKL2" s="398"/>
      <c r="BKM2" s="398"/>
      <c r="BKN2" s="398"/>
      <c r="BKO2" s="398"/>
      <c r="BKP2" s="398"/>
      <c r="BKQ2" s="398"/>
      <c r="BKR2" s="398"/>
      <c r="BKS2" s="398"/>
      <c r="BKT2" s="398"/>
      <c r="BKU2" s="398"/>
      <c r="BKV2" s="398"/>
      <c r="BKW2" s="398"/>
      <c r="BKX2" s="398"/>
      <c r="BKY2" s="398" t="s">
        <v>151</v>
      </c>
      <c r="BKZ2" s="398"/>
      <c r="BLA2" s="398"/>
      <c r="BLB2" s="398"/>
      <c r="BLC2" s="398"/>
      <c r="BLD2" s="398"/>
      <c r="BLE2" s="398"/>
      <c r="BLF2" s="398"/>
      <c r="BLG2" s="398"/>
      <c r="BLH2" s="398"/>
      <c r="BLI2" s="398"/>
      <c r="BLJ2" s="398"/>
      <c r="BLK2" s="398"/>
      <c r="BLL2" s="398"/>
      <c r="BLM2" s="398"/>
      <c r="BLN2" s="398"/>
      <c r="BLO2" s="398" t="s">
        <v>151</v>
      </c>
      <c r="BLP2" s="398"/>
      <c r="BLQ2" s="398"/>
      <c r="BLR2" s="398"/>
      <c r="BLS2" s="398"/>
      <c r="BLT2" s="398"/>
      <c r="BLU2" s="398"/>
      <c r="BLV2" s="398"/>
      <c r="BLW2" s="398"/>
      <c r="BLX2" s="398"/>
      <c r="BLY2" s="398"/>
      <c r="BLZ2" s="398"/>
      <c r="BMA2" s="398"/>
      <c r="BMB2" s="398"/>
      <c r="BMC2" s="398"/>
      <c r="BMD2" s="398"/>
      <c r="BME2" s="398" t="s">
        <v>151</v>
      </c>
      <c r="BMF2" s="398"/>
      <c r="BMG2" s="398"/>
      <c r="BMH2" s="398"/>
      <c r="BMI2" s="398"/>
      <c r="BMJ2" s="398"/>
      <c r="BMK2" s="398"/>
      <c r="BML2" s="398"/>
      <c r="BMM2" s="398"/>
      <c r="BMN2" s="398"/>
      <c r="BMO2" s="398"/>
      <c r="BMP2" s="398"/>
      <c r="BMQ2" s="398"/>
      <c r="BMR2" s="398"/>
      <c r="BMS2" s="398"/>
      <c r="BMT2" s="398"/>
      <c r="BMU2" s="398" t="s">
        <v>151</v>
      </c>
      <c r="BMV2" s="398"/>
      <c r="BMW2" s="398"/>
      <c r="BMX2" s="398"/>
      <c r="BMY2" s="398"/>
      <c r="BMZ2" s="398"/>
      <c r="BNA2" s="398"/>
      <c r="BNB2" s="398"/>
      <c r="BNC2" s="398"/>
      <c r="BND2" s="398"/>
      <c r="BNE2" s="398"/>
      <c r="BNF2" s="398"/>
      <c r="BNG2" s="398"/>
      <c r="BNH2" s="398"/>
      <c r="BNI2" s="398"/>
      <c r="BNJ2" s="398"/>
      <c r="BNK2" s="398" t="s">
        <v>151</v>
      </c>
      <c r="BNL2" s="398"/>
      <c r="BNM2" s="398"/>
      <c r="BNN2" s="398"/>
      <c r="BNO2" s="398"/>
      <c r="BNP2" s="398"/>
      <c r="BNQ2" s="398"/>
      <c r="BNR2" s="398"/>
      <c r="BNS2" s="398"/>
      <c r="BNT2" s="398"/>
      <c r="BNU2" s="398"/>
      <c r="BNV2" s="398"/>
      <c r="BNW2" s="398"/>
      <c r="BNX2" s="398"/>
      <c r="BNY2" s="398"/>
      <c r="BNZ2" s="398"/>
      <c r="BOA2" s="398" t="s">
        <v>151</v>
      </c>
      <c r="BOB2" s="398"/>
      <c r="BOC2" s="398"/>
      <c r="BOD2" s="398"/>
      <c r="BOE2" s="398"/>
      <c r="BOF2" s="398"/>
      <c r="BOG2" s="398"/>
      <c r="BOH2" s="398"/>
      <c r="BOI2" s="398"/>
      <c r="BOJ2" s="398"/>
      <c r="BOK2" s="398"/>
      <c r="BOL2" s="398"/>
      <c r="BOM2" s="398"/>
      <c r="BON2" s="398"/>
      <c r="BOO2" s="398"/>
      <c r="BOP2" s="398"/>
      <c r="BOQ2" s="398" t="s">
        <v>151</v>
      </c>
      <c r="BOR2" s="398"/>
      <c r="BOS2" s="398"/>
      <c r="BOT2" s="398"/>
      <c r="BOU2" s="398"/>
      <c r="BOV2" s="398"/>
      <c r="BOW2" s="398"/>
      <c r="BOX2" s="398"/>
      <c r="BOY2" s="398"/>
      <c r="BOZ2" s="398"/>
      <c r="BPA2" s="398"/>
      <c r="BPB2" s="398"/>
      <c r="BPC2" s="398"/>
      <c r="BPD2" s="398"/>
      <c r="BPE2" s="398"/>
      <c r="BPF2" s="398"/>
      <c r="BPG2" s="398" t="s">
        <v>151</v>
      </c>
      <c r="BPH2" s="398"/>
      <c r="BPI2" s="398"/>
      <c r="BPJ2" s="398"/>
      <c r="BPK2" s="398"/>
      <c r="BPL2" s="398"/>
      <c r="BPM2" s="398"/>
      <c r="BPN2" s="398"/>
      <c r="BPO2" s="398"/>
      <c r="BPP2" s="398"/>
      <c r="BPQ2" s="398"/>
      <c r="BPR2" s="398"/>
      <c r="BPS2" s="398"/>
      <c r="BPT2" s="398"/>
      <c r="BPU2" s="398"/>
      <c r="BPV2" s="398"/>
      <c r="BPW2" s="398" t="s">
        <v>151</v>
      </c>
      <c r="BPX2" s="398"/>
      <c r="BPY2" s="398"/>
      <c r="BPZ2" s="398"/>
      <c r="BQA2" s="398"/>
      <c r="BQB2" s="398"/>
      <c r="BQC2" s="398"/>
      <c r="BQD2" s="398"/>
      <c r="BQE2" s="398"/>
      <c r="BQF2" s="398"/>
      <c r="BQG2" s="398"/>
      <c r="BQH2" s="398"/>
      <c r="BQI2" s="398"/>
      <c r="BQJ2" s="398"/>
      <c r="BQK2" s="398"/>
      <c r="BQL2" s="398"/>
      <c r="BQM2" s="398" t="s">
        <v>151</v>
      </c>
      <c r="BQN2" s="398"/>
      <c r="BQO2" s="398"/>
      <c r="BQP2" s="398"/>
      <c r="BQQ2" s="398"/>
      <c r="BQR2" s="398"/>
      <c r="BQS2" s="398"/>
      <c r="BQT2" s="398"/>
      <c r="BQU2" s="398"/>
      <c r="BQV2" s="398"/>
      <c r="BQW2" s="398"/>
      <c r="BQX2" s="398"/>
      <c r="BQY2" s="398"/>
      <c r="BQZ2" s="398"/>
      <c r="BRA2" s="398"/>
      <c r="BRB2" s="398"/>
      <c r="BRC2" s="398" t="s">
        <v>151</v>
      </c>
      <c r="BRD2" s="398"/>
      <c r="BRE2" s="398"/>
      <c r="BRF2" s="398"/>
      <c r="BRG2" s="398"/>
      <c r="BRH2" s="398"/>
      <c r="BRI2" s="398"/>
      <c r="BRJ2" s="398"/>
      <c r="BRK2" s="398"/>
      <c r="BRL2" s="398"/>
      <c r="BRM2" s="398"/>
      <c r="BRN2" s="398"/>
      <c r="BRO2" s="398"/>
      <c r="BRP2" s="398"/>
      <c r="BRQ2" s="398"/>
      <c r="BRR2" s="398"/>
      <c r="BRS2" s="398" t="s">
        <v>151</v>
      </c>
      <c r="BRT2" s="398"/>
      <c r="BRU2" s="398"/>
      <c r="BRV2" s="398"/>
      <c r="BRW2" s="398"/>
      <c r="BRX2" s="398"/>
      <c r="BRY2" s="398"/>
      <c r="BRZ2" s="398"/>
      <c r="BSA2" s="398"/>
      <c r="BSB2" s="398"/>
      <c r="BSC2" s="398"/>
      <c r="BSD2" s="398"/>
      <c r="BSE2" s="398"/>
      <c r="BSF2" s="398"/>
      <c r="BSG2" s="398"/>
      <c r="BSH2" s="398"/>
      <c r="BSI2" s="398" t="s">
        <v>151</v>
      </c>
      <c r="BSJ2" s="398"/>
      <c r="BSK2" s="398"/>
      <c r="BSL2" s="398"/>
      <c r="BSM2" s="398"/>
      <c r="BSN2" s="398"/>
      <c r="BSO2" s="398"/>
      <c r="BSP2" s="398"/>
      <c r="BSQ2" s="398"/>
      <c r="BSR2" s="398"/>
      <c r="BSS2" s="398"/>
      <c r="BST2" s="398"/>
      <c r="BSU2" s="398"/>
      <c r="BSV2" s="398"/>
      <c r="BSW2" s="398"/>
      <c r="BSX2" s="398"/>
      <c r="BSY2" s="398" t="s">
        <v>151</v>
      </c>
      <c r="BSZ2" s="398"/>
      <c r="BTA2" s="398"/>
      <c r="BTB2" s="398"/>
      <c r="BTC2" s="398"/>
      <c r="BTD2" s="398"/>
      <c r="BTE2" s="398"/>
      <c r="BTF2" s="398"/>
      <c r="BTG2" s="398"/>
      <c r="BTH2" s="398"/>
      <c r="BTI2" s="398"/>
      <c r="BTJ2" s="398"/>
      <c r="BTK2" s="398"/>
      <c r="BTL2" s="398"/>
      <c r="BTM2" s="398"/>
      <c r="BTN2" s="398"/>
      <c r="BTO2" s="398" t="s">
        <v>151</v>
      </c>
      <c r="BTP2" s="398"/>
      <c r="BTQ2" s="398"/>
      <c r="BTR2" s="398"/>
      <c r="BTS2" s="398"/>
      <c r="BTT2" s="398"/>
      <c r="BTU2" s="398"/>
      <c r="BTV2" s="398"/>
      <c r="BTW2" s="398"/>
      <c r="BTX2" s="398"/>
      <c r="BTY2" s="398"/>
      <c r="BTZ2" s="398"/>
      <c r="BUA2" s="398"/>
      <c r="BUB2" s="398"/>
      <c r="BUC2" s="398"/>
      <c r="BUD2" s="398"/>
      <c r="BUE2" s="398" t="s">
        <v>151</v>
      </c>
      <c r="BUF2" s="398"/>
      <c r="BUG2" s="398"/>
      <c r="BUH2" s="398"/>
      <c r="BUI2" s="398"/>
      <c r="BUJ2" s="398"/>
      <c r="BUK2" s="398"/>
      <c r="BUL2" s="398"/>
      <c r="BUM2" s="398"/>
      <c r="BUN2" s="398"/>
      <c r="BUO2" s="398"/>
      <c r="BUP2" s="398"/>
      <c r="BUQ2" s="398"/>
      <c r="BUR2" s="398"/>
      <c r="BUS2" s="398"/>
      <c r="BUT2" s="398"/>
      <c r="BUU2" s="398" t="s">
        <v>151</v>
      </c>
      <c r="BUV2" s="398"/>
      <c r="BUW2" s="398"/>
      <c r="BUX2" s="398"/>
      <c r="BUY2" s="398"/>
      <c r="BUZ2" s="398"/>
      <c r="BVA2" s="398"/>
      <c r="BVB2" s="398"/>
      <c r="BVC2" s="398"/>
      <c r="BVD2" s="398"/>
      <c r="BVE2" s="398"/>
      <c r="BVF2" s="398"/>
      <c r="BVG2" s="398"/>
      <c r="BVH2" s="398"/>
      <c r="BVI2" s="398"/>
      <c r="BVJ2" s="398"/>
      <c r="BVK2" s="398" t="s">
        <v>151</v>
      </c>
      <c r="BVL2" s="398"/>
      <c r="BVM2" s="398"/>
      <c r="BVN2" s="398"/>
      <c r="BVO2" s="398"/>
      <c r="BVP2" s="398"/>
      <c r="BVQ2" s="398"/>
      <c r="BVR2" s="398"/>
      <c r="BVS2" s="398"/>
      <c r="BVT2" s="398"/>
      <c r="BVU2" s="398"/>
      <c r="BVV2" s="398"/>
      <c r="BVW2" s="398"/>
      <c r="BVX2" s="398"/>
      <c r="BVY2" s="398"/>
      <c r="BVZ2" s="398"/>
      <c r="BWA2" s="398" t="s">
        <v>151</v>
      </c>
      <c r="BWB2" s="398"/>
      <c r="BWC2" s="398"/>
      <c r="BWD2" s="398"/>
      <c r="BWE2" s="398"/>
      <c r="BWF2" s="398"/>
      <c r="BWG2" s="398"/>
      <c r="BWH2" s="398"/>
      <c r="BWI2" s="398"/>
      <c r="BWJ2" s="398"/>
      <c r="BWK2" s="398"/>
      <c r="BWL2" s="398"/>
      <c r="BWM2" s="398"/>
      <c r="BWN2" s="398"/>
      <c r="BWO2" s="398"/>
      <c r="BWP2" s="398"/>
      <c r="BWQ2" s="398" t="s">
        <v>151</v>
      </c>
      <c r="BWR2" s="398"/>
      <c r="BWS2" s="398"/>
      <c r="BWT2" s="398"/>
      <c r="BWU2" s="398"/>
      <c r="BWV2" s="398"/>
      <c r="BWW2" s="398"/>
      <c r="BWX2" s="398"/>
      <c r="BWY2" s="398"/>
      <c r="BWZ2" s="398"/>
      <c r="BXA2" s="398"/>
      <c r="BXB2" s="398"/>
      <c r="BXC2" s="398"/>
      <c r="BXD2" s="398"/>
      <c r="BXE2" s="398"/>
      <c r="BXF2" s="398"/>
      <c r="BXG2" s="398" t="s">
        <v>151</v>
      </c>
      <c r="BXH2" s="398"/>
      <c r="BXI2" s="398"/>
      <c r="BXJ2" s="398"/>
      <c r="BXK2" s="398"/>
      <c r="BXL2" s="398"/>
      <c r="BXM2" s="398"/>
      <c r="BXN2" s="398"/>
      <c r="BXO2" s="398"/>
      <c r="BXP2" s="398"/>
      <c r="BXQ2" s="398"/>
      <c r="BXR2" s="398"/>
      <c r="BXS2" s="398"/>
      <c r="BXT2" s="398"/>
      <c r="BXU2" s="398"/>
      <c r="BXV2" s="398"/>
      <c r="BXW2" s="398" t="s">
        <v>151</v>
      </c>
      <c r="BXX2" s="398"/>
      <c r="BXY2" s="398"/>
      <c r="BXZ2" s="398"/>
      <c r="BYA2" s="398"/>
      <c r="BYB2" s="398"/>
      <c r="BYC2" s="398"/>
      <c r="BYD2" s="398"/>
      <c r="BYE2" s="398"/>
      <c r="BYF2" s="398"/>
      <c r="BYG2" s="398"/>
      <c r="BYH2" s="398"/>
      <c r="BYI2" s="398"/>
      <c r="BYJ2" s="398"/>
      <c r="BYK2" s="398"/>
      <c r="BYL2" s="398"/>
      <c r="BYM2" s="398" t="s">
        <v>151</v>
      </c>
      <c r="BYN2" s="398"/>
      <c r="BYO2" s="398"/>
      <c r="BYP2" s="398"/>
      <c r="BYQ2" s="398"/>
      <c r="BYR2" s="398"/>
      <c r="BYS2" s="398"/>
      <c r="BYT2" s="398"/>
      <c r="BYU2" s="398"/>
      <c r="BYV2" s="398"/>
      <c r="BYW2" s="398"/>
      <c r="BYX2" s="398"/>
      <c r="BYY2" s="398"/>
      <c r="BYZ2" s="398"/>
      <c r="BZA2" s="398"/>
      <c r="BZB2" s="398"/>
      <c r="BZC2" s="398" t="s">
        <v>151</v>
      </c>
      <c r="BZD2" s="398"/>
      <c r="BZE2" s="398"/>
      <c r="BZF2" s="398"/>
      <c r="BZG2" s="398"/>
      <c r="BZH2" s="398"/>
      <c r="BZI2" s="398"/>
      <c r="BZJ2" s="398"/>
      <c r="BZK2" s="398"/>
      <c r="BZL2" s="398"/>
      <c r="BZM2" s="398"/>
      <c r="BZN2" s="398"/>
      <c r="BZO2" s="398"/>
      <c r="BZP2" s="398"/>
      <c r="BZQ2" s="398"/>
      <c r="BZR2" s="398"/>
      <c r="BZS2" s="398" t="s">
        <v>151</v>
      </c>
      <c r="BZT2" s="398"/>
      <c r="BZU2" s="398"/>
      <c r="BZV2" s="398"/>
      <c r="BZW2" s="398"/>
      <c r="BZX2" s="398"/>
      <c r="BZY2" s="398"/>
      <c r="BZZ2" s="398"/>
      <c r="CAA2" s="398"/>
      <c r="CAB2" s="398"/>
      <c r="CAC2" s="398"/>
      <c r="CAD2" s="398"/>
      <c r="CAE2" s="398"/>
      <c r="CAF2" s="398"/>
      <c r="CAG2" s="398"/>
      <c r="CAH2" s="398"/>
      <c r="CAI2" s="398" t="s">
        <v>151</v>
      </c>
      <c r="CAJ2" s="398"/>
      <c r="CAK2" s="398"/>
      <c r="CAL2" s="398"/>
      <c r="CAM2" s="398"/>
      <c r="CAN2" s="398"/>
      <c r="CAO2" s="398"/>
      <c r="CAP2" s="398"/>
      <c r="CAQ2" s="398"/>
      <c r="CAR2" s="398"/>
      <c r="CAS2" s="398"/>
      <c r="CAT2" s="398"/>
      <c r="CAU2" s="398"/>
      <c r="CAV2" s="398"/>
      <c r="CAW2" s="398"/>
      <c r="CAX2" s="398"/>
      <c r="CAY2" s="398" t="s">
        <v>151</v>
      </c>
      <c r="CAZ2" s="398"/>
      <c r="CBA2" s="398"/>
      <c r="CBB2" s="398"/>
      <c r="CBC2" s="398"/>
      <c r="CBD2" s="398"/>
      <c r="CBE2" s="398"/>
      <c r="CBF2" s="398"/>
      <c r="CBG2" s="398"/>
      <c r="CBH2" s="398"/>
      <c r="CBI2" s="398"/>
      <c r="CBJ2" s="398"/>
      <c r="CBK2" s="398"/>
      <c r="CBL2" s="398"/>
      <c r="CBM2" s="398"/>
      <c r="CBN2" s="398"/>
      <c r="CBO2" s="398" t="s">
        <v>151</v>
      </c>
      <c r="CBP2" s="398"/>
      <c r="CBQ2" s="398"/>
      <c r="CBR2" s="398"/>
      <c r="CBS2" s="398"/>
      <c r="CBT2" s="398"/>
      <c r="CBU2" s="398"/>
      <c r="CBV2" s="398"/>
      <c r="CBW2" s="398"/>
      <c r="CBX2" s="398"/>
      <c r="CBY2" s="398"/>
      <c r="CBZ2" s="398"/>
      <c r="CCA2" s="398"/>
      <c r="CCB2" s="398"/>
      <c r="CCC2" s="398"/>
      <c r="CCD2" s="398"/>
      <c r="CCE2" s="398" t="s">
        <v>151</v>
      </c>
      <c r="CCF2" s="398"/>
      <c r="CCG2" s="398"/>
      <c r="CCH2" s="398"/>
      <c r="CCI2" s="398"/>
      <c r="CCJ2" s="398"/>
      <c r="CCK2" s="398"/>
      <c r="CCL2" s="398"/>
      <c r="CCM2" s="398"/>
      <c r="CCN2" s="398"/>
      <c r="CCO2" s="398"/>
      <c r="CCP2" s="398"/>
      <c r="CCQ2" s="398"/>
      <c r="CCR2" s="398"/>
      <c r="CCS2" s="398"/>
      <c r="CCT2" s="398"/>
      <c r="CCU2" s="398" t="s">
        <v>151</v>
      </c>
      <c r="CCV2" s="398"/>
      <c r="CCW2" s="398"/>
      <c r="CCX2" s="398"/>
      <c r="CCY2" s="398"/>
      <c r="CCZ2" s="398"/>
      <c r="CDA2" s="398"/>
      <c r="CDB2" s="398"/>
      <c r="CDC2" s="398"/>
      <c r="CDD2" s="398"/>
      <c r="CDE2" s="398"/>
      <c r="CDF2" s="398"/>
      <c r="CDG2" s="398"/>
      <c r="CDH2" s="398"/>
      <c r="CDI2" s="398"/>
      <c r="CDJ2" s="398"/>
      <c r="CDK2" s="398" t="s">
        <v>151</v>
      </c>
      <c r="CDL2" s="398"/>
      <c r="CDM2" s="398"/>
      <c r="CDN2" s="398"/>
      <c r="CDO2" s="398"/>
      <c r="CDP2" s="398"/>
      <c r="CDQ2" s="398"/>
      <c r="CDR2" s="398"/>
      <c r="CDS2" s="398"/>
      <c r="CDT2" s="398"/>
      <c r="CDU2" s="398"/>
      <c r="CDV2" s="398"/>
      <c r="CDW2" s="398"/>
      <c r="CDX2" s="398"/>
      <c r="CDY2" s="398"/>
      <c r="CDZ2" s="398"/>
      <c r="CEA2" s="398" t="s">
        <v>151</v>
      </c>
      <c r="CEB2" s="398"/>
      <c r="CEC2" s="398"/>
      <c r="CED2" s="398"/>
      <c r="CEE2" s="398"/>
      <c r="CEF2" s="398"/>
      <c r="CEG2" s="398"/>
      <c r="CEH2" s="398"/>
      <c r="CEI2" s="398"/>
      <c r="CEJ2" s="398"/>
      <c r="CEK2" s="398"/>
      <c r="CEL2" s="398"/>
      <c r="CEM2" s="398"/>
      <c r="CEN2" s="398"/>
      <c r="CEO2" s="398"/>
      <c r="CEP2" s="398"/>
      <c r="CEQ2" s="398" t="s">
        <v>151</v>
      </c>
      <c r="CER2" s="398"/>
      <c r="CES2" s="398"/>
      <c r="CET2" s="398"/>
      <c r="CEU2" s="398"/>
      <c r="CEV2" s="398"/>
      <c r="CEW2" s="398"/>
      <c r="CEX2" s="398"/>
      <c r="CEY2" s="398"/>
      <c r="CEZ2" s="398"/>
      <c r="CFA2" s="398"/>
      <c r="CFB2" s="398"/>
      <c r="CFC2" s="398"/>
      <c r="CFD2" s="398"/>
      <c r="CFE2" s="398"/>
      <c r="CFF2" s="398"/>
      <c r="CFG2" s="398" t="s">
        <v>151</v>
      </c>
      <c r="CFH2" s="398"/>
      <c r="CFI2" s="398"/>
      <c r="CFJ2" s="398"/>
      <c r="CFK2" s="398"/>
      <c r="CFL2" s="398"/>
      <c r="CFM2" s="398"/>
      <c r="CFN2" s="398"/>
      <c r="CFO2" s="398"/>
      <c r="CFP2" s="398"/>
      <c r="CFQ2" s="398"/>
      <c r="CFR2" s="398"/>
      <c r="CFS2" s="398"/>
      <c r="CFT2" s="398"/>
      <c r="CFU2" s="398"/>
      <c r="CFV2" s="398"/>
      <c r="CFW2" s="398" t="s">
        <v>151</v>
      </c>
      <c r="CFX2" s="398"/>
      <c r="CFY2" s="398"/>
      <c r="CFZ2" s="398"/>
      <c r="CGA2" s="398"/>
      <c r="CGB2" s="398"/>
      <c r="CGC2" s="398"/>
      <c r="CGD2" s="398"/>
      <c r="CGE2" s="398"/>
      <c r="CGF2" s="398"/>
      <c r="CGG2" s="398"/>
      <c r="CGH2" s="398"/>
      <c r="CGI2" s="398"/>
      <c r="CGJ2" s="398"/>
      <c r="CGK2" s="398"/>
      <c r="CGL2" s="398"/>
      <c r="CGM2" s="398" t="s">
        <v>151</v>
      </c>
      <c r="CGN2" s="398"/>
      <c r="CGO2" s="398"/>
      <c r="CGP2" s="398"/>
      <c r="CGQ2" s="398"/>
      <c r="CGR2" s="398"/>
      <c r="CGS2" s="398"/>
      <c r="CGT2" s="398"/>
      <c r="CGU2" s="398"/>
      <c r="CGV2" s="398"/>
      <c r="CGW2" s="398"/>
      <c r="CGX2" s="398"/>
      <c r="CGY2" s="398"/>
      <c r="CGZ2" s="398"/>
      <c r="CHA2" s="398"/>
      <c r="CHB2" s="398"/>
      <c r="CHC2" s="398" t="s">
        <v>151</v>
      </c>
      <c r="CHD2" s="398"/>
      <c r="CHE2" s="398"/>
      <c r="CHF2" s="398"/>
      <c r="CHG2" s="398"/>
      <c r="CHH2" s="398"/>
      <c r="CHI2" s="398"/>
      <c r="CHJ2" s="398"/>
      <c r="CHK2" s="398"/>
      <c r="CHL2" s="398"/>
      <c r="CHM2" s="398"/>
      <c r="CHN2" s="398"/>
      <c r="CHO2" s="398"/>
      <c r="CHP2" s="398"/>
      <c r="CHQ2" s="398"/>
      <c r="CHR2" s="398"/>
      <c r="CHS2" s="398" t="s">
        <v>151</v>
      </c>
      <c r="CHT2" s="398"/>
      <c r="CHU2" s="398"/>
      <c r="CHV2" s="398"/>
      <c r="CHW2" s="398"/>
      <c r="CHX2" s="398"/>
      <c r="CHY2" s="398"/>
      <c r="CHZ2" s="398"/>
      <c r="CIA2" s="398"/>
      <c r="CIB2" s="398"/>
      <c r="CIC2" s="398"/>
      <c r="CID2" s="398"/>
      <c r="CIE2" s="398"/>
      <c r="CIF2" s="398"/>
      <c r="CIG2" s="398"/>
      <c r="CIH2" s="398"/>
      <c r="CII2" s="398" t="s">
        <v>151</v>
      </c>
      <c r="CIJ2" s="398"/>
      <c r="CIK2" s="398"/>
      <c r="CIL2" s="398"/>
      <c r="CIM2" s="398"/>
      <c r="CIN2" s="398"/>
      <c r="CIO2" s="398"/>
      <c r="CIP2" s="398"/>
      <c r="CIQ2" s="398"/>
      <c r="CIR2" s="398"/>
      <c r="CIS2" s="398"/>
      <c r="CIT2" s="398"/>
      <c r="CIU2" s="398"/>
      <c r="CIV2" s="398"/>
      <c r="CIW2" s="398"/>
      <c r="CIX2" s="398"/>
      <c r="CIY2" s="398" t="s">
        <v>151</v>
      </c>
      <c r="CIZ2" s="398"/>
      <c r="CJA2" s="398"/>
      <c r="CJB2" s="398"/>
      <c r="CJC2" s="398"/>
      <c r="CJD2" s="398"/>
      <c r="CJE2" s="398"/>
      <c r="CJF2" s="398"/>
      <c r="CJG2" s="398"/>
      <c r="CJH2" s="398"/>
      <c r="CJI2" s="398"/>
      <c r="CJJ2" s="398"/>
      <c r="CJK2" s="398"/>
      <c r="CJL2" s="398"/>
      <c r="CJM2" s="398"/>
      <c r="CJN2" s="398"/>
      <c r="CJO2" s="398" t="s">
        <v>151</v>
      </c>
      <c r="CJP2" s="398"/>
      <c r="CJQ2" s="398"/>
      <c r="CJR2" s="398"/>
      <c r="CJS2" s="398"/>
      <c r="CJT2" s="398"/>
      <c r="CJU2" s="398"/>
      <c r="CJV2" s="398"/>
      <c r="CJW2" s="398"/>
      <c r="CJX2" s="398"/>
      <c r="CJY2" s="398"/>
      <c r="CJZ2" s="398"/>
      <c r="CKA2" s="398"/>
      <c r="CKB2" s="398"/>
      <c r="CKC2" s="398"/>
      <c r="CKD2" s="398"/>
      <c r="CKE2" s="398" t="s">
        <v>151</v>
      </c>
      <c r="CKF2" s="398"/>
      <c r="CKG2" s="398"/>
      <c r="CKH2" s="398"/>
      <c r="CKI2" s="398"/>
      <c r="CKJ2" s="398"/>
      <c r="CKK2" s="398"/>
      <c r="CKL2" s="398"/>
      <c r="CKM2" s="398"/>
      <c r="CKN2" s="398"/>
      <c r="CKO2" s="398"/>
      <c r="CKP2" s="398"/>
      <c r="CKQ2" s="398"/>
      <c r="CKR2" s="398"/>
      <c r="CKS2" s="398"/>
      <c r="CKT2" s="398"/>
      <c r="CKU2" s="398" t="s">
        <v>151</v>
      </c>
      <c r="CKV2" s="398"/>
      <c r="CKW2" s="398"/>
      <c r="CKX2" s="398"/>
      <c r="CKY2" s="398"/>
      <c r="CKZ2" s="398"/>
      <c r="CLA2" s="398"/>
      <c r="CLB2" s="398"/>
      <c r="CLC2" s="398"/>
      <c r="CLD2" s="398"/>
      <c r="CLE2" s="398"/>
      <c r="CLF2" s="398"/>
      <c r="CLG2" s="398"/>
      <c r="CLH2" s="398"/>
      <c r="CLI2" s="398"/>
      <c r="CLJ2" s="398"/>
      <c r="CLK2" s="398" t="s">
        <v>151</v>
      </c>
      <c r="CLL2" s="398"/>
      <c r="CLM2" s="398"/>
      <c r="CLN2" s="398"/>
      <c r="CLO2" s="398"/>
      <c r="CLP2" s="398"/>
      <c r="CLQ2" s="398"/>
      <c r="CLR2" s="398"/>
      <c r="CLS2" s="398"/>
      <c r="CLT2" s="398"/>
      <c r="CLU2" s="398"/>
      <c r="CLV2" s="398"/>
      <c r="CLW2" s="398"/>
      <c r="CLX2" s="398"/>
      <c r="CLY2" s="398"/>
      <c r="CLZ2" s="398"/>
      <c r="CMA2" s="398" t="s">
        <v>151</v>
      </c>
      <c r="CMB2" s="398"/>
      <c r="CMC2" s="398"/>
      <c r="CMD2" s="398"/>
      <c r="CME2" s="398"/>
      <c r="CMF2" s="398"/>
      <c r="CMG2" s="398"/>
      <c r="CMH2" s="398"/>
      <c r="CMI2" s="398"/>
      <c r="CMJ2" s="398"/>
      <c r="CMK2" s="398"/>
      <c r="CML2" s="398"/>
      <c r="CMM2" s="398"/>
      <c r="CMN2" s="398"/>
      <c r="CMO2" s="398"/>
      <c r="CMP2" s="398"/>
      <c r="CMQ2" s="398" t="s">
        <v>151</v>
      </c>
      <c r="CMR2" s="398"/>
      <c r="CMS2" s="398"/>
      <c r="CMT2" s="398"/>
      <c r="CMU2" s="398"/>
      <c r="CMV2" s="398"/>
      <c r="CMW2" s="398"/>
      <c r="CMX2" s="398"/>
      <c r="CMY2" s="398"/>
      <c r="CMZ2" s="398"/>
      <c r="CNA2" s="398"/>
      <c r="CNB2" s="398"/>
      <c r="CNC2" s="398"/>
      <c r="CND2" s="398"/>
      <c r="CNE2" s="398"/>
      <c r="CNF2" s="398"/>
      <c r="CNG2" s="398" t="s">
        <v>151</v>
      </c>
      <c r="CNH2" s="398"/>
      <c r="CNI2" s="398"/>
      <c r="CNJ2" s="398"/>
      <c r="CNK2" s="398"/>
      <c r="CNL2" s="398"/>
      <c r="CNM2" s="398"/>
      <c r="CNN2" s="398"/>
      <c r="CNO2" s="398"/>
      <c r="CNP2" s="398"/>
      <c r="CNQ2" s="398"/>
      <c r="CNR2" s="398"/>
      <c r="CNS2" s="398"/>
      <c r="CNT2" s="398"/>
      <c r="CNU2" s="398"/>
      <c r="CNV2" s="398"/>
      <c r="CNW2" s="398" t="s">
        <v>151</v>
      </c>
      <c r="CNX2" s="398"/>
      <c r="CNY2" s="398"/>
      <c r="CNZ2" s="398"/>
      <c r="COA2" s="398"/>
      <c r="COB2" s="398"/>
      <c r="COC2" s="398"/>
      <c r="COD2" s="398"/>
      <c r="COE2" s="398"/>
      <c r="COF2" s="398"/>
      <c r="COG2" s="398"/>
      <c r="COH2" s="398"/>
      <c r="COI2" s="398"/>
      <c r="COJ2" s="398"/>
      <c r="COK2" s="398"/>
      <c r="COL2" s="398"/>
      <c r="COM2" s="398" t="s">
        <v>151</v>
      </c>
      <c r="CON2" s="398"/>
      <c r="COO2" s="398"/>
      <c r="COP2" s="398"/>
      <c r="COQ2" s="398"/>
      <c r="COR2" s="398"/>
      <c r="COS2" s="398"/>
      <c r="COT2" s="398"/>
      <c r="COU2" s="398"/>
      <c r="COV2" s="398"/>
      <c r="COW2" s="398"/>
      <c r="COX2" s="398"/>
      <c r="COY2" s="398"/>
      <c r="COZ2" s="398"/>
      <c r="CPA2" s="398"/>
      <c r="CPB2" s="398"/>
      <c r="CPC2" s="398" t="s">
        <v>151</v>
      </c>
      <c r="CPD2" s="398"/>
      <c r="CPE2" s="398"/>
      <c r="CPF2" s="398"/>
      <c r="CPG2" s="398"/>
      <c r="CPH2" s="398"/>
      <c r="CPI2" s="398"/>
      <c r="CPJ2" s="398"/>
      <c r="CPK2" s="398"/>
      <c r="CPL2" s="398"/>
      <c r="CPM2" s="398"/>
      <c r="CPN2" s="398"/>
      <c r="CPO2" s="398"/>
      <c r="CPP2" s="398"/>
      <c r="CPQ2" s="398"/>
      <c r="CPR2" s="398"/>
      <c r="CPS2" s="398" t="s">
        <v>151</v>
      </c>
      <c r="CPT2" s="398"/>
      <c r="CPU2" s="398"/>
      <c r="CPV2" s="398"/>
      <c r="CPW2" s="398"/>
      <c r="CPX2" s="398"/>
      <c r="CPY2" s="398"/>
      <c r="CPZ2" s="398"/>
      <c r="CQA2" s="398"/>
      <c r="CQB2" s="398"/>
      <c r="CQC2" s="398"/>
      <c r="CQD2" s="398"/>
      <c r="CQE2" s="398"/>
      <c r="CQF2" s="398"/>
      <c r="CQG2" s="398"/>
      <c r="CQH2" s="398"/>
      <c r="CQI2" s="398" t="s">
        <v>151</v>
      </c>
      <c r="CQJ2" s="398"/>
      <c r="CQK2" s="398"/>
      <c r="CQL2" s="398"/>
      <c r="CQM2" s="398"/>
      <c r="CQN2" s="398"/>
      <c r="CQO2" s="398"/>
      <c r="CQP2" s="398"/>
      <c r="CQQ2" s="398"/>
      <c r="CQR2" s="398"/>
      <c r="CQS2" s="398"/>
      <c r="CQT2" s="398"/>
      <c r="CQU2" s="398"/>
      <c r="CQV2" s="398"/>
      <c r="CQW2" s="398"/>
      <c r="CQX2" s="398"/>
      <c r="CQY2" s="398" t="s">
        <v>151</v>
      </c>
      <c r="CQZ2" s="398"/>
      <c r="CRA2" s="398"/>
      <c r="CRB2" s="398"/>
      <c r="CRC2" s="398"/>
      <c r="CRD2" s="398"/>
      <c r="CRE2" s="398"/>
      <c r="CRF2" s="398"/>
      <c r="CRG2" s="398"/>
      <c r="CRH2" s="398"/>
      <c r="CRI2" s="398"/>
      <c r="CRJ2" s="398"/>
      <c r="CRK2" s="398"/>
      <c r="CRL2" s="398"/>
      <c r="CRM2" s="398"/>
      <c r="CRN2" s="398"/>
      <c r="CRO2" s="398" t="s">
        <v>151</v>
      </c>
      <c r="CRP2" s="398"/>
      <c r="CRQ2" s="398"/>
      <c r="CRR2" s="398"/>
      <c r="CRS2" s="398"/>
      <c r="CRT2" s="398"/>
      <c r="CRU2" s="398"/>
      <c r="CRV2" s="398"/>
      <c r="CRW2" s="398"/>
      <c r="CRX2" s="398"/>
      <c r="CRY2" s="398"/>
      <c r="CRZ2" s="398"/>
      <c r="CSA2" s="398"/>
      <c r="CSB2" s="398"/>
      <c r="CSC2" s="398"/>
      <c r="CSD2" s="398"/>
      <c r="CSE2" s="398" t="s">
        <v>151</v>
      </c>
      <c r="CSF2" s="398"/>
      <c r="CSG2" s="398"/>
      <c r="CSH2" s="398"/>
      <c r="CSI2" s="398"/>
      <c r="CSJ2" s="398"/>
      <c r="CSK2" s="398"/>
      <c r="CSL2" s="398"/>
      <c r="CSM2" s="398"/>
      <c r="CSN2" s="398"/>
      <c r="CSO2" s="398"/>
      <c r="CSP2" s="398"/>
      <c r="CSQ2" s="398"/>
      <c r="CSR2" s="398"/>
      <c r="CSS2" s="398"/>
      <c r="CST2" s="398"/>
      <c r="CSU2" s="398" t="s">
        <v>151</v>
      </c>
      <c r="CSV2" s="398"/>
      <c r="CSW2" s="398"/>
      <c r="CSX2" s="398"/>
      <c r="CSY2" s="398"/>
      <c r="CSZ2" s="398"/>
      <c r="CTA2" s="398"/>
      <c r="CTB2" s="398"/>
      <c r="CTC2" s="398"/>
      <c r="CTD2" s="398"/>
      <c r="CTE2" s="398"/>
      <c r="CTF2" s="398"/>
      <c r="CTG2" s="398"/>
      <c r="CTH2" s="398"/>
      <c r="CTI2" s="398"/>
      <c r="CTJ2" s="398"/>
      <c r="CTK2" s="398" t="s">
        <v>151</v>
      </c>
      <c r="CTL2" s="398"/>
      <c r="CTM2" s="398"/>
      <c r="CTN2" s="398"/>
      <c r="CTO2" s="398"/>
      <c r="CTP2" s="398"/>
      <c r="CTQ2" s="398"/>
      <c r="CTR2" s="398"/>
      <c r="CTS2" s="398"/>
      <c r="CTT2" s="398"/>
      <c r="CTU2" s="398"/>
      <c r="CTV2" s="398"/>
      <c r="CTW2" s="398"/>
      <c r="CTX2" s="398"/>
      <c r="CTY2" s="398"/>
      <c r="CTZ2" s="398"/>
      <c r="CUA2" s="398" t="s">
        <v>151</v>
      </c>
      <c r="CUB2" s="398"/>
      <c r="CUC2" s="398"/>
      <c r="CUD2" s="398"/>
      <c r="CUE2" s="398"/>
      <c r="CUF2" s="398"/>
      <c r="CUG2" s="398"/>
      <c r="CUH2" s="398"/>
      <c r="CUI2" s="398"/>
      <c r="CUJ2" s="398"/>
      <c r="CUK2" s="398"/>
      <c r="CUL2" s="398"/>
      <c r="CUM2" s="398"/>
      <c r="CUN2" s="398"/>
      <c r="CUO2" s="398"/>
      <c r="CUP2" s="398"/>
      <c r="CUQ2" s="398" t="s">
        <v>151</v>
      </c>
      <c r="CUR2" s="398"/>
      <c r="CUS2" s="398"/>
      <c r="CUT2" s="398"/>
      <c r="CUU2" s="398"/>
      <c r="CUV2" s="398"/>
      <c r="CUW2" s="398"/>
      <c r="CUX2" s="398"/>
      <c r="CUY2" s="398"/>
      <c r="CUZ2" s="398"/>
      <c r="CVA2" s="398"/>
      <c r="CVB2" s="398"/>
      <c r="CVC2" s="398"/>
      <c r="CVD2" s="398"/>
      <c r="CVE2" s="398"/>
      <c r="CVF2" s="398"/>
      <c r="CVG2" s="398" t="s">
        <v>151</v>
      </c>
      <c r="CVH2" s="398"/>
      <c r="CVI2" s="398"/>
      <c r="CVJ2" s="398"/>
      <c r="CVK2" s="398"/>
      <c r="CVL2" s="398"/>
      <c r="CVM2" s="398"/>
      <c r="CVN2" s="398"/>
      <c r="CVO2" s="398"/>
      <c r="CVP2" s="398"/>
      <c r="CVQ2" s="398"/>
      <c r="CVR2" s="398"/>
      <c r="CVS2" s="398"/>
      <c r="CVT2" s="398"/>
      <c r="CVU2" s="398"/>
      <c r="CVV2" s="398"/>
      <c r="CVW2" s="398" t="s">
        <v>151</v>
      </c>
      <c r="CVX2" s="398"/>
      <c r="CVY2" s="398"/>
      <c r="CVZ2" s="398"/>
      <c r="CWA2" s="398"/>
      <c r="CWB2" s="398"/>
      <c r="CWC2" s="398"/>
      <c r="CWD2" s="398"/>
      <c r="CWE2" s="398"/>
      <c r="CWF2" s="398"/>
      <c r="CWG2" s="398"/>
      <c r="CWH2" s="398"/>
      <c r="CWI2" s="398"/>
      <c r="CWJ2" s="398"/>
      <c r="CWK2" s="398"/>
      <c r="CWL2" s="398"/>
      <c r="CWM2" s="398" t="s">
        <v>151</v>
      </c>
      <c r="CWN2" s="398"/>
      <c r="CWO2" s="398"/>
      <c r="CWP2" s="398"/>
      <c r="CWQ2" s="398"/>
      <c r="CWR2" s="398"/>
      <c r="CWS2" s="398"/>
      <c r="CWT2" s="398"/>
      <c r="CWU2" s="398"/>
      <c r="CWV2" s="398"/>
      <c r="CWW2" s="398"/>
      <c r="CWX2" s="398"/>
      <c r="CWY2" s="398"/>
      <c r="CWZ2" s="398"/>
      <c r="CXA2" s="398"/>
      <c r="CXB2" s="398"/>
      <c r="CXC2" s="398" t="s">
        <v>151</v>
      </c>
      <c r="CXD2" s="398"/>
      <c r="CXE2" s="398"/>
      <c r="CXF2" s="398"/>
      <c r="CXG2" s="398"/>
      <c r="CXH2" s="398"/>
      <c r="CXI2" s="398"/>
      <c r="CXJ2" s="398"/>
      <c r="CXK2" s="398"/>
      <c r="CXL2" s="398"/>
      <c r="CXM2" s="398"/>
      <c r="CXN2" s="398"/>
      <c r="CXO2" s="398"/>
      <c r="CXP2" s="398"/>
      <c r="CXQ2" s="398"/>
      <c r="CXR2" s="398"/>
      <c r="CXS2" s="398" t="s">
        <v>151</v>
      </c>
      <c r="CXT2" s="398"/>
      <c r="CXU2" s="398"/>
      <c r="CXV2" s="398"/>
      <c r="CXW2" s="398"/>
      <c r="CXX2" s="398"/>
      <c r="CXY2" s="398"/>
      <c r="CXZ2" s="398"/>
      <c r="CYA2" s="398"/>
      <c r="CYB2" s="398"/>
      <c r="CYC2" s="398"/>
      <c r="CYD2" s="398"/>
      <c r="CYE2" s="398"/>
      <c r="CYF2" s="398"/>
      <c r="CYG2" s="398"/>
      <c r="CYH2" s="398"/>
      <c r="CYI2" s="398" t="s">
        <v>151</v>
      </c>
      <c r="CYJ2" s="398"/>
      <c r="CYK2" s="398"/>
      <c r="CYL2" s="398"/>
      <c r="CYM2" s="398"/>
      <c r="CYN2" s="398"/>
      <c r="CYO2" s="398"/>
      <c r="CYP2" s="398"/>
      <c r="CYQ2" s="398"/>
      <c r="CYR2" s="398"/>
      <c r="CYS2" s="398"/>
      <c r="CYT2" s="398"/>
      <c r="CYU2" s="398"/>
      <c r="CYV2" s="398"/>
      <c r="CYW2" s="398"/>
      <c r="CYX2" s="398"/>
      <c r="CYY2" s="398" t="s">
        <v>151</v>
      </c>
      <c r="CYZ2" s="398"/>
      <c r="CZA2" s="398"/>
      <c r="CZB2" s="398"/>
      <c r="CZC2" s="398"/>
      <c r="CZD2" s="398"/>
      <c r="CZE2" s="398"/>
      <c r="CZF2" s="398"/>
      <c r="CZG2" s="398"/>
      <c r="CZH2" s="398"/>
      <c r="CZI2" s="398"/>
      <c r="CZJ2" s="398"/>
      <c r="CZK2" s="398"/>
      <c r="CZL2" s="398"/>
      <c r="CZM2" s="398"/>
      <c r="CZN2" s="398"/>
      <c r="CZO2" s="398" t="s">
        <v>151</v>
      </c>
      <c r="CZP2" s="398"/>
      <c r="CZQ2" s="398"/>
      <c r="CZR2" s="398"/>
      <c r="CZS2" s="398"/>
      <c r="CZT2" s="398"/>
      <c r="CZU2" s="398"/>
      <c r="CZV2" s="398"/>
      <c r="CZW2" s="398"/>
      <c r="CZX2" s="398"/>
      <c r="CZY2" s="398"/>
      <c r="CZZ2" s="398"/>
      <c r="DAA2" s="398"/>
      <c r="DAB2" s="398"/>
      <c r="DAC2" s="398"/>
      <c r="DAD2" s="398"/>
      <c r="DAE2" s="398" t="s">
        <v>151</v>
      </c>
      <c r="DAF2" s="398"/>
      <c r="DAG2" s="398"/>
      <c r="DAH2" s="398"/>
      <c r="DAI2" s="398"/>
      <c r="DAJ2" s="398"/>
      <c r="DAK2" s="398"/>
      <c r="DAL2" s="398"/>
      <c r="DAM2" s="398"/>
      <c r="DAN2" s="398"/>
      <c r="DAO2" s="398"/>
      <c r="DAP2" s="398"/>
      <c r="DAQ2" s="398"/>
      <c r="DAR2" s="398"/>
      <c r="DAS2" s="398"/>
      <c r="DAT2" s="398"/>
      <c r="DAU2" s="398" t="s">
        <v>151</v>
      </c>
      <c r="DAV2" s="398"/>
      <c r="DAW2" s="398"/>
      <c r="DAX2" s="398"/>
      <c r="DAY2" s="398"/>
      <c r="DAZ2" s="398"/>
      <c r="DBA2" s="398"/>
      <c r="DBB2" s="398"/>
      <c r="DBC2" s="398"/>
      <c r="DBD2" s="398"/>
      <c r="DBE2" s="398"/>
      <c r="DBF2" s="398"/>
      <c r="DBG2" s="398"/>
      <c r="DBH2" s="398"/>
      <c r="DBI2" s="398"/>
      <c r="DBJ2" s="398"/>
      <c r="DBK2" s="398" t="s">
        <v>151</v>
      </c>
      <c r="DBL2" s="398"/>
      <c r="DBM2" s="398"/>
      <c r="DBN2" s="398"/>
      <c r="DBO2" s="398"/>
      <c r="DBP2" s="398"/>
      <c r="DBQ2" s="398"/>
      <c r="DBR2" s="398"/>
      <c r="DBS2" s="398"/>
      <c r="DBT2" s="398"/>
      <c r="DBU2" s="398"/>
      <c r="DBV2" s="398"/>
      <c r="DBW2" s="398"/>
      <c r="DBX2" s="398"/>
      <c r="DBY2" s="398"/>
      <c r="DBZ2" s="398"/>
      <c r="DCA2" s="398" t="s">
        <v>151</v>
      </c>
      <c r="DCB2" s="398"/>
      <c r="DCC2" s="398"/>
      <c r="DCD2" s="398"/>
      <c r="DCE2" s="398"/>
      <c r="DCF2" s="398"/>
      <c r="DCG2" s="398"/>
      <c r="DCH2" s="398"/>
      <c r="DCI2" s="398"/>
      <c r="DCJ2" s="398"/>
      <c r="DCK2" s="398"/>
      <c r="DCL2" s="398"/>
      <c r="DCM2" s="398"/>
      <c r="DCN2" s="398"/>
      <c r="DCO2" s="398"/>
      <c r="DCP2" s="398"/>
      <c r="DCQ2" s="398" t="s">
        <v>151</v>
      </c>
      <c r="DCR2" s="398"/>
      <c r="DCS2" s="398"/>
      <c r="DCT2" s="398"/>
      <c r="DCU2" s="398"/>
      <c r="DCV2" s="398"/>
      <c r="DCW2" s="398"/>
      <c r="DCX2" s="398"/>
      <c r="DCY2" s="398"/>
      <c r="DCZ2" s="398"/>
      <c r="DDA2" s="398"/>
      <c r="DDB2" s="398"/>
      <c r="DDC2" s="398"/>
      <c r="DDD2" s="398"/>
      <c r="DDE2" s="398"/>
      <c r="DDF2" s="398"/>
      <c r="DDG2" s="398" t="s">
        <v>151</v>
      </c>
      <c r="DDH2" s="398"/>
      <c r="DDI2" s="398"/>
      <c r="DDJ2" s="398"/>
      <c r="DDK2" s="398"/>
      <c r="DDL2" s="398"/>
      <c r="DDM2" s="398"/>
      <c r="DDN2" s="398"/>
      <c r="DDO2" s="398"/>
      <c r="DDP2" s="398"/>
      <c r="DDQ2" s="398"/>
      <c r="DDR2" s="398"/>
      <c r="DDS2" s="398"/>
      <c r="DDT2" s="398"/>
      <c r="DDU2" s="398"/>
      <c r="DDV2" s="398"/>
      <c r="DDW2" s="398" t="s">
        <v>151</v>
      </c>
      <c r="DDX2" s="398"/>
      <c r="DDY2" s="398"/>
      <c r="DDZ2" s="398"/>
      <c r="DEA2" s="398"/>
      <c r="DEB2" s="398"/>
      <c r="DEC2" s="398"/>
      <c r="DED2" s="398"/>
      <c r="DEE2" s="398"/>
      <c r="DEF2" s="398"/>
      <c r="DEG2" s="398"/>
      <c r="DEH2" s="398"/>
      <c r="DEI2" s="398"/>
      <c r="DEJ2" s="398"/>
      <c r="DEK2" s="398"/>
      <c r="DEL2" s="398"/>
      <c r="DEM2" s="398" t="s">
        <v>151</v>
      </c>
      <c r="DEN2" s="398"/>
      <c r="DEO2" s="398"/>
      <c r="DEP2" s="398"/>
      <c r="DEQ2" s="398"/>
      <c r="DER2" s="398"/>
      <c r="DES2" s="398"/>
      <c r="DET2" s="398"/>
      <c r="DEU2" s="398"/>
      <c r="DEV2" s="398"/>
      <c r="DEW2" s="398"/>
      <c r="DEX2" s="398"/>
      <c r="DEY2" s="398"/>
      <c r="DEZ2" s="398"/>
      <c r="DFA2" s="398"/>
      <c r="DFB2" s="398"/>
      <c r="DFC2" s="398" t="s">
        <v>151</v>
      </c>
      <c r="DFD2" s="398"/>
      <c r="DFE2" s="398"/>
      <c r="DFF2" s="398"/>
      <c r="DFG2" s="398"/>
      <c r="DFH2" s="398"/>
      <c r="DFI2" s="398"/>
      <c r="DFJ2" s="398"/>
      <c r="DFK2" s="398"/>
      <c r="DFL2" s="398"/>
      <c r="DFM2" s="398"/>
      <c r="DFN2" s="398"/>
      <c r="DFO2" s="398"/>
      <c r="DFP2" s="398"/>
      <c r="DFQ2" s="398"/>
      <c r="DFR2" s="398"/>
      <c r="DFS2" s="398" t="s">
        <v>151</v>
      </c>
      <c r="DFT2" s="398"/>
      <c r="DFU2" s="398"/>
      <c r="DFV2" s="398"/>
      <c r="DFW2" s="398"/>
      <c r="DFX2" s="398"/>
      <c r="DFY2" s="398"/>
      <c r="DFZ2" s="398"/>
      <c r="DGA2" s="398"/>
      <c r="DGB2" s="398"/>
      <c r="DGC2" s="398"/>
      <c r="DGD2" s="398"/>
      <c r="DGE2" s="398"/>
      <c r="DGF2" s="398"/>
      <c r="DGG2" s="398"/>
      <c r="DGH2" s="398"/>
      <c r="DGI2" s="398" t="s">
        <v>151</v>
      </c>
      <c r="DGJ2" s="398"/>
      <c r="DGK2" s="398"/>
      <c r="DGL2" s="398"/>
      <c r="DGM2" s="398"/>
      <c r="DGN2" s="398"/>
      <c r="DGO2" s="398"/>
      <c r="DGP2" s="398"/>
      <c r="DGQ2" s="398"/>
      <c r="DGR2" s="398"/>
      <c r="DGS2" s="398"/>
      <c r="DGT2" s="398"/>
      <c r="DGU2" s="398"/>
      <c r="DGV2" s="398"/>
      <c r="DGW2" s="398"/>
      <c r="DGX2" s="398"/>
      <c r="DGY2" s="398" t="s">
        <v>151</v>
      </c>
      <c r="DGZ2" s="398"/>
      <c r="DHA2" s="398"/>
      <c r="DHB2" s="398"/>
      <c r="DHC2" s="398"/>
      <c r="DHD2" s="398"/>
      <c r="DHE2" s="398"/>
      <c r="DHF2" s="398"/>
      <c r="DHG2" s="398"/>
      <c r="DHH2" s="398"/>
      <c r="DHI2" s="398"/>
      <c r="DHJ2" s="398"/>
      <c r="DHK2" s="398"/>
      <c r="DHL2" s="398"/>
      <c r="DHM2" s="398"/>
      <c r="DHN2" s="398"/>
      <c r="DHO2" s="398" t="s">
        <v>151</v>
      </c>
      <c r="DHP2" s="398"/>
      <c r="DHQ2" s="398"/>
      <c r="DHR2" s="398"/>
      <c r="DHS2" s="398"/>
      <c r="DHT2" s="398"/>
      <c r="DHU2" s="398"/>
      <c r="DHV2" s="398"/>
      <c r="DHW2" s="398"/>
      <c r="DHX2" s="398"/>
      <c r="DHY2" s="398"/>
      <c r="DHZ2" s="398"/>
      <c r="DIA2" s="398"/>
      <c r="DIB2" s="398"/>
      <c r="DIC2" s="398"/>
      <c r="DID2" s="398"/>
      <c r="DIE2" s="398" t="s">
        <v>151</v>
      </c>
      <c r="DIF2" s="398"/>
      <c r="DIG2" s="398"/>
      <c r="DIH2" s="398"/>
      <c r="DII2" s="398"/>
      <c r="DIJ2" s="398"/>
      <c r="DIK2" s="398"/>
      <c r="DIL2" s="398"/>
      <c r="DIM2" s="398"/>
      <c r="DIN2" s="398"/>
      <c r="DIO2" s="398"/>
      <c r="DIP2" s="398"/>
      <c r="DIQ2" s="398"/>
      <c r="DIR2" s="398"/>
      <c r="DIS2" s="398"/>
      <c r="DIT2" s="398"/>
      <c r="DIU2" s="398" t="s">
        <v>151</v>
      </c>
      <c r="DIV2" s="398"/>
      <c r="DIW2" s="398"/>
      <c r="DIX2" s="398"/>
      <c r="DIY2" s="398"/>
      <c r="DIZ2" s="398"/>
      <c r="DJA2" s="398"/>
      <c r="DJB2" s="398"/>
      <c r="DJC2" s="398"/>
      <c r="DJD2" s="398"/>
      <c r="DJE2" s="398"/>
      <c r="DJF2" s="398"/>
      <c r="DJG2" s="398"/>
      <c r="DJH2" s="398"/>
      <c r="DJI2" s="398"/>
      <c r="DJJ2" s="398"/>
      <c r="DJK2" s="398" t="s">
        <v>151</v>
      </c>
      <c r="DJL2" s="398"/>
      <c r="DJM2" s="398"/>
      <c r="DJN2" s="398"/>
      <c r="DJO2" s="398"/>
      <c r="DJP2" s="398"/>
      <c r="DJQ2" s="398"/>
      <c r="DJR2" s="398"/>
      <c r="DJS2" s="398"/>
      <c r="DJT2" s="398"/>
      <c r="DJU2" s="398"/>
      <c r="DJV2" s="398"/>
      <c r="DJW2" s="398"/>
      <c r="DJX2" s="398"/>
      <c r="DJY2" s="398"/>
      <c r="DJZ2" s="398"/>
      <c r="DKA2" s="398" t="s">
        <v>151</v>
      </c>
      <c r="DKB2" s="398"/>
      <c r="DKC2" s="398"/>
      <c r="DKD2" s="398"/>
      <c r="DKE2" s="398"/>
      <c r="DKF2" s="398"/>
      <c r="DKG2" s="398"/>
      <c r="DKH2" s="398"/>
      <c r="DKI2" s="398"/>
      <c r="DKJ2" s="398"/>
      <c r="DKK2" s="398"/>
      <c r="DKL2" s="398"/>
      <c r="DKM2" s="398"/>
      <c r="DKN2" s="398"/>
      <c r="DKO2" s="398"/>
      <c r="DKP2" s="398"/>
      <c r="DKQ2" s="398" t="s">
        <v>151</v>
      </c>
      <c r="DKR2" s="398"/>
      <c r="DKS2" s="398"/>
      <c r="DKT2" s="398"/>
      <c r="DKU2" s="398"/>
      <c r="DKV2" s="398"/>
      <c r="DKW2" s="398"/>
      <c r="DKX2" s="398"/>
      <c r="DKY2" s="398"/>
      <c r="DKZ2" s="398"/>
      <c r="DLA2" s="398"/>
      <c r="DLB2" s="398"/>
      <c r="DLC2" s="398"/>
      <c r="DLD2" s="398"/>
      <c r="DLE2" s="398"/>
      <c r="DLF2" s="398"/>
      <c r="DLG2" s="398" t="s">
        <v>151</v>
      </c>
      <c r="DLH2" s="398"/>
      <c r="DLI2" s="398"/>
      <c r="DLJ2" s="398"/>
      <c r="DLK2" s="398"/>
      <c r="DLL2" s="398"/>
      <c r="DLM2" s="398"/>
      <c r="DLN2" s="398"/>
      <c r="DLO2" s="398"/>
      <c r="DLP2" s="398"/>
      <c r="DLQ2" s="398"/>
      <c r="DLR2" s="398"/>
      <c r="DLS2" s="398"/>
      <c r="DLT2" s="398"/>
      <c r="DLU2" s="398"/>
      <c r="DLV2" s="398"/>
      <c r="DLW2" s="398" t="s">
        <v>151</v>
      </c>
      <c r="DLX2" s="398"/>
      <c r="DLY2" s="398"/>
      <c r="DLZ2" s="398"/>
      <c r="DMA2" s="398"/>
      <c r="DMB2" s="398"/>
      <c r="DMC2" s="398"/>
      <c r="DMD2" s="398"/>
      <c r="DME2" s="398"/>
      <c r="DMF2" s="398"/>
      <c r="DMG2" s="398"/>
      <c r="DMH2" s="398"/>
      <c r="DMI2" s="398"/>
      <c r="DMJ2" s="398"/>
      <c r="DMK2" s="398"/>
      <c r="DML2" s="398"/>
      <c r="DMM2" s="398" t="s">
        <v>151</v>
      </c>
      <c r="DMN2" s="398"/>
      <c r="DMO2" s="398"/>
      <c r="DMP2" s="398"/>
      <c r="DMQ2" s="398"/>
      <c r="DMR2" s="398"/>
      <c r="DMS2" s="398"/>
      <c r="DMT2" s="398"/>
      <c r="DMU2" s="398"/>
      <c r="DMV2" s="398"/>
      <c r="DMW2" s="398"/>
      <c r="DMX2" s="398"/>
      <c r="DMY2" s="398"/>
      <c r="DMZ2" s="398"/>
      <c r="DNA2" s="398"/>
      <c r="DNB2" s="398"/>
      <c r="DNC2" s="398" t="s">
        <v>151</v>
      </c>
      <c r="DND2" s="398"/>
      <c r="DNE2" s="398"/>
      <c r="DNF2" s="398"/>
      <c r="DNG2" s="398"/>
      <c r="DNH2" s="398"/>
      <c r="DNI2" s="398"/>
      <c r="DNJ2" s="398"/>
      <c r="DNK2" s="398"/>
      <c r="DNL2" s="398"/>
      <c r="DNM2" s="398"/>
      <c r="DNN2" s="398"/>
      <c r="DNO2" s="398"/>
      <c r="DNP2" s="398"/>
      <c r="DNQ2" s="398"/>
      <c r="DNR2" s="398"/>
      <c r="DNS2" s="398" t="s">
        <v>151</v>
      </c>
      <c r="DNT2" s="398"/>
      <c r="DNU2" s="398"/>
      <c r="DNV2" s="398"/>
      <c r="DNW2" s="398"/>
      <c r="DNX2" s="398"/>
      <c r="DNY2" s="398"/>
      <c r="DNZ2" s="398"/>
      <c r="DOA2" s="398"/>
      <c r="DOB2" s="398"/>
      <c r="DOC2" s="398"/>
      <c r="DOD2" s="398"/>
      <c r="DOE2" s="398"/>
      <c r="DOF2" s="398"/>
      <c r="DOG2" s="398"/>
      <c r="DOH2" s="398"/>
      <c r="DOI2" s="398" t="s">
        <v>151</v>
      </c>
      <c r="DOJ2" s="398"/>
      <c r="DOK2" s="398"/>
      <c r="DOL2" s="398"/>
      <c r="DOM2" s="398"/>
      <c r="DON2" s="398"/>
      <c r="DOO2" s="398"/>
      <c r="DOP2" s="398"/>
      <c r="DOQ2" s="398"/>
      <c r="DOR2" s="398"/>
      <c r="DOS2" s="398"/>
      <c r="DOT2" s="398"/>
      <c r="DOU2" s="398"/>
      <c r="DOV2" s="398"/>
      <c r="DOW2" s="398"/>
      <c r="DOX2" s="398"/>
      <c r="DOY2" s="398" t="s">
        <v>151</v>
      </c>
      <c r="DOZ2" s="398"/>
      <c r="DPA2" s="398"/>
      <c r="DPB2" s="398"/>
      <c r="DPC2" s="398"/>
      <c r="DPD2" s="398"/>
      <c r="DPE2" s="398"/>
      <c r="DPF2" s="398"/>
      <c r="DPG2" s="398"/>
      <c r="DPH2" s="398"/>
      <c r="DPI2" s="398"/>
      <c r="DPJ2" s="398"/>
      <c r="DPK2" s="398"/>
      <c r="DPL2" s="398"/>
      <c r="DPM2" s="398"/>
      <c r="DPN2" s="398"/>
      <c r="DPO2" s="398" t="s">
        <v>151</v>
      </c>
      <c r="DPP2" s="398"/>
      <c r="DPQ2" s="398"/>
      <c r="DPR2" s="398"/>
      <c r="DPS2" s="398"/>
      <c r="DPT2" s="398"/>
      <c r="DPU2" s="398"/>
      <c r="DPV2" s="398"/>
      <c r="DPW2" s="398"/>
      <c r="DPX2" s="398"/>
      <c r="DPY2" s="398"/>
      <c r="DPZ2" s="398"/>
      <c r="DQA2" s="398"/>
      <c r="DQB2" s="398"/>
      <c r="DQC2" s="398"/>
      <c r="DQD2" s="398"/>
      <c r="DQE2" s="398" t="s">
        <v>151</v>
      </c>
      <c r="DQF2" s="398"/>
      <c r="DQG2" s="398"/>
      <c r="DQH2" s="398"/>
      <c r="DQI2" s="398"/>
      <c r="DQJ2" s="398"/>
      <c r="DQK2" s="398"/>
      <c r="DQL2" s="398"/>
      <c r="DQM2" s="398"/>
      <c r="DQN2" s="398"/>
      <c r="DQO2" s="398"/>
      <c r="DQP2" s="398"/>
      <c r="DQQ2" s="398"/>
      <c r="DQR2" s="398"/>
      <c r="DQS2" s="398"/>
      <c r="DQT2" s="398"/>
      <c r="DQU2" s="398" t="s">
        <v>151</v>
      </c>
      <c r="DQV2" s="398"/>
      <c r="DQW2" s="398"/>
      <c r="DQX2" s="398"/>
      <c r="DQY2" s="398"/>
      <c r="DQZ2" s="398"/>
      <c r="DRA2" s="398"/>
      <c r="DRB2" s="398"/>
      <c r="DRC2" s="398"/>
      <c r="DRD2" s="398"/>
      <c r="DRE2" s="398"/>
      <c r="DRF2" s="398"/>
      <c r="DRG2" s="398"/>
      <c r="DRH2" s="398"/>
      <c r="DRI2" s="398"/>
      <c r="DRJ2" s="398"/>
      <c r="DRK2" s="398" t="s">
        <v>151</v>
      </c>
      <c r="DRL2" s="398"/>
      <c r="DRM2" s="398"/>
      <c r="DRN2" s="398"/>
      <c r="DRO2" s="398"/>
      <c r="DRP2" s="398"/>
      <c r="DRQ2" s="398"/>
      <c r="DRR2" s="398"/>
      <c r="DRS2" s="398"/>
      <c r="DRT2" s="398"/>
      <c r="DRU2" s="398"/>
      <c r="DRV2" s="398"/>
      <c r="DRW2" s="398"/>
      <c r="DRX2" s="398"/>
      <c r="DRY2" s="398"/>
      <c r="DRZ2" s="398"/>
      <c r="DSA2" s="398" t="s">
        <v>151</v>
      </c>
      <c r="DSB2" s="398"/>
      <c r="DSC2" s="398"/>
      <c r="DSD2" s="398"/>
      <c r="DSE2" s="398"/>
      <c r="DSF2" s="398"/>
      <c r="DSG2" s="398"/>
      <c r="DSH2" s="398"/>
      <c r="DSI2" s="398"/>
      <c r="DSJ2" s="398"/>
      <c r="DSK2" s="398"/>
      <c r="DSL2" s="398"/>
      <c r="DSM2" s="398"/>
      <c r="DSN2" s="398"/>
      <c r="DSO2" s="398"/>
      <c r="DSP2" s="398"/>
      <c r="DSQ2" s="398" t="s">
        <v>151</v>
      </c>
      <c r="DSR2" s="398"/>
      <c r="DSS2" s="398"/>
      <c r="DST2" s="398"/>
      <c r="DSU2" s="398"/>
      <c r="DSV2" s="398"/>
      <c r="DSW2" s="398"/>
      <c r="DSX2" s="398"/>
      <c r="DSY2" s="398"/>
      <c r="DSZ2" s="398"/>
      <c r="DTA2" s="398"/>
      <c r="DTB2" s="398"/>
      <c r="DTC2" s="398"/>
      <c r="DTD2" s="398"/>
      <c r="DTE2" s="398"/>
      <c r="DTF2" s="398"/>
      <c r="DTG2" s="398" t="s">
        <v>151</v>
      </c>
      <c r="DTH2" s="398"/>
      <c r="DTI2" s="398"/>
      <c r="DTJ2" s="398"/>
      <c r="DTK2" s="398"/>
      <c r="DTL2" s="398"/>
      <c r="DTM2" s="398"/>
      <c r="DTN2" s="398"/>
      <c r="DTO2" s="398"/>
      <c r="DTP2" s="398"/>
      <c r="DTQ2" s="398"/>
      <c r="DTR2" s="398"/>
      <c r="DTS2" s="398"/>
      <c r="DTT2" s="398"/>
      <c r="DTU2" s="398"/>
      <c r="DTV2" s="398"/>
      <c r="DTW2" s="398" t="s">
        <v>151</v>
      </c>
      <c r="DTX2" s="398"/>
      <c r="DTY2" s="398"/>
      <c r="DTZ2" s="398"/>
      <c r="DUA2" s="398"/>
      <c r="DUB2" s="398"/>
      <c r="DUC2" s="398"/>
      <c r="DUD2" s="398"/>
      <c r="DUE2" s="398"/>
      <c r="DUF2" s="398"/>
      <c r="DUG2" s="398"/>
      <c r="DUH2" s="398"/>
      <c r="DUI2" s="398"/>
      <c r="DUJ2" s="398"/>
      <c r="DUK2" s="398"/>
      <c r="DUL2" s="398"/>
      <c r="DUM2" s="398" t="s">
        <v>151</v>
      </c>
      <c r="DUN2" s="398"/>
      <c r="DUO2" s="398"/>
      <c r="DUP2" s="398"/>
      <c r="DUQ2" s="398"/>
      <c r="DUR2" s="398"/>
      <c r="DUS2" s="398"/>
      <c r="DUT2" s="398"/>
      <c r="DUU2" s="398"/>
      <c r="DUV2" s="398"/>
      <c r="DUW2" s="398"/>
      <c r="DUX2" s="398"/>
      <c r="DUY2" s="398"/>
      <c r="DUZ2" s="398"/>
      <c r="DVA2" s="398"/>
      <c r="DVB2" s="398"/>
      <c r="DVC2" s="398" t="s">
        <v>151</v>
      </c>
      <c r="DVD2" s="398"/>
      <c r="DVE2" s="398"/>
      <c r="DVF2" s="398"/>
      <c r="DVG2" s="398"/>
      <c r="DVH2" s="398"/>
      <c r="DVI2" s="398"/>
      <c r="DVJ2" s="398"/>
      <c r="DVK2" s="398"/>
      <c r="DVL2" s="398"/>
      <c r="DVM2" s="398"/>
      <c r="DVN2" s="398"/>
      <c r="DVO2" s="398"/>
      <c r="DVP2" s="398"/>
      <c r="DVQ2" s="398"/>
      <c r="DVR2" s="398"/>
      <c r="DVS2" s="398" t="s">
        <v>151</v>
      </c>
      <c r="DVT2" s="398"/>
      <c r="DVU2" s="398"/>
      <c r="DVV2" s="398"/>
      <c r="DVW2" s="398"/>
      <c r="DVX2" s="398"/>
      <c r="DVY2" s="398"/>
      <c r="DVZ2" s="398"/>
      <c r="DWA2" s="398"/>
      <c r="DWB2" s="398"/>
      <c r="DWC2" s="398"/>
      <c r="DWD2" s="398"/>
      <c r="DWE2" s="398"/>
      <c r="DWF2" s="398"/>
      <c r="DWG2" s="398"/>
      <c r="DWH2" s="398"/>
      <c r="DWI2" s="398" t="s">
        <v>151</v>
      </c>
      <c r="DWJ2" s="398"/>
      <c r="DWK2" s="398"/>
      <c r="DWL2" s="398"/>
      <c r="DWM2" s="398"/>
      <c r="DWN2" s="398"/>
      <c r="DWO2" s="398"/>
      <c r="DWP2" s="398"/>
      <c r="DWQ2" s="398"/>
      <c r="DWR2" s="398"/>
      <c r="DWS2" s="398"/>
      <c r="DWT2" s="398"/>
      <c r="DWU2" s="398"/>
      <c r="DWV2" s="398"/>
      <c r="DWW2" s="398"/>
      <c r="DWX2" s="398"/>
      <c r="DWY2" s="398" t="s">
        <v>151</v>
      </c>
      <c r="DWZ2" s="398"/>
      <c r="DXA2" s="398"/>
      <c r="DXB2" s="398"/>
      <c r="DXC2" s="398"/>
      <c r="DXD2" s="398"/>
      <c r="DXE2" s="398"/>
      <c r="DXF2" s="398"/>
      <c r="DXG2" s="398"/>
      <c r="DXH2" s="398"/>
      <c r="DXI2" s="398"/>
      <c r="DXJ2" s="398"/>
      <c r="DXK2" s="398"/>
      <c r="DXL2" s="398"/>
      <c r="DXM2" s="398"/>
      <c r="DXN2" s="398"/>
      <c r="DXO2" s="398" t="s">
        <v>151</v>
      </c>
      <c r="DXP2" s="398"/>
      <c r="DXQ2" s="398"/>
      <c r="DXR2" s="398"/>
      <c r="DXS2" s="398"/>
      <c r="DXT2" s="398"/>
      <c r="DXU2" s="398"/>
      <c r="DXV2" s="398"/>
      <c r="DXW2" s="398"/>
      <c r="DXX2" s="398"/>
      <c r="DXY2" s="398"/>
      <c r="DXZ2" s="398"/>
      <c r="DYA2" s="398"/>
      <c r="DYB2" s="398"/>
      <c r="DYC2" s="398"/>
      <c r="DYD2" s="398"/>
      <c r="DYE2" s="398" t="s">
        <v>151</v>
      </c>
      <c r="DYF2" s="398"/>
      <c r="DYG2" s="398"/>
      <c r="DYH2" s="398"/>
      <c r="DYI2" s="398"/>
      <c r="DYJ2" s="398"/>
      <c r="DYK2" s="398"/>
      <c r="DYL2" s="398"/>
      <c r="DYM2" s="398"/>
      <c r="DYN2" s="398"/>
      <c r="DYO2" s="398"/>
      <c r="DYP2" s="398"/>
      <c r="DYQ2" s="398"/>
      <c r="DYR2" s="398"/>
      <c r="DYS2" s="398"/>
      <c r="DYT2" s="398"/>
      <c r="DYU2" s="398" t="s">
        <v>151</v>
      </c>
      <c r="DYV2" s="398"/>
      <c r="DYW2" s="398"/>
      <c r="DYX2" s="398"/>
      <c r="DYY2" s="398"/>
      <c r="DYZ2" s="398"/>
      <c r="DZA2" s="398"/>
      <c r="DZB2" s="398"/>
      <c r="DZC2" s="398"/>
      <c r="DZD2" s="398"/>
      <c r="DZE2" s="398"/>
      <c r="DZF2" s="398"/>
      <c r="DZG2" s="398"/>
      <c r="DZH2" s="398"/>
      <c r="DZI2" s="398"/>
      <c r="DZJ2" s="398"/>
      <c r="DZK2" s="398" t="s">
        <v>151</v>
      </c>
      <c r="DZL2" s="398"/>
      <c r="DZM2" s="398"/>
      <c r="DZN2" s="398"/>
      <c r="DZO2" s="398"/>
      <c r="DZP2" s="398"/>
      <c r="DZQ2" s="398"/>
      <c r="DZR2" s="398"/>
      <c r="DZS2" s="398"/>
      <c r="DZT2" s="398"/>
      <c r="DZU2" s="398"/>
      <c r="DZV2" s="398"/>
      <c r="DZW2" s="398"/>
      <c r="DZX2" s="398"/>
      <c r="DZY2" s="398"/>
      <c r="DZZ2" s="398"/>
      <c r="EAA2" s="398" t="s">
        <v>151</v>
      </c>
      <c r="EAB2" s="398"/>
      <c r="EAC2" s="398"/>
      <c r="EAD2" s="398"/>
      <c r="EAE2" s="398"/>
      <c r="EAF2" s="398"/>
      <c r="EAG2" s="398"/>
      <c r="EAH2" s="398"/>
      <c r="EAI2" s="398"/>
      <c r="EAJ2" s="398"/>
      <c r="EAK2" s="398"/>
      <c r="EAL2" s="398"/>
      <c r="EAM2" s="398"/>
      <c r="EAN2" s="398"/>
      <c r="EAO2" s="398"/>
      <c r="EAP2" s="398"/>
      <c r="EAQ2" s="398" t="s">
        <v>151</v>
      </c>
      <c r="EAR2" s="398"/>
      <c r="EAS2" s="398"/>
      <c r="EAT2" s="398"/>
      <c r="EAU2" s="398"/>
      <c r="EAV2" s="398"/>
      <c r="EAW2" s="398"/>
      <c r="EAX2" s="398"/>
      <c r="EAY2" s="398"/>
      <c r="EAZ2" s="398"/>
      <c r="EBA2" s="398"/>
      <c r="EBB2" s="398"/>
      <c r="EBC2" s="398"/>
      <c r="EBD2" s="398"/>
      <c r="EBE2" s="398"/>
      <c r="EBF2" s="398"/>
      <c r="EBG2" s="398" t="s">
        <v>151</v>
      </c>
      <c r="EBH2" s="398"/>
      <c r="EBI2" s="398"/>
      <c r="EBJ2" s="398"/>
      <c r="EBK2" s="398"/>
      <c r="EBL2" s="398"/>
      <c r="EBM2" s="398"/>
      <c r="EBN2" s="398"/>
      <c r="EBO2" s="398"/>
      <c r="EBP2" s="398"/>
      <c r="EBQ2" s="398"/>
      <c r="EBR2" s="398"/>
      <c r="EBS2" s="398"/>
      <c r="EBT2" s="398"/>
      <c r="EBU2" s="398"/>
      <c r="EBV2" s="398"/>
      <c r="EBW2" s="398" t="s">
        <v>151</v>
      </c>
      <c r="EBX2" s="398"/>
      <c r="EBY2" s="398"/>
      <c r="EBZ2" s="398"/>
      <c r="ECA2" s="398"/>
      <c r="ECB2" s="398"/>
      <c r="ECC2" s="398"/>
      <c r="ECD2" s="398"/>
      <c r="ECE2" s="398"/>
      <c r="ECF2" s="398"/>
      <c r="ECG2" s="398"/>
      <c r="ECH2" s="398"/>
      <c r="ECI2" s="398"/>
      <c r="ECJ2" s="398"/>
      <c r="ECK2" s="398"/>
      <c r="ECL2" s="398"/>
      <c r="ECM2" s="398" t="s">
        <v>151</v>
      </c>
      <c r="ECN2" s="398"/>
      <c r="ECO2" s="398"/>
      <c r="ECP2" s="398"/>
      <c r="ECQ2" s="398"/>
      <c r="ECR2" s="398"/>
      <c r="ECS2" s="398"/>
      <c r="ECT2" s="398"/>
      <c r="ECU2" s="398"/>
      <c r="ECV2" s="398"/>
      <c r="ECW2" s="398"/>
      <c r="ECX2" s="398"/>
      <c r="ECY2" s="398"/>
      <c r="ECZ2" s="398"/>
      <c r="EDA2" s="398"/>
      <c r="EDB2" s="398"/>
      <c r="EDC2" s="398" t="s">
        <v>151</v>
      </c>
      <c r="EDD2" s="398"/>
      <c r="EDE2" s="398"/>
      <c r="EDF2" s="398"/>
      <c r="EDG2" s="398"/>
      <c r="EDH2" s="398"/>
      <c r="EDI2" s="398"/>
      <c r="EDJ2" s="398"/>
      <c r="EDK2" s="398"/>
      <c r="EDL2" s="398"/>
      <c r="EDM2" s="398"/>
      <c r="EDN2" s="398"/>
      <c r="EDO2" s="398"/>
      <c r="EDP2" s="398"/>
      <c r="EDQ2" s="398"/>
      <c r="EDR2" s="398"/>
      <c r="EDS2" s="398" t="s">
        <v>151</v>
      </c>
      <c r="EDT2" s="398"/>
      <c r="EDU2" s="398"/>
      <c r="EDV2" s="398"/>
      <c r="EDW2" s="398"/>
      <c r="EDX2" s="398"/>
      <c r="EDY2" s="398"/>
      <c r="EDZ2" s="398"/>
      <c r="EEA2" s="398"/>
      <c r="EEB2" s="398"/>
      <c r="EEC2" s="398"/>
      <c r="EED2" s="398"/>
      <c r="EEE2" s="398"/>
      <c r="EEF2" s="398"/>
      <c r="EEG2" s="398"/>
      <c r="EEH2" s="398"/>
      <c r="EEI2" s="398" t="s">
        <v>151</v>
      </c>
      <c r="EEJ2" s="398"/>
      <c r="EEK2" s="398"/>
      <c r="EEL2" s="398"/>
      <c r="EEM2" s="398"/>
      <c r="EEN2" s="398"/>
      <c r="EEO2" s="398"/>
      <c r="EEP2" s="398"/>
      <c r="EEQ2" s="398"/>
      <c r="EER2" s="398"/>
      <c r="EES2" s="398"/>
      <c r="EET2" s="398"/>
      <c r="EEU2" s="398"/>
      <c r="EEV2" s="398"/>
      <c r="EEW2" s="398"/>
      <c r="EEX2" s="398"/>
      <c r="EEY2" s="398" t="s">
        <v>151</v>
      </c>
      <c r="EEZ2" s="398"/>
      <c r="EFA2" s="398"/>
      <c r="EFB2" s="398"/>
      <c r="EFC2" s="398"/>
      <c r="EFD2" s="398"/>
      <c r="EFE2" s="398"/>
      <c r="EFF2" s="398"/>
      <c r="EFG2" s="398"/>
      <c r="EFH2" s="398"/>
      <c r="EFI2" s="398"/>
      <c r="EFJ2" s="398"/>
      <c r="EFK2" s="398"/>
      <c r="EFL2" s="398"/>
      <c r="EFM2" s="398"/>
      <c r="EFN2" s="398"/>
      <c r="EFO2" s="398" t="s">
        <v>151</v>
      </c>
      <c r="EFP2" s="398"/>
      <c r="EFQ2" s="398"/>
      <c r="EFR2" s="398"/>
      <c r="EFS2" s="398"/>
      <c r="EFT2" s="398"/>
      <c r="EFU2" s="398"/>
      <c r="EFV2" s="398"/>
      <c r="EFW2" s="398"/>
      <c r="EFX2" s="398"/>
      <c r="EFY2" s="398"/>
      <c r="EFZ2" s="398"/>
      <c r="EGA2" s="398"/>
      <c r="EGB2" s="398"/>
      <c r="EGC2" s="398"/>
      <c r="EGD2" s="398"/>
      <c r="EGE2" s="398" t="s">
        <v>151</v>
      </c>
      <c r="EGF2" s="398"/>
      <c r="EGG2" s="398"/>
      <c r="EGH2" s="398"/>
      <c r="EGI2" s="398"/>
      <c r="EGJ2" s="398"/>
      <c r="EGK2" s="398"/>
      <c r="EGL2" s="398"/>
      <c r="EGM2" s="398"/>
      <c r="EGN2" s="398"/>
      <c r="EGO2" s="398"/>
      <c r="EGP2" s="398"/>
      <c r="EGQ2" s="398"/>
      <c r="EGR2" s="398"/>
      <c r="EGS2" s="398"/>
      <c r="EGT2" s="398"/>
      <c r="EGU2" s="398" t="s">
        <v>151</v>
      </c>
      <c r="EGV2" s="398"/>
      <c r="EGW2" s="398"/>
      <c r="EGX2" s="398"/>
      <c r="EGY2" s="398"/>
      <c r="EGZ2" s="398"/>
      <c r="EHA2" s="398"/>
      <c r="EHB2" s="398"/>
      <c r="EHC2" s="398"/>
      <c r="EHD2" s="398"/>
      <c r="EHE2" s="398"/>
      <c r="EHF2" s="398"/>
      <c r="EHG2" s="398"/>
      <c r="EHH2" s="398"/>
      <c r="EHI2" s="398"/>
      <c r="EHJ2" s="398"/>
      <c r="EHK2" s="398" t="s">
        <v>151</v>
      </c>
      <c r="EHL2" s="398"/>
      <c r="EHM2" s="398"/>
      <c r="EHN2" s="398"/>
      <c r="EHO2" s="398"/>
      <c r="EHP2" s="398"/>
      <c r="EHQ2" s="398"/>
      <c r="EHR2" s="398"/>
      <c r="EHS2" s="398"/>
      <c r="EHT2" s="398"/>
      <c r="EHU2" s="398"/>
      <c r="EHV2" s="398"/>
      <c r="EHW2" s="398"/>
      <c r="EHX2" s="398"/>
      <c r="EHY2" s="398"/>
      <c r="EHZ2" s="398"/>
      <c r="EIA2" s="398" t="s">
        <v>151</v>
      </c>
      <c r="EIB2" s="398"/>
      <c r="EIC2" s="398"/>
      <c r="EID2" s="398"/>
      <c r="EIE2" s="398"/>
      <c r="EIF2" s="398"/>
      <c r="EIG2" s="398"/>
      <c r="EIH2" s="398"/>
      <c r="EII2" s="398"/>
      <c r="EIJ2" s="398"/>
      <c r="EIK2" s="398"/>
      <c r="EIL2" s="398"/>
      <c r="EIM2" s="398"/>
      <c r="EIN2" s="398"/>
      <c r="EIO2" s="398"/>
      <c r="EIP2" s="398"/>
      <c r="EIQ2" s="398" t="s">
        <v>151</v>
      </c>
      <c r="EIR2" s="398"/>
      <c r="EIS2" s="398"/>
      <c r="EIT2" s="398"/>
      <c r="EIU2" s="398"/>
      <c r="EIV2" s="398"/>
      <c r="EIW2" s="398"/>
      <c r="EIX2" s="398"/>
      <c r="EIY2" s="398"/>
      <c r="EIZ2" s="398"/>
      <c r="EJA2" s="398"/>
      <c r="EJB2" s="398"/>
      <c r="EJC2" s="398"/>
      <c r="EJD2" s="398"/>
      <c r="EJE2" s="398"/>
      <c r="EJF2" s="398"/>
      <c r="EJG2" s="398" t="s">
        <v>151</v>
      </c>
      <c r="EJH2" s="398"/>
      <c r="EJI2" s="398"/>
      <c r="EJJ2" s="398"/>
      <c r="EJK2" s="398"/>
      <c r="EJL2" s="398"/>
      <c r="EJM2" s="398"/>
      <c r="EJN2" s="398"/>
      <c r="EJO2" s="398"/>
      <c r="EJP2" s="398"/>
      <c r="EJQ2" s="398"/>
      <c r="EJR2" s="398"/>
      <c r="EJS2" s="398"/>
      <c r="EJT2" s="398"/>
      <c r="EJU2" s="398"/>
      <c r="EJV2" s="398"/>
      <c r="EJW2" s="398" t="s">
        <v>151</v>
      </c>
      <c r="EJX2" s="398"/>
      <c r="EJY2" s="398"/>
      <c r="EJZ2" s="398"/>
      <c r="EKA2" s="398"/>
      <c r="EKB2" s="398"/>
      <c r="EKC2" s="398"/>
      <c r="EKD2" s="398"/>
      <c r="EKE2" s="398"/>
      <c r="EKF2" s="398"/>
      <c r="EKG2" s="398"/>
      <c r="EKH2" s="398"/>
      <c r="EKI2" s="398"/>
      <c r="EKJ2" s="398"/>
      <c r="EKK2" s="398"/>
      <c r="EKL2" s="398"/>
      <c r="EKM2" s="398" t="s">
        <v>151</v>
      </c>
      <c r="EKN2" s="398"/>
      <c r="EKO2" s="398"/>
      <c r="EKP2" s="398"/>
      <c r="EKQ2" s="398"/>
      <c r="EKR2" s="398"/>
      <c r="EKS2" s="398"/>
      <c r="EKT2" s="398"/>
      <c r="EKU2" s="398"/>
      <c r="EKV2" s="398"/>
      <c r="EKW2" s="398"/>
      <c r="EKX2" s="398"/>
      <c r="EKY2" s="398"/>
      <c r="EKZ2" s="398"/>
      <c r="ELA2" s="398"/>
      <c r="ELB2" s="398"/>
      <c r="ELC2" s="398" t="s">
        <v>151</v>
      </c>
      <c r="ELD2" s="398"/>
      <c r="ELE2" s="398"/>
      <c r="ELF2" s="398"/>
      <c r="ELG2" s="398"/>
      <c r="ELH2" s="398"/>
      <c r="ELI2" s="398"/>
      <c r="ELJ2" s="398"/>
      <c r="ELK2" s="398"/>
      <c r="ELL2" s="398"/>
      <c r="ELM2" s="398"/>
      <c r="ELN2" s="398"/>
      <c r="ELO2" s="398"/>
      <c r="ELP2" s="398"/>
      <c r="ELQ2" s="398"/>
      <c r="ELR2" s="398"/>
      <c r="ELS2" s="398" t="s">
        <v>151</v>
      </c>
      <c r="ELT2" s="398"/>
      <c r="ELU2" s="398"/>
      <c r="ELV2" s="398"/>
      <c r="ELW2" s="398"/>
      <c r="ELX2" s="398"/>
      <c r="ELY2" s="398"/>
      <c r="ELZ2" s="398"/>
      <c r="EMA2" s="398"/>
      <c r="EMB2" s="398"/>
      <c r="EMC2" s="398"/>
      <c r="EMD2" s="398"/>
      <c r="EME2" s="398"/>
      <c r="EMF2" s="398"/>
      <c r="EMG2" s="398"/>
      <c r="EMH2" s="398"/>
      <c r="EMI2" s="398" t="s">
        <v>151</v>
      </c>
      <c r="EMJ2" s="398"/>
      <c r="EMK2" s="398"/>
      <c r="EML2" s="398"/>
      <c r="EMM2" s="398"/>
      <c r="EMN2" s="398"/>
      <c r="EMO2" s="398"/>
      <c r="EMP2" s="398"/>
      <c r="EMQ2" s="398"/>
      <c r="EMR2" s="398"/>
      <c r="EMS2" s="398"/>
      <c r="EMT2" s="398"/>
      <c r="EMU2" s="398"/>
      <c r="EMV2" s="398"/>
      <c r="EMW2" s="398"/>
      <c r="EMX2" s="398"/>
      <c r="EMY2" s="398" t="s">
        <v>151</v>
      </c>
      <c r="EMZ2" s="398"/>
      <c r="ENA2" s="398"/>
      <c r="ENB2" s="398"/>
      <c r="ENC2" s="398"/>
      <c r="END2" s="398"/>
      <c r="ENE2" s="398"/>
      <c r="ENF2" s="398"/>
      <c r="ENG2" s="398"/>
      <c r="ENH2" s="398"/>
      <c r="ENI2" s="398"/>
      <c r="ENJ2" s="398"/>
      <c r="ENK2" s="398"/>
      <c r="ENL2" s="398"/>
      <c r="ENM2" s="398"/>
      <c r="ENN2" s="398"/>
      <c r="ENO2" s="398" t="s">
        <v>151</v>
      </c>
      <c r="ENP2" s="398"/>
      <c r="ENQ2" s="398"/>
      <c r="ENR2" s="398"/>
      <c r="ENS2" s="398"/>
      <c r="ENT2" s="398"/>
      <c r="ENU2" s="398"/>
      <c r="ENV2" s="398"/>
      <c r="ENW2" s="398"/>
      <c r="ENX2" s="398"/>
      <c r="ENY2" s="398"/>
      <c r="ENZ2" s="398"/>
      <c r="EOA2" s="398"/>
      <c r="EOB2" s="398"/>
      <c r="EOC2" s="398"/>
      <c r="EOD2" s="398"/>
      <c r="EOE2" s="398" t="s">
        <v>151</v>
      </c>
      <c r="EOF2" s="398"/>
      <c r="EOG2" s="398"/>
      <c r="EOH2" s="398"/>
      <c r="EOI2" s="398"/>
      <c r="EOJ2" s="398"/>
      <c r="EOK2" s="398"/>
      <c r="EOL2" s="398"/>
      <c r="EOM2" s="398"/>
      <c r="EON2" s="398"/>
      <c r="EOO2" s="398"/>
      <c r="EOP2" s="398"/>
      <c r="EOQ2" s="398"/>
      <c r="EOR2" s="398"/>
      <c r="EOS2" s="398"/>
      <c r="EOT2" s="398"/>
      <c r="EOU2" s="398" t="s">
        <v>151</v>
      </c>
      <c r="EOV2" s="398"/>
      <c r="EOW2" s="398"/>
      <c r="EOX2" s="398"/>
      <c r="EOY2" s="398"/>
      <c r="EOZ2" s="398"/>
      <c r="EPA2" s="398"/>
      <c r="EPB2" s="398"/>
      <c r="EPC2" s="398"/>
      <c r="EPD2" s="398"/>
      <c r="EPE2" s="398"/>
      <c r="EPF2" s="398"/>
      <c r="EPG2" s="398"/>
      <c r="EPH2" s="398"/>
      <c r="EPI2" s="398"/>
      <c r="EPJ2" s="398"/>
      <c r="EPK2" s="398" t="s">
        <v>151</v>
      </c>
      <c r="EPL2" s="398"/>
      <c r="EPM2" s="398"/>
      <c r="EPN2" s="398"/>
      <c r="EPO2" s="398"/>
      <c r="EPP2" s="398"/>
      <c r="EPQ2" s="398"/>
      <c r="EPR2" s="398"/>
      <c r="EPS2" s="398"/>
      <c r="EPT2" s="398"/>
      <c r="EPU2" s="398"/>
      <c r="EPV2" s="398"/>
      <c r="EPW2" s="398"/>
      <c r="EPX2" s="398"/>
      <c r="EPY2" s="398"/>
      <c r="EPZ2" s="398"/>
      <c r="EQA2" s="398" t="s">
        <v>151</v>
      </c>
      <c r="EQB2" s="398"/>
      <c r="EQC2" s="398"/>
      <c r="EQD2" s="398"/>
      <c r="EQE2" s="398"/>
      <c r="EQF2" s="398"/>
      <c r="EQG2" s="398"/>
      <c r="EQH2" s="398"/>
      <c r="EQI2" s="398"/>
      <c r="EQJ2" s="398"/>
      <c r="EQK2" s="398"/>
      <c r="EQL2" s="398"/>
      <c r="EQM2" s="398"/>
      <c r="EQN2" s="398"/>
      <c r="EQO2" s="398"/>
      <c r="EQP2" s="398"/>
      <c r="EQQ2" s="398" t="s">
        <v>151</v>
      </c>
      <c r="EQR2" s="398"/>
      <c r="EQS2" s="398"/>
      <c r="EQT2" s="398"/>
      <c r="EQU2" s="398"/>
      <c r="EQV2" s="398"/>
      <c r="EQW2" s="398"/>
      <c r="EQX2" s="398"/>
      <c r="EQY2" s="398"/>
      <c r="EQZ2" s="398"/>
      <c r="ERA2" s="398"/>
      <c r="ERB2" s="398"/>
      <c r="ERC2" s="398"/>
      <c r="ERD2" s="398"/>
      <c r="ERE2" s="398"/>
      <c r="ERF2" s="398"/>
      <c r="ERG2" s="398" t="s">
        <v>151</v>
      </c>
      <c r="ERH2" s="398"/>
      <c r="ERI2" s="398"/>
      <c r="ERJ2" s="398"/>
      <c r="ERK2" s="398"/>
      <c r="ERL2" s="398"/>
      <c r="ERM2" s="398"/>
      <c r="ERN2" s="398"/>
      <c r="ERO2" s="398"/>
      <c r="ERP2" s="398"/>
      <c r="ERQ2" s="398"/>
      <c r="ERR2" s="398"/>
      <c r="ERS2" s="398"/>
      <c r="ERT2" s="398"/>
      <c r="ERU2" s="398"/>
      <c r="ERV2" s="398"/>
      <c r="ERW2" s="398" t="s">
        <v>151</v>
      </c>
      <c r="ERX2" s="398"/>
      <c r="ERY2" s="398"/>
      <c r="ERZ2" s="398"/>
      <c r="ESA2" s="398"/>
      <c r="ESB2" s="398"/>
      <c r="ESC2" s="398"/>
      <c r="ESD2" s="398"/>
      <c r="ESE2" s="398"/>
      <c r="ESF2" s="398"/>
      <c r="ESG2" s="398"/>
      <c r="ESH2" s="398"/>
      <c r="ESI2" s="398"/>
      <c r="ESJ2" s="398"/>
      <c r="ESK2" s="398"/>
      <c r="ESL2" s="398"/>
      <c r="ESM2" s="398" t="s">
        <v>151</v>
      </c>
      <c r="ESN2" s="398"/>
      <c r="ESO2" s="398"/>
      <c r="ESP2" s="398"/>
      <c r="ESQ2" s="398"/>
      <c r="ESR2" s="398"/>
      <c r="ESS2" s="398"/>
      <c r="EST2" s="398"/>
      <c r="ESU2" s="398"/>
      <c r="ESV2" s="398"/>
      <c r="ESW2" s="398"/>
      <c r="ESX2" s="398"/>
      <c r="ESY2" s="398"/>
      <c r="ESZ2" s="398"/>
      <c r="ETA2" s="398"/>
      <c r="ETB2" s="398"/>
      <c r="ETC2" s="398" t="s">
        <v>151</v>
      </c>
      <c r="ETD2" s="398"/>
      <c r="ETE2" s="398"/>
      <c r="ETF2" s="398"/>
      <c r="ETG2" s="398"/>
      <c r="ETH2" s="398"/>
      <c r="ETI2" s="398"/>
      <c r="ETJ2" s="398"/>
      <c r="ETK2" s="398"/>
      <c r="ETL2" s="398"/>
      <c r="ETM2" s="398"/>
      <c r="ETN2" s="398"/>
      <c r="ETO2" s="398"/>
      <c r="ETP2" s="398"/>
      <c r="ETQ2" s="398"/>
      <c r="ETR2" s="398"/>
      <c r="ETS2" s="398" t="s">
        <v>151</v>
      </c>
      <c r="ETT2" s="398"/>
      <c r="ETU2" s="398"/>
      <c r="ETV2" s="398"/>
      <c r="ETW2" s="398"/>
      <c r="ETX2" s="398"/>
      <c r="ETY2" s="398"/>
      <c r="ETZ2" s="398"/>
      <c r="EUA2" s="398"/>
      <c r="EUB2" s="398"/>
      <c r="EUC2" s="398"/>
      <c r="EUD2" s="398"/>
      <c r="EUE2" s="398"/>
      <c r="EUF2" s="398"/>
      <c r="EUG2" s="398"/>
      <c r="EUH2" s="398"/>
      <c r="EUI2" s="398" t="s">
        <v>151</v>
      </c>
      <c r="EUJ2" s="398"/>
      <c r="EUK2" s="398"/>
      <c r="EUL2" s="398"/>
      <c r="EUM2" s="398"/>
      <c r="EUN2" s="398"/>
      <c r="EUO2" s="398"/>
      <c r="EUP2" s="398"/>
      <c r="EUQ2" s="398"/>
      <c r="EUR2" s="398"/>
      <c r="EUS2" s="398"/>
      <c r="EUT2" s="398"/>
      <c r="EUU2" s="398"/>
      <c r="EUV2" s="398"/>
      <c r="EUW2" s="398"/>
      <c r="EUX2" s="398"/>
      <c r="EUY2" s="398" t="s">
        <v>151</v>
      </c>
      <c r="EUZ2" s="398"/>
      <c r="EVA2" s="398"/>
      <c r="EVB2" s="398"/>
      <c r="EVC2" s="398"/>
      <c r="EVD2" s="398"/>
      <c r="EVE2" s="398"/>
      <c r="EVF2" s="398"/>
      <c r="EVG2" s="398"/>
      <c r="EVH2" s="398"/>
      <c r="EVI2" s="398"/>
      <c r="EVJ2" s="398"/>
      <c r="EVK2" s="398"/>
      <c r="EVL2" s="398"/>
      <c r="EVM2" s="398"/>
      <c r="EVN2" s="398"/>
      <c r="EVO2" s="398" t="s">
        <v>151</v>
      </c>
      <c r="EVP2" s="398"/>
      <c r="EVQ2" s="398"/>
      <c r="EVR2" s="398"/>
      <c r="EVS2" s="398"/>
      <c r="EVT2" s="398"/>
      <c r="EVU2" s="398"/>
      <c r="EVV2" s="398"/>
      <c r="EVW2" s="398"/>
      <c r="EVX2" s="398"/>
      <c r="EVY2" s="398"/>
      <c r="EVZ2" s="398"/>
      <c r="EWA2" s="398"/>
      <c r="EWB2" s="398"/>
      <c r="EWC2" s="398"/>
      <c r="EWD2" s="398"/>
      <c r="EWE2" s="398" t="s">
        <v>151</v>
      </c>
      <c r="EWF2" s="398"/>
      <c r="EWG2" s="398"/>
      <c r="EWH2" s="398"/>
      <c r="EWI2" s="398"/>
      <c r="EWJ2" s="398"/>
      <c r="EWK2" s="398"/>
      <c r="EWL2" s="398"/>
      <c r="EWM2" s="398"/>
      <c r="EWN2" s="398"/>
      <c r="EWO2" s="398"/>
      <c r="EWP2" s="398"/>
      <c r="EWQ2" s="398"/>
      <c r="EWR2" s="398"/>
      <c r="EWS2" s="398"/>
      <c r="EWT2" s="398"/>
      <c r="EWU2" s="398" t="s">
        <v>151</v>
      </c>
      <c r="EWV2" s="398"/>
      <c r="EWW2" s="398"/>
      <c r="EWX2" s="398"/>
      <c r="EWY2" s="398"/>
      <c r="EWZ2" s="398"/>
      <c r="EXA2" s="398"/>
      <c r="EXB2" s="398"/>
      <c r="EXC2" s="398"/>
      <c r="EXD2" s="398"/>
      <c r="EXE2" s="398"/>
      <c r="EXF2" s="398"/>
      <c r="EXG2" s="398"/>
      <c r="EXH2" s="398"/>
      <c r="EXI2" s="398"/>
      <c r="EXJ2" s="398"/>
      <c r="EXK2" s="398" t="s">
        <v>151</v>
      </c>
      <c r="EXL2" s="398"/>
      <c r="EXM2" s="398"/>
      <c r="EXN2" s="398"/>
      <c r="EXO2" s="398"/>
      <c r="EXP2" s="398"/>
      <c r="EXQ2" s="398"/>
      <c r="EXR2" s="398"/>
      <c r="EXS2" s="398"/>
      <c r="EXT2" s="398"/>
      <c r="EXU2" s="398"/>
      <c r="EXV2" s="398"/>
      <c r="EXW2" s="398"/>
      <c r="EXX2" s="398"/>
      <c r="EXY2" s="398"/>
      <c r="EXZ2" s="398"/>
      <c r="EYA2" s="398" t="s">
        <v>151</v>
      </c>
      <c r="EYB2" s="398"/>
      <c r="EYC2" s="398"/>
      <c r="EYD2" s="398"/>
      <c r="EYE2" s="398"/>
      <c r="EYF2" s="398"/>
      <c r="EYG2" s="398"/>
      <c r="EYH2" s="398"/>
      <c r="EYI2" s="398"/>
      <c r="EYJ2" s="398"/>
      <c r="EYK2" s="398"/>
      <c r="EYL2" s="398"/>
      <c r="EYM2" s="398"/>
      <c r="EYN2" s="398"/>
      <c r="EYO2" s="398"/>
      <c r="EYP2" s="398"/>
      <c r="EYQ2" s="398" t="s">
        <v>151</v>
      </c>
      <c r="EYR2" s="398"/>
      <c r="EYS2" s="398"/>
      <c r="EYT2" s="398"/>
      <c r="EYU2" s="398"/>
      <c r="EYV2" s="398"/>
      <c r="EYW2" s="398"/>
      <c r="EYX2" s="398"/>
      <c r="EYY2" s="398"/>
      <c r="EYZ2" s="398"/>
      <c r="EZA2" s="398"/>
      <c r="EZB2" s="398"/>
      <c r="EZC2" s="398"/>
      <c r="EZD2" s="398"/>
      <c r="EZE2" s="398"/>
      <c r="EZF2" s="398"/>
      <c r="EZG2" s="398" t="s">
        <v>151</v>
      </c>
      <c r="EZH2" s="398"/>
      <c r="EZI2" s="398"/>
      <c r="EZJ2" s="398"/>
      <c r="EZK2" s="398"/>
      <c r="EZL2" s="398"/>
      <c r="EZM2" s="398"/>
      <c r="EZN2" s="398"/>
      <c r="EZO2" s="398"/>
      <c r="EZP2" s="398"/>
      <c r="EZQ2" s="398"/>
      <c r="EZR2" s="398"/>
      <c r="EZS2" s="398"/>
      <c r="EZT2" s="398"/>
      <c r="EZU2" s="398"/>
      <c r="EZV2" s="398"/>
      <c r="EZW2" s="398" t="s">
        <v>151</v>
      </c>
      <c r="EZX2" s="398"/>
      <c r="EZY2" s="398"/>
      <c r="EZZ2" s="398"/>
      <c r="FAA2" s="398"/>
      <c r="FAB2" s="398"/>
      <c r="FAC2" s="398"/>
      <c r="FAD2" s="398"/>
      <c r="FAE2" s="398"/>
      <c r="FAF2" s="398"/>
      <c r="FAG2" s="398"/>
      <c r="FAH2" s="398"/>
      <c r="FAI2" s="398"/>
      <c r="FAJ2" s="398"/>
      <c r="FAK2" s="398"/>
      <c r="FAL2" s="398"/>
      <c r="FAM2" s="398" t="s">
        <v>151</v>
      </c>
      <c r="FAN2" s="398"/>
      <c r="FAO2" s="398"/>
      <c r="FAP2" s="398"/>
      <c r="FAQ2" s="398"/>
      <c r="FAR2" s="398"/>
      <c r="FAS2" s="398"/>
      <c r="FAT2" s="398"/>
      <c r="FAU2" s="398"/>
      <c r="FAV2" s="398"/>
      <c r="FAW2" s="398"/>
      <c r="FAX2" s="398"/>
      <c r="FAY2" s="398"/>
      <c r="FAZ2" s="398"/>
      <c r="FBA2" s="398"/>
      <c r="FBB2" s="398"/>
      <c r="FBC2" s="398" t="s">
        <v>151</v>
      </c>
      <c r="FBD2" s="398"/>
      <c r="FBE2" s="398"/>
      <c r="FBF2" s="398"/>
      <c r="FBG2" s="398"/>
      <c r="FBH2" s="398"/>
      <c r="FBI2" s="398"/>
      <c r="FBJ2" s="398"/>
      <c r="FBK2" s="398"/>
      <c r="FBL2" s="398"/>
      <c r="FBM2" s="398"/>
      <c r="FBN2" s="398"/>
      <c r="FBO2" s="398"/>
      <c r="FBP2" s="398"/>
      <c r="FBQ2" s="398"/>
      <c r="FBR2" s="398"/>
      <c r="FBS2" s="398" t="s">
        <v>151</v>
      </c>
      <c r="FBT2" s="398"/>
      <c r="FBU2" s="398"/>
      <c r="FBV2" s="398"/>
      <c r="FBW2" s="398"/>
      <c r="FBX2" s="398"/>
      <c r="FBY2" s="398"/>
      <c r="FBZ2" s="398"/>
      <c r="FCA2" s="398"/>
      <c r="FCB2" s="398"/>
      <c r="FCC2" s="398"/>
      <c r="FCD2" s="398"/>
      <c r="FCE2" s="398"/>
      <c r="FCF2" s="398"/>
      <c r="FCG2" s="398"/>
      <c r="FCH2" s="398"/>
      <c r="FCI2" s="398" t="s">
        <v>151</v>
      </c>
      <c r="FCJ2" s="398"/>
      <c r="FCK2" s="398"/>
      <c r="FCL2" s="398"/>
      <c r="FCM2" s="398"/>
      <c r="FCN2" s="398"/>
      <c r="FCO2" s="398"/>
      <c r="FCP2" s="398"/>
      <c r="FCQ2" s="398"/>
      <c r="FCR2" s="398"/>
      <c r="FCS2" s="398"/>
      <c r="FCT2" s="398"/>
      <c r="FCU2" s="398"/>
      <c r="FCV2" s="398"/>
      <c r="FCW2" s="398"/>
      <c r="FCX2" s="398"/>
      <c r="FCY2" s="398" t="s">
        <v>151</v>
      </c>
      <c r="FCZ2" s="398"/>
      <c r="FDA2" s="398"/>
      <c r="FDB2" s="398"/>
      <c r="FDC2" s="398"/>
      <c r="FDD2" s="398"/>
      <c r="FDE2" s="398"/>
      <c r="FDF2" s="398"/>
      <c r="FDG2" s="398"/>
      <c r="FDH2" s="398"/>
      <c r="FDI2" s="398"/>
      <c r="FDJ2" s="398"/>
      <c r="FDK2" s="398"/>
      <c r="FDL2" s="398"/>
      <c r="FDM2" s="398"/>
      <c r="FDN2" s="398"/>
      <c r="FDO2" s="398" t="s">
        <v>151</v>
      </c>
      <c r="FDP2" s="398"/>
      <c r="FDQ2" s="398"/>
      <c r="FDR2" s="398"/>
      <c r="FDS2" s="398"/>
      <c r="FDT2" s="398"/>
      <c r="FDU2" s="398"/>
      <c r="FDV2" s="398"/>
      <c r="FDW2" s="398"/>
      <c r="FDX2" s="398"/>
      <c r="FDY2" s="398"/>
      <c r="FDZ2" s="398"/>
      <c r="FEA2" s="398"/>
      <c r="FEB2" s="398"/>
      <c r="FEC2" s="398"/>
      <c r="FED2" s="398"/>
      <c r="FEE2" s="398" t="s">
        <v>151</v>
      </c>
      <c r="FEF2" s="398"/>
      <c r="FEG2" s="398"/>
      <c r="FEH2" s="398"/>
      <c r="FEI2" s="398"/>
      <c r="FEJ2" s="398"/>
      <c r="FEK2" s="398"/>
      <c r="FEL2" s="398"/>
      <c r="FEM2" s="398"/>
      <c r="FEN2" s="398"/>
      <c r="FEO2" s="398"/>
      <c r="FEP2" s="398"/>
      <c r="FEQ2" s="398"/>
      <c r="FER2" s="398"/>
      <c r="FES2" s="398"/>
      <c r="FET2" s="398"/>
      <c r="FEU2" s="398" t="s">
        <v>151</v>
      </c>
      <c r="FEV2" s="398"/>
      <c r="FEW2" s="398"/>
      <c r="FEX2" s="398"/>
      <c r="FEY2" s="398"/>
      <c r="FEZ2" s="398"/>
      <c r="FFA2" s="398"/>
      <c r="FFB2" s="398"/>
      <c r="FFC2" s="398"/>
      <c r="FFD2" s="398"/>
      <c r="FFE2" s="398"/>
      <c r="FFF2" s="398"/>
      <c r="FFG2" s="398"/>
      <c r="FFH2" s="398"/>
      <c r="FFI2" s="398"/>
      <c r="FFJ2" s="398"/>
      <c r="FFK2" s="398" t="s">
        <v>151</v>
      </c>
      <c r="FFL2" s="398"/>
      <c r="FFM2" s="398"/>
      <c r="FFN2" s="398"/>
      <c r="FFO2" s="398"/>
      <c r="FFP2" s="398"/>
      <c r="FFQ2" s="398"/>
      <c r="FFR2" s="398"/>
      <c r="FFS2" s="398"/>
      <c r="FFT2" s="398"/>
      <c r="FFU2" s="398"/>
      <c r="FFV2" s="398"/>
      <c r="FFW2" s="398"/>
      <c r="FFX2" s="398"/>
      <c r="FFY2" s="398"/>
      <c r="FFZ2" s="398"/>
      <c r="FGA2" s="398" t="s">
        <v>151</v>
      </c>
      <c r="FGB2" s="398"/>
      <c r="FGC2" s="398"/>
      <c r="FGD2" s="398"/>
      <c r="FGE2" s="398"/>
      <c r="FGF2" s="398"/>
      <c r="FGG2" s="398"/>
      <c r="FGH2" s="398"/>
      <c r="FGI2" s="398"/>
      <c r="FGJ2" s="398"/>
      <c r="FGK2" s="398"/>
      <c r="FGL2" s="398"/>
      <c r="FGM2" s="398"/>
      <c r="FGN2" s="398"/>
      <c r="FGO2" s="398"/>
      <c r="FGP2" s="398"/>
      <c r="FGQ2" s="398" t="s">
        <v>151</v>
      </c>
      <c r="FGR2" s="398"/>
      <c r="FGS2" s="398"/>
      <c r="FGT2" s="398"/>
      <c r="FGU2" s="398"/>
      <c r="FGV2" s="398"/>
      <c r="FGW2" s="398"/>
      <c r="FGX2" s="398"/>
      <c r="FGY2" s="398"/>
      <c r="FGZ2" s="398"/>
      <c r="FHA2" s="398"/>
      <c r="FHB2" s="398"/>
      <c r="FHC2" s="398"/>
      <c r="FHD2" s="398"/>
      <c r="FHE2" s="398"/>
      <c r="FHF2" s="398"/>
      <c r="FHG2" s="398" t="s">
        <v>151</v>
      </c>
      <c r="FHH2" s="398"/>
      <c r="FHI2" s="398"/>
      <c r="FHJ2" s="398"/>
      <c r="FHK2" s="398"/>
      <c r="FHL2" s="398"/>
      <c r="FHM2" s="398"/>
      <c r="FHN2" s="398"/>
      <c r="FHO2" s="398"/>
      <c r="FHP2" s="398"/>
      <c r="FHQ2" s="398"/>
      <c r="FHR2" s="398"/>
      <c r="FHS2" s="398"/>
      <c r="FHT2" s="398"/>
      <c r="FHU2" s="398"/>
      <c r="FHV2" s="398"/>
      <c r="FHW2" s="398" t="s">
        <v>151</v>
      </c>
      <c r="FHX2" s="398"/>
      <c r="FHY2" s="398"/>
      <c r="FHZ2" s="398"/>
      <c r="FIA2" s="398"/>
      <c r="FIB2" s="398"/>
      <c r="FIC2" s="398"/>
      <c r="FID2" s="398"/>
      <c r="FIE2" s="398"/>
      <c r="FIF2" s="398"/>
      <c r="FIG2" s="398"/>
      <c r="FIH2" s="398"/>
      <c r="FII2" s="398"/>
      <c r="FIJ2" s="398"/>
      <c r="FIK2" s="398"/>
      <c r="FIL2" s="398"/>
      <c r="FIM2" s="398" t="s">
        <v>151</v>
      </c>
      <c r="FIN2" s="398"/>
      <c r="FIO2" s="398"/>
      <c r="FIP2" s="398"/>
      <c r="FIQ2" s="398"/>
      <c r="FIR2" s="398"/>
      <c r="FIS2" s="398"/>
      <c r="FIT2" s="398"/>
      <c r="FIU2" s="398"/>
      <c r="FIV2" s="398"/>
      <c r="FIW2" s="398"/>
      <c r="FIX2" s="398"/>
      <c r="FIY2" s="398"/>
      <c r="FIZ2" s="398"/>
      <c r="FJA2" s="398"/>
      <c r="FJB2" s="398"/>
      <c r="FJC2" s="398" t="s">
        <v>151</v>
      </c>
      <c r="FJD2" s="398"/>
      <c r="FJE2" s="398"/>
      <c r="FJF2" s="398"/>
      <c r="FJG2" s="398"/>
      <c r="FJH2" s="398"/>
      <c r="FJI2" s="398"/>
      <c r="FJJ2" s="398"/>
      <c r="FJK2" s="398"/>
      <c r="FJL2" s="398"/>
      <c r="FJM2" s="398"/>
      <c r="FJN2" s="398"/>
      <c r="FJO2" s="398"/>
      <c r="FJP2" s="398"/>
      <c r="FJQ2" s="398"/>
      <c r="FJR2" s="398"/>
      <c r="FJS2" s="398" t="s">
        <v>151</v>
      </c>
      <c r="FJT2" s="398"/>
      <c r="FJU2" s="398"/>
      <c r="FJV2" s="398"/>
      <c r="FJW2" s="398"/>
      <c r="FJX2" s="398"/>
      <c r="FJY2" s="398"/>
      <c r="FJZ2" s="398"/>
      <c r="FKA2" s="398"/>
      <c r="FKB2" s="398"/>
      <c r="FKC2" s="398"/>
      <c r="FKD2" s="398"/>
      <c r="FKE2" s="398"/>
      <c r="FKF2" s="398"/>
      <c r="FKG2" s="398"/>
      <c r="FKH2" s="398"/>
      <c r="FKI2" s="398" t="s">
        <v>151</v>
      </c>
      <c r="FKJ2" s="398"/>
      <c r="FKK2" s="398"/>
      <c r="FKL2" s="398"/>
      <c r="FKM2" s="398"/>
      <c r="FKN2" s="398"/>
      <c r="FKO2" s="398"/>
      <c r="FKP2" s="398"/>
      <c r="FKQ2" s="398"/>
      <c r="FKR2" s="398"/>
      <c r="FKS2" s="398"/>
      <c r="FKT2" s="398"/>
      <c r="FKU2" s="398"/>
      <c r="FKV2" s="398"/>
      <c r="FKW2" s="398"/>
      <c r="FKX2" s="398"/>
      <c r="FKY2" s="398" t="s">
        <v>151</v>
      </c>
      <c r="FKZ2" s="398"/>
      <c r="FLA2" s="398"/>
      <c r="FLB2" s="398"/>
      <c r="FLC2" s="398"/>
      <c r="FLD2" s="398"/>
      <c r="FLE2" s="398"/>
      <c r="FLF2" s="398"/>
      <c r="FLG2" s="398"/>
      <c r="FLH2" s="398"/>
      <c r="FLI2" s="398"/>
      <c r="FLJ2" s="398"/>
      <c r="FLK2" s="398"/>
      <c r="FLL2" s="398"/>
      <c r="FLM2" s="398"/>
      <c r="FLN2" s="398"/>
      <c r="FLO2" s="398" t="s">
        <v>151</v>
      </c>
      <c r="FLP2" s="398"/>
      <c r="FLQ2" s="398"/>
      <c r="FLR2" s="398"/>
      <c r="FLS2" s="398"/>
      <c r="FLT2" s="398"/>
      <c r="FLU2" s="398"/>
      <c r="FLV2" s="398"/>
      <c r="FLW2" s="398"/>
      <c r="FLX2" s="398"/>
      <c r="FLY2" s="398"/>
      <c r="FLZ2" s="398"/>
      <c r="FMA2" s="398"/>
      <c r="FMB2" s="398"/>
      <c r="FMC2" s="398"/>
      <c r="FMD2" s="398"/>
      <c r="FME2" s="398" t="s">
        <v>151</v>
      </c>
      <c r="FMF2" s="398"/>
      <c r="FMG2" s="398"/>
      <c r="FMH2" s="398"/>
      <c r="FMI2" s="398"/>
      <c r="FMJ2" s="398"/>
      <c r="FMK2" s="398"/>
      <c r="FML2" s="398"/>
      <c r="FMM2" s="398"/>
      <c r="FMN2" s="398"/>
      <c r="FMO2" s="398"/>
      <c r="FMP2" s="398"/>
      <c r="FMQ2" s="398"/>
      <c r="FMR2" s="398"/>
      <c r="FMS2" s="398"/>
      <c r="FMT2" s="398"/>
      <c r="FMU2" s="398" t="s">
        <v>151</v>
      </c>
      <c r="FMV2" s="398"/>
      <c r="FMW2" s="398"/>
      <c r="FMX2" s="398"/>
      <c r="FMY2" s="398"/>
      <c r="FMZ2" s="398"/>
      <c r="FNA2" s="398"/>
      <c r="FNB2" s="398"/>
      <c r="FNC2" s="398"/>
      <c r="FND2" s="398"/>
      <c r="FNE2" s="398"/>
      <c r="FNF2" s="398"/>
      <c r="FNG2" s="398"/>
      <c r="FNH2" s="398"/>
      <c r="FNI2" s="398"/>
      <c r="FNJ2" s="398"/>
      <c r="FNK2" s="398" t="s">
        <v>151</v>
      </c>
      <c r="FNL2" s="398"/>
      <c r="FNM2" s="398"/>
      <c r="FNN2" s="398"/>
      <c r="FNO2" s="398"/>
      <c r="FNP2" s="398"/>
      <c r="FNQ2" s="398"/>
      <c r="FNR2" s="398"/>
      <c r="FNS2" s="398"/>
      <c r="FNT2" s="398"/>
      <c r="FNU2" s="398"/>
      <c r="FNV2" s="398"/>
      <c r="FNW2" s="398"/>
      <c r="FNX2" s="398"/>
      <c r="FNY2" s="398"/>
      <c r="FNZ2" s="398"/>
      <c r="FOA2" s="398" t="s">
        <v>151</v>
      </c>
      <c r="FOB2" s="398"/>
      <c r="FOC2" s="398"/>
      <c r="FOD2" s="398"/>
      <c r="FOE2" s="398"/>
      <c r="FOF2" s="398"/>
      <c r="FOG2" s="398"/>
      <c r="FOH2" s="398"/>
      <c r="FOI2" s="398"/>
      <c r="FOJ2" s="398"/>
      <c r="FOK2" s="398"/>
      <c r="FOL2" s="398"/>
      <c r="FOM2" s="398"/>
      <c r="FON2" s="398"/>
      <c r="FOO2" s="398"/>
      <c r="FOP2" s="398"/>
      <c r="FOQ2" s="398" t="s">
        <v>151</v>
      </c>
      <c r="FOR2" s="398"/>
      <c r="FOS2" s="398"/>
      <c r="FOT2" s="398"/>
      <c r="FOU2" s="398"/>
      <c r="FOV2" s="398"/>
      <c r="FOW2" s="398"/>
      <c r="FOX2" s="398"/>
      <c r="FOY2" s="398"/>
      <c r="FOZ2" s="398"/>
      <c r="FPA2" s="398"/>
      <c r="FPB2" s="398"/>
      <c r="FPC2" s="398"/>
      <c r="FPD2" s="398"/>
      <c r="FPE2" s="398"/>
      <c r="FPF2" s="398"/>
      <c r="FPG2" s="398" t="s">
        <v>151</v>
      </c>
      <c r="FPH2" s="398"/>
      <c r="FPI2" s="398"/>
      <c r="FPJ2" s="398"/>
      <c r="FPK2" s="398"/>
      <c r="FPL2" s="398"/>
      <c r="FPM2" s="398"/>
      <c r="FPN2" s="398"/>
      <c r="FPO2" s="398"/>
      <c r="FPP2" s="398"/>
      <c r="FPQ2" s="398"/>
      <c r="FPR2" s="398"/>
      <c r="FPS2" s="398"/>
      <c r="FPT2" s="398"/>
      <c r="FPU2" s="398"/>
      <c r="FPV2" s="398"/>
      <c r="FPW2" s="398" t="s">
        <v>151</v>
      </c>
      <c r="FPX2" s="398"/>
      <c r="FPY2" s="398"/>
      <c r="FPZ2" s="398"/>
      <c r="FQA2" s="398"/>
      <c r="FQB2" s="398"/>
      <c r="FQC2" s="398"/>
      <c r="FQD2" s="398"/>
      <c r="FQE2" s="398"/>
      <c r="FQF2" s="398"/>
      <c r="FQG2" s="398"/>
      <c r="FQH2" s="398"/>
      <c r="FQI2" s="398"/>
      <c r="FQJ2" s="398"/>
      <c r="FQK2" s="398"/>
      <c r="FQL2" s="398"/>
      <c r="FQM2" s="398" t="s">
        <v>151</v>
      </c>
      <c r="FQN2" s="398"/>
      <c r="FQO2" s="398"/>
      <c r="FQP2" s="398"/>
      <c r="FQQ2" s="398"/>
      <c r="FQR2" s="398"/>
      <c r="FQS2" s="398"/>
      <c r="FQT2" s="398"/>
      <c r="FQU2" s="398"/>
      <c r="FQV2" s="398"/>
      <c r="FQW2" s="398"/>
      <c r="FQX2" s="398"/>
      <c r="FQY2" s="398"/>
      <c r="FQZ2" s="398"/>
      <c r="FRA2" s="398"/>
      <c r="FRB2" s="398"/>
      <c r="FRC2" s="398" t="s">
        <v>151</v>
      </c>
      <c r="FRD2" s="398"/>
      <c r="FRE2" s="398"/>
      <c r="FRF2" s="398"/>
      <c r="FRG2" s="398"/>
      <c r="FRH2" s="398"/>
      <c r="FRI2" s="398"/>
      <c r="FRJ2" s="398"/>
      <c r="FRK2" s="398"/>
      <c r="FRL2" s="398"/>
      <c r="FRM2" s="398"/>
      <c r="FRN2" s="398"/>
      <c r="FRO2" s="398"/>
      <c r="FRP2" s="398"/>
      <c r="FRQ2" s="398"/>
      <c r="FRR2" s="398"/>
      <c r="FRS2" s="398" t="s">
        <v>151</v>
      </c>
      <c r="FRT2" s="398"/>
      <c r="FRU2" s="398"/>
      <c r="FRV2" s="398"/>
      <c r="FRW2" s="398"/>
      <c r="FRX2" s="398"/>
      <c r="FRY2" s="398"/>
      <c r="FRZ2" s="398"/>
      <c r="FSA2" s="398"/>
      <c r="FSB2" s="398"/>
      <c r="FSC2" s="398"/>
      <c r="FSD2" s="398"/>
      <c r="FSE2" s="398"/>
      <c r="FSF2" s="398"/>
      <c r="FSG2" s="398"/>
      <c r="FSH2" s="398"/>
      <c r="FSI2" s="398" t="s">
        <v>151</v>
      </c>
      <c r="FSJ2" s="398"/>
      <c r="FSK2" s="398"/>
      <c r="FSL2" s="398"/>
      <c r="FSM2" s="398"/>
      <c r="FSN2" s="398"/>
      <c r="FSO2" s="398"/>
      <c r="FSP2" s="398"/>
      <c r="FSQ2" s="398"/>
      <c r="FSR2" s="398"/>
      <c r="FSS2" s="398"/>
      <c r="FST2" s="398"/>
      <c r="FSU2" s="398"/>
      <c r="FSV2" s="398"/>
      <c r="FSW2" s="398"/>
      <c r="FSX2" s="398"/>
      <c r="FSY2" s="398" t="s">
        <v>151</v>
      </c>
      <c r="FSZ2" s="398"/>
      <c r="FTA2" s="398"/>
      <c r="FTB2" s="398"/>
      <c r="FTC2" s="398"/>
      <c r="FTD2" s="398"/>
      <c r="FTE2" s="398"/>
      <c r="FTF2" s="398"/>
      <c r="FTG2" s="398"/>
      <c r="FTH2" s="398"/>
      <c r="FTI2" s="398"/>
      <c r="FTJ2" s="398"/>
      <c r="FTK2" s="398"/>
      <c r="FTL2" s="398"/>
      <c r="FTM2" s="398"/>
      <c r="FTN2" s="398"/>
      <c r="FTO2" s="398" t="s">
        <v>151</v>
      </c>
      <c r="FTP2" s="398"/>
      <c r="FTQ2" s="398"/>
      <c r="FTR2" s="398"/>
      <c r="FTS2" s="398"/>
      <c r="FTT2" s="398"/>
      <c r="FTU2" s="398"/>
      <c r="FTV2" s="398"/>
      <c r="FTW2" s="398"/>
      <c r="FTX2" s="398"/>
      <c r="FTY2" s="398"/>
      <c r="FTZ2" s="398"/>
      <c r="FUA2" s="398"/>
      <c r="FUB2" s="398"/>
      <c r="FUC2" s="398"/>
      <c r="FUD2" s="398"/>
      <c r="FUE2" s="398" t="s">
        <v>151</v>
      </c>
      <c r="FUF2" s="398"/>
      <c r="FUG2" s="398"/>
      <c r="FUH2" s="398"/>
      <c r="FUI2" s="398"/>
      <c r="FUJ2" s="398"/>
      <c r="FUK2" s="398"/>
      <c r="FUL2" s="398"/>
      <c r="FUM2" s="398"/>
      <c r="FUN2" s="398"/>
      <c r="FUO2" s="398"/>
      <c r="FUP2" s="398"/>
      <c r="FUQ2" s="398"/>
      <c r="FUR2" s="398"/>
      <c r="FUS2" s="398"/>
      <c r="FUT2" s="398"/>
      <c r="FUU2" s="398" t="s">
        <v>151</v>
      </c>
      <c r="FUV2" s="398"/>
      <c r="FUW2" s="398"/>
      <c r="FUX2" s="398"/>
      <c r="FUY2" s="398"/>
      <c r="FUZ2" s="398"/>
      <c r="FVA2" s="398"/>
      <c r="FVB2" s="398"/>
      <c r="FVC2" s="398"/>
      <c r="FVD2" s="398"/>
      <c r="FVE2" s="398"/>
      <c r="FVF2" s="398"/>
      <c r="FVG2" s="398"/>
      <c r="FVH2" s="398"/>
      <c r="FVI2" s="398"/>
      <c r="FVJ2" s="398"/>
      <c r="FVK2" s="398" t="s">
        <v>151</v>
      </c>
      <c r="FVL2" s="398"/>
      <c r="FVM2" s="398"/>
      <c r="FVN2" s="398"/>
      <c r="FVO2" s="398"/>
      <c r="FVP2" s="398"/>
      <c r="FVQ2" s="398"/>
      <c r="FVR2" s="398"/>
      <c r="FVS2" s="398"/>
      <c r="FVT2" s="398"/>
      <c r="FVU2" s="398"/>
      <c r="FVV2" s="398"/>
      <c r="FVW2" s="398"/>
      <c r="FVX2" s="398"/>
      <c r="FVY2" s="398"/>
      <c r="FVZ2" s="398"/>
      <c r="FWA2" s="398" t="s">
        <v>151</v>
      </c>
      <c r="FWB2" s="398"/>
      <c r="FWC2" s="398"/>
      <c r="FWD2" s="398"/>
      <c r="FWE2" s="398"/>
      <c r="FWF2" s="398"/>
      <c r="FWG2" s="398"/>
      <c r="FWH2" s="398"/>
      <c r="FWI2" s="398"/>
      <c r="FWJ2" s="398"/>
      <c r="FWK2" s="398"/>
      <c r="FWL2" s="398"/>
      <c r="FWM2" s="398"/>
      <c r="FWN2" s="398"/>
      <c r="FWO2" s="398"/>
      <c r="FWP2" s="398"/>
      <c r="FWQ2" s="398" t="s">
        <v>151</v>
      </c>
      <c r="FWR2" s="398"/>
      <c r="FWS2" s="398"/>
      <c r="FWT2" s="398"/>
      <c r="FWU2" s="398"/>
      <c r="FWV2" s="398"/>
      <c r="FWW2" s="398"/>
      <c r="FWX2" s="398"/>
      <c r="FWY2" s="398"/>
      <c r="FWZ2" s="398"/>
      <c r="FXA2" s="398"/>
      <c r="FXB2" s="398"/>
      <c r="FXC2" s="398"/>
      <c r="FXD2" s="398"/>
      <c r="FXE2" s="398"/>
      <c r="FXF2" s="398"/>
      <c r="FXG2" s="398" t="s">
        <v>151</v>
      </c>
      <c r="FXH2" s="398"/>
      <c r="FXI2" s="398"/>
      <c r="FXJ2" s="398"/>
      <c r="FXK2" s="398"/>
      <c r="FXL2" s="398"/>
      <c r="FXM2" s="398"/>
      <c r="FXN2" s="398"/>
      <c r="FXO2" s="398"/>
      <c r="FXP2" s="398"/>
      <c r="FXQ2" s="398"/>
      <c r="FXR2" s="398"/>
      <c r="FXS2" s="398"/>
      <c r="FXT2" s="398"/>
      <c r="FXU2" s="398"/>
      <c r="FXV2" s="398"/>
      <c r="FXW2" s="398" t="s">
        <v>151</v>
      </c>
      <c r="FXX2" s="398"/>
      <c r="FXY2" s="398"/>
      <c r="FXZ2" s="398"/>
      <c r="FYA2" s="398"/>
      <c r="FYB2" s="398"/>
      <c r="FYC2" s="398"/>
      <c r="FYD2" s="398"/>
      <c r="FYE2" s="398"/>
      <c r="FYF2" s="398"/>
      <c r="FYG2" s="398"/>
      <c r="FYH2" s="398"/>
      <c r="FYI2" s="398"/>
      <c r="FYJ2" s="398"/>
      <c r="FYK2" s="398"/>
      <c r="FYL2" s="398"/>
      <c r="FYM2" s="398" t="s">
        <v>151</v>
      </c>
      <c r="FYN2" s="398"/>
      <c r="FYO2" s="398"/>
      <c r="FYP2" s="398"/>
      <c r="FYQ2" s="398"/>
      <c r="FYR2" s="398"/>
      <c r="FYS2" s="398"/>
      <c r="FYT2" s="398"/>
      <c r="FYU2" s="398"/>
      <c r="FYV2" s="398"/>
      <c r="FYW2" s="398"/>
      <c r="FYX2" s="398"/>
      <c r="FYY2" s="398"/>
      <c r="FYZ2" s="398"/>
      <c r="FZA2" s="398"/>
      <c r="FZB2" s="398"/>
      <c r="FZC2" s="398" t="s">
        <v>151</v>
      </c>
      <c r="FZD2" s="398"/>
      <c r="FZE2" s="398"/>
      <c r="FZF2" s="398"/>
      <c r="FZG2" s="398"/>
      <c r="FZH2" s="398"/>
      <c r="FZI2" s="398"/>
      <c r="FZJ2" s="398"/>
      <c r="FZK2" s="398"/>
      <c r="FZL2" s="398"/>
      <c r="FZM2" s="398"/>
      <c r="FZN2" s="398"/>
      <c r="FZO2" s="398"/>
      <c r="FZP2" s="398"/>
      <c r="FZQ2" s="398"/>
      <c r="FZR2" s="398"/>
      <c r="FZS2" s="398" t="s">
        <v>151</v>
      </c>
      <c r="FZT2" s="398"/>
      <c r="FZU2" s="398"/>
      <c r="FZV2" s="398"/>
      <c r="FZW2" s="398"/>
      <c r="FZX2" s="398"/>
      <c r="FZY2" s="398"/>
      <c r="FZZ2" s="398"/>
      <c r="GAA2" s="398"/>
      <c r="GAB2" s="398"/>
      <c r="GAC2" s="398"/>
      <c r="GAD2" s="398"/>
      <c r="GAE2" s="398"/>
      <c r="GAF2" s="398"/>
      <c r="GAG2" s="398"/>
      <c r="GAH2" s="398"/>
      <c r="GAI2" s="398" t="s">
        <v>151</v>
      </c>
      <c r="GAJ2" s="398"/>
      <c r="GAK2" s="398"/>
      <c r="GAL2" s="398"/>
      <c r="GAM2" s="398"/>
      <c r="GAN2" s="398"/>
      <c r="GAO2" s="398"/>
      <c r="GAP2" s="398"/>
      <c r="GAQ2" s="398"/>
      <c r="GAR2" s="398"/>
      <c r="GAS2" s="398"/>
      <c r="GAT2" s="398"/>
      <c r="GAU2" s="398"/>
      <c r="GAV2" s="398"/>
      <c r="GAW2" s="398"/>
      <c r="GAX2" s="398"/>
      <c r="GAY2" s="398" t="s">
        <v>151</v>
      </c>
      <c r="GAZ2" s="398"/>
      <c r="GBA2" s="398"/>
      <c r="GBB2" s="398"/>
      <c r="GBC2" s="398"/>
      <c r="GBD2" s="398"/>
      <c r="GBE2" s="398"/>
      <c r="GBF2" s="398"/>
      <c r="GBG2" s="398"/>
      <c r="GBH2" s="398"/>
      <c r="GBI2" s="398"/>
      <c r="GBJ2" s="398"/>
      <c r="GBK2" s="398"/>
      <c r="GBL2" s="398"/>
      <c r="GBM2" s="398"/>
      <c r="GBN2" s="398"/>
      <c r="GBO2" s="398" t="s">
        <v>151</v>
      </c>
      <c r="GBP2" s="398"/>
      <c r="GBQ2" s="398"/>
      <c r="GBR2" s="398"/>
      <c r="GBS2" s="398"/>
      <c r="GBT2" s="398"/>
      <c r="GBU2" s="398"/>
      <c r="GBV2" s="398"/>
      <c r="GBW2" s="398"/>
      <c r="GBX2" s="398"/>
      <c r="GBY2" s="398"/>
      <c r="GBZ2" s="398"/>
      <c r="GCA2" s="398"/>
      <c r="GCB2" s="398"/>
      <c r="GCC2" s="398"/>
      <c r="GCD2" s="398"/>
      <c r="GCE2" s="398" t="s">
        <v>151</v>
      </c>
      <c r="GCF2" s="398"/>
      <c r="GCG2" s="398"/>
      <c r="GCH2" s="398"/>
      <c r="GCI2" s="398"/>
      <c r="GCJ2" s="398"/>
      <c r="GCK2" s="398"/>
      <c r="GCL2" s="398"/>
      <c r="GCM2" s="398"/>
      <c r="GCN2" s="398"/>
      <c r="GCO2" s="398"/>
      <c r="GCP2" s="398"/>
      <c r="GCQ2" s="398"/>
      <c r="GCR2" s="398"/>
      <c r="GCS2" s="398"/>
      <c r="GCT2" s="398"/>
      <c r="GCU2" s="398" t="s">
        <v>151</v>
      </c>
      <c r="GCV2" s="398"/>
      <c r="GCW2" s="398"/>
      <c r="GCX2" s="398"/>
      <c r="GCY2" s="398"/>
      <c r="GCZ2" s="398"/>
      <c r="GDA2" s="398"/>
      <c r="GDB2" s="398"/>
      <c r="GDC2" s="398"/>
      <c r="GDD2" s="398"/>
      <c r="GDE2" s="398"/>
      <c r="GDF2" s="398"/>
      <c r="GDG2" s="398"/>
      <c r="GDH2" s="398"/>
      <c r="GDI2" s="398"/>
      <c r="GDJ2" s="398"/>
      <c r="GDK2" s="398" t="s">
        <v>151</v>
      </c>
      <c r="GDL2" s="398"/>
      <c r="GDM2" s="398"/>
      <c r="GDN2" s="398"/>
      <c r="GDO2" s="398"/>
      <c r="GDP2" s="398"/>
      <c r="GDQ2" s="398"/>
      <c r="GDR2" s="398"/>
      <c r="GDS2" s="398"/>
      <c r="GDT2" s="398"/>
      <c r="GDU2" s="398"/>
      <c r="GDV2" s="398"/>
      <c r="GDW2" s="398"/>
      <c r="GDX2" s="398"/>
      <c r="GDY2" s="398"/>
      <c r="GDZ2" s="398"/>
      <c r="GEA2" s="398" t="s">
        <v>151</v>
      </c>
      <c r="GEB2" s="398"/>
      <c r="GEC2" s="398"/>
      <c r="GED2" s="398"/>
      <c r="GEE2" s="398"/>
      <c r="GEF2" s="398"/>
      <c r="GEG2" s="398"/>
      <c r="GEH2" s="398"/>
      <c r="GEI2" s="398"/>
      <c r="GEJ2" s="398"/>
      <c r="GEK2" s="398"/>
      <c r="GEL2" s="398"/>
      <c r="GEM2" s="398"/>
      <c r="GEN2" s="398"/>
      <c r="GEO2" s="398"/>
      <c r="GEP2" s="398"/>
      <c r="GEQ2" s="398" t="s">
        <v>151</v>
      </c>
      <c r="GER2" s="398"/>
      <c r="GES2" s="398"/>
      <c r="GET2" s="398"/>
      <c r="GEU2" s="398"/>
      <c r="GEV2" s="398"/>
      <c r="GEW2" s="398"/>
      <c r="GEX2" s="398"/>
      <c r="GEY2" s="398"/>
      <c r="GEZ2" s="398"/>
      <c r="GFA2" s="398"/>
      <c r="GFB2" s="398"/>
      <c r="GFC2" s="398"/>
      <c r="GFD2" s="398"/>
      <c r="GFE2" s="398"/>
      <c r="GFF2" s="398"/>
      <c r="GFG2" s="398" t="s">
        <v>151</v>
      </c>
      <c r="GFH2" s="398"/>
      <c r="GFI2" s="398"/>
      <c r="GFJ2" s="398"/>
      <c r="GFK2" s="398"/>
      <c r="GFL2" s="398"/>
      <c r="GFM2" s="398"/>
      <c r="GFN2" s="398"/>
      <c r="GFO2" s="398"/>
      <c r="GFP2" s="398"/>
      <c r="GFQ2" s="398"/>
      <c r="GFR2" s="398"/>
      <c r="GFS2" s="398"/>
      <c r="GFT2" s="398"/>
      <c r="GFU2" s="398"/>
      <c r="GFV2" s="398"/>
      <c r="GFW2" s="398" t="s">
        <v>151</v>
      </c>
      <c r="GFX2" s="398"/>
      <c r="GFY2" s="398"/>
      <c r="GFZ2" s="398"/>
      <c r="GGA2" s="398"/>
      <c r="GGB2" s="398"/>
      <c r="GGC2" s="398"/>
      <c r="GGD2" s="398"/>
      <c r="GGE2" s="398"/>
      <c r="GGF2" s="398"/>
      <c r="GGG2" s="398"/>
      <c r="GGH2" s="398"/>
      <c r="GGI2" s="398"/>
      <c r="GGJ2" s="398"/>
      <c r="GGK2" s="398"/>
      <c r="GGL2" s="398"/>
      <c r="GGM2" s="398" t="s">
        <v>151</v>
      </c>
      <c r="GGN2" s="398"/>
      <c r="GGO2" s="398"/>
      <c r="GGP2" s="398"/>
      <c r="GGQ2" s="398"/>
      <c r="GGR2" s="398"/>
      <c r="GGS2" s="398"/>
      <c r="GGT2" s="398"/>
      <c r="GGU2" s="398"/>
      <c r="GGV2" s="398"/>
      <c r="GGW2" s="398"/>
      <c r="GGX2" s="398"/>
      <c r="GGY2" s="398"/>
      <c r="GGZ2" s="398"/>
      <c r="GHA2" s="398"/>
      <c r="GHB2" s="398"/>
      <c r="GHC2" s="398" t="s">
        <v>151</v>
      </c>
      <c r="GHD2" s="398"/>
      <c r="GHE2" s="398"/>
      <c r="GHF2" s="398"/>
      <c r="GHG2" s="398"/>
      <c r="GHH2" s="398"/>
      <c r="GHI2" s="398"/>
      <c r="GHJ2" s="398"/>
      <c r="GHK2" s="398"/>
      <c r="GHL2" s="398"/>
      <c r="GHM2" s="398"/>
      <c r="GHN2" s="398"/>
      <c r="GHO2" s="398"/>
      <c r="GHP2" s="398"/>
      <c r="GHQ2" s="398"/>
      <c r="GHR2" s="398"/>
      <c r="GHS2" s="398" t="s">
        <v>151</v>
      </c>
      <c r="GHT2" s="398"/>
      <c r="GHU2" s="398"/>
      <c r="GHV2" s="398"/>
      <c r="GHW2" s="398"/>
      <c r="GHX2" s="398"/>
      <c r="GHY2" s="398"/>
      <c r="GHZ2" s="398"/>
      <c r="GIA2" s="398"/>
      <c r="GIB2" s="398"/>
      <c r="GIC2" s="398"/>
      <c r="GID2" s="398"/>
      <c r="GIE2" s="398"/>
      <c r="GIF2" s="398"/>
      <c r="GIG2" s="398"/>
      <c r="GIH2" s="398"/>
      <c r="GII2" s="398" t="s">
        <v>151</v>
      </c>
      <c r="GIJ2" s="398"/>
      <c r="GIK2" s="398"/>
      <c r="GIL2" s="398"/>
      <c r="GIM2" s="398"/>
      <c r="GIN2" s="398"/>
      <c r="GIO2" s="398"/>
      <c r="GIP2" s="398"/>
      <c r="GIQ2" s="398"/>
      <c r="GIR2" s="398"/>
      <c r="GIS2" s="398"/>
      <c r="GIT2" s="398"/>
      <c r="GIU2" s="398"/>
      <c r="GIV2" s="398"/>
      <c r="GIW2" s="398"/>
      <c r="GIX2" s="398"/>
      <c r="GIY2" s="398" t="s">
        <v>151</v>
      </c>
      <c r="GIZ2" s="398"/>
      <c r="GJA2" s="398"/>
      <c r="GJB2" s="398"/>
      <c r="GJC2" s="398"/>
      <c r="GJD2" s="398"/>
      <c r="GJE2" s="398"/>
      <c r="GJF2" s="398"/>
      <c r="GJG2" s="398"/>
      <c r="GJH2" s="398"/>
      <c r="GJI2" s="398"/>
      <c r="GJJ2" s="398"/>
      <c r="GJK2" s="398"/>
      <c r="GJL2" s="398"/>
      <c r="GJM2" s="398"/>
      <c r="GJN2" s="398"/>
      <c r="GJO2" s="398" t="s">
        <v>151</v>
      </c>
      <c r="GJP2" s="398"/>
      <c r="GJQ2" s="398"/>
      <c r="GJR2" s="398"/>
      <c r="GJS2" s="398"/>
      <c r="GJT2" s="398"/>
      <c r="GJU2" s="398"/>
      <c r="GJV2" s="398"/>
      <c r="GJW2" s="398"/>
      <c r="GJX2" s="398"/>
      <c r="GJY2" s="398"/>
      <c r="GJZ2" s="398"/>
      <c r="GKA2" s="398"/>
      <c r="GKB2" s="398"/>
      <c r="GKC2" s="398"/>
      <c r="GKD2" s="398"/>
      <c r="GKE2" s="398" t="s">
        <v>151</v>
      </c>
      <c r="GKF2" s="398"/>
      <c r="GKG2" s="398"/>
      <c r="GKH2" s="398"/>
      <c r="GKI2" s="398"/>
      <c r="GKJ2" s="398"/>
      <c r="GKK2" s="398"/>
      <c r="GKL2" s="398"/>
      <c r="GKM2" s="398"/>
      <c r="GKN2" s="398"/>
      <c r="GKO2" s="398"/>
      <c r="GKP2" s="398"/>
      <c r="GKQ2" s="398"/>
      <c r="GKR2" s="398"/>
      <c r="GKS2" s="398"/>
      <c r="GKT2" s="398"/>
      <c r="GKU2" s="398" t="s">
        <v>151</v>
      </c>
      <c r="GKV2" s="398"/>
      <c r="GKW2" s="398"/>
      <c r="GKX2" s="398"/>
      <c r="GKY2" s="398"/>
      <c r="GKZ2" s="398"/>
      <c r="GLA2" s="398"/>
      <c r="GLB2" s="398"/>
      <c r="GLC2" s="398"/>
      <c r="GLD2" s="398"/>
      <c r="GLE2" s="398"/>
      <c r="GLF2" s="398"/>
      <c r="GLG2" s="398"/>
      <c r="GLH2" s="398"/>
      <c r="GLI2" s="398"/>
      <c r="GLJ2" s="398"/>
      <c r="GLK2" s="398" t="s">
        <v>151</v>
      </c>
      <c r="GLL2" s="398"/>
      <c r="GLM2" s="398"/>
      <c r="GLN2" s="398"/>
      <c r="GLO2" s="398"/>
      <c r="GLP2" s="398"/>
      <c r="GLQ2" s="398"/>
      <c r="GLR2" s="398"/>
      <c r="GLS2" s="398"/>
      <c r="GLT2" s="398"/>
      <c r="GLU2" s="398"/>
      <c r="GLV2" s="398"/>
      <c r="GLW2" s="398"/>
      <c r="GLX2" s="398"/>
      <c r="GLY2" s="398"/>
      <c r="GLZ2" s="398"/>
      <c r="GMA2" s="398" t="s">
        <v>151</v>
      </c>
      <c r="GMB2" s="398"/>
      <c r="GMC2" s="398"/>
      <c r="GMD2" s="398"/>
      <c r="GME2" s="398"/>
      <c r="GMF2" s="398"/>
      <c r="GMG2" s="398"/>
      <c r="GMH2" s="398"/>
      <c r="GMI2" s="398"/>
      <c r="GMJ2" s="398"/>
      <c r="GMK2" s="398"/>
      <c r="GML2" s="398"/>
      <c r="GMM2" s="398"/>
      <c r="GMN2" s="398"/>
      <c r="GMO2" s="398"/>
      <c r="GMP2" s="398"/>
      <c r="GMQ2" s="398" t="s">
        <v>151</v>
      </c>
      <c r="GMR2" s="398"/>
      <c r="GMS2" s="398"/>
      <c r="GMT2" s="398"/>
      <c r="GMU2" s="398"/>
      <c r="GMV2" s="398"/>
      <c r="GMW2" s="398"/>
      <c r="GMX2" s="398"/>
      <c r="GMY2" s="398"/>
      <c r="GMZ2" s="398"/>
      <c r="GNA2" s="398"/>
      <c r="GNB2" s="398"/>
      <c r="GNC2" s="398"/>
      <c r="GND2" s="398"/>
      <c r="GNE2" s="398"/>
      <c r="GNF2" s="398"/>
      <c r="GNG2" s="398" t="s">
        <v>151</v>
      </c>
      <c r="GNH2" s="398"/>
      <c r="GNI2" s="398"/>
      <c r="GNJ2" s="398"/>
      <c r="GNK2" s="398"/>
      <c r="GNL2" s="398"/>
      <c r="GNM2" s="398"/>
      <c r="GNN2" s="398"/>
      <c r="GNO2" s="398"/>
      <c r="GNP2" s="398"/>
      <c r="GNQ2" s="398"/>
      <c r="GNR2" s="398"/>
      <c r="GNS2" s="398"/>
      <c r="GNT2" s="398"/>
      <c r="GNU2" s="398"/>
      <c r="GNV2" s="398"/>
      <c r="GNW2" s="398" t="s">
        <v>151</v>
      </c>
      <c r="GNX2" s="398"/>
      <c r="GNY2" s="398"/>
      <c r="GNZ2" s="398"/>
      <c r="GOA2" s="398"/>
      <c r="GOB2" s="398"/>
      <c r="GOC2" s="398"/>
      <c r="GOD2" s="398"/>
      <c r="GOE2" s="398"/>
      <c r="GOF2" s="398"/>
      <c r="GOG2" s="398"/>
      <c r="GOH2" s="398"/>
      <c r="GOI2" s="398"/>
      <c r="GOJ2" s="398"/>
      <c r="GOK2" s="398"/>
      <c r="GOL2" s="398"/>
      <c r="GOM2" s="398" t="s">
        <v>151</v>
      </c>
      <c r="GON2" s="398"/>
      <c r="GOO2" s="398"/>
      <c r="GOP2" s="398"/>
      <c r="GOQ2" s="398"/>
      <c r="GOR2" s="398"/>
      <c r="GOS2" s="398"/>
      <c r="GOT2" s="398"/>
      <c r="GOU2" s="398"/>
      <c r="GOV2" s="398"/>
      <c r="GOW2" s="398"/>
      <c r="GOX2" s="398"/>
      <c r="GOY2" s="398"/>
      <c r="GOZ2" s="398"/>
      <c r="GPA2" s="398"/>
      <c r="GPB2" s="398"/>
      <c r="GPC2" s="398" t="s">
        <v>151</v>
      </c>
      <c r="GPD2" s="398"/>
      <c r="GPE2" s="398"/>
      <c r="GPF2" s="398"/>
      <c r="GPG2" s="398"/>
      <c r="GPH2" s="398"/>
      <c r="GPI2" s="398"/>
      <c r="GPJ2" s="398"/>
      <c r="GPK2" s="398"/>
      <c r="GPL2" s="398"/>
      <c r="GPM2" s="398"/>
      <c r="GPN2" s="398"/>
      <c r="GPO2" s="398"/>
      <c r="GPP2" s="398"/>
      <c r="GPQ2" s="398"/>
      <c r="GPR2" s="398"/>
      <c r="GPS2" s="398" t="s">
        <v>151</v>
      </c>
      <c r="GPT2" s="398"/>
      <c r="GPU2" s="398"/>
      <c r="GPV2" s="398"/>
      <c r="GPW2" s="398"/>
      <c r="GPX2" s="398"/>
      <c r="GPY2" s="398"/>
      <c r="GPZ2" s="398"/>
      <c r="GQA2" s="398"/>
      <c r="GQB2" s="398"/>
      <c r="GQC2" s="398"/>
      <c r="GQD2" s="398"/>
      <c r="GQE2" s="398"/>
      <c r="GQF2" s="398"/>
      <c r="GQG2" s="398"/>
      <c r="GQH2" s="398"/>
      <c r="GQI2" s="398" t="s">
        <v>151</v>
      </c>
      <c r="GQJ2" s="398"/>
      <c r="GQK2" s="398"/>
      <c r="GQL2" s="398"/>
      <c r="GQM2" s="398"/>
      <c r="GQN2" s="398"/>
      <c r="GQO2" s="398"/>
      <c r="GQP2" s="398"/>
      <c r="GQQ2" s="398"/>
      <c r="GQR2" s="398"/>
      <c r="GQS2" s="398"/>
      <c r="GQT2" s="398"/>
      <c r="GQU2" s="398"/>
      <c r="GQV2" s="398"/>
      <c r="GQW2" s="398"/>
      <c r="GQX2" s="398"/>
      <c r="GQY2" s="398" t="s">
        <v>151</v>
      </c>
      <c r="GQZ2" s="398"/>
      <c r="GRA2" s="398"/>
      <c r="GRB2" s="398"/>
      <c r="GRC2" s="398"/>
      <c r="GRD2" s="398"/>
      <c r="GRE2" s="398"/>
      <c r="GRF2" s="398"/>
      <c r="GRG2" s="398"/>
      <c r="GRH2" s="398"/>
      <c r="GRI2" s="398"/>
      <c r="GRJ2" s="398"/>
      <c r="GRK2" s="398"/>
      <c r="GRL2" s="398"/>
      <c r="GRM2" s="398"/>
      <c r="GRN2" s="398"/>
      <c r="GRO2" s="398" t="s">
        <v>151</v>
      </c>
      <c r="GRP2" s="398"/>
      <c r="GRQ2" s="398"/>
      <c r="GRR2" s="398"/>
      <c r="GRS2" s="398"/>
      <c r="GRT2" s="398"/>
      <c r="GRU2" s="398"/>
      <c r="GRV2" s="398"/>
      <c r="GRW2" s="398"/>
      <c r="GRX2" s="398"/>
      <c r="GRY2" s="398"/>
      <c r="GRZ2" s="398"/>
      <c r="GSA2" s="398"/>
      <c r="GSB2" s="398"/>
      <c r="GSC2" s="398"/>
      <c r="GSD2" s="398"/>
      <c r="GSE2" s="398" t="s">
        <v>151</v>
      </c>
      <c r="GSF2" s="398"/>
      <c r="GSG2" s="398"/>
      <c r="GSH2" s="398"/>
      <c r="GSI2" s="398"/>
      <c r="GSJ2" s="398"/>
      <c r="GSK2" s="398"/>
      <c r="GSL2" s="398"/>
      <c r="GSM2" s="398"/>
      <c r="GSN2" s="398"/>
      <c r="GSO2" s="398"/>
      <c r="GSP2" s="398"/>
      <c r="GSQ2" s="398"/>
      <c r="GSR2" s="398"/>
      <c r="GSS2" s="398"/>
      <c r="GST2" s="398"/>
      <c r="GSU2" s="398" t="s">
        <v>151</v>
      </c>
      <c r="GSV2" s="398"/>
      <c r="GSW2" s="398"/>
      <c r="GSX2" s="398"/>
      <c r="GSY2" s="398"/>
      <c r="GSZ2" s="398"/>
      <c r="GTA2" s="398"/>
      <c r="GTB2" s="398"/>
      <c r="GTC2" s="398"/>
      <c r="GTD2" s="398"/>
      <c r="GTE2" s="398"/>
      <c r="GTF2" s="398"/>
      <c r="GTG2" s="398"/>
      <c r="GTH2" s="398"/>
      <c r="GTI2" s="398"/>
      <c r="GTJ2" s="398"/>
      <c r="GTK2" s="398" t="s">
        <v>151</v>
      </c>
      <c r="GTL2" s="398"/>
      <c r="GTM2" s="398"/>
      <c r="GTN2" s="398"/>
      <c r="GTO2" s="398"/>
      <c r="GTP2" s="398"/>
      <c r="GTQ2" s="398"/>
      <c r="GTR2" s="398"/>
      <c r="GTS2" s="398"/>
      <c r="GTT2" s="398"/>
      <c r="GTU2" s="398"/>
      <c r="GTV2" s="398"/>
      <c r="GTW2" s="398"/>
      <c r="GTX2" s="398"/>
      <c r="GTY2" s="398"/>
      <c r="GTZ2" s="398"/>
      <c r="GUA2" s="398" t="s">
        <v>151</v>
      </c>
      <c r="GUB2" s="398"/>
      <c r="GUC2" s="398"/>
      <c r="GUD2" s="398"/>
      <c r="GUE2" s="398"/>
      <c r="GUF2" s="398"/>
      <c r="GUG2" s="398"/>
      <c r="GUH2" s="398"/>
      <c r="GUI2" s="398"/>
      <c r="GUJ2" s="398"/>
      <c r="GUK2" s="398"/>
      <c r="GUL2" s="398"/>
      <c r="GUM2" s="398"/>
      <c r="GUN2" s="398"/>
      <c r="GUO2" s="398"/>
      <c r="GUP2" s="398"/>
      <c r="GUQ2" s="398" t="s">
        <v>151</v>
      </c>
      <c r="GUR2" s="398"/>
      <c r="GUS2" s="398"/>
      <c r="GUT2" s="398"/>
      <c r="GUU2" s="398"/>
      <c r="GUV2" s="398"/>
      <c r="GUW2" s="398"/>
      <c r="GUX2" s="398"/>
      <c r="GUY2" s="398"/>
      <c r="GUZ2" s="398"/>
      <c r="GVA2" s="398"/>
      <c r="GVB2" s="398"/>
      <c r="GVC2" s="398"/>
      <c r="GVD2" s="398"/>
      <c r="GVE2" s="398"/>
      <c r="GVF2" s="398"/>
      <c r="GVG2" s="398" t="s">
        <v>151</v>
      </c>
      <c r="GVH2" s="398"/>
      <c r="GVI2" s="398"/>
      <c r="GVJ2" s="398"/>
      <c r="GVK2" s="398"/>
      <c r="GVL2" s="398"/>
      <c r="GVM2" s="398"/>
      <c r="GVN2" s="398"/>
      <c r="GVO2" s="398"/>
      <c r="GVP2" s="398"/>
      <c r="GVQ2" s="398"/>
      <c r="GVR2" s="398"/>
      <c r="GVS2" s="398"/>
      <c r="GVT2" s="398"/>
      <c r="GVU2" s="398"/>
      <c r="GVV2" s="398"/>
      <c r="GVW2" s="398" t="s">
        <v>151</v>
      </c>
      <c r="GVX2" s="398"/>
      <c r="GVY2" s="398"/>
      <c r="GVZ2" s="398"/>
      <c r="GWA2" s="398"/>
      <c r="GWB2" s="398"/>
      <c r="GWC2" s="398"/>
      <c r="GWD2" s="398"/>
      <c r="GWE2" s="398"/>
      <c r="GWF2" s="398"/>
      <c r="GWG2" s="398"/>
      <c r="GWH2" s="398"/>
      <c r="GWI2" s="398"/>
      <c r="GWJ2" s="398"/>
      <c r="GWK2" s="398"/>
      <c r="GWL2" s="398"/>
      <c r="GWM2" s="398" t="s">
        <v>151</v>
      </c>
      <c r="GWN2" s="398"/>
      <c r="GWO2" s="398"/>
      <c r="GWP2" s="398"/>
      <c r="GWQ2" s="398"/>
      <c r="GWR2" s="398"/>
      <c r="GWS2" s="398"/>
      <c r="GWT2" s="398"/>
      <c r="GWU2" s="398"/>
      <c r="GWV2" s="398"/>
      <c r="GWW2" s="398"/>
      <c r="GWX2" s="398"/>
      <c r="GWY2" s="398"/>
      <c r="GWZ2" s="398"/>
      <c r="GXA2" s="398"/>
      <c r="GXB2" s="398"/>
      <c r="GXC2" s="398" t="s">
        <v>151</v>
      </c>
      <c r="GXD2" s="398"/>
      <c r="GXE2" s="398"/>
      <c r="GXF2" s="398"/>
      <c r="GXG2" s="398"/>
      <c r="GXH2" s="398"/>
      <c r="GXI2" s="398"/>
      <c r="GXJ2" s="398"/>
      <c r="GXK2" s="398"/>
      <c r="GXL2" s="398"/>
      <c r="GXM2" s="398"/>
      <c r="GXN2" s="398"/>
      <c r="GXO2" s="398"/>
      <c r="GXP2" s="398"/>
      <c r="GXQ2" s="398"/>
      <c r="GXR2" s="398"/>
      <c r="GXS2" s="398" t="s">
        <v>151</v>
      </c>
      <c r="GXT2" s="398"/>
      <c r="GXU2" s="398"/>
      <c r="GXV2" s="398"/>
      <c r="GXW2" s="398"/>
      <c r="GXX2" s="398"/>
      <c r="GXY2" s="398"/>
      <c r="GXZ2" s="398"/>
      <c r="GYA2" s="398"/>
      <c r="GYB2" s="398"/>
      <c r="GYC2" s="398"/>
      <c r="GYD2" s="398"/>
      <c r="GYE2" s="398"/>
      <c r="GYF2" s="398"/>
      <c r="GYG2" s="398"/>
      <c r="GYH2" s="398"/>
      <c r="GYI2" s="398" t="s">
        <v>151</v>
      </c>
      <c r="GYJ2" s="398"/>
      <c r="GYK2" s="398"/>
      <c r="GYL2" s="398"/>
      <c r="GYM2" s="398"/>
      <c r="GYN2" s="398"/>
      <c r="GYO2" s="398"/>
      <c r="GYP2" s="398"/>
      <c r="GYQ2" s="398"/>
      <c r="GYR2" s="398"/>
      <c r="GYS2" s="398"/>
      <c r="GYT2" s="398"/>
      <c r="GYU2" s="398"/>
      <c r="GYV2" s="398"/>
      <c r="GYW2" s="398"/>
      <c r="GYX2" s="398"/>
      <c r="GYY2" s="398" t="s">
        <v>151</v>
      </c>
      <c r="GYZ2" s="398"/>
      <c r="GZA2" s="398"/>
      <c r="GZB2" s="398"/>
      <c r="GZC2" s="398"/>
      <c r="GZD2" s="398"/>
      <c r="GZE2" s="398"/>
      <c r="GZF2" s="398"/>
      <c r="GZG2" s="398"/>
      <c r="GZH2" s="398"/>
      <c r="GZI2" s="398"/>
      <c r="GZJ2" s="398"/>
      <c r="GZK2" s="398"/>
      <c r="GZL2" s="398"/>
      <c r="GZM2" s="398"/>
      <c r="GZN2" s="398"/>
      <c r="GZO2" s="398" t="s">
        <v>151</v>
      </c>
      <c r="GZP2" s="398"/>
      <c r="GZQ2" s="398"/>
      <c r="GZR2" s="398"/>
      <c r="GZS2" s="398"/>
      <c r="GZT2" s="398"/>
      <c r="GZU2" s="398"/>
      <c r="GZV2" s="398"/>
      <c r="GZW2" s="398"/>
      <c r="GZX2" s="398"/>
      <c r="GZY2" s="398"/>
      <c r="GZZ2" s="398"/>
      <c r="HAA2" s="398"/>
      <c r="HAB2" s="398"/>
      <c r="HAC2" s="398"/>
      <c r="HAD2" s="398"/>
      <c r="HAE2" s="398" t="s">
        <v>151</v>
      </c>
      <c r="HAF2" s="398"/>
      <c r="HAG2" s="398"/>
      <c r="HAH2" s="398"/>
      <c r="HAI2" s="398"/>
      <c r="HAJ2" s="398"/>
      <c r="HAK2" s="398"/>
      <c r="HAL2" s="398"/>
      <c r="HAM2" s="398"/>
      <c r="HAN2" s="398"/>
      <c r="HAO2" s="398"/>
      <c r="HAP2" s="398"/>
      <c r="HAQ2" s="398"/>
      <c r="HAR2" s="398"/>
      <c r="HAS2" s="398"/>
      <c r="HAT2" s="398"/>
      <c r="HAU2" s="398" t="s">
        <v>151</v>
      </c>
      <c r="HAV2" s="398"/>
      <c r="HAW2" s="398"/>
      <c r="HAX2" s="398"/>
      <c r="HAY2" s="398"/>
      <c r="HAZ2" s="398"/>
      <c r="HBA2" s="398"/>
      <c r="HBB2" s="398"/>
      <c r="HBC2" s="398"/>
      <c r="HBD2" s="398"/>
      <c r="HBE2" s="398"/>
      <c r="HBF2" s="398"/>
      <c r="HBG2" s="398"/>
      <c r="HBH2" s="398"/>
      <c r="HBI2" s="398"/>
      <c r="HBJ2" s="398"/>
      <c r="HBK2" s="398" t="s">
        <v>151</v>
      </c>
      <c r="HBL2" s="398"/>
      <c r="HBM2" s="398"/>
      <c r="HBN2" s="398"/>
      <c r="HBO2" s="398"/>
      <c r="HBP2" s="398"/>
      <c r="HBQ2" s="398"/>
      <c r="HBR2" s="398"/>
      <c r="HBS2" s="398"/>
      <c r="HBT2" s="398"/>
      <c r="HBU2" s="398"/>
      <c r="HBV2" s="398"/>
      <c r="HBW2" s="398"/>
      <c r="HBX2" s="398"/>
      <c r="HBY2" s="398"/>
      <c r="HBZ2" s="398"/>
      <c r="HCA2" s="398" t="s">
        <v>151</v>
      </c>
      <c r="HCB2" s="398"/>
      <c r="HCC2" s="398"/>
      <c r="HCD2" s="398"/>
      <c r="HCE2" s="398"/>
      <c r="HCF2" s="398"/>
      <c r="HCG2" s="398"/>
      <c r="HCH2" s="398"/>
      <c r="HCI2" s="398"/>
      <c r="HCJ2" s="398"/>
      <c r="HCK2" s="398"/>
      <c r="HCL2" s="398"/>
      <c r="HCM2" s="398"/>
      <c r="HCN2" s="398"/>
      <c r="HCO2" s="398"/>
      <c r="HCP2" s="398"/>
      <c r="HCQ2" s="398" t="s">
        <v>151</v>
      </c>
      <c r="HCR2" s="398"/>
      <c r="HCS2" s="398"/>
      <c r="HCT2" s="398"/>
      <c r="HCU2" s="398"/>
      <c r="HCV2" s="398"/>
      <c r="HCW2" s="398"/>
      <c r="HCX2" s="398"/>
      <c r="HCY2" s="398"/>
      <c r="HCZ2" s="398"/>
      <c r="HDA2" s="398"/>
      <c r="HDB2" s="398"/>
      <c r="HDC2" s="398"/>
      <c r="HDD2" s="398"/>
      <c r="HDE2" s="398"/>
      <c r="HDF2" s="398"/>
      <c r="HDG2" s="398" t="s">
        <v>151</v>
      </c>
      <c r="HDH2" s="398"/>
      <c r="HDI2" s="398"/>
      <c r="HDJ2" s="398"/>
      <c r="HDK2" s="398"/>
      <c r="HDL2" s="398"/>
      <c r="HDM2" s="398"/>
      <c r="HDN2" s="398"/>
      <c r="HDO2" s="398"/>
      <c r="HDP2" s="398"/>
      <c r="HDQ2" s="398"/>
      <c r="HDR2" s="398"/>
      <c r="HDS2" s="398"/>
      <c r="HDT2" s="398"/>
      <c r="HDU2" s="398"/>
      <c r="HDV2" s="398"/>
      <c r="HDW2" s="398" t="s">
        <v>151</v>
      </c>
      <c r="HDX2" s="398"/>
      <c r="HDY2" s="398"/>
      <c r="HDZ2" s="398"/>
      <c r="HEA2" s="398"/>
      <c r="HEB2" s="398"/>
      <c r="HEC2" s="398"/>
      <c r="HED2" s="398"/>
      <c r="HEE2" s="398"/>
      <c r="HEF2" s="398"/>
      <c r="HEG2" s="398"/>
      <c r="HEH2" s="398"/>
      <c r="HEI2" s="398"/>
      <c r="HEJ2" s="398"/>
      <c r="HEK2" s="398"/>
      <c r="HEL2" s="398"/>
      <c r="HEM2" s="398" t="s">
        <v>151</v>
      </c>
      <c r="HEN2" s="398"/>
      <c r="HEO2" s="398"/>
      <c r="HEP2" s="398"/>
      <c r="HEQ2" s="398"/>
      <c r="HER2" s="398"/>
      <c r="HES2" s="398"/>
      <c r="HET2" s="398"/>
      <c r="HEU2" s="398"/>
      <c r="HEV2" s="398"/>
      <c r="HEW2" s="398"/>
      <c r="HEX2" s="398"/>
      <c r="HEY2" s="398"/>
      <c r="HEZ2" s="398"/>
      <c r="HFA2" s="398"/>
      <c r="HFB2" s="398"/>
      <c r="HFC2" s="398" t="s">
        <v>151</v>
      </c>
      <c r="HFD2" s="398"/>
      <c r="HFE2" s="398"/>
      <c r="HFF2" s="398"/>
      <c r="HFG2" s="398"/>
      <c r="HFH2" s="398"/>
      <c r="HFI2" s="398"/>
      <c r="HFJ2" s="398"/>
      <c r="HFK2" s="398"/>
      <c r="HFL2" s="398"/>
      <c r="HFM2" s="398"/>
      <c r="HFN2" s="398"/>
      <c r="HFO2" s="398"/>
      <c r="HFP2" s="398"/>
      <c r="HFQ2" s="398"/>
      <c r="HFR2" s="398"/>
      <c r="HFS2" s="398" t="s">
        <v>151</v>
      </c>
      <c r="HFT2" s="398"/>
      <c r="HFU2" s="398"/>
      <c r="HFV2" s="398"/>
      <c r="HFW2" s="398"/>
      <c r="HFX2" s="398"/>
      <c r="HFY2" s="398"/>
      <c r="HFZ2" s="398"/>
      <c r="HGA2" s="398"/>
      <c r="HGB2" s="398"/>
      <c r="HGC2" s="398"/>
      <c r="HGD2" s="398"/>
      <c r="HGE2" s="398"/>
      <c r="HGF2" s="398"/>
      <c r="HGG2" s="398"/>
      <c r="HGH2" s="398"/>
      <c r="HGI2" s="398" t="s">
        <v>151</v>
      </c>
      <c r="HGJ2" s="398"/>
      <c r="HGK2" s="398"/>
      <c r="HGL2" s="398"/>
      <c r="HGM2" s="398"/>
      <c r="HGN2" s="398"/>
      <c r="HGO2" s="398"/>
      <c r="HGP2" s="398"/>
      <c r="HGQ2" s="398"/>
      <c r="HGR2" s="398"/>
      <c r="HGS2" s="398"/>
      <c r="HGT2" s="398"/>
      <c r="HGU2" s="398"/>
      <c r="HGV2" s="398"/>
      <c r="HGW2" s="398"/>
      <c r="HGX2" s="398"/>
      <c r="HGY2" s="398" t="s">
        <v>151</v>
      </c>
      <c r="HGZ2" s="398"/>
      <c r="HHA2" s="398"/>
      <c r="HHB2" s="398"/>
      <c r="HHC2" s="398"/>
      <c r="HHD2" s="398"/>
      <c r="HHE2" s="398"/>
      <c r="HHF2" s="398"/>
      <c r="HHG2" s="398"/>
      <c r="HHH2" s="398"/>
      <c r="HHI2" s="398"/>
      <c r="HHJ2" s="398"/>
      <c r="HHK2" s="398"/>
      <c r="HHL2" s="398"/>
      <c r="HHM2" s="398"/>
      <c r="HHN2" s="398"/>
      <c r="HHO2" s="398" t="s">
        <v>151</v>
      </c>
      <c r="HHP2" s="398"/>
      <c r="HHQ2" s="398"/>
      <c r="HHR2" s="398"/>
      <c r="HHS2" s="398"/>
      <c r="HHT2" s="398"/>
      <c r="HHU2" s="398"/>
      <c r="HHV2" s="398"/>
      <c r="HHW2" s="398"/>
      <c r="HHX2" s="398"/>
      <c r="HHY2" s="398"/>
      <c r="HHZ2" s="398"/>
      <c r="HIA2" s="398"/>
      <c r="HIB2" s="398"/>
      <c r="HIC2" s="398"/>
      <c r="HID2" s="398"/>
      <c r="HIE2" s="398" t="s">
        <v>151</v>
      </c>
      <c r="HIF2" s="398"/>
      <c r="HIG2" s="398"/>
      <c r="HIH2" s="398"/>
      <c r="HII2" s="398"/>
      <c r="HIJ2" s="398"/>
      <c r="HIK2" s="398"/>
      <c r="HIL2" s="398"/>
      <c r="HIM2" s="398"/>
      <c r="HIN2" s="398"/>
      <c r="HIO2" s="398"/>
      <c r="HIP2" s="398"/>
      <c r="HIQ2" s="398"/>
      <c r="HIR2" s="398"/>
      <c r="HIS2" s="398"/>
      <c r="HIT2" s="398"/>
      <c r="HIU2" s="398" t="s">
        <v>151</v>
      </c>
      <c r="HIV2" s="398"/>
      <c r="HIW2" s="398"/>
      <c r="HIX2" s="398"/>
      <c r="HIY2" s="398"/>
      <c r="HIZ2" s="398"/>
      <c r="HJA2" s="398"/>
      <c r="HJB2" s="398"/>
      <c r="HJC2" s="398"/>
      <c r="HJD2" s="398"/>
      <c r="HJE2" s="398"/>
      <c r="HJF2" s="398"/>
      <c r="HJG2" s="398"/>
      <c r="HJH2" s="398"/>
      <c r="HJI2" s="398"/>
      <c r="HJJ2" s="398"/>
      <c r="HJK2" s="398" t="s">
        <v>151</v>
      </c>
      <c r="HJL2" s="398"/>
      <c r="HJM2" s="398"/>
      <c r="HJN2" s="398"/>
      <c r="HJO2" s="398"/>
      <c r="HJP2" s="398"/>
      <c r="HJQ2" s="398"/>
      <c r="HJR2" s="398"/>
      <c r="HJS2" s="398"/>
      <c r="HJT2" s="398"/>
      <c r="HJU2" s="398"/>
      <c r="HJV2" s="398"/>
      <c r="HJW2" s="398"/>
      <c r="HJX2" s="398"/>
      <c r="HJY2" s="398"/>
      <c r="HJZ2" s="398"/>
      <c r="HKA2" s="398" t="s">
        <v>151</v>
      </c>
      <c r="HKB2" s="398"/>
      <c r="HKC2" s="398"/>
      <c r="HKD2" s="398"/>
      <c r="HKE2" s="398"/>
      <c r="HKF2" s="398"/>
      <c r="HKG2" s="398"/>
      <c r="HKH2" s="398"/>
      <c r="HKI2" s="398"/>
      <c r="HKJ2" s="398"/>
      <c r="HKK2" s="398"/>
      <c r="HKL2" s="398"/>
      <c r="HKM2" s="398"/>
      <c r="HKN2" s="398"/>
      <c r="HKO2" s="398"/>
      <c r="HKP2" s="398"/>
      <c r="HKQ2" s="398" t="s">
        <v>151</v>
      </c>
      <c r="HKR2" s="398"/>
      <c r="HKS2" s="398"/>
      <c r="HKT2" s="398"/>
      <c r="HKU2" s="398"/>
      <c r="HKV2" s="398"/>
      <c r="HKW2" s="398"/>
      <c r="HKX2" s="398"/>
      <c r="HKY2" s="398"/>
      <c r="HKZ2" s="398"/>
      <c r="HLA2" s="398"/>
      <c r="HLB2" s="398"/>
      <c r="HLC2" s="398"/>
      <c r="HLD2" s="398"/>
      <c r="HLE2" s="398"/>
      <c r="HLF2" s="398"/>
      <c r="HLG2" s="398" t="s">
        <v>151</v>
      </c>
      <c r="HLH2" s="398"/>
      <c r="HLI2" s="398"/>
      <c r="HLJ2" s="398"/>
      <c r="HLK2" s="398"/>
      <c r="HLL2" s="398"/>
      <c r="HLM2" s="398"/>
      <c r="HLN2" s="398"/>
      <c r="HLO2" s="398"/>
      <c r="HLP2" s="398"/>
      <c r="HLQ2" s="398"/>
      <c r="HLR2" s="398"/>
      <c r="HLS2" s="398"/>
      <c r="HLT2" s="398"/>
      <c r="HLU2" s="398"/>
      <c r="HLV2" s="398"/>
      <c r="HLW2" s="398" t="s">
        <v>151</v>
      </c>
      <c r="HLX2" s="398"/>
      <c r="HLY2" s="398"/>
      <c r="HLZ2" s="398"/>
      <c r="HMA2" s="398"/>
      <c r="HMB2" s="398"/>
      <c r="HMC2" s="398"/>
      <c r="HMD2" s="398"/>
      <c r="HME2" s="398"/>
      <c r="HMF2" s="398"/>
      <c r="HMG2" s="398"/>
      <c r="HMH2" s="398"/>
      <c r="HMI2" s="398"/>
      <c r="HMJ2" s="398"/>
      <c r="HMK2" s="398"/>
      <c r="HML2" s="398"/>
      <c r="HMM2" s="398" t="s">
        <v>151</v>
      </c>
      <c r="HMN2" s="398"/>
      <c r="HMO2" s="398"/>
      <c r="HMP2" s="398"/>
      <c r="HMQ2" s="398"/>
      <c r="HMR2" s="398"/>
      <c r="HMS2" s="398"/>
      <c r="HMT2" s="398"/>
      <c r="HMU2" s="398"/>
      <c r="HMV2" s="398"/>
      <c r="HMW2" s="398"/>
      <c r="HMX2" s="398"/>
      <c r="HMY2" s="398"/>
      <c r="HMZ2" s="398"/>
      <c r="HNA2" s="398"/>
      <c r="HNB2" s="398"/>
      <c r="HNC2" s="398" t="s">
        <v>151</v>
      </c>
      <c r="HND2" s="398"/>
      <c r="HNE2" s="398"/>
      <c r="HNF2" s="398"/>
      <c r="HNG2" s="398"/>
      <c r="HNH2" s="398"/>
      <c r="HNI2" s="398"/>
      <c r="HNJ2" s="398"/>
      <c r="HNK2" s="398"/>
      <c r="HNL2" s="398"/>
      <c r="HNM2" s="398"/>
      <c r="HNN2" s="398"/>
      <c r="HNO2" s="398"/>
      <c r="HNP2" s="398"/>
      <c r="HNQ2" s="398"/>
      <c r="HNR2" s="398"/>
      <c r="HNS2" s="398" t="s">
        <v>151</v>
      </c>
      <c r="HNT2" s="398"/>
      <c r="HNU2" s="398"/>
      <c r="HNV2" s="398"/>
      <c r="HNW2" s="398"/>
      <c r="HNX2" s="398"/>
      <c r="HNY2" s="398"/>
      <c r="HNZ2" s="398"/>
      <c r="HOA2" s="398"/>
      <c r="HOB2" s="398"/>
      <c r="HOC2" s="398"/>
      <c r="HOD2" s="398"/>
      <c r="HOE2" s="398"/>
      <c r="HOF2" s="398"/>
      <c r="HOG2" s="398"/>
      <c r="HOH2" s="398"/>
      <c r="HOI2" s="398" t="s">
        <v>151</v>
      </c>
      <c r="HOJ2" s="398"/>
      <c r="HOK2" s="398"/>
      <c r="HOL2" s="398"/>
      <c r="HOM2" s="398"/>
      <c r="HON2" s="398"/>
      <c r="HOO2" s="398"/>
      <c r="HOP2" s="398"/>
      <c r="HOQ2" s="398"/>
      <c r="HOR2" s="398"/>
      <c r="HOS2" s="398"/>
      <c r="HOT2" s="398"/>
      <c r="HOU2" s="398"/>
      <c r="HOV2" s="398"/>
      <c r="HOW2" s="398"/>
      <c r="HOX2" s="398"/>
      <c r="HOY2" s="398" t="s">
        <v>151</v>
      </c>
      <c r="HOZ2" s="398"/>
      <c r="HPA2" s="398"/>
      <c r="HPB2" s="398"/>
      <c r="HPC2" s="398"/>
      <c r="HPD2" s="398"/>
      <c r="HPE2" s="398"/>
      <c r="HPF2" s="398"/>
      <c r="HPG2" s="398"/>
      <c r="HPH2" s="398"/>
      <c r="HPI2" s="398"/>
      <c r="HPJ2" s="398"/>
      <c r="HPK2" s="398"/>
      <c r="HPL2" s="398"/>
      <c r="HPM2" s="398"/>
      <c r="HPN2" s="398"/>
      <c r="HPO2" s="398" t="s">
        <v>151</v>
      </c>
      <c r="HPP2" s="398"/>
      <c r="HPQ2" s="398"/>
      <c r="HPR2" s="398"/>
      <c r="HPS2" s="398"/>
      <c r="HPT2" s="398"/>
      <c r="HPU2" s="398"/>
      <c r="HPV2" s="398"/>
      <c r="HPW2" s="398"/>
      <c r="HPX2" s="398"/>
      <c r="HPY2" s="398"/>
      <c r="HPZ2" s="398"/>
      <c r="HQA2" s="398"/>
      <c r="HQB2" s="398"/>
      <c r="HQC2" s="398"/>
      <c r="HQD2" s="398"/>
      <c r="HQE2" s="398" t="s">
        <v>151</v>
      </c>
      <c r="HQF2" s="398"/>
      <c r="HQG2" s="398"/>
      <c r="HQH2" s="398"/>
      <c r="HQI2" s="398"/>
      <c r="HQJ2" s="398"/>
      <c r="HQK2" s="398"/>
      <c r="HQL2" s="398"/>
      <c r="HQM2" s="398"/>
      <c r="HQN2" s="398"/>
      <c r="HQO2" s="398"/>
      <c r="HQP2" s="398"/>
      <c r="HQQ2" s="398"/>
      <c r="HQR2" s="398"/>
      <c r="HQS2" s="398"/>
      <c r="HQT2" s="398"/>
      <c r="HQU2" s="398" t="s">
        <v>151</v>
      </c>
      <c r="HQV2" s="398"/>
      <c r="HQW2" s="398"/>
      <c r="HQX2" s="398"/>
      <c r="HQY2" s="398"/>
      <c r="HQZ2" s="398"/>
      <c r="HRA2" s="398"/>
      <c r="HRB2" s="398"/>
      <c r="HRC2" s="398"/>
      <c r="HRD2" s="398"/>
      <c r="HRE2" s="398"/>
      <c r="HRF2" s="398"/>
      <c r="HRG2" s="398"/>
      <c r="HRH2" s="398"/>
      <c r="HRI2" s="398"/>
      <c r="HRJ2" s="398"/>
      <c r="HRK2" s="398" t="s">
        <v>151</v>
      </c>
      <c r="HRL2" s="398"/>
      <c r="HRM2" s="398"/>
      <c r="HRN2" s="398"/>
      <c r="HRO2" s="398"/>
      <c r="HRP2" s="398"/>
      <c r="HRQ2" s="398"/>
      <c r="HRR2" s="398"/>
      <c r="HRS2" s="398"/>
      <c r="HRT2" s="398"/>
      <c r="HRU2" s="398"/>
      <c r="HRV2" s="398"/>
      <c r="HRW2" s="398"/>
      <c r="HRX2" s="398"/>
      <c r="HRY2" s="398"/>
      <c r="HRZ2" s="398"/>
      <c r="HSA2" s="398" t="s">
        <v>151</v>
      </c>
      <c r="HSB2" s="398"/>
      <c r="HSC2" s="398"/>
      <c r="HSD2" s="398"/>
      <c r="HSE2" s="398"/>
      <c r="HSF2" s="398"/>
      <c r="HSG2" s="398"/>
      <c r="HSH2" s="398"/>
      <c r="HSI2" s="398"/>
      <c r="HSJ2" s="398"/>
      <c r="HSK2" s="398"/>
      <c r="HSL2" s="398"/>
      <c r="HSM2" s="398"/>
      <c r="HSN2" s="398"/>
      <c r="HSO2" s="398"/>
      <c r="HSP2" s="398"/>
      <c r="HSQ2" s="398" t="s">
        <v>151</v>
      </c>
      <c r="HSR2" s="398"/>
      <c r="HSS2" s="398"/>
      <c r="HST2" s="398"/>
      <c r="HSU2" s="398"/>
      <c r="HSV2" s="398"/>
      <c r="HSW2" s="398"/>
      <c r="HSX2" s="398"/>
      <c r="HSY2" s="398"/>
      <c r="HSZ2" s="398"/>
      <c r="HTA2" s="398"/>
      <c r="HTB2" s="398"/>
      <c r="HTC2" s="398"/>
      <c r="HTD2" s="398"/>
      <c r="HTE2" s="398"/>
      <c r="HTF2" s="398"/>
      <c r="HTG2" s="398" t="s">
        <v>151</v>
      </c>
      <c r="HTH2" s="398"/>
      <c r="HTI2" s="398"/>
      <c r="HTJ2" s="398"/>
      <c r="HTK2" s="398"/>
      <c r="HTL2" s="398"/>
      <c r="HTM2" s="398"/>
      <c r="HTN2" s="398"/>
      <c r="HTO2" s="398"/>
      <c r="HTP2" s="398"/>
      <c r="HTQ2" s="398"/>
      <c r="HTR2" s="398"/>
      <c r="HTS2" s="398"/>
      <c r="HTT2" s="398"/>
      <c r="HTU2" s="398"/>
      <c r="HTV2" s="398"/>
      <c r="HTW2" s="398" t="s">
        <v>151</v>
      </c>
      <c r="HTX2" s="398"/>
      <c r="HTY2" s="398"/>
      <c r="HTZ2" s="398"/>
      <c r="HUA2" s="398"/>
      <c r="HUB2" s="398"/>
      <c r="HUC2" s="398"/>
      <c r="HUD2" s="398"/>
      <c r="HUE2" s="398"/>
      <c r="HUF2" s="398"/>
      <c r="HUG2" s="398"/>
      <c r="HUH2" s="398"/>
      <c r="HUI2" s="398"/>
      <c r="HUJ2" s="398"/>
      <c r="HUK2" s="398"/>
      <c r="HUL2" s="398"/>
      <c r="HUM2" s="398" t="s">
        <v>151</v>
      </c>
      <c r="HUN2" s="398"/>
      <c r="HUO2" s="398"/>
      <c r="HUP2" s="398"/>
      <c r="HUQ2" s="398"/>
      <c r="HUR2" s="398"/>
      <c r="HUS2" s="398"/>
      <c r="HUT2" s="398"/>
      <c r="HUU2" s="398"/>
      <c r="HUV2" s="398"/>
      <c r="HUW2" s="398"/>
      <c r="HUX2" s="398"/>
      <c r="HUY2" s="398"/>
      <c r="HUZ2" s="398"/>
      <c r="HVA2" s="398"/>
      <c r="HVB2" s="398"/>
      <c r="HVC2" s="398" t="s">
        <v>151</v>
      </c>
      <c r="HVD2" s="398"/>
      <c r="HVE2" s="398"/>
      <c r="HVF2" s="398"/>
      <c r="HVG2" s="398"/>
      <c r="HVH2" s="398"/>
      <c r="HVI2" s="398"/>
      <c r="HVJ2" s="398"/>
      <c r="HVK2" s="398"/>
      <c r="HVL2" s="398"/>
      <c r="HVM2" s="398"/>
      <c r="HVN2" s="398"/>
      <c r="HVO2" s="398"/>
      <c r="HVP2" s="398"/>
      <c r="HVQ2" s="398"/>
      <c r="HVR2" s="398"/>
      <c r="HVS2" s="398" t="s">
        <v>151</v>
      </c>
      <c r="HVT2" s="398"/>
      <c r="HVU2" s="398"/>
      <c r="HVV2" s="398"/>
      <c r="HVW2" s="398"/>
      <c r="HVX2" s="398"/>
      <c r="HVY2" s="398"/>
      <c r="HVZ2" s="398"/>
      <c r="HWA2" s="398"/>
      <c r="HWB2" s="398"/>
      <c r="HWC2" s="398"/>
      <c r="HWD2" s="398"/>
      <c r="HWE2" s="398"/>
      <c r="HWF2" s="398"/>
      <c r="HWG2" s="398"/>
      <c r="HWH2" s="398"/>
      <c r="HWI2" s="398" t="s">
        <v>151</v>
      </c>
      <c r="HWJ2" s="398"/>
      <c r="HWK2" s="398"/>
      <c r="HWL2" s="398"/>
      <c r="HWM2" s="398"/>
      <c r="HWN2" s="398"/>
      <c r="HWO2" s="398"/>
      <c r="HWP2" s="398"/>
      <c r="HWQ2" s="398"/>
      <c r="HWR2" s="398"/>
      <c r="HWS2" s="398"/>
      <c r="HWT2" s="398"/>
      <c r="HWU2" s="398"/>
      <c r="HWV2" s="398"/>
      <c r="HWW2" s="398"/>
      <c r="HWX2" s="398"/>
      <c r="HWY2" s="398" t="s">
        <v>151</v>
      </c>
      <c r="HWZ2" s="398"/>
      <c r="HXA2" s="398"/>
      <c r="HXB2" s="398"/>
      <c r="HXC2" s="398"/>
      <c r="HXD2" s="398"/>
      <c r="HXE2" s="398"/>
      <c r="HXF2" s="398"/>
      <c r="HXG2" s="398"/>
      <c r="HXH2" s="398"/>
      <c r="HXI2" s="398"/>
      <c r="HXJ2" s="398"/>
      <c r="HXK2" s="398"/>
      <c r="HXL2" s="398"/>
      <c r="HXM2" s="398"/>
      <c r="HXN2" s="398"/>
      <c r="HXO2" s="398" t="s">
        <v>151</v>
      </c>
      <c r="HXP2" s="398"/>
      <c r="HXQ2" s="398"/>
      <c r="HXR2" s="398"/>
      <c r="HXS2" s="398"/>
      <c r="HXT2" s="398"/>
      <c r="HXU2" s="398"/>
      <c r="HXV2" s="398"/>
      <c r="HXW2" s="398"/>
      <c r="HXX2" s="398"/>
      <c r="HXY2" s="398"/>
      <c r="HXZ2" s="398"/>
      <c r="HYA2" s="398"/>
      <c r="HYB2" s="398"/>
      <c r="HYC2" s="398"/>
      <c r="HYD2" s="398"/>
      <c r="HYE2" s="398" t="s">
        <v>151</v>
      </c>
      <c r="HYF2" s="398"/>
      <c r="HYG2" s="398"/>
      <c r="HYH2" s="398"/>
      <c r="HYI2" s="398"/>
      <c r="HYJ2" s="398"/>
      <c r="HYK2" s="398"/>
      <c r="HYL2" s="398"/>
      <c r="HYM2" s="398"/>
      <c r="HYN2" s="398"/>
      <c r="HYO2" s="398"/>
      <c r="HYP2" s="398"/>
      <c r="HYQ2" s="398"/>
      <c r="HYR2" s="398"/>
      <c r="HYS2" s="398"/>
      <c r="HYT2" s="398"/>
      <c r="HYU2" s="398" t="s">
        <v>151</v>
      </c>
      <c r="HYV2" s="398"/>
      <c r="HYW2" s="398"/>
      <c r="HYX2" s="398"/>
      <c r="HYY2" s="398"/>
      <c r="HYZ2" s="398"/>
      <c r="HZA2" s="398"/>
      <c r="HZB2" s="398"/>
      <c r="HZC2" s="398"/>
      <c r="HZD2" s="398"/>
      <c r="HZE2" s="398"/>
      <c r="HZF2" s="398"/>
      <c r="HZG2" s="398"/>
      <c r="HZH2" s="398"/>
      <c r="HZI2" s="398"/>
      <c r="HZJ2" s="398"/>
      <c r="HZK2" s="398" t="s">
        <v>151</v>
      </c>
      <c r="HZL2" s="398"/>
      <c r="HZM2" s="398"/>
      <c r="HZN2" s="398"/>
      <c r="HZO2" s="398"/>
      <c r="HZP2" s="398"/>
      <c r="HZQ2" s="398"/>
      <c r="HZR2" s="398"/>
      <c r="HZS2" s="398"/>
      <c r="HZT2" s="398"/>
      <c r="HZU2" s="398"/>
      <c r="HZV2" s="398"/>
      <c r="HZW2" s="398"/>
      <c r="HZX2" s="398"/>
      <c r="HZY2" s="398"/>
      <c r="HZZ2" s="398"/>
      <c r="IAA2" s="398" t="s">
        <v>151</v>
      </c>
      <c r="IAB2" s="398"/>
      <c r="IAC2" s="398"/>
      <c r="IAD2" s="398"/>
      <c r="IAE2" s="398"/>
      <c r="IAF2" s="398"/>
      <c r="IAG2" s="398"/>
      <c r="IAH2" s="398"/>
      <c r="IAI2" s="398"/>
      <c r="IAJ2" s="398"/>
      <c r="IAK2" s="398"/>
      <c r="IAL2" s="398"/>
      <c r="IAM2" s="398"/>
      <c r="IAN2" s="398"/>
      <c r="IAO2" s="398"/>
      <c r="IAP2" s="398"/>
      <c r="IAQ2" s="398" t="s">
        <v>151</v>
      </c>
      <c r="IAR2" s="398"/>
      <c r="IAS2" s="398"/>
      <c r="IAT2" s="398"/>
      <c r="IAU2" s="398"/>
      <c r="IAV2" s="398"/>
      <c r="IAW2" s="398"/>
      <c r="IAX2" s="398"/>
      <c r="IAY2" s="398"/>
      <c r="IAZ2" s="398"/>
      <c r="IBA2" s="398"/>
      <c r="IBB2" s="398"/>
      <c r="IBC2" s="398"/>
      <c r="IBD2" s="398"/>
      <c r="IBE2" s="398"/>
      <c r="IBF2" s="398"/>
      <c r="IBG2" s="398" t="s">
        <v>151</v>
      </c>
      <c r="IBH2" s="398"/>
      <c r="IBI2" s="398"/>
      <c r="IBJ2" s="398"/>
      <c r="IBK2" s="398"/>
      <c r="IBL2" s="398"/>
      <c r="IBM2" s="398"/>
      <c r="IBN2" s="398"/>
      <c r="IBO2" s="398"/>
      <c r="IBP2" s="398"/>
      <c r="IBQ2" s="398"/>
      <c r="IBR2" s="398"/>
      <c r="IBS2" s="398"/>
      <c r="IBT2" s="398"/>
      <c r="IBU2" s="398"/>
      <c r="IBV2" s="398"/>
      <c r="IBW2" s="398" t="s">
        <v>151</v>
      </c>
      <c r="IBX2" s="398"/>
      <c r="IBY2" s="398"/>
      <c r="IBZ2" s="398"/>
      <c r="ICA2" s="398"/>
      <c r="ICB2" s="398"/>
      <c r="ICC2" s="398"/>
      <c r="ICD2" s="398"/>
      <c r="ICE2" s="398"/>
      <c r="ICF2" s="398"/>
      <c r="ICG2" s="398"/>
      <c r="ICH2" s="398"/>
      <c r="ICI2" s="398"/>
      <c r="ICJ2" s="398"/>
      <c r="ICK2" s="398"/>
      <c r="ICL2" s="398"/>
      <c r="ICM2" s="398" t="s">
        <v>151</v>
      </c>
      <c r="ICN2" s="398"/>
      <c r="ICO2" s="398"/>
      <c r="ICP2" s="398"/>
      <c r="ICQ2" s="398"/>
      <c r="ICR2" s="398"/>
      <c r="ICS2" s="398"/>
      <c r="ICT2" s="398"/>
      <c r="ICU2" s="398"/>
      <c r="ICV2" s="398"/>
      <c r="ICW2" s="398"/>
      <c r="ICX2" s="398"/>
      <c r="ICY2" s="398"/>
      <c r="ICZ2" s="398"/>
      <c r="IDA2" s="398"/>
      <c r="IDB2" s="398"/>
      <c r="IDC2" s="398" t="s">
        <v>151</v>
      </c>
      <c r="IDD2" s="398"/>
      <c r="IDE2" s="398"/>
      <c r="IDF2" s="398"/>
      <c r="IDG2" s="398"/>
      <c r="IDH2" s="398"/>
      <c r="IDI2" s="398"/>
      <c r="IDJ2" s="398"/>
      <c r="IDK2" s="398"/>
      <c r="IDL2" s="398"/>
      <c r="IDM2" s="398"/>
      <c r="IDN2" s="398"/>
      <c r="IDO2" s="398"/>
      <c r="IDP2" s="398"/>
      <c r="IDQ2" s="398"/>
      <c r="IDR2" s="398"/>
      <c r="IDS2" s="398" t="s">
        <v>151</v>
      </c>
      <c r="IDT2" s="398"/>
      <c r="IDU2" s="398"/>
      <c r="IDV2" s="398"/>
      <c r="IDW2" s="398"/>
      <c r="IDX2" s="398"/>
      <c r="IDY2" s="398"/>
      <c r="IDZ2" s="398"/>
      <c r="IEA2" s="398"/>
      <c r="IEB2" s="398"/>
      <c r="IEC2" s="398"/>
      <c r="IED2" s="398"/>
      <c r="IEE2" s="398"/>
      <c r="IEF2" s="398"/>
      <c r="IEG2" s="398"/>
      <c r="IEH2" s="398"/>
      <c r="IEI2" s="398" t="s">
        <v>151</v>
      </c>
      <c r="IEJ2" s="398"/>
      <c r="IEK2" s="398"/>
      <c r="IEL2" s="398"/>
      <c r="IEM2" s="398"/>
      <c r="IEN2" s="398"/>
      <c r="IEO2" s="398"/>
      <c r="IEP2" s="398"/>
      <c r="IEQ2" s="398"/>
      <c r="IER2" s="398"/>
      <c r="IES2" s="398"/>
      <c r="IET2" s="398"/>
      <c r="IEU2" s="398"/>
      <c r="IEV2" s="398"/>
      <c r="IEW2" s="398"/>
      <c r="IEX2" s="398"/>
      <c r="IEY2" s="398" t="s">
        <v>151</v>
      </c>
      <c r="IEZ2" s="398"/>
      <c r="IFA2" s="398"/>
      <c r="IFB2" s="398"/>
      <c r="IFC2" s="398"/>
      <c r="IFD2" s="398"/>
      <c r="IFE2" s="398"/>
      <c r="IFF2" s="398"/>
      <c r="IFG2" s="398"/>
      <c r="IFH2" s="398"/>
      <c r="IFI2" s="398"/>
      <c r="IFJ2" s="398"/>
      <c r="IFK2" s="398"/>
      <c r="IFL2" s="398"/>
      <c r="IFM2" s="398"/>
      <c r="IFN2" s="398"/>
      <c r="IFO2" s="398" t="s">
        <v>151</v>
      </c>
      <c r="IFP2" s="398"/>
      <c r="IFQ2" s="398"/>
      <c r="IFR2" s="398"/>
      <c r="IFS2" s="398"/>
      <c r="IFT2" s="398"/>
      <c r="IFU2" s="398"/>
      <c r="IFV2" s="398"/>
      <c r="IFW2" s="398"/>
      <c r="IFX2" s="398"/>
      <c r="IFY2" s="398"/>
      <c r="IFZ2" s="398"/>
      <c r="IGA2" s="398"/>
      <c r="IGB2" s="398"/>
      <c r="IGC2" s="398"/>
      <c r="IGD2" s="398"/>
      <c r="IGE2" s="398" t="s">
        <v>151</v>
      </c>
      <c r="IGF2" s="398"/>
      <c r="IGG2" s="398"/>
      <c r="IGH2" s="398"/>
      <c r="IGI2" s="398"/>
      <c r="IGJ2" s="398"/>
      <c r="IGK2" s="398"/>
      <c r="IGL2" s="398"/>
      <c r="IGM2" s="398"/>
      <c r="IGN2" s="398"/>
      <c r="IGO2" s="398"/>
      <c r="IGP2" s="398"/>
      <c r="IGQ2" s="398"/>
      <c r="IGR2" s="398"/>
      <c r="IGS2" s="398"/>
      <c r="IGT2" s="398"/>
      <c r="IGU2" s="398" t="s">
        <v>151</v>
      </c>
      <c r="IGV2" s="398"/>
      <c r="IGW2" s="398"/>
      <c r="IGX2" s="398"/>
      <c r="IGY2" s="398"/>
      <c r="IGZ2" s="398"/>
      <c r="IHA2" s="398"/>
      <c r="IHB2" s="398"/>
      <c r="IHC2" s="398"/>
      <c r="IHD2" s="398"/>
      <c r="IHE2" s="398"/>
      <c r="IHF2" s="398"/>
      <c r="IHG2" s="398"/>
      <c r="IHH2" s="398"/>
      <c r="IHI2" s="398"/>
      <c r="IHJ2" s="398"/>
      <c r="IHK2" s="398" t="s">
        <v>151</v>
      </c>
      <c r="IHL2" s="398"/>
      <c r="IHM2" s="398"/>
      <c r="IHN2" s="398"/>
      <c r="IHO2" s="398"/>
      <c r="IHP2" s="398"/>
      <c r="IHQ2" s="398"/>
      <c r="IHR2" s="398"/>
      <c r="IHS2" s="398"/>
      <c r="IHT2" s="398"/>
      <c r="IHU2" s="398"/>
      <c r="IHV2" s="398"/>
      <c r="IHW2" s="398"/>
      <c r="IHX2" s="398"/>
      <c r="IHY2" s="398"/>
      <c r="IHZ2" s="398"/>
      <c r="IIA2" s="398" t="s">
        <v>151</v>
      </c>
      <c r="IIB2" s="398"/>
      <c r="IIC2" s="398"/>
      <c r="IID2" s="398"/>
      <c r="IIE2" s="398"/>
      <c r="IIF2" s="398"/>
      <c r="IIG2" s="398"/>
      <c r="IIH2" s="398"/>
      <c r="III2" s="398"/>
      <c r="IIJ2" s="398"/>
      <c r="IIK2" s="398"/>
      <c r="IIL2" s="398"/>
      <c r="IIM2" s="398"/>
      <c r="IIN2" s="398"/>
      <c r="IIO2" s="398"/>
      <c r="IIP2" s="398"/>
      <c r="IIQ2" s="398" t="s">
        <v>151</v>
      </c>
      <c r="IIR2" s="398"/>
      <c r="IIS2" s="398"/>
      <c r="IIT2" s="398"/>
      <c r="IIU2" s="398"/>
      <c r="IIV2" s="398"/>
      <c r="IIW2" s="398"/>
      <c r="IIX2" s="398"/>
      <c r="IIY2" s="398"/>
      <c r="IIZ2" s="398"/>
      <c r="IJA2" s="398"/>
      <c r="IJB2" s="398"/>
      <c r="IJC2" s="398"/>
      <c r="IJD2" s="398"/>
      <c r="IJE2" s="398"/>
      <c r="IJF2" s="398"/>
      <c r="IJG2" s="398" t="s">
        <v>151</v>
      </c>
      <c r="IJH2" s="398"/>
      <c r="IJI2" s="398"/>
      <c r="IJJ2" s="398"/>
      <c r="IJK2" s="398"/>
      <c r="IJL2" s="398"/>
      <c r="IJM2" s="398"/>
      <c r="IJN2" s="398"/>
      <c r="IJO2" s="398"/>
      <c r="IJP2" s="398"/>
      <c r="IJQ2" s="398"/>
      <c r="IJR2" s="398"/>
      <c r="IJS2" s="398"/>
      <c r="IJT2" s="398"/>
      <c r="IJU2" s="398"/>
      <c r="IJV2" s="398"/>
      <c r="IJW2" s="398" t="s">
        <v>151</v>
      </c>
      <c r="IJX2" s="398"/>
      <c r="IJY2" s="398"/>
      <c r="IJZ2" s="398"/>
      <c r="IKA2" s="398"/>
      <c r="IKB2" s="398"/>
      <c r="IKC2" s="398"/>
      <c r="IKD2" s="398"/>
      <c r="IKE2" s="398"/>
      <c r="IKF2" s="398"/>
      <c r="IKG2" s="398"/>
      <c r="IKH2" s="398"/>
      <c r="IKI2" s="398"/>
      <c r="IKJ2" s="398"/>
      <c r="IKK2" s="398"/>
      <c r="IKL2" s="398"/>
      <c r="IKM2" s="398" t="s">
        <v>151</v>
      </c>
      <c r="IKN2" s="398"/>
      <c r="IKO2" s="398"/>
      <c r="IKP2" s="398"/>
      <c r="IKQ2" s="398"/>
      <c r="IKR2" s="398"/>
      <c r="IKS2" s="398"/>
      <c r="IKT2" s="398"/>
      <c r="IKU2" s="398"/>
      <c r="IKV2" s="398"/>
      <c r="IKW2" s="398"/>
      <c r="IKX2" s="398"/>
      <c r="IKY2" s="398"/>
      <c r="IKZ2" s="398"/>
      <c r="ILA2" s="398"/>
      <c r="ILB2" s="398"/>
      <c r="ILC2" s="398" t="s">
        <v>151</v>
      </c>
      <c r="ILD2" s="398"/>
      <c r="ILE2" s="398"/>
      <c r="ILF2" s="398"/>
      <c r="ILG2" s="398"/>
      <c r="ILH2" s="398"/>
      <c r="ILI2" s="398"/>
      <c r="ILJ2" s="398"/>
      <c r="ILK2" s="398"/>
      <c r="ILL2" s="398"/>
      <c r="ILM2" s="398"/>
      <c r="ILN2" s="398"/>
      <c r="ILO2" s="398"/>
      <c r="ILP2" s="398"/>
      <c r="ILQ2" s="398"/>
      <c r="ILR2" s="398"/>
      <c r="ILS2" s="398" t="s">
        <v>151</v>
      </c>
      <c r="ILT2" s="398"/>
      <c r="ILU2" s="398"/>
      <c r="ILV2" s="398"/>
      <c r="ILW2" s="398"/>
      <c r="ILX2" s="398"/>
      <c r="ILY2" s="398"/>
      <c r="ILZ2" s="398"/>
      <c r="IMA2" s="398"/>
      <c r="IMB2" s="398"/>
      <c r="IMC2" s="398"/>
      <c r="IMD2" s="398"/>
      <c r="IME2" s="398"/>
      <c r="IMF2" s="398"/>
      <c r="IMG2" s="398"/>
      <c r="IMH2" s="398"/>
      <c r="IMI2" s="398" t="s">
        <v>151</v>
      </c>
      <c r="IMJ2" s="398"/>
      <c r="IMK2" s="398"/>
      <c r="IML2" s="398"/>
      <c r="IMM2" s="398"/>
      <c r="IMN2" s="398"/>
      <c r="IMO2" s="398"/>
      <c r="IMP2" s="398"/>
      <c r="IMQ2" s="398"/>
      <c r="IMR2" s="398"/>
      <c r="IMS2" s="398"/>
      <c r="IMT2" s="398"/>
      <c r="IMU2" s="398"/>
      <c r="IMV2" s="398"/>
      <c r="IMW2" s="398"/>
      <c r="IMX2" s="398"/>
      <c r="IMY2" s="398" t="s">
        <v>151</v>
      </c>
      <c r="IMZ2" s="398"/>
      <c r="INA2" s="398"/>
      <c r="INB2" s="398"/>
      <c r="INC2" s="398"/>
      <c r="IND2" s="398"/>
      <c r="INE2" s="398"/>
      <c r="INF2" s="398"/>
      <c r="ING2" s="398"/>
      <c r="INH2" s="398"/>
      <c r="INI2" s="398"/>
      <c r="INJ2" s="398"/>
      <c r="INK2" s="398"/>
      <c r="INL2" s="398"/>
      <c r="INM2" s="398"/>
      <c r="INN2" s="398"/>
      <c r="INO2" s="398" t="s">
        <v>151</v>
      </c>
      <c r="INP2" s="398"/>
      <c r="INQ2" s="398"/>
      <c r="INR2" s="398"/>
      <c r="INS2" s="398"/>
      <c r="INT2" s="398"/>
      <c r="INU2" s="398"/>
      <c r="INV2" s="398"/>
      <c r="INW2" s="398"/>
      <c r="INX2" s="398"/>
      <c r="INY2" s="398"/>
      <c r="INZ2" s="398"/>
      <c r="IOA2" s="398"/>
      <c r="IOB2" s="398"/>
      <c r="IOC2" s="398"/>
      <c r="IOD2" s="398"/>
      <c r="IOE2" s="398" t="s">
        <v>151</v>
      </c>
      <c r="IOF2" s="398"/>
      <c r="IOG2" s="398"/>
      <c r="IOH2" s="398"/>
      <c r="IOI2" s="398"/>
      <c r="IOJ2" s="398"/>
      <c r="IOK2" s="398"/>
      <c r="IOL2" s="398"/>
      <c r="IOM2" s="398"/>
      <c r="ION2" s="398"/>
      <c r="IOO2" s="398"/>
      <c r="IOP2" s="398"/>
      <c r="IOQ2" s="398"/>
      <c r="IOR2" s="398"/>
      <c r="IOS2" s="398"/>
      <c r="IOT2" s="398"/>
      <c r="IOU2" s="398" t="s">
        <v>151</v>
      </c>
      <c r="IOV2" s="398"/>
      <c r="IOW2" s="398"/>
      <c r="IOX2" s="398"/>
      <c r="IOY2" s="398"/>
      <c r="IOZ2" s="398"/>
      <c r="IPA2" s="398"/>
      <c r="IPB2" s="398"/>
      <c r="IPC2" s="398"/>
      <c r="IPD2" s="398"/>
      <c r="IPE2" s="398"/>
      <c r="IPF2" s="398"/>
      <c r="IPG2" s="398"/>
      <c r="IPH2" s="398"/>
      <c r="IPI2" s="398"/>
      <c r="IPJ2" s="398"/>
      <c r="IPK2" s="398" t="s">
        <v>151</v>
      </c>
      <c r="IPL2" s="398"/>
      <c r="IPM2" s="398"/>
      <c r="IPN2" s="398"/>
      <c r="IPO2" s="398"/>
      <c r="IPP2" s="398"/>
      <c r="IPQ2" s="398"/>
      <c r="IPR2" s="398"/>
      <c r="IPS2" s="398"/>
      <c r="IPT2" s="398"/>
      <c r="IPU2" s="398"/>
      <c r="IPV2" s="398"/>
      <c r="IPW2" s="398"/>
      <c r="IPX2" s="398"/>
      <c r="IPY2" s="398"/>
      <c r="IPZ2" s="398"/>
      <c r="IQA2" s="398" t="s">
        <v>151</v>
      </c>
      <c r="IQB2" s="398"/>
      <c r="IQC2" s="398"/>
      <c r="IQD2" s="398"/>
      <c r="IQE2" s="398"/>
      <c r="IQF2" s="398"/>
      <c r="IQG2" s="398"/>
      <c r="IQH2" s="398"/>
      <c r="IQI2" s="398"/>
      <c r="IQJ2" s="398"/>
      <c r="IQK2" s="398"/>
      <c r="IQL2" s="398"/>
      <c r="IQM2" s="398"/>
      <c r="IQN2" s="398"/>
      <c r="IQO2" s="398"/>
      <c r="IQP2" s="398"/>
      <c r="IQQ2" s="398" t="s">
        <v>151</v>
      </c>
      <c r="IQR2" s="398"/>
      <c r="IQS2" s="398"/>
      <c r="IQT2" s="398"/>
      <c r="IQU2" s="398"/>
      <c r="IQV2" s="398"/>
      <c r="IQW2" s="398"/>
      <c r="IQX2" s="398"/>
      <c r="IQY2" s="398"/>
      <c r="IQZ2" s="398"/>
      <c r="IRA2" s="398"/>
      <c r="IRB2" s="398"/>
      <c r="IRC2" s="398"/>
      <c r="IRD2" s="398"/>
      <c r="IRE2" s="398"/>
      <c r="IRF2" s="398"/>
      <c r="IRG2" s="398" t="s">
        <v>151</v>
      </c>
      <c r="IRH2" s="398"/>
      <c r="IRI2" s="398"/>
      <c r="IRJ2" s="398"/>
      <c r="IRK2" s="398"/>
      <c r="IRL2" s="398"/>
      <c r="IRM2" s="398"/>
      <c r="IRN2" s="398"/>
      <c r="IRO2" s="398"/>
      <c r="IRP2" s="398"/>
      <c r="IRQ2" s="398"/>
      <c r="IRR2" s="398"/>
      <c r="IRS2" s="398"/>
      <c r="IRT2" s="398"/>
      <c r="IRU2" s="398"/>
      <c r="IRV2" s="398"/>
      <c r="IRW2" s="398" t="s">
        <v>151</v>
      </c>
      <c r="IRX2" s="398"/>
      <c r="IRY2" s="398"/>
      <c r="IRZ2" s="398"/>
      <c r="ISA2" s="398"/>
      <c r="ISB2" s="398"/>
      <c r="ISC2" s="398"/>
      <c r="ISD2" s="398"/>
      <c r="ISE2" s="398"/>
      <c r="ISF2" s="398"/>
      <c r="ISG2" s="398"/>
      <c r="ISH2" s="398"/>
      <c r="ISI2" s="398"/>
      <c r="ISJ2" s="398"/>
      <c r="ISK2" s="398"/>
      <c r="ISL2" s="398"/>
      <c r="ISM2" s="398" t="s">
        <v>151</v>
      </c>
      <c r="ISN2" s="398"/>
      <c r="ISO2" s="398"/>
      <c r="ISP2" s="398"/>
      <c r="ISQ2" s="398"/>
      <c r="ISR2" s="398"/>
      <c r="ISS2" s="398"/>
      <c r="IST2" s="398"/>
      <c r="ISU2" s="398"/>
      <c r="ISV2" s="398"/>
      <c r="ISW2" s="398"/>
      <c r="ISX2" s="398"/>
      <c r="ISY2" s="398"/>
      <c r="ISZ2" s="398"/>
      <c r="ITA2" s="398"/>
      <c r="ITB2" s="398"/>
      <c r="ITC2" s="398" t="s">
        <v>151</v>
      </c>
      <c r="ITD2" s="398"/>
      <c r="ITE2" s="398"/>
      <c r="ITF2" s="398"/>
      <c r="ITG2" s="398"/>
      <c r="ITH2" s="398"/>
      <c r="ITI2" s="398"/>
      <c r="ITJ2" s="398"/>
      <c r="ITK2" s="398"/>
      <c r="ITL2" s="398"/>
      <c r="ITM2" s="398"/>
      <c r="ITN2" s="398"/>
      <c r="ITO2" s="398"/>
      <c r="ITP2" s="398"/>
      <c r="ITQ2" s="398"/>
      <c r="ITR2" s="398"/>
      <c r="ITS2" s="398" t="s">
        <v>151</v>
      </c>
      <c r="ITT2" s="398"/>
      <c r="ITU2" s="398"/>
      <c r="ITV2" s="398"/>
      <c r="ITW2" s="398"/>
      <c r="ITX2" s="398"/>
      <c r="ITY2" s="398"/>
      <c r="ITZ2" s="398"/>
      <c r="IUA2" s="398"/>
      <c r="IUB2" s="398"/>
      <c r="IUC2" s="398"/>
      <c r="IUD2" s="398"/>
      <c r="IUE2" s="398"/>
      <c r="IUF2" s="398"/>
      <c r="IUG2" s="398"/>
      <c r="IUH2" s="398"/>
      <c r="IUI2" s="398" t="s">
        <v>151</v>
      </c>
      <c r="IUJ2" s="398"/>
      <c r="IUK2" s="398"/>
      <c r="IUL2" s="398"/>
      <c r="IUM2" s="398"/>
      <c r="IUN2" s="398"/>
      <c r="IUO2" s="398"/>
      <c r="IUP2" s="398"/>
      <c r="IUQ2" s="398"/>
      <c r="IUR2" s="398"/>
      <c r="IUS2" s="398"/>
      <c r="IUT2" s="398"/>
      <c r="IUU2" s="398"/>
      <c r="IUV2" s="398"/>
      <c r="IUW2" s="398"/>
      <c r="IUX2" s="398"/>
      <c r="IUY2" s="398" t="s">
        <v>151</v>
      </c>
      <c r="IUZ2" s="398"/>
      <c r="IVA2" s="398"/>
      <c r="IVB2" s="398"/>
      <c r="IVC2" s="398"/>
      <c r="IVD2" s="398"/>
      <c r="IVE2" s="398"/>
      <c r="IVF2" s="398"/>
      <c r="IVG2" s="398"/>
      <c r="IVH2" s="398"/>
      <c r="IVI2" s="398"/>
      <c r="IVJ2" s="398"/>
      <c r="IVK2" s="398"/>
      <c r="IVL2" s="398"/>
      <c r="IVM2" s="398"/>
      <c r="IVN2" s="398"/>
      <c r="IVO2" s="398" t="s">
        <v>151</v>
      </c>
      <c r="IVP2" s="398"/>
      <c r="IVQ2" s="398"/>
      <c r="IVR2" s="398"/>
      <c r="IVS2" s="398"/>
      <c r="IVT2" s="398"/>
      <c r="IVU2" s="398"/>
      <c r="IVV2" s="398"/>
      <c r="IVW2" s="398"/>
      <c r="IVX2" s="398"/>
      <c r="IVY2" s="398"/>
      <c r="IVZ2" s="398"/>
      <c r="IWA2" s="398"/>
      <c r="IWB2" s="398"/>
      <c r="IWC2" s="398"/>
      <c r="IWD2" s="398"/>
      <c r="IWE2" s="398" t="s">
        <v>151</v>
      </c>
      <c r="IWF2" s="398"/>
      <c r="IWG2" s="398"/>
      <c r="IWH2" s="398"/>
      <c r="IWI2" s="398"/>
      <c r="IWJ2" s="398"/>
      <c r="IWK2" s="398"/>
      <c r="IWL2" s="398"/>
      <c r="IWM2" s="398"/>
      <c r="IWN2" s="398"/>
      <c r="IWO2" s="398"/>
      <c r="IWP2" s="398"/>
      <c r="IWQ2" s="398"/>
      <c r="IWR2" s="398"/>
      <c r="IWS2" s="398"/>
      <c r="IWT2" s="398"/>
      <c r="IWU2" s="398" t="s">
        <v>151</v>
      </c>
      <c r="IWV2" s="398"/>
      <c r="IWW2" s="398"/>
      <c r="IWX2" s="398"/>
      <c r="IWY2" s="398"/>
      <c r="IWZ2" s="398"/>
      <c r="IXA2" s="398"/>
      <c r="IXB2" s="398"/>
      <c r="IXC2" s="398"/>
      <c r="IXD2" s="398"/>
      <c r="IXE2" s="398"/>
      <c r="IXF2" s="398"/>
      <c r="IXG2" s="398"/>
      <c r="IXH2" s="398"/>
      <c r="IXI2" s="398"/>
      <c r="IXJ2" s="398"/>
      <c r="IXK2" s="398" t="s">
        <v>151</v>
      </c>
      <c r="IXL2" s="398"/>
      <c r="IXM2" s="398"/>
      <c r="IXN2" s="398"/>
      <c r="IXO2" s="398"/>
      <c r="IXP2" s="398"/>
      <c r="IXQ2" s="398"/>
      <c r="IXR2" s="398"/>
      <c r="IXS2" s="398"/>
      <c r="IXT2" s="398"/>
      <c r="IXU2" s="398"/>
      <c r="IXV2" s="398"/>
      <c r="IXW2" s="398"/>
      <c r="IXX2" s="398"/>
      <c r="IXY2" s="398"/>
      <c r="IXZ2" s="398"/>
      <c r="IYA2" s="398" t="s">
        <v>151</v>
      </c>
      <c r="IYB2" s="398"/>
      <c r="IYC2" s="398"/>
      <c r="IYD2" s="398"/>
      <c r="IYE2" s="398"/>
      <c r="IYF2" s="398"/>
      <c r="IYG2" s="398"/>
      <c r="IYH2" s="398"/>
      <c r="IYI2" s="398"/>
      <c r="IYJ2" s="398"/>
      <c r="IYK2" s="398"/>
      <c r="IYL2" s="398"/>
      <c r="IYM2" s="398"/>
      <c r="IYN2" s="398"/>
      <c r="IYO2" s="398"/>
      <c r="IYP2" s="398"/>
      <c r="IYQ2" s="398" t="s">
        <v>151</v>
      </c>
      <c r="IYR2" s="398"/>
      <c r="IYS2" s="398"/>
      <c r="IYT2" s="398"/>
      <c r="IYU2" s="398"/>
      <c r="IYV2" s="398"/>
      <c r="IYW2" s="398"/>
      <c r="IYX2" s="398"/>
      <c r="IYY2" s="398"/>
      <c r="IYZ2" s="398"/>
      <c r="IZA2" s="398"/>
      <c r="IZB2" s="398"/>
      <c r="IZC2" s="398"/>
      <c r="IZD2" s="398"/>
      <c r="IZE2" s="398"/>
      <c r="IZF2" s="398"/>
      <c r="IZG2" s="398" t="s">
        <v>151</v>
      </c>
      <c r="IZH2" s="398"/>
      <c r="IZI2" s="398"/>
      <c r="IZJ2" s="398"/>
      <c r="IZK2" s="398"/>
      <c r="IZL2" s="398"/>
      <c r="IZM2" s="398"/>
      <c r="IZN2" s="398"/>
      <c r="IZO2" s="398"/>
      <c r="IZP2" s="398"/>
      <c r="IZQ2" s="398"/>
      <c r="IZR2" s="398"/>
      <c r="IZS2" s="398"/>
      <c r="IZT2" s="398"/>
      <c r="IZU2" s="398"/>
      <c r="IZV2" s="398"/>
      <c r="IZW2" s="398" t="s">
        <v>151</v>
      </c>
      <c r="IZX2" s="398"/>
      <c r="IZY2" s="398"/>
      <c r="IZZ2" s="398"/>
      <c r="JAA2" s="398"/>
      <c r="JAB2" s="398"/>
      <c r="JAC2" s="398"/>
      <c r="JAD2" s="398"/>
      <c r="JAE2" s="398"/>
      <c r="JAF2" s="398"/>
      <c r="JAG2" s="398"/>
      <c r="JAH2" s="398"/>
      <c r="JAI2" s="398"/>
      <c r="JAJ2" s="398"/>
      <c r="JAK2" s="398"/>
      <c r="JAL2" s="398"/>
      <c r="JAM2" s="398" t="s">
        <v>151</v>
      </c>
      <c r="JAN2" s="398"/>
      <c r="JAO2" s="398"/>
      <c r="JAP2" s="398"/>
      <c r="JAQ2" s="398"/>
      <c r="JAR2" s="398"/>
      <c r="JAS2" s="398"/>
      <c r="JAT2" s="398"/>
      <c r="JAU2" s="398"/>
      <c r="JAV2" s="398"/>
      <c r="JAW2" s="398"/>
      <c r="JAX2" s="398"/>
      <c r="JAY2" s="398"/>
      <c r="JAZ2" s="398"/>
      <c r="JBA2" s="398"/>
      <c r="JBB2" s="398"/>
      <c r="JBC2" s="398" t="s">
        <v>151</v>
      </c>
      <c r="JBD2" s="398"/>
      <c r="JBE2" s="398"/>
      <c r="JBF2" s="398"/>
      <c r="JBG2" s="398"/>
      <c r="JBH2" s="398"/>
      <c r="JBI2" s="398"/>
      <c r="JBJ2" s="398"/>
      <c r="JBK2" s="398"/>
      <c r="JBL2" s="398"/>
      <c r="JBM2" s="398"/>
      <c r="JBN2" s="398"/>
      <c r="JBO2" s="398"/>
      <c r="JBP2" s="398"/>
      <c r="JBQ2" s="398"/>
      <c r="JBR2" s="398"/>
      <c r="JBS2" s="398" t="s">
        <v>151</v>
      </c>
      <c r="JBT2" s="398"/>
      <c r="JBU2" s="398"/>
      <c r="JBV2" s="398"/>
      <c r="JBW2" s="398"/>
      <c r="JBX2" s="398"/>
      <c r="JBY2" s="398"/>
      <c r="JBZ2" s="398"/>
      <c r="JCA2" s="398"/>
      <c r="JCB2" s="398"/>
      <c r="JCC2" s="398"/>
      <c r="JCD2" s="398"/>
      <c r="JCE2" s="398"/>
      <c r="JCF2" s="398"/>
      <c r="JCG2" s="398"/>
      <c r="JCH2" s="398"/>
      <c r="JCI2" s="398" t="s">
        <v>151</v>
      </c>
      <c r="JCJ2" s="398"/>
      <c r="JCK2" s="398"/>
      <c r="JCL2" s="398"/>
      <c r="JCM2" s="398"/>
      <c r="JCN2" s="398"/>
      <c r="JCO2" s="398"/>
      <c r="JCP2" s="398"/>
      <c r="JCQ2" s="398"/>
      <c r="JCR2" s="398"/>
      <c r="JCS2" s="398"/>
      <c r="JCT2" s="398"/>
      <c r="JCU2" s="398"/>
      <c r="JCV2" s="398"/>
      <c r="JCW2" s="398"/>
      <c r="JCX2" s="398"/>
      <c r="JCY2" s="398" t="s">
        <v>151</v>
      </c>
      <c r="JCZ2" s="398"/>
      <c r="JDA2" s="398"/>
      <c r="JDB2" s="398"/>
      <c r="JDC2" s="398"/>
      <c r="JDD2" s="398"/>
      <c r="JDE2" s="398"/>
      <c r="JDF2" s="398"/>
      <c r="JDG2" s="398"/>
      <c r="JDH2" s="398"/>
      <c r="JDI2" s="398"/>
      <c r="JDJ2" s="398"/>
      <c r="JDK2" s="398"/>
      <c r="JDL2" s="398"/>
      <c r="JDM2" s="398"/>
      <c r="JDN2" s="398"/>
      <c r="JDO2" s="398" t="s">
        <v>151</v>
      </c>
      <c r="JDP2" s="398"/>
      <c r="JDQ2" s="398"/>
      <c r="JDR2" s="398"/>
      <c r="JDS2" s="398"/>
      <c r="JDT2" s="398"/>
      <c r="JDU2" s="398"/>
      <c r="JDV2" s="398"/>
      <c r="JDW2" s="398"/>
      <c r="JDX2" s="398"/>
      <c r="JDY2" s="398"/>
      <c r="JDZ2" s="398"/>
      <c r="JEA2" s="398"/>
      <c r="JEB2" s="398"/>
      <c r="JEC2" s="398"/>
      <c r="JED2" s="398"/>
      <c r="JEE2" s="398" t="s">
        <v>151</v>
      </c>
      <c r="JEF2" s="398"/>
      <c r="JEG2" s="398"/>
      <c r="JEH2" s="398"/>
      <c r="JEI2" s="398"/>
      <c r="JEJ2" s="398"/>
      <c r="JEK2" s="398"/>
      <c r="JEL2" s="398"/>
      <c r="JEM2" s="398"/>
      <c r="JEN2" s="398"/>
      <c r="JEO2" s="398"/>
      <c r="JEP2" s="398"/>
      <c r="JEQ2" s="398"/>
      <c r="JER2" s="398"/>
      <c r="JES2" s="398"/>
      <c r="JET2" s="398"/>
      <c r="JEU2" s="398" t="s">
        <v>151</v>
      </c>
      <c r="JEV2" s="398"/>
      <c r="JEW2" s="398"/>
      <c r="JEX2" s="398"/>
      <c r="JEY2" s="398"/>
      <c r="JEZ2" s="398"/>
      <c r="JFA2" s="398"/>
      <c r="JFB2" s="398"/>
      <c r="JFC2" s="398"/>
      <c r="JFD2" s="398"/>
      <c r="JFE2" s="398"/>
      <c r="JFF2" s="398"/>
      <c r="JFG2" s="398"/>
      <c r="JFH2" s="398"/>
      <c r="JFI2" s="398"/>
      <c r="JFJ2" s="398"/>
      <c r="JFK2" s="398" t="s">
        <v>151</v>
      </c>
      <c r="JFL2" s="398"/>
      <c r="JFM2" s="398"/>
      <c r="JFN2" s="398"/>
      <c r="JFO2" s="398"/>
      <c r="JFP2" s="398"/>
      <c r="JFQ2" s="398"/>
      <c r="JFR2" s="398"/>
      <c r="JFS2" s="398"/>
      <c r="JFT2" s="398"/>
      <c r="JFU2" s="398"/>
      <c r="JFV2" s="398"/>
      <c r="JFW2" s="398"/>
      <c r="JFX2" s="398"/>
      <c r="JFY2" s="398"/>
      <c r="JFZ2" s="398"/>
      <c r="JGA2" s="398" t="s">
        <v>151</v>
      </c>
      <c r="JGB2" s="398"/>
      <c r="JGC2" s="398"/>
      <c r="JGD2" s="398"/>
      <c r="JGE2" s="398"/>
      <c r="JGF2" s="398"/>
      <c r="JGG2" s="398"/>
      <c r="JGH2" s="398"/>
      <c r="JGI2" s="398"/>
      <c r="JGJ2" s="398"/>
      <c r="JGK2" s="398"/>
      <c r="JGL2" s="398"/>
      <c r="JGM2" s="398"/>
      <c r="JGN2" s="398"/>
      <c r="JGO2" s="398"/>
      <c r="JGP2" s="398"/>
      <c r="JGQ2" s="398" t="s">
        <v>151</v>
      </c>
      <c r="JGR2" s="398"/>
      <c r="JGS2" s="398"/>
      <c r="JGT2" s="398"/>
      <c r="JGU2" s="398"/>
      <c r="JGV2" s="398"/>
      <c r="JGW2" s="398"/>
      <c r="JGX2" s="398"/>
      <c r="JGY2" s="398"/>
      <c r="JGZ2" s="398"/>
      <c r="JHA2" s="398"/>
      <c r="JHB2" s="398"/>
      <c r="JHC2" s="398"/>
      <c r="JHD2" s="398"/>
      <c r="JHE2" s="398"/>
      <c r="JHF2" s="398"/>
      <c r="JHG2" s="398" t="s">
        <v>151</v>
      </c>
      <c r="JHH2" s="398"/>
      <c r="JHI2" s="398"/>
      <c r="JHJ2" s="398"/>
      <c r="JHK2" s="398"/>
      <c r="JHL2" s="398"/>
      <c r="JHM2" s="398"/>
      <c r="JHN2" s="398"/>
      <c r="JHO2" s="398"/>
      <c r="JHP2" s="398"/>
      <c r="JHQ2" s="398"/>
      <c r="JHR2" s="398"/>
      <c r="JHS2" s="398"/>
      <c r="JHT2" s="398"/>
      <c r="JHU2" s="398"/>
      <c r="JHV2" s="398"/>
      <c r="JHW2" s="398" t="s">
        <v>151</v>
      </c>
      <c r="JHX2" s="398"/>
      <c r="JHY2" s="398"/>
      <c r="JHZ2" s="398"/>
      <c r="JIA2" s="398"/>
      <c r="JIB2" s="398"/>
      <c r="JIC2" s="398"/>
      <c r="JID2" s="398"/>
      <c r="JIE2" s="398"/>
      <c r="JIF2" s="398"/>
      <c r="JIG2" s="398"/>
      <c r="JIH2" s="398"/>
      <c r="JII2" s="398"/>
      <c r="JIJ2" s="398"/>
      <c r="JIK2" s="398"/>
      <c r="JIL2" s="398"/>
      <c r="JIM2" s="398" t="s">
        <v>151</v>
      </c>
      <c r="JIN2" s="398"/>
      <c r="JIO2" s="398"/>
      <c r="JIP2" s="398"/>
      <c r="JIQ2" s="398"/>
      <c r="JIR2" s="398"/>
      <c r="JIS2" s="398"/>
      <c r="JIT2" s="398"/>
      <c r="JIU2" s="398"/>
      <c r="JIV2" s="398"/>
      <c r="JIW2" s="398"/>
      <c r="JIX2" s="398"/>
      <c r="JIY2" s="398"/>
      <c r="JIZ2" s="398"/>
      <c r="JJA2" s="398"/>
      <c r="JJB2" s="398"/>
      <c r="JJC2" s="398" t="s">
        <v>151</v>
      </c>
      <c r="JJD2" s="398"/>
      <c r="JJE2" s="398"/>
      <c r="JJF2" s="398"/>
      <c r="JJG2" s="398"/>
      <c r="JJH2" s="398"/>
      <c r="JJI2" s="398"/>
      <c r="JJJ2" s="398"/>
      <c r="JJK2" s="398"/>
      <c r="JJL2" s="398"/>
      <c r="JJM2" s="398"/>
      <c r="JJN2" s="398"/>
      <c r="JJO2" s="398"/>
      <c r="JJP2" s="398"/>
      <c r="JJQ2" s="398"/>
      <c r="JJR2" s="398"/>
      <c r="JJS2" s="398" t="s">
        <v>151</v>
      </c>
      <c r="JJT2" s="398"/>
      <c r="JJU2" s="398"/>
      <c r="JJV2" s="398"/>
      <c r="JJW2" s="398"/>
      <c r="JJX2" s="398"/>
      <c r="JJY2" s="398"/>
      <c r="JJZ2" s="398"/>
      <c r="JKA2" s="398"/>
      <c r="JKB2" s="398"/>
      <c r="JKC2" s="398"/>
      <c r="JKD2" s="398"/>
      <c r="JKE2" s="398"/>
      <c r="JKF2" s="398"/>
      <c r="JKG2" s="398"/>
      <c r="JKH2" s="398"/>
      <c r="JKI2" s="398" t="s">
        <v>151</v>
      </c>
      <c r="JKJ2" s="398"/>
      <c r="JKK2" s="398"/>
      <c r="JKL2" s="398"/>
      <c r="JKM2" s="398"/>
      <c r="JKN2" s="398"/>
      <c r="JKO2" s="398"/>
      <c r="JKP2" s="398"/>
      <c r="JKQ2" s="398"/>
      <c r="JKR2" s="398"/>
      <c r="JKS2" s="398"/>
      <c r="JKT2" s="398"/>
      <c r="JKU2" s="398"/>
      <c r="JKV2" s="398"/>
      <c r="JKW2" s="398"/>
      <c r="JKX2" s="398"/>
      <c r="JKY2" s="398" t="s">
        <v>151</v>
      </c>
      <c r="JKZ2" s="398"/>
      <c r="JLA2" s="398"/>
      <c r="JLB2" s="398"/>
      <c r="JLC2" s="398"/>
      <c r="JLD2" s="398"/>
      <c r="JLE2" s="398"/>
      <c r="JLF2" s="398"/>
      <c r="JLG2" s="398"/>
      <c r="JLH2" s="398"/>
      <c r="JLI2" s="398"/>
      <c r="JLJ2" s="398"/>
      <c r="JLK2" s="398"/>
      <c r="JLL2" s="398"/>
      <c r="JLM2" s="398"/>
      <c r="JLN2" s="398"/>
      <c r="JLO2" s="398" t="s">
        <v>151</v>
      </c>
      <c r="JLP2" s="398"/>
      <c r="JLQ2" s="398"/>
      <c r="JLR2" s="398"/>
      <c r="JLS2" s="398"/>
      <c r="JLT2" s="398"/>
      <c r="JLU2" s="398"/>
      <c r="JLV2" s="398"/>
      <c r="JLW2" s="398"/>
      <c r="JLX2" s="398"/>
      <c r="JLY2" s="398"/>
      <c r="JLZ2" s="398"/>
      <c r="JMA2" s="398"/>
      <c r="JMB2" s="398"/>
      <c r="JMC2" s="398"/>
      <c r="JMD2" s="398"/>
      <c r="JME2" s="398" t="s">
        <v>151</v>
      </c>
      <c r="JMF2" s="398"/>
      <c r="JMG2" s="398"/>
      <c r="JMH2" s="398"/>
      <c r="JMI2" s="398"/>
      <c r="JMJ2" s="398"/>
      <c r="JMK2" s="398"/>
      <c r="JML2" s="398"/>
      <c r="JMM2" s="398"/>
      <c r="JMN2" s="398"/>
      <c r="JMO2" s="398"/>
      <c r="JMP2" s="398"/>
      <c r="JMQ2" s="398"/>
      <c r="JMR2" s="398"/>
      <c r="JMS2" s="398"/>
      <c r="JMT2" s="398"/>
      <c r="JMU2" s="398" t="s">
        <v>151</v>
      </c>
      <c r="JMV2" s="398"/>
      <c r="JMW2" s="398"/>
      <c r="JMX2" s="398"/>
      <c r="JMY2" s="398"/>
      <c r="JMZ2" s="398"/>
      <c r="JNA2" s="398"/>
      <c r="JNB2" s="398"/>
      <c r="JNC2" s="398"/>
      <c r="JND2" s="398"/>
      <c r="JNE2" s="398"/>
      <c r="JNF2" s="398"/>
      <c r="JNG2" s="398"/>
      <c r="JNH2" s="398"/>
      <c r="JNI2" s="398"/>
      <c r="JNJ2" s="398"/>
      <c r="JNK2" s="398" t="s">
        <v>151</v>
      </c>
      <c r="JNL2" s="398"/>
      <c r="JNM2" s="398"/>
      <c r="JNN2" s="398"/>
      <c r="JNO2" s="398"/>
      <c r="JNP2" s="398"/>
      <c r="JNQ2" s="398"/>
      <c r="JNR2" s="398"/>
      <c r="JNS2" s="398"/>
      <c r="JNT2" s="398"/>
      <c r="JNU2" s="398"/>
      <c r="JNV2" s="398"/>
      <c r="JNW2" s="398"/>
      <c r="JNX2" s="398"/>
      <c r="JNY2" s="398"/>
      <c r="JNZ2" s="398"/>
      <c r="JOA2" s="398" t="s">
        <v>151</v>
      </c>
      <c r="JOB2" s="398"/>
      <c r="JOC2" s="398"/>
      <c r="JOD2" s="398"/>
      <c r="JOE2" s="398"/>
      <c r="JOF2" s="398"/>
      <c r="JOG2" s="398"/>
      <c r="JOH2" s="398"/>
      <c r="JOI2" s="398"/>
      <c r="JOJ2" s="398"/>
      <c r="JOK2" s="398"/>
      <c r="JOL2" s="398"/>
      <c r="JOM2" s="398"/>
      <c r="JON2" s="398"/>
      <c r="JOO2" s="398"/>
      <c r="JOP2" s="398"/>
      <c r="JOQ2" s="398" t="s">
        <v>151</v>
      </c>
      <c r="JOR2" s="398"/>
      <c r="JOS2" s="398"/>
      <c r="JOT2" s="398"/>
      <c r="JOU2" s="398"/>
      <c r="JOV2" s="398"/>
      <c r="JOW2" s="398"/>
      <c r="JOX2" s="398"/>
      <c r="JOY2" s="398"/>
      <c r="JOZ2" s="398"/>
      <c r="JPA2" s="398"/>
      <c r="JPB2" s="398"/>
      <c r="JPC2" s="398"/>
      <c r="JPD2" s="398"/>
      <c r="JPE2" s="398"/>
      <c r="JPF2" s="398"/>
      <c r="JPG2" s="398" t="s">
        <v>151</v>
      </c>
      <c r="JPH2" s="398"/>
      <c r="JPI2" s="398"/>
      <c r="JPJ2" s="398"/>
      <c r="JPK2" s="398"/>
      <c r="JPL2" s="398"/>
      <c r="JPM2" s="398"/>
      <c r="JPN2" s="398"/>
      <c r="JPO2" s="398"/>
      <c r="JPP2" s="398"/>
      <c r="JPQ2" s="398"/>
      <c r="JPR2" s="398"/>
      <c r="JPS2" s="398"/>
      <c r="JPT2" s="398"/>
      <c r="JPU2" s="398"/>
      <c r="JPV2" s="398"/>
      <c r="JPW2" s="398" t="s">
        <v>151</v>
      </c>
      <c r="JPX2" s="398"/>
      <c r="JPY2" s="398"/>
      <c r="JPZ2" s="398"/>
      <c r="JQA2" s="398"/>
      <c r="JQB2" s="398"/>
      <c r="JQC2" s="398"/>
      <c r="JQD2" s="398"/>
      <c r="JQE2" s="398"/>
      <c r="JQF2" s="398"/>
      <c r="JQG2" s="398"/>
      <c r="JQH2" s="398"/>
      <c r="JQI2" s="398"/>
      <c r="JQJ2" s="398"/>
      <c r="JQK2" s="398"/>
      <c r="JQL2" s="398"/>
      <c r="JQM2" s="398" t="s">
        <v>151</v>
      </c>
      <c r="JQN2" s="398"/>
      <c r="JQO2" s="398"/>
      <c r="JQP2" s="398"/>
      <c r="JQQ2" s="398"/>
      <c r="JQR2" s="398"/>
      <c r="JQS2" s="398"/>
      <c r="JQT2" s="398"/>
      <c r="JQU2" s="398"/>
      <c r="JQV2" s="398"/>
      <c r="JQW2" s="398"/>
      <c r="JQX2" s="398"/>
      <c r="JQY2" s="398"/>
      <c r="JQZ2" s="398"/>
      <c r="JRA2" s="398"/>
      <c r="JRB2" s="398"/>
      <c r="JRC2" s="398" t="s">
        <v>151</v>
      </c>
      <c r="JRD2" s="398"/>
      <c r="JRE2" s="398"/>
      <c r="JRF2" s="398"/>
      <c r="JRG2" s="398"/>
      <c r="JRH2" s="398"/>
      <c r="JRI2" s="398"/>
      <c r="JRJ2" s="398"/>
      <c r="JRK2" s="398"/>
      <c r="JRL2" s="398"/>
      <c r="JRM2" s="398"/>
      <c r="JRN2" s="398"/>
      <c r="JRO2" s="398"/>
      <c r="JRP2" s="398"/>
      <c r="JRQ2" s="398"/>
      <c r="JRR2" s="398"/>
      <c r="JRS2" s="398" t="s">
        <v>151</v>
      </c>
      <c r="JRT2" s="398"/>
      <c r="JRU2" s="398"/>
      <c r="JRV2" s="398"/>
      <c r="JRW2" s="398"/>
      <c r="JRX2" s="398"/>
      <c r="JRY2" s="398"/>
      <c r="JRZ2" s="398"/>
      <c r="JSA2" s="398"/>
      <c r="JSB2" s="398"/>
      <c r="JSC2" s="398"/>
      <c r="JSD2" s="398"/>
      <c r="JSE2" s="398"/>
      <c r="JSF2" s="398"/>
      <c r="JSG2" s="398"/>
      <c r="JSH2" s="398"/>
      <c r="JSI2" s="398" t="s">
        <v>151</v>
      </c>
      <c r="JSJ2" s="398"/>
      <c r="JSK2" s="398"/>
      <c r="JSL2" s="398"/>
      <c r="JSM2" s="398"/>
      <c r="JSN2" s="398"/>
      <c r="JSO2" s="398"/>
      <c r="JSP2" s="398"/>
      <c r="JSQ2" s="398"/>
      <c r="JSR2" s="398"/>
      <c r="JSS2" s="398"/>
      <c r="JST2" s="398"/>
      <c r="JSU2" s="398"/>
      <c r="JSV2" s="398"/>
      <c r="JSW2" s="398"/>
      <c r="JSX2" s="398"/>
      <c r="JSY2" s="398" t="s">
        <v>151</v>
      </c>
      <c r="JSZ2" s="398"/>
      <c r="JTA2" s="398"/>
      <c r="JTB2" s="398"/>
      <c r="JTC2" s="398"/>
      <c r="JTD2" s="398"/>
      <c r="JTE2" s="398"/>
      <c r="JTF2" s="398"/>
      <c r="JTG2" s="398"/>
      <c r="JTH2" s="398"/>
      <c r="JTI2" s="398"/>
      <c r="JTJ2" s="398"/>
      <c r="JTK2" s="398"/>
      <c r="JTL2" s="398"/>
      <c r="JTM2" s="398"/>
      <c r="JTN2" s="398"/>
      <c r="JTO2" s="398" t="s">
        <v>151</v>
      </c>
      <c r="JTP2" s="398"/>
      <c r="JTQ2" s="398"/>
      <c r="JTR2" s="398"/>
      <c r="JTS2" s="398"/>
      <c r="JTT2" s="398"/>
      <c r="JTU2" s="398"/>
      <c r="JTV2" s="398"/>
      <c r="JTW2" s="398"/>
      <c r="JTX2" s="398"/>
      <c r="JTY2" s="398"/>
      <c r="JTZ2" s="398"/>
      <c r="JUA2" s="398"/>
      <c r="JUB2" s="398"/>
      <c r="JUC2" s="398"/>
      <c r="JUD2" s="398"/>
      <c r="JUE2" s="398" t="s">
        <v>151</v>
      </c>
      <c r="JUF2" s="398"/>
      <c r="JUG2" s="398"/>
      <c r="JUH2" s="398"/>
      <c r="JUI2" s="398"/>
      <c r="JUJ2" s="398"/>
      <c r="JUK2" s="398"/>
      <c r="JUL2" s="398"/>
      <c r="JUM2" s="398"/>
      <c r="JUN2" s="398"/>
      <c r="JUO2" s="398"/>
      <c r="JUP2" s="398"/>
      <c r="JUQ2" s="398"/>
      <c r="JUR2" s="398"/>
      <c r="JUS2" s="398"/>
      <c r="JUT2" s="398"/>
      <c r="JUU2" s="398" t="s">
        <v>151</v>
      </c>
      <c r="JUV2" s="398"/>
      <c r="JUW2" s="398"/>
      <c r="JUX2" s="398"/>
      <c r="JUY2" s="398"/>
      <c r="JUZ2" s="398"/>
      <c r="JVA2" s="398"/>
      <c r="JVB2" s="398"/>
      <c r="JVC2" s="398"/>
      <c r="JVD2" s="398"/>
      <c r="JVE2" s="398"/>
      <c r="JVF2" s="398"/>
      <c r="JVG2" s="398"/>
      <c r="JVH2" s="398"/>
      <c r="JVI2" s="398"/>
      <c r="JVJ2" s="398"/>
      <c r="JVK2" s="398" t="s">
        <v>151</v>
      </c>
      <c r="JVL2" s="398"/>
      <c r="JVM2" s="398"/>
      <c r="JVN2" s="398"/>
      <c r="JVO2" s="398"/>
      <c r="JVP2" s="398"/>
      <c r="JVQ2" s="398"/>
      <c r="JVR2" s="398"/>
      <c r="JVS2" s="398"/>
      <c r="JVT2" s="398"/>
      <c r="JVU2" s="398"/>
      <c r="JVV2" s="398"/>
      <c r="JVW2" s="398"/>
      <c r="JVX2" s="398"/>
      <c r="JVY2" s="398"/>
      <c r="JVZ2" s="398"/>
      <c r="JWA2" s="398" t="s">
        <v>151</v>
      </c>
      <c r="JWB2" s="398"/>
      <c r="JWC2" s="398"/>
      <c r="JWD2" s="398"/>
      <c r="JWE2" s="398"/>
      <c r="JWF2" s="398"/>
      <c r="JWG2" s="398"/>
      <c r="JWH2" s="398"/>
      <c r="JWI2" s="398"/>
      <c r="JWJ2" s="398"/>
      <c r="JWK2" s="398"/>
      <c r="JWL2" s="398"/>
      <c r="JWM2" s="398"/>
      <c r="JWN2" s="398"/>
      <c r="JWO2" s="398"/>
      <c r="JWP2" s="398"/>
      <c r="JWQ2" s="398" t="s">
        <v>151</v>
      </c>
      <c r="JWR2" s="398"/>
      <c r="JWS2" s="398"/>
      <c r="JWT2" s="398"/>
      <c r="JWU2" s="398"/>
      <c r="JWV2" s="398"/>
      <c r="JWW2" s="398"/>
      <c r="JWX2" s="398"/>
      <c r="JWY2" s="398"/>
      <c r="JWZ2" s="398"/>
      <c r="JXA2" s="398"/>
      <c r="JXB2" s="398"/>
      <c r="JXC2" s="398"/>
      <c r="JXD2" s="398"/>
      <c r="JXE2" s="398"/>
      <c r="JXF2" s="398"/>
      <c r="JXG2" s="398" t="s">
        <v>151</v>
      </c>
      <c r="JXH2" s="398"/>
      <c r="JXI2" s="398"/>
      <c r="JXJ2" s="398"/>
      <c r="JXK2" s="398"/>
      <c r="JXL2" s="398"/>
      <c r="JXM2" s="398"/>
      <c r="JXN2" s="398"/>
      <c r="JXO2" s="398"/>
      <c r="JXP2" s="398"/>
      <c r="JXQ2" s="398"/>
      <c r="JXR2" s="398"/>
      <c r="JXS2" s="398"/>
      <c r="JXT2" s="398"/>
      <c r="JXU2" s="398"/>
      <c r="JXV2" s="398"/>
      <c r="JXW2" s="398" t="s">
        <v>151</v>
      </c>
      <c r="JXX2" s="398"/>
      <c r="JXY2" s="398"/>
      <c r="JXZ2" s="398"/>
      <c r="JYA2" s="398"/>
      <c r="JYB2" s="398"/>
      <c r="JYC2" s="398"/>
      <c r="JYD2" s="398"/>
      <c r="JYE2" s="398"/>
      <c r="JYF2" s="398"/>
      <c r="JYG2" s="398"/>
      <c r="JYH2" s="398"/>
      <c r="JYI2" s="398"/>
      <c r="JYJ2" s="398"/>
      <c r="JYK2" s="398"/>
      <c r="JYL2" s="398"/>
      <c r="JYM2" s="398" t="s">
        <v>151</v>
      </c>
      <c r="JYN2" s="398"/>
      <c r="JYO2" s="398"/>
      <c r="JYP2" s="398"/>
      <c r="JYQ2" s="398"/>
      <c r="JYR2" s="398"/>
      <c r="JYS2" s="398"/>
      <c r="JYT2" s="398"/>
      <c r="JYU2" s="398"/>
      <c r="JYV2" s="398"/>
      <c r="JYW2" s="398"/>
      <c r="JYX2" s="398"/>
      <c r="JYY2" s="398"/>
      <c r="JYZ2" s="398"/>
      <c r="JZA2" s="398"/>
      <c r="JZB2" s="398"/>
      <c r="JZC2" s="398" t="s">
        <v>151</v>
      </c>
      <c r="JZD2" s="398"/>
      <c r="JZE2" s="398"/>
      <c r="JZF2" s="398"/>
      <c r="JZG2" s="398"/>
      <c r="JZH2" s="398"/>
      <c r="JZI2" s="398"/>
      <c r="JZJ2" s="398"/>
      <c r="JZK2" s="398"/>
      <c r="JZL2" s="398"/>
      <c r="JZM2" s="398"/>
      <c r="JZN2" s="398"/>
      <c r="JZO2" s="398"/>
      <c r="JZP2" s="398"/>
      <c r="JZQ2" s="398"/>
      <c r="JZR2" s="398"/>
      <c r="JZS2" s="398" t="s">
        <v>151</v>
      </c>
      <c r="JZT2" s="398"/>
      <c r="JZU2" s="398"/>
      <c r="JZV2" s="398"/>
      <c r="JZW2" s="398"/>
      <c r="JZX2" s="398"/>
      <c r="JZY2" s="398"/>
      <c r="JZZ2" s="398"/>
      <c r="KAA2" s="398"/>
      <c r="KAB2" s="398"/>
      <c r="KAC2" s="398"/>
      <c r="KAD2" s="398"/>
      <c r="KAE2" s="398"/>
      <c r="KAF2" s="398"/>
      <c r="KAG2" s="398"/>
      <c r="KAH2" s="398"/>
      <c r="KAI2" s="398" t="s">
        <v>151</v>
      </c>
      <c r="KAJ2" s="398"/>
      <c r="KAK2" s="398"/>
      <c r="KAL2" s="398"/>
      <c r="KAM2" s="398"/>
      <c r="KAN2" s="398"/>
      <c r="KAO2" s="398"/>
      <c r="KAP2" s="398"/>
      <c r="KAQ2" s="398"/>
      <c r="KAR2" s="398"/>
      <c r="KAS2" s="398"/>
      <c r="KAT2" s="398"/>
      <c r="KAU2" s="398"/>
      <c r="KAV2" s="398"/>
      <c r="KAW2" s="398"/>
      <c r="KAX2" s="398"/>
      <c r="KAY2" s="398" t="s">
        <v>151</v>
      </c>
      <c r="KAZ2" s="398"/>
      <c r="KBA2" s="398"/>
      <c r="KBB2" s="398"/>
      <c r="KBC2" s="398"/>
      <c r="KBD2" s="398"/>
      <c r="KBE2" s="398"/>
      <c r="KBF2" s="398"/>
      <c r="KBG2" s="398"/>
      <c r="KBH2" s="398"/>
      <c r="KBI2" s="398"/>
      <c r="KBJ2" s="398"/>
      <c r="KBK2" s="398"/>
      <c r="KBL2" s="398"/>
      <c r="KBM2" s="398"/>
      <c r="KBN2" s="398"/>
      <c r="KBO2" s="398" t="s">
        <v>151</v>
      </c>
      <c r="KBP2" s="398"/>
      <c r="KBQ2" s="398"/>
      <c r="KBR2" s="398"/>
      <c r="KBS2" s="398"/>
      <c r="KBT2" s="398"/>
      <c r="KBU2" s="398"/>
      <c r="KBV2" s="398"/>
      <c r="KBW2" s="398"/>
      <c r="KBX2" s="398"/>
      <c r="KBY2" s="398"/>
      <c r="KBZ2" s="398"/>
      <c r="KCA2" s="398"/>
      <c r="KCB2" s="398"/>
      <c r="KCC2" s="398"/>
      <c r="KCD2" s="398"/>
      <c r="KCE2" s="398" t="s">
        <v>151</v>
      </c>
      <c r="KCF2" s="398"/>
      <c r="KCG2" s="398"/>
      <c r="KCH2" s="398"/>
      <c r="KCI2" s="398"/>
      <c r="KCJ2" s="398"/>
      <c r="KCK2" s="398"/>
      <c r="KCL2" s="398"/>
      <c r="KCM2" s="398"/>
      <c r="KCN2" s="398"/>
      <c r="KCO2" s="398"/>
      <c r="KCP2" s="398"/>
      <c r="KCQ2" s="398"/>
      <c r="KCR2" s="398"/>
      <c r="KCS2" s="398"/>
      <c r="KCT2" s="398"/>
      <c r="KCU2" s="398" t="s">
        <v>151</v>
      </c>
      <c r="KCV2" s="398"/>
      <c r="KCW2" s="398"/>
      <c r="KCX2" s="398"/>
      <c r="KCY2" s="398"/>
      <c r="KCZ2" s="398"/>
      <c r="KDA2" s="398"/>
      <c r="KDB2" s="398"/>
      <c r="KDC2" s="398"/>
      <c r="KDD2" s="398"/>
      <c r="KDE2" s="398"/>
      <c r="KDF2" s="398"/>
      <c r="KDG2" s="398"/>
      <c r="KDH2" s="398"/>
      <c r="KDI2" s="398"/>
      <c r="KDJ2" s="398"/>
      <c r="KDK2" s="398" t="s">
        <v>151</v>
      </c>
      <c r="KDL2" s="398"/>
      <c r="KDM2" s="398"/>
      <c r="KDN2" s="398"/>
      <c r="KDO2" s="398"/>
      <c r="KDP2" s="398"/>
      <c r="KDQ2" s="398"/>
      <c r="KDR2" s="398"/>
      <c r="KDS2" s="398"/>
      <c r="KDT2" s="398"/>
      <c r="KDU2" s="398"/>
      <c r="KDV2" s="398"/>
      <c r="KDW2" s="398"/>
      <c r="KDX2" s="398"/>
      <c r="KDY2" s="398"/>
      <c r="KDZ2" s="398"/>
      <c r="KEA2" s="398" t="s">
        <v>151</v>
      </c>
      <c r="KEB2" s="398"/>
      <c r="KEC2" s="398"/>
      <c r="KED2" s="398"/>
      <c r="KEE2" s="398"/>
      <c r="KEF2" s="398"/>
      <c r="KEG2" s="398"/>
      <c r="KEH2" s="398"/>
      <c r="KEI2" s="398"/>
      <c r="KEJ2" s="398"/>
      <c r="KEK2" s="398"/>
      <c r="KEL2" s="398"/>
      <c r="KEM2" s="398"/>
      <c r="KEN2" s="398"/>
      <c r="KEO2" s="398"/>
      <c r="KEP2" s="398"/>
      <c r="KEQ2" s="398" t="s">
        <v>151</v>
      </c>
      <c r="KER2" s="398"/>
      <c r="KES2" s="398"/>
      <c r="KET2" s="398"/>
      <c r="KEU2" s="398"/>
      <c r="KEV2" s="398"/>
      <c r="KEW2" s="398"/>
      <c r="KEX2" s="398"/>
      <c r="KEY2" s="398"/>
      <c r="KEZ2" s="398"/>
      <c r="KFA2" s="398"/>
      <c r="KFB2" s="398"/>
      <c r="KFC2" s="398"/>
      <c r="KFD2" s="398"/>
      <c r="KFE2" s="398"/>
      <c r="KFF2" s="398"/>
      <c r="KFG2" s="398" t="s">
        <v>151</v>
      </c>
      <c r="KFH2" s="398"/>
      <c r="KFI2" s="398"/>
      <c r="KFJ2" s="398"/>
      <c r="KFK2" s="398"/>
      <c r="KFL2" s="398"/>
      <c r="KFM2" s="398"/>
      <c r="KFN2" s="398"/>
      <c r="KFO2" s="398"/>
      <c r="KFP2" s="398"/>
      <c r="KFQ2" s="398"/>
      <c r="KFR2" s="398"/>
      <c r="KFS2" s="398"/>
      <c r="KFT2" s="398"/>
      <c r="KFU2" s="398"/>
      <c r="KFV2" s="398"/>
      <c r="KFW2" s="398" t="s">
        <v>151</v>
      </c>
      <c r="KFX2" s="398"/>
      <c r="KFY2" s="398"/>
      <c r="KFZ2" s="398"/>
      <c r="KGA2" s="398"/>
      <c r="KGB2" s="398"/>
      <c r="KGC2" s="398"/>
      <c r="KGD2" s="398"/>
      <c r="KGE2" s="398"/>
      <c r="KGF2" s="398"/>
      <c r="KGG2" s="398"/>
      <c r="KGH2" s="398"/>
      <c r="KGI2" s="398"/>
      <c r="KGJ2" s="398"/>
      <c r="KGK2" s="398"/>
      <c r="KGL2" s="398"/>
      <c r="KGM2" s="398" t="s">
        <v>151</v>
      </c>
      <c r="KGN2" s="398"/>
      <c r="KGO2" s="398"/>
      <c r="KGP2" s="398"/>
      <c r="KGQ2" s="398"/>
      <c r="KGR2" s="398"/>
      <c r="KGS2" s="398"/>
      <c r="KGT2" s="398"/>
      <c r="KGU2" s="398"/>
      <c r="KGV2" s="398"/>
      <c r="KGW2" s="398"/>
      <c r="KGX2" s="398"/>
      <c r="KGY2" s="398"/>
      <c r="KGZ2" s="398"/>
      <c r="KHA2" s="398"/>
      <c r="KHB2" s="398"/>
      <c r="KHC2" s="398" t="s">
        <v>151</v>
      </c>
      <c r="KHD2" s="398"/>
      <c r="KHE2" s="398"/>
      <c r="KHF2" s="398"/>
      <c r="KHG2" s="398"/>
      <c r="KHH2" s="398"/>
      <c r="KHI2" s="398"/>
      <c r="KHJ2" s="398"/>
      <c r="KHK2" s="398"/>
      <c r="KHL2" s="398"/>
      <c r="KHM2" s="398"/>
      <c r="KHN2" s="398"/>
      <c r="KHO2" s="398"/>
      <c r="KHP2" s="398"/>
      <c r="KHQ2" s="398"/>
      <c r="KHR2" s="398"/>
      <c r="KHS2" s="398" t="s">
        <v>151</v>
      </c>
      <c r="KHT2" s="398"/>
      <c r="KHU2" s="398"/>
      <c r="KHV2" s="398"/>
      <c r="KHW2" s="398"/>
      <c r="KHX2" s="398"/>
      <c r="KHY2" s="398"/>
      <c r="KHZ2" s="398"/>
      <c r="KIA2" s="398"/>
      <c r="KIB2" s="398"/>
      <c r="KIC2" s="398"/>
      <c r="KID2" s="398"/>
      <c r="KIE2" s="398"/>
      <c r="KIF2" s="398"/>
      <c r="KIG2" s="398"/>
      <c r="KIH2" s="398"/>
      <c r="KII2" s="398" t="s">
        <v>151</v>
      </c>
      <c r="KIJ2" s="398"/>
      <c r="KIK2" s="398"/>
      <c r="KIL2" s="398"/>
      <c r="KIM2" s="398"/>
      <c r="KIN2" s="398"/>
      <c r="KIO2" s="398"/>
      <c r="KIP2" s="398"/>
      <c r="KIQ2" s="398"/>
      <c r="KIR2" s="398"/>
      <c r="KIS2" s="398"/>
      <c r="KIT2" s="398"/>
      <c r="KIU2" s="398"/>
      <c r="KIV2" s="398"/>
      <c r="KIW2" s="398"/>
      <c r="KIX2" s="398"/>
      <c r="KIY2" s="398" t="s">
        <v>151</v>
      </c>
      <c r="KIZ2" s="398"/>
      <c r="KJA2" s="398"/>
      <c r="KJB2" s="398"/>
      <c r="KJC2" s="398"/>
      <c r="KJD2" s="398"/>
      <c r="KJE2" s="398"/>
      <c r="KJF2" s="398"/>
      <c r="KJG2" s="398"/>
      <c r="KJH2" s="398"/>
      <c r="KJI2" s="398"/>
      <c r="KJJ2" s="398"/>
      <c r="KJK2" s="398"/>
      <c r="KJL2" s="398"/>
      <c r="KJM2" s="398"/>
      <c r="KJN2" s="398"/>
      <c r="KJO2" s="398" t="s">
        <v>151</v>
      </c>
      <c r="KJP2" s="398"/>
      <c r="KJQ2" s="398"/>
      <c r="KJR2" s="398"/>
      <c r="KJS2" s="398"/>
      <c r="KJT2" s="398"/>
      <c r="KJU2" s="398"/>
      <c r="KJV2" s="398"/>
      <c r="KJW2" s="398"/>
      <c r="KJX2" s="398"/>
      <c r="KJY2" s="398"/>
      <c r="KJZ2" s="398"/>
      <c r="KKA2" s="398"/>
      <c r="KKB2" s="398"/>
      <c r="KKC2" s="398"/>
      <c r="KKD2" s="398"/>
      <c r="KKE2" s="398" t="s">
        <v>151</v>
      </c>
      <c r="KKF2" s="398"/>
      <c r="KKG2" s="398"/>
      <c r="KKH2" s="398"/>
      <c r="KKI2" s="398"/>
      <c r="KKJ2" s="398"/>
      <c r="KKK2" s="398"/>
      <c r="KKL2" s="398"/>
      <c r="KKM2" s="398"/>
      <c r="KKN2" s="398"/>
      <c r="KKO2" s="398"/>
      <c r="KKP2" s="398"/>
      <c r="KKQ2" s="398"/>
      <c r="KKR2" s="398"/>
      <c r="KKS2" s="398"/>
      <c r="KKT2" s="398"/>
      <c r="KKU2" s="398" t="s">
        <v>151</v>
      </c>
      <c r="KKV2" s="398"/>
      <c r="KKW2" s="398"/>
      <c r="KKX2" s="398"/>
      <c r="KKY2" s="398"/>
      <c r="KKZ2" s="398"/>
      <c r="KLA2" s="398"/>
      <c r="KLB2" s="398"/>
      <c r="KLC2" s="398"/>
      <c r="KLD2" s="398"/>
      <c r="KLE2" s="398"/>
      <c r="KLF2" s="398"/>
      <c r="KLG2" s="398"/>
      <c r="KLH2" s="398"/>
      <c r="KLI2" s="398"/>
      <c r="KLJ2" s="398"/>
      <c r="KLK2" s="398" t="s">
        <v>151</v>
      </c>
      <c r="KLL2" s="398"/>
      <c r="KLM2" s="398"/>
      <c r="KLN2" s="398"/>
      <c r="KLO2" s="398"/>
      <c r="KLP2" s="398"/>
      <c r="KLQ2" s="398"/>
      <c r="KLR2" s="398"/>
      <c r="KLS2" s="398"/>
      <c r="KLT2" s="398"/>
      <c r="KLU2" s="398"/>
      <c r="KLV2" s="398"/>
      <c r="KLW2" s="398"/>
      <c r="KLX2" s="398"/>
      <c r="KLY2" s="398"/>
      <c r="KLZ2" s="398"/>
      <c r="KMA2" s="398" t="s">
        <v>151</v>
      </c>
      <c r="KMB2" s="398"/>
      <c r="KMC2" s="398"/>
      <c r="KMD2" s="398"/>
      <c r="KME2" s="398"/>
      <c r="KMF2" s="398"/>
      <c r="KMG2" s="398"/>
      <c r="KMH2" s="398"/>
      <c r="KMI2" s="398"/>
      <c r="KMJ2" s="398"/>
      <c r="KMK2" s="398"/>
      <c r="KML2" s="398"/>
      <c r="KMM2" s="398"/>
      <c r="KMN2" s="398"/>
      <c r="KMO2" s="398"/>
      <c r="KMP2" s="398"/>
      <c r="KMQ2" s="398" t="s">
        <v>151</v>
      </c>
      <c r="KMR2" s="398"/>
      <c r="KMS2" s="398"/>
      <c r="KMT2" s="398"/>
      <c r="KMU2" s="398"/>
      <c r="KMV2" s="398"/>
      <c r="KMW2" s="398"/>
      <c r="KMX2" s="398"/>
      <c r="KMY2" s="398"/>
      <c r="KMZ2" s="398"/>
      <c r="KNA2" s="398"/>
      <c r="KNB2" s="398"/>
      <c r="KNC2" s="398"/>
      <c r="KND2" s="398"/>
      <c r="KNE2" s="398"/>
      <c r="KNF2" s="398"/>
      <c r="KNG2" s="398" t="s">
        <v>151</v>
      </c>
      <c r="KNH2" s="398"/>
      <c r="KNI2" s="398"/>
      <c r="KNJ2" s="398"/>
      <c r="KNK2" s="398"/>
      <c r="KNL2" s="398"/>
      <c r="KNM2" s="398"/>
      <c r="KNN2" s="398"/>
      <c r="KNO2" s="398"/>
      <c r="KNP2" s="398"/>
      <c r="KNQ2" s="398"/>
      <c r="KNR2" s="398"/>
      <c r="KNS2" s="398"/>
      <c r="KNT2" s="398"/>
      <c r="KNU2" s="398"/>
      <c r="KNV2" s="398"/>
      <c r="KNW2" s="398" t="s">
        <v>151</v>
      </c>
      <c r="KNX2" s="398"/>
      <c r="KNY2" s="398"/>
      <c r="KNZ2" s="398"/>
      <c r="KOA2" s="398"/>
      <c r="KOB2" s="398"/>
      <c r="KOC2" s="398"/>
      <c r="KOD2" s="398"/>
      <c r="KOE2" s="398"/>
      <c r="KOF2" s="398"/>
      <c r="KOG2" s="398"/>
      <c r="KOH2" s="398"/>
      <c r="KOI2" s="398"/>
      <c r="KOJ2" s="398"/>
      <c r="KOK2" s="398"/>
      <c r="KOL2" s="398"/>
      <c r="KOM2" s="398" t="s">
        <v>151</v>
      </c>
      <c r="KON2" s="398"/>
      <c r="KOO2" s="398"/>
      <c r="KOP2" s="398"/>
      <c r="KOQ2" s="398"/>
      <c r="KOR2" s="398"/>
      <c r="KOS2" s="398"/>
      <c r="KOT2" s="398"/>
      <c r="KOU2" s="398"/>
      <c r="KOV2" s="398"/>
      <c r="KOW2" s="398"/>
      <c r="KOX2" s="398"/>
      <c r="KOY2" s="398"/>
      <c r="KOZ2" s="398"/>
      <c r="KPA2" s="398"/>
      <c r="KPB2" s="398"/>
      <c r="KPC2" s="398" t="s">
        <v>151</v>
      </c>
      <c r="KPD2" s="398"/>
      <c r="KPE2" s="398"/>
      <c r="KPF2" s="398"/>
      <c r="KPG2" s="398"/>
      <c r="KPH2" s="398"/>
      <c r="KPI2" s="398"/>
      <c r="KPJ2" s="398"/>
      <c r="KPK2" s="398"/>
      <c r="KPL2" s="398"/>
      <c r="KPM2" s="398"/>
      <c r="KPN2" s="398"/>
      <c r="KPO2" s="398"/>
      <c r="KPP2" s="398"/>
      <c r="KPQ2" s="398"/>
      <c r="KPR2" s="398"/>
      <c r="KPS2" s="398" t="s">
        <v>151</v>
      </c>
      <c r="KPT2" s="398"/>
      <c r="KPU2" s="398"/>
      <c r="KPV2" s="398"/>
      <c r="KPW2" s="398"/>
      <c r="KPX2" s="398"/>
      <c r="KPY2" s="398"/>
      <c r="KPZ2" s="398"/>
      <c r="KQA2" s="398"/>
      <c r="KQB2" s="398"/>
      <c r="KQC2" s="398"/>
      <c r="KQD2" s="398"/>
      <c r="KQE2" s="398"/>
      <c r="KQF2" s="398"/>
      <c r="KQG2" s="398"/>
      <c r="KQH2" s="398"/>
      <c r="KQI2" s="398" t="s">
        <v>151</v>
      </c>
      <c r="KQJ2" s="398"/>
      <c r="KQK2" s="398"/>
      <c r="KQL2" s="398"/>
      <c r="KQM2" s="398"/>
      <c r="KQN2" s="398"/>
      <c r="KQO2" s="398"/>
      <c r="KQP2" s="398"/>
      <c r="KQQ2" s="398"/>
      <c r="KQR2" s="398"/>
      <c r="KQS2" s="398"/>
      <c r="KQT2" s="398"/>
      <c r="KQU2" s="398"/>
      <c r="KQV2" s="398"/>
      <c r="KQW2" s="398"/>
      <c r="KQX2" s="398"/>
      <c r="KQY2" s="398" t="s">
        <v>151</v>
      </c>
      <c r="KQZ2" s="398"/>
      <c r="KRA2" s="398"/>
      <c r="KRB2" s="398"/>
      <c r="KRC2" s="398"/>
      <c r="KRD2" s="398"/>
      <c r="KRE2" s="398"/>
      <c r="KRF2" s="398"/>
      <c r="KRG2" s="398"/>
      <c r="KRH2" s="398"/>
      <c r="KRI2" s="398"/>
      <c r="KRJ2" s="398"/>
      <c r="KRK2" s="398"/>
      <c r="KRL2" s="398"/>
      <c r="KRM2" s="398"/>
      <c r="KRN2" s="398"/>
      <c r="KRO2" s="398" t="s">
        <v>151</v>
      </c>
      <c r="KRP2" s="398"/>
      <c r="KRQ2" s="398"/>
      <c r="KRR2" s="398"/>
      <c r="KRS2" s="398"/>
      <c r="KRT2" s="398"/>
      <c r="KRU2" s="398"/>
      <c r="KRV2" s="398"/>
      <c r="KRW2" s="398"/>
      <c r="KRX2" s="398"/>
      <c r="KRY2" s="398"/>
      <c r="KRZ2" s="398"/>
      <c r="KSA2" s="398"/>
      <c r="KSB2" s="398"/>
      <c r="KSC2" s="398"/>
      <c r="KSD2" s="398"/>
      <c r="KSE2" s="398" t="s">
        <v>151</v>
      </c>
      <c r="KSF2" s="398"/>
      <c r="KSG2" s="398"/>
      <c r="KSH2" s="398"/>
      <c r="KSI2" s="398"/>
      <c r="KSJ2" s="398"/>
      <c r="KSK2" s="398"/>
      <c r="KSL2" s="398"/>
      <c r="KSM2" s="398"/>
      <c r="KSN2" s="398"/>
      <c r="KSO2" s="398"/>
      <c r="KSP2" s="398"/>
      <c r="KSQ2" s="398"/>
      <c r="KSR2" s="398"/>
      <c r="KSS2" s="398"/>
      <c r="KST2" s="398"/>
      <c r="KSU2" s="398" t="s">
        <v>151</v>
      </c>
      <c r="KSV2" s="398"/>
      <c r="KSW2" s="398"/>
      <c r="KSX2" s="398"/>
      <c r="KSY2" s="398"/>
      <c r="KSZ2" s="398"/>
      <c r="KTA2" s="398"/>
      <c r="KTB2" s="398"/>
      <c r="KTC2" s="398"/>
      <c r="KTD2" s="398"/>
      <c r="KTE2" s="398"/>
      <c r="KTF2" s="398"/>
      <c r="KTG2" s="398"/>
      <c r="KTH2" s="398"/>
      <c r="KTI2" s="398"/>
      <c r="KTJ2" s="398"/>
      <c r="KTK2" s="398" t="s">
        <v>151</v>
      </c>
      <c r="KTL2" s="398"/>
      <c r="KTM2" s="398"/>
      <c r="KTN2" s="398"/>
      <c r="KTO2" s="398"/>
      <c r="KTP2" s="398"/>
      <c r="KTQ2" s="398"/>
      <c r="KTR2" s="398"/>
      <c r="KTS2" s="398"/>
      <c r="KTT2" s="398"/>
      <c r="KTU2" s="398"/>
      <c r="KTV2" s="398"/>
      <c r="KTW2" s="398"/>
      <c r="KTX2" s="398"/>
      <c r="KTY2" s="398"/>
      <c r="KTZ2" s="398"/>
      <c r="KUA2" s="398" t="s">
        <v>151</v>
      </c>
      <c r="KUB2" s="398"/>
      <c r="KUC2" s="398"/>
      <c r="KUD2" s="398"/>
      <c r="KUE2" s="398"/>
      <c r="KUF2" s="398"/>
      <c r="KUG2" s="398"/>
      <c r="KUH2" s="398"/>
      <c r="KUI2" s="398"/>
      <c r="KUJ2" s="398"/>
      <c r="KUK2" s="398"/>
      <c r="KUL2" s="398"/>
      <c r="KUM2" s="398"/>
      <c r="KUN2" s="398"/>
      <c r="KUO2" s="398"/>
      <c r="KUP2" s="398"/>
      <c r="KUQ2" s="398" t="s">
        <v>151</v>
      </c>
      <c r="KUR2" s="398"/>
      <c r="KUS2" s="398"/>
      <c r="KUT2" s="398"/>
      <c r="KUU2" s="398"/>
      <c r="KUV2" s="398"/>
      <c r="KUW2" s="398"/>
      <c r="KUX2" s="398"/>
      <c r="KUY2" s="398"/>
      <c r="KUZ2" s="398"/>
      <c r="KVA2" s="398"/>
      <c r="KVB2" s="398"/>
      <c r="KVC2" s="398"/>
      <c r="KVD2" s="398"/>
      <c r="KVE2" s="398"/>
      <c r="KVF2" s="398"/>
      <c r="KVG2" s="398" t="s">
        <v>151</v>
      </c>
      <c r="KVH2" s="398"/>
      <c r="KVI2" s="398"/>
      <c r="KVJ2" s="398"/>
      <c r="KVK2" s="398"/>
      <c r="KVL2" s="398"/>
      <c r="KVM2" s="398"/>
      <c r="KVN2" s="398"/>
      <c r="KVO2" s="398"/>
      <c r="KVP2" s="398"/>
      <c r="KVQ2" s="398"/>
      <c r="KVR2" s="398"/>
      <c r="KVS2" s="398"/>
      <c r="KVT2" s="398"/>
      <c r="KVU2" s="398"/>
      <c r="KVV2" s="398"/>
      <c r="KVW2" s="398" t="s">
        <v>151</v>
      </c>
      <c r="KVX2" s="398"/>
      <c r="KVY2" s="398"/>
      <c r="KVZ2" s="398"/>
      <c r="KWA2" s="398"/>
      <c r="KWB2" s="398"/>
      <c r="KWC2" s="398"/>
      <c r="KWD2" s="398"/>
      <c r="KWE2" s="398"/>
      <c r="KWF2" s="398"/>
      <c r="KWG2" s="398"/>
      <c r="KWH2" s="398"/>
      <c r="KWI2" s="398"/>
      <c r="KWJ2" s="398"/>
      <c r="KWK2" s="398"/>
      <c r="KWL2" s="398"/>
      <c r="KWM2" s="398" t="s">
        <v>151</v>
      </c>
      <c r="KWN2" s="398"/>
      <c r="KWO2" s="398"/>
      <c r="KWP2" s="398"/>
      <c r="KWQ2" s="398"/>
      <c r="KWR2" s="398"/>
      <c r="KWS2" s="398"/>
      <c r="KWT2" s="398"/>
      <c r="KWU2" s="398"/>
      <c r="KWV2" s="398"/>
      <c r="KWW2" s="398"/>
      <c r="KWX2" s="398"/>
      <c r="KWY2" s="398"/>
      <c r="KWZ2" s="398"/>
      <c r="KXA2" s="398"/>
      <c r="KXB2" s="398"/>
      <c r="KXC2" s="398" t="s">
        <v>151</v>
      </c>
      <c r="KXD2" s="398"/>
      <c r="KXE2" s="398"/>
      <c r="KXF2" s="398"/>
      <c r="KXG2" s="398"/>
      <c r="KXH2" s="398"/>
      <c r="KXI2" s="398"/>
      <c r="KXJ2" s="398"/>
      <c r="KXK2" s="398"/>
      <c r="KXL2" s="398"/>
      <c r="KXM2" s="398"/>
      <c r="KXN2" s="398"/>
      <c r="KXO2" s="398"/>
      <c r="KXP2" s="398"/>
      <c r="KXQ2" s="398"/>
      <c r="KXR2" s="398"/>
      <c r="KXS2" s="398" t="s">
        <v>151</v>
      </c>
      <c r="KXT2" s="398"/>
      <c r="KXU2" s="398"/>
      <c r="KXV2" s="398"/>
      <c r="KXW2" s="398"/>
      <c r="KXX2" s="398"/>
      <c r="KXY2" s="398"/>
      <c r="KXZ2" s="398"/>
      <c r="KYA2" s="398"/>
      <c r="KYB2" s="398"/>
      <c r="KYC2" s="398"/>
      <c r="KYD2" s="398"/>
      <c r="KYE2" s="398"/>
      <c r="KYF2" s="398"/>
      <c r="KYG2" s="398"/>
      <c r="KYH2" s="398"/>
      <c r="KYI2" s="398" t="s">
        <v>151</v>
      </c>
      <c r="KYJ2" s="398"/>
      <c r="KYK2" s="398"/>
      <c r="KYL2" s="398"/>
      <c r="KYM2" s="398"/>
      <c r="KYN2" s="398"/>
      <c r="KYO2" s="398"/>
      <c r="KYP2" s="398"/>
      <c r="KYQ2" s="398"/>
      <c r="KYR2" s="398"/>
      <c r="KYS2" s="398"/>
      <c r="KYT2" s="398"/>
      <c r="KYU2" s="398"/>
      <c r="KYV2" s="398"/>
      <c r="KYW2" s="398"/>
      <c r="KYX2" s="398"/>
      <c r="KYY2" s="398" t="s">
        <v>151</v>
      </c>
      <c r="KYZ2" s="398"/>
      <c r="KZA2" s="398"/>
      <c r="KZB2" s="398"/>
      <c r="KZC2" s="398"/>
      <c r="KZD2" s="398"/>
      <c r="KZE2" s="398"/>
      <c r="KZF2" s="398"/>
      <c r="KZG2" s="398"/>
      <c r="KZH2" s="398"/>
      <c r="KZI2" s="398"/>
      <c r="KZJ2" s="398"/>
      <c r="KZK2" s="398"/>
      <c r="KZL2" s="398"/>
      <c r="KZM2" s="398"/>
      <c r="KZN2" s="398"/>
      <c r="KZO2" s="398" t="s">
        <v>151</v>
      </c>
      <c r="KZP2" s="398"/>
      <c r="KZQ2" s="398"/>
      <c r="KZR2" s="398"/>
      <c r="KZS2" s="398"/>
      <c r="KZT2" s="398"/>
      <c r="KZU2" s="398"/>
      <c r="KZV2" s="398"/>
      <c r="KZW2" s="398"/>
      <c r="KZX2" s="398"/>
      <c r="KZY2" s="398"/>
      <c r="KZZ2" s="398"/>
      <c r="LAA2" s="398"/>
      <c r="LAB2" s="398"/>
      <c r="LAC2" s="398"/>
      <c r="LAD2" s="398"/>
      <c r="LAE2" s="398" t="s">
        <v>151</v>
      </c>
      <c r="LAF2" s="398"/>
      <c r="LAG2" s="398"/>
      <c r="LAH2" s="398"/>
      <c r="LAI2" s="398"/>
      <c r="LAJ2" s="398"/>
      <c r="LAK2" s="398"/>
      <c r="LAL2" s="398"/>
      <c r="LAM2" s="398"/>
      <c r="LAN2" s="398"/>
      <c r="LAO2" s="398"/>
      <c r="LAP2" s="398"/>
      <c r="LAQ2" s="398"/>
      <c r="LAR2" s="398"/>
      <c r="LAS2" s="398"/>
      <c r="LAT2" s="398"/>
      <c r="LAU2" s="398" t="s">
        <v>151</v>
      </c>
      <c r="LAV2" s="398"/>
      <c r="LAW2" s="398"/>
      <c r="LAX2" s="398"/>
      <c r="LAY2" s="398"/>
      <c r="LAZ2" s="398"/>
      <c r="LBA2" s="398"/>
      <c r="LBB2" s="398"/>
      <c r="LBC2" s="398"/>
      <c r="LBD2" s="398"/>
      <c r="LBE2" s="398"/>
      <c r="LBF2" s="398"/>
      <c r="LBG2" s="398"/>
      <c r="LBH2" s="398"/>
      <c r="LBI2" s="398"/>
      <c r="LBJ2" s="398"/>
      <c r="LBK2" s="398" t="s">
        <v>151</v>
      </c>
      <c r="LBL2" s="398"/>
      <c r="LBM2" s="398"/>
      <c r="LBN2" s="398"/>
      <c r="LBO2" s="398"/>
      <c r="LBP2" s="398"/>
      <c r="LBQ2" s="398"/>
      <c r="LBR2" s="398"/>
      <c r="LBS2" s="398"/>
      <c r="LBT2" s="398"/>
      <c r="LBU2" s="398"/>
      <c r="LBV2" s="398"/>
      <c r="LBW2" s="398"/>
      <c r="LBX2" s="398"/>
      <c r="LBY2" s="398"/>
      <c r="LBZ2" s="398"/>
      <c r="LCA2" s="398" t="s">
        <v>151</v>
      </c>
      <c r="LCB2" s="398"/>
      <c r="LCC2" s="398"/>
      <c r="LCD2" s="398"/>
      <c r="LCE2" s="398"/>
      <c r="LCF2" s="398"/>
      <c r="LCG2" s="398"/>
      <c r="LCH2" s="398"/>
      <c r="LCI2" s="398"/>
      <c r="LCJ2" s="398"/>
      <c r="LCK2" s="398"/>
      <c r="LCL2" s="398"/>
      <c r="LCM2" s="398"/>
      <c r="LCN2" s="398"/>
      <c r="LCO2" s="398"/>
      <c r="LCP2" s="398"/>
      <c r="LCQ2" s="398" t="s">
        <v>151</v>
      </c>
      <c r="LCR2" s="398"/>
      <c r="LCS2" s="398"/>
      <c r="LCT2" s="398"/>
      <c r="LCU2" s="398"/>
      <c r="LCV2" s="398"/>
      <c r="LCW2" s="398"/>
      <c r="LCX2" s="398"/>
      <c r="LCY2" s="398"/>
      <c r="LCZ2" s="398"/>
      <c r="LDA2" s="398"/>
      <c r="LDB2" s="398"/>
      <c r="LDC2" s="398"/>
      <c r="LDD2" s="398"/>
      <c r="LDE2" s="398"/>
      <c r="LDF2" s="398"/>
      <c r="LDG2" s="398" t="s">
        <v>151</v>
      </c>
      <c r="LDH2" s="398"/>
      <c r="LDI2" s="398"/>
      <c r="LDJ2" s="398"/>
      <c r="LDK2" s="398"/>
      <c r="LDL2" s="398"/>
      <c r="LDM2" s="398"/>
      <c r="LDN2" s="398"/>
      <c r="LDO2" s="398"/>
      <c r="LDP2" s="398"/>
      <c r="LDQ2" s="398"/>
      <c r="LDR2" s="398"/>
      <c r="LDS2" s="398"/>
      <c r="LDT2" s="398"/>
      <c r="LDU2" s="398"/>
      <c r="LDV2" s="398"/>
      <c r="LDW2" s="398" t="s">
        <v>151</v>
      </c>
      <c r="LDX2" s="398"/>
      <c r="LDY2" s="398"/>
      <c r="LDZ2" s="398"/>
      <c r="LEA2" s="398"/>
      <c r="LEB2" s="398"/>
      <c r="LEC2" s="398"/>
      <c r="LED2" s="398"/>
      <c r="LEE2" s="398"/>
      <c r="LEF2" s="398"/>
      <c r="LEG2" s="398"/>
      <c r="LEH2" s="398"/>
      <c r="LEI2" s="398"/>
      <c r="LEJ2" s="398"/>
      <c r="LEK2" s="398"/>
      <c r="LEL2" s="398"/>
      <c r="LEM2" s="398" t="s">
        <v>151</v>
      </c>
      <c r="LEN2" s="398"/>
      <c r="LEO2" s="398"/>
      <c r="LEP2" s="398"/>
      <c r="LEQ2" s="398"/>
      <c r="LER2" s="398"/>
      <c r="LES2" s="398"/>
      <c r="LET2" s="398"/>
      <c r="LEU2" s="398"/>
      <c r="LEV2" s="398"/>
      <c r="LEW2" s="398"/>
      <c r="LEX2" s="398"/>
      <c r="LEY2" s="398"/>
      <c r="LEZ2" s="398"/>
      <c r="LFA2" s="398"/>
      <c r="LFB2" s="398"/>
      <c r="LFC2" s="398" t="s">
        <v>151</v>
      </c>
      <c r="LFD2" s="398"/>
      <c r="LFE2" s="398"/>
      <c r="LFF2" s="398"/>
      <c r="LFG2" s="398"/>
      <c r="LFH2" s="398"/>
      <c r="LFI2" s="398"/>
      <c r="LFJ2" s="398"/>
      <c r="LFK2" s="398"/>
      <c r="LFL2" s="398"/>
      <c r="LFM2" s="398"/>
      <c r="LFN2" s="398"/>
      <c r="LFO2" s="398"/>
      <c r="LFP2" s="398"/>
      <c r="LFQ2" s="398"/>
      <c r="LFR2" s="398"/>
      <c r="LFS2" s="398" t="s">
        <v>151</v>
      </c>
      <c r="LFT2" s="398"/>
      <c r="LFU2" s="398"/>
      <c r="LFV2" s="398"/>
      <c r="LFW2" s="398"/>
      <c r="LFX2" s="398"/>
      <c r="LFY2" s="398"/>
      <c r="LFZ2" s="398"/>
      <c r="LGA2" s="398"/>
      <c r="LGB2" s="398"/>
      <c r="LGC2" s="398"/>
      <c r="LGD2" s="398"/>
      <c r="LGE2" s="398"/>
      <c r="LGF2" s="398"/>
      <c r="LGG2" s="398"/>
      <c r="LGH2" s="398"/>
      <c r="LGI2" s="398" t="s">
        <v>151</v>
      </c>
      <c r="LGJ2" s="398"/>
      <c r="LGK2" s="398"/>
      <c r="LGL2" s="398"/>
      <c r="LGM2" s="398"/>
      <c r="LGN2" s="398"/>
      <c r="LGO2" s="398"/>
      <c r="LGP2" s="398"/>
      <c r="LGQ2" s="398"/>
      <c r="LGR2" s="398"/>
      <c r="LGS2" s="398"/>
      <c r="LGT2" s="398"/>
      <c r="LGU2" s="398"/>
      <c r="LGV2" s="398"/>
      <c r="LGW2" s="398"/>
      <c r="LGX2" s="398"/>
      <c r="LGY2" s="398" t="s">
        <v>151</v>
      </c>
      <c r="LGZ2" s="398"/>
      <c r="LHA2" s="398"/>
      <c r="LHB2" s="398"/>
      <c r="LHC2" s="398"/>
      <c r="LHD2" s="398"/>
      <c r="LHE2" s="398"/>
      <c r="LHF2" s="398"/>
      <c r="LHG2" s="398"/>
      <c r="LHH2" s="398"/>
      <c r="LHI2" s="398"/>
      <c r="LHJ2" s="398"/>
      <c r="LHK2" s="398"/>
      <c r="LHL2" s="398"/>
      <c r="LHM2" s="398"/>
      <c r="LHN2" s="398"/>
      <c r="LHO2" s="398" t="s">
        <v>151</v>
      </c>
      <c r="LHP2" s="398"/>
      <c r="LHQ2" s="398"/>
      <c r="LHR2" s="398"/>
      <c r="LHS2" s="398"/>
      <c r="LHT2" s="398"/>
      <c r="LHU2" s="398"/>
      <c r="LHV2" s="398"/>
      <c r="LHW2" s="398"/>
      <c r="LHX2" s="398"/>
      <c r="LHY2" s="398"/>
      <c r="LHZ2" s="398"/>
      <c r="LIA2" s="398"/>
      <c r="LIB2" s="398"/>
      <c r="LIC2" s="398"/>
      <c r="LID2" s="398"/>
      <c r="LIE2" s="398" t="s">
        <v>151</v>
      </c>
      <c r="LIF2" s="398"/>
      <c r="LIG2" s="398"/>
      <c r="LIH2" s="398"/>
      <c r="LII2" s="398"/>
      <c r="LIJ2" s="398"/>
      <c r="LIK2" s="398"/>
      <c r="LIL2" s="398"/>
      <c r="LIM2" s="398"/>
      <c r="LIN2" s="398"/>
      <c r="LIO2" s="398"/>
      <c r="LIP2" s="398"/>
      <c r="LIQ2" s="398"/>
      <c r="LIR2" s="398"/>
      <c r="LIS2" s="398"/>
      <c r="LIT2" s="398"/>
      <c r="LIU2" s="398" t="s">
        <v>151</v>
      </c>
      <c r="LIV2" s="398"/>
      <c r="LIW2" s="398"/>
      <c r="LIX2" s="398"/>
      <c r="LIY2" s="398"/>
      <c r="LIZ2" s="398"/>
      <c r="LJA2" s="398"/>
      <c r="LJB2" s="398"/>
      <c r="LJC2" s="398"/>
      <c r="LJD2" s="398"/>
      <c r="LJE2" s="398"/>
      <c r="LJF2" s="398"/>
      <c r="LJG2" s="398"/>
      <c r="LJH2" s="398"/>
      <c r="LJI2" s="398"/>
      <c r="LJJ2" s="398"/>
      <c r="LJK2" s="398" t="s">
        <v>151</v>
      </c>
      <c r="LJL2" s="398"/>
      <c r="LJM2" s="398"/>
      <c r="LJN2" s="398"/>
      <c r="LJO2" s="398"/>
      <c r="LJP2" s="398"/>
      <c r="LJQ2" s="398"/>
      <c r="LJR2" s="398"/>
      <c r="LJS2" s="398"/>
      <c r="LJT2" s="398"/>
      <c r="LJU2" s="398"/>
      <c r="LJV2" s="398"/>
      <c r="LJW2" s="398"/>
      <c r="LJX2" s="398"/>
      <c r="LJY2" s="398"/>
      <c r="LJZ2" s="398"/>
      <c r="LKA2" s="398" t="s">
        <v>151</v>
      </c>
      <c r="LKB2" s="398"/>
      <c r="LKC2" s="398"/>
      <c r="LKD2" s="398"/>
      <c r="LKE2" s="398"/>
      <c r="LKF2" s="398"/>
      <c r="LKG2" s="398"/>
      <c r="LKH2" s="398"/>
      <c r="LKI2" s="398"/>
      <c r="LKJ2" s="398"/>
      <c r="LKK2" s="398"/>
      <c r="LKL2" s="398"/>
      <c r="LKM2" s="398"/>
      <c r="LKN2" s="398"/>
      <c r="LKO2" s="398"/>
      <c r="LKP2" s="398"/>
      <c r="LKQ2" s="398" t="s">
        <v>151</v>
      </c>
      <c r="LKR2" s="398"/>
      <c r="LKS2" s="398"/>
      <c r="LKT2" s="398"/>
      <c r="LKU2" s="398"/>
      <c r="LKV2" s="398"/>
      <c r="LKW2" s="398"/>
      <c r="LKX2" s="398"/>
      <c r="LKY2" s="398"/>
      <c r="LKZ2" s="398"/>
      <c r="LLA2" s="398"/>
      <c r="LLB2" s="398"/>
      <c r="LLC2" s="398"/>
      <c r="LLD2" s="398"/>
      <c r="LLE2" s="398"/>
      <c r="LLF2" s="398"/>
      <c r="LLG2" s="398" t="s">
        <v>151</v>
      </c>
      <c r="LLH2" s="398"/>
      <c r="LLI2" s="398"/>
      <c r="LLJ2" s="398"/>
      <c r="LLK2" s="398"/>
      <c r="LLL2" s="398"/>
      <c r="LLM2" s="398"/>
      <c r="LLN2" s="398"/>
      <c r="LLO2" s="398"/>
      <c r="LLP2" s="398"/>
      <c r="LLQ2" s="398"/>
      <c r="LLR2" s="398"/>
      <c r="LLS2" s="398"/>
      <c r="LLT2" s="398"/>
      <c r="LLU2" s="398"/>
      <c r="LLV2" s="398"/>
      <c r="LLW2" s="398" t="s">
        <v>151</v>
      </c>
      <c r="LLX2" s="398"/>
      <c r="LLY2" s="398"/>
      <c r="LLZ2" s="398"/>
      <c r="LMA2" s="398"/>
      <c r="LMB2" s="398"/>
      <c r="LMC2" s="398"/>
      <c r="LMD2" s="398"/>
      <c r="LME2" s="398"/>
      <c r="LMF2" s="398"/>
      <c r="LMG2" s="398"/>
      <c r="LMH2" s="398"/>
      <c r="LMI2" s="398"/>
      <c r="LMJ2" s="398"/>
      <c r="LMK2" s="398"/>
      <c r="LML2" s="398"/>
      <c r="LMM2" s="398" t="s">
        <v>151</v>
      </c>
      <c r="LMN2" s="398"/>
      <c r="LMO2" s="398"/>
      <c r="LMP2" s="398"/>
      <c r="LMQ2" s="398"/>
      <c r="LMR2" s="398"/>
      <c r="LMS2" s="398"/>
      <c r="LMT2" s="398"/>
      <c r="LMU2" s="398"/>
      <c r="LMV2" s="398"/>
      <c r="LMW2" s="398"/>
      <c r="LMX2" s="398"/>
      <c r="LMY2" s="398"/>
      <c r="LMZ2" s="398"/>
      <c r="LNA2" s="398"/>
      <c r="LNB2" s="398"/>
      <c r="LNC2" s="398" t="s">
        <v>151</v>
      </c>
      <c r="LND2" s="398"/>
      <c r="LNE2" s="398"/>
      <c r="LNF2" s="398"/>
      <c r="LNG2" s="398"/>
      <c r="LNH2" s="398"/>
      <c r="LNI2" s="398"/>
      <c r="LNJ2" s="398"/>
      <c r="LNK2" s="398"/>
      <c r="LNL2" s="398"/>
      <c r="LNM2" s="398"/>
      <c r="LNN2" s="398"/>
      <c r="LNO2" s="398"/>
      <c r="LNP2" s="398"/>
      <c r="LNQ2" s="398"/>
      <c r="LNR2" s="398"/>
      <c r="LNS2" s="398" t="s">
        <v>151</v>
      </c>
      <c r="LNT2" s="398"/>
      <c r="LNU2" s="398"/>
      <c r="LNV2" s="398"/>
      <c r="LNW2" s="398"/>
      <c r="LNX2" s="398"/>
      <c r="LNY2" s="398"/>
      <c r="LNZ2" s="398"/>
      <c r="LOA2" s="398"/>
      <c r="LOB2" s="398"/>
      <c r="LOC2" s="398"/>
      <c r="LOD2" s="398"/>
      <c r="LOE2" s="398"/>
      <c r="LOF2" s="398"/>
      <c r="LOG2" s="398"/>
      <c r="LOH2" s="398"/>
      <c r="LOI2" s="398" t="s">
        <v>151</v>
      </c>
      <c r="LOJ2" s="398"/>
      <c r="LOK2" s="398"/>
      <c r="LOL2" s="398"/>
      <c r="LOM2" s="398"/>
      <c r="LON2" s="398"/>
      <c r="LOO2" s="398"/>
      <c r="LOP2" s="398"/>
      <c r="LOQ2" s="398"/>
      <c r="LOR2" s="398"/>
      <c r="LOS2" s="398"/>
      <c r="LOT2" s="398"/>
      <c r="LOU2" s="398"/>
      <c r="LOV2" s="398"/>
      <c r="LOW2" s="398"/>
      <c r="LOX2" s="398"/>
      <c r="LOY2" s="398" t="s">
        <v>151</v>
      </c>
      <c r="LOZ2" s="398"/>
      <c r="LPA2" s="398"/>
      <c r="LPB2" s="398"/>
      <c r="LPC2" s="398"/>
      <c r="LPD2" s="398"/>
      <c r="LPE2" s="398"/>
      <c r="LPF2" s="398"/>
      <c r="LPG2" s="398"/>
      <c r="LPH2" s="398"/>
      <c r="LPI2" s="398"/>
      <c r="LPJ2" s="398"/>
      <c r="LPK2" s="398"/>
      <c r="LPL2" s="398"/>
      <c r="LPM2" s="398"/>
      <c r="LPN2" s="398"/>
      <c r="LPO2" s="398" t="s">
        <v>151</v>
      </c>
      <c r="LPP2" s="398"/>
      <c r="LPQ2" s="398"/>
      <c r="LPR2" s="398"/>
      <c r="LPS2" s="398"/>
      <c r="LPT2" s="398"/>
      <c r="LPU2" s="398"/>
      <c r="LPV2" s="398"/>
      <c r="LPW2" s="398"/>
      <c r="LPX2" s="398"/>
      <c r="LPY2" s="398"/>
      <c r="LPZ2" s="398"/>
      <c r="LQA2" s="398"/>
      <c r="LQB2" s="398"/>
      <c r="LQC2" s="398"/>
      <c r="LQD2" s="398"/>
      <c r="LQE2" s="398" t="s">
        <v>151</v>
      </c>
      <c r="LQF2" s="398"/>
      <c r="LQG2" s="398"/>
      <c r="LQH2" s="398"/>
      <c r="LQI2" s="398"/>
      <c r="LQJ2" s="398"/>
      <c r="LQK2" s="398"/>
      <c r="LQL2" s="398"/>
      <c r="LQM2" s="398"/>
      <c r="LQN2" s="398"/>
      <c r="LQO2" s="398"/>
      <c r="LQP2" s="398"/>
      <c r="LQQ2" s="398"/>
      <c r="LQR2" s="398"/>
      <c r="LQS2" s="398"/>
      <c r="LQT2" s="398"/>
      <c r="LQU2" s="398" t="s">
        <v>151</v>
      </c>
      <c r="LQV2" s="398"/>
      <c r="LQW2" s="398"/>
      <c r="LQX2" s="398"/>
      <c r="LQY2" s="398"/>
      <c r="LQZ2" s="398"/>
      <c r="LRA2" s="398"/>
      <c r="LRB2" s="398"/>
      <c r="LRC2" s="398"/>
      <c r="LRD2" s="398"/>
      <c r="LRE2" s="398"/>
      <c r="LRF2" s="398"/>
      <c r="LRG2" s="398"/>
      <c r="LRH2" s="398"/>
      <c r="LRI2" s="398"/>
      <c r="LRJ2" s="398"/>
      <c r="LRK2" s="398" t="s">
        <v>151</v>
      </c>
      <c r="LRL2" s="398"/>
      <c r="LRM2" s="398"/>
      <c r="LRN2" s="398"/>
      <c r="LRO2" s="398"/>
      <c r="LRP2" s="398"/>
      <c r="LRQ2" s="398"/>
      <c r="LRR2" s="398"/>
      <c r="LRS2" s="398"/>
      <c r="LRT2" s="398"/>
      <c r="LRU2" s="398"/>
      <c r="LRV2" s="398"/>
      <c r="LRW2" s="398"/>
      <c r="LRX2" s="398"/>
      <c r="LRY2" s="398"/>
      <c r="LRZ2" s="398"/>
      <c r="LSA2" s="398" t="s">
        <v>151</v>
      </c>
      <c r="LSB2" s="398"/>
      <c r="LSC2" s="398"/>
      <c r="LSD2" s="398"/>
      <c r="LSE2" s="398"/>
      <c r="LSF2" s="398"/>
      <c r="LSG2" s="398"/>
      <c r="LSH2" s="398"/>
      <c r="LSI2" s="398"/>
      <c r="LSJ2" s="398"/>
      <c r="LSK2" s="398"/>
      <c r="LSL2" s="398"/>
      <c r="LSM2" s="398"/>
      <c r="LSN2" s="398"/>
      <c r="LSO2" s="398"/>
      <c r="LSP2" s="398"/>
      <c r="LSQ2" s="398" t="s">
        <v>151</v>
      </c>
      <c r="LSR2" s="398"/>
      <c r="LSS2" s="398"/>
      <c r="LST2" s="398"/>
      <c r="LSU2" s="398"/>
      <c r="LSV2" s="398"/>
      <c r="LSW2" s="398"/>
      <c r="LSX2" s="398"/>
      <c r="LSY2" s="398"/>
      <c r="LSZ2" s="398"/>
      <c r="LTA2" s="398"/>
      <c r="LTB2" s="398"/>
      <c r="LTC2" s="398"/>
      <c r="LTD2" s="398"/>
      <c r="LTE2" s="398"/>
      <c r="LTF2" s="398"/>
      <c r="LTG2" s="398" t="s">
        <v>151</v>
      </c>
      <c r="LTH2" s="398"/>
      <c r="LTI2" s="398"/>
      <c r="LTJ2" s="398"/>
      <c r="LTK2" s="398"/>
      <c r="LTL2" s="398"/>
      <c r="LTM2" s="398"/>
      <c r="LTN2" s="398"/>
      <c r="LTO2" s="398"/>
      <c r="LTP2" s="398"/>
      <c r="LTQ2" s="398"/>
      <c r="LTR2" s="398"/>
      <c r="LTS2" s="398"/>
      <c r="LTT2" s="398"/>
      <c r="LTU2" s="398"/>
      <c r="LTV2" s="398"/>
      <c r="LTW2" s="398" t="s">
        <v>151</v>
      </c>
      <c r="LTX2" s="398"/>
      <c r="LTY2" s="398"/>
      <c r="LTZ2" s="398"/>
      <c r="LUA2" s="398"/>
      <c r="LUB2" s="398"/>
      <c r="LUC2" s="398"/>
      <c r="LUD2" s="398"/>
      <c r="LUE2" s="398"/>
      <c r="LUF2" s="398"/>
      <c r="LUG2" s="398"/>
      <c r="LUH2" s="398"/>
      <c r="LUI2" s="398"/>
      <c r="LUJ2" s="398"/>
      <c r="LUK2" s="398"/>
      <c r="LUL2" s="398"/>
      <c r="LUM2" s="398" t="s">
        <v>151</v>
      </c>
      <c r="LUN2" s="398"/>
      <c r="LUO2" s="398"/>
      <c r="LUP2" s="398"/>
      <c r="LUQ2" s="398"/>
      <c r="LUR2" s="398"/>
      <c r="LUS2" s="398"/>
      <c r="LUT2" s="398"/>
      <c r="LUU2" s="398"/>
      <c r="LUV2" s="398"/>
      <c r="LUW2" s="398"/>
      <c r="LUX2" s="398"/>
      <c r="LUY2" s="398"/>
      <c r="LUZ2" s="398"/>
      <c r="LVA2" s="398"/>
      <c r="LVB2" s="398"/>
      <c r="LVC2" s="398" t="s">
        <v>151</v>
      </c>
      <c r="LVD2" s="398"/>
      <c r="LVE2" s="398"/>
      <c r="LVF2" s="398"/>
      <c r="LVG2" s="398"/>
      <c r="LVH2" s="398"/>
      <c r="LVI2" s="398"/>
      <c r="LVJ2" s="398"/>
      <c r="LVK2" s="398"/>
      <c r="LVL2" s="398"/>
      <c r="LVM2" s="398"/>
      <c r="LVN2" s="398"/>
      <c r="LVO2" s="398"/>
      <c r="LVP2" s="398"/>
      <c r="LVQ2" s="398"/>
      <c r="LVR2" s="398"/>
      <c r="LVS2" s="398" t="s">
        <v>151</v>
      </c>
      <c r="LVT2" s="398"/>
      <c r="LVU2" s="398"/>
      <c r="LVV2" s="398"/>
      <c r="LVW2" s="398"/>
      <c r="LVX2" s="398"/>
      <c r="LVY2" s="398"/>
      <c r="LVZ2" s="398"/>
      <c r="LWA2" s="398"/>
      <c r="LWB2" s="398"/>
      <c r="LWC2" s="398"/>
      <c r="LWD2" s="398"/>
      <c r="LWE2" s="398"/>
      <c r="LWF2" s="398"/>
      <c r="LWG2" s="398"/>
      <c r="LWH2" s="398"/>
      <c r="LWI2" s="398" t="s">
        <v>151</v>
      </c>
      <c r="LWJ2" s="398"/>
      <c r="LWK2" s="398"/>
      <c r="LWL2" s="398"/>
      <c r="LWM2" s="398"/>
      <c r="LWN2" s="398"/>
      <c r="LWO2" s="398"/>
      <c r="LWP2" s="398"/>
      <c r="LWQ2" s="398"/>
      <c r="LWR2" s="398"/>
      <c r="LWS2" s="398"/>
      <c r="LWT2" s="398"/>
      <c r="LWU2" s="398"/>
      <c r="LWV2" s="398"/>
      <c r="LWW2" s="398"/>
      <c r="LWX2" s="398"/>
      <c r="LWY2" s="398" t="s">
        <v>151</v>
      </c>
      <c r="LWZ2" s="398"/>
      <c r="LXA2" s="398"/>
      <c r="LXB2" s="398"/>
      <c r="LXC2" s="398"/>
      <c r="LXD2" s="398"/>
      <c r="LXE2" s="398"/>
      <c r="LXF2" s="398"/>
      <c r="LXG2" s="398"/>
      <c r="LXH2" s="398"/>
      <c r="LXI2" s="398"/>
      <c r="LXJ2" s="398"/>
      <c r="LXK2" s="398"/>
      <c r="LXL2" s="398"/>
      <c r="LXM2" s="398"/>
      <c r="LXN2" s="398"/>
      <c r="LXO2" s="398" t="s">
        <v>151</v>
      </c>
      <c r="LXP2" s="398"/>
      <c r="LXQ2" s="398"/>
      <c r="LXR2" s="398"/>
      <c r="LXS2" s="398"/>
      <c r="LXT2" s="398"/>
      <c r="LXU2" s="398"/>
      <c r="LXV2" s="398"/>
      <c r="LXW2" s="398"/>
      <c r="LXX2" s="398"/>
      <c r="LXY2" s="398"/>
      <c r="LXZ2" s="398"/>
      <c r="LYA2" s="398"/>
      <c r="LYB2" s="398"/>
      <c r="LYC2" s="398"/>
      <c r="LYD2" s="398"/>
      <c r="LYE2" s="398" t="s">
        <v>151</v>
      </c>
      <c r="LYF2" s="398"/>
      <c r="LYG2" s="398"/>
      <c r="LYH2" s="398"/>
      <c r="LYI2" s="398"/>
      <c r="LYJ2" s="398"/>
      <c r="LYK2" s="398"/>
      <c r="LYL2" s="398"/>
      <c r="LYM2" s="398"/>
      <c r="LYN2" s="398"/>
      <c r="LYO2" s="398"/>
      <c r="LYP2" s="398"/>
      <c r="LYQ2" s="398"/>
      <c r="LYR2" s="398"/>
      <c r="LYS2" s="398"/>
      <c r="LYT2" s="398"/>
      <c r="LYU2" s="398" t="s">
        <v>151</v>
      </c>
      <c r="LYV2" s="398"/>
      <c r="LYW2" s="398"/>
      <c r="LYX2" s="398"/>
      <c r="LYY2" s="398"/>
      <c r="LYZ2" s="398"/>
      <c r="LZA2" s="398"/>
      <c r="LZB2" s="398"/>
      <c r="LZC2" s="398"/>
      <c r="LZD2" s="398"/>
      <c r="LZE2" s="398"/>
      <c r="LZF2" s="398"/>
      <c r="LZG2" s="398"/>
      <c r="LZH2" s="398"/>
      <c r="LZI2" s="398"/>
      <c r="LZJ2" s="398"/>
      <c r="LZK2" s="398" t="s">
        <v>151</v>
      </c>
      <c r="LZL2" s="398"/>
      <c r="LZM2" s="398"/>
      <c r="LZN2" s="398"/>
      <c r="LZO2" s="398"/>
      <c r="LZP2" s="398"/>
      <c r="LZQ2" s="398"/>
      <c r="LZR2" s="398"/>
      <c r="LZS2" s="398"/>
      <c r="LZT2" s="398"/>
      <c r="LZU2" s="398"/>
      <c r="LZV2" s="398"/>
      <c r="LZW2" s="398"/>
      <c r="LZX2" s="398"/>
      <c r="LZY2" s="398"/>
      <c r="LZZ2" s="398"/>
      <c r="MAA2" s="398" t="s">
        <v>151</v>
      </c>
      <c r="MAB2" s="398"/>
      <c r="MAC2" s="398"/>
      <c r="MAD2" s="398"/>
      <c r="MAE2" s="398"/>
      <c r="MAF2" s="398"/>
      <c r="MAG2" s="398"/>
      <c r="MAH2" s="398"/>
      <c r="MAI2" s="398"/>
      <c r="MAJ2" s="398"/>
      <c r="MAK2" s="398"/>
      <c r="MAL2" s="398"/>
      <c r="MAM2" s="398"/>
      <c r="MAN2" s="398"/>
      <c r="MAO2" s="398"/>
      <c r="MAP2" s="398"/>
      <c r="MAQ2" s="398" t="s">
        <v>151</v>
      </c>
      <c r="MAR2" s="398"/>
      <c r="MAS2" s="398"/>
      <c r="MAT2" s="398"/>
      <c r="MAU2" s="398"/>
      <c r="MAV2" s="398"/>
      <c r="MAW2" s="398"/>
      <c r="MAX2" s="398"/>
      <c r="MAY2" s="398"/>
      <c r="MAZ2" s="398"/>
      <c r="MBA2" s="398"/>
      <c r="MBB2" s="398"/>
      <c r="MBC2" s="398"/>
      <c r="MBD2" s="398"/>
      <c r="MBE2" s="398"/>
      <c r="MBF2" s="398"/>
      <c r="MBG2" s="398" t="s">
        <v>151</v>
      </c>
      <c r="MBH2" s="398"/>
      <c r="MBI2" s="398"/>
      <c r="MBJ2" s="398"/>
      <c r="MBK2" s="398"/>
      <c r="MBL2" s="398"/>
      <c r="MBM2" s="398"/>
      <c r="MBN2" s="398"/>
      <c r="MBO2" s="398"/>
      <c r="MBP2" s="398"/>
      <c r="MBQ2" s="398"/>
      <c r="MBR2" s="398"/>
      <c r="MBS2" s="398"/>
      <c r="MBT2" s="398"/>
      <c r="MBU2" s="398"/>
      <c r="MBV2" s="398"/>
      <c r="MBW2" s="398" t="s">
        <v>151</v>
      </c>
      <c r="MBX2" s="398"/>
      <c r="MBY2" s="398"/>
      <c r="MBZ2" s="398"/>
      <c r="MCA2" s="398"/>
      <c r="MCB2" s="398"/>
      <c r="MCC2" s="398"/>
      <c r="MCD2" s="398"/>
      <c r="MCE2" s="398"/>
      <c r="MCF2" s="398"/>
      <c r="MCG2" s="398"/>
      <c r="MCH2" s="398"/>
      <c r="MCI2" s="398"/>
      <c r="MCJ2" s="398"/>
      <c r="MCK2" s="398"/>
      <c r="MCL2" s="398"/>
      <c r="MCM2" s="398" t="s">
        <v>151</v>
      </c>
      <c r="MCN2" s="398"/>
      <c r="MCO2" s="398"/>
      <c r="MCP2" s="398"/>
      <c r="MCQ2" s="398"/>
      <c r="MCR2" s="398"/>
      <c r="MCS2" s="398"/>
      <c r="MCT2" s="398"/>
      <c r="MCU2" s="398"/>
      <c r="MCV2" s="398"/>
      <c r="MCW2" s="398"/>
      <c r="MCX2" s="398"/>
      <c r="MCY2" s="398"/>
      <c r="MCZ2" s="398"/>
      <c r="MDA2" s="398"/>
      <c r="MDB2" s="398"/>
      <c r="MDC2" s="398" t="s">
        <v>151</v>
      </c>
      <c r="MDD2" s="398"/>
      <c r="MDE2" s="398"/>
      <c r="MDF2" s="398"/>
      <c r="MDG2" s="398"/>
      <c r="MDH2" s="398"/>
      <c r="MDI2" s="398"/>
      <c r="MDJ2" s="398"/>
      <c r="MDK2" s="398"/>
      <c r="MDL2" s="398"/>
      <c r="MDM2" s="398"/>
      <c r="MDN2" s="398"/>
      <c r="MDO2" s="398"/>
      <c r="MDP2" s="398"/>
      <c r="MDQ2" s="398"/>
      <c r="MDR2" s="398"/>
      <c r="MDS2" s="398" t="s">
        <v>151</v>
      </c>
      <c r="MDT2" s="398"/>
      <c r="MDU2" s="398"/>
      <c r="MDV2" s="398"/>
      <c r="MDW2" s="398"/>
      <c r="MDX2" s="398"/>
      <c r="MDY2" s="398"/>
      <c r="MDZ2" s="398"/>
      <c r="MEA2" s="398"/>
      <c r="MEB2" s="398"/>
      <c r="MEC2" s="398"/>
      <c r="MED2" s="398"/>
      <c r="MEE2" s="398"/>
      <c r="MEF2" s="398"/>
      <c r="MEG2" s="398"/>
      <c r="MEH2" s="398"/>
      <c r="MEI2" s="398" t="s">
        <v>151</v>
      </c>
      <c r="MEJ2" s="398"/>
      <c r="MEK2" s="398"/>
      <c r="MEL2" s="398"/>
      <c r="MEM2" s="398"/>
      <c r="MEN2" s="398"/>
      <c r="MEO2" s="398"/>
      <c r="MEP2" s="398"/>
      <c r="MEQ2" s="398"/>
      <c r="MER2" s="398"/>
      <c r="MES2" s="398"/>
      <c r="MET2" s="398"/>
      <c r="MEU2" s="398"/>
      <c r="MEV2" s="398"/>
      <c r="MEW2" s="398"/>
      <c r="MEX2" s="398"/>
      <c r="MEY2" s="398" t="s">
        <v>151</v>
      </c>
      <c r="MEZ2" s="398"/>
      <c r="MFA2" s="398"/>
      <c r="MFB2" s="398"/>
      <c r="MFC2" s="398"/>
      <c r="MFD2" s="398"/>
      <c r="MFE2" s="398"/>
      <c r="MFF2" s="398"/>
      <c r="MFG2" s="398"/>
      <c r="MFH2" s="398"/>
      <c r="MFI2" s="398"/>
      <c r="MFJ2" s="398"/>
      <c r="MFK2" s="398"/>
      <c r="MFL2" s="398"/>
      <c r="MFM2" s="398"/>
      <c r="MFN2" s="398"/>
      <c r="MFO2" s="398" t="s">
        <v>151</v>
      </c>
      <c r="MFP2" s="398"/>
      <c r="MFQ2" s="398"/>
      <c r="MFR2" s="398"/>
      <c r="MFS2" s="398"/>
      <c r="MFT2" s="398"/>
      <c r="MFU2" s="398"/>
      <c r="MFV2" s="398"/>
      <c r="MFW2" s="398"/>
      <c r="MFX2" s="398"/>
      <c r="MFY2" s="398"/>
      <c r="MFZ2" s="398"/>
      <c r="MGA2" s="398"/>
      <c r="MGB2" s="398"/>
      <c r="MGC2" s="398"/>
      <c r="MGD2" s="398"/>
      <c r="MGE2" s="398" t="s">
        <v>151</v>
      </c>
      <c r="MGF2" s="398"/>
      <c r="MGG2" s="398"/>
      <c r="MGH2" s="398"/>
      <c r="MGI2" s="398"/>
      <c r="MGJ2" s="398"/>
      <c r="MGK2" s="398"/>
      <c r="MGL2" s="398"/>
      <c r="MGM2" s="398"/>
      <c r="MGN2" s="398"/>
      <c r="MGO2" s="398"/>
      <c r="MGP2" s="398"/>
      <c r="MGQ2" s="398"/>
      <c r="MGR2" s="398"/>
      <c r="MGS2" s="398"/>
      <c r="MGT2" s="398"/>
      <c r="MGU2" s="398" t="s">
        <v>151</v>
      </c>
      <c r="MGV2" s="398"/>
      <c r="MGW2" s="398"/>
      <c r="MGX2" s="398"/>
      <c r="MGY2" s="398"/>
      <c r="MGZ2" s="398"/>
      <c r="MHA2" s="398"/>
      <c r="MHB2" s="398"/>
      <c r="MHC2" s="398"/>
      <c r="MHD2" s="398"/>
      <c r="MHE2" s="398"/>
      <c r="MHF2" s="398"/>
      <c r="MHG2" s="398"/>
      <c r="MHH2" s="398"/>
      <c r="MHI2" s="398"/>
      <c r="MHJ2" s="398"/>
      <c r="MHK2" s="398" t="s">
        <v>151</v>
      </c>
      <c r="MHL2" s="398"/>
      <c r="MHM2" s="398"/>
      <c r="MHN2" s="398"/>
      <c r="MHO2" s="398"/>
      <c r="MHP2" s="398"/>
      <c r="MHQ2" s="398"/>
      <c r="MHR2" s="398"/>
      <c r="MHS2" s="398"/>
      <c r="MHT2" s="398"/>
      <c r="MHU2" s="398"/>
      <c r="MHV2" s="398"/>
      <c r="MHW2" s="398"/>
      <c r="MHX2" s="398"/>
      <c r="MHY2" s="398"/>
      <c r="MHZ2" s="398"/>
      <c r="MIA2" s="398" t="s">
        <v>151</v>
      </c>
      <c r="MIB2" s="398"/>
      <c r="MIC2" s="398"/>
      <c r="MID2" s="398"/>
      <c r="MIE2" s="398"/>
      <c r="MIF2" s="398"/>
      <c r="MIG2" s="398"/>
      <c r="MIH2" s="398"/>
      <c r="MII2" s="398"/>
      <c r="MIJ2" s="398"/>
      <c r="MIK2" s="398"/>
      <c r="MIL2" s="398"/>
      <c r="MIM2" s="398"/>
      <c r="MIN2" s="398"/>
      <c r="MIO2" s="398"/>
      <c r="MIP2" s="398"/>
      <c r="MIQ2" s="398" t="s">
        <v>151</v>
      </c>
      <c r="MIR2" s="398"/>
      <c r="MIS2" s="398"/>
      <c r="MIT2" s="398"/>
      <c r="MIU2" s="398"/>
      <c r="MIV2" s="398"/>
      <c r="MIW2" s="398"/>
      <c r="MIX2" s="398"/>
      <c r="MIY2" s="398"/>
      <c r="MIZ2" s="398"/>
      <c r="MJA2" s="398"/>
      <c r="MJB2" s="398"/>
      <c r="MJC2" s="398"/>
      <c r="MJD2" s="398"/>
      <c r="MJE2" s="398"/>
      <c r="MJF2" s="398"/>
      <c r="MJG2" s="398" t="s">
        <v>151</v>
      </c>
      <c r="MJH2" s="398"/>
      <c r="MJI2" s="398"/>
      <c r="MJJ2" s="398"/>
      <c r="MJK2" s="398"/>
      <c r="MJL2" s="398"/>
      <c r="MJM2" s="398"/>
      <c r="MJN2" s="398"/>
      <c r="MJO2" s="398"/>
      <c r="MJP2" s="398"/>
      <c r="MJQ2" s="398"/>
      <c r="MJR2" s="398"/>
      <c r="MJS2" s="398"/>
      <c r="MJT2" s="398"/>
      <c r="MJU2" s="398"/>
      <c r="MJV2" s="398"/>
      <c r="MJW2" s="398" t="s">
        <v>151</v>
      </c>
      <c r="MJX2" s="398"/>
      <c r="MJY2" s="398"/>
      <c r="MJZ2" s="398"/>
      <c r="MKA2" s="398"/>
      <c r="MKB2" s="398"/>
      <c r="MKC2" s="398"/>
      <c r="MKD2" s="398"/>
      <c r="MKE2" s="398"/>
      <c r="MKF2" s="398"/>
      <c r="MKG2" s="398"/>
      <c r="MKH2" s="398"/>
      <c r="MKI2" s="398"/>
      <c r="MKJ2" s="398"/>
      <c r="MKK2" s="398"/>
      <c r="MKL2" s="398"/>
      <c r="MKM2" s="398" t="s">
        <v>151</v>
      </c>
      <c r="MKN2" s="398"/>
      <c r="MKO2" s="398"/>
      <c r="MKP2" s="398"/>
      <c r="MKQ2" s="398"/>
      <c r="MKR2" s="398"/>
      <c r="MKS2" s="398"/>
      <c r="MKT2" s="398"/>
      <c r="MKU2" s="398"/>
      <c r="MKV2" s="398"/>
      <c r="MKW2" s="398"/>
      <c r="MKX2" s="398"/>
      <c r="MKY2" s="398"/>
      <c r="MKZ2" s="398"/>
      <c r="MLA2" s="398"/>
      <c r="MLB2" s="398"/>
      <c r="MLC2" s="398" t="s">
        <v>151</v>
      </c>
      <c r="MLD2" s="398"/>
      <c r="MLE2" s="398"/>
      <c r="MLF2" s="398"/>
      <c r="MLG2" s="398"/>
      <c r="MLH2" s="398"/>
      <c r="MLI2" s="398"/>
      <c r="MLJ2" s="398"/>
      <c r="MLK2" s="398"/>
      <c r="MLL2" s="398"/>
      <c r="MLM2" s="398"/>
      <c r="MLN2" s="398"/>
      <c r="MLO2" s="398"/>
      <c r="MLP2" s="398"/>
      <c r="MLQ2" s="398"/>
      <c r="MLR2" s="398"/>
      <c r="MLS2" s="398" t="s">
        <v>151</v>
      </c>
      <c r="MLT2" s="398"/>
      <c r="MLU2" s="398"/>
      <c r="MLV2" s="398"/>
      <c r="MLW2" s="398"/>
      <c r="MLX2" s="398"/>
      <c r="MLY2" s="398"/>
      <c r="MLZ2" s="398"/>
      <c r="MMA2" s="398"/>
      <c r="MMB2" s="398"/>
      <c r="MMC2" s="398"/>
      <c r="MMD2" s="398"/>
      <c r="MME2" s="398"/>
      <c r="MMF2" s="398"/>
      <c r="MMG2" s="398"/>
      <c r="MMH2" s="398"/>
      <c r="MMI2" s="398" t="s">
        <v>151</v>
      </c>
      <c r="MMJ2" s="398"/>
      <c r="MMK2" s="398"/>
      <c r="MML2" s="398"/>
      <c r="MMM2" s="398"/>
      <c r="MMN2" s="398"/>
      <c r="MMO2" s="398"/>
      <c r="MMP2" s="398"/>
      <c r="MMQ2" s="398"/>
      <c r="MMR2" s="398"/>
      <c r="MMS2" s="398"/>
      <c r="MMT2" s="398"/>
      <c r="MMU2" s="398"/>
      <c r="MMV2" s="398"/>
      <c r="MMW2" s="398"/>
      <c r="MMX2" s="398"/>
      <c r="MMY2" s="398" t="s">
        <v>151</v>
      </c>
      <c r="MMZ2" s="398"/>
      <c r="MNA2" s="398"/>
      <c r="MNB2" s="398"/>
      <c r="MNC2" s="398"/>
      <c r="MND2" s="398"/>
      <c r="MNE2" s="398"/>
      <c r="MNF2" s="398"/>
      <c r="MNG2" s="398"/>
      <c r="MNH2" s="398"/>
      <c r="MNI2" s="398"/>
      <c r="MNJ2" s="398"/>
      <c r="MNK2" s="398"/>
      <c r="MNL2" s="398"/>
      <c r="MNM2" s="398"/>
      <c r="MNN2" s="398"/>
      <c r="MNO2" s="398" t="s">
        <v>151</v>
      </c>
      <c r="MNP2" s="398"/>
      <c r="MNQ2" s="398"/>
      <c r="MNR2" s="398"/>
      <c r="MNS2" s="398"/>
      <c r="MNT2" s="398"/>
      <c r="MNU2" s="398"/>
      <c r="MNV2" s="398"/>
      <c r="MNW2" s="398"/>
      <c r="MNX2" s="398"/>
      <c r="MNY2" s="398"/>
      <c r="MNZ2" s="398"/>
      <c r="MOA2" s="398"/>
      <c r="MOB2" s="398"/>
      <c r="MOC2" s="398"/>
      <c r="MOD2" s="398"/>
      <c r="MOE2" s="398" t="s">
        <v>151</v>
      </c>
      <c r="MOF2" s="398"/>
      <c r="MOG2" s="398"/>
      <c r="MOH2" s="398"/>
      <c r="MOI2" s="398"/>
      <c r="MOJ2" s="398"/>
      <c r="MOK2" s="398"/>
      <c r="MOL2" s="398"/>
      <c r="MOM2" s="398"/>
      <c r="MON2" s="398"/>
      <c r="MOO2" s="398"/>
      <c r="MOP2" s="398"/>
      <c r="MOQ2" s="398"/>
      <c r="MOR2" s="398"/>
      <c r="MOS2" s="398"/>
      <c r="MOT2" s="398"/>
      <c r="MOU2" s="398" t="s">
        <v>151</v>
      </c>
      <c r="MOV2" s="398"/>
      <c r="MOW2" s="398"/>
      <c r="MOX2" s="398"/>
      <c r="MOY2" s="398"/>
      <c r="MOZ2" s="398"/>
      <c r="MPA2" s="398"/>
      <c r="MPB2" s="398"/>
      <c r="MPC2" s="398"/>
      <c r="MPD2" s="398"/>
      <c r="MPE2" s="398"/>
      <c r="MPF2" s="398"/>
      <c r="MPG2" s="398"/>
      <c r="MPH2" s="398"/>
      <c r="MPI2" s="398"/>
      <c r="MPJ2" s="398"/>
      <c r="MPK2" s="398" t="s">
        <v>151</v>
      </c>
      <c r="MPL2" s="398"/>
      <c r="MPM2" s="398"/>
      <c r="MPN2" s="398"/>
      <c r="MPO2" s="398"/>
      <c r="MPP2" s="398"/>
      <c r="MPQ2" s="398"/>
      <c r="MPR2" s="398"/>
      <c r="MPS2" s="398"/>
      <c r="MPT2" s="398"/>
      <c r="MPU2" s="398"/>
      <c r="MPV2" s="398"/>
      <c r="MPW2" s="398"/>
      <c r="MPX2" s="398"/>
      <c r="MPY2" s="398"/>
      <c r="MPZ2" s="398"/>
      <c r="MQA2" s="398" t="s">
        <v>151</v>
      </c>
      <c r="MQB2" s="398"/>
      <c r="MQC2" s="398"/>
      <c r="MQD2" s="398"/>
      <c r="MQE2" s="398"/>
      <c r="MQF2" s="398"/>
      <c r="MQG2" s="398"/>
      <c r="MQH2" s="398"/>
      <c r="MQI2" s="398"/>
      <c r="MQJ2" s="398"/>
      <c r="MQK2" s="398"/>
      <c r="MQL2" s="398"/>
      <c r="MQM2" s="398"/>
      <c r="MQN2" s="398"/>
      <c r="MQO2" s="398"/>
      <c r="MQP2" s="398"/>
      <c r="MQQ2" s="398" t="s">
        <v>151</v>
      </c>
      <c r="MQR2" s="398"/>
      <c r="MQS2" s="398"/>
      <c r="MQT2" s="398"/>
      <c r="MQU2" s="398"/>
      <c r="MQV2" s="398"/>
      <c r="MQW2" s="398"/>
      <c r="MQX2" s="398"/>
      <c r="MQY2" s="398"/>
      <c r="MQZ2" s="398"/>
      <c r="MRA2" s="398"/>
      <c r="MRB2" s="398"/>
      <c r="MRC2" s="398"/>
      <c r="MRD2" s="398"/>
      <c r="MRE2" s="398"/>
      <c r="MRF2" s="398"/>
      <c r="MRG2" s="398" t="s">
        <v>151</v>
      </c>
      <c r="MRH2" s="398"/>
      <c r="MRI2" s="398"/>
      <c r="MRJ2" s="398"/>
      <c r="MRK2" s="398"/>
      <c r="MRL2" s="398"/>
      <c r="MRM2" s="398"/>
      <c r="MRN2" s="398"/>
      <c r="MRO2" s="398"/>
      <c r="MRP2" s="398"/>
      <c r="MRQ2" s="398"/>
      <c r="MRR2" s="398"/>
      <c r="MRS2" s="398"/>
      <c r="MRT2" s="398"/>
      <c r="MRU2" s="398"/>
      <c r="MRV2" s="398"/>
      <c r="MRW2" s="398" t="s">
        <v>151</v>
      </c>
      <c r="MRX2" s="398"/>
      <c r="MRY2" s="398"/>
      <c r="MRZ2" s="398"/>
      <c r="MSA2" s="398"/>
      <c r="MSB2" s="398"/>
      <c r="MSC2" s="398"/>
      <c r="MSD2" s="398"/>
      <c r="MSE2" s="398"/>
      <c r="MSF2" s="398"/>
      <c r="MSG2" s="398"/>
      <c r="MSH2" s="398"/>
      <c r="MSI2" s="398"/>
      <c r="MSJ2" s="398"/>
      <c r="MSK2" s="398"/>
      <c r="MSL2" s="398"/>
      <c r="MSM2" s="398" t="s">
        <v>151</v>
      </c>
      <c r="MSN2" s="398"/>
      <c r="MSO2" s="398"/>
      <c r="MSP2" s="398"/>
      <c r="MSQ2" s="398"/>
      <c r="MSR2" s="398"/>
      <c r="MSS2" s="398"/>
      <c r="MST2" s="398"/>
      <c r="MSU2" s="398"/>
      <c r="MSV2" s="398"/>
      <c r="MSW2" s="398"/>
      <c r="MSX2" s="398"/>
      <c r="MSY2" s="398"/>
      <c r="MSZ2" s="398"/>
      <c r="MTA2" s="398"/>
      <c r="MTB2" s="398"/>
      <c r="MTC2" s="398" t="s">
        <v>151</v>
      </c>
      <c r="MTD2" s="398"/>
      <c r="MTE2" s="398"/>
      <c r="MTF2" s="398"/>
      <c r="MTG2" s="398"/>
      <c r="MTH2" s="398"/>
      <c r="MTI2" s="398"/>
      <c r="MTJ2" s="398"/>
      <c r="MTK2" s="398"/>
      <c r="MTL2" s="398"/>
      <c r="MTM2" s="398"/>
      <c r="MTN2" s="398"/>
      <c r="MTO2" s="398"/>
      <c r="MTP2" s="398"/>
      <c r="MTQ2" s="398"/>
      <c r="MTR2" s="398"/>
      <c r="MTS2" s="398" t="s">
        <v>151</v>
      </c>
      <c r="MTT2" s="398"/>
      <c r="MTU2" s="398"/>
      <c r="MTV2" s="398"/>
      <c r="MTW2" s="398"/>
      <c r="MTX2" s="398"/>
      <c r="MTY2" s="398"/>
      <c r="MTZ2" s="398"/>
      <c r="MUA2" s="398"/>
      <c r="MUB2" s="398"/>
      <c r="MUC2" s="398"/>
      <c r="MUD2" s="398"/>
      <c r="MUE2" s="398"/>
      <c r="MUF2" s="398"/>
      <c r="MUG2" s="398"/>
      <c r="MUH2" s="398"/>
      <c r="MUI2" s="398" t="s">
        <v>151</v>
      </c>
      <c r="MUJ2" s="398"/>
      <c r="MUK2" s="398"/>
      <c r="MUL2" s="398"/>
      <c r="MUM2" s="398"/>
      <c r="MUN2" s="398"/>
      <c r="MUO2" s="398"/>
      <c r="MUP2" s="398"/>
      <c r="MUQ2" s="398"/>
      <c r="MUR2" s="398"/>
      <c r="MUS2" s="398"/>
      <c r="MUT2" s="398"/>
      <c r="MUU2" s="398"/>
      <c r="MUV2" s="398"/>
      <c r="MUW2" s="398"/>
      <c r="MUX2" s="398"/>
      <c r="MUY2" s="398" t="s">
        <v>151</v>
      </c>
      <c r="MUZ2" s="398"/>
      <c r="MVA2" s="398"/>
      <c r="MVB2" s="398"/>
      <c r="MVC2" s="398"/>
      <c r="MVD2" s="398"/>
      <c r="MVE2" s="398"/>
      <c r="MVF2" s="398"/>
      <c r="MVG2" s="398"/>
      <c r="MVH2" s="398"/>
      <c r="MVI2" s="398"/>
      <c r="MVJ2" s="398"/>
      <c r="MVK2" s="398"/>
      <c r="MVL2" s="398"/>
      <c r="MVM2" s="398"/>
      <c r="MVN2" s="398"/>
      <c r="MVO2" s="398" t="s">
        <v>151</v>
      </c>
      <c r="MVP2" s="398"/>
      <c r="MVQ2" s="398"/>
      <c r="MVR2" s="398"/>
      <c r="MVS2" s="398"/>
      <c r="MVT2" s="398"/>
      <c r="MVU2" s="398"/>
      <c r="MVV2" s="398"/>
      <c r="MVW2" s="398"/>
      <c r="MVX2" s="398"/>
      <c r="MVY2" s="398"/>
      <c r="MVZ2" s="398"/>
      <c r="MWA2" s="398"/>
      <c r="MWB2" s="398"/>
      <c r="MWC2" s="398"/>
      <c r="MWD2" s="398"/>
      <c r="MWE2" s="398" t="s">
        <v>151</v>
      </c>
      <c r="MWF2" s="398"/>
      <c r="MWG2" s="398"/>
      <c r="MWH2" s="398"/>
      <c r="MWI2" s="398"/>
      <c r="MWJ2" s="398"/>
      <c r="MWK2" s="398"/>
      <c r="MWL2" s="398"/>
      <c r="MWM2" s="398"/>
      <c r="MWN2" s="398"/>
      <c r="MWO2" s="398"/>
      <c r="MWP2" s="398"/>
      <c r="MWQ2" s="398"/>
      <c r="MWR2" s="398"/>
      <c r="MWS2" s="398"/>
      <c r="MWT2" s="398"/>
      <c r="MWU2" s="398" t="s">
        <v>151</v>
      </c>
      <c r="MWV2" s="398"/>
      <c r="MWW2" s="398"/>
      <c r="MWX2" s="398"/>
      <c r="MWY2" s="398"/>
      <c r="MWZ2" s="398"/>
      <c r="MXA2" s="398"/>
      <c r="MXB2" s="398"/>
      <c r="MXC2" s="398"/>
      <c r="MXD2" s="398"/>
      <c r="MXE2" s="398"/>
      <c r="MXF2" s="398"/>
      <c r="MXG2" s="398"/>
      <c r="MXH2" s="398"/>
      <c r="MXI2" s="398"/>
      <c r="MXJ2" s="398"/>
      <c r="MXK2" s="398" t="s">
        <v>151</v>
      </c>
      <c r="MXL2" s="398"/>
      <c r="MXM2" s="398"/>
      <c r="MXN2" s="398"/>
      <c r="MXO2" s="398"/>
      <c r="MXP2" s="398"/>
      <c r="MXQ2" s="398"/>
      <c r="MXR2" s="398"/>
      <c r="MXS2" s="398"/>
      <c r="MXT2" s="398"/>
      <c r="MXU2" s="398"/>
      <c r="MXV2" s="398"/>
      <c r="MXW2" s="398"/>
      <c r="MXX2" s="398"/>
      <c r="MXY2" s="398"/>
      <c r="MXZ2" s="398"/>
      <c r="MYA2" s="398" t="s">
        <v>151</v>
      </c>
      <c r="MYB2" s="398"/>
      <c r="MYC2" s="398"/>
      <c r="MYD2" s="398"/>
      <c r="MYE2" s="398"/>
      <c r="MYF2" s="398"/>
      <c r="MYG2" s="398"/>
      <c r="MYH2" s="398"/>
      <c r="MYI2" s="398"/>
      <c r="MYJ2" s="398"/>
      <c r="MYK2" s="398"/>
      <c r="MYL2" s="398"/>
      <c r="MYM2" s="398"/>
      <c r="MYN2" s="398"/>
      <c r="MYO2" s="398"/>
      <c r="MYP2" s="398"/>
      <c r="MYQ2" s="398" t="s">
        <v>151</v>
      </c>
      <c r="MYR2" s="398"/>
      <c r="MYS2" s="398"/>
      <c r="MYT2" s="398"/>
      <c r="MYU2" s="398"/>
      <c r="MYV2" s="398"/>
      <c r="MYW2" s="398"/>
      <c r="MYX2" s="398"/>
      <c r="MYY2" s="398"/>
      <c r="MYZ2" s="398"/>
      <c r="MZA2" s="398"/>
      <c r="MZB2" s="398"/>
      <c r="MZC2" s="398"/>
      <c r="MZD2" s="398"/>
      <c r="MZE2" s="398"/>
      <c r="MZF2" s="398"/>
      <c r="MZG2" s="398" t="s">
        <v>151</v>
      </c>
      <c r="MZH2" s="398"/>
      <c r="MZI2" s="398"/>
      <c r="MZJ2" s="398"/>
      <c r="MZK2" s="398"/>
      <c r="MZL2" s="398"/>
      <c r="MZM2" s="398"/>
      <c r="MZN2" s="398"/>
      <c r="MZO2" s="398"/>
      <c r="MZP2" s="398"/>
      <c r="MZQ2" s="398"/>
      <c r="MZR2" s="398"/>
      <c r="MZS2" s="398"/>
      <c r="MZT2" s="398"/>
      <c r="MZU2" s="398"/>
      <c r="MZV2" s="398"/>
      <c r="MZW2" s="398" t="s">
        <v>151</v>
      </c>
      <c r="MZX2" s="398"/>
      <c r="MZY2" s="398"/>
      <c r="MZZ2" s="398"/>
      <c r="NAA2" s="398"/>
      <c r="NAB2" s="398"/>
      <c r="NAC2" s="398"/>
      <c r="NAD2" s="398"/>
      <c r="NAE2" s="398"/>
      <c r="NAF2" s="398"/>
      <c r="NAG2" s="398"/>
      <c r="NAH2" s="398"/>
      <c r="NAI2" s="398"/>
      <c r="NAJ2" s="398"/>
      <c r="NAK2" s="398"/>
      <c r="NAL2" s="398"/>
      <c r="NAM2" s="398" t="s">
        <v>151</v>
      </c>
      <c r="NAN2" s="398"/>
      <c r="NAO2" s="398"/>
      <c r="NAP2" s="398"/>
      <c r="NAQ2" s="398"/>
      <c r="NAR2" s="398"/>
      <c r="NAS2" s="398"/>
      <c r="NAT2" s="398"/>
      <c r="NAU2" s="398"/>
      <c r="NAV2" s="398"/>
      <c r="NAW2" s="398"/>
      <c r="NAX2" s="398"/>
      <c r="NAY2" s="398"/>
      <c r="NAZ2" s="398"/>
      <c r="NBA2" s="398"/>
      <c r="NBB2" s="398"/>
      <c r="NBC2" s="398" t="s">
        <v>151</v>
      </c>
      <c r="NBD2" s="398"/>
      <c r="NBE2" s="398"/>
      <c r="NBF2" s="398"/>
      <c r="NBG2" s="398"/>
      <c r="NBH2" s="398"/>
      <c r="NBI2" s="398"/>
      <c r="NBJ2" s="398"/>
      <c r="NBK2" s="398"/>
      <c r="NBL2" s="398"/>
      <c r="NBM2" s="398"/>
      <c r="NBN2" s="398"/>
      <c r="NBO2" s="398"/>
      <c r="NBP2" s="398"/>
      <c r="NBQ2" s="398"/>
      <c r="NBR2" s="398"/>
      <c r="NBS2" s="398" t="s">
        <v>151</v>
      </c>
      <c r="NBT2" s="398"/>
      <c r="NBU2" s="398"/>
      <c r="NBV2" s="398"/>
      <c r="NBW2" s="398"/>
      <c r="NBX2" s="398"/>
      <c r="NBY2" s="398"/>
      <c r="NBZ2" s="398"/>
      <c r="NCA2" s="398"/>
      <c r="NCB2" s="398"/>
      <c r="NCC2" s="398"/>
      <c r="NCD2" s="398"/>
      <c r="NCE2" s="398"/>
      <c r="NCF2" s="398"/>
      <c r="NCG2" s="398"/>
      <c r="NCH2" s="398"/>
      <c r="NCI2" s="398" t="s">
        <v>151</v>
      </c>
      <c r="NCJ2" s="398"/>
      <c r="NCK2" s="398"/>
      <c r="NCL2" s="398"/>
      <c r="NCM2" s="398"/>
      <c r="NCN2" s="398"/>
      <c r="NCO2" s="398"/>
      <c r="NCP2" s="398"/>
      <c r="NCQ2" s="398"/>
      <c r="NCR2" s="398"/>
      <c r="NCS2" s="398"/>
      <c r="NCT2" s="398"/>
      <c r="NCU2" s="398"/>
      <c r="NCV2" s="398"/>
      <c r="NCW2" s="398"/>
      <c r="NCX2" s="398"/>
      <c r="NCY2" s="398" t="s">
        <v>151</v>
      </c>
      <c r="NCZ2" s="398"/>
      <c r="NDA2" s="398"/>
      <c r="NDB2" s="398"/>
      <c r="NDC2" s="398"/>
      <c r="NDD2" s="398"/>
      <c r="NDE2" s="398"/>
      <c r="NDF2" s="398"/>
      <c r="NDG2" s="398"/>
      <c r="NDH2" s="398"/>
      <c r="NDI2" s="398"/>
      <c r="NDJ2" s="398"/>
      <c r="NDK2" s="398"/>
      <c r="NDL2" s="398"/>
      <c r="NDM2" s="398"/>
      <c r="NDN2" s="398"/>
      <c r="NDO2" s="398" t="s">
        <v>151</v>
      </c>
      <c r="NDP2" s="398"/>
      <c r="NDQ2" s="398"/>
      <c r="NDR2" s="398"/>
      <c r="NDS2" s="398"/>
      <c r="NDT2" s="398"/>
      <c r="NDU2" s="398"/>
      <c r="NDV2" s="398"/>
      <c r="NDW2" s="398"/>
      <c r="NDX2" s="398"/>
      <c r="NDY2" s="398"/>
      <c r="NDZ2" s="398"/>
      <c r="NEA2" s="398"/>
      <c r="NEB2" s="398"/>
      <c r="NEC2" s="398"/>
      <c r="NED2" s="398"/>
      <c r="NEE2" s="398" t="s">
        <v>151</v>
      </c>
      <c r="NEF2" s="398"/>
      <c r="NEG2" s="398"/>
      <c r="NEH2" s="398"/>
      <c r="NEI2" s="398"/>
      <c r="NEJ2" s="398"/>
      <c r="NEK2" s="398"/>
      <c r="NEL2" s="398"/>
      <c r="NEM2" s="398"/>
      <c r="NEN2" s="398"/>
      <c r="NEO2" s="398"/>
      <c r="NEP2" s="398"/>
      <c r="NEQ2" s="398"/>
      <c r="NER2" s="398"/>
      <c r="NES2" s="398"/>
      <c r="NET2" s="398"/>
      <c r="NEU2" s="398" t="s">
        <v>151</v>
      </c>
      <c r="NEV2" s="398"/>
      <c r="NEW2" s="398"/>
      <c r="NEX2" s="398"/>
      <c r="NEY2" s="398"/>
      <c r="NEZ2" s="398"/>
      <c r="NFA2" s="398"/>
      <c r="NFB2" s="398"/>
      <c r="NFC2" s="398"/>
      <c r="NFD2" s="398"/>
      <c r="NFE2" s="398"/>
      <c r="NFF2" s="398"/>
      <c r="NFG2" s="398"/>
      <c r="NFH2" s="398"/>
      <c r="NFI2" s="398"/>
      <c r="NFJ2" s="398"/>
      <c r="NFK2" s="398" t="s">
        <v>151</v>
      </c>
      <c r="NFL2" s="398"/>
      <c r="NFM2" s="398"/>
      <c r="NFN2" s="398"/>
      <c r="NFO2" s="398"/>
      <c r="NFP2" s="398"/>
      <c r="NFQ2" s="398"/>
      <c r="NFR2" s="398"/>
      <c r="NFS2" s="398"/>
      <c r="NFT2" s="398"/>
      <c r="NFU2" s="398"/>
      <c r="NFV2" s="398"/>
      <c r="NFW2" s="398"/>
      <c r="NFX2" s="398"/>
      <c r="NFY2" s="398"/>
      <c r="NFZ2" s="398"/>
      <c r="NGA2" s="398" t="s">
        <v>151</v>
      </c>
      <c r="NGB2" s="398"/>
      <c r="NGC2" s="398"/>
      <c r="NGD2" s="398"/>
      <c r="NGE2" s="398"/>
      <c r="NGF2" s="398"/>
      <c r="NGG2" s="398"/>
      <c r="NGH2" s="398"/>
      <c r="NGI2" s="398"/>
      <c r="NGJ2" s="398"/>
      <c r="NGK2" s="398"/>
      <c r="NGL2" s="398"/>
      <c r="NGM2" s="398"/>
      <c r="NGN2" s="398"/>
      <c r="NGO2" s="398"/>
      <c r="NGP2" s="398"/>
      <c r="NGQ2" s="398" t="s">
        <v>151</v>
      </c>
      <c r="NGR2" s="398"/>
      <c r="NGS2" s="398"/>
      <c r="NGT2" s="398"/>
      <c r="NGU2" s="398"/>
      <c r="NGV2" s="398"/>
      <c r="NGW2" s="398"/>
      <c r="NGX2" s="398"/>
      <c r="NGY2" s="398"/>
      <c r="NGZ2" s="398"/>
      <c r="NHA2" s="398"/>
      <c r="NHB2" s="398"/>
      <c r="NHC2" s="398"/>
      <c r="NHD2" s="398"/>
      <c r="NHE2" s="398"/>
      <c r="NHF2" s="398"/>
      <c r="NHG2" s="398" t="s">
        <v>151</v>
      </c>
      <c r="NHH2" s="398"/>
      <c r="NHI2" s="398"/>
      <c r="NHJ2" s="398"/>
      <c r="NHK2" s="398"/>
      <c r="NHL2" s="398"/>
      <c r="NHM2" s="398"/>
      <c r="NHN2" s="398"/>
      <c r="NHO2" s="398"/>
      <c r="NHP2" s="398"/>
      <c r="NHQ2" s="398"/>
      <c r="NHR2" s="398"/>
      <c r="NHS2" s="398"/>
      <c r="NHT2" s="398"/>
      <c r="NHU2" s="398"/>
      <c r="NHV2" s="398"/>
      <c r="NHW2" s="398" t="s">
        <v>151</v>
      </c>
      <c r="NHX2" s="398"/>
      <c r="NHY2" s="398"/>
      <c r="NHZ2" s="398"/>
      <c r="NIA2" s="398"/>
      <c r="NIB2" s="398"/>
      <c r="NIC2" s="398"/>
      <c r="NID2" s="398"/>
      <c r="NIE2" s="398"/>
      <c r="NIF2" s="398"/>
      <c r="NIG2" s="398"/>
      <c r="NIH2" s="398"/>
      <c r="NII2" s="398"/>
      <c r="NIJ2" s="398"/>
      <c r="NIK2" s="398"/>
      <c r="NIL2" s="398"/>
      <c r="NIM2" s="398" t="s">
        <v>151</v>
      </c>
      <c r="NIN2" s="398"/>
      <c r="NIO2" s="398"/>
      <c r="NIP2" s="398"/>
      <c r="NIQ2" s="398"/>
      <c r="NIR2" s="398"/>
      <c r="NIS2" s="398"/>
      <c r="NIT2" s="398"/>
      <c r="NIU2" s="398"/>
      <c r="NIV2" s="398"/>
      <c r="NIW2" s="398"/>
      <c r="NIX2" s="398"/>
      <c r="NIY2" s="398"/>
      <c r="NIZ2" s="398"/>
      <c r="NJA2" s="398"/>
      <c r="NJB2" s="398"/>
      <c r="NJC2" s="398" t="s">
        <v>151</v>
      </c>
      <c r="NJD2" s="398"/>
      <c r="NJE2" s="398"/>
      <c r="NJF2" s="398"/>
      <c r="NJG2" s="398"/>
      <c r="NJH2" s="398"/>
      <c r="NJI2" s="398"/>
      <c r="NJJ2" s="398"/>
      <c r="NJK2" s="398"/>
      <c r="NJL2" s="398"/>
      <c r="NJM2" s="398"/>
      <c r="NJN2" s="398"/>
      <c r="NJO2" s="398"/>
      <c r="NJP2" s="398"/>
      <c r="NJQ2" s="398"/>
      <c r="NJR2" s="398"/>
      <c r="NJS2" s="398" t="s">
        <v>151</v>
      </c>
      <c r="NJT2" s="398"/>
      <c r="NJU2" s="398"/>
      <c r="NJV2" s="398"/>
      <c r="NJW2" s="398"/>
      <c r="NJX2" s="398"/>
      <c r="NJY2" s="398"/>
      <c r="NJZ2" s="398"/>
      <c r="NKA2" s="398"/>
      <c r="NKB2" s="398"/>
      <c r="NKC2" s="398"/>
      <c r="NKD2" s="398"/>
      <c r="NKE2" s="398"/>
      <c r="NKF2" s="398"/>
      <c r="NKG2" s="398"/>
      <c r="NKH2" s="398"/>
      <c r="NKI2" s="398" t="s">
        <v>151</v>
      </c>
      <c r="NKJ2" s="398"/>
      <c r="NKK2" s="398"/>
      <c r="NKL2" s="398"/>
      <c r="NKM2" s="398"/>
      <c r="NKN2" s="398"/>
      <c r="NKO2" s="398"/>
      <c r="NKP2" s="398"/>
      <c r="NKQ2" s="398"/>
      <c r="NKR2" s="398"/>
      <c r="NKS2" s="398"/>
      <c r="NKT2" s="398"/>
      <c r="NKU2" s="398"/>
      <c r="NKV2" s="398"/>
      <c r="NKW2" s="398"/>
      <c r="NKX2" s="398"/>
      <c r="NKY2" s="398" t="s">
        <v>151</v>
      </c>
      <c r="NKZ2" s="398"/>
      <c r="NLA2" s="398"/>
      <c r="NLB2" s="398"/>
      <c r="NLC2" s="398"/>
      <c r="NLD2" s="398"/>
      <c r="NLE2" s="398"/>
      <c r="NLF2" s="398"/>
      <c r="NLG2" s="398"/>
      <c r="NLH2" s="398"/>
      <c r="NLI2" s="398"/>
      <c r="NLJ2" s="398"/>
      <c r="NLK2" s="398"/>
      <c r="NLL2" s="398"/>
      <c r="NLM2" s="398"/>
      <c r="NLN2" s="398"/>
      <c r="NLO2" s="398" t="s">
        <v>151</v>
      </c>
      <c r="NLP2" s="398"/>
      <c r="NLQ2" s="398"/>
      <c r="NLR2" s="398"/>
      <c r="NLS2" s="398"/>
      <c r="NLT2" s="398"/>
      <c r="NLU2" s="398"/>
      <c r="NLV2" s="398"/>
      <c r="NLW2" s="398"/>
      <c r="NLX2" s="398"/>
      <c r="NLY2" s="398"/>
      <c r="NLZ2" s="398"/>
      <c r="NMA2" s="398"/>
      <c r="NMB2" s="398"/>
      <c r="NMC2" s="398"/>
      <c r="NMD2" s="398"/>
      <c r="NME2" s="398" t="s">
        <v>151</v>
      </c>
      <c r="NMF2" s="398"/>
      <c r="NMG2" s="398"/>
      <c r="NMH2" s="398"/>
      <c r="NMI2" s="398"/>
      <c r="NMJ2" s="398"/>
      <c r="NMK2" s="398"/>
      <c r="NML2" s="398"/>
      <c r="NMM2" s="398"/>
      <c r="NMN2" s="398"/>
      <c r="NMO2" s="398"/>
      <c r="NMP2" s="398"/>
      <c r="NMQ2" s="398"/>
      <c r="NMR2" s="398"/>
      <c r="NMS2" s="398"/>
      <c r="NMT2" s="398"/>
      <c r="NMU2" s="398" t="s">
        <v>151</v>
      </c>
      <c r="NMV2" s="398"/>
      <c r="NMW2" s="398"/>
      <c r="NMX2" s="398"/>
      <c r="NMY2" s="398"/>
      <c r="NMZ2" s="398"/>
      <c r="NNA2" s="398"/>
      <c r="NNB2" s="398"/>
      <c r="NNC2" s="398"/>
      <c r="NND2" s="398"/>
      <c r="NNE2" s="398"/>
      <c r="NNF2" s="398"/>
      <c r="NNG2" s="398"/>
      <c r="NNH2" s="398"/>
      <c r="NNI2" s="398"/>
      <c r="NNJ2" s="398"/>
      <c r="NNK2" s="398" t="s">
        <v>151</v>
      </c>
      <c r="NNL2" s="398"/>
      <c r="NNM2" s="398"/>
      <c r="NNN2" s="398"/>
      <c r="NNO2" s="398"/>
      <c r="NNP2" s="398"/>
      <c r="NNQ2" s="398"/>
      <c r="NNR2" s="398"/>
      <c r="NNS2" s="398"/>
      <c r="NNT2" s="398"/>
      <c r="NNU2" s="398"/>
      <c r="NNV2" s="398"/>
      <c r="NNW2" s="398"/>
      <c r="NNX2" s="398"/>
      <c r="NNY2" s="398"/>
      <c r="NNZ2" s="398"/>
      <c r="NOA2" s="398" t="s">
        <v>151</v>
      </c>
      <c r="NOB2" s="398"/>
      <c r="NOC2" s="398"/>
      <c r="NOD2" s="398"/>
      <c r="NOE2" s="398"/>
      <c r="NOF2" s="398"/>
      <c r="NOG2" s="398"/>
      <c r="NOH2" s="398"/>
      <c r="NOI2" s="398"/>
      <c r="NOJ2" s="398"/>
      <c r="NOK2" s="398"/>
      <c r="NOL2" s="398"/>
      <c r="NOM2" s="398"/>
      <c r="NON2" s="398"/>
      <c r="NOO2" s="398"/>
      <c r="NOP2" s="398"/>
      <c r="NOQ2" s="398" t="s">
        <v>151</v>
      </c>
      <c r="NOR2" s="398"/>
      <c r="NOS2" s="398"/>
      <c r="NOT2" s="398"/>
      <c r="NOU2" s="398"/>
      <c r="NOV2" s="398"/>
      <c r="NOW2" s="398"/>
      <c r="NOX2" s="398"/>
      <c r="NOY2" s="398"/>
      <c r="NOZ2" s="398"/>
      <c r="NPA2" s="398"/>
      <c r="NPB2" s="398"/>
      <c r="NPC2" s="398"/>
      <c r="NPD2" s="398"/>
      <c r="NPE2" s="398"/>
      <c r="NPF2" s="398"/>
      <c r="NPG2" s="398" t="s">
        <v>151</v>
      </c>
      <c r="NPH2" s="398"/>
      <c r="NPI2" s="398"/>
      <c r="NPJ2" s="398"/>
      <c r="NPK2" s="398"/>
      <c r="NPL2" s="398"/>
      <c r="NPM2" s="398"/>
      <c r="NPN2" s="398"/>
      <c r="NPO2" s="398"/>
      <c r="NPP2" s="398"/>
      <c r="NPQ2" s="398"/>
      <c r="NPR2" s="398"/>
      <c r="NPS2" s="398"/>
      <c r="NPT2" s="398"/>
      <c r="NPU2" s="398"/>
      <c r="NPV2" s="398"/>
      <c r="NPW2" s="398" t="s">
        <v>151</v>
      </c>
      <c r="NPX2" s="398"/>
      <c r="NPY2" s="398"/>
      <c r="NPZ2" s="398"/>
      <c r="NQA2" s="398"/>
      <c r="NQB2" s="398"/>
      <c r="NQC2" s="398"/>
      <c r="NQD2" s="398"/>
      <c r="NQE2" s="398"/>
      <c r="NQF2" s="398"/>
      <c r="NQG2" s="398"/>
      <c r="NQH2" s="398"/>
      <c r="NQI2" s="398"/>
      <c r="NQJ2" s="398"/>
      <c r="NQK2" s="398"/>
      <c r="NQL2" s="398"/>
      <c r="NQM2" s="398" t="s">
        <v>151</v>
      </c>
      <c r="NQN2" s="398"/>
      <c r="NQO2" s="398"/>
      <c r="NQP2" s="398"/>
      <c r="NQQ2" s="398"/>
      <c r="NQR2" s="398"/>
      <c r="NQS2" s="398"/>
      <c r="NQT2" s="398"/>
      <c r="NQU2" s="398"/>
      <c r="NQV2" s="398"/>
      <c r="NQW2" s="398"/>
      <c r="NQX2" s="398"/>
      <c r="NQY2" s="398"/>
      <c r="NQZ2" s="398"/>
      <c r="NRA2" s="398"/>
      <c r="NRB2" s="398"/>
      <c r="NRC2" s="398" t="s">
        <v>151</v>
      </c>
      <c r="NRD2" s="398"/>
      <c r="NRE2" s="398"/>
      <c r="NRF2" s="398"/>
      <c r="NRG2" s="398"/>
      <c r="NRH2" s="398"/>
      <c r="NRI2" s="398"/>
      <c r="NRJ2" s="398"/>
      <c r="NRK2" s="398"/>
      <c r="NRL2" s="398"/>
      <c r="NRM2" s="398"/>
      <c r="NRN2" s="398"/>
      <c r="NRO2" s="398"/>
      <c r="NRP2" s="398"/>
      <c r="NRQ2" s="398"/>
      <c r="NRR2" s="398"/>
      <c r="NRS2" s="398" t="s">
        <v>151</v>
      </c>
      <c r="NRT2" s="398"/>
      <c r="NRU2" s="398"/>
      <c r="NRV2" s="398"/>
      <c r="NRW2" s="398"/>
      <c r="NRX2" s="398"/>
      <c r="NRY2" s="398"/>
      <c r="NRZ2" s="398"/>
      <c r="NSA2" s="398"/>
      <c r="NSB2" s="398"/>
      <c r="NSC2" s="398"/>
      <c r="NSD2" s="398"/>
      <c r="NSE2" s="398"/>
      <c r="NSF2" s="398"/>
      <c r="NSG2" s="398"/>
      <c r="NSH2" s="398"/>
      <c r="NSI2" s="398" t="s">
        <v>151</v>
      </c>
      <c r="NSJ2" s="398"/>
      <c r="NSK2" s="398"/>
      <c r="NSL2" s="398"/>
      <c r="NSM2" s="398"/>
      <c r="NSN2" s="398"/>
      <c r="NSO2" s="398"/>
      <c r="NSP2" s="398"/>
      <c r="NSQ2" s="398"/>
      <c r="NSR2" s="398"/>
      <c r="NSS2" s="398"/>
      <c r="NST2" s="398"/>
      <c r="NSU2" s="398"/>
      <c r="NSV2" s="398"/>
      <c r="NSW2" s="398"/>
      <c r="NSX2" s="398"/>
      <c r="NSY2" s="398" t="s">
        <v>151</v>
      </c>
      <c r="NSZ2" s="398"/>
      <c r="NTA2" s="398"/>
      <c r="NTB2" s="398"/>
      <c r="NTC2" s="398"/>
      <c r="NTD2" s="398"/>
      <c r="NTE2" s="398"/>
      <c r="NTF2" s="398"/>
      <c r="NTG2" s="398"/>
      <c r="NTH2" s="398"/>
      <c r="NTI2" s="398"/>
      <c r="NTJ2" s="398"/>
      <c r="NTK2" s="398"/>
      <c r="NTL2" s="398"/>
      <c r="NTM2" s="398"/>
      <c r="NTN2" s="398"/>
      <c r="NTO2" s="398" t="s">
        <v>151</v>
      </c>
      <c r="NTP2" s="398"/>
      <c r="NTQ2" s="398"/>
      <c r="NTR2" s="398"/>
      <c r="NTS2" s="398"/>
      <c r="NTT2" s="398"/>
      <c r="NTU2" s="398"/>
      <c r="NTV2" s="398"/>
      <c r="NTW2" s="398"/>
      <c r="NTX2" s="398"/>
      <c r="NTY2" s="398"/>
      <c r="NTZ2" s="398"/>
      <c r="NUA2" s="398"/>
      <c r="NUB2" s="398"/>
      <c r="NUC2" s="398"/>
      <c r="NUD2" s="398"/>
      <c r="NUE2" s="398" t="s">
        <v>151</v>
      </c>
      <c r="NUF2" s="398"/>
      <c r="NUG2" s="398"/>
      <c r="NUH2" s="398"/>
      <c r="NUI2" s="398"/>
      <c r="NUJ2" s="398"/>
      <c r="NUK2" s="398"/>
      <c r="NUL2" s="398"/>
      <c r="NUM2" s="398"/>
      <c r="NUN2" s="398"/>
      <c r="NUO2" s="398"/>
      <c r="NUP2" s="398"/>
      <c r="NUQ2" s="398"/>
      <c r="NUR2" s="398"/>
      <c r="NUS2" s="398"/>
      <c r="NUT2" s="398"/>
      <c r="NUU2" s="398" t="s">
        <v>151</v>
      </c>
      <c r="NUV2" s="398"/>
      <c r="NUW2" s="398"/>
      <c r="NUX2" s="398"/>
      <c r="NUY2" s="398"/>
      <c r="NUZ2" s="398"/>
      <c r="NVA2" s="398"/>
      <c r="NVB2" s="398"/>
      <c r="NVC2" s="398"/>
      <c r="NVD2" s="398"/>
      <c r="NVE2" s="398"/>
      <c r="NVF2" s="398"/>
      <c r="NVG2" s="398"/>
      <c r="NVH2" s="398"/>
      <c r="NVI2" s="398"/>
      <c r="NVJ2" s="398"/>
      <c r="NVK2" s="398" t="s">
        <v>151</v>
      </c>
      <c r="NVL2" s="398"/>
      <c r="NVM2" s="398"/>
      <c r="NVN2" s="398"/>
      <c r="NVO2" s="398"/>
      <c r="NVP2" s="398"/>
      <c r="NVQ2" s="398"/>
      <c r="NVR2" s="398"/>
      <c r="NVS2" s="398"/>
      <c r="NVT2" s="398"/>
      <c r="NVU2" s="398"/>
      <c r="NVV2" s="398"/>
      <c r="NVW2" s="398"/>
      <c r="NVX2" s="398"/>
      <c r="NVY2" s="398"/>
      <c r="NVZ2" s="398"/>
      <c r="NWA2" s="398" t="s">
        <v>151</v>
      </c>
      <c r="NWB2" s="398"/>
      <c r="NWC2" s="398"/>
      <c r="NWD2" s="398"/>
      <c r="NWE2" s="398"/>
      <c r="NWF2" s="398"/>
      <c r="NWG2" s="398"/>
      <c r="NWH2" s="398"/>
      <c r="NWI2" s="398"/>
      <c r="NWJ2" s="398"/>
      <c r="NWK2" s="398"/>
      <c r="NWL2" s="398"/>
      <c r="NWM2" s="398"/>
      <c r="NWN2" s="398"/>
      <c r="NWO2" s="398"/>
      <c r="NWP2" s="398"/>
      <c r="NWQ2" s="398" t="s">
        <v>151</v>
      </c>
      <c r="NWR2" s="398"/>
      <c r="NWS2" s="398"/>
      <c r="NWT2" s="398"/>
      <c r="NWU2" s="398"/>
      <c r="NWV2" s="398"/>
      <c r="NWW2" s="398"/>
      <c r="NWX2" s="398"/>
      <c r="NWY2" s="398"/>
      <c r="NWZ2" s="398"/>
      <c r="NXA2" s="398"/>
      <c r="NXB2" s="398"/>
      <c r="NXC2" s="398"/>
      <c r="NXD2" s="398"/>
      <c r="NXE2" s="398"/>
      <c r="NXF2" s="398"/>
      <c r="NXG2" s="398" t="s">
        <v>151</v>
      </c>
      <c r="NXH2" s="398"/>
      <c r="NXI2" s="398"/>
      <c r="NXJ2" s="398"/>
      <c r="NXK2" s="398"/>
      <c r="NXL2" s="398"/>
      <c r="NXM2" s="398"/>
      <c r="NXN2" s="398"/>
      <c r="NXO2" s="398"/>
      <c r="NXP2" s="398"/>
      <c r="NXQ2" s="398"/>
      <c r="NXR2" s="398"/>
      <c r="NXS2" s="398"/>
      <c r="NXT2" s="398"/>
      <c r="NXU2" s="398"/>
      <c r="NXV2" s="398"/>
      <c r="NXW2" s="398" t="s">
        <v>151</v>
      </c>
      <c r="NXX2" s="398"/>
      <c r="NXY2" s="398"/>
      <c r="NXZ2" s="398"/>
      <c r="NYA2" s="398"/>
      <c r="NYB2" s="398"/>
      <c r="NYC2" s="398"/>
      <c r="NYD2" s="398"/>
      <c r="NYE2" s="398"/>
      <c r="NYF2" s="398"/>
      <c r="NYG2" s="398"/>
      <c r="NYH2" s="398"/>
      <c r="NYI2" s="398"/>
      <c r="NYJ2" s="398"/>
      <c r="NYK2" s="398"/>
      <c r="NYL2" s="398"/>
      <c r="NYM2" s="398" t="s">
        <v>151</v>
      </c>
      <c r="NYN2" s="398"/>
      <c r="NYO2" s="398"/>
      <c r="NYP2" s="398"/>
      <c r="NYQ2" s="398"/>
      <c r="NYR2" s="398"/>
      <c r="NYS2" s="398"/>
      <c r="NYT2" s="398"/>
      <c r="NYU2" s="398"/>
      <c r="NYV2" s="398"/>
      <c r="NYW2" s="398"/>
      <c r="NYX2" s="398"/>
      <c r="NYY2" s="398"/>
      <c r="NYZ2" s="398"/>
      <c r="NZA2" s="398"/>
      <c r="NZB2" s="398"/>
      <c r="NZC2" s="398" t="s">
        <v>151</v>
      </c>
      <c r="NZD2" s="398"/>
      <c r="NZE2" s="398"/>
      <c r="NZF2" s="398"/>
      <c r="NZG2" s="398"/>
      <c r="NZH2" s="398"/>
      <c r="NZI2" s="398"/>
      <c r="NZJ2" s="398"/>
      <c r="NZK2" s="398"/>
      <c r="NZL2" s="398"/>
      <c r="NZM2" s="398"/>
      <c r="NZN2" s="398"/>
      <c r="NZO2" s="398"/>
      <c r="NZP2" s="398"/>
      <c r="NZQ2" s="398"/>
      <c r="NZR2" s="398"/>
      <c r="NZS2" s="398" t="s">
        <v>151</v>
      </c>
      <c r="NZT2" s="398"/>
      <c r="NZU2" s="398"/>
      <c r="NZV2" s="398"/>
      <c r="NZW2" s="398"/>
      <c r="NZX2" s="398"/>
      <c r="NZY2" s="398"/>
      <c r="NZZ2" s="398"/>
      <c r="OAA2" s="398"/>
      <c r="OAB2" s="398"/>
      <c r="OAC2" s="398"/>
      <c r="OAD2" s="398"/>
      <c r="OAE2" s="398"/>
      <c r="OAF2" s="398"/>
      <c r="OAG2" s="398"/>
      <c r="OAH2" s="398"/>
      <c r="OAI2" s="398" t="s">
        <v>151</v>
      </c>
      <c r="OAJ2" s="398"/>
      <c r="OAK2" s="398"/>
      <c r="OAL2" s="398"/>
      <c r="OAM2" s="398"/>
      <c r="OAN2" s="398"/>
      <c r="OAO2" s="398"/>
      <c r="OAP2" s="398"/>
      <c r="OAQ2" s="398"/>
      <c r="OAR2" s="398"/>
      <c r="OAS2" s="398"/>
      <c r="OAT2" s="398"/>
      <c r="OAU2" s="398"/>
      <c r="OAV2" s="398"/>
      <c r="OAW2" s="398"/>
      <c r="OAX2" s="398"/>
      <c r="OAY2" s="398" t="s">
        <v>151</v>
      </c>
      <c r="OAZ2" s="398"/>
      <c r="OBA2" s="398"/>
      <c r="OBB2" s="398"/>
      <c r="OBC2" s="398"/>
      <c r="OBD2" s="398"/>
      <c r="OBE2" s="398"/>
      <c r="OBF2" s="398"/>
      <c r="OBG2" s="398"/>
      <c r="OBH2" s="398"/>
      <c r="OBI2" s="398"/>
      <c r="OBJ2" s="398"/>
      <c r="OBK2" s="398"/>
      <c r="OBL2" s="398"/>
      <c r="OBM2" s="398"/>
      <c r="OBN2" s="398"/>
      <c r="OBO2" s="398" t="s">
        <v>151</v>
      </c>
      <c r="OBP2" s="398"/>
      <c r="OBQ2" s="398"/>
      <c r="OBR2" s="398"/>
      <c r="OBS2" s="398"/>
      <c r="OBT2" s="398"/>
      <c r="OBU2" s="398"/>
      <c r="OBV2" s="398"/>
      <c r="OBW2" s="398"/>
      <c r="OBX2" s="398"/>
      <c r="OBY2" s="398"/>
      <c r="OBZ2" s="398"/>
      <c r="OCA2" s="398"/>
      <c r="OCB2" s="398"/>
      <c r="OCC2" s="398"/>
      <c r="OCD2" s="398"/>
      <c r="OCE2" s="398" t="s">
        <v>151</v>
      </c>
      <c r="OCF2" s="398"/>
      <c r="OCG2" s="398"/>
      <c r="OCH2" s="398"/>
      <c r="OCI2" s="398"/>
      <c r="OCJ2" s="398"/>
      <c r="OCK2" s="398"/>
      <c r="OCL2" s="398"/>
      <c r="OCM2" s="398"/>
      <c r="OCN2" s="398"/>
      <c r="OCO2" s="398"/>
      <c r="OCP2" s="398"/>
      <c r="OCQ2" s="398"/>
      <c r="OCR2" s="398"/>
      <c r="OCS2" s="398"/>
      <c r="OCT2" s="398"/>
      <c r="OCU2" s="398" t="s">
        <v>151</v>
      </c>
      <c r="OCV2" s="398"/>
      <c r="OCW2" s="398"/>
      <c r="OCX2" s="398"/>
      <c r="OCY2" s="398"/>
      <c r="OCZ2" s="398"/>
      <c r="ODA2" s="398"/>
      <c r="ODB2" s="398"/>
      <c r="ODC2" s="398"/>
      <c r="ODD2" s="398"/>
      <c r="ODE2" s="398"/>
      <c r="ODF2" s="398"/>
      <c r="ODG2" s="398"/>
      <c r="ODH2" s="398"/>
      <c r="ODI2" s="398"/>
      <c r="ODJ2" s="398"/>
      <c r="ODK2" s="398" t="s">
        <v>151</v>
      </c>
      <c r="ODL2" s="398"/>
      <c r="ODM2" s="398"/>
      <c r="ODN2" s="398"/>
      <c r="ODO2" s="398"/>
      <c r="ODP2" s="398"/>
      <c r="ODQ2" s="398"/>
      <c r="ODR2" s="398"/>
      <c r="ODS2" s="398"/>
      <c r="ODT2" s="398"/>
      <c r="ODU2" s="398"/>
      <c r="ODV2" s="398"/>
      <c r="ODW2" s="398"/>
      <c r="ODX2" s="398"/>
      <c r="ODY2" s="398"/>
      <c r="ODZ2" s="398"/>
      <c r="OEA2" s="398" t="s">
        <v>151</v>
      </c>
      <c r="OEB2" s="398"/>
      <c r="OEC2" s="398"/>
      <c r="OED2" s="398"/>
      <c r="OEE2" s="398"/>
      <c r="OEF2" s="398"/>
      <c r="OEG2" s="398"/>
      <c r="OEH2" s="398"/>
      <c r="OEI2" s="398"/>
      <c r="OEJ2" s="398"/>
      <c r="OEK2" s="398"/>
      <c r="OEL2" s="398"/>
      <c r="OEM2" s="398"/>
      <c r="OEN2" s="398"/>
      <c r="OEO2" s="398"/>
      <c r="OEP2" s="398"/>
      <c r="OEQ2" s="398" t="s">
        <v>151</v>
      </c>
      <c r="OER2" s="398"/>
      <c r="OES2" s="398"/>
      <c r="OET2" s="398"/>
      <c r="OEU2" s="398"/>
      <c r="OEV2" s="398"/>
      <c r="OEW2" s="398"/>
      <c r="OEX2" s="398"/>
      <c r="OEY2" s="398"/>
      <c r="OEZ2" s="398"/>
      <c r="OFA2" s="398"/>
      <c r="OFB2" s="398"/>
      <c r="OFC2" s="398"/>
      <c r="OFD2" s="398"/>
      <c r="OFE2" s="398"/>
      <c r="OFF2" s="398"/>
      <c r="OFG2" s="398" t="s">
        <v>151</v>
      </c>
      <c r="OFH2" s="398"/>
      <c r="OFI2" s="398"/>
      <c r="OFJ2" s="398"/>
      <c r="OFK2" s="398"/>
      <c r="OFL2" s="398"/>
      <c r="OFM2" s="398"/>
      <c r="OFN2" s="398"/>
      <c r="OFO2" s="398"/>
      <c r="OFP2" s="398"/>
      <c r="OFQ2" s="398"/>
      <c r="OFR2" s="398"/>
      <c r="OFS2" s="398"/>
      <c r="OFT2" s="398"/>
      <c r="OFU2" s="398"/>
      <c r="OFV2" s="398"/>
      <c r="OFW2" s="398" t="s">
        <v>151</v>
      </c>
      <c r="OFX2" s="398"/>
      <c r="OFY2" s="398"/>
      <c r="OFZ2" s="398"/>
      <c r="OGA2" s="398"/>
      <c r="OGB2" s="398"/>
      <c r="OGC2" s="398"/>
      <c r="OGD2" s="398"/>
      <c r="OGE2" s="398"/>
      <c r="OGF2" s="398"/>
      <c r="OGG2" s="398"/>
      <c r="OGH2" s="398"/>
      <c r="OGI2" s="398"/>
      <c r="OGJ2" s="398"/>
      <c r="OGK2" s="398"/>
      <c r="OGL2" s="398"/>
      <c r="OGM2" s="398" t="s">
        <v>151</v>
      </c>
      <c r="OGN2" s="398"/>
      <c r="OGO2" s="398"/>
      <c r="OGP2" s="398"/>
      <c r="OGQ2" s="398"/>
      <c r="OGR2" s="398"/>
      <c r="OGS2" s="398"/>
      <c r="OGT2" s="398"/>
      <c r="OGU2" s="398"/>
      <c r="OGV2" s="398"/>
      <c r="OGW2" s="398"/>
      <c r="OGX2" s="398"/>
      <c r="OGY2" s="398"/>
      <c r="OGZ2" s="398"/>
      <c r="OHA2" s="398"/>
      <c r="OHB2" s="398"/>
      <c r="OHC2" s="398" t="s">
        <v>151</v>
      </c>
      <c r="OHD2" s="398"/>
      <c r="OHE2" s="398"/>
      <c r="OHF2" s="398"/>
      <c r="OHG2" s="398"/>
      <c r="OHH2" s="398"/>
      <c r="OHI2" s="398"/>
      <c r="OHJ2" s="398"/>
      <c r="OHK2" s="398"/>
      <c r="OHL2" s="398"/>
      <c r="OHM2" s="398"/>
      <c r="OHN2" s="398"/>
      <c r="OHO2" s="398"/>
      <c r="OHP2" s="398"/>
      <c r="OHQ2" s="398"/>
      <c r="OHR2" s="398"/>
      <c r="OHS2" s="398" t="s">
        <v>151</v>
      </c>
      <c r="OHT2" s="398"/>
      <c r="OHU2" s="398"/>
      <c r="OHV2" s="398"/>
      <c r="OHW2" s="398"/>
      <c r="OHX2" s="398"/>
      <c r="OHY2" s="398"/>
      <c r="OHZ2" s="398"/>
      <c r="OIA2" s="398"/>
      <c r="OIB2" s="398"/>
      <c r="OIC2" s="398"/>
      <c r="OID2" s="398"/>
      <c r="OIE2" s="398"/>
      <c r="OIF2" s="398"/>
      <c r="OIG2" s="398"/>
      <c r="OIH2" s="398"/>
      <c r="OII2" s="398" t="s">
        <v>151</v>
      </c>
      <c r="OIJ2" s="398"/>
      <c r="OIK2" s="398"/>
      <c r="OIL2" s="398"/>
      <c r="OIM2" s="398"/>
      <c r="OIN2" s="398"/>
      <c r="OIO2" s="398"/>
      <c r="OIP2" s="398"/>
      <c r="OIQ2" s="398"/>
      <c r="OIR2" s="398"/>
      <c r="OIS2" s="398"/>
      <c r="OIT2" s="398"/>
      <c r="OIU2" s="398"/>
      <c r="OIV2" s="398"/>
      <c r="OIW2" s="398"/>
      <c r="OIX2" s="398"/>
      <c r="OIY2" s="398" t="s">
        <v>151</v>
      </c>
      <c r="OIZ2" s="398"/>
      <c r="OJA2" s="398"/>
      <c r="OJB2" s="398"/>
      <c r="OJC2" s="398"/>
      <c r="OJD2" s="398"/>
      <c r="OJE2" s="398"/>
      <c r="OJF2" s="398"/>
      <c r="OJG2" s="398"/>
      <c r="OJH2" s="398"/>
      <c r="OJI2" s="398"/>
      <c r="OJJ2" s="398"/>
      <c r="OJK2" s="398"/>
      <c r="OJL2" s="398"/>
      <c r="OJM2" s="398"/>
      <c r="OJN2" s="398"/>
      <c r="OJO2" s="398" t="s">
        <v>151</v>
      </c>
      <c r="OJP2" s="398"/>
      <c r="OJQ2" s="398"/>
      <c r="OJR2" s="398"/>
      <c r="OJS2" s="398"/>
      <c r="OJT2" s="398"/>
      <c r="OJU2" s="398"/>
      <c r="OJV2" s="398"/>
      <c r="OJW2" s="398"/>
      <c r="OJX2" s="398"/>
      <c r="OJY2" s="398"/>
      <c r="OJZ2" s="398"/>
      <c r="OKA2" s="398"/>
      <c r="OKB2" s="398"/>
      <c r="OKC2" s="398"/>
      <c r="OKD2" s="398"/>
      <c r="OKE2" s="398" t="s">
        <v>151</v>
      </c>
      <c r="OKF2" s="398"/>
      <c r="OKG2" s="398"/>
      <c r="OKH2" s="398"/>
      <c r="OKI2" s="398"/>
      <c r="OKJ2" s="398"/>
      <c r="OKK2" s="398"/>
      <c r="OKL2" s="398"/>
      <c r="OKM2" s="398"/>
      <c r="OKN2" s="398"/>
      <c r="OKO2" s="398"/>
      <c r="OKP2" s="398"/>
      <c r="OKQ2" s="398"/>
      <c r="OKR2" s="398"/>
      <c r="OKS2" s="398"/>
      <c r="OKT2" s="398"/>
      <c r="OKU2" s="398" t="s">
        <v>151</v>
      </c>
      <c r="OKV2" s="398"/>
      <c r="OKW2" s="398"/>
      <c r="OKX2" s="398"/>
      <c r="OKY2" s="398"/>
      <c r="OKZ2" s="398"/>
      <c r="OLA2" s="398"/>
      <c r="OLB2" s="398"/>
      <c r="OLC2" s="398"/>
      <c r="OLD2" s="398"/>
      <c r="OLE2" s="398"/>
      <c r="OLF2" s="398"/>
      <c r="OLG2" s="398"/>
      <c r="OLH2" s="398"/>
      <c r="OLI2" s="398"/>
      <c r="OLJ2" s="398"/>
      <c r="OLK2" s="398" t="s">
        <v>151</v>
      </c>
      <c r="OLL2" s="398"/>
      <c r="OLM2" s="398"/>
      <c r="OLN2" s="398"/>
      <c r="OLO2" s="398"/>
      <c r="OLP2" s="398"/>
      <c r="OLQ2" s="398"/>
      <c r="OLR2" s="398"/>
      <c r="OLS2" s="398"/>
      <c r="OLT2" s="398"/>
      <c r="OLU2" s="398"/>
      <c r="OLV2" s="398"/>
      <c r="OLW2" s="398"/>
      <c r="OLX2" s="398"/>
      <c r="OLY2" s="398"/>
      <c r="OLZ2" s="398"/>
      <c r="OMA2" s="398" t="s">
        <v>151</v>
      </c>
      <c r="OMB2" s="398"/>
      <c r="OMC2" s="398"/>
      <c r="OMD2" s="398"/>
      <c r="OME2" s="398"/>
      <c r="OMF2" s="398"/>
      <c r="OMG2" s="398"/>
      <c r="OMH2" s="398"/>
      <c r="OMI2" s="398"/>
      <c r="OMJ2" s="398"/>
      <c r="OMK2" s="398"/>
      <c r="OML2" s="398"/>
      <c r="OMM2" s="398"/>
      <c r="OMN2" s="398"/>
      <c r="OMO2" s="398"/>
      <c r="OMP2" s="398"/>
      <c r="OMQ2" s="398" t="s">
        <v>151</v>
      </c>
      <c r="OMR2" s="398"/>
      <c r="OMS2" s="398"/>
      <c r="OMT2" s="398"/>
      <c r="OMU2" s="398"/>
      <c r="OMV2" s="398"/>
      <c r="OMW2" s="398"/>
      <c r="OMX2" s="398"/>
      <c r="OMY2" s="398"/>
      <c r="OMZ2" s="398"/>
      <c r="ONA2" s="398"/>
      <c r="ONB2" s="398"/>
      <c r="ONC2" s="398"/>
      <c r="OND2" s="398"/>
      <c r="ONE2" s="398"/>
      <c r="ONF2" s="398"/>
      <c r="ONG2" s="398" t="s">
        <v>151</v>
      </c>
      <c r="ONH2" s="398"/>
      <c r="ONI2" s="398"/>
      <c r="ONJ2" s="398"/>
      <c r="ONK2" s="398"/>
      <c r="ONL2" s="398"/>
      <c r="ONM2" s="398"/>
      <c r="ONN2" s="398"/>
      <c r="ONO2" s="398"/>
      <c r="ONP2" s="398"/>
      <c r="ONQ2" s="398"/>
      <c r="ONR2" s="398"/>
      <c r="ONS2" s="398"/>
      <c r="ONT2" s="398"/>
      <c r="ONU2" s="398"/>
      <c r="ONV2" s="398"/>
      <c r="ONW2" s="398" t="s">
        <v>151</v>
      </c>
      <c r="ONX2" s="398"/>
      <c r="ONY2" s="398"/>
      <c r="ONZ2" s="398"/>
      <c r="OOA2" s="398"/>
      <c r="OOB2" s="398"/>
      <c r="OOC2" s="398"/>
      <c r="OOD2" s="398"/>
      <c r="OOE2" s="398"/>
      <c r="OOF2" s="398"/>
      <c r="OOG2" s="398"/>
      <c r="OOH2" s="398"/>
      <c r="OOI2" s="398"/>
      <c r="OOJ2" s="398"/>
      <c r="OOK2" s="398"/>
      <c r="OOL2" s="398"/>
      <c r="OOM2" s="398" t="s">
        <v>151</v>
      </c>
      <c r="OON2" s="398"/>
      <c r="OOO2" s="398"/>
      <c r="OOP2" s="398"/>
      <c r="OOQ2" s="398"/>
      <c r="OOR2" s="398"/>
      <c r="OOS2" s="398"/>
      <c r="OOT2" s="398"/>
      <c r="OOU2" s="398"/>
      <c r="OOV2" s="398"/>
      <c r="OOW2" s="398"/>
      <c r="OOX2" s="398"/>
      <c r="OOY2" s="398"/>
      <c r="OOZ2" s="398"/>
      <c r="OPA2" s="398"/>
      <c r="OPB2" s="398"/>
      <c r="OPC2" s="398" t="s">
        <v>151</v>
      </c>
      <c r="OPD2" s="398"/>
      <c r="OPE2" s="398"/>
      <c r="OPF2" s="398"/>
      <c r="OPG2" s="398"/>
      <c r="OPH2" s="398"/>
      <c r="OPI2" s="398"/>
      <c r="OPJ2" s="398"/>
      <c r="OPK2" s="398"/>
      <c r="OPL2" s="398"/>
      <c r="OPM2" s="398"/>
      <c r="OPN2" s="398"/>
      <c r="OPO2" s="398"/>
      <c r="OPP2" s="398"/>
      <c r="OPQ2" s="398"/>
      <c r="OPR2" s="398"/>
      <c r="OPS2" s="398" t="s">
        <v>151</v>
      </c>
      <c r="OPT2" s="398"/>
      <c r="OPU2" s="398"/>
      <c r="OPV2" s="398"/>
      <c r="OPW2" s="398"/>
      <c r="OPX2" s="398"/>
      <c r="OPY2" s="398"/>
      <c r="OPZ2" s="398"/>
      <c r="OQA2" s="398"/>
      <c r="OQB2" s="398"/>
      <c r="OQC2" s="398"/>
      <c r="OQD2" s="398"/>
      <c r="OQE2" s="398"/>
      <c r="OQF2" s="398"/>
      <c r="OQG2" s="398"/>
      <c r="OQH2" s="398"/>
      <c r="OQI2" s="398" t="s">
        <v>151</v>
      </c>
      <c r="OQJ2" s="398"/>
      <c r="OQK2" s="398"/>
      <c r="OQL2" s="398"/>
      <c r="OQM2" s="398"/>
      <c r="OQN2" s="398"/>
      <c r="OQO2" s="398"/>
      <c r="OQP2" s="398"/>
      <c r="OQQ2" s="398"/>
      <c r="OQR2" s="398"/>
      <c r="OQS2" s="398"/>
      <c r="OQT2" s="398"/>
      <c r="OQU2" s="398"/>
      <c r="OQV2" s="398"/>
      <c r="OQW2" s="398"/>
      <c r="OQX2" s="398"/>
      <c r="OQY2" s="398" t="s">
        <v>151</v>
      </c>
      <c r="OQZ2" s="398"/>
      <c r="ORA2" s="398"/>
      <c r="ORB2" s="398"/>
      <c r="ORC2" s="398"/>
      <c r="ORD2" s="398"/>
      <c r="ORE2" s="398"/>
      <c r="ORF2" s="398"/>
      <c r="ORG2" s="398"/>
      <c r="ORH2" s="398"/>
      <c r="ORI2" s="398"/>
      <c r="ORJ2" s="398"/>
      <c r="ORK2" s="398"/>
      <c r="ORL2" s="398"/>
      <c r="ORM2" s="398"/>
      <c r="ORN2" s="398"/>
      <c r="ORO2" s="398" t="s">
        <v>151</v>
      </c>
      <c r="ORP2" s="398"/>
      <c r="ORQ2" s="398"/>
      <c r="ORR2" s="398"/>
      <c r="ORS2" s="398"/>
      <c r="ORT2" s="398"/>
      <c r="ORU2" s="398"/>
      <c r="ORV2" s="398"/>
      <c r="ORW2" s="398"/>
      <c r="ORX2" s="398"/>
      <c r="ORY2" s="398"/>
      <c r="ORZ2" s="398"/>
      <c r="OSA2" s="398"/>
      <c r="OSB2" s="398"/>
      <c r="OSC2" s="398"/>
      <c r="OSD2" s="398"/>
      <c r="OSE2" s="398" t="s">
        <v>151</v>
      </c>
      <c r="OSF2" s="398"/>
      <c r="OSG2" s="398"/>
      <c r="OSH2" s="398"/>
      <c r="OSI2" s="398"/>
      <c r="OSJ2" s="398"/>
      <c r="OSK2" s="398"/>
      <c r="OSL2" s="398"/>
      <c r="OSM2" s="398"/>
      <c r="OSN2" s="398"/>
      <c r="OSO2" s="398"/>
      <c r="OSP2" s="398"/>
      <c r="OSQ2" s="398"/>
      <c r="OSR2" s="398"/>
      <c r="OSS2" s="398"/>
      <c r="OST2" s="398"/>
      <c r="OSU2" s="398" t="s">
        <v>151</v>
      </c>
      <c r="OSV2" s="398"/>
      <c r="OSW2" s="398"/>
      <c r="OSX2" s="398"/>
      <c r="OSY2" s="398"/>
      <c r="OSZ2" s="398"/>
      <c r="OTA2" s="398"/>
      <c r="OTB2" s="398"/>
      <c r="OTC2" s="398"/>
      <c r="OTD2" s="398"/>
      <c r="OTE2" s="398"/>
      <c r="OTF2" s="398"/>
      <c r="OTG2" s="398"/>
      <c r="OTH2" s="398"/>
      <c r="OTI2" s="398"/>
      <c r="OTJ2" s="398"/>
      <c r="OTK2" s="398" t="s">
        <v>151</v>
      </c>
      <c r="OTL2" s="398"/>
      <c r="OTM2" s="398"/>
      <c r="OTN2" s="398"/>
      <c r="OTO2" s="398"/>
      <c r="OTP2" s="398"/>
      <c r="OTQ2" s="398"/>
      <c r="OTR2" s="398"/>
      <c r="OTS2" s="398"/>
      <c r="OTT2" s="398"/>
      <c r="OTU2" s="398"/>
      <c r="OTV2" s="398"/>
      <c r="OTW2" s="398"/>
      <c r="OTX2" s="398"/>
      <c r="OTY2" s="398"/>
      <c r="OTZ2" s="398"/>
      <c r="OUA2" s="398" t="s">
        <v>151</v>
      </c>
      <c r="OUB2" s="398"/>
      <c r="OUC2" s="398"/>
      <c r="OUD2" s="398"/>
      <c r="OUE2" s="398"/>
      <c r="OUF2" s="398"/>
      <c r="OUG2" s="398"/>
      <c r="OUH2" s="398"/>
      <c r="OUI2" s="398"/>
      <c r="OUJ2" s="398"/>
      <c r="OUK2" s="398"/>
      <c r="OUL2" s="398"/>
      <c r="OUM2" s="398"/>
      <c r="OUN2" s="398"/>
      <c r="OUO2" s="398"/>
      <c r="OUP2" s="398"/>
      <c r="OUQ2" s="398" t="s">
        <v>151</v>
      </c>
      <c r="OUR2" s="398"/>
      <c r="OUS2" s="398"/>
      <c r="OUT2" s="398"/>
      <c r="OUU2" s="398"/>
      <c r="OUV2" s="398"/>
      <c r="OUW2" s="398"/>
      <c r="OUX2" s="398"/>
      <c r="OUY2" s="398"/>
      <c r="OUZ2" s="398"/>
      <c r="OVA2" s="398"/>
      <c r="OVB2" s="398"/>
      <c r="OVC2" s="398"/>
      <c r="OVD2" s="398"/>
      <c r="OVE2" s="398"/>
      <c r="OVF2" s="398"/>
      <c r="OVG2" s="398" t="s">
        <v>151</v>
      </c>
      <c r="OVH2" s="398"/>
      <c r="OVI2" s="398"/>
      <c r="OVJ2" s="398"/>
      <c r="OVK2" s="398"/>
      <c r="OVL2" s="398"/>
      <c r="OVM2" s="398"/>
      <c r="OVN2" s="398"/>
      <c r="OVO2" s="398"/>
      <c r="OVP2" s="398"/>
      <c r="OVQ2" s="398"/>
      <c r="OVR2" s="398"/>
      <c r="OVS2" s="398"/>
      <c r="OVT2" s="398"/>
      <c r="OVU2" s="398"/>
      <c r="OVV2" s="398"/>
      <c r="OVW2" s="398" t="s">
        <v>151</v>
      </c>
      <c r="OVX2" s="398"/>
      <c r="OVY2" s="398"/>
      <c r="OVZ2" s="398"/>
      <c r="OWA2" s="398"/>
      <c r="OWB2" s="398"/>
      <c r="OWC2" s="398"/>
      <c r="OWD2" s="398"/>
      <c r="OWE2" s="398"/>
      <c r="OWF2" s="398"/>
      <c r="OWG2" s="398"/>
      <c r="OWH2" s="398"/>
      <c r="OWI2" s="398"/>
      <c r="OWJ2" s="398"/>
      <c r="OWK2" s="398"/>
      <c r="OWL2" s="398"/>
      <c r="OWM2" s="398" t="s">
        <v>151</v>
      </c>
      <c r="OWN2" s="398"/>
      <c r="OWO2" s="398"/>
      <c r="OWP2" s="398"/>
      <c r="OWQ2" s="398"/>
      <c r="OWR2" s="398"/>
      <c r="OWS2" s="398"/>
      <c r="OWT2" s="398"/>
      <c r="OWU2" s="398"/>
      <c r="OWV2" s="398"/>
      <c r="OWW2" s="398"/>
      <c r="OWX2" s="398"/>
      <c r="OWY2" s="398"/>
      <c r="OWZ2" s="398"/>
      <c r="OXA2" s="398"/>
      <c r="OXB2" s="398"/>
      <c r="OXC2" s="398" t="s">
        <v>151</v>
      </c>
      <c r="OXD2" s="398"/>
      <c r="OXE2" s="398"/>
      <c r="OXF2" s="398"/>
      <c r="OXG2" s="398"/>
      <c r="OXH2" s="398"/>
      <c r="OXI2" s="398"/>
      <c r="OXJ2" s="398"/>
      <c r="OXK2" s="398"/>
      <c r="OXL2" s="398"/>
      <c r="OXM2" s="398"/>
      <c r="OXN2" s="398"/>
      <c r="OXO2" s="398"/>
      <c r="OXP2" s="398"/>
      <c r="OXQ2" s="398"/>
      <c r="OXR2" s="398"/>
      <c r="OXS2" s="398" t="s">
        <v>151</v>
      </c>
      <c r="OXT2" s="398"/>
      <c r="OXU2" s="398"/>
      <c r="OXV2" s="398"/>
      <c r="OXW2" s="398"/>
      <c r="OXX2" s="398"/>
      <c r="OXY2" s="398"/>
      <c r="OXZ2" s="398"/>
      <c r="OYA2" s="398"/>
      <c r="OYB2" s="398"/>
      <c r="OYC2" s="398"/>
      <c r="OYD2" s="398"/>
      <c r="OYE2" s="398"/>
      <c r="OYF2" s="398"/>
      <c r="OYG2" s="398"/>
      <c r="OYH2" s="398"/>
      <c r="OYI2" s="398" t="s">
        <v>151</v>
      </c>
      <c r="OYJ2" s="398"/>
      <c r="OYK2" s="398"/>
      <c r="OYL2" s="398"/>
      <c r="OYM2" s="398"/>
      <c r="OYN2" s="398"/>
      <c r="OYO2" s="398"/>
      <c r="OYP2" s="398"/>
      <c r="OYQ2" s="398"/>
      <c r="OYR2" s="398"/>
      <c r="OYS2" s="398"/>
      <c r="OYT2" s="398"/>
      <c r="OYU2" s="398"/>
      <c r="OYV2" s="398"/>
      <c r="OYW2" s="398"/>
      <c r="OYX2" s="398"/>
      <c r="OYY2" s="398" t="s">
        <v>151</v>
      </c>
      <c r="OYZ2" s="398"/>
      <c r="OZA2" s="398"/>
      <c r="OZB2" s="398"/>
      <c r="OZC2" s="398"/>
      <c r="OZD2" s="398"/>
      <c r="OZE2" s="398"/>
      <c r="OZF2" s="398"/>
      <c r="OZG2" s="398"/>
      <c r="OZH2" s="398"/>
      <c r="OZI2" s="398"/>
      <c r="OZJ2" s="398"/>
      <c r="OZK2" s="398"/>
      <c r="OZL2" s="398"/>
      <c r="OZM2" s="398"/>
      <c r="OZN2" s="398"/>
      <c r="OZO2" s="398" t="s">
        <v>151</v>
      </c>
      <c r="OZP2" s="398"/>
      <c r="OZQ2" s="398"/>
      <c r="OZR2" s="398"/>
      <c r="OZS2" s="398"/>
      <c r="OZT2" s="398"/>
      <c r="OZU2" s="398"/>
      <c r="OZV2" s="398"/>
      <c r="OZW2" s="398"/>
      <c r="OZX2" s="398"/>
      <c r="OZY2" s="398"/>
      <c r="OZZ2" s="398"/>
      <c r="PAA2" s="398"/>
      <c r="PAB2" s="398"/>
      <c r="PAC2" s="398"/>
      <c r="PAD2" s="398"/>
      <c r="PAE2" s="398" t="s">
        <v>151</v>
      </c>
      <c r="PAF2" s="398"/>
      <c r="PAG2" s="398"/>
      <c r="PAH2" s="398"/>
      <c r="PAI2" s="398"/>
      <c r="PAJ2" s="398"/>
      <c r="PAK2" s="398"/>
      <c r="PAL2" s="398"/>
      <c r="PAM2" s="398"/>
      <c r="PAN2" s="398"/>
      <c r="PAO2" s="398"/>
      <c r="PAP2" s="398"/>
      <c r="PAQ2" s="398"/>
      <c r="PAR2" s="398"/>
      <c r="PAS2" s="398"/>
      <c r="PAT2" s="398"/>
      <c r="PAU2" s="398" t="s">
        <v>151</v>
      </c>
      <c r="PAV2" s="398"/>
      <c r="PAW2" s="398"/>
      <c r="PAX2" s="398"/>
      <c r="PAY2" s="398"/>
      <c r="PAZ2" s="398"/>
      <c r="PBA2" s="398"/>
      <c r="PBB2" s="398"/>
      <c r="PBC2" s="398"/>
      <c r="PBD2" s="398"/>
      <c r="PBE2" s="398"/>
      <c r="PBF2" s="398"/>
      <c r="PBG2" s="398"/>
      <c r="PBH2" s="398"/>
      <c r="PBI2" s="398"/>
      <c r="PBJ2" s="398"/>
      <c r="PBK2" s="398" t="s">
        <v>151</v>
      </c>
      <c r="PBL2" s="398"/>
      <c r="PBM2" s="398"/>
      <c r="PBN2" s="398"/>
      <c r="PBO2" s="398"/>
      <c r="PBP2" s="398"/>
      <c r="PBQ2" s="398"/>
      <c r="PBR2" s="398"/>
      <c r="PBS2" s="398"/>
      <c r="PBT2" s="398"/>
      <c r="PBU2" s="398"/>
      <c r="PBV2" s="398"/>
      <c r="PBW2" s="398"/>
      <c r="PBX2" s="398"/>
      <c r="PBY2" s="398"/>
      <c r="PBZ2" s="398"/>
      <c r="PCA2" s="398" t="s">
        <v>151</v>
      </c>
      <c r="PCB2" s="398"/>
      <c r="PCC2" s="398"/>
      <c r="PCD2" s="398"/>
      <c r="PCE2" s="398"/>
      <c r="PCF2" s="398"/>
      <c r="PCG2" s="398"/>
      <c r="PCH2" s="398"/>
      <c r="PCI2" s="398"/>
      <c r="PCJ2" s="398"/>
      <c r="PCK2" s="398"/>
      <c r="PCL2" s="398"/>
      <c r="PCM2" s="398"/>
      <c r="PCN2" s="398"/>
      <c r="PCO2" s="398"/>
      <c r="PCP2" s="398"/>
      <c r="PCQ2" s="398" t="s">
        <v>151</v>
      </c>
      <c r="PCR2" s="398"/>
      <c r="PCS2" s="398"/>
      <c r="PCT2" s="398"/>
      <c r="PCU2" s="398"/>
      <c r="PCV2" s="398"/>
      <c r="PCW2" s="398"/>
      <c r="PCX2" s="398"/>
      <c r="PCY2" s="398"/>
      <c r="PCZ2" s="398"/>
      <c r="PDA2" s="398"/>
      <c r="PDB2" s="398"/>
      <c r="PDC2" s="398"/>
      <c r="PDD2" s="398"/>
      <c r="PDE2" s="398"/>
      <c r="PDF2" s="398"/>
      <c r="PDG2" s="398" t="s">
        <v>151</v>
      </c>
      <c r="PDH2" s="398"/>
      <c r="PDI2" s="398"/>
      <c r="PDJ2" s="398"/>
      <c r="PDK2" s="398"/>
      <c r="PDL2" s="398"/>
      <c r="PDM2" s="398"/>
      <c r="PDN2" s="398"/>
      <c r="PDO2" s="398"/>
      <c r="PDP2" s="398"/>
      <c r="PDQ2" s="398"/>
      <c r="PDR2" s="398"/>
      <c r="PDS2" s="398"/>
      <c r="PDT2" s="398"/>
      <c r="PDU2" s="398"/>
      <c r="PDV2" s="398"/>
      <c r="PDW2" s="398" t="s">
        <v>151</v>
      </c>
      <c r="PDX2" s="398"/>
      <c r="PDY2" s="398"/>
      <c r="PDZ2" s="398"/>
      <c r="PEA2" s="398"/>
      <c r="PEB2" s="398"/>
      <c r="PEC2" s="398"/>
      <c r="PED2" s="398"/>
      <c r="PEE2" s="398"/>
      <c r="PEF2" s="398"/>
      <c r="PEG2" s="398"/>
      <c r="PEH2" s="398"/>
      <c r="PEI2" s="398"/>
      <c r="PEJ2" s="398"/>
      <c r="PEK2" s="398"/>
      <c r="PEL2" s="398"/>
      <c r="PEM2" s="398" t="s">
        <v>151</v>
      </c>
      <c r="PEN2" s="398"/>
      <c r="PEO2" s="398"/>
      <c r="PEP2" s="398"/>
      <c r="PEQ2" s="398"/>
      <c r="PER2" s="398"/>
      <c r="PES2" s="398"/>
      <c r="PET2" s="398"/>
      <c r="PEU2" s="398"/>
      <c r="PEV2" s="398"/>
      <c r="PEW2" s="398"/>
      <c r="PEX2" s="398"/>
      <c r="PEY2" s="398"/>
      <c r="PEZ2" s="398"/>
      <c r="PFA2" s="398"/>
      <c r="PFB2" s="398"/>
      <c r="PFC2" s="398" t="s">
        <v>151</v>
      </c>
      <c r="PFD2" s="398"/>
      <c r="PFE2" s="398"/>
      <c r="PFF2" s="398"/>
      <c r="PFG2" s="398"/>
      <c r="PFH2" s="398"/>
      <c r="PFI2" s="398"/>
      <c r="PFJ2" s="398"/>
      <c r="PFK2" s="398"/>
      <c r="PFL2" s="398"/>
      <c r="PFM2" s="398"/>
      <c r="PFN2" s="398"/>
      <c r="PFO2" s="398"/>
      <c r="PFP2" s="398"/>
      <c r="PFQ2" s="398"/>
      <c r="PFR2" s="398"/>
      <c r="PFS2" s="398" t="s">
        <v>151</v>
      </c>
      <c r="PFT2" s="398"/>
      <c r="PFU2" s="398"/>
      <c r="PFV2" s="398"/>
      <c r="PFW2" s="398"/>
      <c r="PFX2" s="398"/>
      <c r="PFY2" s="398"/>
      <c r="PFZ2" s="398"/>
      <c r="PGA2" s="398"/>
      <c r="PGB2" s="398"/>
      <c r="PGC2" s="398"/>
      <c r="PGD2" s="398"/>
      <c r="PGE2" s="398"/>
      <c r="PGF2" s="398"/>
      <c r="PGG2" s="398"/>
      <c r="PGH2" s="398"/>
      <c r="PGI2" s="398" t="s">
        <v>151</v>
      </c>
      <c r="PGJ2" s="398"/>
      <c r="PGK2" s="398"/>
      <c r="PGL2" s="398"/>
      <c r="PGM2" s="398"/>
      <c r="PGN2" s="398"/>
      <c r="PGO2" s="398"/>
      <c r="PGP2" s="398"/>
      <c r="PGQ2" s="398"/>
      <c r="PGR2" s="398"/>
      <c r="PGS2" s="398"/>
      <c r="PGT2" s="398"/>
      <c r="PGU2" s="398"/>
      <c r="PGV2" s="398"/>
      <c r="PGW2" s="398"/>
      <c r="PGX2" s="398"/>
      <c r="PGY2" s="398" t="s">
        <v>151</v>
      </c>
      <c r="PGZ2" s="398"/>
      <c r="PHA2" s="398"/>
      <c r="PHB2" s="398"/>
      <c r="PHC2" s="398"/>
      <c r="PHD2" s="398"/>
      <c r="PHE2" s="398"/>
      <c r="PHF2" s="398"/>
      <c r="PHG2" s="398"/>
      <c r="PHH2" s="398"/>
      <c r="PHI2" s="398"/>
      <c r="PHJ2" s="398"/>
      <c r="PHK2" s="398"/>
      <c r="PHL2" s="398"/>
      <c r="PHM2" s="398"/>
      <c r="PHN2" s="398"/>
      <c r="PHO2" s="398" t="s">
        <v>151</v>
      </c>
      <c r="PHP2" s="398"/>
      <c r="PHQ2" s="398"/>
      <c r="PHR2" s="398"/>
      <c r="PHS2" s="398"/>
      <c r="PHT2" s="398"/>
      <c r="PHU2" s="398"/>
      <c r="PHV2" s="398"/>
      <c r="PHW2" s="398"/>
      <c r="PHX2" s="398"/>
      <c r="PHY2" s="398"/>
      <c r="PHZ2" s="398"/>
      <c r="PIA2" s="398"/>
      <c r="PIB2" s="398"/>
      <c r="PIC2" s="398"/>
      <c r="PID2" s="398"/>
      <c r="PIE2" s="398" t="s">
        <v>151</v>
      </c>
      <c r="PIF2" s="398"/>
      <c r="PIG2" s="398"/>
      <c r="PIH2" s="398"/>
      <c r="PII2" s="398"/>
      <c r="PIJ2" s="398"/>
      <c r="PIK2" s="398"/>
      <c r="PIL2" s="398"/>
      <c r="PIM2" s="398"/>
      <c r="PIN2" s="398"/>
      <c r="PIO2" s="398"/>
      <c r="PIP2" s="398"/>
      <c r="PIQ2" s="398"/>
      <c r="PIR2" s="398"/>
      <c r="PIS2" s="398"/>
      <c r="PIT2" s="398"/>
      <c r="PIU2" s="398" t="s">
        <v>151</v>
      </c>
      <c r="PIV2" s="398"/>
      <c r="PIW2" s="398"/>
      <c r="PIX2" s="398"/>
      <c r="PIY2" s="398"/>
      <c r="PIZ2" s="398"/>
      <c r="PJA2" s="398"/>
      <c r="PJB2" s="398"/>
      <c r="PJC2" s="398"/>
      <c r="PJD2" s="398"/>
      <c r="PJE2" s="398"/>
      <c r="PJF2" s="398"/>
      <c r="PJG2" s="398"/>
      <c r="PJH2" s="398"/>
      <c r="PJI2" s="398"/>
      <c r="PJJ2" s="398"/>
      <c r="PJK2" s="398" t="s">
        <v>151</v>
      </c>
      <c r="PJL2" s="398"/>
      <c r="PJM2" s="398"/>
      <c r="PJN2" s="398"/>
      <c r="PJO2" s="398"/>
      <c r="PJP2" s="398"/>
      <c r="PJQ2" s="398"/>
      <c r="PJR2" s="398"/>
      <c r="PJS2" s="398"/>
      <c r="PJT2" s="398"/>
      <c r="PJU2" s="398"/>
      <c r="PJV2" s="398"/>
      <c r="PJW2" s="398"/>
      <c r="PJX2" s="398"/>
      <c r="PJY2" s="398"/>
      <c r="PJZ2" s="398"/>
      <c r="PKA2" s="398" t="s">
        <v>151</v>
      </c>
      <c r="PKB2" s="398"/>
      <c r="PKC2" s="398"/>
      <c r="PKD2" s="398"/>
      <c r="PKE2" s="398"/>
      <c r="PKF2" s="398"/>
      <c r="PKG2" s="398"/>
      <c r="PKH2" s="398"/>
      <c r="PKI2" s="398"/>
      <c r="PKJ2" s="398"/>
      <c r="PKK2" s="398"/>
      <c r="PKL2" s="398"/>
      <c r="PKM2" s="398"/>
      <c r="PKN2" s="398"/>
      <c r="PKO2" s="398"/>
      <c r="PKP2" s="398"/>
      <c r="PKQ2" s="398" t="s">
        <v>151</v>
      </c>
      <c r="PKR2" s="398"/>
      <c r="PKS2" s="398"/>
      <c r="PKT2" s="398"/>
      <c r="PKU2" s="398"/>
      <c r="PKV2" s="398"/>
      <c r="PKW2" s="398"/>
      <c r="PKX2" s="398"/>
      <c r="PKY2" s="398"/>
      <c r="PKZ2" s="398"/>
      <c r="PLA2" s="398"/>
      <c r="PLB2" s="398"/>
      <c r="PLC2" s="398"/>
      <c r="PLD2" s="398"/>
      <c r="PLE2" s="398"/>
      <c r="PLF2" s="398"/>
      <c r="PLG2" s="398" t="s">
        <v>151</v>
      </c>
      <c r="PLH2" s="398"/>
      <c r="PLI2" s="398"/>
      <c r="PLJ2" s="398"/>
      <c r="PLK2" s="398"/>
      <c r="PLL2" s="398"/>
      <c r="PLM2" s="398"/>
      <c r="PLN2" s="398"/>
      <c r="PLO2" s="398"/>
      <c r="PLP2" s="398"/>
      <c r="PLQ2" s="398"/>
      <c r="PLR2" s="398"/>
      <c r="PLS2" s="398"/>
      <c r="PLT2" s="398"/>
      <c r="PLU2" s="398"/>
      <c r="PLV2" s="398"/>
      <c r="PLW2" s="398" t="s">
        <v>151</v>
      </c>
      <c r="PLX2" s="398"/>
      <c r="PLY2" s="398"/>
      <c r="PLZ2" s="398"/>
      <c r="PMA2" s="398"/>
      <c r="PMB2" s="398"/>
      <c r="PMC2" s="398"/>
      <c r="PMD2" s="398"/>
      <c r="PME2" s="398"/>
      <c r="PMF2" s="398"/>
      <c r="PMG2" s="398"/>
      <c r="PMH2" s="398"/>
      <c r="PMI2" s="398"/>
      <c r="PMJ2" s="398"/>
      <c r="PMK2" s="398"/>
      <c r="PML2" s="398"/>
      <c r="PMM2" s="398" t="s">
        <v>151</v>
      </c>
      <c r="PMN2" s="398"/>
      <c r="PMO2" s="398"/>
      <c r="PMP2" s="398"/>
      <c r="PMQ2" s="398"/>
      <c r="PMR2" s="398"/>
      <c r="PMS2" s="398"/>
      <c r="PMT2" s="398"/>
      <c r="PMU2" s="398"/>
      <c r="PMV2" s="398"/>
      <c r="PMW2" s="398"/>
      <c r="PMX2" s="398"/>
      <c r="PMY2" s="398"/>
      <c r="PMZ2" s="398"/>
      <c r="PNA2" s="398"/>
      <c r="PNB2" s="398"/>
      <c r="PNC2" s="398" t="s">
        <v>151</v>
      </c>
      <c r="PND2" s="398"/>
      <c r="PNE2" s="398"/>
      <c r="PNF2" s="398"/>
      <c r="PNG2" s="398"/>
      <c r="PNH2" s="398"/>
      <c r="PNI2" s="398"/>
      <c r="PNJ2" s="398"/>
      <c r="PNK2" s="398"/>
      <c r="PNL2" s="398"/>
      <c r="PNM2" s="398"/>
      <c r="PNN2" s="398"/>
      <c r="PNO2" s="398"/>
      <c r="PNP2" s="398"/>
      <c r="PNQ2" s="398"/>
      <c r="PNR2" s="398"/>
      <c r="PNS2" s="398" t="s">
        <v>151</v>
      </c>
      <c r="PNT2" s="398"/>
      <c r="PNU2" s="398"/>
      <c r="PNV2" s="398"/>
      <c r="PNW2" s="398"/>
      <c r="PNX2" s="398"/>
      <c r="PNY2" s="398"/>
      <c r="PNZ2" s="398"/>
      <c r="POA2" s="398"/>
      <c r="POB2" s="398"/>
      <c r="POC2" s="398"/>
      <c r="POD2" s="398"/>
      <c r="POE2" s="398"/>
      <c r="POF2" s="398"/>
      <c r="POG2" s="398"/>
      <c r="POH2" s="398"/>
      <c r="POI2" s="398" t="s">
        <v>151</v>
      </c>
      <c r="POJ2" s="398"/>
      <c r="POK2" s="398"/>
      <c r="POL2" s="398"/>
      <c r="POM2" s="398"/>
      <c r="PON2" s="398"/>
      <c r="POO2" s="398"/>
      <c r="POP2" s="398"/>
      <c r="POQ2" s="398"/>
      <c r="POR2" s="398"/>
      <c r="POS2" s="398"/>
      <c r="POT2" s="398"/>
      <c r="POU2" s="398"/>
      <c r="POV2" s="398"/>
      <c r="POW2" s="398"/>
      <c r="POX2" s="398"/>
      <c r="POY2" s="398" t="s">
        <v>151</v>
      </c>
      <c r="POZ2" s="398"/>
      <c r="PPA2" s="398"/>
      <c r="PPB2" s="398"/>
      <c r="PPC2" s="398"/>
      <c r="PPD2" s="398"/>
      <c r="PPE2" s="398"/>
      <c r="PPF2" s="398"/>
      <c r="PPG2" s="398"/>
      <c r="PPH2" s="398"/>
      <c r="PPI2" s="398"/>
      <c r="PPJ2" s="398"/>
      <c r="PPK2" s="398"/>
      <c r="PPL2" s="398"/>
      <c r="PPM2" s="398"/>
      <c r="PPN2" s="398"/>
      <c r="PPO2" s="398" t="s">
        <v>151</v>
      </c>
      <c r="PPP2" s="398"/>
      <c r="PPQ2" s="398"/>
      <c r="PPR2" s="398"/>
      <c r="PPS2" s="398"/>
      <c r="PPT2" s="398"/>
      <c r="PPU2" s="398"/>
      <c r="PPV2" s="398"/>
      <c r="PPW2" s="398"/>
      <c r="PPX2" s="398"/>
      <c r="PPY2" s="398"/>
      <c r="PPZ2" s="398"/>
      <c r="PQA2" s="398"/>
      <c r="PQB2" s="398"/>
      <c r="PQC2" s="398"/>
      <c r="PQD2" s="398"/>
      <c r="PQE2" s="398" t="s">
        <v>151</v>
      </c>
      <c r="PQF2" s="398"/>
      <c r="PQG2" s="398"/>
      <c r="PQH2" s="398"/>
      <c r="PQI2" s="398"/>
      <c r="PQJ2" s="398"/>
      <c r="PQK2" s="398"/>
      <c r="PQL2" s="398"/>
      <c r="PQM2" s="398"/>
      <c r="PQN2" s="398"/>
      <c r="PQO2" s="398"/>
      <c r="PQP2" s="398"/>
      <c r="PQQ2" s="398"/>
      <c r="PQR2" s="398"/>
      <c r="PQS2" s="398"/>
      <c r="PQT2" s="398"/>
      <c r="PQU2" s="398" t="s">
        <v>151</v>
      </c>
      <c r="PQV2" s="398"/>
      <c r="PQW2" s="398"/>
      <c r="PQX2" s="398"/>
      <c r="PQY2" s="398"/>
      <c r="PQZ2" s="398"/>
      <c r="PRA2" s="398"/>
      <c r="PRB2" s="398"/>
      <c r="PRC2" s="398"/>
      <c r="PRD2" s="398"/>
      <c r="PRE2" s="398"/>
      <c r="PRF2" s="398"/>
      <c r="PRG2" s="398"/>
      <c r="PRH2" s="398"/>
      <c r="PRI2" s="398"/>
      <c r="PRJ2" s="398"/>
      <c r="PRK2" s="398" t="s">
        <v>151</v>
      </c>
      <c r="PRL2" s="398"/>
      <c r="PRM2" s="398"/>
      <c r="PRN2" s="398"/>
      <c r="PRO2" s="398"/>
      <c r="PRP2" s="398"/>
      <c r="PRQ2" s="398"/>
      <c r="PRR2" s="398"/>
      <c r="PRS2" s="398"/>
      <c r="PRT2" s="398"/>
      <c r="PRU2" s="398"/>
      <c r="PRV2" s="398"/>
      <c r="PRW2" s="398"/>
      <c r="PRX2" s="398"/>
      <c r="PRY2" s="398"/>
      <c r="PRZ2" s="398"/>
      <c r="PSA2" s="398" t="s">
        <v>151</v>
      </c>
      <c r="PSB2" s="398"/>
      <c r="PSC2" s="398"/>
      <c r="PSD2" s="398"/>
      <c r="PSE2" s="398"/>
      <c r="PSF2" s="398"/>
      <c r="PSG2" s="398"/>
      <c r="PSH2" s="398"/>
      <c r="PSI2" s="398"/>
      <c r="PSJ2" s="398"/>
      <c r="PSK2" s="398"/>
      <c r="PSL2" s="398"/>
      <c r="PSM2" s="398"/>
      <c r="PSN2" s="398"/>
      <c r="PSO2" s="398"/>
      <c r="PSP2" s="398"/>
      <c r="PSQ2" s="398" t="s">
        <v>151</v>
      </c>
      <c r="PSR2" s="398"/>
      <c r="PSS2" s="398"/>
      <c r="PST2" s="398"/>
      <c r="PSU2" s="398"/>
      <c r="PSV2" s="398"/>
      <c r="PSW2" s="398"/>
      <c r="PSX2" s="398"/>
      <c r="PSY2" s="398"/>
      <c r="PSZ2" s="398"/>
      <c r="PTA2" s="398"/>
      <c r="PTB2" s="398"/>
      <c r="PTC2" s="398"/>
      <c r="PTD2" s="398"/>
      <c r="PTE2" s="398"/>
      <c r="PTF2" s="398"/>
      <c r="PTG2" s="398" t="s">
        <v>151</v>
      </c>
      <c r="PTH2" s="398"/>
      <c r="PTI2" s="398"/>
      <c r="PTJ2" s="398"/>
      <c r="PTK2" s="398"/>
      <c r="PTL2" s="398"/>
      <c r="PTM2" s="398"/>
      <c r="PTN2" s="398"/>
      <c r="PTO2" s="398"/>
      <c r="PTP2" s="398"/>
      <c r="PTQ2" s="398"/>
      <c r="PTR2" s="398"/>
      <c r="PTS2" s="398"/>
      <c r="PTT2" s="398"/>
      <c r="PTU2" s="398"/>
      <c r="PTV2" s="398"/>
      <c r="PTW2" s="398" t="s">
        <v>151</v>
      </c>
      <c r="PTX2" s="398"/>
      <c r="PTY2" s="398"/>
      <c r="PTZ2" s="398"/>
      <c r="PUA2" s="398"/>
      <c r="PUB2" s="398"/>
      <c r="PUC2" s="398"/>
      <c r="PUD2" s="398"/>
      <c r="PUE2" s="398"/>
      <c r="PUF2" s="398"/>
      <c r="PUG2" s="398"/>
      <c r="PUH2" s="398"/>
      <c r="PUI2" s="398"/>
      <c r="PUJ2" s="398"/>
      <c r="PUK2" s="398"/>
      <c r="PUL2" s="398"/>
      <c r="PUM2" s="398" t="s">
        <v>151</v>
      </c>
      <c r="PUN2" s="398"/>
      <c r="PUO2" s="398"/>
      <c r="PUP2" s="398"/>
      <c r="PUQ2" s="398"/>
      <c r="PUR2" s="398"/>
      <c r="PUS2" s="398"/>
      <c r="PUT2" s="398"/>
      <c r="PUU2" s="398"/>
      <c r="PUV2" s="398"/>
      <c r="PUW2" s="398"/>
      <c r="PUX2" s="398"/>
      <c r="PUY2" s="398"/>
      <c r="PUZ2" s="398"/>
      <c r="PVA2" s="398"/>
      <c r="PVB2" s="398"/>
      <c r="PVC2" s="398" t="s">
        <v>151</v>
      </c>
      <c r="PVD2" s="398"/>
      <c r="PVE2" s="398"/>
      <c r="PVF2" s="398"/>
      <c r="PVG2" s="398"/>
      <c r="PVH2" s="398"/>
      <c r="PVI2" s="398"/>
      <c r="PVJ2" s="398"/>
      <c r="PVK2" s="398"/>
      <c r="PVL2" s="398"/>
      <c r="PVM2" s="398"/>
      <c r="PVN2" s="398"/>
      <c r="PVO2" s="398"/>
      <c r="PVP2" s="398"/>
      <c r="PVQ2" s="398"/>
      <c r="PVR2" s="398"/>
      <c r="PVS2" s="398" t="s">
        <v>151</v>
      </c>
      <c r="PVT2" s="398"/>
      <c r="PVU2" s="398"/>
      <c r="PVV2" s="398"/>
      <c r="PVW2" s="398"/>
      <c r="PVX2" s="398"/>
      <c r="PVY2" s="398"/>
      <c r="PVZ2" s="398"/>
      <c r="PWA2" s="398"/>
      <c r="PWB2" s="398"/>
      <c r="PWC2" s="398"/>
      <c r="PWD2" s="398"/>
      <c r="PWE2" s="398"/>
      <c r="PWF2" s="398"/>
      <c r="PWG2" s="398"/>
      <c r="PWH2" s="398"/>
      <c r="PWI2" s="398" t="s">
        <v>151</v>
      </c>
      <c r="PWJ2" s="398"/>
      <c r="PWK2" s="398"/>
      <c r="PWL2" s="398"/>
      <c r="PWM2" s="398"/>
      <c r="PWN2" s="398"/>
      <c r="PWO2" s="398"/>
      <c r="PWP2" s="398"/>
      <c r="PWQ2" s="398"/>
      <c r="PWR2" s="398"/>
      <c r="PWS2" s="398"/>
      <c r="PWT2" s="398"/>
      <c r="PWU2" s="398"/>
      <c r="PWV2" s="398"/>
      <c r="PWW2" s="398"/>
      <c r="PWX2" s="398"/>
      <c r="PWY2" s="398" t="s">
        <v>151</v>
      </c>
      <c r="PWZ2" s="398"/>
      <c r="PXA2" s="398"/>
      <c r="PXB2" s="398"/>
      <c r="PXC2" s="398"/>
      <c r="PXD2" s="398"/>
      <c r="PXE2" s="398"/>
      <c r="PXF2" s="398"/>
      <c r="PXG2" s="398"/>
      <c r="PXH2" s="398"/>
      <c r="PXI2" s="398"/>
      <c r="PXJ2" s="398"/>
      <c r="PXK2" s="398"/>
      <c r="PXL2" s="398"/>
      <c r="PXM2" s="398"/>
      <c r="PXN2" s="398"/>
      <c r="PXO2" s="398" t="s">
        <v>151</v>
      </c>
      <c r="PXP2" s="398"/>
      <c r="PXQ2" s="398"/>
      <c r="PXR2" s="398"/>
      <c r="PXS2" s="398"/>
      <c r="PXT2" s="398"/>
      <c r="PXU2" s="398"/>
      <c r="PXV2" s="398"/>
      <c r="PXW2" s="398"/>
      <c r="PXX2" s="398"/>
      <c r="PXY2" s="398"/>
      <c r="PXZ2" s="398"/>
      <c r="PYA2" s="398"/>
      <c r="PYB2" s="398"/>
      <c r="PYC2" s="398"/>
      <c r="PYD2" s="398"/>
      <c r="PYE2" s="398" t="s">
        <v>151</v>
      </c>
      <c r="PYF2" s="398"/>
      <c r="PYG2" s="398"/>
      <c r="PYH2" s="398"/>
      <c r="PYI2" s="398"/>
      <c r="PYJ2" s="398"/>
      <c r="PYK2" s="398"/>
      <c r="PYL2" s="398"/>
      <c r="PYM2" s="398"/>
      <c r="PYN2" s="398"/>
      <c r="PYO2" s="398"/>
      <c r="PYP2" s="398"/>
      <c r="PYQ2" s="398"/>
      <c r="PYR2" s="398"/>
      <c r="PYS2" s="398"/>
      <c r="PYT2" s="398"/>
      <c r="PYU2" s="398" t="s">
        <v>151</v>
      </c>
      <c r="PYV2" s="398"/>
      <c r="PYW2" s="398"/>
      <c r="PYX2" s="398"/>
      <c r="PYY2" s="398"/>
      <c r="PYZ2" s="398"/>
      <c r="PZA2" s="398"/>
      <c r="PZB2" s="398"/>
      <c r="PZC2" s="398"/>
      <c r="PZD2" s="398"/>
      <c r="PZE2" s="398"/>
      <c r="PZF2" s="398"/>
      <c r="PZG2" s="398"/>
      <c r="PZH2" s="398"/>
      <c r="PZI2" s="398"/>
      <c r="PZJ2" s="398"/>
      <c r="PZK2" s="398" t="s">
        <v>151</v>
      </c>
      <c r="PZL2" s="398"/>
      <c r="PZM2" s="398"/>
      <c r="PZN2" s="398"/>
      <c r="PZO2" s="398"/>
      <c r="PZP2" s="398"/>
      <c r="PZQ2" s="398"/>
      <c r="PZR2" s="398"/>
      <c r="PZS2" s="398"/>
      <c r="PZT2" s="398"/>
      <c r="PZU2" s="398"/>
      <c r="PZV2" s="398"/>
      <c r="PZW2" s="398"/>
      <c r="PZX2" s="398"/>
      <c r="PZY2" s="398"/>
      <c r="PZZ2" s="398"/>
      <c r="QAA2" s="398" t="s">
        <v>151</v>
      </c>
      <c r="QAB2" s="398"/>
      <c r="QAC2" s="398"/>
      <c r="QAD2" s="398"/>
      <c r="QAE2" s="398"/>
      <c r="QAF2" s="398"/>
      <c r="QAG2" s="398"/>
      <c r="QAH2" s="398"/>
      <c r="QAI2" s="398"/>
      <c r="QAJ2" s="398"/>
      <c r="QAK2" s="398"/>
      <c r="QAL2" s="398"/>
      <c r="QAM2" s="398"/>
      <c r="QAN2" s="398"/>
      <c r="QAO2" s="398"/>
      <c r="QAP2" s="398"/>
      <c r="QAQ2" s="398" t="s">
        <v>151</v>
      </c>
      <c r="QAR2" s="398"/>
      <c r="QAS2" s="398"/>
      <c r="QAT2" s="398"/>
      <c r="QAU2" s="398"/>
      <c r="QAV2" s="398"/>
      <c r="QAW2" s="398"/>
      <c r="QAX2" s="398"/>
      <c r="QAY2" s="398"/>
      <c r="QAZ2" s="398"/>
      <c r="QBA2" s="398"/>
      <c r="QBB2" s="398"/>
      <c r="QBC2" s="398"/>
      <c r="QBD2" s="398"/>
      <c r="QBE2" s="398"/>
      <c r="QBF2" s="398"/>
      <c r="QBG2" s="398" t="s">
        <v>151</v>
      </c>
      <c r="QBH2" s="398"/>
      <c r="QBI2" s="398"/>
      <c r="QBJ2" s="398"/>
      <c r="QBK2" s="398"/>
      <c r="QBL2" s="398"/>
      <c r="QBM2" s="398"/>
      <c r="QBN2" s="398"/>
      <c r="QBO2" s="398"/>
      <c r="QBP2" s="398"/>
      <c r="QBQ2" s="398"/>
      <c r="QBR2" s="398"/>
      <c r="QBS2" s="398"/>
      <c r="QBT2" s="398"/>
      <c r="QBU2" s="398"/>
      <c r="QBV2" s="398"/>
      <c r="QBW2" s="398" t="s">
        <v>151</v>
      </c>
      <c r="QBX2" s="398"/>
      <c r="QBY2" s="398"/>
      <c r="QBZ2" s="398"/>
      <c r="QCA2" s="398"/>
      <c r="QCB2" s="398"/>
      <c r="QCC2" s="398"/>
      <c r="QCD2" s="398"/>
      <c r="QCE2" s="398"/>
      <c r="QCF2" s="398"/>
      <c r="QCG2" s="398"/>
      <c r="QCH2" s="398"/>
      <c r="QCI2" s="398"/>
      <c r="QCJ2" s="398"/>
      <c r="QCK2" s="398"/>
      <c r="QCL2" s="398"/>
      <c r="QCM2" s="398" t="s">
        <v>151</v>
      </c>
      <c r="QCN2" s="398"/>
      <c r="QCO2" s="398"/>
      <c r="QCP2" s="398"/>
      <c r="QCQ2" s="398"/>
      <c r="QCR2" s="398"/>
      <c r="QCS2" s="398"/>
      <c r="QCT2" s="398"/>
      <c r="QCU2" s="398"/>
      <c r="QCV2" s="398"/>
      <c r="QCW2" s="398"/>
      <c r="QCX2" s="398"/>
      <c r="QCY2" s="398"/>
      <c r="QCZ2" s="398"/>
      <c r="QDA2" s="398"/>
      <c r="QDB2" s="398"/>
      <c r="QDC2" s="398" t="s">
        <v>151</v>
      </c>
      <c r="QDD2" s="398"/>
      <c r="QDE2" s="398"/>
      <c r="QDF2" s="398"/>
      <c r="QDG2" s="398"/>
      <c r="QDH2" s="398"/>
      <c r="QDI2" s="398"/>
      <c r="QDJ2" s="398"/>
      <c r="QDK2" s="398"/>
      <c r="QDL2" s="398"/>
      <c r="QDM2" s="398"/>
      <c r="QDN2" s="398"/>
      <c r="QDO2" s="398"/>
      <c r="QDP2" s="398"/>
      <c r="QDQ2" s="398"/>
      <c r="QDR2" s="398"/>
      <c r="QDS2" s="398" t="s">
        <v>151</v>
      </c>
      <c r="QDT2" s="398"/>
      <c r="QDU2" s="398"/>
      <c r="QDV2" s="398"/>
      <c r="QDW2" s="398"/>
      <c r="QDX2" s="398"/>
      <c r="QDY2" s="398"/>
      <c r="QDZ2" s="398"/>
      <c r="QEA2" s="398"/>
      <c r="QEB2" s="398"/>
      <c r="QEC2" s="398"/>
      <c r="QED2" s="398"/>
      <c r="QEE2" s="398"/>
      <c r="QEF2" s="398"/>
      <c r="QEG2" s="398"/>
      <c r="QEH2" s="398"/>
      <c r="QEI2" s="398" t="s">
        <v>151</v>
      </c>
      <c r="QEJ2" s="398"/>
      <c r="QEK2" s="398"/>
      <c r="QEL2" s="398"/>
      <c r="QEM2" s="398"/>
      <c r="QEN2" s="398"/>
      <c r="QEO2" s="398"/>
      <c r="QEP2" s="398"/>
      <c r="QEQ2" s="398"/>
      <c r="QER2" s="398"/>
      <c r="QES2" s="398"/>
      <c r="QET2" s="398"/>
      <c r="QEU2" s="398"/>
      <c r="QEV2" s="398"/>
      <c r="QEW2" s="398"/>
      <c r="QEX2" s="398"/>
      <c r="QEY2" s="398" t="s">
        <v>151</v>
      </c>
      <c r="QEZ2" s="398"/>
      <c r="QFA2" s="398"/>
      <c r="QFB2" s="398"/>
      <c r="QFC2" s="398"/>
      <c r="QFD2" s="398"/>
      <c r="QFE2" s="398"/>
      <c r="QFF2" s="398"/>
      <c r="QFG2" s="398"/>
      <c r="QFH2" s="398"/>
      <c r="QFI2" s="398"/>
      <c r="QFJ2" s="398"/>
      <c r="QFK2" s="398"/>
      <c r="QFL2" s="398"/>
      <c r="QFM2" s="398"/>
      <c r="QFN2" s="398"/>
      <c r="QFO2" s="398" t="s">
        <v>151</v>
      </c>
      <c r="QFP2" s="398"/>
      <c r="QFQ2" s="398"/>
      <c r="QFR2" s="398"/>
      <c r="QFS2" s="398"/>
      <c r="QFT2" s="398"/>
      <c r="QFU2" s="398"/>
      <c r="QFV2" s="398"/>
      <c r="QFW2" s="398"/>
      <c r="QFX2" s="398"/>
      <c r="QFY2" s="398"/>
      <c r="QFZ2" s="398"/>
      <c r="QGA2" s="398"/>
      <c r="QGB2" s="398"/>
      <c r="QGC2" s="398"/>
      <c r="QGD2" s="398"/>
      <c r="QGE2" s="398" t="s">
        <v>151</v>
      </c>
      <c r="QGF2" s="398"/>
      <c r="QGG2" s="398"/>
      <c r="QGH2" s="398"/>
      <c r="QGI2" s="398"/>
      <c r="QGJ2" s="398"/>
      <c r="QGK2" s="398"/>
      <c r="QGL2" s="398"/>
      <c r="QGM2" s="398"/>
      <c r="QGN2" s="398"/>
      <c r="QGO2" s="398"/>
      <c r="QGP2" s="398"/>
      <c r="QGQ2" s="398"/>
      <c r="QGR2" s="398"/>
      <c r="QGS2" s="398"/>
      <c r="QGT2" s="398"/>
      <c r="QGU2" s="398" t="s">
        <v>151</v>
      </c>
      <c r="QGV2" s="398"/>
      <c r="QGW2" s="398"/>
      <c r="QGX2" s="398"/>
      <c r="QGY2" s="398"/>
      <c r="QGZ2" s="398"/>
      <c r="QHA2" s="398"/>
      <c r="QHB2" s="398"/>
      <c r="QHC2" s="398"/>
      <c r="QHD2" s="398"/>
      <c r="QHE2" s="398"/>
      <c r="QHF2" s="398"/>
      <c r="QHG2" s="398"/>
      <c r="QHH2" s="398"/>
      <c r="QHI2" s="398"/>
      <c r="QHJ2" s="398"/>
      <c r="QHK2" s="398" t="s">
        <v>151</v>
      </c>
      <c r="QHL2" s="398"/>
      <c r="QHM2" s="398"/>
      <c r="QHN2" s="398"/>
      <c r="QHO2" s="398"/>
      <c r="QHP2" s="398"/>
      <c r="QHQ2" s="398"/>
      <c r="QHR2" s="398"/>
      <c r="QHS2" s="398"/>
      <c r="QHT2" s="398"/>
      <c r="QHU2" s="398"/>
      <c r="QHV2" s="398"/>
      <c r="QHW2" s="398"/>
      <c r="QHX2" s="398"/>
      <c r="QHY2" s="398"/>
      <c r="QHZ2" s="398"/>
      <c r="QIA2" s="398" t="s">
        <v>151</v>
      </c>
      <c r="QIB2" s="398"/>
      <c r="QIC2" s="398"/>
      <c r="QID2" s="398"/>
      <c r="QIE2" s="398"/>
      <c r="QIF2" s="398"/>
      <c r="QIG2" s="398"/>
      <c r="QIH2" s="398"/>
      <c r="QII2" s="398"/>
      <c r="QIJ2" s="398"/>
      <c r="QIK2" s="398"/>
      <c r="QIL2" s="398"/>
      <c r="QIM2" s="398"/>
      <c r="QIN2" s="398"/>
      <c r="QIO2" s="398"/>
      <c r="QIP2" s="398"/>
      <c r="QIQ2" s="398" t="s">
        <v>151</v>
      </c>
      <c r="QIR2" s="398"/>
      <c r="QIS2" s="398"/>
      <c r="QIT2" s="398"/>
      <c r="QIU2" s="398"/>
      <c r="QIV2" s="398"/>
      <c r="QIW2" s="398"/>
      <c r="QIX2" s="398"/>
      <c r="QIY2" s="398"/>
      <c r="QIZ2" s="398"/>
      <c r="QJA2" s="398"/>
      <c r="QJB2" s="398"/>
      <c r="QJC2" s="398"/>
      <c r="QJD2" s="398"/>
      <c r="QJE2" s="398"/>
      <c r="QJF2" s="398"/>
      <c r="QJG2" s="398" t="s">
        <v>151</v>
      </c>
      <c r="QJH2" s="398"/>
      <c r="QJI2" s="398"/>
      <c r="QJJ2" s="398"/>
      <c r="QJK2" s="398"/>
      <c r="QJL2" s="398"/>
      <c r="QJM2" s="398"/>
      <c r="QJN2" s="398"/>
      <c r="QJO2" s="398"/>
      <c r="QJP2" s="398"/>
      <c r="QJQ2" s="398"/>
      <c r="QJR2" s="398"/>
      <c r="QJS2" s="398"/>
      <c r="QJT2" s="398"/>
      <c r="QJU2" s="398"/>
      <c r="QJV2" s="398"/>
      <c r="QJW2" s="398" t="s">
        <v>151</v>
      </c>
      <c r="QJX2" s="398"/>
      <c r="QJY2" s="398"/>
      <c r="QJZ2" s="398"/>
      <c r="QKA2" s="398"/>
      <c r="QKB2" s="398"/>
      <c r="QKC2" s="398"/>
      <c r="QKD2" s="398"/>
      <c r="QKE2" s="398"/>
      <c r="QKF2" s="398"/>
      <c r="QKG2" s="398"/>
      <c r="QKH2" s="398"/>
      <c r="QKI2" s="398"/>
      <c r="QKJ2" s="398"/>
      <c r="QKK2" s="398"/>
      <c r="QKL2" s="398"/>
      <c r="QKM2" s="398" t="s">
        <v>151</v>
      </c>
      <c r="QKN2" s="398"/>
      <c r="QKO2" s="398"/>
      <c r="QKP2" s="398"/>
      <c r="QKQ2" s="398"/>
      <c r="QKR2" s="398"/>
      <c r="QKS2" s="398"/>
      <c r="QKT2" s="398"/>
      <c r="QKU2" s="398"/>
      <c r="QKV2" s="398"/>
      <c r="QKW2" s="398"/>
      <c r="QKX2" s="398"/>
      <c r="QKY2" s="398"/>
      <c r="QKZ2" s="398"/>
      <c r="QLA2" s="398"/>
      <c r="QLB2" s="398"/>
      <c r="QLC2" s="398" t="s">
        <v>151</v>
      </c>
      <c r="QLD2" s="398"/>
      <c r="QLE2" s="398"/>
      <c r="QLF2" s="398"/>
      <c r="QLG2" s="398"/>
      <c r="QLH2" s="398"/>
      <c r="QLI2" s="398"/>
      <c r="QLJ2" s="398"/>
      <c r="QLK2" s="398"/>
      <c r="QLL2" s="398"/>
      <c r="QLM2" s="398"/>
      <c r="QLN2" s="398"/>
      <c r="QLO2" s="398"/>
      <c r="QLP2" s="398"/>
      <c r="QLQ2" s="398"/>
      <c r="QLR2" s="398"/>
      <c r="QLS2" s="398" t="s">
        <v>151</v>
      </c>
      <c r="QLT2" s="398"/>
      <c r="QLU2" s="398"/>
      <c r="QLV2" s="398"/>
      <c r="QLW2" s="398"/>
      <c r="QLX2" s="398"/>
      <c r="QLY2" s="398"/>
      <c r="QLZ2" s="398"/>
      <c r="QMA2" s="398"/>
      <c r="QMB2" s="398"/>
      <c r="QMC2" s="398"/>
      <c r="QMD2" s="398"/>
      <c r="QME2" s="398"/>
      <c r="QMF2" s="398"/>
      <c r="QMG2" s="398"/>
      <c r="QMH2" s="398"/>
      <c r="QMI2" s="398" t="s">
        <v>151</v>
      </c>
      <c r="QMJ2" s="398"/>
      <c r="QMK2" s="398"/>
      <c r="QML2" s="398"/>
      <c r="QMM2" s="398"/>
      <c r="QMN2" s="398"/>
      <c r="QMO2" s="398"/>
      <c r="QMP2" s="398"/>
      <c r="QMQ2" s="398"/>
      <c r="QMR2" s="398"/>
      <c r="QMS2" s="398"/>
      <c r="QMT2" s="398"/>
      <c r="QMU2" s="398"/>
      <c r="QMV2" s="398"/>
      <c r="QMW2" s="398"/>
      <c r="QMX2" s="398"/>
      <c r="QMY2" s="398" t="s">
        <v>151</v>
      </c>
      <c r="QMZ2" s="398"/>
      <c r="QNA2" s="398"/>
      <c r="QNB2" s="398"/>
      <c r="QNC2" s="398"/>
      <c r="QND2" s="398"/>
      <c r="QNE2" s="398"/>
      <c r="QNF2" s="398"/>
      <c r="QNG2" s="398"/>
      <c r="QNH2" s="398"/>
      <c r="QNI2" s="398"/>
      <c r="QNJ2" s="398"/>
      <c r="QNK2" s="398"/>
      <c r="QNL2" s="398"/>
      <c r="QNM2" s="398"/>
      <c r="QNN2" s="398"/>
      <c r="QNO2" s="398" t="s">
        <v>151</v>
      </c>
      <c r="QNP2" s="398"/>
      <c r="QNQ2" s="398"/>
      <c r="QNR2" s="398"/>
      <c r="QNS2" s="398"/>
      <c r="QNT2" s="398"/>
      <c r="QNU2" s="398"/>
      <c r="QNV2" s="398"/>
      <c r="QNW2" s="398"/>
      <c r="QNX2" s="398"/>
      <c r="QNY2" s="398"/>
      <c r="QNZ2" s="398"/>
      <c r="QOA2" s="398"/>
      <c r="QOB2" s="398"/>
      <c r="QOC2" s="398"/>
      <c r="QOD2" s="398"/>
      <c r="QOE2" s="398" t="s">
        <v>151</v>
      </c>
      <c r="QOF2" s="398"/>
      <c r="QOG2" s="398"/>
      <c r="QOH2" s="398"/>
      <c r="QOI2" s="398"/>
      <c r="QOJ2" s="398"/>
      <c r="QOK2" s="398"/>
      <c r="QOL2" s="398"/>
      <c r="QOM2" s="398"/>
      <c r="QON2" s="398"/>
      <c r="QOO2" s="398"/>
      <c r="QOP2" s="398"/>
      <c r="QOQ2" s="398"/>
      <c r="QOR2" s="398"/>
      <c r="QOS2" s="398"/>
      <c r="QOT2" s="398"/>
      <c r="QOU2" s="398" t="s">
        <v>151</v>
      </c>
      <c r="QOV2" s="398"/>
      <c r="QOW2" s="398"/>
      <c r="QOX2" s="398"/>
      <c r="QOY2" s="398"/>
      <c r="QOZ2" s="398"/>
      <c r="QPA2" s="398"/>
      <c r="QPB2" s="398"/>
      <c r="QPC2" s="398"/>
      <c r="QPD2" s="398"/>
      <c r="QPE2" s="398"/>
      <c r="QPF2" s="398"/>
      <c r="QPG2" s="398"/>
      <c r="QPH2" s="398"/>
      <c r="QPI2" s="398"/>
      <c r="QPJ2" s="398"/>
      <c r="QPK2" s="398" t="s">
        <v>151</v>
      </c>
      <c r="QPL2" s="398"/>
      <c r="QPM2" s="398"/>
      <c r="QPN2" s="398"/>
      <c r="QPO2" s="398"/>
      <c r="QPP2" s="398"/>
      <c r="QPQ2" s="398"/>
      <c r="QPR2" s="398"/>
      <c r="QPS2" s="398"/>
      <c r="QPT2" s="398"/>
      <c r="QPU2" s="398"/>
      <c r="QPV2" s="398"/>
      <c r="QPW2" s="398"/>
      <c r="QPX2" s="398"/>
      <c r="QPY2" s="398"/>
      <c r="QPZ2" s="398"/>
      <c r="QQA2" s="398" t="s">
        <v>151</v>
      </c>
      <c r="QQB2" s="398"/>
      <c r="QQC2" s="398"/>
      <c r="QQD2" s="398"/>
      <c r="QQE2" s="398"/>
      <c r="QQF2" s="398"/>
      <c r="QQG2" s="398"/>
      <c r="QQH2" s="398"/>
      <c r="QQI2" s="398"/>
      <c r="QQJ2" s="398"/>
      <c r="QQK2" s="398"/>
      <c r="QQL2" s="398"/>
      <c r="QQM2" s="398"/>
      <c r="QQN2" s="398"/>
      <c r="QQO2" s="398"/>
      <c r="QQP2" s="398"/>
      <c r="QQQ2" s="398" t="s">
        <v>151</v>
      </c>
      <c r="QQR2" s="398"/>
      <c r="QQS2" s="398"/>
      <c r="QQT2" s="398"/>
      <c r="QQU2" s="398"/>
      <c r="QQV2" s="398"/>
      <c r="QQW2" s="398"/>
      <c r="QQX2" s="398"/>
      <c r="QQY2" s="398"/>
      <c r="QQZ2" s="398"/>
      <c r="QRA2" s="398"/>
      <c r="QRB2" s="398"/>
      <c r="QRC2" s="398"/>
      <c r="QRD2" s="398"/>
      <c r="QRE2" s="398"/>
      <c r="QRF2" s="398"/>
      <c r="QRG2" s="398" t="s">
        <v>151</v>
      </c>
      <c r="QRH2" s="398"/>
      <c r="QRI2" s="398"/>
      <c r="QRJ2" s="398"/>
      <c r="QRK2" s="398"/>
      <c r="QRL2" s="398"/>
      <c r="QRM2" s="398"/>
      <c r="QRN2" s="398"/>
      <c r="QRO2" s="398"/>
      <c r="QRP2" s="398"/>
      <c r="QRQ2" s="398"/>
      <c r="QRR2" s="398"/>
      <c r="QRS2" s="398"/>
      <c r="QRT2" s="398"/>
      <c r="QRU2" s="398"/>
      <c r="QRV2" s="398"/>
      <c r="QRW2" s="398" t="s">
        <v>151</v>
      </c>
      <c r="QRX2" s="398"/>
      <c r="QRY2" s="398"/>
      <c r="QRZ2" s="398"/>
      <c r="QSA2" s="398"/>
      <c r="QSB2" s="398"/>
      <c r="QSC2" s="398"/>
      <c r="QSD2" s="398"/>
      <c r="QSE2" s="398"/>
      <c r="QSF2" s="398"/>
      <c r="QSG2" s="398"/>
      <c r="QSH2" s="398"/>
      <c r="QSI2" s="398"/>
      <c r="QSJ2" s="398"/>
      <c r="QSK2" s="398"/>
      <c r="QSL2" s="398"/>
      <c r="QSM2" s="398" t="s">
        <v>151</v>
      </c>
      <c r="QSN2" s="398"/>
      <c r="QSO2" s="398"/>
      <c r="QSP2" s="398"/>
      <c r="QSQ2" s="398"/>
      <c r="QSR2" s="398"/>
      <c r="QSS2" s="398"/>
      <c r="QST2" s="398"/>
      <c r="QSU2" s="398"/>
      <c r="QSV2" s="398"/>
      <c r="QSW2" s="398"/>
      <c r="QSX2" s="398"/>
      <c r="QSY2" s="398"/>
      <c r="QSZ2" s="398"/>
      <c r="QTA2" s="398"/>
      <c r="QTB2" s="398"/>
      <c r="QTC2" s="398" t="s">
        <v>151</v>
      </c>
      <c r="QTD2" s="398"/>
      <c r="QTE2" s="398"/>
      <c r="QTF2" s="398"/>
      <c r="QTG2" s="398"/>
      <c r="QTH2" s="398"/>
      <c r="QTI2" s="398"/>
      <c r="QTJ2" s="398"/>
      <c r="QTK2" s="398"/>
      <c r="QTL2" s="398"/>
      <c r="QTM2" s="398"/>
      <c r="QTN2" s="398"/>
      <c r="QTO2" s="398"/>
      <c r="QTP2" s="398"/>
      <c r="QTQ2" s="398"/>
      <c r="QTR2" s="398"/>
      <c r="QTS2" s="398" t="s">
        <v>151</v>
      </c>
      <c r="QTT2" s="398"/>
      <c r="QTU2" s="398"/>
      <c r="QTV2" s="398"/>
      <c r="QTW2" s="398"/>
      <c r="QTX2" s="398"/>
      <c r="QTY2" s="398"/>
      <c r="QTZ2" s="398"/>
      <c r="QUA2" s="398"/>
      <c r="QUB2" s="398"/>
      <c r="QUC2" s="398"/>
      <c r="QUD2" s="398"/>
      <c r="QUE2" s="398"/>
      <c r="QUF2" s="398"/>
      <c r="QUG2" s="398"/>
      <c r="QUH2" s="398"/>
      <c r="QUI2" s="398" t="s">
        <v>151</v>
      </c>
      <c r="QUJ2" s="398"/>
      <c r="QUK2" s="398"/>
      <c r="QUL2" s="398"/>
      <c r="QUM2" s="398"/>
      <c r="QUN2" s="398"/>
      <c r="QUO2" s="398"/>
      <c r="QUP2" s="398"/>
      <c r="QUQ2" s="398"/>
      <c r="QUR2" s="398"/>
      <c r="QUS2" s="398"/>
      <c r="QUT2" s="398"/>
      <c r="QUU2" s="398"/>
      <c r="QUV2" s="398"/>
      <c r="QUW2" s="398"/>
      <c r="QUX2" s="398"/>
      <c r="QUY2" s="398" t="s">
        <v>151</v>
      </c>
      <c r="QUZ2" s="398"/>
      <c r="QVA2" s="398"/>
      <c r="QVB2" s="398"/>
      <c r="QVC2" s="398"/>
      <c r="QVD2" s="398"/>
      <c r="QVE2" s="398"/>
      <c r="QVF2" s="398"/>
      <c r="QVG2" s="398"/>
      <c r="QVH2" s="398"/>
      <c r="QVI2" s="398"/>
      <c r="QVJ2" s="398"/>
      <c r="QVK2" s="398"/>
      <c r="QVL2" s="398"/>
      <c r="QVM2" s="398"/>
      <c r="QVN2" s="398"/>
      <c r="QVO2" s="398" t="s">
        <v>151</v>
      </c>
      <c r="QVP2" s="398"/>
      <c r="QVQ2" s="398"/>
      <c r="QVR2" s="398"/>
      <c r="QVS2" s="398"/>
      <c r="QVT2" s="398"/>
      <c r="QVU2" s="398"/>
      <c r="QVV2" s="398"/>
      <c r="QVW2" s="398"/>
      <c r="QVX2" s="398"/>
      <c r="QVY2" s="398"/>
      <c r="QVZ2" s="398"/>
      <c r="QWA2" s="398"/>
      <c r="QWB2" s="398"/>
      <c r="QWC2" s="398"/>
      <c r="QWD2" s="398"/>
      <c r="QWE2" s="398" t="s">
        <v>151</v>
      </c>
      <c r="QWF2" s="398"/>
      <c r="QWG2" s="398"/>
      <c r="QWH2" s="398"/>
      <c r="QWI2" s="398"/>
      <c r="QWJ2" s="398"/>
      <c r="QWK2" s="398"/>
      <c r="QWL2" s="398"/>
      <c r="QWM2" s="398"/>
      <c r="QWN2" s="398"/>
      <c r="QWO2" s="398"/>
      <c r="QWP2" s="398"/>
      <c r="QWQ2" s="398"/>
      <c r="QWR2" s="398"/>
      <c r="QWS2" s="398"/>
      <c r="QWT2" s="398"/>
      <c r="QWU2" s="398" t="s">
        <v>151</v>
      </c>
      <c r="QWV2" s="398"/>
      <c r="QWW2" s="398"/>
      <c r="QWX2" s="398"/>
      <c r="QWY2" s="398"/>
      <c r="QWZ2" s="398"/>
      <c r="QXA2" s="398"/>
      <c r="QXB2" s="398"/>
      <c r="QXC2" s="398"/>
      <c r="QXD2" s="398"/>
      <c r="QXE2" s="398"/>
      <c r="QXF2" s="398"/>
      <c r="QXG2" s="398"/>
      <c r="QXH2" s="398"/>
      <c r="QXI2" s="398"/>
      <c r="QXJ2" s="398"/>
      <c r="QXK2" s="398" t="s">
        <v>151</v>
      </c>
      <c r="QXL2" s="398"/>
      <c r="QXM2" s="398"/>
      <c r="QXN2" s="398"/>
      <c r="QXO2" s="398"/>
      <c r="QXP2" s="398"/>
      <c r="QXQ2" s="398"/>
      <c r="QXR2" s="398"/>
      <c r="QXS2" s="398"/>
      <c r="QXT2" s="398"/>
      <c r="QXU2" s="398"/>
      <c r="QXV2" s="398"/>
      <c r="QXW2" s="398"/>
      <c r="QXX2" s="398"/>
      <c r="QXY2" s="398"/>
      <c r="QXZ2" s="398"/>
      <c r="QYA2" s="398" t="s">
        <v>151</v>
      </c>
      <c r="QYB2" s="398"/>
      <c r="QYC2" s="398"/>
      <c r="QYD2" s="398"/>
      <c r="QYE2" s="398"/>
      <c r="QYF2" s="398"/>
      <c r="QYG2" s="398"/>
      <c r="QYH2" s="398"/>
      <c r="QYI2" s="398"/>
      <c r="QYJ2" s="398"/>
      <c r="QYK2" s="398"/>
      <c r="QYL2" s="398"/>
      <c r="QYM2" s="398"/>
      <c r="QYN2" s="398"/>
      <c r="QYO2" s="398"/>
      <c r="QYP2" s="398"/>
      <c r="QYQ2" s="398" t="s">
        <v>151</v>
      </c>
      <c r="QYR2" s="398"/>
      <c r="QYS2" s="398"/>
      <c r="QYT2" s="398"/>
      <c r="QYU2" s="398"/>
      <c r="QYV2" s="398"/>
      <c r="QYW2" s="398"/>
      <c r="QYX2" s="398"/>
      <c r="QYY2" s="398"/>
      <c r="QYZ2" s="398"/>
      <c r="QZA2" s="398"/>
      <c r="QZB2" s="398"/>
      <c r="QZC2" s="398"/>
      <c r="QZD2" s="398"/>
      <c r="QZE2" s="398"/>
      <c r="QZF2" s="398"/>
      <c r="QZG2" s="398" t="s">
        <v>151</v>
      </c>
      <c r="QZH2" s="398"/>
      <c r="QZI2" s="398"/>
      <c r="QZJ2" s="398"/>
      <c r="QZK2" s="398"/>
      <c r="QZL2" s="398"/>
      <c r="QZM2" s="398"/>
      <c r="QZN2" s="398"/>
      <c r="QZO2" s="398"/>
      <c r="QZP2" s="398"/>
      <c r="QZQ2" s="398"/>
      <c r="QZR2" s="398"/>
      <c r="QZS2" s="398"/>
      <c r="QZT2" s="398"/>
      <c r="QZU2" s="398"/>
      <c r="QZV2" s="398"/>
      <c r="QZW2" s="398" t="s">
        <v>151</v>
      </c>
      <c r="QZX2" s="398"/>
      <c r="QZY2" s="398"/>
      <c r="QZZ2" s="398"/>
      <c r="RAA2" s="398"/>
      <c r="RAB2" s="398"/>
      <c r="RAC2" s="398"/>
      <c r="RAD2" s="398"/>
      <c r="RAE2" s="398"/>
      <c r="RAF2" s="398"/>
      <c r="RAG2" s="398"/>
      <c r="RAH2" s="398"/>
      <c r="RAI2" s="398"/>
      <c r="RAJ2" s="398"/>
      <c r="RAK2" s="398"/>
      <c r="RAL2" s="398"/>
      <c r="RAM2" s="398" t="s">
        <v>151</v>
      </c>
      <c r="RAN2" s="398"/>
      <c r="RAO2" s="398"/>
      <c r="RAP2" s="398"/>
      <c r="RAQ2" s="398"/>
      <c r="RAR2" s="398"/>
      <c r="RAS2" s="398"/>
      <c r="RAT2" s="398"/>
      <c r="RAU2" s="398"/>
      <c r="RAV2" s="398"/>
      <c r="RAW2" s="398"/>
      <c r="RAX2" s="398"/>
      <c r="RAY2" s="398"/>
      <c r="RAZ2" s="398"/>
      <c r="RBA2" s="398"/>
      <c r="RBB2" s="398"/>
      <c r="RBC2" s="398" t="s">
        <v>151</v>
      </c>
      <c r="RBD2" s="398"/>
      <c r="RBE2" s="398"/>
      <c r="RBF2" s="398"/>
      <c r="RBG2" s="398"/>
      <c r="RBH2" s="398"/>
      <c r="RBI2" s="398"/>
      <c r="RBJ2" s="398"/>
      <c r="RBK2" s="398"/>
      <c r="RBL2" s="398"/>
      <c r="RBM2" s="398"/>
      <c r="RBN2" s="398"/>
      <c r="RBO2" s="398"/>
      <c r="RBP2" s="398"/>
      <c r="RBQ2" s="398"/>
      <c r="RBR2" s="398"/>
      <c r="RBS2" s="398" t="s">
        <v>151</v>
      </c>
      <c r="RBT2" s="398"/>
      <c r="RBU2" s="398"/>
      <c r="RBV2" s="398"/>
      <c r="RBW2" s="398"/>
      <c r="RBX2" s="398"/>
      <c r="RBY2" s="398"/>
      <c r="RBZ2" s="398"/>
      <c r="RCA2" s="398"/>
      <c r="RCB2" s="398"/>
      <c r="RCC2" s="398"/>
      <c r="RCD2" s="398"/>
      <c r="RCE2" s="398"/>
      <c r="RCF2" s="398"/>
      <c r="RCG2" s="398"/>
      <c r="RCH2" s="398"/>
      <c r="RCI2" s="398" t="s">
        <v>151</v>
      </c>
      <c r="RCJ2" s="398"/>
      <c r="RCK2" s="398"/>
      <c r="RCL2" s="398"/>
      <c r="RCM2" s="398"/>
      <c r="RCN2" s="398"/>
      <c r="RCO2" s="398"/>
      <c r="RCP2" s="398"/>
      <c r="RCQ2" s="398"/>
      <c r="RCR2" s="398"/>
      <c r="RCS2" s="398"/>
      <c r="RCT2" s="398"/>
      <c r="RCU2" s="398"/>
      <c r="RCV2" s="398"/>
      <c r="RCW2" s="398"/>
      <c r="RCX2" s="398"/>
      <c r="RCY2" s="398" t="s">
        <v>151</v>
      </c>
      <c r="RCZ2" s="398"/>
      <c r="RDA2" s="398"/>
      <c r="RDB2" s="398"/>
      <c r="RDC2" s="398"/>
      <c r="RDD2" s="398"/>
      <c r="RDE2" s="398"/>
      <c r="RDF2" s="398"/>
      <c r="RDG2" s="398"/>
      <c r="RDH2" s="398"/>
      <c r="RDI2" s="398"/>
      <c r="RDJ2" s="398"/>
      <c r="RDK2" s="398"/>
      <c r="RDL2" s="398"/>
      <c r="RDM2" s="398"/>
      <c r="RDN2" s="398"/>
      <c r="RDO2" s="398" t="s">
        <v>151</v>
      </c>
      <c r="RDP2" s="398"/>
      <c r="RDQ2" s="398"/>
      <c r="RDR2" s="398"/>
      <c r="RDS2" s="398"/>
      <c r="RDT2" s="398"/>
      <c r="RDU2" s="398"/>
      <c r="RDV2" s="398"/>
      <c r="RDW2" s="398"/>
      <c r="RDX2" s="398"/>
      <c r="RDY2" s="398"/>
      <c r="RDZ2" s="398"/>
      <c r="REA2" s="398"/>
      <c r="REB2" s="398"/>
      <c r="REC2" s="398"/>
      <c r="RED2" s="398"/>
      <c r="REE2" s="398" t="s">
        <v>151</v>
      </c>
      <c r="REF2" s="398"/>
      <c r="REG2" s="398"/>
      <c r="REH2" s="398"/>
      <c r="REI2" s="398"/>
      <c r="REJ2" s="398"/>
      <c r="REK2" s="398"/>
      <c r="REL2" s="398"/>
      <c r="REM2" s="398"/>
      <c r="REN2" s="398"/>
      <c r="REO2" s="398"/>
      <c r="REP2" s="398"/>
      <c r="REQ2" s="398"/>
      <c r="RER2" s="398"/>
      <c r="RES2" s="398"/>
      <c r="RET2" s="398"/>
      <c r="REU2" s="398" t="s">
        <v>151</v>
      </c>
      <c r="REV2" s="398"/>
      <c r="REW2" s="398"/>
      <c r="REX2" s="398"/>
      <c r="REY2" s="398"/>
      <c r="REZ2" s="398"/>
      <c r="RFA2" s="398"/>
      <c r="RFB2" s="398"/>
      <c r="RFC2" s="398"/>
      <c r="RFD2" s="398"/>
      <c r="RFE2" s="398"/>
      <c r="RFF2" s="398"/>
      <c r="RFG2" s="398"/>
      <c r="RFH2" s="398"/>
      <c r="RFI2" s="398"/>
      <c r="RFJ2" s="398"/>
      <c r="RFK2" s="398" t="s">
        <v>151</v>
      </c>
      <c r="RFL2" s="398"/>
      <c r="RFM2" s="398"/>
      <c r="RFN2" s="398"/>
      <c r="RFO2" s="398"/>
      <c r="RFP2" s="398"/>
      <c r="RFQ2" s="398"/>
      <c r="RFR2" s="398"/>
      <c r="RFS2" s="398"/>
      <c r="RFT2" s="398"/>
      <c r="RFU2" s="398"/>
      <c r="RFV2" s="398"/>
      <c r="RFW2" s="398"/>
      <c r="RFX2" s="398"/>
      <c r="RFY2" s="398"/>
      <c r="RFZ2" s="398"/>
      <c r="RGA2" s="398" t="s">
        <v>151</v>
      </c>
      <c r="RGB2" s="398"/>
      <c r="RGC2" s="398"/>
      <c r="RGD2" s="398"/>
      <c r="RGE2" s="398"/>
      <c r="RGF2" s="398"/>
      <c r="RGG2" s="398"/>
      <c r="RGH2" s="398"/>
      <c r="RGI2" s="398"/>
      <c r="RGJ2" s="398"/>
      <c r="RGK2" s="398"/>
      <c r="RGL2" s="398"/>
      <c r="RGM2" s="398"/>
      <c r="RGN2" s="398"/>
      <c r="RGO2" s="398"/>
      <c r="RGP2" s="398"/>
      <c r="RGQ2" s="398" t="s">
        <v>151</v>
      </c>
      <c r="RGR2" s="398"/>
      <c r="RGS2" s="398"/>
      <c r="RGT2" s="398"/>
      <c r="RGU2" s="398"/>
      <c r="RGV2" s="398"/>
      <c r="RGW2" s="398"/>
      <c r="RGX2" s="398"/>
      <c r="RGY2" s="398"/>
      <c r="RGZ2" s="398"/>
      <c r="RHA2" s="398"/>
      <c r="RHB2" s="398"/>
      <c r="RHC2" s="398"/>
      <c r="RHD2" s="398"/>
      <c r="RHE2" s="398"/>
      <c r="RHF2" s="398"/>
      <c r="RHG2" s="398" t="s">
        <v>151</v>
      </c>
      <c r="RHH2" s="398"/>
      <c r="RHI2" s="398"/>
      <c r="RHJ2" s="398"/>
      <c r="RHK2" s="398"/>
      <c r="RHL2" s="398"/>
      <c r="RHM2" s="398"/>
      <c r="RHN2" s="398"/>
      <c r="RHO2" s="398"/>
      <c r="RHP2" s="398"/>
      <c r="RHQ2" s="398"/>
      <c r="RHR2" s="398"/>
      <c r="RHS2" s="398"/>
      <c r="RHT2" s="398"/>
      <c r="RHU2" s="398"/>
      <c r="RHV2" s="398"/>
      <c r="RHW2" s="398" t="s">
        <v>151</v>
      </c>
      <c r="RHX2" s="398"/>
      <c r="RHY2" s="398"/>
      <c r="RHZ2" s="398"/>
      <c r="RIA2" s="398"/>
      <c r="RIB2" s="398"/>
      <c r="RIC2" s="398"/>
      <c r="RID2" s="398"/>
      <c r="RIE2" s="398"/>
      <c r="RIF2" s="398"/>
      <c r="RIG2" s="398"/>
      <c r="RIH2" s="398"/>
      <c r="RII2" s="398"/>
      <c r="RIJ2" s="398"/>
      <c r="RIK2" s="398"/>
      <c r="RIL2" s="398"/>
      <c r="RIM2" s="398" t="s">
        <v>151</v>
      </c>
      <c r="RIN2" s="398"/>
      <c r="RIO2" s="398"/>
      <c r="RIP2" s="398"/>
      <c r="RIQ2" s="398"/>
      <c r="RIR2" s="398"/>
      <c r="RIS2" s="398"/>
      <c r="RIT2" s="398"/>
      <c r="RIU2" s="398"/>
      <c r="RIV2" s="398"/>
      <c r="RIW2" s="398"/>
      <c r="RIX2" s="398"/>
      <c r="RIY2" s="398"/>
      <c r="RIZ2" s="398"/>
      <c r="RJA2" s="398"/>
      <c r="RJB2" s="398"/>
      <c r="RJC2" s="398" t="s">
        <v>151</v>
      </c>
      <c r="RJD2" s="398"/>
      <c r="RJE2" s="398"/>
      <c r="RJF2" s="398"/>
      <c r="RJG2" s="398"/>
      <c r="RJH2" s="398"/>
      <c r="RJI2" s="398"/>
      <c r="RJJ2" s="398"/>
      <c r="RJK2" s="398"/>
      <c r="RJL2" s="398"/>
      <c r="RJM2" s="398"/>
      <c r="RJN2" s="398"/>
      <c r="RJO2" s="398"/>
      <c r="RJP2" s="398"/>
      <c r="RJQ2" s="398"/>
      <c r="RJR2" s="398"/>
      <c r="RJS2" s="398" t="s">
        <v>151</v>
      </c>
      <c r="RJT2" s="398"/>
      <c r="RJU2" s="398"/>
      <c r="RJV2" s="398"/>
      <c r="RJW2" s="398"/>
      <c r="RJX2" s="398"/>
      <c r="RJY2" s="398"/>
      <c r="RJZ2" s="398"/>
      <c r="RKA2" s="398"/>
      <c r="RKB2" s="398"/>
      <c r="RKC2" s="398"/>
      <c r="RKD2" s="398"/>
      <c r="RKE2" s="398"/>
      <c r="RKF2" s="398"/>
      <c r="RKG2" s="398"/>
      <c r="RKH2" s="398"/>
      <c r="RKI2" s="398" t="s">
        <v>151</v>
      </c>
      <c r="RKJ2" s="398"/>
      <c r="RKK2" s="398"/>
      <c r="RKL2" s="398"/>
      <c r="RKM2" s="398"/>
      <c r="RKN2" s="398"/>
      <c r="RKO2" s="398"/>
      <c r="RKP2" s="398"/>
      <c r="RKQ2" s="398"/>
      <c r="RKR2" s="398"/>
      <c r="RKS2" s="398"/>
      <c r="RKT2" s="398"/>
      <c r="RKU2" s="398"/>
      <c r="RKV2" s="398"/>
      <c r="RKW2" s="398"/>
      <c r="RKX2" s="398"/>
      <c r="RKY2" s="398" t="s">
        <v>151</v>
      </c>
      <c r="RKZ2" s="398"/>
      <c r="RLA2" s="398"/>
      <c r="RLB2" s="398"/>
      <c r="RLC2" s="398"/>
      <c r="RLD2" s="398"/>
      <c r="RLE2" s="398"/>
      <c r="RLF2" s="398"/>
      <c r="RLG2" s="398"/>
      <c r="RLH2" s="398"/>
      <c r="RLI2" s="398"/>
      <c r="RLJ2" s="398"/>
      <c r="RLK2" s="398"/>
      <c r="RLL2" s="398"/>
      <c r="RLM2" s="398"/>
      <c r="RLN2" s="398"/>
      <c r="RLO2" s="398" t="s">
        <v>151</v>
      </c>
      <c r="RLP2" s="398"/>
      <c r="RLQ2" s="398"/>
      <c r="RLR2" s="398"/>
      <c r="RLS2" s="398"/>
      <c r="RLT2" s="398"/>
      <c r="RLU2" s="398"/>
      <c r="RLV2" s="398"/>
      <c r="RLW2" s="398"/>
      <c r="RLX2" s="398"/>
      <c r="RLY2" s="398"/>
      <c r="RLZ2" s="398"/>
      <c r="RMA2" s="398"/>
      <c r="RMB2" s="398"/>
      <c r="RMC2" s="398"/>
      <c r="RMD2" s="398"/>
      <c r="RME2" s="398" t="s">
        <v>151</v>
      </c>
      <c r="RMF2" s="398"/>
      <c r="RMG2" s="398"/>
      <c r="RMH2" s="398"/>
      <c r="RMI2" s="398"/>
      <c r="RMJ2" s="398"/>
      <c r="RMK2" s="398"/>
      <c r="RML2" s="398"/>
      <c r="RMM2" s="398"/>
      <c r="RMN2" s="398"/>
      <c r="RMO2" s="398"/>
      <c r="RMP2" s="398"/>
      <c r="RMQ2" s="398"/>
      <c r="RMR2" s="398"/>
      <c r="RMS2" s="398"/>
      <c r="RMT2" s="398"/>
      <c r="RMU2" s="398" t="s">
        <v>151</v>
      </c>
      <c r="RMV2" s="398"/>
      <c r="RMW2" s="398"/>
      <c r="RMX2" s="398"/>
      <c r="RMY2" s="398"/>
      <c r="RMZ2" s="398"/>
      <c r="RNA2" s="398"/>
      <c r="RNB2" s="398"/>
      <c r="RNC2" s="398"/>
      <c r="RND2" s="398"/>
      <c r="RNE2" s="398"/>
      <c r="RNF2" s="398"/>
      <c r="RNG2" s="398"/>
      <c r="RNH2" s="398"/>
      <c r="RNI2" s="398"/>
      <c r="RNJ2" s="398"/>
      <c r="RNK2" s="398" t="s">
        <v>151</v>
      </c>
      <c r="RNL2" s="398"/>
      <c r="RNM2" s="398"/>
      <c r="RNN2" s="398"/>
      <c r="RNO2" s="398"/>
      <c r="RNP2" s="398"/>
      <c r="RNQ2" s="398"/>
      <c r="RNR2" s="398"/>
      <c r="RNS2" s="398"/>
      <c r="RNT2" s="398"/>
      <c r="RNU2" s="398"/>
      <c r="RNV2" s="398"/>
      <c r="RNW2" s="398"/>
      <c r="RNX2" s="398"/>
      <c r="RNY2" s="398"/>
      <c r="RNZ2" s="398"/>
      <c r="ROA2" s="398" t="s">
        <v>151</v>
      </c>
      <c r="ROB2" s="398"/>
      <c r="ROC2" s="398"/>
      <c r="ROD2" s="398"/>
      <c r="ROE2" s="398"/>
      <c r="ROF2" s="398"/>
      <c r="ROG2" s="398"/>
      <c r="ROH2" s="398"/>
      <c r="ROI2" s="398"/>
      <c r="ROJ2" s="398"/>
      <c r="ROK2" s="398"/>
      <c r="ROL2" s="398"/>
      <c r="ROM2" s="398"/>
      <c r="RON2" s="398"/>
      <c r="ROO2" s="398"/>
      <c r="ROP2" s="398"/>
      <c r="ROQ2" s="398" t="s">
        <v>151</v>
      </c>
      <c r="ROR2" s="398"/>
      <c r="ROS2" s="398"/>
      <c r="ROT2" s="398"/>
      <c r="ROU2" s="398"/>
      <c r="ROV2" s="398"/>
      <c r="ROW2" s="398"/>
      <c r="ROX2" s="398"/>
      <c r="ROY2" s="398"/>
      <c r="ROZ2" s="398"/>
      <c r="RPA2" s="398"/>
      <c r="RPB2" s="398"/>
      <c r="RPC2" s="398"/>
      <c r="RPD2" s="398"/>
      <c r="RPE2" s="398"/>
      <c r="RPF2" s="398"/>
      <c r="RPG2" s="398" t="s">
        <v>151</v>
      </c>
      <c r="RPH2" s="398"/>
      <c r="RPI2" s="398"/>
      <c r="RPJ2" s="398"/>
      <c r="RPK2" s="398"/>
      <c r="RPL2" s="398"/>
      <c r="RPM2" s="398"/>
      <c r="RPN2" s="398"/>
      <c r="RPO2" s="398"/>
      <c r="RPP2" s="398"/>
      <c r="RPQ2" s="398"/>
      <c r="RPR2" s="398"/>
      <c r="RPS2" s="398"/>
      <c r="RPT2" s="398"/>
      <c r="RPU2" s="398"/>
      <c r="RPV2" s="398"/>
      <c r="RPW2" s="398" t="s">
        <v>151</v>
      </c>
      <c r="RPX2" s="398"/>
      <c r="RPY2" s="398"/>
      <c r="RPZ2" s="398"/>
      <c r="RQA2" s="398"/>
      <c r="RQB2" s="398"/>
      <c r="RQC2" s="398"/>
      <c r="RQD2" s="398"/>
      <c r="RQE2" s="398"/>
      <c r="RQF2" s="398"/>
      <c r="RQG2" s="398"/>
      <c r="RQH2" s="398"/>
      <c r="RQI2" s="398"/>
      <c r="RQJ2" s="398"/>
      <c r="RQK2" s="398"/>
      <c r="RQL2" s="398"/>
      <c r="RQM2" s="398" t="s">
        <v>151</v>
      </c>
      <c r="RQN2" s="398"/>
      <c r="RQO2" s="398"/>
      <c r="RQP2" s="398"/>
      <c r="RQQ2" s="398"/>
      <c r="RQR2" s="398"/>
      <c r="RQS2" s="398"/>
      <c r="RQT2" s="398"/>
      <c r="RQU2" s="398"/>
      <c r="RQV2" s="398"/>
      <c r="RQW2" s="398"/>
      <c r="RQX2" s="398"/>
      <c r="RQY2" s="398"/>
      <c r="RQZ2" s="398"/>
      <c r="RRA2" s="398"/>
      <c r="RRB2" s="398"/>
      <c r="RRC2" s="398" t="s">
        <v>151</v>
      </c>
      <c r="RRD2" s="398"/>
      <c r="RRE2" s="398"/>
      <c r="RRF2" s="398"/>
      <c r="RRG2" s="398"/>
      <c r="RRH2" s="398"/>
      <c r="RRI2" s="398"/>
      <c r="RRJ2" s="398"/>
      <c r="RRK2" s="398"/>
      <c r="RRL2" s="398"/>
      <c r="RRM2" s="398"/>
      <c r="RRN2" s="398"/>
      <c r="RRO2" s="398"/>
      <c r="RRP2" s="398"/>
      <c r="RRQ2" s="398"/>
      <c r="RRR2" s="398"/>
      <c r="RRS2" s="398" t="s">
        <v>151</v>
      </c>
      <c r="RRT2" s="398"/>
      <c r="RRU2" s="398"/>
      <c r="RRV2" s="398"/>
      <c r="RRW2" s="398"/>
      <c r="RRX2" s="398"/>
      <c r="RRY2" s="398"/>
      <c r="RRZ2" s="398"/>
      <c r="RSA2" s="398"/>
      <c r="RSB2" s="398"/>
      <c r="RSC2" s="398"/>
      <c r="RSD2" s="398"/>
      <c r="RSE2" s="398"/>
      <c r="RSF2" s="398"/>
      <c r="RSG2" s="398"/>
      <c r="RSH2" s="398"/>
      <c r="RSI2" s="398" t="s">
        <v>151</v>
      </c>
      <c r="RSJ2" s="398"/>
      <c r="RSK2" s="398"/>
      <c r="RSL2" s="398"/>
      <c r="RSM2" s="398"/>
      <c r="RSN2" s="398"/>
      <c r="RSO2" s="398"/>
      <c r="RSP2" s="398"/>
      <c r="RSQ2" s="398"/>
      <c r="RSR2" s="398"/>
      <c r="RSS2" s="398"/>
      <c r="RST2" s="398"/>
      <c r="RSU2" s="398"/>
      <c r="RSV2" s="398"/>
      <c r="RSW2" s="398"/>
      <c r="RSX2" s="398"/>
      <c r="RSY2" s="398" t="s">
        <v>151</v>
      </c>
      <c r="RSZ2" s="398"/>
      <c r="RTA2" s="398"/>
      <c r="RTB2" s="398"/>
      <c r="RTC2" s="398"/>
      <c r="RTD2" s="398"/>
      <c r="RTE2" s="398"/>
      <c r="RTF2" s="398"/>
      <c r="RTG2" s="398"/>
      <c r="RTH2" s="398"/>
      <c r="RTI2" s="398"/>
      <c r="RTJ2" s="398"/>
      <c r="RTK2" s="398"/>
      <c r="RTL2" s="398"/>
      <c r="RTM2" s="398"/>
      <c r="RTN2" s="398"/>
      <c r="RTO2" s="398" t="s">
        <v>151</v>
      </c>
      <c r="RTP2" s="398"/>
      <c r="RTQ2" s="398"/>
      <c r="RTR2" s="398"/>
      <c r="RTS2" s="398"/>
      <c r="RTT2" s="398"/>
      <c r="RTU2" s="398"/>
      <c r="RTV2" s="398"/>
      <c r="RTW2" s="398"/>
      <c r="RTX2" s="398"/>
      <c r="RTY2" s="398"/>
      <c r="RTZ2" s="398"/>
      <c r="RUA2" s="398"/>
      <c r="RUB2" s="398"/>
      <c r="RUC2" s="398"/>
      <c r="RUD2" s="398"/>
      <c r="RUE2" s="398" t="s">
        <v>151</v>
      </c>
      <c r="RUF2" s="398"/>
      <c r="RUG2" s="398"/>
      <c r="RUH2" s="398"/>
      <c r="RUI2" s="398"/>
      <c r="RUJ2" s="398"/>
      <c r="RUK2" s="398"/>
      <c r="RUL2" s="398"/>
      <c r="RUM2" s="398"/>
      <c r="RUN2" s="398"/>
      <c r="RUO2" s="398"/>
      <c r="RUP2" s="398"/>
      <c r="RUQ2" s="398"/>
      <c r="RUR2" s="398"/>
      <c r="RUS2" s="398"/>
      <c r="RUT2" s="398"/>
      <c r="RUU2" s="398" t="s">
        <v>151</v>
      </c>
      <c r="RUV2" s="398"/>
      <c r="RUW2" s="398"/>
      <c r="RUX2" s="398"/>
      <c r="RUY2" s="398"/>
      <c r="RUZ2" s="398"/>
      <c r="RVA2" s="398"/>
      <c r="RVB2" s="398"/>
      <c r="RVC2" s="398"/>
      <c r="RVD2" s="398"/>
      <c r="RVE2" s="398"/>
      <c r="RVF2" s="398"/>
      <c r="RVG2" s="398"/>
      <c r="RVH2" s="398"/>
      <c r="RVI2" s="398"/>
      <c r="RVJ2" s="398"/>
      <c r="RVK2" s="398" t="s">
        <v>151</v>
      </c>
      <c r="RVL2" s="398"/>
      <c r="RVM2" s="398"/>
      <c r="RVN2" s="398"/>
      <c r="RVO2" s="398"/>
      <c r="RVP2" s="398"/>
      <c r="RVQ2" s="398"/>
      <c r="RVR2" s="398"/>
      <c r="RVS2" s="398"/>
      <c r="RVT2" s="398"/>
      <c r="RVU2" s="398"/>
      <c r="RVV2" s="398"/>
      <c r="RVW2" s="398"/>
      <c r="RVX2" s="398"/>
      <c r="RVY2" s="398"/>
      <c r="RVZ2" s="398"/>
      <c r="RWA2" s="398" t="s">
        <v>151</v>
      </c>
      <c r="RWB2" s="398"/>
      <c r="RWC2" s="398"/>
      <c r="RWD2" s="398"/>
      <c r="RWE2" s="398"/>
      <c r="RWF2" s="398"/>
      <c r="RWG2" s="398"/>
      <c r="RWH2" s="398"/>
      <c r="RWI2" s="398"/>
      <c r="RWJ2" s="398"/>
      <c r="RWK2" s="398"/>
      <c r="RWL2" s="398"/>
      <c r="RWM2" s="398"/>
      <c r="RWN2" s="398"/>
      <c r="RWO2" s="398"/>
      <c r="RWP2" s="398"/>
      <c r="RWQ2" s="398" t="s">
        <v>151</v>
      </c>
      <c r="RWR2" s="398"/>
      <c r="RWS2" s="398"/>
      <c r="RWT2" s="398"/>
      <c r="RWU2" s="398"/>
      <c r="RWV2" s="398"/>
      <c r="RWW2" s="398"/>
      <c r="RWX2" s="398"/>
      <c r="RWY2" s="398"/>
      <c r="RWZ2" s="398"/>
      <c r="RXA2" s="398"/>
      <c r="RXB2" s="398"/>
      <c r="RXC2" s="398"/>
      <c r="RXD2" s="398"/>
      <c r="RXE2" s="398"/>
      <c r="RXF2" s="398"/>
      <c r="RXG2" s="398" t="s">
        <v>151</v>
      </c>
      <c r="RXH2" s="398"/>
      <c r="RXI2" s="398"/>
      <c r="RXJ2" s="398"/>
      <c r="RXK2" s="398"/>
      <c r="RXL2" s="398"/>
      <c r="RXM2" s="398"/>
      <c r="RXN2" s="398"/>
      <c r="RXO2" s="398"/>
      <c r="RXP2" s="398"/>
      <c r="RXQ2" s="398"/>
      <c r="RXR2" s="398"/>
      <c r="RXS2" s="398"/>
      <c r="RXT2" s="398"/>
      <c r="RXU2" s="398"/>
      <c r="RXV2" s="398"/>
      <c r="RXW2" s="398" t="s">
        <v>151</v>
      </c>
      <c r="RXX2" s="398"/>
      <c r="RXY2" s="398"/>
      <c r="RXZ2" s="398"/>
      <c r="RYA2" s="398"/>
      <c r="RYB2" s="398"/>
      <c r="RYC2" s="398"/>
      <c r="RYD2" s="398"/>
      <c r="RYE2" s="398"/>
      <c r="RYF2" s="398"/>
      <c r="RYG2" s="398"/>
      <c r="RYH2" s="398"/>
      <c r="RYI2" s="398"/>
      <c r="RYJ2" s="398"/>
      <c r="RYK2" s="398"/>
      <c r="RYL2" s="398"/>
      <c r="RYM2" s="398" t="s">
        <v>151</v>
      </c>
      <c r="RYN2" s="398"/>
      <c r="RYO2" s="398"/>
      <c r="RYP2" s="398"/>
      <c r="RYQ2" s="398"/>
      <c r="RYR2" s="398"/>
      <c r="RYS2" s="398"/>
      <c r="RYT2" s="398"/>
      <c r="RYU2" s="398"/>
      <c r="RYV2" s="398"/>
      <c r="RYW2" s="398"/>
      <c r="RYX2" s="398"/>
      <c r="RYY2" s="398"/>
      <c r="RYZ2" s="398"/>
      <c r="RZA2" s="398"/>
      <c r="RZB2" s="398"/>
      <c r="RZC2" s="398" t="s">
        <v>151</v>
      </c>
      <c r="RZD2" s="398"/>
      <c r="RZE2" s="398"/>
      <c r="RZF2" s="398"/>
      <c r="RZG2" s="398"/>
      <c r="RZH2" s="398"/>
      <c r="RZI2" s="398"/>
      <c r="RZJ2" s="398"/>
      <c r="RZK2" s="398"/>
      <c r="RZL2" s="398"/>
      <c r="RZM2" s="398"/>
      <c r="RZN2" s="398"/>
      <c r="RZO2" s="398"/>
      <c r="RZP2" s="398"/>
      <c r="RZQ2" s="398"/>
      <c r="RZR2" s="398"/>
      <c r="RZS2" s="398" t="s">
        <v>151</v>
      </c>
      <c r="RZT2" s="398"/>
      <c r="RZU2" s="398"/>
      <c r="RZV2" s="398"/>
      <c r="RZW2" s="398"/>
      <c r="RZX2" s="398"/>
      <c r="RZY2" s="398"/>
      <c r="RZZ2" s="398"/>
      <c r="SAA2" s="398"/>
      <c r="SAB2" s="398"/>
      <c r="SAC2" s="398"/>
      <c r="SAD2" s="398"/>
      <c r="SAE2" s="398"/>
      <c r="SAF2" s="398"/>
      <c r="SAG2" s="398"/>
      <c r="SAH2" s="398"/>
      <c r="SAI2" s="398" t="s">
        <v>151</v>
      </c>
      <c r="SAJ2" s="398"/>
      <c r="SAK2" s="398"/>
      <c r="SAL2" s="398"/>
      <c r="SAM2" s="398"/>
      <c r="SAN2" s="398"/>
      <c r="SAO2" s="398"/>
      <c r="SAP2" s="398"/>
      <c r="SAQ2" s="398"/>
      <c r="SAR2" s="398"/>
      <c r="SAS2" s="398"/>
      <c r="SAT2" s="398"/>
      <c r="SAU2" s="398"/>
      <c r="SAV2" s="398"/>
      <c r="SAW2" s="398"/>
      <c r="SAX2" s="398"/>
      <c r="SAY2" s="398" t="s">
        <v>151</v>
      </c>
      <c r="SAZ2" s="398"/>
      <c r="SBA2" s="398"/>
      <c r="SBB2" s="398"/>
      <c r="SBC2" s="398"/>
      <c r="SBD2" s="398"/>
      <c r="SBE2" s="398"/>
      <c r="SBF2" s="398"/>
      <c r="SBG2" s="398"/>
      <c r="SBH2" s="398"/>
      <c r="SBI2" s="398"/>
      <c r="SBJ2" s="398"/>
      <c r="SBK2" s="398"/>
      <c r="SBL2" s="398"/>
      <c r="SBM2" s="398"/>
      <c r="SBN2" s="398"/>
      <c r="SBO2" s="398" t="s">
        <v>151</v>
      </c>
      <c r="SBP2" s="398"/>
      <c r="SBQ2" s="398"/>
      <c r="SBR2" s="398"/>
      <c r="SBS2" s="398"/>
      <c r="SBT2" s="398"/>
      <c r="SBU2" s="398"/>
      <c r="SBV2" s="398"/>
      <c r="SBW2" s="398"/>
      <c r="SBX2" s="398"/>
      <c r="SBY2" s="398"/>
      <c r="SBZ2" s="398"/>
      <c r="SCA2" s="398"/>
      <c r="SCB2" s="398"/>
      <c r="SCC2" s="398"/>
      <c r="SCD2" s="398"/>
      <c r="SCE2" s="398" t="s">
        <v>151</v>
      </c>
      <c r="SCF2" s="398"/>
      <c r="SCG2" s="398"/>
      <c r="SCH2" s="398"/>
      <c r="SCI2" s="398"/>
      <c r="SCJ2" s="398"/>
      <c r="SCK2" s="398"/>
      <c r="SCL2" s="398"/>
      <c r="SCM2" s="398"/>
      <c r="SCN2" s="398"/>
      <c r="SCO2" s="398"/>
      <c r="SCP2" s="398"/>
      <c r="SCQ2" s="398"/>
      <c r="SCR2" s="398"/>
      <c r="SCS2" s="398"/>
      <c r="SCT2" s="398"/>
      <c r="SCU2" s="398" t="s">
        <v>151</v>
      </c>
      <c r="SCV2" s="398"/>
      <c r="SCW2" s="398"/>
      <c r="SCX2" s="398"/>
      <c r="SCY2" s="398"/>
      <c r="SCZ2" s="398"/>
      <c r="SDA2" s="398"/>
      <c r="SDB2" s="398"/>
      <c r="SDC2" s="398"/>
      <c r="SDD2" s="398"/>
      <c r="SDE2" s="398"/>
      <c r="SDF2" s="398"/>
      <c r="SDG2" s="398"/>
      <c r="SDH2" s="398"/>
      <c r="SDI2" s="398"/>
      <c r="SDJ2" s="398"/>
      <c r="SDK2" s="398" t="s">
        <v>151</v>
      </c>
      <c r="SDL2" s="398"/>
      <c r="SDM2" s="398"/>
      <c r="SDN2" s="398"/>
      <c r="SDO2" s="398"/>
      <c r="SDP2" s="398"/>
      <c r="SDQ2" s="398"/>
      <c r="SDR2" s="398"/>
      <c r="SDS2" s="398"/>
      <c r="SDT2" s="398"/>
      <c r="SDU2" s="398"/>
      <c r="SDV2" s="398"/>
      <c r="SDW2" s="398"/>
      <c r="SDX2" s="398"/>
      <c r="SDY2" s="398"/>
      <c r="SDZ2" s="398"/>
      <c r="SEA2" s="398" t="s">
        <v>151</v>
      </c>
      <c r="SEB2" s="398"/>
      <c r="SEC2" s="398"/>
      <c r="SED2" s="398"/>
      <c r="SEE2" s="398"/>
      <c r="SEF2" s="398"/>
      <c r="SEG2" s="398"/>
      <c r="SEH2" s="398"/>
      <c r="SEI2" s="398"/>
      <c r="SEJ2" s="398"/>
      <c r="SEK2" s="398"/>
      <c r="SEL2" s="398"/>
      <c r="SEM2" s="398"/>
      <c r="SEN2" s="398"/>
      <c r="SEO2" s="398"/>
      <c r="SEP2" s="398"/>
      <c r="SEQ2" s="398" t="s">
        <v>151</v>
      </c>
      <c r="SER2" s="398"/>
      <c r="SES2" s="398"/>
      <c r="SET2" s="398"/>
      <c r="SEU2" s="398"/>
      <c r="SEV2" s="398"/>
      <c r="SEW2" s="398"/>
      <c r="SEX2" s="398"/>
      <c r="SEY2" s="398"/>
      <c r="SEZ2" s="398"/>
      <c r="SFA2" s="398"/>
      <c r="SFB2" s="398"/>
      <c r="SFC2" s="398"/>
      <c r="SFD2" s="398"/>
      <c r="SFE2" s="398"/>
      <c r="SFF2" s="398"/>
      <c r="SFG2" s="398" t="s">
        <v>151</v>
      </c>
      <c r="SFH2" s="398"/>
      <c r="SFI2" s="398"/>
      <c r="SFJ2" s="398"/>
      <c r="SFK2" s="398"/>
      <c r="SFL2" s="398"/>
      <c r="SFM2" s="398"/>
      <c r="SFN2" s="398"/>
      <c r="SFO2" s="398"/>
      <c r="SFP2" s="398"/>
      <c r="SFQ2" s="398"/>
      <c r="SFR2" s="398"/>
      <c r="SFS2" s="398"/>
      <c r="SFT2" s="398"/>
      <c r="SFU2" s="398"/>
      <c r="SFV2" s="398"/>
      <c r="SFW2" s="398" t="s">
        <v>151</v>
      </c>
      <c r="SFX2" s="398"/>
      <c r="SFY2" s="398"/>
      <c r="SFZ2" s="398"/>
      <c r="SGA2" s="398"/>
      <c r="SGB2" s="398"/>
      <c r="SGC2" s="398"/>
      <c r="SGD2" s="398"/>
      <c r="SGE2" s="398"/>
      <c r="SGF2" s="398"/>
      <c r="SGG2" s="398"/>
      <c r="SGH2" s="398"/>
      <c r="SGI2" s="398"/>
      <c r="SGJ2" s="398"/>
      <c r="SGK2" s="398"/>
      <c r="SGL2" s="398"/>
      <c r="SGM2" s="398" t="s">
        <v>151</v>
      </c>
      <c r="SGN2" s="398"/>
      <c r="SGO2" s="398"/>
      <c r="SGP2" s="398"/>
      <c r="SGQ2" s="398"/>
      <c r="SGR2" s="398"/>
      <c r="SGS2" s="398"/>
      <c r="SGT2" s="398"/>
      <c r="SGU2" s="398"/>
      <c r="SGV2" s="398"/>
      <c r="SGW2" s="398"/>
      <c r="SGX2" s="398"/>
      <c r="SGY2" s="398"/>
      <c r="SGZ2" s="398"/>
      <c r="SHA2" s="398"/>
      <c r="SHB2" s="398"/>
      <c r="SHC2" s="398" t="s">
        <v>151</v>
      </c>
      <c r="SHD2" s="398"/>
      <c r="SHE2" s="398"/>
      <c r="SHF2" s="398"/>
      <c r="SHG2" s="398"/>
      <c r="SHH2" s="398"/>
      <c r="SHI2" s="398"/>
      <c r="SHJ2" s="398"/>
      <c r="SHK2" s="398"/>
      <c r="SHL2" s="398"/>
      <c r="SHM2" s="398"/>
      <c r="SHN2" s="398"/>
      <c r="SHO2" s="398"/>
      <c r="SHP2" s="398"/>
      <c r="SHQ2" s="398"/>
      <c r="SHR2" s="398"/>
      <c r="SHS2" s="398" t="s">
        <v>151</v>
      </c>
      <c r="SHT2" s="398"/>
      <c r="SHU2" s="398"/>
      <c r="SHV2" s="398"/>
      <c r="SHW2" s="398"/>
      <c r="SHX2" s="398"/>
      <c r="SHY2" s="398"/>
      <c r="SHZ2" s="398"/>
      <c r="SIA2" s="398"/>
      <c r="SIB2" s="398"/>
      <c r="SIC2" s="398"/>
      <c r="SID2" s="398"/>
      <c r="SIE2" s="398"/>
      <c r="SIF2" s="398"/>
      <c r="SIG2" s="398"/>
      <c r="SIH2" s="398"/>
      <c r="SII2" s="398" t="s">
        <v>151</v>
      </c>
      <c r="SIJ2" s="398"/>
      <c r="SIK2" s="398"/>
      <c r="SIL2" s="398"/>
      <c r="SIM2" s="398"/>
      <c r="SIN2" s="398"/>
      <c r="SIO2" s="398"/>
      <c r="SIP2" s="398"/>
      <c r="SIQ2" s="398"/>
      <c r="SIR2" s="398"/>
      <c r="SIS2" s="398"/>
      <c r="SIT2" s="398"/>
      <c r="SIU2" s="398"/>
      <c r="SIV2" s="398"/>
      <c r="SIW2" s="398"/>
      <c r="SIX2" s="398"/>
      <c r="SIY2" s="398" t="s">
        <v>151</v>
      </c>
      <c r="SIZ2" s="398"/>
      <c r="SJA2" s="398"/>
      <c r="SJB2" s="398"/>
      <c r="SJC2" s="398"/>
      <c r="SJD2" s="398"/>
      <c r="SJE2" s="398"/>
      <c r="SJF2" s="398"/>
      <c r="SJG2" s="398"/>
      <c r="SJH2" s="398"/>
      <c r="SJI2" s="398"/>
      <c r="SJJ2" s="398"/>
      <c r="SJK2" s="398"/>
      <c r="SJL2" s="398"/>
      <c r="SJM2" s="398"/>
      <c r="SJN2" s="398"/>
      <c r="SJO2" s="398" t="s">
        <v>151</v>
      </c>
      <c r="SJP2" s="398"/>
      <c r="SJQ2" s="398"/>
      <c r="SJR2" s="398"/>
      <c r="SJS2" s="398"/>
      <c r="SJT2" s="398"/>
      <c r="SJU2" s="398"/>
      <c r="SJV2" s="398"/>
      <c r="SJW2" s="398"/>
      <c r="SJX2" s="398"/>
      <c r="SJY2" s="398"/>
      <c r="SJZ2" s="398"/>
      <c r="SKA2" s="398"/>
      <c r="SKB2" s="398"/>
      <c r="SKC2" s="398"/>
      <c r="SKD2" s="398"/>
      <c r="SKE2" s="398" t="s">
        <v>151</v>
      </c>
      <c r="SKF2" s="398"/>
      <c r="SKG2" s="398"/>
      <c r="SKH2" s="398"/>
      <c r="SKI2" s="398"/>
      <c r="SKJ2" s="398"/>
      <c r="SKK2" s="398"/>
      <c r="SKL2" s="398"/>
      <c r="SKM2" s="398"/>
      <c r="SKN2" s="398"/>
      <c r="SKO2" s="398"/>
      <c r="SKP2" s="398"/>
      <c r="SKQ2" s="398"/>
      <c r="SKR2" s="398"/>
      <c r="SKS2" s="398"/>
      <c r="SKT2" s="398"/>
      <c r="SKU2" s="398" t="s">
        <v>151</v>
      </c>
      <c r="SKV2" s="398"/>
      <c r="SKW2" s="398"/>
      <c r="SKX2" s="398"/>
      <c r="SKY2" s="398"/>
      <c r="SKZ2" s="398"/>
      <c r="SLA2" s="398"/>
      <c r="SLB2" s="398"/>
      <c r="SLC2" s="398"/>
      <c r="SLD2" s="398"/>
      <c r="SLE2" s="398"/>
      <c r="SLF2" s="398"/>
      <c r="SLG2" s="398"/>
      <c r="SLH2" s="398"/>
      <c r="SLI2" s="398"/>
      <c r="SLJ2" s="398"/>
      <c r="SLK2" s="398" t="s">
        <v>151</v>
      </c>
      <c r="SLL2" s="398"/>
      <c r="SLM2" s="398"/>
      <c r="SLN2" s="398"/>
      <c r="SLO2" s="398"/>
      <c r="SLP2" s="398"/>
      <c r="SLQ2" s="398"/>
      <c r="SLR2" s="398"/>
      <c r="SLS2" s="398"/>
      <c r="SLT2" s="398"/>
      <c r="SLU2" s="398"/>
      <c r="SLV2" s="398"/>
      <c r="SLW2" s="398"/>
      <c r="SLX2" s="398"/>
      <c r="SLY2" s="398"/>
      <c r="SLZ2" s="398"/>
      <c r="SMA2" s="398" t="s">
        <v>151</v>
      </c>
      <c r="SMB2" s="398"/>
      <c r="SMC2" s="398"/>
      <c r="SMD2" s="398"/>
      <c r="SME2" s="398"/>
      <c r="SMF2" s="398"/>
      <c r="SMG2" s="398"/>
      <c r="SMH2" s="398"/>
      <c r="SMI2" s="398"/>
      <c r="SMJ2" s="398"/>
      <c r="SMK2" s="398"/>
      <c r="SML2" s="398"/>
      <c r="SMM2" s="398"/>
      <c r="SMN2" s="398"/>
      <c r="SMO2" s="398"/>
      <c r="SMP2" s="398"/>
      <c r="SMQ2" s="398" t="s">
        <v>151</v>
      </c>
      <c r="SMR2" s="398"/>
      <c r="SMS2" s="398"/>
      <c r="SMT2" s="398"/>
      <c r="SMU2" s="398"/>
      <c r="SMV2" s="398"/>
      <c r="SMW2" s="398"/>
      <c r="SMX2" s="398"/>
      <c r="SMY2" s="398"/>
      <c r="SMZ2" s="398"/>
      <c r="SNA2" s="398"/>
      <c r="SNB2" s="398"/>
      <c r="SNC2" s="398"/>
      <c r="SND2" s="398"/>
      <c r="SNE2" s="398"/>
      <c r="SNF2" s="398"/>
      <c r="SNG2" s="398" t="s">
        <v>151</v>
      </c>
      <c r="SNH2" s="398"/>
      <c r="SNI2" s="398"/>
      <c r="SNJ2" s="398"/>
      <c r="SNK2" s="398"/>
      <c r="SNL2" s="398"/>
      <c r="SNM2" s="398"/>
      <c r="SNN2" s="398"/>
      <c r="SNO2" s="398"/>
      <c r="SNP2" s="398"/>
      <c r="SNQ2" s="398"/>
      <c r="SNR2" s="398"/>
      <c r="SNS2" s="398"/>
      <c r="SNT2" s="398"/>
      <c r="SNU2" s="398"/>
      <c r="SNV2" s="398"/>
      <c r="SNW2" s="398" t="s">
        <v>151</v>
      </c>
      <c r="SNX2" s="398"/>
      <c r="SNY2" s="398"/>
      <c r="SNZ2" s="398"/>
      <c r="SOA2" s="398"/>
      <c r="SOB2" s="398"/>
      <c r="SOC2" s="398"/>
      <c r="SOD2" s="398"/>
      <c r="SOE2" s="398"/>
      <c r="SOF2" s="398"/>
      <c r="SOG2" s="398"/>
      <c r="SOH2" s="398"/>
      <c r="SOI2" s="398"/>
      <c r="SOJ2" s="398"/>
      <c r="SOK2" s="398"/>
      <c r="SOL2" s="398"/>
      <c r="SOM2" s="398" t="s">
        <v>151</v>
      </c>
      <c r="SON2" s="398"/>
      <c r="SOO2" s="398"/>
      <c r="SOP2" s="398"/>
      <c r="SOQ2" s="398"/>
      <c r="SOR2" s="398"/>
      <c r="SOS2" s="398"/>
      <c r="SOT2" s="398"/>
      <c r="SOU2" s="398"/>
      <c r="SOV2" s="398"/>
      <c r="SOW2" s="398"/>
      <c r="SOX2" s="398"/>
      <c r="SOY2" s="398"/>
      <c r="SOZ2" s="398"/>
      <c r="SPA2" s="398"/>
      <c r="SPB2" s="398"/>
      <c r="SPC2" s="398" t="s">
        <v>151</v>
      </c>
      <c r="SPD2" s="398"/>
      <c r="SPE2" s="398"/>
      <c r="SPF2" s="398"/>
      <c r="SPG2" s="398"/>
      <c r="SPH2" s="398"/>
      <c r="SPI2" s="398"/>
      <c r="SPJ2" s="398"/>
      <c r="SPK2" s="398"/>
      <c r="SPL2" s="398"/>
      <c r="SPM2" s="398"/>
      <c r="SPN2" s="398"/>
      <c r="SPO2" s="398"/>
      <c r="SPP2" s="398"/>
      <c r="SPQ2" s="398"/>
      <c r="SPR2" s="398"/>
      <c r="SPS2" s="398" t="s">
        <v>151</v>
      </c>
      <c r="SPT2" s="398"/>
      <c r="SPU2" s="398"/>
      <c r="SPV2" s="398"/>
      <c r="SPW2" s="398"/>
      <c r="SPX2" s="398"/>
      <c r="SPY2" s="398"/>
      <c r="SPZ2" s="398"/>
      <c r="SQA2" s="398"/>
      <c r="SQB2" s="398"/>
      <c r="SQC2" s="398"/>
      <c r="SQD2" s="398"/>
      <c r="SQE2" s="398"/>
      <c r="SQF2" s="398"/>
      <c r="SQG2" s="398"/>
      <c r="SQH2" s="398"/>
      <c r="SQI2" s="398" t="s">
        <v>151</v>
      </c>
      <c r="SQJ2" s="398"/>
      <c r="SQK2" s="398"/>
      <c r="SQL2" s="398"/>
      <c r="SQM2" s="398"/>
      <c r="SQN2" s="398"/>
      <c r="SQO2" s="398"/>
      <c r="SQP2" s="398"/>
      <c r="SQQ2" s="398"/>
      <c r="SQR2" s="398"/>
      <c r="SQS2" s="398"/>
      <c r="SQT2" s="398"/>
      <c r="SQU2" s="398"/>
      <c r="SQV2" s="398"/>
      <c r="SQW2" s="398"/>
      <c r="SQX2" s="398"/>
      <c r="SQY2" s="398" t="s">
        <v>151</v>
      </c>
      <c r="SQZ2" s="398"/>
      <c r="SRA2" s="398"/>
      <c r="SRB2" s="398"/>
      <c r="SRC2" s="398"/>
      <c r="SRD2" s="398"/>
      <c r="SRE2" s="398"/>
      <c r="SRF2" s="398"/>
      <c r="SRG2" s="398"/>
      <c r="SRH2" s="398"/>
      <c r="SRI2" s="398"/>
      <c r="SRJ2" s="398"/>
      <c r="SRK2" s="398"/>
      <c r="SRL2" s="398"/>
      <c r="SRM2" s="398"/>
      <c r="SRN2" s="398"/>
      <c r="SRO2" s="398" t="s">
        <v>151</v>
      </c>
      <c r="SRP2" s="398"/>
      <c r="SRQ2" s="398"/>
      <c r="SRR2" s="398"/>
      <c r="SRS2" s="398"/>
      <c r="SRT2" s="398"/>
      <c r="SRU2" s="398"/>
      <c r="SRV2" s="398"/>
      <c r="SRW2" s="398"/>
      <c r="SRX2" s="398"/>
      <c r="SRY2" s="398"/>
      <c r="SRZ2" s="398"/>
      <c r="SSA2" s="398"/>
      <c r="SSB2" s="398"/>
      <c r="SSC2" s="398"/>
      <c r="SSD2" s="398"/>
      <c r="SSE2" s="398" t="s">
        <v>151</v>
      </c>
      <c r="SSF2" s="398"/>
      <c r="SSG2" s="398"/>
      <c r="SSH2" s="398"/>
      <c r="SSI2" s="398"/>
      <c r="SSJ2" s="398"/>
      <c r="SSK2" s="398"/>
      <c r="SSL2" s="398"/>
      <c r="SSM2" s="398"/>
      <c r="SSN2" s="398"/>
      <c r="SSO2" s="398"/>
      <c r="SSP2" s="398"/>
      <c r="SSQ2" s="398"/>
      <c r="SSR2" s="398"/>
      <c r="SSS2" s="398"/>
      <c r="SST2" s="398"/>
      <c r="SSU2" s="398" t="s">
        <v>151</v>
      </c>
      <c r="SSV2" s="398"/>
      <c r="SSW2" s="398"/>
      <c r="SSX2" s="398"/>
      <c r="SSY2" s="398"/>
      <c r="SSZ2" s="398"/>
      <c r="STA2" s="398"/>
      <c r="STB2" s="398"/>
      <c r="STC2" s="398"/>
      <c r="STD2" s="398"/>
      <c r="STE2" s="398"/>
      <c r="STF2" s="398"/>
      <c r="STG2" s="398"/>
      <c r="STH2" s="398"/>
      <c r="STI2" s="398"/>
      <c r="STJ2" s="398"/>
      <c r="STK2" s="398" t="s">
        <v>151</v>
      </c>
      <c r="STL2" s="398"/>
      <c r="STM2" s="398"/>
      <c r="STN2" s="398"/>
      <c r="STO2" s="398"/>
      <c r="STP2" s="398"/>
      <c r="STQ2" s="398"/>
      <c r="STR2" s="398"/>
      <c r="STS2" s="398"/>
      <c r="STT2" s="398"/>
      <c r="STU2" s="398"/>
      <c r="STV2" s="398"/>
      <c r="STW2" s="398"/>
      <c r="STX2" s="398"/>
      <c r="STY2" s="398"/>
      <c r="STZ2" s="398"/>
      <c r="SUA2" s="398" t="s">
        <v>151</v>
      </c>
      <c r="SUB2" s="398"/>
      <c r="SUC2" s="398"/>
      <c r="SUD2" s="398"/>
      <c r="SUE2" s="398"/>
      <c r="SUF2" s="398"/>
      <c r="SUG2" s="398"/>
      <c r="SUH2" s="398"/>
      <c r="SUI2" s="398"/>
      <c r="SUJ2" s="398"/>
      <c r="SUK2" s="398"/>
      <c r="SUL2" s="398"/>
      <c r="SUM2" s="398"/>
      <c r="SUN2" s="398"/>
      <c r="SUO2" s="398"/>
      <c r="SUP2" s="398"/>
      <c r="SUQ2" s="398" t="s">
        <v>151</v>
      </c>
      <c r="SUR2" s="398"/>
      <c r="SUS2" s="398"/>
      <c r="SUT2" s="398"/>
      <c r="SUU2" s="398"/>
      <c r="SUV2" s="398"/>
      <c r="SUW2" s="398"/>
      <c r="SUX2" s="398"/>
      <c r="SUY2" s="398"/>
      <c r="SUZ2" s="398"/>
      <c r="SVA2" s="398"/>
      <c r="SVB2" s="398"/>
      <c r="SVC2" s="398"/>
      <c r="SVD2" s="398"/>
      <c r="SVE2" s="398"/>
      <c r="SVF2" s="398"/>
      <c r="SVG2" s="398" t="s">
        <v>151</v>
      </c>
      <c r="SVH2" s="398"/>
      <c r="SVI2" s="398"/>
      <c r="SVJ2" s="398"/>
      <c r="SVK2" s="398"/>
      <c r="SVL2" s="398"/>
      <c r="SVM2" s="398"/>
      <c r="SVN2" s="398"/>
      <c r="SVO2" s="398"/>
      <c r="SVP2" s="398"/>
      <c r="SVQ2" s="398"/>
      <c r="SVR2" s="398"/>
      <c r="SVS2" s="398"/>
      <c r="SVT2" s="398"/>
      <c r="SVU2" s="398"/>
      <c r="SVV2" s="398"/>
      <c r="SVW2" s="398" t="s">
        <v>151</v>
      </c>
      <c r="SVX2" s="398"/>
      <c r="SVY2" s="398"/>
      <c r="SVZ2" s="398"/>
      <c r="SWA2" s="398"/>
      <c r="SWB2" s="398"/>
      <c r="SWC2" s="398"/>
      <c r="SWD2" s="398"/>
      <c r="SWE2" s="398"/>
      <c r="SWF2" s="398"/>
      <c r="SWG2" s="398"/>
      <c r="SWH2" s="398"/>
      <c r="SWI2" s="398"/>
      <c r="SWJ2" s="398"/>
      <c r="SWK2" s="398"/>
      <c r="SWL2" s="398"/>
      <c r="SWM2" s="398" t="s">
        <v>151</v>
      </c>
      <c r="SWN2" s="398"/>
      <c r="SWO2" s="398"/>
      <c r="SWP2" s="398"/>
      <c r="SWQ2" s="398"/>
      <c r="SWR2" s="398"/>
      <c r="SWS2" s="398"/>
      <c r="SWT2" s="398"/>
      <c r="SWU2" s="398"/>
      <c r="SWV2" s="398"/>
      <c r="SWW2" s="398"/>
      <c r="SWX2" s="398"/>
      <c r="SWY2" s="398"/>
      <c r="SWZ2" s="398"/>
      <c r="SXA2" s="398"/>
      <c r="SXB2" s="398"/>
      <c r="SXC2" s="398" t="s">
        <v>151</v>
      </c>
      <c r="SXD2" s="398"/>
      <c r="SXE2" s="398"/>
      <c r="SXF2" s="398"/>
      <c r="SXG2" s="398"/>
      <c r="SXH2" s="398"/>
      <c r="SXI2" s="398"/>
      <c r="SXJ2" s="398"/>
      <c r="SXK2" s="398"/>
      <c r="SXL2" s="398"/>
      <c r="SXM2" s="398"/>
      <c r="SXN2" s="398"/>
      <c r="SXO2" s="398"/>
      <c r="SXP2" s="398"/>
      <c r="SXQ2" s="398"/>
      <c r="SXR2" s="398"/>
      <c r="SXS2" s="398" t="s">
        <v>151</v>
      </c>
      <c r="SXT2" s="398"/>
      <c r="SXU2" s="398"/>
      <c r="SXV2" s="398"/>
      <c r="SXW2" s="398"/>
      <c r="SXX2" s="398"/>
      <c r="SXY2" s="398"/>
      <c r="SXZ2" s="398"/>
      <c r="SYA2" s="398"/>
      <c r="SYB2" s="398"/>
      <c r="SYC2" s="398"/>
      <c r="SYD2" s="398"/>
      <c r="SYE2" s="398"/>
      <c r="SYF2" s="398"/>
      <c r="SYG2" s="398"/>
      <c r="SYH2" s="398"/>
      <c r="SYI2" s="398" t="s">
        <v>151</v>
      </c>
      <c r="SYJ2" s="398"/>
      <c r="SYK2" s="398"/>
      <c r="SYL2" s="398"/>
      <c r="SYM2" s="398"/>
      <c r="SYN2" s="398"/>
      <c r="SYO2" s="398"/>
      <c r="SYP2" s="398"/>
      <c r="SYQ2" s="398"/>
      <c r="SYR2" s="398"/>
      <c r="SYS2" s="398"/>
      <c r="SYT2" s="398"/>
      <c r="SYU2" s="398"/>
      <c r="SYV2" s="398"/>
      <c r="SYW2" s="398"/>
      <c r="SYX2" s="398"/>
      <c r="SYY2" s="398" t="s">
        <v>151</v>
      </c>
      <c r="SYZ2" s="398"/>
      <c r="SZA2" s="398"/>
      <c r="SZB2" s="398"/>
      <c r="SZC2" s="398"/>
      <c r="SZD2" s="398"/>
      <c r="SZE2" s="398"/>
      <c r="SZF2" s="398"/>
      <c r="SZG2" s="398"/>
      <c r="SZH2" s="398"/>
      <c r="SZI2" s="398"/>
      <c r="SZJ2" s="398"/>
      <c r="SZK2" s="398"/>
      <c r="SZL2" s="398"/>
      <c r="SZM2" s="398"/>
      <c r="SZN2" s="398"/>
      <c r="SZO2" s="398" t="s">
        <v>151</v>
      </c>
      <c r="SZP2" s="398"/>
      <c r="SZQ2" s="398"/>
      <c r="SZR2" s="398"/>
      <c r="SZS2" s="398"/>
      <c r="SZT2" s="398"/>
      <c r="SZU2" s="398"/>
      <c r="SZV2" s="398"/>
      <c r="SZW2" s="398"/>
      <c r="SZX2" s="398"/>
      <c r="SZY2" s="398"/>
      <c r="SZZ2" s="398"/>
      <c r="TAA2" s="398"/>
      <c r="TAB2" s="398"/>
      <c r="TAC2" s="398"/>
      <c r="TAD2" s="398"/>
      <c r="TAE2" s="398" t="s">
        <v>151</v>
      </c>
      <c r="TAF2" s="398"/>
      <c r="TAG2" s="398"/>
      <c r="TAH2" s="398"/>
      <c r="TAI2" s="398"/>
      <c r="TAJ2" s="398"/>
      <c r="TAK2" s="398"/>
      <c r="TAL2" s="398"/>
      <c r="TAM2" s="398"/>
      <c r="TAN2" s="398"/>
      <c r="TAO2" s="398"/>
      <c r="TAP2" s="398"/>
      <c r="TAQ2" s="398"/>
      <c r="TAR2" s="398"/>
      <c r="TAS2" s="398"/>
      <c r="TAT2" s="398"/>
      <c r="TAU2" s="398" t="s">
        <v>151</v>
      </c>
      <c r="TAV2" s="398"/>
      <c r="TAW2" s="398"/>
      <c r="TAX2" s="398"/>
      <c r="TAY2" s="398"/>
      <c r="TAZ2" s="398"/>
      <c r="TBA2" s="398"/>
      <c r="TBB2" s="398"/>
      <c r="TBC2" s="398"/>
      <c r="TBD2" s="398"/>
      <c r="TBE2" s="398"/>
      <c r="TBF2" s="398"/>
      <c r="TBG2" s="398"/>
      <c r="TBH2" s="398"/>
      <c r="TBI2" s="398"/>
      <c r="TBJ2" s="398"/>
      <c r="TBK2" s="398" t="s">
        <v>151</v>
      </c>
      <c r="TBL2" s="398"/>
      <c r="TBM2" s="398"/>
      <c r="TBN2" s="398"/>
      <c r="TBO2" s="398"/>
      <c r="TBP2" s="398"/>
      <c r="TBQ2" s="398"/>
      <c r="TBR2" s="398"/>
      <c r="TBS2" s="398"/>
      <c r="TBT2" s="398"/>
      <c r="TBU2" s="398"/>
      <c r="TBV2" s="398"/>
      <c r="TBW2" s="398"/>
      <c r="TBX2" s="398"/>
      <c r="TBY2" s="398"/>
      <c r="TBZ2" s="398"/>
      <c r="TCA2" s="398" t="s">
        <v>151</v>
      </c>
      <c r="TCB2" s="398"/>
      <c r="TCC2" s="398"/>
      <c r="TCD2" s="398"/>
      <c r="TCE2" s="398"/>
      <c r="TCF2" s="398"/>
      <c r="TCG2" s="398"/>
      <c r="TCH2" s="398"/>
      <c r="TCI2" s="398"/>
      <c r="TCJ2" s="398"/>
      <c r="TCK2" s="398"/>
      <c r="TCL2" s="398"/>
      <c r="TCM2" s="398"/>
      <c r="TCN2" s="398"/>
      <c r="TCO2" s="398"/>
      <c r="TCP2" s="398"/>
      <c r="TCQ2" s="398" t="s">
        <v>151</v>
      </c>
      <c r="TCR2" s="398"/>
      <c r="TCS2" s="398"/>
      <c r="TCT2" s="398"/>
      <c r="TCU2" s="398"/>
      <c r="TCV2" s="398"/>
      <c r="TCW2" s="398"/>
      <c r="TCX2" s="398"/>
      <c r="TCY2" s="398"/>
      <c r="TCZ2" s="398"/>
      <c r="TDA2" s="398"/>
      <c r="TDB2" s="398"/>
      <c r="TDC2" s="398"/>
      <c r="TDD2" s="398"/>
      <c r="TDE2" s="398"/>
      <c r="TDF2" s="398"/>
      <c r="TDG2" s="398" t="s">
        <v>151</v>
      </c>
      <c r="TDH2" s="398"/>
      <c r="TDI2" s="398"/>
      <c r="TDJ2" s="398"/>
      <c r="TDK2" s="398"/>
      <c r="TDL2" s="398"/>
      <c r="TDM2" s="398"/>
      <c r="TDN2" s="398"/>
      <c r="TDO2" s="398"/>
      <c r="TDP2" s="398"/>
      <c r="TDQ2" s="398"/>
      <c r="TDR2" s="398"/>
      <c r="TDS2" s="398"/>
      <c r="TDT2" s="398"/>
      <c r="TDU2" s="398"/>
      <c r="TDV2" s="398"/>
      <c r="TDW2" s="398" t="s">
        <v>151</v>
      </c>
      <c r="TDX2" s="398"/>
      <c r="TDY2" s="398"/>
      <c r="TDZ2" s="398"/>
      <c r="TEA2" s="398"/>
      <c r="TEB2" s="398"/>
      <c r="TEC2" s="398"/>
      <c r="TED2" s="398"/>
      <c r="TEE2" s="398"/>
      <c r="TEF2" s="398"/>
      <c r="TEG2" s="398"/>
      <c r="TEH2" s="398"/>
      <c r="TEI2" s="398"/>
      <c r="TEJ2" s="398"/>
      <c r="TEK2" s="398"/>
      <c r="TEL2" s="398"/>
      <c r="TEM2" s="398" t="s">
        <v>151</v>
      </c>
      <c r="TEN2" s="398"/>
      <c r="TEO2" s="398"/>
      <c r="TEP2" s="398"/>
      <c r="TEQ2" s="398"/>
      <c r="TER2" s="398"/>
      <c r="TES2" s="398"/>
      <c r="TET2" s="398"/>
      <c r="TEU2" s="398"/>
      <c r="TEV2" s="398"/>
      <c r="TEW2" s="398"/>
      <c r="TEX2" s="398"/>
      <c r="TEY2" s="398"/>
      <c r="TEZ2" s="398"/>
      <c r="TFA2" s="398"/>
      <c r="TFB2" s="398"/>
      <c r="TFC2" s="398" t="s">
        <v>151</v>
      </c>
      <c r="TFD2" s="398"/>
      <c r="TFE2" s="398"/>
      <c r="TFF2" s="398"/>
      <c r="TFG2" s="398"/>
      <c r="TFH2" s="398"/>
      <c r="TFI2" s="398"/>
      <c r="TFJ2" s="398"/>
      <c r="TFK2" s="398"/>
      <c r="TFL2" s="398"/>
      <c r="TFM2" s="398"/>
      <c r="TFN2" s="398"/>
      <c r="TFO2" s="398"/>
      <c r="TFP2" s="398"/>
      <c r="TFQ2" s="398"/>
      <c r="TFR2" s="398"/>
      <c r="TFS2" s="398" t="s">
        <v>151</v>
      </c>
      <c r="TFT2" s="398"/>
      <c r="TFU2" s="398"/>
      <c r="TFV2" s="398"/>
      <c r="TFW2" s="398"/>
      <c r="TFX2" s="398"/>
      <c r="TFY2" s="398"/>
      <c r="TFZ2" s="398"/>
      <c r="TGA2" s="398"/>
      <c r="TGB2" s="398"/>
      <c r="TGC2" s="398"/>
      <c r="TGD2" s="398"/>
      <c r="TGE2" s="398"/>
      <c r="TGF2" s="398"/>
      <c r="TGG2" s="398"/>
      <c r="TGH2" s="398"/>
      <c r="TGI2" s="398" t="s">
        <v>151</v>
      </c>
      <c r="TGJ2" s="398"/>
      <c r="TGK2" s="398"/>
      <c r="TGL2" s="398"/>
      <c r="TGM2" s="398"/>
      <c r="TGN2" s="398"/>
      <c r="TGO2" s="398"/>
      <c r="TGP2" s="398"/>
      <c r="TGQ2" s="398"/>
      <c r="TGR2" s="398"/>
      <c r="TGS2" s="398"/>
      <c r="TGT2" s="398"/>
      <c r="TGU2" s="398"/>
      <c r="TGV2" s="398"/>
      <c r="TGW2" s="398"/>
      <c r="TGX2" s="398"/>
      <c r="TGY2" s="398" t="s">
        <v>151</v>
      </c>
      <c r="TGZ2" s="398"/>
      <c r="THA2" s="398"/>
      <c r="THB2" s="398"/>
      <c r="THC2" s="398"/>
      <c r="THD2" s="398"/>
      <c r="THE2" s="398"/>
      <c r="THF2" s="398"/>
      <c r="THG2" s="398"/>
      <c r="THH2" s="398"/>
      <c r="THI2" s="398"/>
      <c r="THJ2" s="398"/>
      <c r="THK2" s="398"/>
      <c r="THL2" s="398"/>
      <c r="THM2" s="398"/>
      <c r="THN2" s="398"/>
      <c r="THO2" s="398" t="s">
        <v>151</v>
      </c>
      <c r="THP2" s="398"/>
      <c r="THQ2" s="398"/>
      <c r="THR2" s="398"/>
      <c r="THS2" s="398"/>
      <c r="THT2" s="398"/>
      <c r="THU2" s="398"/>
      <c r="THV2" s="398"/>
      <c r="THW2" s="398"/>
      <c r="THX2" s="398"/>
      <c r="THY2" s="398"/>
      <c r="THZ2" s="398"/>
      <c r="TIA2" s="398"/>
      <c r="TIB2" s="398"/>
      <c r="TIC2" s="398"/>
      <c r="TID2" s="398"/>
      <c r="TIE2" s="398" t="s">
        <v>151</v>
      </c>
      <c r="TIF2" s="398"/>
      <c r="TIG2" s="398"/>
      <c r="TIH2" s="398"/>
      <c r="TII2" s="398"/>
      <c r="TIJ2" s="398"/>
      <c r="TIK2" s="398"/>
      <c r="TIL2" s="398"/>
      <c r="TIM2" s="398"/>
      <c r="TIN2" s="398"/>
      <c r="TIO2" s="398"/>
      <c r="TIP2" s="398"/>
      <c r="TIQ2" s="398"/>
      <c r="TIR2" s="398"/>
      <c r="TIS2" s="398"/>
      <c r="TIT2" s="398"/>
      <c r="TIU2" s="398" t="s">
        <v>151</v>
      </c>
      <c r="TIV2" s="398"/>
      <c r="TIW2" s="398"/>
      <c r="TIX2" s="398"/>
      <c r="TIY2" s="398"/>
      <c r="TIZ2" s="398"/>
      <c r="TJA2" s="398"/>
      <c r="TJB2" s="398"/>
      <c r="TJC2" s="398"/>
      <c r="TJD2" s="398"/>
      <c r="TJE2" s="398"/>
      <c r="TJF2" s="398"/>
      <c r="TJG2" s="398"/>
      <c r="TJH2" s="398"/>
      <c r="TJI2" s="398"/>
      <c r="TJJ2" s="398"/>
      <c r="TJK2" s="398" t="s">
        <v>151</v>
      </c>
      <c r="TJL2" s="398"/>
      <c r="TJM2" s="398"/>
      <c r="TJN2" s="398"/>
      <c r="TJO2" s="398"/>
      <c r="TJP2" s="398"/>
      <c r="TJQ2" s="398"/>
      <c r="TJR2" s="398"/>
      <c r="TJS2" s="398"/>
      <c r="TJT2" s="398"/>
      <c r="TJU2" s="398"/>
      <c r="TJV2" s="398"/>
      <c r="TJW2" s="398"/>
      <c r="TJX2" s="398"/>
      <c r="TJY2" s="398"/>
      <c r="TJZ2" s="398"/>
      <c r="TKA2" s="398" t="s">
        <v>151</v>
      </c>
      <c r="TKB2" s="398"/>
      <c r="TKC2" s="398"/>
      <c r="TKD2" s="398"/>
      <c r="TKE2" s="398"/>
      <c r="TKF2" s="398"/>
      <c r="TKG2" s="398"/>
      <c r="TKH2" s="398"/>
      <c r="TKI2" s="398"/>
      <c r="TKJ2" s="398"/>
      <c r="TKK2" s="398"/>
      <c r="TKL2" s="398"/>
      <c r="TKM2" s="398"/>
      <c r="TKN2" s="398"/>
      <c r="TKO2" s="398"/>
      <c r="TKP2" s="398"/>
      <c r="TKQ2" s="398" t="s">
        <v>151</v>
      </c>
      <c r="TKR2" s="398"/>
      <c r="TKS2" s="398"/>
      <c r="TKT2" s="398"/>
      <c r="TKU2" s="398"/>
      <c r="TKV2" s="398"/>
      <c r="TKW2" s="398"/>
      <c r="TKX2" s="398"/>
      <c r="TKY2" s="398"/>
      <c r="TKZ2" s="398"/>
      <c r="TLA2" s="398"/>
      <c r="TLB2" s="398"/>
      <c r="TLC2" s="398"/>
      <c r="TLD2" s="398"/>
      <c r="TLE2" s="398"/>
      <c r="TLF2" s="398"/>
      <c r="TLG2" s="398" t="s">
        <v>151</v>
      </c>
      <c r="TLH2" s="398"/>
      <c r="TLI2" s="398"/>
      <c r="TLJ2" s="398"/>
      <c r="TLK2" s="398"/>
      <c r="TLL2" s="398"/>
      <c r="TLM2" s="398"/>
      <c r="TLN2" s="398"/>
      <c r="TLO2" s="398"/>
      <c r="TLP2" s="398"/>
      <c r="TLQ2" s="398"/>
      <c r="TLR2" s="398"/>
      <c r="TLS2" s="398"/>
      <c r="TLT2" s="398"/>
      <c r="TLU2" s="398"/>
      <c r="TLV2" s="398"/>
      <c r="TLW2" s="398" t="s">
        <v>151</v>
      </c>
      <c r="TLX2" s="398"/>
      <c r="TLY2" s="398"/>
      <c r="TLZ2" s="398"/>
      <c r="TMA2" s="398"/>
      <c r="TMB2" s="398"/>
      <c r="TMC2" s="398"/>
      <c r="TMD2" s="398"/>
      <c r="TME2" s="398"/>
      <c r="TMF2" s="398"/>
      <c r="TMG2" s="398"/>
      <c r="TMH2" s="398"/>
      <c r="TMI2" s="398"/>
      <c r="TMJ2" s="398"/>
      <c r="TMK2" s="398"/>
      <c r="TML2" s="398"/>
      <c r="TMM2" s="398" t="s">
        <v>151</v>
      </c>
      <c r="TMN2" s="398"/>
      <c r="TMO2" s="398"/>
      <c r="TMP2" s="398"/>
      <c r="TMQ2" s="398"/>
      <c r="TMR2" s="398"/>
      <c r="TMS2" s="398"/>
      <c r="TMT2" s="398"/>
      <c r="TMU2" s="398"/>
      <c r="TMV2" s="398"/>
      <c r="TMW2" s="398"/>
      <c r="TMX2" s="398"/>
      <c r="TMY2" s="398"/>
      <c r="TMZ2" s="398"/>
      <c r="TNA2" s="398"/>
      <c r="TNB2" s="398"/>
      <c r="TNC2" s="398" t="s">
        <v>151</v>
      </c>
      <c r="TND2" s="398"/>
      <c r="TNE2" s="398"/>
      <c r="TNF2" s="398"/>
      <c r="TNG2" s="398"/>
      <c r="TNH2" s="398"/>
      <c r="TNI2" s="398"/>
      <c r="TNJ2" s="398"/>
      <c r="TNK2" s="398"/>
      <c r="TNL2" s="398"/>
      <c r="TNM2" s="398"/>
      <c r="TNN2" s="398"/>
      <c r="TNO2" s="398"/>
      <c r="TNP2" s="398"/>
      <c r="TNQ2" s="398"/>
      <c r="TNR2" s="398"/>
      <c r="TNS2" s="398" t="s">
        <v>151</v>
      </c>
      <c r="TNT2" s="398"/>
      <c r="TNU2" s="398"/>
      <c r="TNV2" s="398"/>
      <c r="TNW2" s="398"/>
      <c r="TNX2" s="398"/>
      <c r="TNY2" s="398"/>
      <c r="TNZ2" s="398"/>
      <c r="TOA2" s="398"/>
      <c r="TOB2" s="398"/>
      <c r="TOC2" s="398"/>
      <c r="TOD2" s="398"/>
      <c r="TOE2" s="398"/>
      <c r="TOF2" s="398"/>
      <c r="TOG2" s="398"/>
      <c r="TOH2" s="398"/>
      <c r="TOI2" s="398" t="s">
        <v>151</v>
      </c>
      <c r="TOJ2" s="398"/>
      <c r="TOK2" s="398"/>
      <c r="TOL2" s="398"/>
      <c r="TOM2" s="398"/>
      <c r="TON2" s="398"/>
      <c r="TOO2" s="398"/>
      <c r="TOP2" s="398"/>
      <c r="TOQ2" s="398"/>
      <c r="TOR2" s="398"/>
      <c r="TOS2" s="398"/>
      <c r="TOT2" s="398"/>
      <c r="TOU2" s="398"/>
      <c r="TOV2" s="398"/>
      <c r="TOW2" s="398"/>
      <c r="TOX2" s="398"/>
      <c r="TOY2" s="398" t="s">
        <v>151</v>
      </c>
      <c r="TOZ2" s="398"/>
      <c r="TPA2" s="398"/>
      <c r="TPB2" s="398"/>
      <c r="TPC2" s="398"/>
      <c r="TPD2" s="398"/>
      <c r="TPE2" s="398"/>
      <c r="TPF2" s="398"/>
      <c r="TPG2" s="398"/>
      <c r="TPH2" s="398"/>
      <c r="TPI2" s="398"/>
      <c r="TPJ2" s="398"/>
      <c r="TPK2" s="398"/>
      <c r="TPL2" s="398"/>
      <c r="TPM2" s="398"/>
      <c r="TPN2" s="398"/>
      <c r="TPO2" s="398" t="s">
        <v>151</v>
      </c>
      <c r="TPP2" s="398"/>
      <c r="TPQ2" s="398"/>
      <c r="TPR2" s="398"/>
      <c r="TPS2" s="398"/>
      <c r="TPT2" s="398"/>
      <c r="TPU2" s="398"/>
      <c r="TPV2" s="398"/>
      <c r="TPW2" s="398"/>
      <c r="TPX2" s="398"/>
      <c r="TPY2" s="398"/>
      <c r="TPZ2" s="398"/>
      <c r="TQA2" s="398"/>
      <c r="TQB2" s="398"/>
      <c r="TQC2" s="398"/>
      <c r="TQD2" s="398"/>
      <c r="TQE2" s="398" t="s">
        <v>151</v>
      </c>
      <c r="TQF2" s="398"/>
      <c r="TQG2" s="398"/>
      <c r="TQH2" s="398"/>
      <c r="TQI2" s="398"/>
      <c r="TQJ2" s="398"/>
      <c r="TQK2" s="398"/>
      <c r="TQL2" s="398"/>
      <c r="TQM2" s="398"/>
      <c r="TQN2" s="398"/>
      <c r="TQO2" s="398"/>
      <c r="TQP2" s="398"/>
      <c r="TQQ2" s="398"/>
      <c r="TQR2" s="398"/>
      <c r="TQS2" s="398"/>
      <c r="TQT2" s="398"/>
      <c r="TQU2" s="398" t="s">
        <v>151</v>
      </c>
      <c r="TQV2" s="398"/>
      <c r="TQW2" s="398"/>
      <c r="TQX2" s="398"/>
      <c r="TQY2" s="398"/>
      <c r="TQZ2" s="398"/>
      <c r="TRA2" s="398"/>
      <c r="TRB2" s="398"/>
      <c r="TRC2" s="398"/>
      <c r="TRD2" s="398"/>
      <c r="TRE2" s="398"/>
      <c r="TRF2" s="398"/>
      <c r="TRG2" s="398"/>
      <c r="TRH2" s="398"/>
      <c r="TRI2" s="398"/>
      <c r="TRJ2" s="398"/>
      <c r="TRK2" s="398" t="s">
        <v>151</v>
      </c>
      <c r="TRL2" s="398"/>
      <c r="TRM2" s="398"/>
      <c r="TRN2" s="398"/>
      <c r="TRO2" s="398"/>
      <c r="TRP2" s="398"/>
      <c r="TRQ2" s="398"/>
      <c r="TRR2" s="398"/>
      <c r="TRS2" s="398"/>
      <c r="TRT2" s="398"/>
      <c r="TRU2" s="398"/>
      <c r="TRV2" s="398"/>
      <c r="TRW2" s="398"/>
      <c r="TRX2" s="398"/>
      <c r="TRY2" s="398"/>
      <c r="TRZ2" s="398"/>
      <c r="TSA2" s="398" t="s">
        <v>151</v>
      </c>
      <c r="TSB2" s="398"/>
      <c r="TSC2" s="398"/>
      <c r="TSD2" s="398"/>
      <c r="TSE2" s="398"/>
      <c r="TSF2" s="398"/>
      <c r="TSG2" s="398"/>
      <c r="TSH2" s="398"/>
      <c r="TSI2" s="398"/>
      <c r="TSJ2" s="398"/>
      <c r="TSK2" s="398"/>
      <c r="TSL2" s="398"/>
      <c r="TSM2" s="398"/>
      <c r="TSN2" s="398"/>
      <c r="TSO2" s="398"/>
      <c r="TSP2" s="398"/>
      <c r="TSQ2" s="398" t="s">
        <v>151</v>
      </c>
      <c r="TSR2" s="398"/>
      <c r="TSS2" s="398"/>
      <c r="TST2" s="398"/>
      <c r="TSU2" s="398"/>
      <c r="TSV2" s="398"/>
      <c r="TSW2" s="398"/>
      <c r="TSX2" s="398"/>
      <c r="TSY2" s="398"/>
      <c r="TSZ2" s="398"/>
      <c r="TTA2" s="398"/>
      <c r="TTB2" s="398"/>
      <c r="TTC2" s="398"/>
      <c r="TTD2" s="398"/>
      <c r="TTE2" s="398"/>
      <c r="TTF2" s="398"/>
      <c r="TTG2" s="398" t="s">
        <v>151</v>
      </c>
      <c r="TTH2" s="398"/>
      <c r="TTI2" s="398"/>
      <c r="TTJ2" s="398"/>
      <c r="TTK2" s="398"/>
      <c r="TTL2" s="398"/>
      <c r="TTM2" s="398"/>
      <c r="TTN2" s="398"/>
      <c r="TTO2" s="398"/>
      <c r="TTP2" s="398"/>
      <c r="TTQ2" s="398"/>
      <c r="TTR2" s="398"/>
      <c r="TTS2" s="398"/>
      <c r="TTT2" s="398"/>
      <c r="TTU2" s="398"/>
      <c r="TTV2" s="398"/>
      <c r="TTW2" s="398" t="s">
        <v>151</v>
      </c>
      <c r="TTX2" s="398"/>
      <c r="TTY2" s="398"/>
      <c r="TTZ2" s="398"/>
      <c r="TUA2" s="398"/>
      <c r="TUB2" s="398"/>
      <c r="TUC2" s="398"/>
      <c r="TUD2" s="398"/>
      <c r="TUE2" s="398"/>
      <c r="TUF2" s="398"/>
      <c r="TUG2" s="398"/>
      <c r="TUH2" s="398"/>
      <c r="TUI2" s="398"/>
      <c r="TUJ2" s="398"/>
      <c r="TUK2" s="398"/>
      <c r="TUL2" s="398"/>
      <c r="TUM2" s="398" t="s">
        <v>151</v>
      </c>
      <c r="TUN2" s="398"/>
      <c r="TUO2" s="398"/>
      <c r="TUP2" s="398"/>
      <c r="TUQ2" s="398"/>
      <c r="TUR2" s="398"/>
      <c r="TUS2" s="398"/>
      <c r="TUT2" s="398"/>
      <c r="TUU2" s="398"/>
      <c r="TUV2" s="398"/>
      <c r="TUW2" s="398"/>
      <c r="TUX2" s="398"/>
      <c r="TUY2" s="398"/>
      <c r="TUZ2" s="398"/>
      <c r="TVA2" s="398"/>
      <c r="TVB2" s="398"/>
      <c r="TVC2" s="398" t="s">
        <v>151</v>
      </c>
      <c r="TVD2" s="398"/>
      <c r="TVE2" s="398"/>
      <c r="TVF2" s="398"/>
      <c r="TVG2" s="398"/>
      <c r="TVH2" s="398"/>
      <c r="TVI2" s="398"/>
      <c r="TVJ2" s="398"/>
      <c r="TVK2" s="398"/>
      <c r="TVL2" s="398"/>
      <c r="TVM2" s="398"/>
      <c r="TVN2" s="398"/>
      <c r="TVO2" s="398"/>
      <c r="TVP2" s="398"/>
      <c r="TVQ2" s="398"/>
      <c r="TVR2" s="398"/>
      <c r="TVS2" s="398" t="s">
        <v>151</v>
      </c>
      <c r="TVT2" s="398"/>
      <c r="TVU2" s="398"/>
      <c r="TVV2" s="398"/>
      <c r="TVW2" s="398"/>
      <c r="TVX2" s="398"/>
      <c r="TVY2" s="398"/>
      <c r="TVZ2" s="398"/>
      <c r="TWA2" s="398"/>
      <c r="TWB2" s="398"/>
      <c r="TWC2" s="398"/>
      <c r="TWD2" s="398"/>
      <c r="TWE2" s="398"/>
      <c r="TWF2" s="398"/>
      <c r="TWG2" s="398"/>
      <c r="TWH2" s="398"/>
      <c r="TWI2" s="398" t="s">
        <v>151</v>
      </c>
      <c r="TWJ2" s="398"/>
      <c r="TWK2" s="398"/>
      <c r="TWL2" s="398"/>
      <c r="TWM2" s="398"/>
      <c r="TWN2" s="398"/>
      <c r="TWO2" s="398"/>
      <c r="TWP2" s="398"/>
      <c r="TWQ2" s="398"/>
      <c r="TWR2" s="398"/>
      <c r="TWS2" s="398"/>
      <c r="TWT2" s="398"/>
      <c r="TWU2" s="398"/>
      <c r="TWV2" s="398"/>
      <c r="TWW2" s="398"/>
      <c r="TWX2" s="398"/>
      <c r="TWY2" s="398" t="s">
        <v>151</v>
      </c>
      <c r="TWZ2" s="398"/>
      <c r="TXA2" s="398"/>
      <c r="TXB2" s="398"/>
      <c r="TXC2" s="398"/>
      <c r="TXD2" s="398"/>
      <c r="TXE2" s="398"/>
      <c r="TXF2" s="398"/>
      <c r="TXG2" s="398"/>
      <c r="TXH2" s="398"/>
      <c r="TXI2" s="398"/>
      <c r="TXJ2" s="398"/>
      <c r="TXK2" s="398"/>
      <c r="TXL2" s="398"/>
      <c r="TXM2" s="398"/>
      <c r="TXN2" s="398"/>
      <c r="TXO2" s="398" t="s">
        <v>151</v>
      </c>
      <c r="TXP2" s="398"/>
      <c r="TXQ2" s="398"/>
      <c r="TXR2" s="398"/>
      <c r="TXS2" s="398"/>
      <c r="TXT2" s="398"/>
      <c r="TXU2" s="398"/>
      <c r="TXV2" s="398"/>
      <c r="TXW2" s="398"/>
      <c r="TXX2" s="398"/>
      <c r="TXY2" s="398"/>
      <c r="TXZ2" s="398"/>
      <c r="TYA2" s="398"/>
      <c r="TYB2" s="398"/>
      <c r="TYC2" s="398"/>
      <c r="TYD2" s="398"/>
      <c r="TYE2" s="398" t="s">
        <v>151</v>
      </c>
      <c r="TYF2" s="398"/>
      <c r="TYG2" s="398"/>
      <c r="TYH2" s="398"/>
      <c r="TYI2" s="398"/>
      <c r="TYJ2" s="398"/>
      <c r="TYK2" s="398"/>
      <c r="TYL2" s="398"/>
      <c r="TYM2" s="398"/>
      <c r="TYN2" s="398"/>
      <c r="TYO2" s="398"/>
      <c r="TYP2" s="398"/>
      <c r="TYQ2" s="398"/>
      <c r="TYR2" s="398"/>
      <c r="TYS2" s="398"/>
      <c r="TYT2" s="398"/>
      <c r="TYU2" s="398" t="s">
        <v>151</v>
      </c>
      <c r="TYV2" s="398"/>
      <c r="TYW2" s="398"/>
      <c r="TYX2" s="398"/>
      <c r="TYY2" s="398"/>
      <c r="TYZ2" s="398"/>
      <c r="TZA2" s="398"/>
      <c r="TZB2" s="398"/>
      <c r="TZC2" s="398"/>
      <c r="TZD2" s="398"/>
      <c r="TZE2" s="398"/>
      <c r="TZF2" s="398"/>
      <c r="TZG2" s="398"/>
      <c r="TZH2" s="398"/>
      <c r="TZI2" s="398"/>
      <c r="TZJ2" s="398"/>
      <c r="TZK2" s="398" t="s">
        <v>151</v>
      </c>
      <c r="TZL2" s="398"/>
      <c r="TZM2" s="398"/>
      <c r="TZN2" s="398"/>
      <c r="TZO2" s="398"/>
      <c r="TZP2" s="398"/>
      <c r="TZQ2" s="398"/>
      <c r="TZR2" s="398"/>
      <c r="TZS2" s="398"/>
      <c r="TZT2" s="398"/>
      <c r="TZU2" s="398"/>
      <c r="TZV2" s="398"/>
      <c r="TZW2" s="398"/>
      <c r="TZX2" s="398"/>
      <c r="TZY2" s="398"/>
      <c r="TZZ2" s="398"/>
      <c r="UAA2" s="398" t="s">
        <v>151</v>
      </c>
      <c r="UAB2" s="398"/>
      <c r="UAC2" s="398"/>
      <c r="UAD2" s="398"/>
      <c r="UAE2" s="398"/>
      <c r="UAF2" s="398"/>
      <c r="UAG2" s="398"/>
      <c r="UAH2" s="398"/>
      <c r="UAI2" s="398"/>
      <c r="UAJ2" s="398"/>
      <c r="UAK2" s="398"/>
      <c r="UAL2" s="398"/>
      <c r="UAM2" s="398"/>
      <c r="UAN2" s="398"/>
      <c r="UAO2" s="398"/>
      <c r="UAP2" s="398"/>
      <c r="UAQ2" s="398" t="s">
        <v>151</v>
      </c>
      <c r="UAR2" s="398"/>
      <c r="UAS2" s="398"/>
      <c r="UAT2" s="398"/>
      <c r="UAU2" s="398"/>
      <c r="UAV2" s="398"/>
      <c r="UAW2" s="398"/>
      <c r="UAX2" s="398"/>
      <c r="UAY2" s="398"/>
      <c r="UAZ2" s="398"/>
      <c r="UBA2" s="398"/>
      <c r="UBB2" s="398"/>
      <c r="UBC2" s="398"/>
      <c r="UBD2" s="398"/>
      <c r="UBE2" s="398"/>
      <c r="UBF2" s="398"/>
      <c r="UBG2" s="398" t="s">
        <v>151</v>
      </c>
      <c r="UBH2" s="398"/>
      <c r="UBI2" s="398"/>
      <c r="UBJ2" s="398"/>
      <c r="UBK2" s="398"/>
      <c r="UBL2" s="398"/>
      <c r="UBM2" s="398"/>
      <c r="UBN2" s="398"/>
      <c r="UBO2" s="398"/>
      <c r="UBP2" s="398"/>
      <c r="UBQ2" s="398"/>
      <c r="UBR2" s="398"/>
      <c r="UBS2" s="398"/>
      <c r="UBT2" s="398"/>
      <c r="UBU2" s="398"/>
      <c r="UBV2" s="398"/>
      <c r="UBW2" s="398" t="s">
        <v>151</v>
      </c>
      <c r="UBX2" s="398"/>
      <c r="UBY2" s="398"/>
      <c r="UBZ2" s="398"/>
      <c r="UCA2" s="398"/>
      <c r="UCB2" s="398"/>
      <c r="UCC2" s="398"/>
      <c r="UCD2" s="398"/>
      <c r="UCE2" s="398"/>
      <c r="UCF2" s="398"/>
      <c r="UCG2" s="398"/>
      <c r="UCH2" s="398"/>
      <c r="UCI2" s="398"/>
      <c r="UCJ2" s="398"/>
      <c r="UCK2" s="398"/>
      <c r="UCL2" s="398"/>
      <c r="UCM2" s="398" t="s">
        <v>151</v>
      </c>
      <c r="UCN2" s="398"/>
      <c r="UCO2" s="398"/>
      <c r="UCP2" s="398"/>
      <c r="UCQ2" s="398"/>
      <c r="UCR2" s="398"/>
      <c r="UCS2" s="398"/>
      <c r="UCT2" s="398"/>
      <c r="UCU2" s="398"/>
      <c r="UCV2" s="398"/>
      <c r="UCW2" s="398"/>
      <c r="UCX2" s="398"/>
      <c r="UCY2" s="398"/>
      <c r="UCZ2" s="398"/>
      <c r="UDA2" s="398"/>
      <c r="UDB2" s="398"/>
      <c r="UDC2" s="398" t="s">
        <v>151</v>
      </c>
      <c r="UDD2" s="398"/>
      <c r="UDE2" s="398"/>
      <c r="UDF2" s="398"/>
      <c r="UDG2" s="398"/>
      <c r="UDH2" s="398"/>
      <c r="UDI2" s="398"/>
      <c r="UDJ2" s="398"/>
      <c r="UDK2" s="398"/>
      <c r="UDL2" s="398"/>
      <c r="UDM2" s="398"/>
      <c r="UDN2" s="398"/>
      <c r="UDO2" s="398"/>
      <c r="UDP2" s="398"/>
      <c r="UDQ2" s="398"/>
      <c r="UDR2" s="398"/>
      <c r="UDS2" s="398" t="s">
        <v>151</v>
      </c>
      <c r="UDT2" s="398"/>
      <c r="UDU2" s="398"/>
      <c r="UDV2" s="398"/>
      <c r="UDW2" s="398"/>
      <c r="UDX2" s="398"/>
      <c r="UDY2" s="398"/>
      <c r="UDZ2" s="398"/>
      <c r="UEA2" s="398"/>
      <c r="UEB2" s="398"/>
      <c r="UEC2" s="398"/>
      <c r="UED2" s="398"/>
      <c r="UEE2" s="398"/>
      <c r="UEF2" s="398"/>
      <c r="UEG2" s="398"/>
      <c r="UEH2" s="398"/>
      <c r="UEI2" s="398" t="s">
        <v>151</v>
      </c>
      <c r="UEJ2" s="398"/>
      <c r="UEK2" s="398"/>
      <c r="UEL2" s="398"/>
      <c r="UEM2" s="398"/>
      <c r="UEN2" s="398"/>
      <c r="UEO2" s="398"/>
      <c r="UEP2" s="398"/>
      <c r="UEQ2" s="398"/>
      <c r="UER2" s="398"/>
      <c r="UES2" s="398"/>
      <c r="UET2" s="398"/>
      <c r="UEU2" s="398"/>
      <c r="UEV2" s="398"/>
      <c r="UEW2" s="398"/>
      <c r="UEX2" s="398"/>
      <c r="UEY2" s="398" t="s">
        <v>151</v>
      </c>
      <c r="UEZ2" s="398"/>
      <c r="UFA2" s="398"/>
      <c r="UFB2" s="398"/>
      <c r="UFC2" s="398"/>
      <c r="UFD2" s="398"/>
      <c r="UFE2" s="398"/>
      <c r="UFF2" s="398"/>
      <c r="UFG2" s="398"/>
      <c r="UFH2" s="398"/>
      <c r="UFI2" s="398"/>
      <c r="UFJ2" s="398"/>
      <c r="UFK2" s="398"/>
      <c r="UFL2" s="398"/>
      <c r="UFM2" s="398"/>
      <c r="UFN2" s="398"/>
      <c r="UFO2" s="398" t="s">
        <v>151</v>
      </c>
      <c r="UFP2" s="398"/>
      <c r="UFQ2" s="398"/>
      <c r="UFR2" s="398"/>
      <c r="UFS2" s="398"/>
      <c r="UFT2" s="398"/>
      <c r="UFU2" s="398"/>
      <c r="UFV2" s="398"/>
      <c r="UFW2" s="398"/>
      <c r="UFX2" s="398"/>
      <c r="UFY2" s="398"/>
      <c r="UFZ2" s="398"/>
      <c r="UGA2" s="398"/>
      <c r="UGB2" s="398"/>
      <c r="UGC2" s="398"/>
      <c r="UGD2" s="398"/>
      <c r="UGE2" s="398" t="s">
        <v>151</v>
      </c>
      <c r="UGF2" s="398"/>
      <c r="UGG2" s="398"/>
      <c r="UGH2" s="398"/>
      <c r="UGI2" s="398"/>
      <c r="UGJ2" s="398"/>
      <c r="UGK2" s="398"/>
      <c r="UGL2" s="398"/>
      <c r="UGM2" s="398"/>
      <c r="UGN2" s="398"/>
      <c r="UGO2" s="398"/>
      <c r="UGP2" s="398"/>
      <c r="UGQ2" s="398"/>
      <c r="UGR2" s="398"/>
      <c r="UGS2" s="398"/>
      <c r="UGT2" s="398"/>
      <c r="UGU2" s="398" t="s">
        <v>151</v>
      </c>
      <c r="UGV2" s="398"/>
      <c r="UGW2" s="398"/>
      <c r="UGX2" s="398"/>
      <c r="UGY2" s="398"/>
      <c r="UGZ2" s="398"/>
      <c r="UHA2" s="398"/>
      <c r="UHB2" s="398"/>
      <c r="UHC2" s="398"/>
      <c r="UHD2" s="398"/>
      <c r="UHE2" s="398"/>
      <c r="UHF2" s="398"/>
      <c r="UHG2" s="398"/>
      <c r="UHH2" s="398"/>
      <c r="UHI2" s="398"/>
      <c r="UHJ2" s="398"/>
      <c r="UHK2" s="398" t="s">
        <v>151</v>
      </c>
      <c r="UHL2" s="398"/>
      <c r="UHM2" s="398"/>
      <c r="UHN2" s="398"/>
      <c r="UHO2" s="398"/>
      <c r="UHP2" s="398"/>
      <c r="UHQ2" s="398"/>
      <c r="UHR2" s="398"/>
      <c r="UHS2" s="398"/>
      <c r="UHT2" s="398"/>
      <c r="UHU2" s="398"/>
      <c r="UHV2" s="398"/>
      <c r="UHW2" s="398"/>
      <c r="UHX2" s="398"/>
      <c r="UHY2" s="398"/>
      <c r="UHZ2" s="398"/>
      <c r="UIA2" s="398" t="s">
        <v>151</v>
      </c>
      <c r="UIB2" s="398"/>
      <c r="UIC2" s="398"/>
      <c r="UID2" s="398"/>
      <c r="UIE2" s="398"/>
      <c r="UIF2" s="398"/>
      <c r="UIG2" s="398"/>
      <c r="UIH2" s="398"/>
      <c r="UII2" s="398"/>
      <c r="UIJ2" s="398"/>
      <c r="UIK2" s="398"/>
      <c r="UIL2" s="398"/>
      <c r="UIM2" s="398"/>
      <c r="UIN2" s="398"/>
      <c r="UIO2" s="398"/>
      <c r="UIP2" s="398"/>
      <c r="UIQ2" s="398" t="s">
        <v>151</v>
      </c>
      <c r="UIR2" s="398"/>
      <c r="UIS2" s="398"/>
      <c r="UIT2" s="398"/>
      <c r="UIU2" s="398"/>
      <c r="UIV2" s="398"/>
      <c r="UIW2" s="398"/>
      <c r="UIX2" s="398"/>
      <c r="UIY2" s="398"/>
      <c r="UIZ2" s="398"/>
      <c r="UJA2" s="398"/>
      <c r="UJB2" s="398"/>
      <c r="UJC2" s="398"/>
      <c r="UJD2" s="398"/>
      <c r="UJE2" s="398"/>
      <c r="UJF2" s="398"/>
      <c r="UJG2" s="398" t="s">
        <v>151</v>
      </c>
      <c r="UJH2" s="398"/>
      <c r="UJI2" s="398"/>
      <c r="UJJ2" s="398"/>
      <c r="UJK2" s="398"/>
      <c r="UJL2" s="398"/>
      <c r="UJM2" s="398"/>
      <c r="UJN2" s="398"/>
      <c r="UJO2" s="398"/>
      <c r="UJP2" s="398"/>
      <c r="UJQ2" s="398"/>
      <c r="UJR2" s="398"/>
      <c r="UJS2" s="398"/>
      <c r="UJT2" s="398"/>
      <c r="UJU2" s="398"/>
      <c r="UJV2" s="398"/>
      <c r="UJW2" s="398" t="s">
        <v>151</v>
      </c>
      <c r="UJX2" s="398"/>
      <c r="UJY2" s="398"/>
      <c r="UJZ2" s="398"/>
      <c r="UKA2" s="398"/>
      <c r="UKB2" s="398"/>
      <c r="UKC2" s="398"/>
      <c r="UKD2" s="398"/>
      <c r="UKE2" s="398"/>
      <c r="UKF2" s="398"/>
      <c r="UKG2" s="398"/>
      <c r="UKH2" s="398"/>
      <c r="UKI2" s="398"/>
      <c r="UKJ2" s="398"/>
      <c r="UKK2" s="398"/>
      <c r="UKL2" s="398"/>
      <c r="UKM2" s="398" t="s">
        <v>151</v>
      </c>
      <c r="UKN2" s="398"/>
      <c r="UKO2" s="398"/>
      <c r="UKP2" s="398"/>
      <c r="UKQ2" s="398"/>
      <c r="UKR2" s="398"/>
      <c r="UKS2" s="398"/>
      <c r="UKT2" s="398"/>
      <c r="UKU2" s="398"/>
      <c r="UKV2" s="398"/>
      <c r="UKW2" s="398"/>
      <c r="UKX2" s="398"/>
      <c r="UKY2" s="398"/>
      <c r="UKZ2" s="398"/>
      <c r="ULA2" s="398"/>
      <c r="ULB2" s="398"/>
      <c r="ULC2" s="398" t="s">
        <v>151</v>
      </c>
      <c r="ULD2" s="398"/>
      <c r="ULE2" s="398"/>
      <c r="ULF2" s="398"/>
      <c r="ULG2" s="398"/>
      <c r="ULH2" s="398"/>
      <c r="ULI2" s="398"/>
      <c r="ULJ2" s="398"/>
      <c r="ULK2" s="398"/>
      <c r="ULL2" s="398"/>
      <c r="ULM2" s="398"/>
      <c r="ULN2" s="398"/>
      <c r="ULO2" s="398"/>
      <c r="ULP2" s="398"/>
      <c r="ULQ2" s="398"/>
      <c r="ULR2" s="398"/>
      <c r="ULS2" s="398" t="s">
        <v>151</v>
      </c>
      <c r="ULT2" s="398"/>
      <c r="ULU2" s="398"/>
      <c r="ULV2" s="398"/>
      <c r="ULW2" s="398"/>
      <c r="ULX2" s="398"/>
      <c r="ULY2" s="398"/>
      <c r="ULZ2" s="398"/>
      <c r="UMA2" s="398"/>
      <c r="UMB2" s="398"/>
      <c r="UMC2" s="398"/>
      <c r="UMD2" s="398"/>
      <c r="UME2" s="398"/>
      <c r="UMF2" s="398"/>
      <c r="UMG2" s="398"/>
      <c r="UMH2" s="398"/>
      <c r="UMI2" s="398" t="s">
        <v>151</v>
      </c>
      <c r="UMJ2" s="398"/>
      <c r="UMK2" s="398"/>
      <c r="UML2" s="398"/>
      <c r="UMM2" s="398"/>
      <c r="UMN2" s="398"/>
      <c r="UMO2" s="398"/>
      <c r="UMP2" s="398"/>
      <c r="UMQ2" s="398"/>
      <c r="UMR2" s="398"/>
      <c r="UMS2" s="398"/>
      <c r="UMT2" s="398"/>
      <c r="UMU2" s="398"/>
      <c r="UMV2" s="398"/>
      <c r="UMW2" s="398"/>
      <c r="UMX2" s="398"/>
      <c r="UMY2" s="398" t="s">
        <v>151</v>
      </c>
      <c r="UMZ2" s="398"/>
      <c r="UNA2" s="398"/>
      <c r="UNB2" s="398"/>
      <c r="UNC2" s="398"/>
      <c r="UND2" s="398"/>
      <c r="UNE2" s="398"/>
      <c r="UNF2" s="398"/>
      <c r="UNG2" s="398"/>
      <c r="UNH2" s="398"/>
      <c r="UNI2" s="398"/>
      <c r="UNJ2" s="398"/>
      <c r="UNK2" s="398"/>
      <c r="UNL2" s="398"/>
      <c r="UNM2" s="398"/>
      <c r="UNN2" s="398"/>
      <c r="UNO2" s="398" t="s">
        <v>151</v>
      </c>
      <c r="UNP2" s="398"/>
      <c r="UNQ2" s="398"/>
      <c r="UNR2" s="398"/>
      <c r="UNS2" s="398"/>
      <c r="UNT2" s="398"/>
      <c r="UNU2" s="398"/>
      <c r="UNV2" s="398"/>
      <c r="UNW2" s="398"/>
      <c r="UNX2" s="398"/>
      <c r="UNY2" s="398"/>
      <c r="UNZ2" s="398"/>
      <c r="UOA2" s="398"/>
      <c r="UOB2" s="398"/>
      <c r="UOC2" s="398"/>
      <c r="UOD2" s="398"/>
      <c r="UOE2" s="398" t="s">
        <v>151</v>
      </c>
      <c r="UOF2" s="398"/>
      <c r="UOG2" s="398"/>
      <c r="UOH2" s="398"/>
      <c r="UOI2" s="398"/>
      <c r="UOJ2" s="398"/>
      <c r="UOK2" s="398"/>
      <c r="UOL2" s="398"/>
      <c r="UOM2" s="398"/>
      <c r="UON2" s="398"/>
      <c r="UOO2" s="398"/>
      <c r="UOP2" s="398"/>
      <c r="UOQ2" s="398"/>
      <c r="UOR2" s="398"/>
      <c r="UOS2" s="398"/>
      <c r="UOT2" s="398"/>
      <c r="UOU2" s="398" t="s">
        <v>151</v>
      </c>
      <c r="UOV2" s="398"/>
      <c r="UOW2" s="398"/>
      <c r="UOX2" s="398"/>
      <c r="UOY2" s="398"/>
      <c r="UOZ2" s="398"/>
      <c r="UPA2" s="398"/>
      <c r="UPB2" s="398"/>
      <c r="UPC2" s="398"/>
      <c r="UPD2" s="398"/>
      <c r="UPE2" s="398"/>
      <c r="UPF2" s="398"/>
      <c r="UPG2" s="398"/>
      <c r="UPH2" s="398"/>
      <c r="UPI2" s="398"/>
      <c r="UPJ2" s="398"/>
      <c r="UPK2" s="398" t="s">
        <v>151</v>
      </c>
      <c r="UPL2" s="398"/>
      <c r="UPM2" s="398"/>
      <c r="UPN2" s="398"/>
      <c r="UPO2" s="398"/>
      <c r="UPP2" s="398"/>
      <c r="UPQ2" s="398"/>
      <c r="UPR2" s="398"/>
      <c r="UPS2" s="398"/>
      <c r="UPT2" s="398"/>
      <c r="UPU2" s="398"/>
      <c r="UPV2" s="398"/>
      <c r="UPW2" s="398"/>
      <c r="UPX2" s="398"/>
      <c r="UPY2" s="398"/>
      <c r="UPZ2" s="398"/>
      <c r="UQA2" s="398" t="s">
        <v>151</v>
      </c>
      <c r="UQB2" s="398"/>
      <c r="UQC2" s="398"/>
      <c r="UQD2" s="398"/>
      <c r="UQE2" s="398"/>
      <c r="UQF2" s="398"/>
      <c r="UQG2" s="398"/>
      <c r="UQH2" s="398"/>
      <c r="UQI2" s="398"/>
      <c r="UQJ2" s="398"/>
      <c r="UQK2" s="398"/>
      <c r="UQL2" s="398"/>
      <c r="UQM2" s="398"/>
      <c r="UQN2" s="398"/>
      <c r="UQO2" s="398"/>
      <c r="UQP2" s="398"/>
      <c r="UQQ2" s="398" t="s">
        <v>151</v>
      </c>
      <c r="UQR2" s="398"/>
      <c r="UQS2" s="398"/>
      <c r="UQT2" s="398"/>
      <c r="UQU2" s="398"/>
      <c r="UQV2" s="398"/>
      <c r="UQW2" s="398"/>
      <c r="UQX2" s="398"/>
      <c r="UQY2" s="398"/>
      <c r="UQZ2" s="398"/>
      <c r="URA2" s="398"/>
      <c r="URB2" s="398"/>
      <c r="URC2" s="398"/>
      <c r="URD2" s="398"/>
      <c r="URE2" s="398"/>
      <c r="URF2" s="398"/>
      <c r="URG2" s="398" t="s">
        <v>151</v>
      </c>
      <c r="URH2" s="398"/>
      <c r="URI2" s="398"/>
      <c r="URJ2" s="398"/>
      <c r="URK2" s="398"/>
      <c r="URL2" s="398"/>
      <c r="URM2" s="398"/>
      <c r="URN2" s="398"/>
      <c r="URO2" s="398"/>
      <c r="URP2" s="398"/>
      <c r="URQ2" s="398"/>
      <c r="URR2" s="398"/>
      <c r="URS2" s="398"/>
      <c r="URT2" s="398"/>
      <c r="URU2" s="398"/>
      <c r="URV2" s="398"/>
      <c r="URW2" s="398" t="s">
        <v>151</v>
      </c>
      <c r="URX2" s="398"/>
      <c r="URY2" s="398"/>
      <c r="URZ2" s="398"/>
      <c r="USA2" s="398"/>
      <c r="USB2" s="398"/>
      <c r="USC2" s="398"/>
      <c r="USD2" s="398"/>
      <c r="USE2" s="398"/>
      <c r="USF2" s="398"/>
      <c r="USG2" s="398"/>
      <c r="USH2" s="398"/>
      <c r="USI2" s="398"/>
      <c r="USJ2" s="398"/>
      <c r="USK2" s="398"/>
      <c r="USL2" s="398"/>
      <c r="USM2" s="398" t="s">
        <v>151</v>
      </c>
      <c r="USN2" s="398"/>
      <c r="USO2" s="398"/>
      <c r="USP2" s="398"/>
      <c r="USQ2" s="398"/>
      <c r="USR2" s="398"/>
      <c r="USS2" s="398"/>
      <c r="UST2" s="398"/>
      <c r="USU2" s="398"/>
      <c r="USV2" s="398"/>
      <c r="USW2" s="398"/>
      <c r="USX2" s="398"/>
      <c r="USY2" s="398"/>
      <c r="USZ2" s="398"/>
      <c r="UTA2" s="398"/>
      <c r="UTB2" s="398"/>
      <c r="UTC2" s="398" t="s">
        <v>151</v>
      </c>
      <c r="UTD2" s="398"/>
      <c r="UTE2" s="398"/>
      <c r="UTF2" s="398"/>
      <c r="UTG2" s="398"/>
      <c r="UTH2" s="398"/>
      <c r="UTI2" s="398"/>
      <c r="UTJ2" s="398"/>
      <c r="UTK2" s="398"/>
      <c r="UTL2" s="398"/>
      <c r="UTM2" s="398"/>
      <c r="UTN2" s="398"/>
      <c r="UTO2" s="398"/>
      <c r="UTP2" s="398"/>
      <c r="UTQ2" s="398"/>
      <c r="UTR2" s="398"/>
      <c r="UTS2" s="398" t="s">
        <v>151</v>
      </c>
      <c r="UTT2" s="398"/>
      <c r="UTU2" s="398"/>
      <c r="UTV2" s="398"/>
      <c r="UTW2" s="398"/>
      <c r="UTX2" s="398"/>
      <c r="UTY2" s="398"/>
      <c r="UTZ2" s="398"/>
      <c r="UUA2" s="398"/>
      <c r="UUB2" s="398"/>
      <c r="UUC2" s="398"/>
      <c r="UUD2" s="398"/>
      <c r="UUE2" s="398"/>
      <c r="UUF2" s="398"/>
      <c r="UUG2" s="398"/>
      <c r="UUH2" s="398"/>
      <c r="UUI2" s="398" t="s">
        <v>151</v>
      </c>
      <c r="UUJ2" s="398"/>
      <c r="UUK2" s="398"/>
      <c r="UUL2" s="398"/>
      <c r="UUM2" s="398"/>
      <c r="UUN2" s="398"/>
      <c r="UUO2" s="398"/>
      <c r="UUP2" s="398"/>
      <c r="UUQ2" s="398"/>
      <c r="UUR2" s="398"/>
      <c r="UUS2" s="398"/>
      <c r="UUT2" s="398"/>
      <c r="UUU2" s="398"/>
      <c r="UUV2" s="398"/>
      <c r="UUW2" s="398"/>
      <c r="UUX2" s="398"/>
      <c r="UUY2" s="398" t="s">
        <v>151</v>
      </c>
      <c r="UUZ2" s="398"/>
      <c r="UVA2" s="398"/>
      <c r="UVB2" s="398"/>
      <c r="UVC2" s="398"/>
      <c r="UVD2" s="398"/>
      <c r="UVE2" s="398"/>
      <c r="UVF2" s="398"/>
      <c r="UVG2" s="398"/>
      <c r="UVH2" s="398"/>
      <c r="UVI2" s="398"/>
      <c r="UVJ2" s="398"/>
      <c r="UVK2" s="398"/>
      <c r="UVL2" s="398"/>
      <c r="UVM2" s="398"/>
      <c r="UVN2" s="398"/>
      <c r="UVO2" s="398" t="s">
        <v>151</v>
      </c>
      <c r="UVP2" s="398"/>
      <c r="UVQ2" s="398"/>
      <c r="UVR2" s="398"/>
      <c r="UVS2" s="398"/>
      <c r="UVT2" s="398"/>
      <c r="UVU2" s="398"/>
      <c r="UVV2" s="398"/>
      <c r="UVW2" s="398"/>
      <c r="UVX2" s="398"/>
      <c r="UVY2" s="398"/>
      <c r="UVZ2" s="398"/>
      <c r="UWA2" s="398"/>
      <c r="UWB2" s="398"/>
      <c r="UWC2" s="398"/>
      <c r="UWD2" s="398"/>
      <c r="UWE2" s="398" t="s">
        <v>151</v>
      </c>
      <c r="UWF2" s="398"/>
      <c r="UWG2" s="398"/>
      <c r="UWH2" s="398"/>
      <c r="UWI2" s="398"/>
      <c r="UWJ2" s="398"/>
      <c r="UWK2" s="398"/>
      <c r="UWL2" s="398"/>
      <c r="UWM2" s="398"/>
      <c r="UWN2" s="398"/>
      <c r="UWO2" s="398"/>
      <c r="UWP2" s="398"/>
      <c r="UWQ2" s="398"/>
      <c r="UWR2" s="398"/>
      <c r="UWS2" s="398"/>
      <c r="UWT2" s="398"/>
      <c r="UWU2" s="398" t="s">
        <v>151</v>
      </c>
      <c r="UWV2" s="398"/>
      <c r="UWW2" s="398"/>
      <c r="UWX2" s="398"/>
      <c r="UWY2" s="398"/>
      <c r="UWZ2" s="398"/>
      <c r="UXA2" s="398"/>
      <c r="UXB2" s="398"/>
      <c r="UXC2" s="398"/>
      <c r="UXD2" s="398"/>
      <c r="UXE2" s="398"/>
      <c r="UXF2" s="398"/>
      <c r="UXG2" s="398"/>
      <c r="UXH2" s="398"/>
      <c r="UXI2" s="398"/>
      <c r="UXJ2" s="398"/>
      <c r="UXK2" s="398" t="s">
        <v>151</v>
      </c>
      <c r="UXL2" s="398"/>
      <c r="UXM2" s="398"/>
      <c r="UXN2" s="398"/>
      <c r="UXO2" s="398"/>
      <c r="UXP2" s="398"/>
      <c r="UXQ2" s="398"/>
      <c r="UXR2" s="398"/>
      <c r="UXS2" s="398"/>
      <c r="UXT2" s="398"/>
      <c r="UXU2" s="398"/>
      <c r="UXV2" s="398"/>
      <c r="UXW2" s="398"/>
      <c r="UXX2" s="398"/>
      <c r="UXY2" s="398"/>
      <c r="UXZ2" s="398"/>
      <c r="UYA2" s="398" t="s">
        <v>151</v>
      </c>
      <c r="UYB2" s="398"/>
      <c r="UYC2" s="398"/>
      <c r="UYD2" s="398"/>
      <c r="UYE2" s="398"/>
      <c r="UYF2" s="398"/>
      <c r="UYG2" s="398"/>
      <c r="UYH2" s="398"/>
      <c r="UYI2" s="398"/>
      <c r="UYJ2" s="398"/>
      <c r="UYK2" s="398"/>
      <c r="UYL2" s="398"/>
      <c r="UYM2" s="398"/>
      <c r="UYN2" s="398"/>
      <c r="UYO2" s="398"/>
      <c r="UYP2" s="398"/>
      <c r="UYQ2" s="398" t="s">
        <v>151</v>
      </c>
      <c r="UYR2" s="398"/>
      <c r="UYS2" s="398"/>
      <c r="UYT2" s="398"/>
      <c r="UYU2" s="398"/>
      <c r="UYV2" s="398"/>
      <c r="UYW2" s="398"/>
      <c r="UYX2" s="398"/>
      <c r="UYY2" s="398"/>
      <c r="UYZ2" s="398"/>
      <c r="UZA2" s="398"/>
      <c r="UZB2" s="398"/>
      <c r="UZC2" s="398"/>
      <c r="UZD2" s="398"/>
      <c r="UZE2" s="398"/>
      <c r="UZF2" s="398"/>
      <c r="UZG2" s="398" t="s">
        <v>151</v>
      </c>
      <c r="UZH2" s="398"/>
      <c r="UZI2" s="398"/>
      <c r="UZJ2" s="398"/>
      <c r="UZK2" s="398"/>
      <c r="UZL2" s="398"/>
      <c r="UZM2" s="398"/>
      <c r="UZN2" s="398"/>
      <c r="UZO2" s="398"/>
      <c r="UZP2" s="398"/>
      <c r="UZQ2" s="398"/>
      <c r="UZR2" s="398"/>
      <c r="UZS2" s="398"/>
      <c r="UZT2" s="398"/>
      <c r="UZU2" s="398"/>
      <c r="UZV2" s="398"/>
      <c r="UZW2" s="398" t="s">
        <v>151</v>
      </c>
      <c r="UZX2" s="398"/>
      <c r="UZY2" s="398"/>
      <c r="UZZ2" s="398"/>
      <c r="VAA2" s="398"/>
      <c r="VAB2" s="398"/>
      <c r="VAC2" s="398"/>
      <c r="VAD2" s="398"/>
      <c r="VAE2" s="398"/>
      <c r="VAF2" s="398"/>
      <c r="VAG2" s="398"/>
      <c r="VAH2" s="398"/>
      <c r="VAI2" s="398"/>
      <c r="VAJ2" s="398"/>
      <c r="VAK2" s="398"/>
      <c r="VAL2" s="398"/>
      <c r="VAM2" s="398" t="s">
        <v>151</v>
      </c>
      <c r="VAN2" s="398"/>
      <c r="VAO2" s="398"/>
      <c r="VAP2" s="398"/>
      <c r="VAQ2" s="398"/>
      <c r="VAR2" s="398"/>
      <c r="VAS2" s="398"/>
      <c r="VAT2" s="398"/>
      <c r="VAU2" s="398"/>
      <c r="VAV2" s="398"/>
      <c r="VAW2" s="398"/>
      <c r="VAX2" s="398"/>
      <c r="VAY2" s="398"/>
      <c r="VAZ2" s="398"/>
      <c r="VBA2" s="398"/>
      <c r="VBB2" s="398"/>
      <c r="VBC2" s="398" t="s">
        <v>151</v>
      </c>
      <c r="VBD2" s="398"/>
      <c r="VBE2" s="398"/>
      <c r="VBF2" s="398"/>
      <c r="VBG2" s="398"/>
      <c r="VBH2" s="398"/>
      <c r="VBI2" s="398"/>
      <c r="VBJ2" s="398"/>
      <c r="VBK2" s="398"/>
      <c r="VBL2" s="398"/>
      <c r="VBM2" s="398"/>
      <c r="VBN2" s="398"/>
      <c r="VBO2" s="398"/>
      <c r="VBP2" s="398"/>
      <c r="VBQ2" s="398"/>
      <c r="VBR2" s="398"/>
      <c r="VBS2" s="398" t="s">
        <v>151</v>
      </c>
      <c r="VBT2" s="398"/>
      <c r="VBU2" s="398"/>
      <c r="VBV2" s="398"/>
      <c r="VBW2" s="398"/>
      <c r="VBX2" s="398"/>
      <c r="VBY2" s="398"/>
      <c r="VBZ2" s="398"/>
      <c r="VCA2" s="398"/>
      <c r="VCB2" s="398"/>
      <c r="VCC2" s="398"/>
      <c r="VCD2" s="398"/>
      <c r="VCE2" s="398"/>
      <c r="VCF2" s="398"/>
      <c r="VCG2" s="398"/>
      <c r="VCH2" s="398"/>
      <c r="VCI2" s="398" t="s">
        <v>151</v>
      </c>
      <c r="VCJ2" s="398"/>
      <c r="VCK2" s="398"/>
      <c r="VCL2" s="398"/>
      <c r="VCM2" s="398"/>
      <c r="VCN2" s="398"/>
      <c r="VCO2" s="398"/>
      <c r="VCP2" s="398"/>
      <c r="VCQ2" s="398"/>
      <c r="VCR2" s="398"/>
      <c r="VCS2" s="398"/>
      <c r="VCT2" s="398"/>
      <c r="VCU2" s="398"/>
      <c r="VCV2" s="398"/>
      <c r="VCW2" s="398"/>
      <c r="VCX2" s="398"/>
      <c r="VCY2" s="398" t="s">
        <v>151</v>
      </c>
      <c r="VCZ2" s="398"/>
      <c r="VDA2" s="398"/>
      <c r="VDB2" s="398"/>
      <c r="VDC2" s="398"/>
      <c r="VDD2" s="398"/>
      <c r="VDE2" s="398"/>
      <c r="VDF2" s="398"/>
      <c r="VDG2" s="398"/>
      <c r="VDH2" s="398"/>
      <c r="VDI2" s="398"/>
      <c r="VDJ2" s="398"/>
      <c r="VDK2" s="398"/>
      <c r="VDL2" s="398"/>
      <c r="VDM2" s="398"/>
      <c r="VDN2" s="398"/>
      <c r="VDO2" s="398" t="s">
        <v>151</v>
      </c>
      <c r="VDP2" s="398"/>
      <c r="VDQ2" s="398"/>
      <c r="VDR2" s="398"/>
      <c r="VDS2" s="398"/>
      <c r="VDT2" s="398"/>
      <c r="VDU2" s="398"/>
      <c r="VDV2" s="398"/>
      <c r="VDW2" s="398"/>
      <c r="VDX2" s="398"/>
      <c r="VDY2" s="398"/>
      <c r="VDZ2" s="398"/>
      <c r="VEA2" s="398"/>
      <c r="VEB2" s="398"/>
      <c r="VEC2" s="398"/>
      <c r="VED2" s="398"/>
      <c r="VEE2" s="398" t="s">
        <v>151</v>
      </c>
      <c r="VEF2" s="398"/>
      <c r="VEG2" s="398"/>
      <c r="VEH2" s="398"/>
      <c r="VEI2" s="398"/>
      <c r="VEJ2" s="398"/>
      <c r="VEK2" s="398"/>
      <c r="VEL2" s="398"/>
      <c r="VEM2" s="398"/>
      <c r="VEN2" s="398"/>
      <c r="VEO2" s="398"/>
      <c r="VEP2" s="398"/>
      <c r="VEQ2" s="398"/>
      <c r="VER2" s="398"/>
      <c r="VES2" s="398"/>
      <c r="VET2" s="398"/>
      <c r="VEU2" s="398" t="s">
        <v>151</v>
      </c>
      <c r="VEV2" s="398"/>
      <c r="VEW2" s="398"/>
      <c r="VEX2" s="398"/>
      <c r="VEY2" s="398"/>
      <c r="VEZ2" s="398"/>
      <c r="VFA2" s="398"/>
      <c r="VFB2" s="398"/>
      <c r="VFC2" s="398"/>
      <c r="VFD2" s="398"/>
      <c r="VFE2" s="398"/>
      <c r="VFF2" s="398"/>
      <c r="VFG2" s="398"/>
      <c r="VFH2" s="398"/>
      <c r="VFI2" s="398"/>
      <c r="VFJ2" s="398"/>
      <c r="VFK2" s="398" t="s">
        <v>151</v>
      </c>
      <c r="VFL2" s="398"/>
      <c r="VFM2" s="398"/>
      <c r="VFN2" s="398"/>
      <c r="VFO2" s="398"/>
      <c r="VFP2" s="398"/>
      <c r="VFQ2" s="398"/>
      <c r="VFR2" s="398"/>
      <c r="VFS2" s="398"/>
      <c r="VFT2" s="398"/>
      <c r="VFU2" s="398"/>
      <c r="VFV2" s="398"/>
      <c r="VFW2" s="398"/>
      <c r="VFX2" s="398"/>
      <c r="VFY2" s="398"/>
      <c r="VFZ2" s="398"/>
      <c r="VGA2" s="398" t="s">
        <v>151</v>
      </c>
      <c r="VGB2" s="398"/>
      <c r="VGC2" s="398"/>
      <c r="VGD2" s="398"/>
      <c r="VGE2" s="398"/>
      <c r="VGF2" s="398"/>
      <c r="VGG2" s="398"/>
      <c r="VGH2" s="398"/>
      <c r="VGI2" s="398"/>
      <c r="VGJ2" s="398"/>
      <c r="VGK2" s="398"/>
      <c r="VGL2" s="398"/>
      <c r="VGM2" s="398"/>
      <c r="VGN2" s="398"/>
      <c r="VGO2" s="398"/>
      <c r="VGP2" s="398"/>
      <c r="VGQ2" s="398" t="s">
        <v>151</v>
      </c>
      <c r="VGR2" s="398"/>
      <c r="VGS2" s="398"/>
      <c r="VGT2" s="398"/>
      <c r="VGU2" s="398"/>
      <c r="VGV2" s="398"/>
      <c r="VGW2" s="398"/>
      <c r="VGX2" s="398"/>
      <c r="VGY2" s="398"/>
      <c r="VGZ2" s="398"/>
      <c r="VHA2" s="398"/>
      <c r="VHB2" s="398"/>
      <c r="VHC2" s="398"/>
      <c r="VHD2" s="398"/>
      <c r="VHE2" s="398"/>
      <c r="VHF2" s="398"/>
      <c r="VHG2" s="398" t="s">
        <v>151</v>
      </c>
      <c r="VHH2" s="398"/>
      <c r="VHI2" s="398"/>
      <c r="VHJ2" s="398"/>
      <c r="VHK2" s="398"/>
      <c r="VHL2" s="398"/>
      <c r="VHM2" s="398"/>
      <c r="VHN2" s="398"/>
      <c r="VHO2" s="398"/>
      <c r="VHP2" s="398"/>
      <c r="VHQ2" s="398"/>
      <c r="VHR2" s="398"/>
      <c r="VHS2" s="398"/>
      <c r="VHT2" s="398"/>
      <c r="VHU2" s="398"/>
      <c r="VHV2" s="398"/>
      <c r="VHW2" s="398" t="s">
        <v>151</v>
      </c>
      <c r="VHX2" s="398"/>
      <c r="VHY2" s="398"/>
      <c r="VHZ2" s="398"/>
      <c r="VIA2" s="398"/>
      <c r="VIB2" s="398"/>
      <c r="VIC2" s="398"/>
      <c r="VID2" s="398"/>
      <c r="VIE2" s="398"/>
      <c r="VIF2" s="398"/>
      <c r="VIG2" s="398"/>
      <c r="VIH2" s="398"/>
      <c r="VII2" s="398"/>
      <c r="VIJ2" s="398"/>
      <c r="VIK2" s="398"/>
      <c r="VIL2" s="398"/>
      <c r="VIM2" s="398" t="s">
        <v>151</v>
      </c>
      <c r="VIN2" s="398"/>
      <c r="VIO2" s="398"/>
      <c r="VIP2" s="398"/>
      <c r="VIQ2" s="398"/>
      <c r="VIR2" s="398"/>
      <c r="VIS2" s="398"/>
      <c r="VIT2" s="398"/>
      <c r="VIU2" s="398"/>
      <c r="VIV2" s="398"/>
      <c r="VIW2" s="398"/>
      <c r="VIX2" s="398"/>
      <c r="VIY2" s="398"/>
      <c r="VIZ2" s="398"/>
      <c r="VJA2" s="398"/>
      <c r="VJB2" s="398"/>
      <c r="VJC2" s="398" t="s">
        <v>151</v>
      </c>
      <c r="VJD2" s="398"/>
      <c r="VJE2" s="398"/>
      <c r="VJF2" s="398"/>
      <c r="VJG2" s="398"/>
      <c r="VJH2" s="398"/>
      <c r="VJI2" s="398"/>
      <c r="VJJ2" s="398"/>
      <c r="VJK2" s="398"/>
      <c r="VJL2" s="398"/>
      <c r="VJM2" s="398"/>
      <c r="VJN2" s="398"/>
      <c r="VJO2" s="398"/>
      <c r="VJP2" s="398"/>
      <c r="VJQ2" s="398"/>
      <c r="VJR2" s="398"/>
      <c r="VJS2" s="398" t="s">
        <v>151</v>
      </c>
      <c r="VJT2" s="398"/>
      <c r="VJU2" s="398"/>
      <c r="VJV2" s="398"/>
      <c r="VJW2" s="398"/>
      <c r="VJX2" s="398"/>
      <c r="VJY2" s="398"/>
      <c r="VJZ2" s="398"/>
      <c r="VKA2" s="398"/>
      <c r="VKB2" s="398"/>
      <c r="VKC2" s="398"/>
      <c r="VKD2" s="398"/>
      <c r="VKE2" s="398"/>
      <c r="VKF2" s="398"/>
      <c r="VKG2" s="398"/>
      <c r="VKH2" s="398"/>
      <c r="VKI2" s="398" t="s">
        <v>151</v>
      </c>
      <c r="VKJ2" s="398"/>
      <c r="VKK2" s="398"/>
      <c r="VKL2" s="398"/>
      <c r="VKM2" s="398"/>
      <c r="VKN2" s="398"/>
      <c r="VKO2" s="398"/>
      <c r="VKP2" s="398"/>
      <c r="VKQ2" s="398"/>
      <c r="VKR2" s="398"/>
      <c r="VKS2" s="398"/>
      <c r="VKT2" s="398"/>
      <c r="VKU2" s="398"/>
      <c r="VKV2" s="398"/>
      <c r="VKW2" s="398"/>
      <c r="VKX2" s="398"/>
      <c r="VKY2" s="398" t="s">
        <v>151</v>
      </c>
      <c r="VKZ2" s="398"/>
      <c r="VLA2" s="398"/>
      <c r="VLB2" s="398"/>
      <c r="VLC2" s="398"/>
      <c r="VLD2" s="398"/>
      <c r="VLE2" s="398"/>
      <c r="VLF2" s="398"/>
      <c r="VLG2" s="398"/>
      <c r="VLH2" s="398"/>
      <c r="VLI2" s="398"/>
      <c r="VLJ2" s="398"/>
      <c r="VLK2" s="398"/>
      <c r="VLL2" s="398"/>
      <c r="VLM2" s="398"/>
      <c r="VLN2" s="398"/>
      <c r="VLO2" s="398" t="s">
        <v>151</v>
      </c>
      <c r="VLP2" s="398"/>
      <c r="VLQ2" s="398"/>
      <c r="VLR2" s="398"/>
      <c r="VLS2" s="398"/>
      <c r="VLT2" s="398"/>
      <c r="VLU2" s="398"/>
      <c r="VLV2" s="398"/>
      <c r="VLW2" s="398"/>
      <c r="VLX2" s="398"/>
      <c r="VLY2" s="398"/>
      <c r="VLZ2" s="398"/>
      <c r="VMA2" s="398"/>
      <c r="VMB2" s="398"/>
      <c r="VMC2" s="398"/>
      <c r="VMD2" s="398"/>
      <c r="VME2" s="398" t="s">
        <v>151</v>
      </c>
      <c r="VMF2" s="398"/>
      <c r="VMG2" s="398"/>
      <c r="VMH2" s="398"/>
      <c r="VMI2" s="398"/>
      <c r="VMJ2" s="398"/>
      <c r="VMK2" s="398"/>
      <c r="VML2" s="398"/>
      <c r="VMM2" s="398"/>
      <c r="VMN2" s="398"/>
      <c r="VMO2" s="398"/>
      <c r="VMP2" s="398"/>
      <c r="VMQ2" s="398"/>
      <c r="VMR2" s="398"/>
      <c r="VMS2" s="398"/>
      <c r="VMT2" s="398"/>
      <c r="VMU2" s="398" t="s">
        <v>151</v>
      </c>
      <c r="VMV2" s="398"/>
      <c r="VMW2" s="398"/>
      <c r="VMX2" s="398"/>
      <c r="VMY2" s="398"/>
      <c r="VMZ2" s="398"/>
      <c r="VNA2" s="398"/>
      <c r="VNB2" s="398"/>
      <c r="VNC2" s="398"/>
      <c r="VND2" s="398"/>
      <c r="VNE2" s="398"/>
      <c r="VNF2" s="398"/>
      <c r="VNG2" s="398"/>
      <c r="VNH2" s="398"/>
      <c r="VNI2" s="398"/>
      <c r="VNJ2" s="398"/>
      <c r="VNK2" s="398" t="s">
        <v>151</v>
      </c>
      <c r="VNL2" s="398"/>
      <c r="VNM2" s="398"/>
      <c r="VNN2" s="398"/>
      <c r="VNO2" s="398"/>
      <c r="VNP2" s="398"/>
      <c r="VNQ2" s="398"/>
      <c r="VNR2" s="398"/>
      <c r="VNS2" s="398"/>
      <c r="VNT2" s="398"/>
      <c r="VNU2" s="398"/>
      <c r="VNV2" s="398"/>
      <c r="VNW2" s="398"/>
      <c r="VNX2" s="398"/>
      <c r="VNY2" s="398"/>
      <c r="VNZ2" s="398"/>
      <c r="VOA2" s="398" t="s">
        <v>151</v>
      </c>
      <c r="VOB2" s="398"/>
      <c r="VOC2" s="398"/>
      <c r="VOD2" s="398"/>
      <c r="VOE2" s="398"/>
      <c r="VOF2" s="398"/>
      <c r="VOG2" s="398"/>
      <c r="VOH2" s="398"/>
      <c r="VOI2" s="398"/>
      <c r="VOJ2" s="398"/>
      <c r="VOK2" s="398"/>
      <c r="VOL2" s="398"/>
      <c r="VOM2" s="398"/>
      <c r="VON2" s="398"/>
      <c r="VOO2" s="398"/>
      <c r="VOP2" s="398"/>
      <c r="VOQ2" s="398" t="s">
        <v>151</v>
      </c>
      <c r="VOR2" s="398"/>
      <c r="VOS2" s="398"/>
      <c r="VOT2" s="398"/>
      <c r="VOU2" s="398"/>
      <c r="VOV2" s="398"/>
      <c r="VOW2" s="398"/>
      <c r="VOX2" s="398"/>
      <c r="VOY2" s="398"/>
      <c r="VOZ2" s="398"/>
      <c r="VPA2" s="398"/>
      <c r="VPB2" s="398"/>
      <c r="VPC2" s="398"/>
      <c r="VPD2" s="398"/>
      <c r="VPE2" s="398"/>
      <c r="VPF2" s="398"/>
      <c r="VPG2" s="398" t="s">
        <v>151</v>
      </c>
      <c r="VPH2" s="398"/>
      <c r="VPI2" s="398"/>
      <c r="VPJ2" s="398"/>
      <c r="VPK2" s="398"/>
      <c r="VPL2" s="398"/>
      <c r="VPM2" s="398"/>
      <c r="VPN2" s="398"/>
      <c r="VPO2" s="398"/>
      <c r="VPP2" s="398"/>
      <c r="VPQ2" s="398"/>
      <c r="VPR2" s="398"/>
      <c r="VPS2" s="398"/>
      <c r="VPT2" s="398"/>
      <c r="VPU2" s="398"/>
      <c r="VPV2" s="398"/>
      <c r="VPW2" s="398" t="s">
        <v>151</v>
      </c>
      <c r="VPX2" s="398"/>
      <c r="VPY2" s="398"/>
      <c r="VPZ2" s="398"/>
      <c r="VQA2" s="398"/>
      <c r="VQB2" s="398"/>
      <c r="VQC2" s="398"/>
      <c r="VQD2" s="398"/>
      <c r="VQE2" s="398"/>
      <c r="VQF2" s="398"/>
      <c r="VQG2" s="398"/>
      <c r="VQH2" s="398"/>
      <c r="VQI2" s="398"/>
      <c r="VQJ2" s="398"/>
      <c r="VQK2" s="398"/>
      <c r="VQL2" s="398"/>
      <c r="VQM2" s="398" t="s">
        <v>151</v>
      </c>
      <c r="VQN2" s="398"/>
      <c r="VQO2" s="398"/>
      <c r="VQP2" s="398"/>
      <c r="VQQ2" s="398"/>
      <c r="VQR2" s="398"/>
      <c r="VQS2" s="398"/>
      <c r="VQT2" s="398"/>
      <c r="VQU2" s="398"/>
      <c r="VQV2" s="398"/>
      <c r="VQW2" s="398"/>
      <c r="VQX2" s="398"/>
      <c r="VQY2" s="398"/>
      <c r="VQZ2" s="398"/>
      <c r="VRA2" s="398"/>
      <c r="VRB2" s="398"/>
      <c r="VRC2" s="398" t="s">
        <v>151</v>
      </c>
      <c r="VRD2" s="398"/>
      <c r="VRE2" s="398"/>
      <c r="VRF2" s="398"/>
      <c r="VRG2" s="398"/>
      <c r="VRH2" s="398"/>
      <c r="VRI2" s="398"/>
      <c r="VRJ2" s="398"/>
      <c r="VRK2" s="398"/>
      <c r="VRL2" s="398"/>
      <c r="VRM2" s="398"/>
      <c r="VRN2" s="398"/>
      <c r="VRO2" s="398"/>
      <c r="VRP2" s="398"/>
      <c r="VRQ2" s="398"/>
      <c r="VRR2" s="398"/>
      <c r="VRS2" s="398" t="s">
        <v>151</v>
      </c>
      <c r="VRT2" s="398"/>
      <c r="VRU2" s="398"/>
      <c r="VRV2" s="398"/>
      <c r="VRW2" s="398"/>
      <c r="VRX2" s="398"/>
      <c r="VRY2" s="398"/>
      <c r="VRZ2" s="398"/>
      <c r="VSA2" s="398"/>
      <c r="VSB2" s="398"/>
      <c r="VSC2" s="398"/>
      <c r="VSD2" s="398"/>
      <c r="VSE2" s="398"/>
      <c r="VSF2" s="398"/>
      <c r="VSG2" s="398"/>
      <c r="VSH2" s="398"/>
      <c r="VSI2" s="398" t="s">
        <v>151</v>
      </c>
      <c r="VSJ2" s="398"/>
      <c r="VSK2" s="398"/>
      <c r="VSL2" s="398"/>
      <c r="VSM2" s="398"/>
      <c r="VSN2" s="398"/>
      <c r="VSO2" s="398"/>
      <c r="VSP2" s="398"/>
      <c r="VSQ2" s="398"/>
      <c r="VSR2" s="398"/>
      <c r="VSS2" s="398"/>
      <c r="VST2" s="398"/>
      <c r="VSU2" s="398"/>
      <c r="VSV2" s="398"/>
      <c r="VSW2" s="398"/>
      <c r="VSX2" s="398"/>
      <c r="VSY2" s="398" t="s">
        <v>151</v>
      </c>
      <c r="VSZ2" s="398"/>
      <c r="VTA2" s="398"/>
      <c r="VTB2" s="398"/>
      <c r="VTC2" s="398"/>
      <c r="VTD2" s="398"/>
      <c r="VTE2" s="398"/>
      <c r="VTF2" s="398"/>
      <c r="VTG2" s="398"/>
      <c r="VTH2" s="398"/>
      <c r="VTI2" s="398"/>
      <c r="VTJ2" s="398"/>
      <c r="VTK2" s="398"/>
      <c r="VTL2" s="398"/>
      <c r="VTM2" s="398"/>
      <c r="VTN2" s="398"/>
      <c r="VTO2" s="398" t="s">
        <v>151</v>
      </c>
      <c r="VTP2" s="398"/>
      <c r="VTQ2" s="398"/>
      <c r="VTR2" s="398"/>
      <c r="VTS2" s="398"/>
      <c r="VTT2" s="398"/>
      <c r="VTU2" s="398"/>
      <c r="VTV2" s="398"/>
      <c r="VTW2" s="398"/>
      <c r="VTX2" s="398"/>
      <c r="VTY2" s="398"/>
      <c r="VTZ2" s="398"/>
      <c r="VUA2" s="398"/>
      <c r="VUB2" s="398"/>
      <c r="VUC2" s="398"/>
      <c r="VUD2" s="398"/>
      <c r="VUE2" s="398" t="s">
        <v>151</v>
      </c>
      <c r="VUF2" s="398"/>
      <c r="VUG2" s="398"/>
      <c r="VUH2" s="398"/>
      <c r="VUI2" s="398"/>
      <c r="VUJ2" s="398"/>
      <c r="VUK2" s="398"/>
      <c r="VUL2" s="398"/>
      <c r="VUM2" s="398"/>
      <c r="VUN2" s="398"/>
      <c r="VUO2" s="398"/>
      <c r="VUP2" s="398"/>
      <c r="VUQ2" s="398"/>
      <c r="VUR2" s="398"/>
      <c r="VUS2" s="398"/>
      <c r="VUT2" s="398"/>
      <c r="VUU2" s="398" t="s">
        <v>151</v>
      </c>
      <c r="VUV2" s="398"/>
      <c r="VUW2" s="398"/>
      <c r="VUX2" s="398"/>
      <c r="VUY2" s="398"/>
      <c r="VUZ2" s="398"/>
      <c r="VVA2" s="398"/>
      <c r="VVB2" s="398"/>
      <c r="VVC2" s="398"/>
      <c r="VVD2" s="398"/>
      <c r="VVE2" s="398"/>
      <c r="VVF2" s="398"/>
      <c r="VVG2" s="398"/>
      <c r="VVH2" s="398"/>
      <c r="VVI2" s="398"/>
      <c r="VVJ2" s="398"/>
      <c r="VVK2" s="398" t="s">
        <v>151</v>
      </c>
      <c r="VVL2" s="398"/>
      <c r="VVM2" s="398"/>
      <c r="VVN2" s="398"/>
      <c r="VVO2" s="398"/>
      <c r="VVP2" s="398"/>
      <c r="VVQ2" s="398"/>
      <c r="VVR2" s="398"/>
      <c r="VVS2" s="398"/>
      <c r="VVT2" s="398"/>
      <c r="VVU2" s="398"/>
      <c r="VVV2" s="398"/>
      <c r="VVW2" s="398"/>
      <c r="VVX2" s="398"/>
      <c r="VVY2" s="398"/>
      <c r="VVZ2" s="398"/>
      <c r="VWA2" s="398" t="s">
        <v>151</v>
      </c>
      <c r="VWB2" s="398"/>
      <c r="VWC2" s="398"/>
      <c r="VWD2" s="398"/>
      <c r="VWE2" s="398"/>
      <c r="VWF2" s="398"/>
      <c r="VWG2" s="398"/>
      <c r="VWH2" s="398"/>
      <c r="VWI2" s="398"/>
      <c r="VWJ2" s="398"/>
      <c r="VWK2" s="398"/>
      <c r="VWL2" s="398"/>
      <c r="VWM2" s="398"/>
      <c r="VWN2" s="398"/>
      <c r="VWO2" s="398"/>
      <c r="VWP2" s="398"/>
      <c r="VWQ2" s="398" t="s">
        <v>151</v>
      </c>
      <c r="VWR2" s="398"/>
      <c r="VWS2" s="398"/>
      <c r="VWT2" s="398"/>
      <c r="VWU2" s="398"/>
      <c r="VWV2" s="398"/>
      <c r="VWW2" s="398"/>
      <c r="VWX2" s="398"/>
      <c r="VWY2" s="398"/>
      <c r="VWZ2" s="398"/>
      <c r="VXA2" s="398"/>
      <c r="VXB2" s="398"/>
      <c r="VXC2" s="398"/>
      <c r="VXD2" s="398"/>
      <c r="VXE2" s="398"/>
      <c r="VXF2" s="398"/>
      <c r="VXG2" s="398" t="s">
        <v>151</v>
      </c>
      <c r="VXH2" s="398"/>
      <c r="VXI2" s="398"/>
      <c r="VXJ2" s="398"/>
      <c r="VXK2" s="398"/>
      <c r="VXL2" s="398"/>
      <c r="VXM2" s="398"/>
      <c r="VXN2" s="398"/>
      <c r="VXO2" s="398"/>
      <c r="VXP2" s="398"/>
      <c r="VXQ2" s="398"/>
      <c r="VXR2" s="398"/>
      <c r="VXS2" s="398"/>
      <c r="VXT2" s="398"/>
      <c r="VXU2" s="398"/>
      <c r="VXV2" s="398"/>
      <c r="VXW2" s="398" t="s">
        <v>151</v>
      </c>
      <c r="VXX2" s="398"/>
      <c r="VXY2" s="398"/>
      <c r="VXZ2" s="398"/>
      <c r="VYA2" s="398"/>
      <c r="VYB2" s="398"/>
      <c r="VYC2" s="398"/>
      <c r="VYD2" s="398"/>
      <c r="VYE2" s="398"/>
      <c r="VYF2" s="398"/>
      <c r="VYG2" s="398"/>
      <c r="VYH2" s="398"/>
      <c r="VYI2" s="398"/>
      <c r="VYJ2" s="398"/>
      <c r="VYK2" s="398"/>
      <c r="VYL2" s="398"/>
      <c r="VYM2" s="398" t="s">
        <v>151</v>
      </c>
      <c r="VYN2" s="398"/>
      <c r="VYO2" s="398"/>
      <c r="VYP2" s="398"/>
      <c r="VYQ2" s="398"/>
      <c r="VYR2" s="398"/>
      <c r="VYS2" s="398"/>
      <c r="VYT2" s="398"/>
      <c r="VYU2" s="398"/>
      <c r="VYV2" s="398"/>
      <c r="VYW2" s="398"/>
      <c r="VYX2" s="398"/>
      <c r="VYY2" s="398"/>
      <c r="VYZ2" s="398"/>
      <c r="VZA2" s="398"/>
      <c r="VZB2" s="398"/>
      <c r="VZC2" s="398" t="s">
        <v>151</v>
      </c>
      <c r="VZD2" s="398"/>
      <c r="VZE2" s="398"/>
      <c r="VZF2" s="398"/>
      <c r="VZG2" s="398"/>
      <c r="VZH2" s="398"/>
      <c r="VZI2" s="398"/>
      <c r="VZJ2" s="398"/>
      <c r="VZK2" s="398"/>
      <c r="VZL2" s="398"/>
      <c r="VZM2" s="398"/>
      <c r="VZN2" s="398"/>
      <c r="VZO2" s="398"/>
      <c r="VZP2" s="398"/>
      <c r="VZQ2" s="398"/>
      <c r="VZR2" s="398"/>
      <c r="VZS2" s="398" t="s">
        <v>151</v>
      </c>
      <c r="VZT2" s="398"/>
      <c r="VZU2" s="398"/>
      <c r="VZV2" s="398"/>
      <c r="VZW2" s="398"/>
      <c r="VZX2" s="398"/>
      <c r="VZY2" s="398"/>
      <c r="VZZ2" s="398"/>
      <c r="WAA2" s="398"/>
      <c r="WAB2" s="398"/>
      <c r="WAC2" s="398"/>
      <c r="WAD2" s="398"/>
      <c r="WAE2" s="398"/>
      <c r="WAF2" s="398"/>
      <c r="WAG2" s="398"/>
      <c r="WAH2" s="398"/>
      <c r="WAI2" s="398" t="s">
        <v>151</v>
      </c>
      <c r="WAJ2" s="398"/>
      <c r="WAK2" s="398"/>
      <c r="WAL2" s="398"/>
      <c r="WAM2" s="398"/>
      <c r="WAN2" s="398"/>
      <c r="WAO2" s="398"/>
      <c r="WAP2" s="398"/>
      <c r="WAQ2" s="398"/>
      <c r="WAR2" s="398"/>
      <c r="WAS2" s="398"/>
      <c r="WAT2" s="398"/>
      <c r="WAU2" s="398"/>
      <c r="WAV2" s="398"/>
      <c r="WAW2" s="398"/>
      <c r="WAX2" s="398"/>
      <c r="WAY2" s="398" t="s">
        <v>151</v>
      </c>
      <c r="WAZ2" s="398"/>
      <c r="WBA2" s="398"/>
      <c r="WBB2" s="398"/>
      <c r="WBC2" s="398"/>
      <c r="WBD2" s="398"/>
      <c r="WBE2" s="398"/>
      <c r="WBF2" s="398"/>
      <c r="WBG2" s="398"/>
      <c r="WBH2" s="398"/>
      <c r="WBI2" s="398"/>
      <c r="WBJ2" s="398"/>
      <c r="WBK2" s="398"/>
      <c r="WBL2" s="398"/>
      <c r="WBM2" s="398"/>
      <c r="WBN2" s="398"/>
      <c r="WBO2" s="398" t="s">
        <v>151</v>
      </c>
      <c r="WBP2" s="398"/>
      <c r="WBQ2" s="398"/>
      <c r="WBR2" s="398"/>
      <c r="WBS2" s="398"/>
      <c r="WBT2" s="398"/>
      <c r="WBU2" s="398"/>
      <c r="WBV2" s="398"/>
      <c r="WBW2" s="398"/>
      <c r="WBX2" s="398"/>
      <c r="WBY2" s="398"/>
      <c r="WBZ2" s="398"/>
      <c r="WCA2" s="398"/>
      <c r="WCB2" s="398"/>
      <c r="WCC2" s="398"/>
      <c r="WCD2" s="398"/>
      <c r="WCE2" s="398" t="s">
        <v>151</v>
      </c>
      <c r="WCF2" s="398"/>
      <c r="WCG2" s="398"/>
      <c r="WCH2" s="398"/>
      <c r="WCI2" s="398"/>
      <c r="WCJ2" s="398"/>
      <c r="WCK2" s="398"/>
      <c r="WCL2" s="398"/>
      <c r="WCM2" s="398"/>
      <c r="WCN2" s="398"/>
      <c r="WCO2" s="398"/>
      <c r="WCP2" s="398"/>
      <c r="WCQ2" s="398"/>
      <c r="WCR2" s="398"/>
      <c r="WCS2" s="398"/>
      <c r="WCT2" s="398"/>
      <c r="WCU2" s="398" t="s">
        <v>151</v>
      </c>
      <c r="WCV2" s="398"/>
      <c r="WCW2" s="398"/>
      <c r="WCX2" s="398"/>
      <c r="WCY2" s="398"/>
      <c r="WCZ2" s="398"/>
      <c r="WDA2" s="398"/>
      <c r="WDB2" s="398"/>
      <c r="WDC2" s="398"/>
      <c r="WDD2" s="398"/>
      <c r="WDE2" s="398"/>
      <c r="WDF2" s="398"/>
      <c r="WDG2" s="398"/>
      <c r="WDH2" s="398"/>
      <c r="WDI2" s="398"/>
      <c r="WDJ2" s="398"/>
      <c r="WDK2" s="398" t="s">
        <v>151</v>
      </c>
      <c r="WDL2" s="398"/>
      <c r="WDM2" s="398"/>
      <c r="WDN2" s="398"/>
      <c r="WDO2" s="398"/>
      <c r="WDP2" s="398"/>
      <c r="WDQ2" s="398"/>
      <c r="WDR2" s="398"/>
      <c r="WDS2" s="398"/>
      <c r="WDT2" s="398"/>
      <c r="WDU2" s="398"/>
      <c r="WDV2" s="398"/>
      <c r="WDW2" s="398"/>
      <c r="WDX2" s="398"/>
      <c r="WDY2" s="398"/>
      <c r="WDZ2" s="398"/>
      <c r="WEA2" s="398" t="s">
        <v>151</v>
      </c>
      <c r="WEB2" s="398"/>
      <c r="WEC2" s="398"/>
      <c r="WED2" s="398"/>
      <c r="WEE2" s="398"/>
      <c r="WEF2" s="398"/>
      <c r="WEG2" s="398"/>
      <c r="WEH2" s="398"/>
      <c r="WEI2" s="398"/>
      <c r="WEJ2" s="398"/>
      <c r="WEK2" s="398"/>
      <c r="WEL2" s="398"/>
      <c r="WEM2" s="398"/>
      <c r="WEN2" s="398"/>
      <c r="WEO2" s="398"/>
      <c r="WEP2" s="398"/>
      <c r="WEQ2" s="398" t="s">
        <v>151</v>
      </c>
      <c r="WER2" s="398"/>
      <c r="WES2" s="398"/>
      <c r="WET2" s="398"/>
      <c r="WEU2" s="398"/>
      <c r="WEV2" s="398"/>
      <c r="WEW2" s="398"/>
      <c r="WEX2" s="398"/>
      <c r="WEY2" s="398"/>
      <c r="WEZ2" s="398"/>
      <c r="WFA2" s="398"/>
      <c r="WFB2" s="398"/>
      <c r="WFC2" s="398"/>
      <c r="WFD2" s="398"/>
      <c r="WFE2" s="398"/>
      <c r="WFF2" s="398"/>
      <c r="WFG2" s="398" t="s">
        <v>151</v>
      </c>
      <c r="WFH2" s="398"/>
      <c r="WFI2" s="398"/>
      <c r="WFJ2" s="398"/>
      <c r="WFK2" s="398"/>
      <c r="WFL2" s="398"/>
      <c r="WFM2" s="398"/>
      <c r="WFN2" s="398"/>
      <c r="WFO2" s="398"/>
      <c r="WFP2" s="398"/>
      <c r="WFQ2" s="398"/>
      <c r="WFR2" s="398"/>
      <c r="WFS2" s="398"/>
      <c r="WFT2" s="398"/>
      <c r="WFU2" s="398"/>
      <c r="WFV2" s="398"/>
      <c r="WFW2" s="398" t="s">
        <v>151</v>
      </c>
      <c r="WFX2" s="398"/>
      <c r="WFY2" s="398"/>
      <c r="WFZ2" s="398"/>
      <c r="WGA2" s="398"/>
      <c r="WGB2" s="398"/>
      <c r="WGC2" s="398"/>
      <c r="WGD2" s="398"/>
      <c r="WGE2" s="398"/>
      <c r="WGF2" s="398"/>
      <c r="WGG2" s="398"/>
      <c r="WGH2" s="398"/>
      <c r="WGI2" s="398"/>
      <c r="WGJ2" s="398"/>
      <c r="WGK2" s="398"/>
      <c r="WGL2" s="398"/>
      <c r="WGM2" s="398" t="s">
        <v>151</v>
      </c>
      <c r="WGN2" s="398"/>
      <c r="WGO2" s="398"/>
      <c r="WGP2" s="398"/>
      <c r="WGQ2" s="398"/>
      <c r="WGR2" s="398"/>
      <c r="WGS2" s="398"/>
      <c r="WGT2" s="398"/>
      <c r="WGU2" s="398"/>
      <c r="WGV2" s="398"/>
      <c r="WGW2" s="398"/>
      <c r="WGX2" s="398"/>
      <c r="WGY2" s="398"/>
      <c r="WGZ2" s="398"/>
      <c r="WHA2" s="398"/>
      <c r="WHB2" s="398"/>
      <c r="WHC2" s="398" t="s">
        <v>151</v>
      </c>
      <c r="WHD2" s="398"/>
      <c r="WHE2" s="398"/>
      <c r="WHF2" s="398"/>
      <c r="WHG2" s="398"/>
      <c r="WHH2" s="398"/>
      <c r="WHI2" s="398"/>
      <c r="WHJ2" s="398"/>
      <c r="WHK2" s="398"/>
      <c r="WHL2" s="398"/>
      <c r="WHM2" s="398"/>
      <c r="WHN2" s="398"/>
      <c r="WHO2" s="398"/>
      <c r="WHP2" s="398"/>
      <c r="WHQ2" s="398"/>
      <c r="WHR2" s="398"/>
      <c r="WHS2" s="398" t="s">
        <v>151</v>
      </c>
      <c r="WHT2" s="398"/>
      <c r="WHU2" s="398"/>
      <c r="WHV2" s="398"/>
      <c r="WHW2" s="398"/>
      <c r="WHX2" s="398"/>
      <c r="WHY2" s="398"/>
      <c r="WHZ2" s="398"/>
      <c r="WIA2" s="398"/>
      <c r="WIB2" s="398"/>
      <c r="WIC2" s="398"/>
      <c r="WID2" s="398"/>
      <c r="WIE2" s="398"/>
      <c r="WIF2" s="398"/>
      <c r="WIG2" s="398"/>
      <c r="WIH2" s="398"/>
      <c r="WII2" s="398" t="s">
        <v>151</v>
      </c>
      <c r="WIJ2" s="398"/>
      <c r="WIK2" s="398"/>
      <c r="WIL2" s="398"/>
      <c r="WIM2" s="398"/>
      <c r="WIN2" s="398"/>
      <c r="WIO2" s="398"/>
      <c r="WIP2" s="398"/>
      <c r="WIQ2" s="398"/>
      <c r="WIR2" s="398"/>
      <c r="WIS2" s="398"/>
      <c r="WIT2" s="398"/>
      <c r="WIU2" s="398"/>
      <c r="WIV2" s="398"/>
      <c r="WIW2" s="398"/>
      <c r="WIX2" s="398"/>
      <c r="WIY2" s="398" t="s">
        <v>151</v>
      </c>
      <c r="WIZ2" s="398"/>
      <c r="WJA2" s="398"/>
      <c r="WJB2" s="398"/>
      <c r="WJC2" s="398"/>
      <c r="WJD2" s="398"/>
      <c r="WJE2" s="398"/>
      <c r="WJF2" s="398"/>
      <c r="WJG2" s="398"/>
      <c r="WJH2" s="398"/>
      <c r="WJI2" s="398"/>
      <c r="WJJ2" s="398"/>
      <c r="WJK2" s="398"/>
      <c r="WJL2" s="398"/>
      <c r="WJM2" s="398"/>
      <c r="WJN2" s="398"/>
      <c r="WJO2" s="398" t="s">
        <v>151</v>
      </c>
      <c r="WJP2" s="398"/>
      <c r="WJQ2" s="398"/>
      <c r="WJR2" s="398"/>
      <c r="WJS2" s="398"/>
      <c r="WJT2" s="398"/>
      <c r="WJU2" s="398"/>
      <c r="WJV2" s="398"/>
      <c r="WJW2" s="398"/>
      <c r="WJX2" s="398"/>
      <c r="WJY2" s="398"/>
      <c r="WJZ2" s="398"/>
      <c r="WKA2" s="398"/>
      <c r="WKB2" s="398"/>
      <c r="WKC2" s="398"/>
      <c r="WKD2" s="398"/>
      <c r="WKE2" s="398" t="s">
        <v>151</v>
      </c>
      <c r="WKF2" s="398"/>
      <c r="WKG2" s="398"/>
      <c r="WKH2" s="398"/>
      <c r="WKI2" s="398"/>
      <c r="WKJ2" s="398"/>
      <c r="WKK2" s="398"/>
      <c r="WKL2" s="398"/>
      <c r="WKM2" s="398"/>
      <c r="WKN2" s="398"/>
      <c r="WKO2" s="398"/>
      <c r="WKP2" s="398"/>
      <c r="WKQ2" s="398"/>
      <c r="WKR2" s="398"/>
      <c r="WKS2" s="398"/>
      <c r="WKT2" s="398"/>
      <c r="WKU2" s="398" t="s">
        <v>151</v>
      </c>
      <c r="WKV2" s="398"/>
      <c r="WKW2" s="398"/>
      <c r="WKX2" s="398"/>
      <c r="WKY2" s="398"/>
      <c r="WKZ2" s="398"/>
      <c r="WLA2" s="398"/>
      <c r="WLB2" s="398"/>
      <c r="WLC2" s="398"/>
      <c r="WLD2" s="398"/>
      <c r="WLE2" s="398"/>
      <c r="WLF2" s="398"/>
      <c r="WLG2" s="398"/>
      <c r="WLH2" s="398"/>
      <c r="WLI2" s="398"/>
      <c r="WLJ2" s="398"/>
      <c r="WLK2" s="398" t="s">
        <v>151</v>
      </c>
      <c r="WLL2" s="398"/>
      <c r="WLM2" s="398"/>
      <c r="WLN2" s="398"/>
      <c r="WLO2" s="398"/>
      <c r="WLP2" s="398"/>
      <c r="WLQ2" s="398"/>
      <c r="WLR2" s="398"/>
      <c r="WLS2" s="398"/>
      <c r="WLT2" s="398"/>
      <c r="WLU2" s="398"/>
      <c r="WLV2" s="398"/>
      <c r="WLW2" s="398"/>
      <c r="WLX2" s="398"/>
      <c r="WLY2" s="398"/>
      <c r="WLZ2" s="398"/>
      <c r="WMA2" s="398" t="s">
        <v>151</v>
      </c>
      <c r="WMB2" s="398"/>
      <c r="WMC2" s="398"/>
      <c r="WMD2" s="398"/>
      <c r="WME2" s="398"/>
      <c r="WMF2" s="398"/>
      <c r="WMG2" s="398"/>
      <c r="WMH2" s="398"/>
      <c r="WMI2" s="398"/>
      <c r="WMJ2" s="398"/>
      <c r="WMK2" s="398"/>
      <c r="WML2" s="398"/>
      <c r="WMM2" s="398"/>
      <c r="WMN2" s="398"/>
      <c r="WMO2" s="398"/>
      <c r="WMP2" s="398"/>
      <c r="WMQ2" s="398" t="s">
        <v>151</v>
      </c>
      <c r="WMR2" s="398"/>
      <c r="WMS2" s="398"/>
      <c r="WMT2" s="398"/>
      <c r="WMU2" s="398"/>
      <c r="WMV2" s="398"/>
      <c r="WMW2" s="398"/>
      <c r="WMX2" s="398"/>
      <c r="WMY2" s="398"/>
      <c r="WMZ2" s="398"/>
      <c r="WNA2" s="398"/>
      <c r="WNB2" s="398"/>
      <c r="WNC2" s="398"/>
      <c r="WND2" s="398"/>
      <c r="WNE2" s="398"/>
      <c r="WNF2" s="398"/>
      <c r="WNG2" s="398" t="s">
        <v>151</v>
      </c>
      <c r="WNH2" s="398"/>
      <c r="WNI2" s="398"/>
      <c r="WNJ2" s="398"/>
      <c r="WNK2" s="398"/>
      <c r="WNL2" s="398"/>
      <c r="WNM2" s="398"/>
      <c r="WNN2" s="398"/>
      <c r="WNO2" s="398"/>
      <c r="WNP2" s="398"/>
      <c r="WNQ2" s="398"/>
      <c r="WNR2" s="398"/>
      <c r="WNS2" s="398"/>
      <c r="WNT2" s="398"/>
      <c r="WNU2" s="398"/>
      <c r="WNV2" s="398"/>
      <c r="WNW2" s="398" t="s">
        <v>151</v>
      </c>
      <c r="WNX2" s="398"/>
      <c r="WNY2" s="398"/>
      <c r="WNZ2" s="398"/>
      <c r="WOA2" s="398"/>
      <c r="WOB2" s="398"/>
      <c r="WOC2" s="398"/>
      <c r="WOD2" s="398"/>
      <c r="WOE2" s="398"/>
      <c r="WOF2" s="398"/>
      <c r="WOG2" s="398"/>
      <c r="WOH2" s="398"/>
      <c r="WOI2" s="398"/>
      <c r="WOJ2" s="398"/>
      <c r="WOK2" s="398"/>
      <c r="WOL2" s="398"/>
      <c r="WOM2" s="398" t="s">
        <v>151</v>
      </c>
      <c r="WON2" s="398"/>
      <c r="WOO2" s="398"/>
      <c r="WOP2" s="398"/>
      <c r="WOQ2" s="398"/>
      <c r="WOR2" s="398"/>
      <c r="WOS2" s="398"/>
      <c r="WOT2" s="398"/>
      <c r="WOU2" s="398"/>
      <c r="WOV2" s="398"/>
      <c r="WOW2" s="398"/>
      <c r="WOX2" s="398"/>
      <c r="WOY2" s="398"/>
      <c r="WOZ2" s="398"/>
      <c r="WPA2" s="398"/>
      <c r="WPB2" s="398"/>
      <c r="WPC2" s="398" t="s">
        <v>151</v>
      </c>
      <c r="WPD2" s="398"/>
      <c r="WPE2" s="398"/>
      <c r="WPF2" s="398"/>
      <c r="WPG2" s="398"/>
      <c r="WPH2" s="398"/>
      <c r="WPI2" s="398"/>
      <c r="WPJ2" s="398"/>
      <c r="WPK2" s="398"/>
      <c r="WPL2" s="398"/>
      <c r="WPM2" s="398"/>
      <c r="WPN2" s="398"/>
      <c r="WPO2" s="398"/>
      <c r="WPP2" s="398"/>
      <c r="WPQ2" s="398"/>
      <c r="WPR2" s="398"/>
      <c r="WPS2" s="398" t="s">
        <v>151</v>
      </c>
      <c r="WPT2" s="398"/>
      <c r="WPU2" s="398"/>
      <c r="WPV2" s="398"/>
      <c r="WPW2" s="398"/>
      <c r="WPX2" s="398"/>
      <c r="WPY2" s="398"/>
      <c r="WPZ2" s="398"/>
      <c r="WQA2" s="398"/>
      <c r="WQB2" s="398"/>
      <c r="WQC2" s="398"/>
      <c r="WQD2" s="398"/>
      <c r="WQE2" s="398"/>
      <c r="WQF2" s="398"/>
      <c r="WQG2" s="398"/>
      <c r="WQH2" s="398"/>
      <c r="WQI2" s="398" t="s">
        <v>151</v>
      </c>
      <c r="WQJ2" s="398"/>
      <c r="WQK2" s="398"/>
      <c r="WQL2" s="398"/>
      <c r="WQM2" s="398"/>
      <c r="WQN2" s="398"/>
      <c r="WQO2" s="398"/>
      <c r="WQP2" s="398"/>
      <c r="WQQ2" s="398"/>
      <c r="WQR2" s="398"/>
      <c r="WQS2" s="398"/>
      <c r="WQT2" s="398"/>
      <c r="WQU2" s="398"/>
      <c r="WQV2" s="398"/>
      <c r="WQW2" s="398"/>
      <c r="WQX2" s="398"/>
      <c r="WQY2" s="398" t="s">
        <v>151</v>
      </c>
      <c r="WQZ2" s="398"/>
      <c r="WRA2" s="398"/>
      <c r="WRB2" s="398"/>
      <c r="WRC2" s="398"/>
      <c r="WRD2" s="398"/>
      <c r="WRE2" s="398"/>
      <c r="WRF2" s="398"/>
      <c r="WRG2" s="398"/>
      <c r="WRH2" s="398"/>
      <c r="WRI2" s="398"/>
      <c r="WRJ2" s="398"/>
      <c r="WRK2" s="398"/>
      <c r="WRL2" s="398"/>
      <c r="WRM2" s="398"/>
      <c r="WRN2" s="398"/>
      <c r="WRO2" s="398" t="s">
        <v>151</v>
      </c>
      <c r="WRP2" s="398"/>
      <c r="WRQ2" s="398"/>
      <c r="WRR2" s="398"/>
      <c r="WRS2" s="398"/>
      <c r="WRT2" s="398"/>
      <c r="WRU2" s="398"/>
      <c r="WRV2" s="398"/>
      <c r="WRW2" s="398"/>
      <c r="WRX2" s="398"/>
      <c r="WRY2" s="398"/>
      <c r="WRZ2" s="398"/>
      <c r="WSA2" s="398"/>
      <c r="WSB2" s="398"/>
      <c r="WSC2" s="398"/>
      <c r="WSD2" s="398"/>
      <c r="WSE2" s="398" t="s">
        <v>151</v>
      </c>
      <c r="WSF2" s="398"/>
      <c r="WSG2" s="398"/>
      <c r="WSH2" s="398"/>
      <c r="WSI2" s="398"/>
      <c r="WSJ2" s="398"/>
      <c r="WSK2" s="398"/>
      <c r="WSL2" s="398"/>
      <c r="WSM2" s="398"/>
      <c r="WSN2" s="398"/>
      <c r="WSO2" s="398"/>
      <c r="WSP2" s="398"/>
      <c r="WSQ2" s="398"/>
      <c r="WSR2" s="398"/>
      <c r="WSS2" s="398"/>
      <c r="WST2" s="398"/>
      <c r="WSU2" s="398" t="s">
        <v>151</v>
      </c>
      <c r="WSV2" s="398"/>
      <c r="WSW2" s="398"/>
      <c r="WSX2" s="398"/>
      <c r="WSY2" s="398"/>
      <c r="WSZ2" s="398"/>
      <c r="WTA2" s="398"/>
      <c r="WTB2" s="398"/>
      <c r="WTC2" s="398"/>
      <c r="WTD2" s="398"/>
      <c r="WTE2" s="398"/>
      <c r="WTF2" s="398"/>
      <c r="WTG2" s="398"/>
      <c r="WTH2" s="398"/>
      <c r="WTI2" s="398"/>
      <c r="WTJ2" s="398"/>
      <c r="WTK2" s="398" t="s">
        <v>151</v>
      </c>
      <c r="WTL2" s="398"/>
      <c r="WTM2" s="398"/>
      <c r="WTN2" s="398"/>
      <c r="WTO2" s="398"/>
      <c r="WTP2" s="398"/>
      <c r="WTQ2" s="398"/>
      <c r="WTR2" s="398"/>
      <c r="WTS2" s="398"/>
      <c r="WTT2" s="398"/>
      <c r="WTU2" s="398"/>
      <c r="WTV2" s="398"/>
      <c r="WTW2" s="398"/>
      <c r="WTX2" s="398"/>
      <c r="WTY2" s="398"/>
      <c r="WTZ2" s="398"/>
      <c r="WUA2" s="398" t="s">
        <v>151</v>
      </c>
      <c r="WUB2" s="398"/>
      <c r="WUC2" s="398"/>
      <c r="WUD2" s="398"/>
      <c r="WUE2" s="398"/>
      <c r="WUF2" s="398"/>
      <c r="WUG2" s="398"/>
      <c r="WUH2" s="398"/>
      <c r="WUI2" s="398"/>
      <c r="WUJ2" s="398"/>
      <c r="WUK2" s="398"/>
      <c r="WUL2" s="398"/>
      <c r="WUM2" s="398"/>
      <c r="WUN2" s="398"/>
      <c r="WUO2" s="398"/>
      <c r="WUP2" s="398"/>
      <c r="WUQ2" s="398" t="s">
        <v>151</v>
      </c>
      <c r="WUR2" s="398"/>
      <c r="WUS2" s="398"/>
      <c r="WUT2" s="398"/>
      <c r="WUU2" s="398"/>
      <c r="WUV2" s="398"/>
      <c r="WUW2" s="398"/>
      <c r="WUX2" s="398"/>
      <c r="WUY2" s="398"/>
      <c r="WUZ2" s="398"/>
      <c r="WVA2" s="398"/>
      <c r="WVB2" s="398"/>
      <c r="WVC2" s="398"/>
      <c r="WVD2" s="398"/>
      <c r="WVE2" s="398"/>
      <c r="WVF2" s="398"/>
      <c r="WVG2" s="398" t="s">
        <v>151</v>
      </c>
      <c r="WVH2" s="398"/>
      <c r="WVI2" s="398"/>
      <c r="WVJ2" s="398"/>
      <c r="WVK2" s="398"/>
      <c r="WVL2" s="398"/>
      <c r="WVM2" s="398"/>
      <c r="WVN2" s="398"/>
      <c r="WVO2" s="398"/>
      <c r="WVP2" s="398"/>
      <c r="WVQ2" s="398"/>
      <c r="WVR2" s="398"/>
      <c r="WVS2" s="398"/>
      <c r="WVT2" s="398"/>
      <c r="WVU2" s="398"/>
      <c r="WVV2" s="398"/>
      <c r="WVW2" s="398" t="s">
        <v>151</v>
      </c>
      <c r="WVX2" s="398"/>
      <c r="WVY2" s="398"/>
      <c r="WVZ2" s="398"/>
      <c r="WWA2" s="398"/>
      <c r="WWB2" s="398"/>
      <c r="WWC2" s="398"/>
      <c r="WWD2" s="398"/>
      <c r="WWE2" s="398"/>
      <c r="WWF2" s="398"/>
      <c r="WWG2" s="398"/>
      <c r="WWH2" s="398"/>
      <c r="WWI2" s="398"/>
      <c r="WWJ2" s="398"/>
      <c r="WWK2" s="398"/>
      <c r="WWL2" s="398"/>
      <c r="WWM2" s="398" t="s">
        <v>151</v>
      </c>
      <c r="WWN2" s="398"/>
      <c r="WWO2" s="398"/>
      <c r="WWP2" s="398"/>
      <c r="WWQ2" s="398"/>
      <c r="WWR2" s="398"/>
      <c r="WWS2" s="398"/>
      <c r="WWT2" s="398"/>
      <c r="WWU2" s="398"/>
      <c r="WWV2" s="398"/>
      <c r="WWW2" s="398"/>
      <c r="WWX2" s="398"/>
      <c r="WWY2" s="398"/>
      <c r="WWZ2" s="398"/>
      <c r="WXA2" s="398"/>
      <c r="WXB2" s="398"/>
      <c r="WXC2" s="398" t="s">
        <v>151</v>
      </c>
      <c r="WXD2" s="398"/>
      <c r="WXE2" s="398"/>
      <c r="WXF2" s="398"/>
      <c r="WXG2" s="398"/>
      <c r="WXH2" s="398"/>
      <c r="WXI2" s="398"/>
      <c r="WXJ2" s="398"/>
      <c r="WXK2" s="398"/>
      <c r="WXL2" s="398"/>
      <c r="WXM2" s="398"/>
      <c r="WXN2" s="398"/>
      <c r="WXO2" s="398"/>
      <c r="WXP2" s="398"/>
      <c r="WXQ2" s="398"/>
      <c r="WXR2" s="398"/>
      <c r="WXS2" s="398" t="s">
        <v>151</v>
      </c>
      <c r="WXT2" s="398"/>
      <c r="WXU2" s="398"/>
      <c r="WXV2" s="398"/>
      <c r="WXW2" s="398"/>
      <c r="WXX2" s="398"/>
      <c r="WXY2" s="398"/>
      <c r="WXZ2" s="398"/>
      <c r="WYA2" s="398"/>
      <c r="WYB2" s="398"/>
      <c r="WYC2" s="398"/>
      <c r="WYD2" s="398"/>
      <c r="WYE2" s="398"/>
      <c r="WYF2" s="398"/>
      <c r="WYG2" s="398"/>
      <c r="WYH2" s="398"/>
      <c r="WYI2" s="398" t="s">
        <v>151</v>
      </c>
      <c r="WYJ2" s="398"/>
      <c r="WYK2" s="398"/>
      <c r="WYL2" s="398"/>
      <c r="WYM2" s="398"/>
      <c r="WYN2" s="398"/>
      <c r="WYO2" s="398"/>
      <c r="WYP2" s="398"/>
      <c r="WYQ2" s="398"/>
      <c r="WYR2" s="398"/>
      <c r="WYS2" s="398"/>
      <c r="WYT2" s="398"/>
      <c r="WYU2" s="398"/>
      <c r="WYV2" s="398"/>
      <c r="WYW2" s="398"/>
      <c r="WYX2" s="398"/>
      <c r="WYY2" s="398" t="s">
        <v>151</v>
      </c>
      <c r="WYZ2" s="398"/>
      <c r="WZA2" s="398"/>
      <c r="WZB2" s="398"/>
      <c r="WZC2" s="398"/>
      <c r="WZD2" s="398"/>
      <c r="WZE2" s="398"/>
      <c r="WZF2" s="398"/>
      <c r="WZG2" s="398"/>
      <c r="WZH2" s="398"/>
      <c r="WZI2" s="398"/>
      <c r="WZJ2" s="398"/>
      <c r="WZK2" s="398"/>
      <c r="WZL2" s="398"/>
      <c r="WZM2" s="398"/>
      <c r="WZN2" s="398"/>
      <c r="WZO2" s="398" t="s">
        <v>151</v>
      </c>
      <c r="WZP2" s="398"/>
      <c r="WZQ2" s="398"/>
      <c r="WZR2" s="398"/>
      <c r="WZS2" s="398"/>
      <c r="WZT2" s="398"/>
      <c r="WZU2" s="398"/>
      <c r="WZV2" s="398"/>
      <c r="WZW2" s="398"/>
      <c r="WZX2" s="398"/>
      <c r="WZY2" s="398"/>
      <c r="WZZ2" s="398"/>
      <c r="XAA2" s="398"/>
      <c r="XAB2" s="398"/>
      <c r="XAC2" s="398"/>
      <c r="XAD2" s="398"/>
      <c r="XAE2" s="398" t="s">
        <v>151</v>
      </c>
      <c r="XAF2" s="398"/>
      <c r="XAG2" s="398"/>
      <c r="XAH2" s="398"/>
      <c r="XAI2" s="398"/>
      <c r="XAJ2" s="398"/>
      <c r="XAK2" s="398"/>
      <c r="XAL2" s="398"/>
      <c r="XAM2" s="398"/>
      <c r="XAN2" s="398"/>
      <c r="XAO2" s="398"/>
      <c r="XAP2" s="398"/>
      <c r="XAQ2" s="398"/>
      <c r="XAR2" s="398"/>
      <c r="XAS2" s="398"/>
      <c r="XAT2" s="398"/>
      <c r="XAU2" s="398" t="s">
        <v>151</v>
      </c>
      <c r="XAV2" s="398"/>
      <c r="XAW2" s="398"/>
      <c r="XAX2" s="398"/>
      <c r="XAY2" s="398"/>
      <c r="XAZ2" s="398"/>
      <c r="XBA2" s="398"/>
      <c r="XBB2" s="398"/>
      <c r="XBC2" s="398"/>
      <c r="XBD2" s="398"/>
      <c r="XBE2" s="398"/>
      <c r="XBF2" s="398"/>
      <c r="XBG2" s="398"/>
      <c r="XBH2" s="398"/>
      <c r="XBI2" s="398"/>
      <c r="XBJ2" s="398"/>
      <c r="XBK2" s="398" t="s">
        <v>151</v>
      </c>
      <c r="XBL2" s="398"/>
      <c r="XBM2" s="398"/>
      <c r="XBN2" s="398"/>
      <c r="XBO2" s="398"/>
      <c r="XBP2" s="398"/>
      <c r="XBQ2" s="398"/>
      <c r="XBR2" s="398"/>
      <c r="XBS2" s="398"/>
      <c r="XBT2" s="398"/>
      <c r="XBU2" s="398"/>
      <c r="XBV2" s="398"/>
      <c r="XBW2" s="398"/>
      <c r="XBX2" s="398"/>
      <c r="XBY2" s="398"/>
      <c r="XBZ2" s="398"/>
      <c r="XCA2" s="398" t="s">
        <v>151</v>
      </c>
      <c r="XCB2" s="398"/>
      <c r="XCC2" s="398"/>
      <c r="XCD2" s="398"/>
      <c r="XCE2" s="398"/>
      <c r="XCF2" s="398"/>
      <c r="XCG2" s="398"/>
      <c r="XCH2" s="398"/>
      <c r="XCI2" s="398"/>
      <c r="XCJ2" s="398"/>
      <c r="XCK2" s="398"/>
      <c r="XCL2" s="398"/>
      <c r="XCM2" s="398"/>
      <c r="XCN2" s="398"/>
      <c r="XCO2" s="398"/>
      <c r="XCP2" s="398"/>
      <c r="XCQ2" s="398" t="s">
        <v>151</v>
      </c>
      <c r="XCR2" s="398"/>
      <c r="XCS2" s="398"/>
      <c r="XCT2" s="398"/>
      <c r="XCU2" s="398"/>
      <c r="XCV2" s="398"/>
      <c r="XCW2" s="398"/>
      <c r="XCX2" s="398"/>
      <c r="XCY2" s="398"/>
      <c r="XCZ2" s="398"/>
      <c r="XDA2" s="398"/>
      <c r="XDB2" s="398"/>
      <c r="XDC2" s="398"/>
      <c r="XDD2" s="398"/>
      <c r="XDE2" s="398"/>
      <c r="XDF2" s="398"/>
      <c r="XDG2" s="398" t="s">
        <v>151</v>
      </c>
      <c r="XDH2" s="398"/>
      <c r="XDI2" s="398"/>
      <c r="XDJ2" s="398"/>
      <c r="XDK2" s="398"/>
      <c r="XDL2" s="398"/>
      <c r="XDM2" s="398"/>
      <c r="XDN2" s="398"/>
      <c r="XDO2" s="398"/>
      <c r="XDP2" s="398"/>
      <c r="XDQ2" s="398"/>
      <c r="XDR2" s="398"/>
      <c r="XDS2" s="398"/>
      <c r="XDT2" s="398"/>
      <c r="XDU2" s="398"/>
      <c r="XDV2" s="398"/>
      <c r="XDW2" s="398" t="s">
        <v>151</v>
      </c>
      <c r="XDX2" s="398"/>
      <c r="XDY2" s="398"/>
      <c r="XDZ2" s="398"/>
      <c r="XEA2" s="398"/>
      <c r="XEB2" s="398"/>
      <c r="XEC2" s="398"/>
      <c r="XED2" s="398"/>
      <c r="XEE2" s="398"/>
      <c r="XEF2" s="398"/>
      <c r="XEG2" s="398"/>
      <c r="XEH2" s="398"/>
      <c r="XEI2" s="398"/>
      <c r="XEJ2" s="398"/>
      <c r="XEK2" s="398"/>
      <c r="XEL2" s="398"/>
      <c r="XEM2" s="398" t="s">
        <v>151</v>
      </c>
      <c r="XEN2" s="398"/>
      <c r="XEO2" s="398"/>
      <c r="XEP2" s="398"/>
      <c r="XEQ2" s="398"/>
      <c r="XER2" s="398"/>
      <c r="XES2" s="398"/>
      <c r="XET2" s="398"/>
      <c r="XEU2" s="398"/>
      <c r="XEV2" s="398"/>
      <c r="XEW2" s="398"/>
      <c r="XEX2" s="398"/>
      <c r="XEY2" s="398"/>
      <c r="XEZ2" s="398"/>
      <c r="XFA2" s="398"/>
      <c r="XFB2" s="398"/>
    </row>
    <row r="3" spans="1:16382" s="97" customFormat="1" ht="26.25">
      <c r="A3" s="43"/>
      <c r="B3" s="43"/>
      <c r="C3" s="43"/>
      <c r="D3" s="43"/>
      <c r="E3" s="43"/>
      <c r="F3" s="43"/>
      <c r="G3" s="43"/>
      <c r="H3" s="43"/>
      <c r="I3" s="194" t="s">
        <v>152</v>
      </c>
      <c r="J3" s="193"/>
      <c r="K3" s="195"/>
      <c r="L3" s="49"/>
      <c r="M3" s="196"/>
      <c r="N3" s="197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196"/>
      <c r="AD3" s="197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196"/>
      <c r="AT3" s="197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196"/>
      <c r="BJ3" s="197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196"/>
      <c r="BZ3" s="197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196"/>
      <c r="CP3" s="197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94"/>
      <c r="DF3" s="45" t="s">
        <v>152</v>
      </c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94"/>
      <c r="DV3" s="45" t="s">
        <v>152</v>
      </c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94"/>
      <c r="EL3" s="45" t="s">
        <v>152</v>
      </c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94"/>
      <c r="FB3" s="45" t="s">
        <v>152</v>
      </c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94"/>
      <c r="FR3" s="45" t="s">
        <v>152</v>
      </c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94"/>
      <c r="GH3" s="45" t="s">
        <v>152</v>
      </c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94"/>
      <c r="GX3" s="45" t="s">
        <v>152</v>
      </c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94"/>
      <c r="HN3" s="45" t="s">
        <v>152</v>
      </c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94"/>
      <c r="ID3" s="45" t="s">
        <v>152</v>
      </c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94"/>
      <c r="IT3" s="45" t="s">
        <v>152</v>
      </c>
      <c r="IU3" s="43"/>
      <c r="IV3" s="43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94"/>
      <c r="JJ3" s="45" t="s">
        <v>152</v>
      </c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94"/>
      <c r="JZ3" s="45" t="s">
        <v>152</v>
      </c>
      <c r="KA3" s="43"/>
      <c r="KB3" s="43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94"/>
      <c r="KP3" s="45" t="s">
        <v>152</v>
      </c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94"/>
      <c r="LF3" s="45" t="s">
        <v>152</v>
      </c>
      <c r="LG3" s="43"/>
      <c r="LH3" s="43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94"/>
      <c r="LV3" s="45" t="s">
        <v>152</v>
      </c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94"/>
      <c r="ML3" s="45" t="s">
        <v>152</v>
      </c>
      <c r="MM3" s="43"/>
      <c r="MN3" s="43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94"/>
      <c r="NB3" s="45" t="s">
        <v>152</v>
      </c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94"/>
      <c r="NR3" s="45" t="s">
        <v>152</v>
      </c>
      <c r="NS3" s="43"/>
      <c r="NT3" s="43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94"/>
      <c r="OH3" s="45" t="s">
        <v>152</v>
      </c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94"/>
      <c r="OX3" s="45" t="s">
        <v>152</v>
      </c>
      <c r="OY3" s="43"/>
      <c r="OZ3" s="43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94"/>
      <c r="PN3" s="45" t="s">
        <v>152</v>
      </c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94"/>
      <c r="QD3" s="45" t="s">
        <v>152</v>
      </c>
      <c r="QE3" s="43"/>
      <c r="QF3" s="43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94"/>
      <c r="QT3" s="45" t="s">
        <v>152</v>
      </c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94"/>
      <c r="RJ3" s="45" t="s">
        <v>152</v>
      </c>
      <c r="RK3" s="43"/>
      <c r="RL3" s="43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94"/>
      <c r="RZ3" s="45" t="s">
        <v>152</v>
      </c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94"/>
      <c r="SP3" s="45" t="s">
        <v>152</v>
      </c>
      <c r="SQ3" s="43"/>
      <c r="SR3" s="43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94"/>
      <c r="TF3" s="45" t="s">
        <v>152</v>
      </c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94"/>
      <c r="TV3" s="45" t="s">
        <v>152</v>
      </c>
      <c r="TW3" s="43"/>
      <c r="TX3" s="43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94"/>
      <c r="UL3" s="45" t="s">
        <v>152</v>
      </c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94"/>
      <c r="VB3" s="45" t="s">
        <v>152</v>
      </c>
      <c r="VC3" s="43"/>
      <c r="VD3" s="43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94"/>
      <c r="VR3" s="45" t="s">
        <v>152</v>
      </c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94"/>
      <c r="WH3" s="45" t="s">
        <v>152</v>
      </c>
      <c r="WI3" s="43"/>
      <c r="WJ3" s="43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94"/>
      <c r="WX3" s="45" t="s">
        <v>152</v>
      </c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94"/>
      <c r="XN3" s="45" t="s">
        <v>152</v>
      </c>
      <c r="XO3" s="43"/>
      <c r="XP3" s="43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94"/>
      <c r="YD3" s="45" t="s">
        <v>152</v>
      </c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94"/>
      <c r="YT3" s="45" t="s">
        <v>152</v>
      </c>
      <c r="YU3" s="43"/>
      <c r="YV3" s="43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94"/>
      <c r="ZJ3" s="45" t="s">
        <v>152</v>
      </c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94"/>
      <c r="ZZ3" s="45" t="s">
        <v>152</v>
      </c>
      <c r="AAA3" s="43"/>
      <c r="AAB3" s="43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94"/>
      <c r="AAP3" s="45" t="s">
        <v>152</v>
      </c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94"/>
      <c r="ABF3" s="45" t="s">
        <v>152</v>
      </c>
      <c r="ABG3" s="43"/>
      <c r="ABH3" s="43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94"/>
      <c r="ABV3" s="45" t="s">
        <v>152</v>
      </c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94"/>
      <c r="ACL3" s="45" t="s">
        <v>152</v>
      </c>
      <c r="ACM3" s="43"/>
      <c r="ACN3" s="43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94"/>
      <c r="ADB3" s="45" t="s">
        <v>152</v>
      </c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94"/>
      <c r="ADR3" s="45" t="s">
        <v>152</v>
      </c>
      <c r="ADS3" s="43"/>
      <c r="ADT3" s="43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94"/>
      <c r="AEH3" s="45" t="s">
        <v>152</v>
      </c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94"/>
      <c r="AEX3" s="45" t="s">
        <v>152</v>
      </c>
      <c r="AEY3" s="43"/>
      <c r="AEZ3" s="43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94"/>
      <c r="AFN3" s="45" t="s">
        <v>152</v>
      </c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94"/>
      <c r="AGD3" s="45" t="s">
        <v>152</v>
      </c>
      <c r="AGE3" s="43"/>
      <c r="AGF3" s="43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94"/>
      <c r="AGT3" s="45" t="s">
        <v>152</v>
      </c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94"/>
      <c r="AHJ3" s="45" t="s">
        <v>152</v>
      </c>
      <c r="AHK3" s="43"/>
      <c r="AHL3" s="43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94"/>
      <c r="AHZ3" s="45" t="s">
        <v>152</v>
      </c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94"/>
      <c r="AIP3" s="45" t="s">
        <v>152</v>
      </c>
      <c r="AIQ3" s="43"/>
      <c r="AIR3" s="43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94"/>
      <c r="AJF3" s="45" t="s">
        <v>152</v>
      </c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94"/>
      <c r="AJV3" s="45" t="s">
        <v>152</v>
      </c>
      <c r="AJW3" s="43"/>
      <c r="AJX3" s="43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94"/>
      <c r="AKL3" s="45" t="s">
        <v>152</v>
      </c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94"/>
      <c r="ALB3" s="45" t="s">
        <v>152</v>
      </c>
      <c r="ALC3" s="43"/>
      <c r="ALD3" s="43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94"/>
      <c r="ALR3" s="45" t="s">
        <v>152</v>
      </c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94"/>
      <c r="AMH3" s="45" t="s">
        <v>152</v>
      </c>
      <c r="AMI3" s="43"/>
      <c r="AMJ3" s="43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94"/>
      <c r="AMX3" s="45" t="s">
        <v>152</v>
      </c>
      <c r="AMY3" s="43"/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94"/>
      <c r="ANN3" s="45" t="s">
        <v>152</v>
      </c>
      <c r="ANO3" s="43"/>
      <c r="ANP3" s="43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94"/>
      <c r="AOD3" s="45" t="s">
        <v>152</v>
      </c>
      <c r="AOE3" s="43"/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94"/>
      <c r="AOT3" s="45" t="s">
        <v>152</v>
      </c>
      <c r="AOU3" s="43"/>
      <c r="AOV3" s="43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94"/>
      <c r="APJ3" s="45" t="s">
        <v>152</v>
      </c>
      <c r="APK3" s="43"/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94"/>
      <c r="APZ3" s="45" t="s">
        <v>152</v>
      </c>
      <c r="AQA3" s="43"/>
      <c r="AQB3" s="43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94"/>
      <c r="AQP3" s="45" t="s">
        <v>152</v>
      </c>
      <c r="AQQ3" s="43"/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94"/>
      <c r="ARF3" s="45" t="s">
        <v>152</v>
      </c>
      <c r="ARG3" s="43"/>
      <c r="ARH3" s="43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94"/>
      <c r="ARV3" s="45" t="s">
        <v>152</v>
      </c>
      <c r="ARW3" s="43"/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94"/>
      <c r="ASL3" s="45" t="s">
        <v>152</v>
      </c>
      <c r="ASM3" s="43"/>
      <c r="ASN3" s="43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94"/>
      <c r="ATB3" s="45" t="s">
        <v>152</v>
      </c>
      <c r="ATC3" s="43"/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94"/>
      <c r="ATR3" s="45" t="s">
        <v>152</v>
      </c>
      <c r="ATS3" s="43"/>
      <c r="ATT3" s="43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94"/>
      <c r="AUH3" s="45" t="s">
        <v>152</v>
      </c>
      <c r="AUI3" s="43"/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94"/>
      <c r="AUX3" s="45" t="s">
        <v>152</v>
      </c>
      <c r="AUY3" s="43"/>
      <c r="AUZ3" s="43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94"/>
      <c r="AVN3" s="45" t="s">
        <v>152</v>
      </c>
      <c r="AVO3" s="43"/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94"/>
      <c r="AWD3" s="45" t="s">
        <v>152</v>
      </c>
      <c r="AWE3" s="43"/>
      <c r="AWF3" s="43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94"/>
      <c r="AWT3" s="45" t="s">
        <v>152</v>
      </c>
      <c r="AWU3" s="43"/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94"/>
      <c r="AXJ3" s="45" t="s">
        <v>152</v>
      </c>
      <c r="AXK3" s="43"/>
      <c r="AXL3" s="43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94"/>
      <c r="AXZ3" s="45" t="s">
        <v>152</v>
      </c>
      <c r="AYA3" s="43"/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94"/>
      <c r="AYP3" s="45" t="s">
        <v>152</v>
      </c>
      <c r="AYQ3" s="43"/>
      <c r="AYR3" s="43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94"/>
      <c r="AZF3" s="45" t="s">
        <v>152</v>
      </c>
      <c r="AZG3" s="43"/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94"/>
      <c r="AZV3" s="45" t="s">
        <v>152</v>
      </c>
      <c r="AZW3" s="43"/>
      <c r="AZX3" s="43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94"/>
      <c r="BAL3" s="45" t="s">
        <v>152</v>
      </c>
      <c r="BAM3" s="43"/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94"/>
      <c r="BBB3" s="45" t="s">
        <v>152</v>
      </c>
      <c r="BBC3" s="43"/>
      <c r="BBD3" s="43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94"/>
      <c r="BBR3" s="45" t="s">
        <v>152</v>
      </c>
      <c r="BBS3" s="43"/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94"/>
      <c r="BCH3" s="45" t="s">
        <v>152</v>
      </c>
      <c r="BCI3" s="43"/>
      <c r="BCJ3" s="43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94"/>
      <c r="BCX3" s="45" t="s">
        <v>152</v>
      </c>
      <c r="BCY3" s="43"/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94"/>
      <c r="BDN3" s="45" t="s">
        <v>152</v>
      </c>
      <c r="BDO3" s="43"/>
      <c r="BDP3" s="43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94"/>
      <c r="BED3" s="45" t="s">
        <v>152</v>
      </c>
      <c r="BEE3" s="43"/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94"/>
      <c r="BET3" s="45" t="s">
        <v>152</v>
      </c>
      <c r="BEU3" s="43"/>
      <c r="BEV3" s="43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94"/>
      <c r="BFJ3" s="45" t="s">
        <v>152</v>
      </c>
      <c r="BFK3" s="43"/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94"/>
      <c r="BFZ3" s="45" t="s">
        <v>152</v>
      </c>
      <c r="BGA3" s="43"/>
      <c r="BGB3" s="43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94"/>
      <c r="BGP3" s="45" t="s">
        <v>152</v>
      </c>
      <c r="BGQ3" s="43"/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94"/>
      <c r="BHF3" s="45" t="s">
        <v>152</v>
      </c>
      <c r="BHG3" s="43"/>
      <c r="BHH3" s="43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94"/>
      <c r="BHV3" s="45" t="s">
        <v>152</v>
      </c>
      <c r="BHW3" s="43"/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94"/>
      <c r="BIL3" s="45" t="s">
        <v>152</v>
      </c>
      <c r="BIM3" s="43"/>
      <c r="BIN3" s="43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94"/>
      <c r="BJB3" s="45" t="s">
        <v>152</v>
      </c>
      <c r="BJC3" s="43"/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94"/>
      <c r="BJR3" s="45" t="s">
        <v>152</v>
      </c>
      <c r="BJS3" s="43"/>
      <c r="BJT3" s="43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94"/>
      <c r="BKH3" s="45" t="s">
        <v>152</v>
      </c>
      <c r="BKI3" s="43"/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94"/>
      <c r="BKX3" s="45" t="s">
        <v>152</v>
      </c>
      <c r="BKY3" s="43"/>
      <c r="BKZ3" s="43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94"/>
      <c r="BLN3" s="45" t="s">
        <v>152</v>
      </c>
      <c r="BLO3" s="43"/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94"/>
      <c r="BMD3" s="45" t="s">
        <v>152</v>
      </c>
      <c r="BME3" s="43"/>
      <c r="BMF3" s="43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94"/>
      <c r="BMT3" s="45" t="s">
        <v>152</v>
      </c>
      <c r="BMU3" s="43"/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94"/>
      <c r="BNJ3" s="45" t="s">
        <v>152</v>
      </c>
      <c r="BNK3" s="43"/>
      <c r="BNL3" s="43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94"/>
      <c r="BNZ3" s="45" t="s">
        <v>152</v>
      </c>
      <c r="BOA3" s="43"/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94"/>
      <c r="BOP3" s="45" t="s">
        <v>152</v>
      </c>
      <c r="BOQ3" s="43"/>
      <c r="BOR3" s="43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94"/>
      <c r="BPF3" s="45" t="s">
        <v>152</v>
      </c>
      <c r="BPG3" s="43"/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94"/>
      <c r="BPV3" s="45" t="s">
        <v>152</v>
      </c>
      <c r="BPW3" s="43"/>
      <c r="BPX3" s="43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94"/>
      <c r="BQL3" s="45" t="s">
        <v>152</v>
      </c>
      <c r="BQM3" s="43"/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94"/>
      <c r="BRB3" s="45" t="s">
        <v>152</v>
      </c>
      <c r="BRC3" s="43"/>
      <c r="BRD3" s="43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94"/>
      <c r="BRR3" s="45" t="s">
        <v>152</v>
      </c>
      <c r="BRS3" s="43"/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94"/>
      <c r="BSH3" s="45" t="s">
        <v>152</v>
      </c>
      <c r="BSI3" s="43"/>
      <c r="BSJ3" s="43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94"/>
      <c r="BSX3" s="45" t="s">
        <v>152</v>
      </c>
      <c r="BSY3" s="43"/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94"/>
      <c r="BTN3" s="45" t="s">
        <v>152</v>
      </c>
      <c r="BTO3" s="43"/>
      <c r="BTP3" s="43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94"/>
      <c r="BUD3" s="45" t="s">
        <v>152</v>
      </c>
      <c r="BUE3" s="43"/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94"/>
      <c r="BUT3" s="45" t="s">
        <v>152</v>
      </c>
      <c r="BUU3" s="43"/>
      <c r="BUV3" s="43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94"/>
      <c r="BVJ3" s="45" t="s">
        <v>152</v>
      </c>
      <c r="BVK3" s="43"/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94"/>
      <c r="BVZ3" s="45" t="s">
        <v>152</v>
      </c>
      <c r="BWA3" s="43"/>
      <c r="BWB3" s="43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94"/>
      <c r="BWP3" s="45" t="s">
        <v>152</v>
      </c>
      <c r="BWQ3" s="43"/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94"/>
      <c r="BXF3" s="45" t="s">
        <v>152</v>
      </c>
      <c r="BXG3" s="43"/>
      <c r="BXH3" s="43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94"/>
      <c r="BXV3" s="45" t="s">
        <v>152</v>
      </c>
      <c r="BXW3" s="43"/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94"/>
      <c r="BYL3" s="45" t="s">
        <v>152</v>
      </c>
      <c r="BYM3" s="43"/>
      <c r="BYN3" s="43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94"/>
      <c r="BZB3" s="45" t="s">
        <v>152</v>
      </c>
      <c r="BZC3" s="43"/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94"/>
      <c r="BZR3" s="45" t="s">
        <v>152</v>
      </c>
      <c r="BZS3" s="43"/>
      <c r="BZT3" s="43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94"/>
      <c r="CAH3" s="45" t="s">
        <v>152</v>
      </c>
      <c r="CAI3" s="43"/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94"/>
      <c r="CAX3" s="45" t="s">
        <v>152</v>
      </c>
      <c r="CAY3" s="43"/>
      <c r="CAZ3" s="43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94"/>
      <c r="CBN3" s="45" t="s">
        <v>152</v>
      </c>
      <c r="CBO3" s="43"/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94"/>
      <c r="CCD3" s="45" t="s">
        <v>152</v>
      </c>
      <c r="CCE3" s="43"/>
      <c r="CCF3" s="43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94"/>
      <c r="CCT3" s="45" t="s">
        <v>152</v>
      </c>
      <c r="CCU3" s="43"/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94"/>
      <c r="CDJ3" s="45" t="s">
        <v>152</v>
      </c>
      <c r="CDK3" s="43"/>
      <c r="CDL3" s="43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94"/>
      <c r="CDZ3" s="45" t="s">
        <v>152</v>
      </c>
      <c r="CEA3" s="43"/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94"/>
      <c r="CEP3" s="45" t="s">
        <v>152</v>
      </c>
      <c r="CEQ3" s="43"/>
      <c r="CER3" s="43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94"/>
      <c r="CFF3" s="45" t="s">
        <v>152</v>
      </c>
      <c r="CFG3" s="43"/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94"/>
      <c r="CFV3" s="45" t="s">
        <v>152</v>
      </c>
      <c r="CFW3" s="43"/>
      <c r="CFX3" s="43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94"/>
      <c r="CGL3" s="45" t="s">
        <v>152</v>
      </c>
      <c r="CGM3" s="43"/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94"/>
      <c r="CHB3" s="45" t="s">
        <v>152</v>
      </c>
      <c r="CHC3" s="43"/>
      <c r="CHD3" s="43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94"/>
      <c r="CHR3" s="45" t="s">
        <v>152</v>
      </c>
      <c r="CHS3" s="43"/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94"/>
      <c r="CIH3" s="45" t="s">
        <v>152</v>
      </c>
      <c r="CII3" s="43"/>
      <c r="CIJ3" s="43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94"/>
      <c r="CIX3" s="45" t="s">
        <v>152</v>
      </c>
      <c r="CIY3" s="43"/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94"/>
      <c r="CJN3" s="45" t="s">
        <v>152</v>
      </c>
      <c r="CJO3" s="43"/>
      <c r="CJP3" s="43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94"/>
      <c r="CKD3" s="45" t="s">
        <v>152</v>
      </c>
      <c r="CKE3" s="43"/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94"/>
      <c r="CKT3" s="45" t="s">
        <v>152</v>
      </c>
      <c r="CKU3" s="43"/>
      <c r="CKV3" s="43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94"/>
      <c r="CLJ3" s="45" t="s">
        <v>152</v>
      </c>
      <c r="CLK3" s="43"/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94"/>
      <c r="CLZ3" s="45" t="s">
        <v>152</v>
      </c>
      <c r="CMA3" s="43"/>
      <c r="CMB3" s="43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94"/>
      <c r="CMP3" s="45" t="s">
        <v>152</v>
      </c>
      <c r="CMQ3" s="43"/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94"/>
      <c r="CNF3" s="45" t="s">
        <v>152</v>
      </c>
      <c r="CNG3" s="43"/>
      <c r="CNH3" s="43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94"/>
      <c r="CNV3" s="45" t="s">
        <v>152</v>
      </c>
      <c r="CNW3" s="43"/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94"/>
      <c r="COL3" s="45" t="s">
        <v>152</v>
      </c>
      <c r="COM3" s="43"/>
      <c r="CON3" s="43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94"/>
      <c r="CPB3" s="45" t="s">
        <v>152</v>
      </c>
      <c r="CPC3" s="43"/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94"/>
      <c r="CPR3" s="45" t="s">
        <v>152</v>
      </c>
      <c r="CPS3" s="43"/>
      <c r="CPT3" s="43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94"/>
      <c r="CQH3" s="45" t="s">
        <v>152</v>
      </c>
      <c r="CQI3" s="43"/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94"/>
      <c r="CQX3" s="45" t="s">
        <v>152</v>
      </c>
      <c r="CQY3" s="43"/>
      <c r="CQZ3" s="43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94"/>
      <c r="CRN3" s="45" t="s">
        <v>152</v>
      </c>
      <c r="CRO3" s="43"/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94"/>
      <c r="CSD3" s="45" t="s">
        <v>152</v>
      </c>
      <c r="CSE3" s="43"/>
      <c r="CSF3" s="43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94"/>
      <c r="CST3" s="45" t="s">
        <v>152</v>
      </c>
      <c r="CSU3" s="43"/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94"/>
      <c r="CTJ3" s="45" t="s">
        <v>152</v>
      </c>
      <c r="CTK3" s="43"/>
      <c r="CTL3" s="43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94"/>
      <c r="CTZ3" s="45" t="s">
        <v>152</v>
      </c>
      <c r="CUA3" s="43"/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94"/>
      <c r="CUP3" s="45" t="s">
        <v>152</v>
      </c>
      <c r="CUQ3" s="43"/>
      <c r="CUR3" s="43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94"/>
      <c r="CVF3" s="45" t="s">
        <v>152</v>
      </c>
      <c r="CVG3" s="43"/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94"/>
      <c r="CVV3" s="45" t="s">
        <v>152</v>
      </c>
      <c r="CVW3" s="43"/>
      <c r="CVX3" s="43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94"/>
      <c r="CWL3" s="45" t="s">
        <v>152</v>
      </c>
      <c r="CWM3" s="43"/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94"/>
      <c r="CXB3" s="45" t="s">
        <v>152</v>
      </c>
      <c r="CXC3" s="43"/>
      <c r="CXD3" s="43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94"/>
      <c r="CXR3" s="45" t="s">
        <v>152</v>
      </c>
      <c r="CXS3" s="43"/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94"/>
      <c r="CYH3" s="45" t="s">
        <v>152</v>
      </c>
      <c r="CYI3" s="43"/>
      <c r="CYJ3" s="43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94"/>
      <c r="CYX3" s="45" t="s">
        <v>152</v>
      </c>
      <c r="CYY3" s="43"/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94"/>
      <c r="CZN3" s="45" t="s">
        <v>152</v>
      </c>
      <c r="CZO3" s="43"/>
      <c r="CZP3" s="43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94"/>
      <c r="DAD3" s="45" t="s">
        <v>152</v>
      </c>
      <c r="DAE3" s="43"/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94"/>
      <c r="DAT3" s="45" t="s">
        <v>152</v>
      </c>
      <c r="DAU3" s="43"/>
      <c r="DAV3" s="43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94"/>
      <c r="DBJ3" s="45" t="s">
        <v>152</v>
      </c>
      <c r="DBK3" s="43"/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94"/>
      <c r="DBZ3" s="45" t="s">
        <v>152</v>
      </c>
      <c r="DCA3" s="43"/>
      <c r="DCB3" s="43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94"/>
      <c r="DCP3" s="45" t="s">
        <v>152</v>
      </c>
      <c r="DCQ3" s="43"/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94"/>
      <c r="DDF3" s="45" t="s">
        <v>152</v>
      </c>
      <c r="DDG3" s="43"/>
      <c r="DDH3" s="43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94"/>
      <c r="DDV3" s="45" t="s">
        <v>152</v>
      </c>
      <c r="DDW3" s="43"/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94"/>
      <c r="DEL3" s="45" t="s">
        <v>152</v>
      </c>
      <c r="DEM3" s="43"/>
      <c r="DEN3" s="43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94"/>
      <c r="DFB3" s="45" t="s">
        <v>152</v>
      </c>
      <c r="DFC3" s="43"/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94"/>
      <c r="DFR3" s="45" t="s">
        <v>152</v>
      </c>
      <c r="DFS3" s="43"/>
      <c r="DFT3" s="43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94"/>
      <c r="DGH3" s="45" t="s">
        <v>152</v>
      </c>
      <c r="DGI3" s="43"/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94"/>
      <c r="DGX3" s="45" t="s">
        <v>152</v>
      </c>
      <c r="DGY3" s="43"/>
      <c r="DGZ3" s="43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94"/>
      <c r="DHN3" s="45" t="s">
        <v>152</v>
      </c>
      <c r="DHO3" s="43"/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94"/>
      <c r="DID3" s="45" t="s">
        <v>152</v>
      </c>
      <c r="DIE3" s="43"/>
      <c r="DIF3" s="43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94"/>
      <c r="DIT3" s="45" t="s">
        <v>152</v>
      </c>
      <c r="DIU3" s="43"/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94"/>
      <c r="DJJ3" s="45" t="s">
        <v>152</v>
      </c>
      <c r="DJK3" s="43"/>
      <c r="DJL3" s="43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94"/>
      <c r="DJZ3" s="45" t="s">
        <v>152</v>
      </c>
      <c r="DKA3" s="43"/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94"/>
      <c r="DKP3" s="45" t="s">
        <v>152</v>
      </c>
      <c r="DKQ3" s="43"/>
      <c r="DKR3" s="43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94"/>
      <c r="DLF3" s="45" t="s">
        <v>152</v>
      </c>
      <c r="DLG3" s="43"/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94"/>
      <c r="DLV3" s="45" t="s">
        <v>152</v>
      </c>
      <c r="DLW3" s="43"/>
      <c r="DLX3" s="43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94"/>
      <c r="DML3" s="45" t="s">
        <v>152</v>
      </c>
      <c r="DMM3" s="43"/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94"/>
      <c r="DNB3" s="45" t="s">
        <v>152</v>
      </c>
      <c r="DNC3" s="43"/>
      <c r="DND3" s="43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94"/>
      <c r="DNR3" s="45" t="s">
        <v>152</v>
      </c>
      <c r="DNS3" s="43"/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94"/>
      <c r="DOH3" s="45" t="s">
        <v>152</v>
      </c>
      <c r="DOI3" s="43"/>
      <c r="DOJ3" s="43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94"/>
      <c r="DOX3" s="45" t="s">
        <v>152</v>
      </c>
      <c r="DOY3" s="43"/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94"/>
      <c r="DPN3" s="45" t="s">
        <v>152</v>
      </c>
      <c r="DPO3" s="43"/>
      <c r="DPP3" s="43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94"/>
      <c r="DQD3" s="45" t="s">
        <v>152</v>
      </c>
      <c r="DQE3" s="43"/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94"/>
      <c r="DQT3" s="45" t="s">
        <v>152</v>
      </c>
      <c r="DQU3" s="43"/>
      <c r="DQV3" s="43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94"/>
      <c r="DRJ3" s="45" t="s">
        <v>152</v>
      </c>
      <c r="DRK3" s="43"/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94"/>
      <c r="DRZ3" s="45" t="s">
        <v>152</v>
      </c>
      <c r="DSA3" s="43"/>
      <c r="DSB3" s="43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94"/>
      <c r="DSP3" s="45" t="s">
        <v>152</v>
      </c>
      <c r="DSQ3" s="43"/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94"/>
      <c r="DTF3" s="45" t="s">
        <v>152</v>
      </c>
      <c r="DTG3" s="43"/>
      <c r="DTH3" s="43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94"/>
      <c r="DTV3" s="45" t="s">
        <v>152</v>
      </c>
      <c r="DTW3" s="43"/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94"/>
      <c r="DUL3" s="45" t="s">
        <v>152</v>
      </c>
      <c r="DUM3" s="43"/>
      <c r="DUN3" s="43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94"/>
      <c r="DVB3" s="45" t="s">
        <v>152</v>
      </c>
      <c r="DVC3" s="43"/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94"/>
      <c r="DVR3" s="45" t="s">
        <v>152</v>
      </c>
      <c r="DVS3" s="43"/>
      <c r="DVT3" s="43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94"/>
      <c r="DWH3" s="45" t="s">
        <v>152</v>
      </c>
      <c r="DWI3" s="43"/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94"/>
      <c r="DWX3" s="45" t="s">
        <v>152</v>
      </c>
      <c r="DWY3" s="43"/>
      <c r="DWZ3" s="43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94"/>
      <c r="DXN3" s="45" t="s">
        <v>152</v>
      </c>
      <c r="DXO3" s="43"/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94"/>
      <c r="DYD3" s="45" t="s">
        <v>152</v>
      </c>
      <c r="DYE3" s="43"/>
      <c r="DYF3" s="43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94"/>
      <c r="DYT3" s="45" t="s">
        <v>152</v>
      </c>
      <c r="DYU3" s="43"/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94"/>
      <c r="DZJ3" s="45" t="s">
        <v>152</v>
      </c>
      <c r="DZK3" s="43"/>
      <c r="DZL3" s="43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94"/>
      <c r="DZZ3" s="45" t="s">
        <v>152</v>
      </c>
      <c r="EAA3" s="43"/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94"/>
      <c r="EAP3" s="45" t="s">
        <v>152</v>
      </c>
      <c r="EAQ3" s="43"/>
      <c r="EAR3" s="43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94"/>
      <c r="EBF3" s="45" t="s">
        <v>152</v>
      </c>
      <c r="EBG3" s="43"/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94"/>
      <c r="EBV3" s="45" t="s">
        <v>152</v>
      </c>
      <c r="EBW3" s="43"/>
      <c r="EBX3" s="43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94"/>
      <c r="ECL3" s="45" t="s">
        <v>152</v>
      </c>
      <c r="ECM3" s="43"/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94"/>
      <c r="EDB3" s="45" t="s">
        <v>152</v>
      </c>
      <c r="EDC3" s="43"/>
      <c r="EDD3" s="43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94"/>
      <c r="EDR3" s="45" t="s">
        <v>152</v>
      </c>
      <c r="EDS3" s="43"/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94"/>
      <c r="EEH3" s="45" t="s">
        <v>152</v>
      </c>
      <c r="EEI3" s="43"/>
      <c r="EEJ3" s="43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94"/>
      <c r="EEX3" s="45" t="s">
        <v>152</v>
      </c>
      <c r="EEY3" s="43"/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94"/>
      <c r="EFN3" s="45" t="s">
        <v>152</v>
      </c>
      <c r="EFO3" s="43"/>
      <c r="EFP3" s="43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94"/>
      <c r="EGD3" s="45" t="s">
        <v>152</v>
      </c>
      <c r="EGE3" s="43"/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94"/>
      <c r="EGT3" s="45" t="s">
        <v>152</v>
      </c>
      <c r="EGU3" s="43"/>
      <c r="EGV3" s="43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94"/>
      <c r="EHJ3" s="45" t="s">
        <v>152</v>
      </c>
      <c r="EHK3" s="43"/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94"/>
      <c r="EHZ3" s="45" t="s">
        <v>152</v>
      </c>
      <c r="EIA3" s="43"/>
      <c r="EIB3" s="43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94"/>
      <c r="EIP3" s="45" t="s">
        <v>152</v>
      </c>
      <c r="EIQ3" s="43"/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94"/>
      <c r="EJF3" s="45" t="s">
        <v>152</v>
      </c>
      <c r="EJG3" s="43"/>
      <c r="EJH3" s="43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94"/>
      <c r="EJV3" s="45" t="s">
        <v>152</v>
      </c>
      <c r="EJW3" s="43"/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94"/>
      <c r="EKL3" s="45" t="s">
        <v>152</v>
      </c>
      <c r="EKM3" s="43"/>
      <c r="EKN3" s="43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94"/>
      <c r="ELB3" s="45" t="s">
        <v>152</v>
      </c>
      <c r="ELC3" s="43"/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94"/>
      <c r="ELR3" s="45" t="s">
        <v>152</v>
      </c>
      <c r="ELS3" s="43"/>
      <c r="ELT3" s="43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94"/>
      <c r="EMH3" s="45" t="s">
        <v>152</v>
      </c>
      <c r="EMI3" s="43"/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94"/>
      <c r="EMX3" s="45" t="s">
        <v>152</v>
      </c>
      <c r="EMY3" s="43"/>
      <c r="EMZ3" s="43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94"/>
      <c r="ENN3" s="45" t="s">
        <v>152</v>
      </c>
      <c r="ENO3" s="43"/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94"/>
      <c r="EOD3" s="45" t="s">
        <v>152</v>
      </c>
      <c r="EOE3" s="43"/>
      <c r="EOF3" s="43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94"/>
      <c r="EOT3" s="45" t="s">
        <v>152</v>
      </c>
      <c r="EOU3" s="43"/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94"/>
      <c r="EPJ3" s="45" t="s">
        <v>152</v>
      </c>
      <c r="EPK3" s="43"/>
      <c r="EPL3" s="43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94"/>
      <c r="EPZ3" s="45" t="s">
        <v>152</v>
      </c>
      <c r="EQA3" s="43"/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94"/>
      <c r="EQP3" s="45" t="s">
        <v>152</v>
      </c>
      <c r="EQQ3" s="43"/>
      <c r="EQR3" s="43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94"/>
      <c r="ERF3" s="45" t="s">
        <v>152</v>
      </c>
      <c r="ERG3" s="43"/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94"/>
      <c r="ERV3" s="45" t="s">
        <v>152</v>
      </c>
      <c r="ERW3" s="43"/>
      <c r="ERX3" s="43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94"/>
      <c r="ESL3" s="45" t="s">
        <v>152</v>
      </c>
      <c r="ESM3" s="43"/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94"/>
      <c r="ETB3" s="45" t="s">
        <v>152</v>
      </c>
      <c r="ETC3" s="43"/>
      <c r="ETD3" s="43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94"/>
      <c r="ETR3" s="45" t="s">
        <v>152</v>
      </c>
      <c r="ETS3" s="43"/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94"/>
      <c r="EUH3" s="45" t="s">
        <v>152</v>
      </c>
      <c r="EUI3" s="43"/>
      <c r="EUJ3" s="43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94"/>
      <c r="EUX3" s="45" t="s">
        <v>152</v>
      </c>
      <c r="EUY3" s="43"/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94"/>
      <c r="EVN3" s="45" t="s">
        <v>152</v>
      </c>
      <c r="EVO3" s="43"/>
      <c r="EVP3" s="43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94"/>
      <c r="EWD3" s="45" t="s">
        <v>152</v>
      </c>
      <c r="EWE3" s="43"/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94"/>
      <c r="EWT3" s="45" t="s">
        <v>152</v>
      </c>
      <c r="EWU3" s="43"/>
      <c r="EWV3" s="43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94"/>
      <c r="EXJ3" s="45" t="s">
        <v>152</v>
      </c>
      <c r="EXK3" s="43"/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94"/>
      <c r="EXZ3" s="45" t="s">
        <v>152</v>
      </c>
      <c r="EYA3" s="43"/>
      <c r="EYB3" s="43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94"/>
      <c r="EYP3" s="45" t="s">
        <v>152</v>
      </c>
      <c r="EYQ3" s="43"/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94"/>
      <c r="EZF3" s="45" t="s">
        <v>152</v>
      </c>
      <c r="EZG3" s="43"/>
      <c r="EZH3" s="43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94"/>
      <c r="EZV3" s="45" t="s">
        <v>152</v>
      </c>
      <c r="EZW3" s="43"/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94"/>
      <c r="FAL3" s="45" t="s">
        <v>152</v>
      </c>
      <c r="FAM3" s="43"/>
      <c r="FAN3" s="43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94"/>
      <c r="FBB3" s="45" t="s">
        <v>152</v>
      </c>
      <c r="FBC3" s="43"/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94"/>
      <c r="FBR3" s="45" t="s">
        <v>152</v>
      </c>
      <c r="FBS3" s="43"/>
      <c r="FBT3" s="43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94"/>
      <c r="FCH3" s="45" t="s">
        <v>152</v>
      </c>
      <c r="FCI3" s="43"/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94"/>
      <c r="FCX3" s="45" t="s">
        <v>152</v>
      </c>
      <c r="FCY3" s="43"/>
      <c r="FCZ3" s="43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94"/>
      <c r="FDN3" s="45" t="s">
        <v>152</v>
      </c>
      <c r="FDO3" s="43"/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94"/>
      <c r="FED3" s="45" t="s">
        <v>152</v>
      </c>
      <c r="FEE3" s="43"/>
      <c r="FEF3" s="43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94"/>
      <c r="FET3" s="45" t="s">
        <v>152</v>
      </c>
      <c r="FEU3" s="43"/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94"/>
      <c r="FFJ3" s="45" t="s">
        <v>152</v>
      </c>
      <c r="FFK3" s="43"/>
      <c r="FFL3" s="43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94"/>
      <c r="FFZ3" s="45" t="s">
        <v>152</v>
      </c>
      <c r="FGA3" s="43"/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94"/>
      <c r="FGP3" s="45" t="s">
        <v>152</v>
      </c>
      <c r="FGQ3" s="43"/>
      <c r="FGR3" s="43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94"/>
      <c r="FHF3" s="45" t="s">
        <v>152</v>
      </c>
      <c r="FHG3" s="43"/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94"/>
      <c r="FHV3" s="45" t="s">
        <v>152</v>
      </c>
      <c r="FHW3" s="43"/>
      <c r="FHX3" s="43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94"/>
      <c r="FIL3" s="45" t="s">
        <v>152</v>
      </c>
      <c r="FIM3" s="43"/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94"/>
      <c r="FJB3" s="45" t="s">
        <v>152</v>
      </c>
      <c r="FJC3" s="43"/>
      <c r="FJD3" s="43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94"/>
      <c r="FJR3" s="45" t="s">
        <v>152</v>
      </c>
      <c r="FJS3" s="43"/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94"/>
      <c r="FKH3" s="45" t="s">
        <v>152</v>
      </c>
      <c r="FKI3" s="43"/>
      <c r="FKJ3" s="43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94"/>
      <c r="FKX3" s="45" t="s">
        <v>152</v>
      </c>
      <c r="FKY3" s="43"/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94"/>
      <c r="FLN3" s="45" t="s">
        <v>152</v>
      </c>
      <c r="FLO3" s="43"/>
      <c r="FLP3" s="43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94"/>
      <c r="FMD3" s="45" t="s">
        <v>152</v>
      </c>
      <c r="FME3" s="43"/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94"/>
      <c r="FMT3" s="45" t="s">
        <v>152</v>
      </c>
      <c r="FMU3" s="43"/>
      <c r="FMV3" s="43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94"/>
      <c r="FNJ3" s="45" t="s">
        <v>152</v>
      </c>
      <c r="FNK3" s="43"/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94"/>
      <c r="FNZ3" s="45" t="s">
        <v>152</v>
      </c>
      <c r="FOA3" s="43"/>
      <c r="FOB3" s="43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94"/>
      <c r="FOP3" s="45" t="s">
        <v>152</v>
      </c>
      <c r="FOQ3" s="43"/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94"/>
      <c r="FPF3" s="45" t="s">
        <v>152</v>
      </c>
      <c r="FPG3" s="43"/>
      <c r="FPH3" s="43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94"/>
      <c r="FPV3" s="45" t="s">
        <v>152</v>
      </c>
      <c r="FPW3" s="43"/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94"/>
      <c r="FQL3" s="45" t="s">
        <v>152</v>
      </c>
      <c r="FQM3" s="43"/>
      <c r="FQN3" s="43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94"/>
      <c r="FRB3" s="45" t="s">
        <v>152</v>
      </c>
      <c r="FRC3" s="43"/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94"/>
      <c r="FRR3" s="45" t="s">
        <v>152</v>
      </c>
      <c r="FRS3" s="43"/>
      <c r="FRT3" s="43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94"/>
      <c r="FSH3" s="45" t="s">
        <v>152</v>
      </c>
      <c r="FSI3" s="43"/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94"/>
      <c r="FSX3" s="45" t="s">
        <v>152</v>
      </c>
      <c r="FSY3" s="43"/>
      <c r="FSZ3" s="43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94"/>
      <c r="FTN3" s="45" t="s">
        <v>152</v>
      </c>
      <c r="FTO3" s="43"/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94"/>
      <c r="FUD3" s="45" t="s">
        <v>152</v>
      </c>
      <c r="FUE3" s="43"/>
      <c r="FUF3" s="43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94"/>
      <c r="FUT3" s="45" t="s">
        <v>152</v>
      </c>
      <c r="FUU3" s="43"/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94"/>
      <c r="FVJ3" s="45" t="s">
        <v>152</v>
      </c>
      <c r="FVK3" s="43"/>
      <c r="FVL3" s="43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94"/>
      <c r="FVZ3" s="45" t="s">
        <v>152</v>
      </c>
      <c r="FWA3" s="43"/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94"/>
      <c r="FWP3" s="45" t="s">
        <v>152</v>
      </c>
      <c r="FWQ3" s="43"/>
      <c r="FWR3" s="43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94"/>
      <c r="FXF3" s="45" t="s">
        <v>152</v>
      </c>
      <c r="FXG3" s="43"/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94"/>
      <c r="FXV3" s="45" t="s">
        <v>152</v>
      </c>
      <c r="FXW3" s="43"/>
      <c r="FXX3" s="43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94"/>
      <c r="FYL3" s="45" t="s">
        <v>152</v>
      </c>
      <c r="FYM3" s="43"/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94"/>
      <c r="FZB3" s="45" t="s">
        <v>152</v>
      </c>
      <c r="FZC3" s="43"/>
      <c r="FZD3" s="43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94"/>
      <c r="FZR3" s="45" t="s">
        <v>152</v>
      </c>
      <c r="FZS3" s="43"/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94"/>
      <c r="GAH3" s="45" t="s">
        <v>152</v>
      </c>
      <c r="GAI3" s="43"/>
      <c r="GAJ3" s="43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94"/>
      <c r="GAX3" s="45" t="s">
        <v>152</v>
      </c>
      <c r="GAY3" s="43"/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94"/>
      <c r="GBN3" s="45" t="s">
        <v>152</v>
      </c>
      <c r="GBO3" s="43"/>
      <c r="GBP3" s="43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94"/>
      <c r="GCD3" s="45" t="s">
        <v>152</v>
      </c>
      <c r="GCE3" s="43"/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94"/>
      <c r="GCT3" s="45" t="s">
        <v>152</v>
      </c>
      <c r="GCU3" s="43"/>
      <c r="GCV3" s="43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94"/>
      <c r="GDJ3" s="45" t="s">
        <v>152</v>
      </c>
      <c r="GDK3" s="43"/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94"/>
      <c r="GDZ3" s="45" t="s">
        <v>152</v>
      </c>
      <c r="GEA3" s="43"/>
      <c r="GEB3" s="43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94"/>
      <c r="GEP3" s="45" t="s">
        <v>152</v>
      </c>
      <c r="GEQ3" s="43"/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94"/>
      <c r="GFF3" s="45" t="s">
        <v>152</v>
      </c>
      <c r="GFG3" s="43"/>
      <c r="GFH3" s="43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94"/>
      <c r="GFV3" s="45" t="s">
        <v>152</v>
      </c>
      <c r="GFW3" s="43"/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94"/>
      <c r="GGL3" s="45" t="s">
        <v>152</v>
      </c>
      <c r="GGM3" s="43"/>
      <c r="GGN3" s="43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94"/>
      <c r="GHB3" s="45" t="s">
        <v>152</v>
      </c>
      <c r="GHC3" s="43"/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94"/>
      <c r="GHR3" s="45" t="s">
        <v>152</v>
      </c>
      <c r="GHS3" s="43"/>
      <c r="GHT3" s="43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94"/>
      <c r="GIH3" s="45" t="s">
        <v>152</v>
      </c>
      <c r="GII3" s="43"/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94"/>
      <c r="GIX3" s="45" t="s">
        <v>152</v>
      </c>
      <c r="GIY3" s="43"/>
      <c r="GIZ3" s="43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94"/>
      <c r="GJN3" s="45" t="s">
        <v>152</v>
      </c>
      <c r="GJO3" s="43"/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94"/>
      <c r="GKD3" s="45" t="s">
        <v>152</v>
      </c>
      <c r="GKE3" s="43"/>
      <c r="GKF3" s="43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94"/>
      <c r="GKT3" s="45" t="s">
        <v>152</v>
      </c>
      <c r="GKU3" s="43"/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94"/>
      <c r="GLJ3" s="45" t="s">
        <v>152</v>
      </c>
      <c r="GLK3" s="43"/>
      <c r="GLL3" s="43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94"/>
      <c r="GLZ3" s="45" t="s">
        <v>152</v>
      </c>
      <c r="GMA3" s="43"/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94"/>
      <c r="GMP3" s="45" t="s">
        <v>152</v>
      </c>
      <c r="GMQ3" s="43"/>
      <c r="GMR3" s="43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94"/>
      <c r="GNF3" s="45" t="s">
        <v>152</v>
      </c>
      <c r="GNG3" s="43"/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94"/>
      <c r="GNV3" s="45" t="s">
        <v>152</v>
      </c>
      <c r="GNW3" s="43"/>
      <c r="GNX3" s="43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94"/>
      <c r="GOL3" s="45" t="s">
        <v>152</v>
      </c>
      <c r="GOM3" s="43"/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94"/>
      <c r="GPB3" s="45" t="s">
        <v>152</v>
      </c>
      <c r="GPC3" s="43"/>
      <c r="GPD3" s="43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94"/>
      <c r="GPR3" s="45" t="s">
        <v>152</v>
      </c>
      <c r="GPS3" s="43"/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94"/>
      <c r="GQH3" s="45" t="s">
        <v>152</v>
      </c>
      <c r="GQI3" s="43"/>
      <c r="GQJ3" s="43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94"/>
      <c r="GQX3" s="45" t="s">
        <v>152</v>
      </c>
      <c r="GQY3" s="43"/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94"/>
      <c r="GRN3" s="45" t="s">
        <v>152</v>
      </c>
      <c r="GRO3" s="43"/>
      <c r="GRP3" s="43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94"/>
      <c r="GSD3" s="45" t="s">
        <v>152</v>
      </c>
      <c r="GSE3" s="43"/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94"/>
      <c r="GST3" s="45" t="s">
        <v>152</v>
      </c>
      <c r="GSU3" s="43"/>
      <c r="GSV3" s="43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94"/>
      <c r="GTJ3" s="45" t="s">
        <v>152</v>
      </c>
      <c r="GTK3" s="43"/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94"/>
      <c r="GTZ3" s="45" t="s">
        <v>152</v>
      </c>
      <c r="GUA3" s="43"/>
      <c r="GUB3" s="43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94"/>
      <c r="GUP3" s="45" t="s">
        <v>152</v>
      </c>
      <c r="GUQ3" s="43"/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94"/>
      <c r="GVF3" s="45" t="s">
        <v>152</v>
      </c>
      <c r="GVG3" s="43"/>
      <c r="GVH3" s="43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94"/>
      <c r="GVV3" s="45" t="s">
        <v>152</v>
      </c>
      <c r="GVW3" s="43"/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94"/>
      <c r="GWL3" s="45" t="s">
        <v>152</v>
      </c>
      <c r="GWM3" s="43"/>
      <c r="GWN3" s="43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94"/>
      <c r="GXB3" s="45" t="s">
        <v>152</v>
      </c>
      <c r="GXC3" s="43"/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94"/>
      <c r="GXR3" s="45" t="s">
        <v>152</v>
      </c>
      <c r="GXS3" s="43"/>
      <c r="GXT3" s="43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94"/>
      <c r="GYH3" s="45" t="s">
        <v>152</v>
      </c>
      <c r="GYI3" s="43"/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94"/>
      <c r="GYX3" s="45" t="s">
        <v>152</v>
      </c>
      <c r="GYY3" s="43"/>
      <c r="GYZ3" s="43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94"/>
      <c r="GZN3" s="45" t="s">
        <v>152</v>
      </c>
      <c r="GZO3" s="43"/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94"/>
      <c r="HAD3" s="45" t="s">
        <v>152</v>
      </c>
      <c r="HAE3" s="43"/>
      <c r="HAF3" s="43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94"/>
      <c r="HAT3" s="45" t="s">
        <v>152</v>
      </c>
      <c r="HAU3" s="43"/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94"/>
      <c r="HBJ3" s="45" t="s">
        <v>152</v>
      </c>
      <c r="HBK3" s="43"/>
      <c r="HBL3" s="43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94"/>
      <c r="HBZ3" s="45" t="s">
        <v>152</v>
      </c>
      <c r="HCA3" s="43"/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94"/>
      <c r="HCP3" s="45" t="s">
        <v>152</v>
      </c>
      <c r="HCQ3" s="43"/>
      <c r="HCR3" s="43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94"/>
      <c r="HDF3" s="45" t="s">
        <v>152</v>
      </c>
      <c r="HDG3" s="43"/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94"/>
      <c r="HDV3" s="45" t="s">
        <v>152</v>
      </c>
      <c r="HDW3" s="43"/>
      <c r="HDX3" s="43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94"/>
      <c r="HEL3" s="45" t="s">
        <v>152</v>
      </c>
      <c r="HEM3" s="43"/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94"/>
      <c r="HFB3" s="45" t="s">
        <v>152</v>
      </c>
      <c r="HFC3" s="43"/>
      <c r="HFD3" s="43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94"/>
      <c r="HFR3" s="45" t="s">
        <v>152</v>
      </c>
      <c r="HFS3" s="43"/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94"/>
      <c r="HGH3" s="45" t="s">
        <v>152</v>
      </c>
      <c r="HGI3" s="43"/>
      <c r="HGJ3" s="43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94"/>
      <c r="HGX3" s="45" t="s">
        <v>152</v>
      </c>
      <c r="HGY3" s="43"/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94"/>
      <c r="HHN3" s="45" t="s">
        <v>152</v>
      </c>
      <c r="HHO3" s="43"/>
      <c r="HHP3" s="43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94"/>
      <c r="HID3" s="45" t="s">
        <v>152</v>
      </c>
      <c r="HIE3" s="43"/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94"/>
      <c r="HIT3" s="45" t="s">
        <v>152</v>
      </c>
      <c r="HIU3" s="43"/>
      <c r="HIV3" s="43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94"/>
      <c r="HJJ3" s="45" t="s">
        <v>152</v>
      </c>
      <c r="HJK3" s="43"/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94"/>
      <c r="HJZ3" s="45" t="s">
        <v>152</v>
      </c>
      <c r="HKA3" s="43"/>
      <c r="HKB3" s="43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94"/>
      <c r="HKP3" s="45" t="s">
        <v>152</v>
      </c>
      <c r="HKQ3" s="43"/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94"/>
      <c r="HLF3" s="45" t="s">
        <v>152</v>
      </c>
      <c r="HLG3" s="43"/>
      <c r="HLH3" s="43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94"/>
      <c r="HLV3" s="45" t="s">
        <v>152</v>
      </c>
      <c r="HLW3" s="43"/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94"/>
      <c r="HML3" s="45" t="s">
        <v>152</v>
      </c>
      <c r="HMM3" s="43"/>
      <c r="HMN3" s="43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94"/>
      <c r="HNB3" s="45" t="s">
        <v>152</v>
      </c>
      <c r="HNC3" s="43"/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94"/>
      <c r="HNR3" s="45" t="s">
        <v>152</v>
      </c>
      <c r="HNS3" s="43"/>
      <c r="HNT3" s="43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94"/>
      <c r="HOH3" s="45" t="s">
        <v>152</v>
      </c>
      <c r="HOI3" s="43"/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94"/>
      <c r="HOX3" s="45" t="s">
        <v>152</v>
      </c>
      <c r="HOY3" s="43"/>
      <c r="HOZ3" s="43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94"/>
      <c r="HPN3" s="45" t="s">
        <v>152</v>
      </c>
      <c r="HPO3" s="43"/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94"/>
      <c r="HQD3" s="45" t="s">
        <v>152</v>
      </c>
      <c r="HQE3" s="43"/>
      <c r="HQF3" s="43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94"/>
      <c r="HQT3" s="45" t="s">
        <v>152</v>
      </c>
      <c r="HQU3" s="43"/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94"/>
      <c r="HRJ3" s="45" t="s">
        <v>152</v>
      </c>
      <c r="HRK3" s="43"/>
      <c r="HRL3" s="43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94"/>
      <c r="HRZ3" s="45" t="s">
        <v>152</v>
      </c>
      <c r="HSA3" s="43"/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94"/>
      <c r="HSP3" s="45" t="s">
        <v>152</v>
      </c>
      <c r="HSQ3" s="43"/>
      <c r="HSR3" s="43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94"/>
      <c r="HTF3" s="45" t="s">
        <v>152</v>
      </c>
      <c r="HTG3" s="43"/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94"/>
      <c r="HTV3" s="45" t="s">
        <v>152</v>
      </c>
      <c r="HTW3" s="43"/>
      <c r="HTX3" s="43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94"/>
      <c r="HUL3" s="45" t="s">
        <v>152</v>
      </c>
      <c r="HUM3" s="43"/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94"/>
      <c r="HVB3" s="45" t="s">
        <v>152</v>
      </c>
      <c r="HVC3" s="43"/>
      <c r="HVD3" s="43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94"/>
      <c r="HVR3" s="45" t="s">
        <v>152</v>
      </c>
      <c r="HVS3" s="43"/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94"/>
      <c r="HWH3" s="45" t="s">
        <v>152</v>
      </c>
      <c r="HWI3" s="43"/>
      <c r="HWJ3" s="43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94"/>
      <c r="HWX3" s="45" t="s">
        <v>152</v>
      </c>
      <c r="HWY3" s="43"/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94"/>
      <c r="HXN3" s="45" t="s">
        <v>152</v>
      </c>
      <c r="HXO3" s="43"/>
      <c r="HXP3" s="43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94"/>
      <c r="HYD3" s="45" t="s">
        <v>152</v>
      </c>
      <c r="HYE3" s="43"/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94"/>
      <c r="HYT3" s="45" t="s">
        <v>152</v>
      </c>
      <c r="HYU3" s="43"/>
      <c r="HYV3" s="43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94"/>
      <c r="HZJ3" s="45" t="s">
        <v>152</v>
      </c>
      <c r="HZK3" s="43"/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94"/>
      <c r="HZZ3" s="45" t="s">
        <v>152</v>
      </c>
      <c r="IAA3" s="43"/>
      <c r="IAB3" s="43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94"/>
      <c r="IAP3" s="45" t="s">
        <v>152</v>
      </c>
      <c r="IAQ3" s="43"/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94"/>
      <c r="IBF3" s="45" t="s">
        <v>152</v>
      </c>
      <c r="IBG3" s="43"/>
      <c r="IBH3" s="43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94"/>
      <c r="IBV3" s="45" t="s">
        <v>152</v>
      </c>
      <c r="IBW3" s="43"/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94"/>
      <c r="ICL3" s="45" t="s">
        <v>152</v>
      </c>
      <c r="ICM3" s="43"/>
      <c r="ICN3" s="43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94"/>
      <c r="IDB3" s="45" t="s">
        <v>152</v>
      </c>
      <c r="IDC3" s="43"/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94"/>
      <c r="IDR3" s="45" t="s">
        <v>152</v>
      </c>
      <c r="IDS3" s="43"/>
      <c r="IDT3" s="43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94"/>
      <c r="IEH3" s="45" t="s">
        <v>152</v>
      </c>
      <c r="IEI3" s="43"/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94"/>
      <c r="IEX3" s="45" t="s">
        <v>152</v>
      </c>
      <c r="IEY3" s="43"/>
      <c r="IEZ3" s="43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94"/>
      <c r="IFN3" s="45" t="s">
        <v>152</v>
      </c>
      <c r="IFO3" s="43"/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94"/>
      <c r="IGD3" s="45" t="s">
        <v>152</v>
      </c>
      <c r="IGE3" s="43"/>
      <c r="IGF3" s="43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94"/>
      <c r="IGT3" s="45" t="s">
        <v>152</v>
      </c>
      <c r="IGU3" s="43"/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94"/>
      <c r="IHJ3" s="45" t="s">
        <v>152</v>
      </c>
      <c r="IHK3" s="43"/>
      <c r="IHL3" s="43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94"/>
      <c r="IHZ3" s="45" t="s">
        <v>152</v>
      </c>
      <c r="IIA3" s="43"/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94"/>
      <c r="IIP3" s="45" t="s">
        <v>152</v>
      </c>
      <c r="IIQ3" s="43"/>
      <c r="IIR3" s="43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94"/>
      <c r="IJF3" s="45" t="s">
        <v>152</v>
      </c>
      <c r="IJG3" s="43"/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94"/>
      <c r="IJV3" s="45" t="s">
        <v>152</v>
      </c>
      <c r="IJW3" s="43"/>
      <c r="IJX3" s="43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94"/>
      <c r="IKL3" s="45" t="s">
        <v>152</v>
      </c>
      <c r="IKM3" s="43"/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94"/>
      <c r="ILB3" s="45" t="s">
        <v>152</v>
      </c>
      <c r="ILC3" s="43"/>
      <c r="ILD3" s="43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94"/>
      <c r="ILR3" s="45" t="s">
        <v>152</v>
      </c>
      <c r="ILS3" s="43"/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94"/>
      <c r="IMH3" s="45" t="s">
        <v>152</v>
      </c>
      <c r="IMI3" s="43"/>
      <c r="IMJ3" s="43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94"/>
      <c r="IMX3" s="45" t="s">
        <v>152</v>
      </c>
      <c r="IMY3" s="43"/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94"/>
      <c r="INN3" s="45" t="s">
        <v>152</v>
      </c>
      <c r="INO3" s="43"/>
      <c r="INP3" s="43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94"/>
      <c r="IOD3" s="45" t="s">
        <v>152</v>
      </c>
      <c r="IOE3" s="43"/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94"/>
      <c r="IOT3" s="45" t="s">
        <v>152</v>
      </c>
      <c r="IOU3" s="43"/>
      <c r="IOV3" s="43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94"/>
      <c r="IPJ3" s="45" t="s">
        <v>152</v>
      </c>
      <c r="IPK3" s="43"/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94"/>
      <c r="IPZ3" s="45" t="s">
        <v>152</v>
      </c>
      <c r="IQA3" s="43"/>
      <c r="IQB3" s="43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94"/>
      <c r="IQP3" s="45" t="s">
        <v>152</v>
      </c>
      <c r="IQQ3" s="43"/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94"/>
      <c r="IRF3" s="45" t="s">
        <v>152</v>
      </c>
      <c r="IRG3" s="43"/>
      <c r="IRH3" s="43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94"/>
      <c r="IRV3" s="45" t="s">
        <v>152</v>
      </c>
      <c r="IRW3" s="43"/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94"/>
      <c r="ISL3" s="45" t="s">
        <v>152</v>
      </c>
      <c r="ISM3" s="43"/>
      <c r="ISN3" s="43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94"/>
      <c r="ITB3" s="45" t="s">
        <v>152</v>
      </c>
      <c r="ITC3" s="43"/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94"/>
      <c r="ITR3" s="45" t="s">
        <v>152</v>
      </c>
      <c r="ITS3" s="43"/>
      <c r="ITT3" s="43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94"/>
      <c r="IUH3" s="45" t="s">
        <v>152</v>
      </c>
      <c r="IUI3" s="43"/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94"/>
      <c r="IUX3" s="45" t="s">
        <v>152</v>
      </c>
      <c r="IUY3" s="43"/>
      <c r="IUZ3" s="43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94"/>
      <c r="IVN3" s="45" t="s">
        <v>152</v>
      </c>
      <c r="IVO3" s="43"/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94"/>
      <c r="IWD3" s="45" t="s">
        <v>152</v>
      </c>
      <c r="IWE3" s="43"/>
      <c r="IWF3" s="43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94"/>
      <c r="IWT3" s="45" t="s">
        <v>152</v>
      </c>
      <c r="IWU3" s="43"/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94"/>
      <c r="IXJ3" s="45" t="s">
        <v>152</v>
      </c>
      <c r="IXK3" s="43"/>
      <c r="IXL3" s="43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94"/>
      <c r="IXZ3" s="45" t="s">
        <v>152</v>
      </c>
      <c r="IYA3" s="43"/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94"/>
      <c r="IYP3" s="45" t="s">
        <v>152</v>
      </c>
      <c r="IYQ3" s="43"/>
      <c r="IYR3" s="43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94"/>
      <c r="IZF3" s="45" t="s">
        <v>152</v>
      </c>
      <c r="IZG3" s="43"/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94"/>
      <c r="IZV3" s="45" t="s">
        <v>152</v>
      </c>
      <c r="IZW3" s="43"/>
      <c r="IZX3" s="43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94"/>
      <c r="JAL3" s="45" t="s">
        <v>152</v>
      </c>
      <c r="JAM3" s="43"/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94"/>
      <c r="JBB3" s="45" t="s">
        <v>152</v>
      </c>
      <c r="JBC3" s="43"/>
      <c r="JBD3" s="43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94"/>
      <c r="JBR3" s="45" t="s">
        <v>152</v>
      </c>
      <c r="JBS3" s="43"/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94"/>
      <c r="JCH3" s="45" t="s">
        <v>152</v>
      </c>
      <c r="JCI3" s="43"/>
      <c r="JCJ3" s="43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94"/>
      <c r="JCX3" s="45" t="s">
        <v>152</v>
      </c>
      <c r="JCY3" s="43"/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94"/>
      <c r="JDN3" s="45" t="s">
        <v>152</v>
      </c>
      <c r="JDO3" s="43"/>
      <c r="JDP3" s="43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94"/>
      <c r="JED3" s="45" t="s">
        <v>152</v>
      </c>
      <c r="JEE3" s="43"/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94"/>
      <c r="JET3" s="45" t="s">
        <v>152</v>
      </c>
      <c r="JEU3" s="43"/>
      <c r="JEV3" s="43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94"/>
      <c r="JFJ3" s="45" t="s">
        <v>152</v>
      </c>
      <c r="JFK3" s="43"/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94"/>
      <c r="JFZ3" s="45" t="s">
        <v>152</v>
      </c>
      <c r="JGA3" s="43"/>
      <c r="JGB3" s="43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94"/>
      <c r="JGP3" s="45" t="s">
        <v>152</v>
      </c>
      <c r="JGQ3" s="43"/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94"/>
      <c r="JHF3" s="45" t="s">
        <v>152</v>
      </c>
      <c r="JHG3" s="43"/>
      <c r="JHH3" s="43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94"/>
      <c r="JHV3" s="45" t="s">
        <v>152</v>
      </c>
      <c r="JHW3" s="43"/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94"/>
      <c r="JIL3" s="45" t="s">
        <v>152</v>
      </c>
      <c r="JIM3" s="43"/>
      <c r="JIN3" s="43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94"/>
      <c r="JJB3" s="45" t="s">
        <v>152</v>
      </c>
      <c r="JJC3" s="43"/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94"/>
      <c r="JJR3" s="45" t="s">
        <v>152</v>
      </c>
      <c r="JJS3" s="43"/>
      <c r="JJT3" s="43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94"/>
      <c r="JKH3" s="45" t="s">
        <v>152</v>
      </c>
      <c r="JKI3" s="43"/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94"/>
      <c r="JKX3" s="45" t="s">
        <v>152</v>
      </c>
      <c r="JKY3" s="43"/>
      <c r="JKZ3" s="43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94"/>
      <c r="JLN3" s="45" t="s">
        <v>152</v>
      </c>
      <c r="JLO3" s="43"/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94"/>
      <c r="JMD3" s="45" t="s">
        <v>152</v>
      </c>
      <c r="JME3" s="43"/>
      <c r="JMF3" s="43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94"/>
      <c r="JMT3" s="45" t="s">
        <v>152</v>
      </c>
      <c r="JMU3" s="43"/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94"/>
      <c r="JNJ3" s="45" t="s">
        <v>152</v>
      </c>
      <c r="JNK3" s="43"/>
      <c r="JNL3" s="43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94"/>
      <c r="JNZ3" s="45" t="s">
        <v>152</v>
      </c>
      <c r="JOA3" s="43"/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94"/>
      <c r="JOP3" s="45" t="s">
        <v>152</v>
      </c>
      <c r="JOQ3" s="43"/>
      <c r="JOR3" s="43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94"/>
      <c r="JPF3" s="45" t="s">
        <v>152</v>
      </c>
      <c r="JPG3" s="43"/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94"/>
      <c r="JPV3" s="45" t="s">
        <v>152</v>
      </c>
      <c r="JPW3" s="43"/>
      <c r="JPX3" s="43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94"/>
      <c r="JQL3" s="45" t="s">
        <v>152</v>
      </c>
      <c r="JQM3" s="43"/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94"/>
      <c r="JRB3" s="45" t="s">
        <v>152</v>
      </c>
      <c r="JRC3" s="43"/>
      <c r="JRD3" s="43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94"/>
      <c r="JRR3" s="45" t="s">
        <v>152</v>
      </c>
      <c r="JRS3" s="43"/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94"/>
      <c r="JSH3" s="45" t="s">
        <v>152</v>
      </c>
      <c r="JSI3" s="43"/>
      <c r="JSJ3" s="43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94"/>
      <c r="JSX3" s="45" t="s">
        <v>152</v>
      </c>
      <c r="JSY3" s="43"/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94"/>
      <c r="JTN3" s="45" t="s">
        <v>152</v>
      </c>
      <c r="JTO3" s="43"/>
      <c r="JTP3" s="43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94"/>
      <c r="JUD3" s="45" t="s">
        <v>152</v>
      </c>
      <c r="JUE3" s="43"/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94"/>
      <c r="JUT3" s="45" t="s">
        <v>152</v>
      </c>
      <c r="JUU3" s="43"/>
      <c r="JUV3" s="43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94"/>
      <c r="JVJ3" s="45" t="s">
        <v>152</v>
      </c>
      <c r="JVK3" s="43"/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94"/>
      <c r="JVZ3" s="45" t="s">
        <v>152</v>
      </c>
      <c r="JWA3" s="43"/>
      <c r="JWB3" s="43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94"/>
      <c r="JWP3" s="45" t="s">
        <v>152</v>
      </c>
      <c r="JWQ3" s="43"/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94"/>
      <c r="JXF3" s="45" t="s">
        <v>152</v>
      </c>
      <c r="JXG3" s="43"/>
      <c r="JXH3" s="43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94"/>
      <c r="JXV3" s="45" t="s">
        <v>152</v>
      </c>
      <c r="JXW3" s="43"/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94"/>
      <c r="JYL3" s="45" t="s">
        <v>152</v>
      </c>
      <c r="JYM3" s="43"/>
      <c r="JYN3" s="43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94"/>
      <c r="JZB3" s="45" t="s">
        <v>152</v>
      </c>
      <c r="JZC3" s="43"/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94"/>
      <c r="JZR3" s="45" t="s">
        <v>152</v>
      </c>
      <c r="JZS3" s="43"/>
      <c r="JZT3" s="43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94"/>
      <c r="KAH3" s="45" t="s">
        <v>152</v>
      </c>
      <c r="KAI3" s="43"/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94"/>
      <c r="KAX3" s="45" t="s">
        <v>152</v>
      </c>
      <c r="KAY3" s="43"/>
      <c r="KAZ3" s="43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94"/>
      <c r="KBN3" s="45" t="s">
        <v>152</v>
      </c>
      <c r="KBO3" s="43"/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94"/>
      <c r="KCD3" s="45" t="s">
        <v>152</v>
      </c>
      <c r="KCE3" s="43"/>
      <c r="KCF3" s="43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94"/>
      <c r="KCT3" s="45" t="s">
        <v>152</v>
      </c>
      <c r="KCU3" s="43"/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94"/>
      <c r="KDJ3" s="45" t="s">
        <v>152</v>
      </c>
      <c r="KDK3" s="43"/>
      <c r="KDL3" s="43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94"/>
      <c r="KDZ3" s="45" t="s">
        <v>152</v>
      </c>
      <c r="KEA3" s="43"/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94"/>
      <c r="KEP3" s="45" t="s">
        <v>152</v>
      </c>
      <c r="KEQ3" s="43"/>
      <c r="KER3" s="43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94"/>
      <c r="KFF3" s="45" t="s">
        <v>152</v>
      </c>
      <c r="KFG3" s="43"/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94"/>
      <c r="KFV3" s="45" t="s">
        <v>152</v>
      </c>
      <c r="KFW3" s="43"/>
      <c r="KFX3" s="43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94"/>
      <c r="KGL3" s="45" t="s">
        <v>152</v>
      </c>
      <c r="KGM3" s="43"/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94"/>
      <c r="KHB3" s="45" t="s">
        <v>152</v>
      </c>
      <c r="KHC3" s="43"/>
      <c r="KHD3" s="43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94"/>
      <c r="KHR3" s="45" t="s">
        <v>152</v>
      </c>
      <c r="KHS3" s="43"/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94"/>
      <c r="KIH3" s="45" t="s">
        <v>152</v>
      </c>
      <c r="KII3" s="43"/>
      <c r="KIJ3" s="43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94"/>
      <c r="KIX3" s="45" t="s">
        <v>152</v>
      </c>
      <c r="KIY3" s="43"/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94"/>
      <c r="KJN3" s="45" t="s">
        <v>152</v>
      </c>
      <c r="KJO3" s="43"/>
      <c r="KJP3" s="43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94"/>
      <c r="KKD3" s="45" t="s">
        <v>152</v>
      </c>
      <c r="KKE3" s="43"/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94"/>
      <c r="KKT3" s="45" t="s">
        <v>152</v>
      </c>
      <c r="KKU3" s="43"/>
      <c r="KKV3" s="43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94"/>
      <c r="KLJ3" s="45" t="s">
        <v>152</v>
      </c>
      <c r="KLK3" s="43"/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94"/>
      <c r="KLZ3" s="45" t="s">
        <v>152</v>
      </c>
      <c r="KMA3" s="43"/>
      <c r="KMB3" s="43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94"/>
      <c r="KMP3" s="45" t="s">
        <v>152</v>
      </c>
      <c r="KMQ3" s="43"/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94"/>
      <c r="KNF3" s="45" t="s">
        <v>152</v>
      </c>
      <c r="KNG3" s="43"/>
      <c r="KNH3" s="43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94"/>
      <c r="KNV3" s="45" t="s">
        <v>152</v>
      </c>
      <c r="KNW3" s="43"/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94"/>
      <c r="KOL3" s="45" t="s">
        <v>152</v>
      </c>
      <c r="KOM3" s="43"/>
      <c r="KON3" s="43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94"/>
      <c r="KPB3" s="45" t="s">
        <v>152</v>
      </c>
      <c r="KPC3" s="43"/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94"/>
      <c r="KPR3" s="45" t="s">
        <v>152</v>
      </c>
      <c r="KPS3" s="43"/>
      <c r="KPT3" s="43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94"/>
      <c r="KQH3" s="45" t="s">
        <v>152</v>
      </c>
      <c r="KQI3" s="43"/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94"/>
      <c r="KQX3" s="45" t="s">
        <v>152</v>
      </c>
      <c r="KQY3" s="43"/>
      <c r="KQZ3" s="43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94"/>
      <c r="KRN3" s="45" t="s">
        <v>152</v>
      </c>
      <c r="KRO3" s="43"/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94"/>
      <c r="KSD3" s="45" t="s">
        <v>152</v>
      </c>
      <c r="KSE3" s="43"/>
      <c r="KSF3" s="43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94"/>
      <c r="KST3" s="45" t="s">
        <v>152</v>
      </c>
      <c r="KSU3" s="43"/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94"/>
      <c r="KTJ3" s="45" t="s">
        <v>152</v>
      </c>
      <c r="KTK3" s="43"/>
      <c r="KTL3" s="43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94"/>
      <c r="KTZ3" s="45" t="s">
        <v>152</v>
      </c>
      <c r="KUA3" s="43"/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94"/>
      <c r="KUP3" s="45" t="s">
        <v>152</v>
      </c>
      <c r="KUQ3" s="43"/>
      <c r="KUR3" s="43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94"/>
      <c r="KVF3" s="45" t="s">
        <v>152</v>
      </c>
      <c r="KVG3" s="43"/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94"/>
      <c r="KVV3" s="45" t="s">
        <v>152</v>
      </c>
      <c r="KVW3" s="43"/>
      <c r="KVX3" s="43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94"/>
      <c r="KWL3" s="45" t="s">
        <v>152</v>
      </c>
      <c r="KWM3" s="43"/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94"/>
      <c r="KXB3" s="45" t="s">
        <v>152</v>
      </c>
      <c r="KXC3" s="43"/>
      <c r="KXD3" s="43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94"/>
      <c r="KXR3" s="45" t="s">
        <v>152</v>
      </c>
      <c r="KXS3" s="43"/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94"/>
      <c r="KYH3" s="45" t="s">
        <v>152</v>
      </c>
      <c r="KYI3" s="43"/>
      <c r="KYJ3" s="43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94"/>
      <c r="KYX3" s="45" t="s">
        <v>152</v>
      </c>
      <c r="KYY3" s="43"/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94"/>
      <c r="KZN3" s="45" t="s">
        <v>152</v>
      </c>
      <c r="KZO3" s="43"/>
      <c r="KZP3" s="43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94"/>
      <c r="LAD3" s="45" t="s">
        <v>152</v>
      </c>
      <c r="LAE3" s="43"/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94"/>
      <c r="LAT3" s="45" t="s">
        <v>152</v>
      </c>
      <c r="LAU3" s="43"/>
      <c r="LAV3" s="43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94"/>
      <c r="LBJ3" s="45" t="s">
        <v>152</v>
      </c>
      <c r="LBK3" s="43"/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94"/>
      <c r="LBZ3" s="45" t="s">
        <v>152</v>
      </c>
      <c r="LCA3" s="43"/>
      <c r="LCB3" s="43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94"/>
      <c r="LCP3" s="45" t="s">
        <v>152</v>
      </c>
      <c r="LCQ3" s="43"/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94"/>
      <c r="LDF3" s="45" t="s">
        <v>152</v>
      </c>
      <c r="LDG3" s="43"/>
      <c r="LDH3" s="43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94"/>
      <c r="LDV3" s="45" t="s">
        <v>152</v>
      </c>
      <c r="LDW3" s="43"/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94"/>
      <c r="LEL3" s="45" t="s">
        <v>152</v>
      </c>
      <c r="LEM3" s="43"/>
      <c r="LEN3" s="43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94"/>
      <c r="LFB3" s="45" t="s">
        <v>152</v>
      </c>
      <c r="LFC3" s="43"/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94"/>
      <c r="LFR3" s="45" t="s">
        <v>152</v>
      </c>
      <c r="LFS3" s="43"/>
      <c r="LFT3" s="43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94"/>
      <c r="LGH3" s="45" t="s">
        <v>152</v>
      </c>
      <c r="LGI3" s="43"/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94"/>
      <c r="LGX3" s="45" t="s">
        <v>152</v>
      </c>
      <c r="LGY3" s="43"/>
      <c r="LGZ3" s="43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94"/>
      <c r="LHN3" s="45" t="s">
        <v>152</v>
      </c>
      <c r="LHO3" s="43"/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94"/>
      <c r="LID3" s="45" t="s">
        <v>152</v>
      </c>
      <c r="LIE3" s="43"/>
      <c r="LIF3" s="43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94"/>
      <c r="LIT3" s="45" t="s">
        <v>152</v>
      </c>
      <c r="LIU3" s="43"/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94"/>
      <c r="LJJ3" s="45" t="s">
        <v>152</v>
      </c>
      <c r="LJK3" s="43"/>
      <c r="LJL3" s="43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94"/>
      <c r="LJZ3" s="45" t="s">
        <v>152</v>
      </c>
      <c r="LKA3" s="43"/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94"/>
      <c r="LKP3" s="45" t="s">
        <v>152</v>
      </c>
      <c r="LKQ3" s="43"/>
      <c r="LKR3" s="43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94"/>
      <c r="LLF3" s="45" t="s">
        <v>152</v>
      </c>
      <c r="LLG3" s="43"/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94"/>
      <c r="LLV3" s="45" t="s">
        <v>152</v>
      </c>
      <c r="LLW3" s="43"/>
      <c r="LLX3" s="43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94"/>
      <c r="LML3" s="45" t="s">
        <v>152</v>
      </c>
      <c r="LMM3" s="43"/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94"/>
      <c r="LNB3" s="45" t="s">
        <v>152</v>
      </c>
      <c r="LNC3" s="43"/>
      <c r="LND3" s="43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94"/>
      <c r="LNR3" s="45" t="s">
        <v>152</v>
      </c>
      <c r="LNS3" s="43"/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94"/>
      <c r="LOH3" s="45" t="s">
        <v>152</v>
      </c>
      <c r="LOI3" s="43"/>
      <c r="LOJ3" s="43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94"/>
      <c r="LOX3" s="45" t="s">
        <v>152</v>
      </c>
      <c r="LOY3" s="43"/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94"/>
      <c r="LPN3" s="45" t="s">
        <v>152</v>
      </c>
      <c r="LPO3" s="43"/>
      <c r="LPP3" s="43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94"/>
      <c r="LQD3" s="45" t="s">
        <v>152</v>
      </c>
      <c r="LQE3" s="43"/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94"/>
      <c r="LQT3" s="45" t="s">
        <v>152</v>
      </c>
      <c r="LQU3" s="43"/>
      <c r="LQV3" s="43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94"/>
      <c r="LRJ3" s="45" t="s">
        <v>152</v>
      </c>
      <c r="LRK3" s="43"/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94"/>
      <c r="LRZ3" s="45" t="s">
        <v>152</v>
      </c>
      <c r="LSA3" s="43"/>
      <c r="LSB3" s="43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94"/>
      <c r="LSP3" s="45" t="s">
        <v>152</v>
      </c>
      <c r="LSQ3" s="43"/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94"/>
      <c r="LTF3" s="45" t="s">
        <v>152</v>
      </c>
      <c r="LTG3" s="43"/>
      <c r="LTH3" s="43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94"/>
      <c r="LTV3" s="45" t="s">
        <v>152</v>
      </c>
      <c r="LTW3" s="43"/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94"/>
      <c r="LUL3" s="45" t="s">
        <v>152</v>
      </c>
      <c r="LUM3" s="43"/>
      <c r="LUN3" s="43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94"/>
      <c r="LVB3" s="45" t="s">
        <v>152</v>
      </c>
      <c r="LVC3" s="43"/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94"/>
      <c r="LVR3" s="45" t="s">
        <v>152</v>
      </c>
      <c r="LVS3" s="43"/>
      <c r="LVT3" s="43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94"/>
      <c r="LWH3" s="45" t="s">
        <v>152</v>
      </c>
      <c r="LWI3" s="43"/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94"/>
      <c r="LWX3" s="45" t="s">
        <v>152</v>
      </c>
      <c r="LWY3" s="43"/>
      <c r="LWZ3" s="43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94"/>
      <c r="LXN3" s="45" t="s">
        <v>152</v>
      </c>
      <c r="LXO3" s="43"/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94"/>
      <c r="LYD3" s="45" t="s">
        <v>152</v>
      </c>
      <c r="LYE3" s="43"/>
      <c r="LYF3" s="43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94"/>
      <c r="LYT3" s="45" t="s">
        <v>152</v>
      </c>
      <c r="LYU3" s="43"/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94"/>
      <c r="LZJ3" s="45" t="s">
        <v>152</v>
      </c>
      <c r="LZK3" s="43"/>
      <c r="LZL3" s="43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94"/>
      <c r="LZZ3" s="45" t="s">
        <v>152</v>
      </c>
      <c r="MAA3" s="43"/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94"/>
      <c r="MAP3" s="45" t="s">
        <v>152</v>
      </c>
      <c r="MAQ3" s="43"/>
      <c r="MAR3" s="43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94"/>
      <c r="MBF3" s="45" t="s">
        <v>152</v>
      </c>
      <c r="MBG3" s="43"/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94"/>
      <c r="MBV3" s="45" t="s">
        <v>152</v>
      </c>
      <c r="MBW3" s="43"/>
      <c r="MBX3" s="43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94"/>
      <c r="MCL3" s="45" t="s">
        <v>152</v>
      </c>
      <c r="MCM3" s="43"/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94"/>
      <c r="MDB3" s="45" t="s">
        <v>152</v>
      </c>
      <c r="MDC3" s="43"/>
      <c r="MDD3" s="43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94"/>
      <c r="MDR3" s="45" t="s">
        <v>152</v>
      </c>
      <c r="MDS3" s="43"/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94"/>
      <c r="MEH3" s="45" t="s">
        <v>152</v>
      </c>
      <c r="MEI3" s="43"/>
      <c r="MEJ3" s="43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94"/>
      <c r="MEX3" s="45" t="s">
        <v>152</v>
      </c>
      <c r="MEY3" s="43"/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94"/>
      <c r="MFN3" s="45" t="s">
        <v>152</v>
      </c>
      <c r="MFO3" s="43"/>
      <c r="MFP3" s="43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94"/>
      <c r="MGD3" s="45" t="s">
        <v>152</v>
      </c>
      <c r="MGE3" s="43"/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94"/>
      <c r="MGT3" s="45" t="s">
        <v>152</v>
      </c>
      <c r="MGU3" s="43"/>
      <c r="MGV3" s="43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94"/>
      <c r="MHJ3" s="45" t="s">
        <v>152</v>
      </c>
      <c r="MHK3" s="43"/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94"/>
      <c r="MHZ3" s="45" t="s">
        <v>152</v>
      </c>
      <c r="MIA3" s="43"/>
      <c r="MIB3" s="43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94"/>
      <c r="MIP3" s="45" t="s">
        <v>152</v>
      </c>
      <c r="MIQ3" s="43"/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94"/>
      <c r="MJF3" s="45" t="s">
        <v>152</v>
      </c>
      <c r="MJG3" s="43"/>
      <c r="MJH3" s="43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94"/>
      <c r="MJV3" s="45" t="s">
        <v>152</v>
      </c>
      <c r="MJW3" s="43"/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94"/>
      <c r="MKL3" s="45" t="s">
        <v>152</v>
      </c>
      <c r="MKM3" s="43"/>
      <c r="MKN3" s="43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94"/>
      <c r="MLB3" s="45" t="s">
        <v>152</v>
      </c>
      <c r="MLC3" s="43"/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94"/>
      <c r="MLR3" s="45" t="s">
        <v>152</v>
      </c>
      <c r="MLS3" s="43"/>
      <c r="MLT3" s="43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94"/>
      <c r="MMH3" s="45" t="s">
        <v>152</v>
      </c>
      <c r="MMI3" s="43"/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94"/>
      <c r="MMX3" s="45" t="s">
        <v>152</v>
      </c>
      <c r="MMY3" s="43"/>
      <c r="MMZ3" s="43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94"/>
      <c r="MNN3" s="45" t="s">
        <v>152</v>
      </c>
      <c r="MNO3" s="43"/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94"/>
      <c r="MOD3" s="45" t="s">
        <v>152</v>
      </c>
      <c r="MOE3" s="43"/>
      <c r="MOF3" s="43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94"/>
      <c r="MOT3" s="45" t="s">
        <v>152</v>
      </c>
      <c r="MOU3" s="43"/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94"/>
      <c r="MPJ3" s="45" t="s">
        <v>152</v>
      </c>
      <c r="MPK3" s="43"/>
      <c r="MPL3" s="43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94"/>
      <c r="MPZ3" s="45" t="s">
        <v>152</v>
      </c>
      <c r="MQA3" s="43"/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94"/>
      <c r="MQP3" s="45" t="s">
        <v>152</v>
      </c>
      <c r="MQQ3" s="43"/>
      <c r="MQR3" s="43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94"/>
      <c r="MRF3" s="45" t="s">
        <v>152</v>
      </c>
      <c r="MRG3" s="43"/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94"/>
      <c r="MRV3" s="45" t="s">
        <v>152</v>
      </c>
      <c r="MRW3" s="43"/>
      <c r="MRX3" s="43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94"/>
      <c r="MSL3" s="45" t="s">
        <v>152</v>
      </c>
      <c r="MSM3" s="43"/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94"/>
      <c r="MTB3" s="45" t="s">
        <v>152</v>
      </c>
      <c r="MTC3" s="43"/>
      <c r="MTD3" s="43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94"/>
      <c r="MTR3" s="45" t="s">
        <v>152</v>
      </c>
      <c r="MTS3" s="43"/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94"/>
      <c r="MUH3" s="45" t="s">
        <v>152</v>
      </c>
      <c r="MUI3" s="43"/>
      <c r="MUJ3" s="43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94"/>
      <c r="MUX3" s="45" t="s">
        <v>152</v>
      </c>
      <c r="MUY3" s="43"/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94"/>
      <c r="MVN3" s="45" t="s">
        <v>152</v>
      </c>
      <c r="MVO3" s="43"/>
      <c r="MVP3" s="43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94"/>
      <c r="MWD3" s="45" t="s">
        <v>152</v>
      </c>
      <c r="MWE3" s="43"/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94"/>
      <c r="MWT3" s="45" t="s">
        <v>152</v>
      </c>
      <c r="MWU3" s="43"/>
      <c r="MWV3" s="43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94"/>
      <c r="MXJ3" s="45" t="s">
        <v>152</v>
      </c>
      <c r="MXK3" s="43"/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94"/>
      <c r="MXZ3" s="45" t="s">
        <v>152</v>
      </c>
      <c r="MYA3" s="43"/>
      <c r="MYB3" s="43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94"/>
      <c r="MYP3" s="45" t="s">
        <v>152</v>
      </c>
      <c r="MYQ3" s="43"/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94"/>
      <c r="MZF3" s="45" t="s">
        <v>152</v>
      </c>
      <c r="MZG3" s="43"/>
      <c r="MZH3" s="43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94"/>
      <c r="MZV3" s="45" t="s">
        <v>152</v>
      </c>
      <c r="MZW3" s="43"/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94"/>
      <c r="NAL3" s="45" t="s">
        <v>152</v>
      </c>
      <c r="NAM3" s="43"/>
      <c r="NAN3" s="43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94"/>
      <c r="NBB3" s="45" t="s">
        <v>152</v>
      </c>
      <c r="NBC3" s="43"/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94"/>
      <c r="NBR3" s="45" t="s">
        <v>152</v>
      </c>
      <c r="NBS3" s="43"/>
      <c r="NBT3" s="43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94"/>
      <c r="NCH3" s="45" t="s">
        <v>152</v>
      </c>
      <c r="NCI3" s="43"/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94"/>
      <c r="NCX3" s="45" t="s">
        <v>152</v>
      </c>
      <c r="NCY3" s="43"/>
      <c r="NCZ3" s="43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94"/>
      <c r="NDN3" s="45" t="s">
        <v>152</v>
      </c>
      <c r="NDO3" s="43"/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94"/>
      <c r="NED3" s="45" t="s">
        <v>152</v>
      </c>
      <c r="NEE3" s="43"/>
      <c r="NEF3" s="43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94"/>
      <c r="NET3" s="45" t="s">
        <v>152</v>
      </c>
      <c r="NEU3" s="43"/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94"/>
      <c r="NFJ3" s="45" t="s">
        <v>152</v>
      </c>
      <c r="NFK3" s="43"/>
      <c r="NFL3" s="43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94"/>
      <c r="NFZ3" s="45" t="s">
        <v>152</v>
      </c>
      <c r="NGA3" s="43"/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94"/>
      <c r="NGP3" s="45" t="s">
        <v>152</v>
      </c>
      <c r="NGQ3" s="43"/>
      <c r="NGR3" s="43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94"/>
      <c r="NHF3" s="45" t="s">
        <v>152</v>
      </c>
      <c r="NHG3" s="43"/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94"/>
      <c r="NHV3" s="45" t="s">
        <v>152</v>
      </c>
      <c r="NHW3" s="43"/>
      <c r="NHX3" s="43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94"/>
      <c r="NIL3" s="45" t="s">
        <v>152</v>
      </c>
      <c r="NIM3" s="43"/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94"/>
      <c r="NJB3" s="45" t="s">
        <v>152</v>
      </c>
      <c r="NJC3" s="43"/>
      <c r="NJD3" s="43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94"/>
      <c r="NJR3" s="45" t="s">
        <v>152</v>
      </c>
      <c r="NJS3" s="43"/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94"/>
      <c r="NKH3" s="45" t="s">
        <v>152</v>
      </c>
      <c r="NKI3" s="43"/>
      <c r="NKJ3" s="43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94"/>
      <c r="NKX3" s="45" t="s">
        <v>152</v>
      </c>
      <c r="NKY3" s="43"/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94"/>
      <c r="NLN3" s="45" t="s">
        <v>152</v>
      </c>
      <c r="NLO3" s="43"/>
      <c r="NLP3" s="43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94"/>
      <c r="NMD3" s="45" t="s">
        <v>152</v>
      </c>
      <c r="NME3" s="43"/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94"/>
      <c r="NMT3" s="45" t="s">
        <v>152</v>
      </c>
      <c r="NMU3" s="43"/>
      <c r="NMV3" s="43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94"/>
      <c r="NNJ3" s="45" t="s">
        <v>152</v>
      </c>
      <c r="NNK3" s="43"/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94"/>
      <c r="NNZ3" s="45" t="s">
        <v>152</v>
      </c>
      <c r="NOA3" s="43"/>
      <c r="NOB3" s="43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94"/>
      <c r="NOP3" s="45" t="s">
        <v>152</v>
      </c>
      <c r="NOQ3" s="43"/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94"/>
      <c r="NPF3" s="45" t="s">
        <v>152</v>
      </c>
      <c r="NPG3" s="43"/>
      <c r="NPH3" s="43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94"/>
      <c r="NPV3" s="45" t="s">
        <v>152</v>
      </c>
      <c r="NPW3" s="43"/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94"/>
      <c r="NQL3" s="45" t="s">
        <v>152</v>
      </c>
      <c r="NQM3" s="43"/>
      <c r="NQN3" s="43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94"/>
      <c r="NRB3" s="45" t="s">
        <v>152</v>
      </c>
      <c r="NRC3" s="43"/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94"/>
      <c r="NRR3" s="45" t="s">
        <v>152</v>
      </c>
      <c r="NRS3" s="43"/>
      <c r="NRT3" s="43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94"/>
      <c r="NSH3" s="45" t="s">
        <v>152</v>
      </c>
      <c r="NSI3" s="43"/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94"/>
      <c r="NSX3" s="45" t="s">
        <v>152</v>
      </c>
      <c r="NSY3" s="43"/>
      <c r="NSZ3" s="43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94"/>
      <c r="NTN3" s="45" t="s">
        <v>152</v>
      </c>
      <c r="NTO3" s="43"/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94"/>
      <c r="NUD3" s="45" t="s">
        <v>152</v>
      </c>
      <c r="NUE3" s="43"/>
      <c r="NUF3" s="43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94"/>
      <c r="NUT3" s="45" t="s">
        <v>152</v>
      </c>
      <c r="NUU3" s="43"/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94"/>
      <c r="NVJ3" s="45" t="s">
        <v>152</v>
      </c>
      <c r="NVK3" s="43"/>
      <c r="NVL3" s="43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94"/>
      <c r="NVZ3" s="45" t="s">
        <v>152</v>
      </c>
      <c r="NWA3" s="43"/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94"/>
      <c r="NWP3" s="45" t="s">
        <v>152</v>
      </c>
      <c r="NWQ3" s="43"/>
      <c r="NWR3" s="43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94"/>
      <c r="NXF3" s="45" t="s">
        <v>152</v>
      </c>
      <c r="NXG3" s="43"/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94"/>
      <c r="NXV3" s="45" t="s">
        <v>152</v>
      </c>
      <c r="NXW3" s="43"/>
      <c r="NXX3" s="43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94"/>
      <c r="NYL3" s="45" t="s">
        <v>152</v>
      </c>
      <c r="NYM3" s="43"/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94"/>
      <c r="NZB3" s="45" t="s">
        <v>152</v>
      </c>
      <c r="NZC3" s="43"/>
      <c r="NZD3" s="43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94"/>
      <c r="NZR3" s="45" t="s">
        <v>152</v>
      </c>
      <c r="NZS3" s="43"/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94"/>
      <c r="OAH3" s="45" t="s">
        <v>152</v>
      </c>
      <c r="OAI3" s="43"/>
      <c r="OAJ3" s="43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94"/>
      <c r="OAX3" s="45" t="s">
        <v>152</v>
      </c>
      <c r="OAY3" s="43"/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94"/>
      <c r="OBN3" s="45" t="s">
        <v>152</v>
      </c>
      <c r="OBO3" s="43"/>
      <c r="OBP3" s="43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94"/>
      <c r="OCD3" s="45" t="s">
        <v>152</v>
      </c>
      <c r="OCE3" s="43"/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94"/>
      <c r="OCT3" s="45" t="s">
        <v>152</v>
      </c>
      <c r="OCU3" s="43"/>
      <c r="OCV3" s="43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94"/>
      <c r="ODJ3" s="45" t="s">
        <v>152</v>
      </c>
      <c r="ODK3" s="43"/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94"/>
      <c r="ODZ3" s="45" t="s">
        <v>152</v>
      </c>
      <c r="OEA3" s="43"/>
      <c r="OEB3" s="43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94"/>
      <c r="OEP3" s="45" t="s">
        <v>152</v>
      </c>
      <c r="OEQ3" s="43"/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94"/>
      <c r="OFF3" s="45" t="s">
        <v>152</v>
      </c>
      <c r="OFG3" s="43"/>
      <c r="OFH3" s="43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94"/>
      <c r="OFV3" s="45" t="s">
        <v>152</v>
      </c>
      <c r="OFW3" s="43"/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94"/>
      <c r="OGL3" s="45" t="s">
        <v>152</v>
      </c>
      <c r="OGM3" s="43"/>
      <c r="OGN3" s="43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94"/>
      <c r="OHB3" s="45" t="s">
        <v>152</v>
      </c>
      <c r="OHC3" s="43"/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94"/>
      <c r="OHR3" s="45" t="s">
        <v>152</v>
      </c>
      <c r="OHS3" s="43"/>
      <c r="OHT3" s="43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94"/>
      <c r="OIH3" s="45" t="s">
        <v>152</v>
      </c>
      <c r="OII3" s="43"/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94"/>
      <c r="OIX3" s="45" t="s">
        <v>152</v>
      </c>
      <c r="OIY3" s="43"/>
      <c r="OIZ3" s="43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94"/>
      <c r="OJN3" s="45" t="s">
        <v>152</v>
      </c>
      <c r="OJO3" s="43"/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94"/>
      <c r="OKD3" s="45" t="s">
        <v>152</v>
      </c>
      <c r="OKE3" s="43"/>
      <c r="OKF3" s="43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94"/>
      <c r="OKT3" s="45" t="s">
        <v>152</v>
      </c>
      <c r="OKU3" s="43"/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94"/>
      <c r="OLJ3" s="45" t="s">
        <v>152</v>
      </c>
      <c r="OLK3" s="43"/>
      <c r="OLL3" s="43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94"/>
      <c r="OLZ3" s="45" t="s">
        <v>152</v>
      </c>
      <c r="OMA3" s="43"/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94"/>
      <c r="OMP3" s="45" t="s">
        <v>152</v>
      </c>
      <c r="OMQ3" s="43"/>
      <c r="OMR3" s="43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94"/>
      <c r="ONF3" s="45" t="s">
        <v>152</v>
      </c>
      <c r="ONG3" s="43"/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94"/>
      <c r="ONV3" s="45" t="s">
        <v>152</v>
      </c>
      <c r="ONW3" s="43"/>
      <c r="ONX3" s="43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94"/>
      <c r="OOL3" s="45" t="s">
        <v>152</v>
      </c>
      <c r="OOM3" s="43"/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94"/>
      <c r="OPB3" s="45" t="s">
        <v>152</v>
      </c>
      <c r="OPC3" s="43"/>
      <c r="OPD3" s="43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94"/>
      <c r="OPR3" s="45" t="s">
        <v>152</v>
      </c>
      <c r="OPS3" s="43"/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94"/>
      <c r="OQH3" s="45" t="s">
        <v>152</v>
      </c>
      <c r="OQI3" s="43"/>
      <c r="OQJ3" s="43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94"/>
      <c r="OQX3" s="45" t="s">
        <v>152</v>
      </c>
      <c r="OQY3" s="43"/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94"/>
      <c r="ORN3" s="45" t="s">
        <v>152</v>
      </c>
      <c r="ORO3" s="43"/>
      <c r="ORP3" s="43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94"/>
      <c r="OSD3" s="45" t="s">
        <v>152</v>
      </c>
      <c r="OSE3" s="43"/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94"/>
      <c r="OST3" s="45" t="s">
        <v>152</v>
      </c>
      <c r="OSU3" s="43"/>
      <c r="OSV3" s="43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94"/>
      <c r="OTJ3" s="45" t="s">
        <v>152</v>
      </c>
      <c r="OTK3" s="43"/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94"/>
      <c r="OTZ3" s="45" t="s">
        <v>152</v>
      </c>
      <c r="OUA3" s="43"/>
      <c r="OUB3" s="43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94"/>
      <c r="OUP3" s="45" t="s">
        <v>152</v>
      </c>
      <c r="OUQ3" s="43"/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94"/>
      <c r="OVF3" s="45" t="s">
        <v>152</v>
      </c>
      <c r="OVG3" s="43"/>
      <c r="OVH3" s="43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94"/>
      <c r="OVV3" s="45" t="s">
        <v>152</v>
      </c>
      <c r="OVW3" s="43"/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94"/>
      <c r="OWL3" s="45" t="s">
        <v>152</v>
      </c>
      <c r="OWM3" s="43"/>
      <c r="OWN3" s="43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94"/>
      <c r="OXB3" s="45" t="s">
        <v>152</v>
      </c>
      <c r="OXC3" s="43"/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94"/>
      <c r="OXR3" s="45" t="s">
        <v>152</v>
      </c>
      <c r="OXS3" s="43"/>
      <c r="OXT3" s="43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94"/>
      <c r="OYH3" s="45" t="s">
        <v>152</v>
      </c>
      <c r="OYI3" s="43"/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94"/>
      <c r="OYX3" s="45" t="s">
        <v>152</v>
      </c>
      <c r="OYY3" s="43"/>
      <c r="OYZ3" s="43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94"/>
      <c r="OZN3" s="45" t="s">
        <v>152</v>
      </c>
      <c r="OZO3" s="43"/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94"/>
      <c r="PAD3" s="45" t="s">
        <v>152</v>
      </c>
      <c r="PAE3" s="43"/>
      <c r="PAF3" s="43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94"/>
      <c r="PAT3" s="45" t="s">
        <v>152</v>
      </c>
      <c r="PAU3" s="43"/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94"/>
      <c r="PBJ3" s="45" t="s">
        <v>152</v>
      </c>
      <c r="PBK3" s="43"/>
      <c r="PBL3" s="43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94"/>
      <c r="PBZ3" s="45" t="s">
        <v>152</v>
      </c>
      <c r="PCA3" s="43"/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94"/>
      <c r="PCP3" s="45" t="s">
        <v>152</v>
      </c>
      <c r="PCQ3" s="43"/>
      <c r="PCR3" s="43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94"/>
      <c r="PDF3" s="45" t="s">
        <v>152</v>
      </c>
      <c r="PDG3" s="43"/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94"/>
      <c r="PDV3" s="45" t="s">
        <v>152</v>
      </c>
      <c r="PDW3" s="43"/>
      <c r="PDX3" s="43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94"/>
      <c r="PEL3" s="45" t="s">
        <v>152</v>
      </c>
      <c r="PEM3" s="43"/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94"/>
      <c r="PFB3" s="45" t="s">
        <v>152</v>
      </c>
      <c r="PFC3" s="43"/>
      <c r="PFD3" s="43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94"/>
      <c r="PFR3" s="45" t="s">
        <v>152</v>
      </c>
      <c r="PFS3" s="43"/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94"/>
      <c r="PGH3" s="45" t="s">
        <v>152</v>
      </c>
      <c r="PGI3" s="43"/>
      <c r="PGJ3" s="43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94"/>
      <c r="PGX3" s="45" t="s">
        <v>152</v>
      </c>
      <c r="PGY3" s="43"/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94"/>
      <c r="PHN3" s="45" t="s">
        <v>152</v>
      </c>
      <c r="PHO3" s="43"/>
      <c r="PHP3" s="43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94"/>
      <c r="PID3" s="45" t="s">
        <v>152</v>
      </c>
      <c r="PIE3" s="43"/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94"/>
      <c r="PIT3" s="45" t="s">
        <v>152</v>
      </c>
      <c r="PIU3" s="43"/>
      <c r="PIV3" s="43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94"/>
      <c r="PJJ3" s="45" t="s">
        <v>152</v>
      </c>
      <c r="PJK3" s="43"/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94"/>
      <c r="PJZ3" s="45" t="s">
        <v>152</v>
      </c>
      <c r="PKA3" s="43"/>
      <c r="PKB3" s="43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94"/>
      <c r="PKP3" s="45" t="s">
        <v>152</v>
      </c>
      <c r="PKQ3" s="43"/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94"/>
      <c r="PLF3" s="45" t="s">
        <v>152</v>
      </c>
      <c r="PLG3" s="43"/>
      <c r="PLH3" s="43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94"/>
      <c r="PLV3" s="45" t="s">
        <v>152</v>
      </c>
      <c r="PLW3" s="43"/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94"/>
      <c r="PML3" s="45" t="s">
        <v>152</v>
      </c>
      <c r="PMM3" s="43"/>
      <c r="PMN3" s="43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94"/>
      <c r="PNB3" s="45" t="s">
        <v>152</v>
      </c>
      <c r="PNC3" s="43"/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94"/>
      <c r="PNR3" s="45" t="s">
        <v>152</v>
      </c>
      <c r="PNS3" s="43"/>
      <c r="PNT3" s="43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94"/>
      <c r="POH3" s="45" t="s">
        <v>152</v>
      </c>
      <c r="POI3" s="43"/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94"/>
      <c r="POX3" s="45" t="s">
        <v>152</v>
      </c>
      <c r="POY3" s="43"/>
      <c r="POZ3" s="43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94"/>
      <c r="PPN3" s="45" t="s">
        <v>152</v>
      </c>
      <c r="PPO3" s="43"/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94"/>
      <c r="PQD3" s="45" t="s">
        <v>152</v>
      </c>
      <c r="PQE3" s="43"/>
      <c r="PQF3" s="43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94"/>
      <c r="PQT3" s="45" t="s">
        <v>152</v>
      </c>
      <c r="PQU3" s="43"/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94"/>
      <c r="PRJ3" s="45" t="s">
        <v>152</v>
      </c>
      <c r="PRK3" s="43"/>
      <c r="PRL3" s="43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94"/>
      <c r="PRZ3" s="45" t="s">
        <v>152</v>
      </c>
      <c r="PSA3" s="43"/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94"/>
      <c r="PSP3" s="45" t="s">
        <v>152</v>
      </c>
      <c r="PSQ3" s="43"/>
      <c r="PSR3" s="43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94"/>
      <c r="PTF3" s="45" t="s">
        <v>152</v>
      </c>
      <c r="PTG3" s="43"/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94"/>
      <c r="PTV3" s="45" t="s">
        <v>152</v>
      </c>
      <c r="PTW3" s="43"/>
      <c r="PTX3" s="43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94"/>
      <c r="PUL3" s="45" t="s">
        <v>152</v>
      </c>
      <c r="PUM3" s="43"/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94"/>
      <c r="PVB3" s="45" t="s">
        <v>152</v>
      </c>
      <c r="PVC3" s="43"/>
      <c r="PVD3" s="43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94"/>
      <c r="PVR3" s="45" t="s">
        <v>152</v>
      </c>
      <c r="PVS3" s="43"/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94"/>
      <c r="PWH3" s="45" t="s">
        <v>152</v>
      </c>
      <c r="PWI3" s="43"/>
      <c r="PWJ3" s="43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94"/>
      <c r="PWX3" s="45" t="s">
        <v>152</v>
      </c>
      <c r="PWY3" s="43"/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94"/>
      <c r="PXN3" s="45" t="s">
        <v>152</v>
      </c>
      <c r="PXO3" s="43"/>
      <c r="PXP3" s="43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94"/>
      <c r="PYD3" s="45" t="s">
        <v>152</v>
      </c>
      <c r="PYE3" s="43"/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94"/>
      <c r="PYT3" s="45" t="s">
        <v>152</v>
      </c>
      <c r="PYU3" s="43"/>
      <c r="PYV3" s="43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94"/>
      <c r="PZJ3" s="45" t="s">
        <v>152</v>
      </c>
      <c r="PZK3" s="43"/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94"/>
      <c r="PZZ3" s="45" t="s">
        <v>152</v>
      </c>
      <c r="QAA3" s="43"/>
      <c r="QAB3" s="43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94"/>
      <c r="QAP3" s="45" t="s">
        <v>152</v>
      </c>
      <c r="QAQ3" s="43"/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94"/>
      <c r="QBF3" s="45" t="s">
        <v>152</v>
      </c>
      <c r="QBG3" s="43"/>
      <c r="QBH3" s="43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94"/>
      <c r="QBV3" s="45" t="s">
        <v>152</v>
      </c>
      <c r="QBW3" s="43"/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94"/>
      <c r="QCL3" s="45" t="s">
        <v>152</v>
      </c>
      <c r="QCM3" s="43"/>
      <c r="QCN3" s="43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94"/>
      <c r="QDB3" s="45" t="s">
        <v>152</v>
      </c>
      <c r="QDC3" s="43"/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94"/>
      <c r="QDR3" s="45" t="s">
        <v>152</v>
      </c>
      <c r="QDS3" s="43"/>
      <c r="QDT3" s="43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94"/>
      <c r="QEH3" s="45" t="s">
        <v>152</v>
      </c>
      <c r="QEI3" s="43"/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94"/>
      <c r="QEX3" s="45" t="s">
        <v>152</v>
      </c>
      <c r="QEY3" s="43"/>
      <c r="QEZ3" s="43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94"/>
      <c r="QFN3" s="45" t="s">
        <v>152</v>
      </c>
      <c r="QFO3" s="43"/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94"/>
      <c r="QGD3" s="45" t="s">
        <v>152</v>
      </c>
      <c r="QGE3" s="43"/>
      <c r="QGF3" s="43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94"/>
      <c r="QGT3" s="45" t="s">
        <v>152</v>
      </c>
      <c r="QGU3" s="43"/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94"/>
      <c r="QHJ3" s="45" t="s">
        <v>152</v>
      </c>
      <c r="QHK3" s="43"/>
      <c r="QHL3" s="43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94"/>
      <c r="QHZ3" s="45" t="s">
        <v>152</v>
      </c>
      <c r="QIA3" s="43"/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94"/>
      <c r="QIP3" s="45" t="s">
        <v>152</v>
      </c>
      <c r="QIQ3" s="43"/>
      <c r="QIR3" s="43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94"/>
      <c r="QJF3" s="45" t="s">
        <v>152</v>
      </c>
      <c r="QJG3" s="43"/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94"/>
      <c r="QJV3" s="45" t="s">
        <v>152</v>
      </c>
      <c r="QJW3" s="43"/>
      <c r="QJX3" s="43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94"/>
      <c r="QKL3" s="45" t="s">
        <v>152</v>
      </c>
      <c r="QKM3" s="43"/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94"/>
      <c r="QLB3" s="45" t="s">
        <v>152</v>
      </c>
      <c r="QLC3" s="43"/>
      <c r="QLD3" s="43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94"/>
      <c r="QLR3" s="45" t="s">
        <v>152</v>
      </c>
      <c r="QLS3" s="43"/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94"/>
      <c r="QMH3" s="45" t="s">
        <v>152</v>
      </c>
      <c r="QMI3" s="43"/>
      <c r="QMJ3" s="43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94"/>
      <c r="QMX3" s="45" t="s">
        <v>152</v>
      </c>
      <c r="QMY3" s="43"/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94"/>
      <c r="QNN3" s="45" t="s">
        <v>152</v>
      </c>
      <c r="QNO3" s="43"/>
      <c r="QNP3" s="43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94"/>
      <c r="QOD3" s="45" t="s">
        <v>152</v>
      </c>
      <c r="QOE3" s="43"/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94"/>
      <c r="QOT3" s="45" t="s">
        <v>152</v>
      </c>
      <c r="QOU3" s="43"/>
      <c r="QOV3" s="43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94"/>
      <c r="QPJ3" s="45" t="s">
        <v>152</v>
      </c>
      <c r="QPK3" s="43"/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94"/>
      <c r="QPZ3" s="45" t="s">
        <v>152</v>
      </c>
      <c r="QQA3" s="43"/>
      <c r="QQB3" s="43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94"/>
      <c r="QQP3" s="45" t="s">
        <v>152</v>
      </c>
      <c r="QQQ3" s="43"/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94"/>
      <c r="QRF3" s="45" t="s">
        <v>152</v>
      </c>
      <c r="QRG3" s="43"/>
      <c r="QRH3" s="43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94"/>
      <c r="QRV3" s="45" t="s">
        <v>152</v>
      </c>
      <c r="QRW3" s="43"/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94"/>
      <c r="QSL3" s="45" t="s">
        <v>152</v>
      </c>
      <c r="QSM3" s="43"/>
      <c r="QSN3" s="43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94"/>
      <c r="QTB3" s="45" t="s">
        <v>152</v>
      </c>
      <c r="QTC3" s="43"/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94"/>
      <c r="QTR3" s="45" t="s">
        <v>152</v>
      </c>
      <c r="QTS3" s="43"/>
      <c r="QTT3" s="43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94"/>
      <c r="QUH3" s="45" t="s">
        <v>152</v>
      </c>
      <c r="QUI3" s="43"/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94"/>
      <c r="QUX3" s="45" t="s">
        <v>152</v>
      </c>
      <c r="QUY3" s="43"/>
      <c r="QUZ3" s="43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94"/>
      <c r="QVN3" s="45" t="s">
        <v>152</v>
      </c>
      <c r="QVO3" s="43"/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94"/>
      <c r="QWD3" s="45" t="s">
        <v>152</v>
      </c>
      <c r="QWE3" s="43"/>
      <c r="QWF3" s="43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94"/>
      <c r="QWT3" s="45" t="s">
        <v>152</v>
      </c>
      <c r="QWU3" s="43"/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94"/>
      <c r="QXJ3" s="45" t="s">
        <v>152</v>
      </c>
      <c r="QXK3" s="43"/>
      <c r="QXL3" s="43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94"/>
      <c r="QXZ3" s="45" t="s">
        <v>152</v>
      </c>
      <c r="QYA3" s="43"/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94"/>
      <c r="QYP3" s="45" t="s">
        <v>152</v>
      </c>
      <c r="QYQ3" s="43"/>
      <c r="QYR3" s="43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94"/>
      <c r="QZF3" s="45" t="s">
        <v>152</v>
      </c>
      <c r="QZG3" s="43"/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94"/>
      <c r="QZV3" s="45" t="s">
        <v>152</v>
      </c>
      <c r="QZW3" s="43"/>
      <c r="QZX3" s="43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94"/>
      <c r="RAL3" s="45" t="s">
        <v>152</v>
      </c>
      <c r="RAM3" s="43"/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94"/>
      <c r="RBB3" s="45" t="s">
        <v>152</v>
      </c>
      <c r="RBC3" s="43"/>
      <c r="RBD3" s="43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94"/>
      <c r="RBR3" s="45" t="s">
        <v>152</v>
      </c>
      <c r="RBS3" s="43"/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94"/>
      <c r="RCH3" s="45" t="s">
        <v>152</v>
      </c>
      <c r="RCI3" s="43"/>
      <c r="RCJ3" s="43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94"/>
      <c r="RCX3" s="45" t="s">
        <v>152</v>
      </c>
      <c r="RCY3" s="43"/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94"/>
      <c r="RDN3" s="45" t="s">
        <v>152</v>
      </c>
      <c r="RDO3" s="43"/>
      <c r="RDP3" s="43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94"/>
      <c r="RED3" s="45" t="s">
        <v>152</v>
      </c>
      <c r="REE3" s="43"/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94"/>
      <c r="RET3" s="45" t="s">
        <v>152</v>
      </c>
      <c r="REU3" s="43"/>
      <c r="REV3" s="43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94"/>
      <c r="RFJ3" s="45" t="s">
        <v>152</v>
      </c>
      <c r="RFK3" s="43"/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94"/>
      <c r="RFZ3" s="45" t="s">
        <v>152</v>
      </c>
      <c r="RGA3" s="43"/>
      <c r="RGB3" s="43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94"/>
      <c r="RGP3" s="45" t="s">
        <v>152</v>
      </c>
      <c r="RGQ3" s="43"/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94"/>
      <c r="RHF3" s="45" t="s">
        <v>152</v>
      </c>
      <c r="RHG3" s="43"/>
      <c r="RHH3" s="43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94"/>
      <c r="RHV3" s="45" t="s">
        <v>152</v>
      </c>
      <c r="RHW3" s="43"/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94"/>
      <c r="RIL3" s="45" t="s">
        <v>152</v>
      </c>
      <c r="RIM3" s="43"/>
      <c r="RIN3" s="43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94"/>
      <c r="RJB3" s="45" t="s">
        <v>152</v>
      </c>
      <c r="RJC3" s="43"/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94"/>
      <c r="RJR3" s="45" t="s">
        <v>152</v>
      </c>
      <c r="RJS3" s="43"/>
      <c r="RJT3" s="43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94"/>
      <c r="RKH3" s="45" t="s">
        <v>152</v>
      </c>
      <c r="RKI3" s="43"/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94"/>
      <c r="RKX3" s="45" t="s">
        <v>152</v>
      </c>
      <c r="RKY3" s="43"/>
      <c r="RKZ3" s="43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94"/>
      <c r="RLN3" s="45" t="s">
        <v>152</v>
      </c>
      <c r="RLO3" s="43"/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94"/>
      <c r="RMD3" s="45" t="s">
        <v>152</v>
      </c>
      <c r="RME3" s="43"/>
      <c r="RMF3" s="43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94"/>
      <c r="RMT3" s="45" t="s">
        <v>152</v>
      </c>
      <c r="RMU3" s="43"/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94"/>
      <c r="RNJ3" s="45" t="s">
        <v>152</v>
      </c>
      <c r="RNK3" s="43"/>
      <c r="RNL3" s="43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94"/>
      <c r="RNZ3" s="45" t="s">
        <v>152</v>
      </c>
      <c r="ROA3" s="43"/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94"/>
      <c r="ROP3" s="45" t="s">
        <v>152</v>
      </c>
      <c r="ROQ3" s="43"/>
      <c r="ROR3" s="43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94"/>
      <c r="RPF3" s="45" t="s">
        <v>152</v>
      </c>
      <c r="RPG3" s="43"/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94"/>
      <c r="RPV3" s="45" t="s">
        <v>152</v>
      </c>
      <c r="RPW3" s="43"/>
      <c r="RPX3" s="43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94"/>
      <c r="RQL3" s="45" t="s">
        <v>152</v>
      </c>
      <c r="RQM3" s="43"/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94"/>
      <c r="RRB3" s="45" t="s">
        <v>152</v>
      </c>
      <c r="RRC3" s="43"/>
      <c r="RRD3" s="43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94"/>
      <c r="RRR3" s="45" t="s">
        <v>152</v>
      </c>
      <c r="RRS3" s="43"/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94"/>
      <c r="RSH3" s="45" t="s">
        <v>152</v>
      </c>
      <c r="RSI3" s="43"/>
      <c r="RSJ3" s="43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94"/>
      <c r="RSX3" s="45" t="s">
        <v>152</v>
      </c>
      <c r="RSY3" s="43"/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94"/>
      <c r="RTN3" s="45" t="s">
        <v>152</v>
      </c>
      <c r="RTO3" s="43"/>
      <c r="RTP3" s="43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94"/>
      <c r="RUD3" s="45" t="s">
        <v>152</v>
      </c>
      <c r="RUE3" s="43"/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94"/>
      <c r="RUT3" s="45" t="s">
        <v>152</v>
      </c>
      <c r="RUU3" s="43"/>
      <c r="RUV3" s="43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94"/>
      <c r="RVJ3" s="45" t="s">
        <v>152</v>
      </c>
      <c r="RVK3" s="43"/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94"/>
      <c r="RVZ3" s="45" t="s">
        <v>152</v>
      </c>
      <c r="RWA3" s="43"/>
      <c r="RWB3" s="43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94"/>
      <c r="RWP3" s="45" t="s">
        <v>152</v>
      </c>
      <c r="RWQ3" s="43"/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94"/>
      <c r="RXF3" s="45" t="s">
        <v>152</v>
      </c>
      <c r="RXG3" s="43"/>
      <c r="RXH3" s="43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94"/>
      <c r="RXV3" s="45" t="s">
        <v>152</v>
      </c>
      <c r="RXW3" s="43"/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94"/>
      <c r="RYL3" s="45" t="s">
        <v>152</v>
      </c>
      <c r="RYM3" s="43"/>
      <c r="RYN3" s="43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94"/>
      <c r="RZB3" s="45" t="s">
        <v>152</v>
      </c>
      <c r="RZC3" s="43"/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94"/>
      <c r="RZR3" s="45" t="s">
        <v>152</v>
      </c>
      <c r="RZS3" s="43"/>
      <c r="RZT3" s="43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94"/>
      <c r="SAH3" s="45" t="s">
        <v>152</v>
      </c>
      <c r="SAI3" s="43"/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94"/>
      <c r="SAX3" s="45" t="s">
        <v>152</v>
      </c>
      <c r="SAY3" s="43"/>
      <c r="SAZ3" s="43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94"/>
      <c r="SBN3" s="45" t="s">
        <v>152</v>
      </c>
      <c r="SBO3" s="43"/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94"/>
      <c r="SCD3" s="45" t="s">
        <v>152</v>
      </c>
      <c r="SCE3" s="43"/>
      <c r="SCF3" s="43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94"/>
      <c r="SCT3" s="45" t="s">
        <v>152</v>
      </c>
      <c r="SCU3" s="43"/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94"/>
      <c r="SDJ3" s="45" t="s">
        <v>152</v>
      </c>
      <c r="SDK3" s="43"/>
      <c r="SDL3" s="43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94"/>
      <c r="SDZ3" s="45" t="s">
        <v>152</v>
      </c>
      <c r="SEA3" s="43"/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94"/>
      <c r="SEP3" s="45" t="s">
        <v>152</v>
      </c>
      <c r="SEQ3" s="43"/>
      <c r="SER3" s="43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94"/>
      <c r="SFF3" s="45" t="s">
        <v>152</v>
      </c>
      <c r="SFG3" s="43"/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94"/>
      <c r="SFV3" s="45" t="s">
        <v>152</v>
      </c>
      <c r="SFW3" s="43"/>
      <c r="SFX3" s="43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94"/>
      <c r="SGL3" s="45" t="s">
        <v>152</v>
      </c>
      <c r="SGM3" s="43"/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94"/>
      <c r="SHB3" s="45" t="s">
        <v>152</v>
      </c>
      <c r="SHC3" s="43"/>
      <c r="SHD3" s="43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94"/>
      <c r="SHR3" s="45" t="s">
        <v>152</v>
      </c>
      <c r="SHS3" s="43"/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94"/>
      <c r="SIH3" s="45" t="s">
        <v>152</v>
      </c>
      <c r="SII3" s="43"/>
      <c r="SIJ3" s="43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94"/>
      <c r="SIX3" s="45" t="s">
        <v>152</v>
      </c>
      <c r="SIY3" s="43"/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94"/>
      <c r="SJN3" s="45" t="s">
        <v>152</v>
      </c>
      <c r="SJO3" s="43"/>
      <c r="SJP3" s="43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94"/>
      <c r="SKD3" s="45" t="s">
        <v>152</v>
      </c>
      <c r="SKE3" s="43"/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94"/>
      <c r="SKT3" s="45" t="s">
        <v>152</v>
      </c>
      <c r="SKU3" s="43"/>
      <c r="SKV3" s="43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94"/>
      <c r="SLJ3" s="45" t="s">
        <v>152</v>
      </c>
      <c r="SLK3" s="43"/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94"/>
      <c r="SLZ3" s="45" t="s">
        <v>152</v>
      </c>
      <c r="SMA3" s="43"/>
      <c r="SMB3" s="43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94"/>
      <c r="SMP3" s="45" t="s">
        <v>152</v>
      </c>
      <c r="SMQ3" s="43"/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94"/>
      <c r="SNF3" s="45" t="s">
        <v>152</v>
      </c>
      <c r="SNG3" s="43"/>
      <c r="SNH3" s="43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94"/>
      <c r="SNV3" s="45" t="s">
        <v>152</v>
      </c>
      <c r="SNW3" s="43"/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94"/>
      <c r="SOL3" s="45" t="s">
        <v>152</v>
      </c>
      <c r="SOM3" s="43"/>
      <c r="SON3" s="43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94"/>
      <c r="SPB3" s="45" t="s">
        <v>152</v>
      </c>
      <c r="SPC3" s="43"/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94"/>
      <c r="SPR3" s="45" t="s">
        <v>152</v>
      </c>
      <c r="SPS3" s="43"/>
      <c r="SPT3" s="43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94"/>
      <c r="SQH3" s="45" t="s">
        <v>152</v>
      </c>
      <c r="SQI3" s="43"/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94"/>
      <c r="SQX3" s="45" t="s">
        <v>152</v>
      </c>
      <c r="SQY3" s="43"/>
      <c r="SQZ3" s="43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94"/>
      <c r="SRN3" s="45" t="s">
        <v>152</v>
      </c>
      <c r="SRO3" s="43"/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94"/>
      <c r="SSD3" s="45" t="s">
        <v>152</v>
      </c>
      <c r="SSE3" s="43"/>
      <c r="SSF3" s="43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94"/>
      <c r="SST3" s="45" t="s">
        <v>152</v>
      </c>
      <c r="SSU3" s="43"/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94"/>
      <c r="STJ3" s="45" t="s">
        <v>152</v>
      </c>
      <c r="STK3" s="43"/>
      <c r="STL3" s="43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94"/>
      <c r="STZ3" s="45" t="s">
        <v>152</v>
      </c>
      <c r="SUA3" s="43"/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94"/>
      <c r="SUP3" s="45" t="s">
        <v>152</v>
      </c>
      <c r="SUQ3" s="43"/>
      <c r="SUR3" s="43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94"/>
      <c r="SVF3" s="45" t="s">
        <v>152</v>
      </c>
      <c r="SVG3" s="43"/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94"/>
      <c r="SVV3" s="45" t="s">
        <v>152</v>
      </c>
      <c r="SVW3" s="43"/>
      <c r="SVX3" s="43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94"/>
      <c r="SWL3" s="45" t="s">
        <v>152</v>
      </c>
      <c r="SWM3" s="43"/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94"/>
      <c r="SXB3" s="45" t="s">
        <v>152</v>
      </c>
      <c r="SXC3" s="43"/>
      <c r="SXD3" s="43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94"/>
      <c r="SXR3" s="45" t="s">
        <v>152</v>
      </c>
      <c r="SXS3" s="43"/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94"/>
      <c r="SYH3" s="45" t="s">
        <v>152</v>
      </c>
      <c r="SYI3" s="43"/>
      <c r="SYJ3" s="43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94"/>
      <c r="SYX3" s="45" t="s">
        <v>152</v>
      </c>
      <c r="SYY3" s="43"/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94"/>
      <c r="SZN3" s="45" t="s">
        <v>152</v>
      </c>
      <c r="SZO3" s="43"/>
      <c r="SZP3" s="43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94"/>
      <c r="TAD3" s="45" t="s">
        <v>152</v>
      </c>
      <c r="TAE3" s="43"/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94"/>
      <c r="TAT3" s="45" t="s">
        <v>152</v>
      </c>
      <c r="TAU3" s="43"/>
      <c r="TAV3" s="43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94"/>
      <c r="TBJ3" s="45" t="s">
        <v>152</v>
      </c>
      <c r="TBK3" s="43"/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94"/>
      <c r="TBZ3" s="45" t="s">
        <v>152</v>
      </c>
      <c r="TCA3" s="43"/>
      <c r="TCB3" s="43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94"/>
      <c r="TCP3" s="45" t="s">
        <v>152</v>
      </c>
      <c r="TCQ3" s="43"/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94"/>
      <c r="TDF3" s="45" t="s">
        <v>152</v>
      </c>
      <c r="TDG3" s="43"/>
      <c r="TDH3" s="43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94"/>
      <c r="TDV3" s="45" t="s">
        <v>152</v>
      </c>
      <c r="TDW3" s="43"/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94"/>
      <c r="TEL3" s="45" t="s">
        <v>152</v>
      </c>
      <c r="TEM3" s="43"/>
      <c r="TEN3" s="43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94"/>
      <c r="TFB3" s="45" t="s">
        <v>152</v>
      </c>
      <c r="TFC3" s="43"/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94"/>
      <c r="TFR3" s="45" t="s">
        <v>152</v>
      </c>
      <c r="TFS3" s="43"/>
      <c r="TFT3" s="43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94"/>
      <c r="TGH3" s="45" t="s">
        <v>152</v>
      </c>
      <c r="TGI3" s="43"/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94"/>
      <c r="TGX3" s="45" t="s">
        <v>152</v>
      </c>
      <c r="TGY3" s="43"/>
      <c r="TGZ3" s="43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94"/>
      <c r="THN3" s="45" t="s">
        <v>152</v>
      </c>
      <c r="THO3" s="43"/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94"/>
      <c r="TID3" s="45" t="s">
        <v>152</v>
      </c>
      <c r="TIE3" s="43"/>
      <c r="TIF3" s="43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94"/>
      <c r="TIT3" s="45" t="s">
        <v>152</v>
      </c>
      <c r="TIU3" s="43"/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94"/>
      <c r="TJJ3" s="45" t="s">
        <v>152</v>
      </c>
      <c r="TJK3" s="43"/>
      <c r="TJL3" s="43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94"/>
      <c r="TJZ3" s="45" t="s">
        <v>152</v>
      </c>
      <c r="TKA3" s="43"/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94"/>
      <c r="TKP3" s="45" t="s">
        <v>152</v>
      </c>
      <c r="TKQ3" s="43"/>
      <c r="TKR3" s="43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94"/>
      <c r="TLF3" s="45" t="s">
        <v>152</v>
      </c>
      <c r="TLG3" s="43"/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94"/>
      <c r="TLV3" s="45" t="s">
        <v>152</v>
      </c>
      <c r="TLW3" s="43"/>
      <c r="TLX3" s="43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94"/>
      <c r="TML3" s="45" t="s">
        <v>152</v>
      </c>
      <c r="TMM3" s="43"/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94"/>
      <c r="TNB3" s="45" t="s">
        <v>152</v>
      </c>
      <c r="TNC3" s="43"/>
      <c r="TND3" s="43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94"/>
      <c r="TNR3" s="45" t="s">
        <v>152</v>
      </c>
      <c r="TNS3" s="43"/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94"/>
      <c r="TOH3" s="45" t="s">
        <v>152</v>
      </c>
      <c r="TOI3" s="43"/>
      <c r="TOJ3" s="43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94"/>
      <c r="TOX3" s="45" t="s">
        <v>152</v>
      </c>
      <c r="TOY3" s="43"/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94"/>
      <c r="TPN3" s="45" t="s">
        <v>152</v>
      </c>
      <c r="TPO3" s="43"/>
      <c r="TPP3" s="43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94"/>
      <c r="TQD3" s="45" t="s">
        <v>152</v>
      </c>
      <c r="TQE3" s="43"/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94"/>
      <c r="TQT3" s="45" t="s">
        <v>152</v>
      </c>
      <c r="TQU3" s="43"/>
      <c r="TQV3" s="43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94"/>
      <c r="TRJ3" s="45" t="s">
        <v>152</v>
      </c>
      <c r="TRK3" s="43"/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94"/>
      <c r="TRZ3" s="45" t="s">
        <v>152</v>
      </c>
      <c r="TSA3" s="43"/>
      <c r="TSB3" s="43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94"/>
      <c r="TSP3" s="45" t="s">
        <v>152</v>
      </c>
      <c r="TSQ3" s="43"/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94"/>
      <c r="TTF3" s="45" t="s">
        <v>152</v>
      </c>
      <c r="TTG3" s="43"/>
      <c r="TTH3" s="43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94"/>
      <c r="TTV3" s="45" t="s">
        <v>152</v>
      </c>
      <c r="TTW3" s="43"/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94"/>
      <c r="TUL3" s="45" t="s">
        <v>152</v>
      </c>
      <c r="TUM3" s="43"/>
      <c r="TUN3" s="43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94"/>
      <c r="TVB3" s="45" t="s">
        <v>152</v>
      </c>
      <c r="TVC3" s="43"/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94"/>
      <c r="TVR3" s="45" t="s">
        <v>152</v>
      </c>
      <c r="TVS3" s="43"/>
      <c r="TVT3" s="43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94"/>
      <c r="TWH3" s="45" t="s">
        <v>152</v>
      </c>
      <c r="TWI3" s="43"/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94"/>
      <c r="TWX3" s="45" t="s">
        <v>152</v>
      </c>
      <c r="TWY3" s="43"/>
      <c r="TWZ3" s="43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94"/>
      <c r="TXN3" s="45" t="s">
        <v>152</v>
      </c>
      <c r="TXO3" s="43"/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94"/>
      <c r="TYD3" s="45" t="s">
        <v>152</v>
      </c>
      <c r="TYE3" s="43"/>
      <c r="TYF3" s="43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94"/>
      <c r="TYT3" s="45" t="s">
        <v>152</v>
      </c>
      <c r="TYU3" s="43"/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94"/>
      <c r="TZJ3" s="45" t="s">
        <v>152</v>
      </c>
      <c r="TZK3" s="43"/>
      <c r="TZL3" s="43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94"/>
      <c r="TZZ3" s="45" t="s">
        <v>152</v>
      </c>
      <c r="UAA3" s="43"/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94"/>
      <c r="UAP3" s="45" t="s">
        <v>152</v>
      </c>
      <c r="UAQ3" s="43"/>
      <c r="UAR3" s="43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94"/>
      <c r="UBF3" s="45" t="s">
        <v>152</v>
      </c>
      <c r="UBG3" s="43"/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94"/>
      <c r="UBV3" s="45" t="s">
        <v>152</v>
      </c>
      <c r="UBW3" s="43"/>
      <c r="UBX3" s="43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94"/>
      <c r="UCL3" s="45" t="s">
        <v>152</v>
      </c>
      <c r="UCM3" s="43"/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94"/>
      <c r="UDB3" s="45" t="s">
        <v>152</v>
      </c>
      <c r="UDC3" s="43"/>
      <c r="UDD3" s="43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94"/>
      <c r="UDR3" s="45" t="s">
        <v>152</v>
      </c>
      <c r="UDS3" s="43"/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94"/>
      <c r="UEH3" s="45" t="s">
        <v>152</v>
      </c>
      <c r="UEI3" s="43"/>
      <c r="UEJ3" s="43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94"/>
      <c r="UEX3" s="45" t="s">
        <v>152</v>
      </c>
      <c r="UEY3" s="43"/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94"/>
      <c r="UFN3" s="45" t="s">
        <v>152</v>
      </c>
      <c r="UFO3" s="43"/>
      <c r="UFP3" s="43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94"/>
      <c r="UGD3" s="45" t="s">
        <v>152</v>
      </c>
      <c r="UGE3" s="43"/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94"/>
      <c r="UGT3" s="45" t="s">
        <v>152</v>
      </c>
      <c r="UGU3" s="43"/>
      <c r="UGV3" s="43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94"/>
      <c r="UHJ3" s="45" t="s">
        <v>152</v>
      </c>
      <c r="UHK3" s="43"/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94"/>
      <c r="UHZ3" s="45" t="s">
        <v>152</v>
      </c>
      <c r="UIA3" s="43"/>
      <c r="UIB3" s="43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94"/>
      <c r="UIP3" s="45" t="s">
        <v>152</v>
      </c>
      <c r="UIQ3" s="43"/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94"/>
      <c r="UJF3" s="45" t="s">
        <v>152</v>
      </c>
      <c r="UJG3" s="43"/>
      <c r="UJH3" s="43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94"/>
      <c r="UJV3" s="45" t="s">
        <v>152</v>
      </c>
      <c r="UJW3" s="43"/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94"/>
      <c r="UKL3" s="45" t="s">
        <v>152</v>
      </c>
      <c r="UKM3" s="43"/>
      <c r="UKN3" s="43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94"/>
      <c r="ULB3" s="45" t="s">
        <v>152</v>
      </c>
      <c r="ULC3" s="43"/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94"/>
      <c r="ULR3" s="45" t="s">
        <v>152</v>
      </c>
      <c r="ULS3" s="43"/>
      <c r="ULT3" s="43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94"/>
      <c r="UMH3" s="45" t="s">
        <v>152</v>
      </c>
      <c r="UMI3" s="43"/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94"/>
      <c r="UMX3" s="45" t="s">
        <v>152</v>
      </c>
      <c r="UMY3" s="43"/>
      <c r="UMZ3" s="43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94"/>
      <c r="UNN3" s="45" t="s">
        <v>152</v>
      </c>
      <c r="UNO3" s="43"/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94"/>
      <c r="UOD3" s="45" t="s">
        <v>152</v>
      </c>
      <c r="UOE3" s="43"/>
      <c r="UOF3" s="43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94"/>
      <c r="UOT3" s="45" t="s">
        <v>152</v>
      </c>
      <c r="UOU3" s="43"/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94"/>
      <c r="UPJ3" s="45" t="s">
        <v>152</v>
      </c>
      <c r="UPK3" s="43"/>
      <c r="UPL3" s="43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94"/>
      <c r="UPZ3" s="45" t="s">
        <v>152</v>
      </c>
      <c r="UQA3" s="43"/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94"/>
      <c r="UQP3" s="45" t="s">
        <v>152</v>
      </c>
      <c r="UQQ3" s="43"/>
      <c r="UQR3" s="43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94"/>
      <c r="URF3" s="45" t="s">
        <v>152</v>
      </c>
      <c r="URG3" s="43"/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94"/>
      <c r="URV3" s="45" t="s">
        <v>152</v>
      </c>
      <c r="URW3" s="43"/>
      <c r="URX3" s="43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94"/>
      <c r="USL3" s="45" t="s">
        <v>152</v>
      </c>
      <c r="USM3" s="43"/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94"/>
      <c r="UTB3" s="45" t="s">
        <v>152</v>
      </c>
      <c r="UTC3" s="43"/>
      <c r="UTD3" s="43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94"/>
      <c r="UTR3" s="45" t="s">
        <v>152</v>
      </c>
      <c r="UTS3" s="43"/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94"/>
      <c r="UUH3" s="45" t="s">
        <v>152</v>
      </c>
      <c r="UUI3" s="43"/>
      <c r="UUJ3" s="43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94"/>
      <c r="UUX3" s="45" t="s">
        <v>152</v>
      </c>
      <c r="UUY3" s="43"/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94"/>
      <c r="UVN3" s="45" t="s">
        <v>152</v>
      </c>
      <c r="UVO3" s="43"/>
      <c r="UVP3" s="43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94"/>
      <c r="UWD3" s="45" t="s">
        <v>152</v>
      </c>
      <c r="UWE3" s="43"/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94"/>
      <c r="UWT3" s="45" t="s">
        <v>152</v>
      </c>
      <c r="UWU3" s="43"/>
      <c r="UWV3" s="43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94"/>
      <c r="UXJ3" s="45" t="s">
        <v>152</v>
      </c>
      <c r="UXK3" s="43"/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94"/>
      <c r="UXZ3" s="45" t="s">
        <v>152</v>
      </c>
      <c r="UYA3" s="43"/>
      <c r="UYB3" s="43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94"/>
      <c r="UYP3" s="45" t="s">
        <v>152</v>
      </c>
      <c r="UYQ3" s="43"/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94"/>
      <c r="UZF3" s="45" t="s">
        <v>152</v>
      </c>
      <c r="UZG3" s="43"/>
      <c r="UZH3" s="43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94"/>
      <c r="UZV3" s="45" t="s">
        <v>152</v>
      </c>
      <c r="UZW3" s="43"/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94"/>
      <c r="VAL3" s="45" t="s">
        <v>152</v>
      </c>
      <c r="VAM3" s="43"/>
      <c r="VAN3" s="43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94"/>
      <c r="VBB3" s="45" t="s">
        <v>152</v>
      </c>
      <c r="VBC3" s="43"/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94"/>
      <c r="VBR3" s="45" t="s">
        <v>152</v>
      </c>
      <c r="VBS3" s="43"/>
      <c r="VBT3" s="43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94"/>
      <c r="VCH3" s="45" t="s">
        <v>152</v>
      </c>
      <c r="VCI3" s="43"/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94"/>
      <c r="VCX3" s="45" t="s">
        <v>152</v>
      </c>
      <c r="VCY3" s="43"/>
      <c r="VCZ3" s="43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94"/>
      <c r="VDN3" s="45" t="s">
        <v>152</v>
      </c>
      <c r="VDO3" s="43"/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94"/>
      <c r="VED3" s="45" t="s">
        <v>152</v>
      </c>
      <c r="VEE3" s="43"/>
      <c r="VEF3" s="43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94"/>
      <c r="VET3" s="45" t="s">
        <v>152</v>
      </c>
      <c r="VEU3" s="43"/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94"/>
      <c r="VFJ3" s="45" t="s">
        <v>152</v>
      </c>
      <c r="VFK3" s="43"/>
      <c r="VFL3" s="43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94"/>
      <c r="VFZ3" s="45" t="s">
        <v>152</v>
      </c>
      <c r="VGA3" s="43"/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94"/>
      <c r="VGP3" s="45" t="s">
        <v>152</v>
      </c>
      <c r="VGQ3" s="43"/>
      <c r="VGR3" s="43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94"/>
      <c r="VHF3" s="45" t="s">
        <v>152</v>
      </c>
      <c r="VHG3" s="43"/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94"/>
      <c r="VHV3" s="45" t="s">
        <v>152</v>
      </c>
      <c r="VHW3" s="43"/>
      <c r="VHX3" s="43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94"/>
      <c r="VIL3" s="45" t="s">
        <v>152</v>
      </c>
      <c r="VIM3" s="43"/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94"/>
      <c r="VJB3" s="45" t="s">
        <v>152</v>
      </c>
      <c r="VJC3" s="43"/>
      <c r="VJD3" s="43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94"/>
      <c r="VJR3" s="45" t="s">
        <v>152</v>
      </c>
      <c r="VJS3" s="43"/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94"/>
      <c r="VKH3" s="45" t="s">
        <v>152</v>
      </c>
      <c r="VKI3" s="43"/>
      <c r="VKJ3" s="43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94"/>
      <c r="VKX3" s="45" t="s">
        <v>152</v>
      </c>
      <c r="VKY3" s="43"/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94"/>
      <c r="VLN3" s="45" t="s">
        <v>152</v>
      </c>
      <c r="VLO3" s="43"/>
      <c r="VLP3" s="43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94"/>
      <c r="VMD3" s="45" t="s">
        <v>152</v>
      </c>
      <c r="VME3" s="43"/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94"/>
      <c r="VMT3" s="45" t="s">
        <v>152</v>
      </c>
      <c r="VMU3" s="43"/>
      <c r="VMV3" s="43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94"/>
      <c r="VNJ3" s="45" t="s">
        <v>152</v>
      </c>
      <c r="VNK3" s="43"/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94"/>
      <c r="VNZ3" s="45" t="s">
        <v>152</v>
      </c>
      <c r="VOA3" s="43"/>
      <c r="VOB3" s="43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94"/>
      <c r="VOP3" s="45" t="s">
        <v>152</v>
      </c>
      <c r="VOQ3" s="43"/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94"/>
      <c r="VPF3" s="45" t="s">
        <v>152</v>
      </c>
      <c r="VPG3" s="43"/>
      <c r="VPH3" s="43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94"/>
      <c r="VPV3" s="45" t="s">
        <v>152</v>
      </c>
      <c r="VPW3" s="43"/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94"/>
      <c r="VQL3" s="45" t="s">
        <v>152</v>
      </c>
      <c r="VQM3" s="43"/>
      <c r="VQN3" s="43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94"/>
      <c r="VRB3" s="45" t="s">
        <v>152</v>
      </c>
      <c r="VRC3" s="43"/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94"/>
      <c r="VRR3" s="45" t="s">
        <v>152</v>
      </c>
      <c r="VRS3" s="43"/>
      <c r="VRT3" s="43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94"/>
      <c r="VSH3" s="45" t="s">
        <v>152</v>
      </c>
      <c r="VSI3" s="43"/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94"/>
      <c r="VSX3" s="45" t="s">
        <v>152</v>
      </c>
      <c r="VSY3" s="43"/>
      <c r="VSZ3" s="43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94"/>
      <c r="VTN3" s="45" t="s">
        <v>152</v>
      </c>
      <c r="VTO3" s="43"/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94"/>
      <c r="VUD3" s="45" t="s">
        <v>152</v>
      </c>
      <c r="VUE3" s="43"/>
      <c r="VUF3" s="43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94"/>
      <c r="VUT3" s="45" t="s">
        <v>152</v>
      </c>
      <c r="VUU3" s="43"/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94"/>
      <c r="VVJ3" s="45" t="s">
        <v>152</v>
      </c>
      <c r="VVK3" s="43"/>
      <c r="VVL3" s="43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94"/>
      <c r="VVZ3" s="45" t="s">
        <v>152</v>
      </c>
      <c r="VWA3" s="43"/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94"/>
      <c r="VWP3" s="45" t="s">
        <v>152</v>
      </c>
      <c r="VWQ3" s="43"/>
      <c r="VWR3" s="43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94"/>
      <c r="VXF3" s="45" t="s">
        <v>152</v>
      </c>
      <c r="VXG3" s="43"/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94"/>
      <c r="VXV3" s="45" t="s">
        <v>152</v>
      </c>
      <c r="VXW3" s="43"/>
      <c r="VXX3" s="43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94"/>
      <c r="VYL3" s="45" t="s">
        <v>152</v>
      </c>
      <c r="VYM3" s="43"/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94"/>
      <c r="VZB3" s="45" t="s">
        <v>152</v>
      </c>
      <c r="VZC3" s="43"/>
      <c r="VZD3" s="43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94"/>
      <c r="VZR3" s="45" t="s">
        <v>152</v>
      </c>
      <c r="VZS3" s="43"/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94"/>
      <c r="WAH3" s="45" t="s">
        <v>152</v>
      </c>
      <c r="WAI3" s="43"/>
      <c r="WAJ3" s="43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94"/>
      <c r="WAX3" s="45" t="s">
        <v>152</v>
      </c>
      <c r="WAY3" s="43"/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94"/>
      <c r="WBN3" s="45" t="s">
        <v>152</v>
      </c>
      <c r="WBO3" s="43"/>
      <c r="WBP3" s="43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94"/>
      <c r="WCD3" s="45" t="s">
        <v>152</v>
      </c>
      <c r="WCE3" s="43"/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94"/>
      <c r="WCT3" s="45" t="s">
        <v>152</v>
      </c>
      <c r="WCU3" s="43"/>
      <c r="WCV3" s="43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94"/>
      <c r="WDJ3" s="45" t="s">
        <v>152</v>
      </c>
      <c r="WDK3" s="43"/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94"/>
      <c r="WDZ3" s="45" t="s">
        <v>152</v>
      </c>
      <c r="WEA3" s="43"/>
      <c r="WEB3" s="43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94"/>
      <c r="WEP3" s="45" t="s">
        <v>152</v>
      </c>
      <c r="WEQ3" s="43"/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94"/>
      <c r="WFF3" s="45" t="s">
        <v>152</v>
      </c>
      <c r="WFG3" s="43"/>
      <c r="WFH3" s="43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94"/>
      <c r="WFV3" s="45" t="s">
        <v>152</v>
      </c>
      <c r="WFW3" s="43"/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94"/>
      <c r="WGL3" s="45" t="s">
        <v>152</v>
      </c>
      <c r="WGM3" s="43"/>
      <c r="WGN3" s="43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94"/>
      <c r="WHB3" s="45" t="s">
        <v>152</v>
      </c>
      <c r="WHC3" s="43"/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94"/>
      <c r="WHR3" s="45" t="s">
        <v>152</v>
      </c>
      <c r="WHS3" s="43"/>
      <c r="WHT3" s="43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94"/>
      <c r="WIH3" s="45" t="s">
        <v>152</v>
      </c>
      <c r="WII3" s="43"/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94"/>
      <c r="WIX3" s="45" t="s">
        <v>152</v>
      </c>
      <c r="WIY3" s="43"/>
      <c r="WIZ3" s="43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94"/>
      <c r="WJN3" s="45" t="s">
        <v>152</v>
      </c>
      <c r="WJO3" s="43"/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94"/>
      <c r="WKD3" s="45" t="s">
        <v>152</v>
      </c>
      <c r="WKE3" s="43"/>
      <c r="WKF3" s="43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94"/>
      <c r="WKT3" s="45" t="s">
        <v>152</v>
      </c>
      <c r="WKU3" s="43"/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94"/>
      <c r="WLJ3" s="45" t="s">
        <v>152</v>
      </c>
      <c r="WLK3" s="43"/>
      <c r="WLL3" s="43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94"/>
      <c r="WLZ3" s="45" t="s">
        <v>152</v>
      </c>
      <c r="WMA3" s="43"/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94"/>
      <c r="WMP3" s="45" t="s">
        <v>152</v>
      </c>
      <c r="WMQ3" s="43"/>
      <c r="WMR3" s="43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94"/>
      <c r="WNF3" s="45" t="s">
        <v>152</v>
      </c>
      <c r="WNG3" s="43"/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94"/>
      <c r="WNV3" s="45" t="s">
        <v>152</v>
      </c>
      <c r="WNW3" s="43"/>
      <c r="WNX3" s="43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94"/>
      <c r="WOL3" s="45" t="s">
        <v>152</v>
      </c>
      <c r="WOM3" s="43"/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94"/>
      <c r="WPB3" s="45" t="s">
        <v>152</v>
      </c>
      <c r="WPC3" s="43"/>
      <c r="WPD3" s="43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94"/>
      <c r="WPR3" s="45" t="s">
        <v>152</v>
      </c>
      <c r="WPS3" s="43"/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94"/>
      <c r="WQH3" s="45" t="s">
        <v>152</v>
      </c>
      <c r="WQI3" s="43"/>
      <c r="WQJ3" s="43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94"/>
      <c r="WQX3" s="45" t="s">
        <v>152</v>
      </c>
      <c r="WQY3" s="43"/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94"/>
      <c r="WRN3" s="45" t="s">
        <v>152</v>
      </c>
      <c r="WRO3" s="43"/>
      <c r="WRP3" s="43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94"/>
      <c r="WSD3" s="45" t="s">
        <v>152</v>
      </c>
      <c r="WSE3" s="43"/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94"/>
      <c r="WST3" s="45" t="s">
        <v>152</v>
      </c>
      <c r="WSU3" s="43"/>
      <c r="WSV3" s="43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94"/>
      <c r="WTJ3" s="45" t="s">
        <v>152</v>
      </c>
      <c r="WTK3" s="43"/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94"/>
      <c r="WTZ3" s="45" t="s">
        <v>152</v>
      </c>
      <c r="WUA3" s="43"/>
      <c r="WUB3" s="43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94"/>
      <c r="WUP3" s="45" t="s">
        <v>152</v>
      </c>
      <c r="WUQ3" s="43"/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94"/>
      <c r="WVF3" s="45" t="s">
        <v>152</v>
      </c>
      <c r="WVG3" s="43"/>
      <c r="WVH3" s="43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94"/>
      <c r="WVV3" s="45" t="s">
        <v>152</v>
      </c>
      <c r="WVW3" s="43"/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94"/>
      <c r="WWL3" s="45" t="s">
        <v>152</v>
      </c>
      <c r="WWM3" s="43"/>
      <c r="WWN3" s="43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94"/>
      <c r="WXB3" s="45" t="s">
        <v>152</v>
      </c>
      <c r="WXC3" s="43"/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94"/>
      <c r="WXR3" s="45" t="s">
        <v>152</v>
      </c>
      <c r="WXS3" s="43"/>
      <c r="WXT3" s="43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94"/>
      <c r="WYH3" s="45" t="s">
        <v>152</v>
      </c>
      <c r="WYI3" s="43"/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94"/>
      <c r="WYX3" s="45" t="s">
        <v>152</v>
      </c>
      <c r="WYY3" s="43"/>
      <c r="WYZ3" s="43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94"/>
      <c r="WZN3" s="45" t="s">
        <v>152</v>
      </c>
      <c r="WZO3" s="43"/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94"/>
      <c r="XAD3" s="45" t="s">
        <v>152</v>
      </c>
      <c r="XAE3" s="43"/>
      <c r="XAF3" s="43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94"/>
      <c r="XAT3" s="45" t="s">
        <v>152</v>
      </c>
      <c r="XAU3" s="43"/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94"/>
      <c r="XBJ3" s="45" t="s">
        <v>152</v>
      </c>
      <c r="XBK3" s="43"/>
      <c r="XBL3" s="43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94"/>
      <c r="XBZ3" s="45" t="s">
        <v>152</v>
      </c>
      <c r="XCA3" s="43"/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94"/>
      <c r="XCP3" s="45" t="s">
        <v>152</v>
      </c>
      <c r="XCQ3" s="43"/>
      <c r="XCR3" s="43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94"/>
      <c r="XDF3" s="45" t="s">
        <v>152</v>
      </c>
      <c r="XDG3" s="43"/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94"/>
      <c r="XDV3" s="45" t="s">
        <v>152</v>
      </c>
      <c r="XDW3" s="43"/>
      <c r="XDX3" s="43"/>
      <c r="XDY3" s="43"/>
      <c r="XDZ3" s="43"/>
      <c r="XEA3" s="43"/>
      <c r="XEB3" s="43"/>
      <c r="XEC3" s="43"/>
      <c r="XED3" s="43"/>
      <c r="XEE3" s="43"/>
      <c r="XEF3" s="43"/>
      <c r="XEG3" s="43"/>
      <c r="XEH3" s="43"/>
      <c r="XEI3" s="43"/>
      <c r="XEJ3" s="43"/>
      <c r="XEK3" s="94"/>
      <c r="XEL3" s="45" t="s">
        <v>152</v>
      </c>
      <c r="XEM3" s="43"/>
      <c r="XEN3" s="43"/>
      <c r="XEO3" s="43"/>
      <c r="XEP3" s="43"/>
      <c r="XEQ3" s="43"/>
      <c r="XER3" s="43"/>
      <c r="XES3" s="43"/>
      <c r="XET3" s="43"/>
      <c r="XEU3" s="43"/>
      <c r="XEV3" s="43"/>
      <c r="XEW3" s="43"/>
      <c r="XEX3" s="43"/>
      <c r="XEY3" s="43"/>
      <c r="XEZ3" s="43"/>
      <c r="XFA3" s="94"/>
      <c r="XFB3" s="45" t="s">
        <v>152</v>
      </c>
    </row>
    <row r="4" spans="1:16382" s="97" customFormat="1"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198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198"/>
      <c r="CP4" s="198"/>
    </row>
    <row r="5" spans="1:16382" s="97" customFormat="1"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  <c r="AJ5" s="198"/>
      <c r="AK5" s="198"/>
      <c r="AL5" s="198"/>
      <c r="AM5" s="198"/>
      <c r="AN5" s="198"/>
      <c r="AO5" s="198"/>
      <c r="AP5" s="198"/>
      <c r="AQ5" s="198"/>
      <c r="AR5" s="198"/>
      <c r="AS5" s="198"/>
      <c r="AT5" s="198"/>
      <c r="AU5" s="198"/>
      <c r="AV5" s="198"/>
      <c r="AW5" s="198"/>
      <c r="AX5" s="198"/>
      <c r="AY5" s="198"/>
      <c r="AZ5" s="198"/>
      <c r="BA5" s="198"/>
      <c r="BB5" s="198"/>
      <c r="BC5" s="198"/>
      <c r="BD5" s="198"/>
      <c r="BE5" s="198"/>
      <c r="BF5" s="198"/>
      <c r="BG5" s="198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198"/>
      <c r="BS5" s="198"/>
      <c r="BT5" s="198"/>
      <c r="BU5" s="198"/>
      <c r="BV5" s="198"/>
      <c r="BW5" s="198"/>
      <c r="BX5" s="198"/>
      <c r="BY5" s="198"/>
      <c r="BZ5" s="198"/>
      <c r="CA5" s="198"/>
      <c r="CB5" s="198"/>
      <c r="CC5" s="198"/>
      <c r="CD5" s="198"/>
      <c r="CE5" s="198"/>
      <c r="CF5" s="198"/>
      <c r="CG5" s="198"/>
      <c r="CH5" s="198"/>
      <c r="CI5" s="198"/>
      <c r="CJ5" s="198"/>
      <c r="CK5" s="198"/>
      <c r="CL5" s="198"/>
      <c r="CM5" s="198"/>
      <c r="CN5" s="198"/>
      <c r="CO5" s="198"/>
      <c r="CP5" s="198"/>
    </row>
    <row r="6" spans="1:16382" s="97" customFormat="1" ht="30" customHeight="1">
      <c r="A6" s="479" t="s">
        <v>60</v>
      </c>
      <c r="B6" s="477" t="s">
        <v>206</v>
      </c>
      <c r="C6" s="478"/>
      <c r="D6" s="478"/>
      <c r="E6" s="478"/>
      <c r="F6" s="478"/>
      <c r="G6" s="478"/>
      <c r="H6" s="478"/>
      <c r="I6" s="478"/>
      <c r="J6" s="107"/>
      <c r="K6" s="107"/>
    </row>
    <row r="7" spans="1:16382" s="97" customFormat="1" ht="24.95" customHeight="1">
      <c r="A7" s="480"/>
      <c r="B7" s="472" t="s">
        <v>207</v>
      </c>
      <c r="C7" s="472"/>
      <c r="D7" s="475" t="s">
        <v>208</v>
      </c>
      <c r="E7" s="475" t="s">
        <v>209</v>
      </c>
      <c r="F7" s="475" t="s">
        <v>210</v>
      </c>
      <c r="G7" s="472" t="s">
        <v>211</v>
      </c>
      <c r="H7" s="472"/>
      <c r="I7" s="473" t="s">
        <v>212</v>
      </c>
      <c r="J7" s="107"/>
      <c r="K7" s="107"/>
    </row>
    <row r="8" spans="1:16382" s="97" customFormat="1" ht="24.95" customHeight="1">
      <c r="A8" s="481"/>
      <c r="B8" s="146" t="s">
        <v>61</v>
      </c>
      <c r="C8" s="147" t="s">
        <v>51</v>
      </c>
      <c r="D8" s="476"/>
      <c r="E8" s="476"/>
      <c r="F8" s="476"/>
      <c r="G8" s="146" t="s">
        <v>61</v>
      </c>
      <c r="H8" s="147" t="s">
        <v>51</v>
      </c>
      <c r="I8" s="474"/>
      <c r="J8" s="107"/>
      <c r="K8" s="107"/>
    </row>
    <row r="9" spans="1:16382" s="97" customFormat="1" ht="15.75">
      <c r="A9" s="100" t="s">
        <v>63</v>
      </c>
      <c r="B9" s="108">
        <v>83880835.840898141</v>
      </c>
      <c r="C9" s="109">
        <v>6.7022333975990183</v>
      </c>
      <c r="D9" s="110"/>
      <c r="E9" s="111">
        <v>22</v>
      </c>
      <c r="F9" s="111">
        <v>458</v>
      </c>
      <c r="G9" s="112">
        <v>25936958.500410631</v>
      </c>
      <c r="H9" s="109">
        <v>9.2930621424870203</v>
      </c>
      <c r="I9" s="109">
        <v>30.921197005722295</v>
      </c>
      <c r="J9" s="107"/>
      <c r="K9" s="107"/>
    </row>
    <row r="10" spans="1:16382" s="97" customFormat="1" ht="15.75">
      <c r="A10" s="100" t="s">
        <v>64</v>
      </c>
      <c r="B10" s="113">
        <v>106494611.75391665</v>
      </c>
      <c r="C10" s="114">
        <v>8.5091157760427798</v>
      </c>
      <c r="D10" s="115"/>
      <c r="E10" s="116">
        <v>22</v>
      </c>
      <c r="F10" s="116">
        <v>197</v>
      </c>
      <c r="G10" s="117">
        <v>10676653.56207216</v>
      </c>
      <c r="H10" s="114">
        <v>3.8253831891881682</v>
      </c>
      <c r="I10" s="114">
        <v>10.025534049312588</v>
      </c>
      <c r="J10" s="107"/>
      <c r="K10" s="107"/>
    </row>
    <row r="11" spans="1:16382" s="97" customFormat="1" ht="15.75">
      <c r="A11" s="100" t="s">
        <v>65</v>
      </c>
      <c r="B11" s="108">
        <v>11406714.740497503</v>
      </c>
      <c r="C11" s="109">
        <v>0.91141753326892927</v>
      </c>
      <c r="D11" s="110"/>
      <c r="E11" s="111">
        <v>15</v>
      </c>
      <c r="F11" s="111">
        <v>31</v>
      </c>
      <c r="G11" s="112">
        <v>367152.32001982309</v>
      </c>
      <c r="H11" s="109">
        <v>0.13154855167958415</v>
      </c>
      <c r="I11" s="109">
        <v>3.2187385094878751</v>
      </c>
      <c r="J11" s="107"/>
      <c r="K11" s="107"/>
    </row>
    <row r="12" spans="1:16382" s="97" customFormat="1" ht="15.75">
      <c r="A12" s="100" t="s">
        <v>66</v>
      </c>
      <c r="B12" s="113">
        <v>106345222.76884396</v>
      </c>
      <c r="C12" s="114">
        <v>8.4971793207732276</v>
      </c>
      <c r="D12" s="115" t="s">
        <v>62</v>
      </c>
      <c r="E12" s="116">
        <v>22</v>
      </c>
      <c r="F12" s="116">
        <v>292</v>
      </c>
      <c r="G12" s="117">
        <v>16802921.11703223</v>
      </c>
      <c r="H12" s="114">
        <v>6.0203894035384211</v>
      </c>
      <c r="I12" s="114">
        <v>15.800353489837246</v>
      </c>
      <c r="J12" s="107"/>
      <c r="K12" s="107"/>
    </row>
    <row r="13" spans="1:16382" s="97" customFormat="1" ht="15.75">
      <c r="A13" s="100" t="s">
        <v>67</v>
      </c>
      <c r="B13" s="108">
        <v>43739026.408439569</v>
      </c>
      <c r="C13" s="109">
        <v>3.4948288322870655</v>
      </c>
      <c r="D13" s="110"/>
      <c r="E13" s="111">
        <v>19</v>
      </c>
      <c r="F13" s="111">
        <v>153</v>
      </c>
      <c r="G13" s="112">
        <v>6605419.7735717436</v>
      </c>
      <c r="H13" s="109">
        <v>2.366683681590612</v>
      </c>
      <c r="I13" s="109">
        <v>15.101890270463835</v>
      </c>
      <c r="J13" s="107"/>
      <c r="K13" s="107"/>
    </row>
    <row r="14" spans="1:16382" s="97" customFormat="1" ht="15.75">
      <c r="A14" s="100" t="s">
        <v>273</v>
      </c>
      <c r="B14" s="113">
        <v>72006440.030882031</v>
      </c>
      <c r="C14" s="114">
        <v>5.7534472848192948</v>
      </c>
      <c r="D14" s="115" t="s">
        <v>62</v>
      </c>
      <c r="E14" s="116">
        <v>22</v>
      </c>
      <c r="F14" s="116">
        <v>213</v>
      </c>
      <c r="G14" s="117">
        <v>11391097.731614158</v>
      </c>
      <c r="H14" s="114">
        <v>4.0813644008937038</v>
      </c>
      <c r="I14" s="114">
        <v>15.819554093673785</v>
      </c>
      <c r="J14" s="107"/>
      <c r="K14" s="107"/>
    </row>
    <row r="15" spans="1:16382" s="97" customFormat="1" ht="15.75">
      <c r="A15" s="100" t="s">
        <v>68</v>
      </c>
      <c r="B15" s="108">
        <v>82549577.861893117</v>
      </c>
      <c r="C15" s="109">
        <v>6.5958634312263493</v>
      </c>
      <c r="D15" s="110"/>
      <c r="E15" s="111">
        <v>22</v>
      </c>
      <c r="F15" s="111">
        <v>408</v>
      </c>
      <c r="G15" s="112">
        <v>16137953.850087816</v>
      </c>
      <c r="H15" s="109">
        <v>5.7821354797278719</v>
      </c>
      <c r="I15" s="109">
        <v>19.549408086722011</v>
      </c>
      <c r="J15" s="107"/>
      <c r="K15" s="107"/>
    </row>
    <row r="16" spans="1:16382" s="97" customFormat="1" ht="15.75">
      <c r="A16" s="100" t="s">
        <v>276</v>
      </c>
      <c r="B16" s="113">
        <v>71935099.633105546</v>
      </c>
      <c r="C16" s="114">
        <v>5.747747055538289</v>
      </c>
      <c r="D16" s="115"/>
      <c r="E16" s="116">
        <v>22</v>
      </c>
      <c r="F16" s="116">
        <v>340</v>
      </c>
      <c r="G16" s="117">
        <v>15392300.531514591</v>
      </c>
      <c r="H16" s="114">
        <v>5.5149722105210008</v>
      </c>
      <c r="I16" s="114">
        <v>21.397482744891949</v>
      </c>
      <c r="J16" s="107"/>
      <c r="K16" s="107"/>
    </row>
    <row r="17" spans="1:11" s="97" customFormat="1" ht="15.75">
      <c r="A17" s="100" t="s">
        <v>69</v>
      </c>
      <c r="B17" s="108">
        <v>156052360.6036711</v>
      </c>
      <c r="C17" s="109">
        <v>12.468871256789933</v>
      </c>
      <c r="D17" s="110"/>
      <c r="E17" s="111">
        <v>22</v>
      </c>
      <c r="F17" s="111">
        <v>800</v>
      </c>
      <c r="G17" s="112">
        <v>26310799.753879871</v>
      </c>
      <c r="H17" s="109">
        <v>9.427007300314985</v>
      </c>
      <c r="I17" s="109">
        <v>16.860238225233815</v>
      </c>
      <c r="J17" s="107"/>
      <c r="K17" s="107"/>
    </row>
    <row r="18" spans="1:11" s="97" customFormat="1" ht="15.75">
      <c r="A18" s="100" t="s">
        <v>287</v>
      </c>
      <c r="B18" s="113">
        <v>4690610.4867516505</v>
      </c>
      <c r="C18" s="114">
        <v>0.37478842389058492</v>
      </c>
      <c r="D18" s="115" t="s">
        <v>62</v>
      </c>
      <c r="E18" s="116">
        <v>13</v>
      </c>
      <c r="F18" s="116">
        <v>98</v>
      </c>
      <c r="G18" s="117">
        <v>4234769.1139146881</v>
      </c>
      <c r="H18" s="114">
        <v>1.5172932683711102</v>
      </c>
      <c r="I18" s="114">
        <v>90.281832735323917</v>
      </c>
      <c r="J18" s="107"/>
      <c r="K18" s="107"/>
    </row>
    <row r="19" spans="1:11" s="97" customFormat="1" ht="15.75">
      <c r="A19" s="100" t="s">
        <v>70</v>
      </c>
      <c r="B19" s="108">
        <v>102839644.33153273</v>
      </c>
      <c r="C19" s="109">
        <v>8.2170771419511777</v>
      </c>
      <c r="D19" s="110"/>
      <c r="E19" s="111">
        <v>22</v>
      </c>
      <c r="F19" s="111">
        <v>617</v>
      </c>
      <c r="G19" s="112">
        <v>11528506.06843387</v>
      </c>
      <c r="H19" s="109">
        <v>4.130597012841676</v>
      </c>
      <c r="I19" s="109">
        <v>11.21017691510918</v>
      </c>
      <c r="J19" s="107"/>
      <c r="K19" s="107"/>
    </row>
    <row r="20" spans="1:11" s="97" customFormat="1" ht="15.75">
      <c r="A20" s="100" t="s">
        <v>274</v>
      </c>
      <c r="B20" s="113">
        <v>67698518.761593983</v>
      </c>
      <c r="C20" s="114">
        <v>5.40923643479851</v>
      </c>
      <c r="D20" s="115"/>
      <c r="E20" s="116">
        <v>22</v>
      </c>
      <c r="F20" s="116">
        <v>889</v>
      </c>
      <c r="G20" s="117">
        <v>24888835.43888846</v>
      </c>
      <c r="H20" s="114">
        <v>8.9175257146693543</v>
      </c>
      <c r="I20" s="114">
        <v>36.764224526886011</v>
      </c>
      <c r="J20" s="107"/>
      <c r="K20" s="107"/>
    </row>
    <row r="21" spans="1:11" s="97" customFormat="1" ht="15.75">
      <c r="A21" s="100" t="s">
        <v>277</v>
      </c>
      <c r="B21" s="108">
        <v>58993118.101285122</v>
      </c>
      <c r="C21" s="109">
        <v>4.7136588757518849</v>
      </c>
      <c r="D21" s="110" t="s">
        <v>62</v>
      </c>
      <c r="E21" s="111">
        <v>22</v>
      </c>
      <c r="F21" s="111">
        <v>982</v>
      </c>
      <c r="G21" s="112">
        <v>36763906.626902953</v>
      </c>
      <c r="H21" s="109">
        <v>13.172295004404258</v>
      </c>
      <c r="I21" s="109">
        <v>62.318975179076141</v>
      </c>
      <c r="J21" s="107"/>
      <c r="K21" s="107"/>
    </row>
    <row r="22" spans="1:11" s="97" customFormat="1" ht="15.75">
      <c r="A22" s="100" t="s">
        <v>288</v>
      </c>
      <c r="B22" s="113">
        <v>3568196.7464000001</v>
      </c>
      <c r="C22" s="114">
        <v>0.28510549713985978</v>
      </c>
      <c r="D22" s="115" t="s">
        <v>62</v>
      </c>
      <c r="E22" s="116">
        <v>9</v>
      </c>
      <c r="F22" s="116">
        <v>27</v>
      </c>
      <c r="G22" s="117">
        <v>578486.87194988399</v>
      </c>
      <c r="H22" s="114">
        <v>0.20726849871615027</v>
      </c>
      <c r="I22" s="114">
        <v>16.212303106142535</v>
      </c>
      <c r="J22" s="107"/>
      <c r="K22" s="107"/>
    </row>
    <row r="23" spans="1:11" s="97" customFormat="1" ht="15.75">
      <c r="A23" s="100" t="s">
        <v>71</v>
      </c>
      <c r="B23" s="108">
        <v>124725976.24154955</v>
      </c>
      <c r="C23" s="109">
        <v>9.9658354036890859</v>
      </c>
      <c r="D23" s="110"/>
      <c r="E23" s="111">
        <v>22</v>
      </c>
      <c r="F23" s="111">
        <v>997</v>
      </c>
      <c r="G23" s="112">
        <v>22005561.909986362</v>
      </c>
      <c r="H23" s="109">
        <v>7.8844654937706373</v>
      </c>
      <c r="I23" s="109">
        <v>17.643126614915779</v>
      </c>
      <c r="J23" s="107"/>
      <c r="K23" s="107"/>
    </row>
    <row r="24" spans="1:11" s="97" customFormat="1" ht="15.75">
      <c r="A24" s="100" t="s">
        <v>72</v>
      </c>
      <c r="B24" s="113">
        <v>77041586.805466697</v>
      </c>
      <c r="C24" s="114">
        <v>6.1557647931765525</v>
      </c>
      <c r="D24" s="115"/>
      <c r="E24" s="116">
        <v>22</v>
      </c>
      <c r="F24" s="116">
        <v>996</v>
      </c>
      <c r="G24" s="117">
        <v>23033309.356691252</v>
      </c>
      <c r="H24" s="114">
        <v>8.2527014567059105</v>
      </c>
      <c r="I24" s="114">
        <v>29.897241622049325</v>
      </c>
      <c r="J24" s="107"/>
      <c r="K24" s="107"/>
    </row>
    <row r="25" spans="1:11" s="97" customFormat="1" ht="15.75">
      <c r="A25" s="100" t="s">
        <v>73</v>
      </c>
      <c r="B25" s="108">
        <v>69165818.777624667</v>
      </c>
      <c r="C25" s="109">
        <v>5.5264764106899218</v>
      </c>
      <c r="D25" s="110"/>
      <c r="E25" s="111">
        <v>22</v>
      </c>
      <c r="F25" s="111">
        <v>1534</v>
      </c>
      <c r="G25" s="112">
        <v>19274340.666334603</v>
      </c>
      <c r="H25" s="109">
        <v>6.9058847268031203</v>
      </c>
      <c r="I25" s="109">
        <v>27.866858235718457</v>
      </c>
      <c r="J25" s="107"/>
      <c r="K25" s="107"/>
    </row>
    <row r="26" spans="1:11" s="97" customFormat="1" ht="15.75">
      <c r="A26" s="100" t="s">
        <v>278</v>
      </c>
      <c r="B26" s="113">
        <v>8402223.318063315</v>
      </c>
      <c r="C26" s="114">
        <v>0.67135313056754364</v>
      </c>
      <c r="D26" s="115"/>
      <c r="E26" s="116">
        <v>22</v>
      </c>
      <c r="F26" s="116">
        <v>383</v>
      </c>
      <c r="G26" s="117">
        <v>7171264.195932365</v>
      </c>
      <c r="H26" s="114">
        <v>2.569422463776414</v>
      </c>
      <c r="I26" s="114">
        <v>85.34960241434429</v>
      </c>
      <c r="J26" s="107"/>
      <c r="K26" s="107"/>
    </row>
    <row r="27" spans="1:11" s="97" customFormat="1" ht="15.75" customHeight="1">
      <c r="A27" s="471" t="s">
        <v>289</v>
      </c>
      <c r="B27" s="471"/>
      <c r="C27" s="471"/>
      <c r="D27" s="471"/>
      <c r="E27" s="471"/>
      <c r="F27" s="471"/>
      <c r="G27" s="471"/>
      <c r="H27" s="471"/>
      <c r="I27" s="471"/>
      <c r="J27" s="107"/>
      <c r="K27" s="107"/>
    </row>
    <row r="28" spans="1:11" s="97" customFormat="1" ht="30" customHeight="1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</row>
    <row r="29" spans="1:11" s="97" customFormat="1" ht="30" customHeight="1">
      <c r="A29" s="479" t="s">
        <v>60</v>
      </c>
      <c r="B29" s="477" t="s">
        <v>240</v>
      </c>
      <c r="C29" s="478"/>
      <c r="D29" s="478"/>
      <c r="E29" s="478"/>
      <c r="F29" s="478"/>
      <c r="G29" s="478"/>
      <c r="H29" s="478"/>
      <c r="I29" s="478"/>
    </row>
    <row r="30" spans="1:11" s="97" customFormat="1" ht="24.95" customHeight="1">
      <c r="A30" s="480"/>
      <c r="B30" s="472" t="s">
        <v>207</v>
      </c>
      <c r="C30" s="472"/>
      <c r="D30" s="475" t="s">
        <v>208</v>
      </c>
      <c r="E30" s="475" t="s">
        <v>209</v>
      </c>
      <c r="F30" s="475" t="s">
        <v>210</v>
      </c>
      <c r="G30" s="472" t="s">
        <v>211</v>
      </c>
      <c r="H30" s="472"/>
      <c r="I30" s="473" t="s">
        <v>212</v>
      </c>
    </row>
    <row r="31" spans="1:11" s="97" customFormat="1" ht="24.95" customHeight="1">
      <c r="A31" s="481"/>
      <c r="B31" s="146" t="s">
        <v>61</v>
      </c>
      <c r="C31" s="147" t="s">
        <v>51</v>
      </c>
      <c r="D31" s="476"/>
      <c r="E31" s="476"/>
      <c r="F31" s="476"/>
      <c r="G31" s="146" t="s">
        <v>61</v>
      </c>
      <c r="H31" s="147" t="s">
        <v>51</v>
      </c>
      <c r="I31" s="474"/>
    </row>
    <row r="32" spans="1:11" s="97" customFormat="1" ht="15.75">
      <c r="A32" s="100" t="s">
        <v>74</v>
      </c>
      <c r="B32" s="113">
        <v>63208963.469831482</v>
      </c>
      <c r="C32" s="114">
        <v>6.331275119351738</v>
      </c>
      <c r="D32" s="115"/>
      <c r="E32" s="116">
        <v>21</v>
      </c>
      <c r="F32" s="116">
        <v>542</v>
      </c>
      <c r="G32" s="117">
        <v>14179243.146757517</v>
      </c>
      <c r="H32" s="114">
        <v>8.6449985694536409</v>
      </c>
      <c r="I32" s="114">
        <v>22.432329796904547</v>
      </c>
    </row>
    <row r="33" spans="1:10" s="97" customFormat="1" ht="15.75">
      <c r="A33" s="100" t="s">
        <v>75</v>
      </c>
      <c r="B33" s="108">
        <v>74198251.599783733</v>
      </c>
      <c r="C33" s="109">
        <v>7.4320083492165425</v>
      </c>
      <c r="D33" s="110"/>
      <c r="E33" s="111">
        <v>22</v>
      </c>
      <c r="F33" s="111">
        <v>1626</v>
      </c>
      <c r="G33" s="112">
        <v>24614371.990541279</v>
      </c>
      <c r="H33" s="109">
        <v>15.007233351160201</v>
      </c>
      <c r="I33" s="109">
        <v>33.173789758966535</v>
      </c>
    </row>
    <row r="34" spans="1:10" s="97" customFormat="1" ht="15.75">
      <c r="A34" s="100" t="s">
        <v>76</v>
      </c>
      <c r="B34" s="113">
        <v>62830932.526597753</v>
      </c>
      <c r="C34" s="114">
        <v>6.2934099531813876</v>
      </c>
      <c r="D34" s="115"/>
      <c r="E34" s="116">
        <v>22</v>
      </c>
      <c r="F34" s="116">
        <v>696</v>
      </c>
      <c r="G34" s="117">
        <v>13980015.236525914</v>
      </c>
      <c r="H34" s="114">
        <v>8.5235305206219003</v>
      </c>
      <c r="I34" s="114">
        <v>22.250211280260494</v>
      </c>
    </row>
    <row r="35" spans="1:10" s="97" customFormat="1" ht="15.75">
      <c r="A35" s="100" t="s">
        <v>77</v>
      </c>
      <c r="B35" s="108">
        <v>72856175.866519213</v>
      </c>
      <c r="C35" s="109">
        <v>7.2975804100151853</v>
      </c>
      <c r="D35" s="110"/>
      <c r="E35" s="111">
        <v>22</v>
      </c>
      <c r="F35" s="111">
        <v>2367</v>
      </c>
      <c r="G35" s="112">
        <v>29689184.435142096</v>
      </c>
      <c r="H35" s="109">
        <v>18.101315727048657</v>
      </c>
      <c r="I35" s="109">
        <v>40.75040184587241</v>
      </c>
    </row>
    <row r="36" spans="1:10" s="97" customFormat="1" ht="15.75">
      <c r="A36" s="100" t="s">
        <v>78</v>
      </c>
      <c r="B36" s="113">
        <v>141734223.36102742</v>
      </c>
      <c r="C36" s="114">
        <v>14.19669478292597</v>
      </c>
      <c r="D36" s="115"/>
      <c r="E36" s="116">
        <v>22</v>
      </c>
      <c r="F36" s="116">
        <v>2665</v>
      </c>
      <c r="G36" s="117">
        <v>34159140.942253537</v>
      </c>
      <c r="H36" s="114">
        <v>20.82662110544857</v>
      </c>
      <c r="I36" s="114">
        <v>24.100841795451821</v>
      </c>
      <c r="J36" s="338"/>
    </row>
    <row r="37" spans="1:10" s="97" customFormat="1" ht="15.75">
      <c r="A37" s="100" t="s">
        <v>79</v>
      </c>
      <c r="B37" s="108">
        <v>54731.566933406997</v>
      </c>
      <c r="C37" s="109">
        <v>5.4821434958983659E-3</v>
      </c>
      <c r="D37" s="110"/>
      <c r="E37" s="111" t="s">
        <v>80</v>
      </c>
      <c r="F37" s="111" t="s">
        <v>80</v>
      </c>
      <c r="G37" s="112" t="s">
        <v>80</v>
      </c>
      <c r="H37" s="109" t="s">
        <v>80</v>
      </c>
      <c r="I37" s="109" t="s">
        <v>80</v>
      </c>
    </row>
    <row r="38" spans="1:10" s="97" customFormat="1" ht="15.75">
      <c r="A38" s="100" t="s">
        <v>81</v>
      </c>
      <c r="B38" s="113">
        <v>76678781.865478382</v>
      </c>
      <c r="C38" s="114">
        <v>7.6804686733838139</v>
      </c>
      <c r="D38" s="115" t="s">
        <v>62</v>
      </c>
      <c r="E38" s="116">
        <v>22</v>
      </c>
      <c r="F38" s="116">
        <v>1558</v>
      </c>
      <c r="G38" s="117">
        <v>23131678.025474224</v>
      </c>
      <c r="H38" s="114">
        <v>14.103243831107898</v>
      </c>
      <c r="I38" s="114">
        <v>30.166986828318876</v>
      </c>
    </row>
    <row r="39" spans="1:10" s="97" customFormat="1" ht="15.75">
      <c r="A39" s="100" t="s">
        <v>82</v>
      </c>
      <c r="B39" s="108">
        <v>55571495.931407377</v>
      </c>
      <c r="C39" s="109">
        <v>5.5662743101870689</v>
      </c>
      <c r="D39" s="110"/>
      <c r="E39" s="111">
        <v>22</v>
      </c>
      <c r="F39" s="111">
        <v>333</v>
      </c>
      <c r="G39" s="112">
        <v>4053410.8112807102</v>
      </c>
      <c r="H39" s="109">
        <v>2.4713399934144538</v>
      </c>
      <c r="I39" s="109">
        <v>7.2940466031072626</v>
      </c>
    </row>
    <row r="40" spans="1:10" s="97" customFormat="1" ht="15.75">
      <c r="A40" s="100" t="s">
        <v>83</v>
      </c>
      <c r="B40" s="113">
        <v>45173621.171227723</v>
      </c>
      <c r="C40" s="114">
        <v>4.5247795260702368</v>
      </c>
      <c r="D40" s="115"/>
      <c r="E40" s="116">
        <v>22</v>
      </c>
      <c r="F40" s="116">
        <v>802</v>
      </c>
      <c r="G40" s="117">
        <v>5371470.5154991886</v>
      </c>
      <c r="H40" s="114">
        <v>3.2749530029021243</v>
      </c>
      <c r="I40" s="114">
        <v>11.890723781339053</v>
      </c>
    </row>
    <row r="41" spans="1:10" s="97" customFormat="1" ht="15.75">
      <c r="A41" s="100" t="s">
        <v>279</v>
      </c>
      <c r="B41" s="108">
        <v>2896873.181417238</v>
      </c>
      <c r="C41" s="109">
        <v>0.29016297832787691</v>
      </c>
      <c r="D41" s="110" t="s">
        <v>62</v>
      </c>
      <c r="E41" s="111">
        <v>19</v>
      </c>
      <c r="F41" s="111">
        <v>207</v>
      </c>
      <c r="G41" s="112">
        <v>2442960.5599301127</v>
      </c>
      <c r="H41" s="109">
        <v>1.4894582402768819</v>
      </c>
      <c r="I41" s="109">
        <v>84.330946055945134</v>
      </c>
    </row>
    <row r="42" spans="1:10" s="97" customFormat="1" ht="15.75">
      <c r="A42" s="100" t="s">
        <v>84</v>
      </c>
      <c r="B42" s="113">
        <v>34074953.690179028</v>
      </c>
      <c r="C42" s="114">
        <v>3.4130904012476182</v>
      </c>
      <c r="D42" s="115"/>
      <c r="E42" s="116">
        <v>22</v>
      </c>
      <c r="F42" s="116">
        <v>137</v>
      </c>
      <c r="G42" s="117">
        <v>771602.99447338399</v>
      </c>
      <c r="H42" s="114">
        <v>0.47044166704581469</v>
      </c>
      <c r="I42" s="114">
        <v>2.2644285931803716</v>
      </c>
    </row>
    <row r="43" spans="1:10" s="97" customFormat="1" ht="15.75">
      <c r="A43" s="100" t="s">
        <v>85</v>
      </c>
      <c r="B43" s="108">
        <v>68049725.727379948</v>
      </c>
      <c r="C43" s="109">
        <v>6.8161461875909977</v>
      </c>
      <c r="D43" s="110" t="s">
        <v>62</v>
      </c>
      <c r="E43" s="111">
        <v>22</v>
      </c>
      <c r="F43" s="111">
        <v>444</v>
      </c>
      <c r="G43" s="112">
        <v>1908117.4909391406</v>
      </c>
      <c r="H43" s="109">
        <v>1.1633676641824524</v>
      </c>
      <c r="I43" s="109">
        <v>2.8040046753214254</v>
      </c>
    </row>
    <row r="44" spans="1:10" s="97" customFormat="1" ht="15.75">
      <c r="A44" s="100" t="s">
        <v>86</v>
      </c>
      <c r="B44" s="113">
        <v>45870780.51936873</v>
      </c>
      <c r="C44" s="114">
        <v>4.5946099329114327</v>
      </c>
      <c r="D44" s="115"/>
      <c r="E44" s="116">
        <v>21</v>
      </c>
      <c r="F44" s="116">
        <v>148</v>
      </c>
      <c r="G44" s="117">
        <v>842044.3380285491</v>
      </c>
      <c r="H44" s="114">
        <v>0.51338932708393537</v>
      </c>
      <c r="I44" s="114">
        <v>1.8356878354685933</v>
      </c>
    </row>
    <row r="45" spans="1:10" s="97" customFormat="1" ht="18" customHeight="1">
      <c r="A45" s="100" t="s">
        <v>87</v>
      </c>
      <c r="B45" s="108">
        <v>84910480.871356755</v>
      </c>
      <c r="C45" s="109">
        <v>8.5049902007900453</v>
      </c>
      <c r="D45" s="110"/>
      <c r="E45" s="111">
        <v>22</v>
      </c>
      <c r="F45" s="111">
        <v>394</v>
      </c>
      <c r="G45" s="112">
        <v>2494757.355103239</v>
      </c>
      <c r="H45" s="109">
        <v>1.5210384322193804</v>
      </c>
      <c r="I45" s="109">
        <v>2.9381029638530842</v>
      </c>
      <c r="J45" s="338"/>
    </row>
    <row r="46" spans="1:10" s="97" customFormat="1" ht="15.75">
      <c r="A46" s="100" t="s">
        <v>88</v>
      </c>
      <c r="B46" s="113">
        <v>139870336.79414767</v>
      </c>
      <c r="C46" s="114">
        <v>14.010000080175274</v>
      </c>
      <c r="D46" s="115"/>
      <c r="E46" s="116">
        <v>22</v>
      </c>
      <c r="F46" s="116">
        <v>830</v>
      </c>
      <c r="G46" s="117">
        <v>5690779.577093035</v>
      </c>
      <c r="H46" s="114">
        <v>3.4696338015964918</v>
      </c>
      <c r="I46" s="114">
        <v>4.0686107630300237</v>
      </c>
    </row>
    <row r="47" spans="1:10" s="97" customFormat="1" ht="15.75">
      <c r="A47" s="100" t="s">
        <v>89</v>
      </c>
      <c r="B47" s="108">
        <v>30380385.588316474</v>
      </c>
      <c r="C47" s="109">
        <v>3.0430269511289141</v>
      </c>
      <c r="D47" s="110" t="s">
        <v>62</v>
      </c>
      <c r="E47" s="111">
        <v>22</v>
      </c>
      <c r="F47" s="111">
        <v>173</v>
      </c>
      <c r="G47" s="112">
        <v>687943.14883249905</v>
      </c>
      <c r="H47" s="109">
        <v>0.41943476643761463</v>
      </c>
      <c r="I47" s="109">
        <v>2.2644319204989438</v>
      </c>
    </row>
    <row r="48" spans="1:10" s="97" customFormat="1" ht="15.75" customHeight="1">
      <c r="A48" s="471" t="s">
        <v>289</v>
      </c>
      <c r="B48" s="471"/>
      <c r="C48" s="471"/>
      <c r="D48" s="471"/>
      <c r="E48" s="471"/>
      <c r="F48" s="471"/>
      <c r="G48" s="471"/>
      <c r="H48" s="471"/>
      <c r="I48" s="471"/>
    </row>
    <row r="49" spans="1:9" s="97" customFormat="1" ht="31.5" customHeight="1">
      <c r="A49" s="4"/>
      <c r="B49" s="4"/>
      <c r="E49" s="4"/>
      <c r="F49" s="4"/>
      <c r="G49" s="4"/>
      <c r="H49" s="4"/>
      <c r="I49" s="4"/>
    </row>
    <row r="50" spans="1:9">
      <c r="A50" s="4"/>
      <c r="B50" s="4"/>
      <c r="E50" s="4"/>
      <c r="F50" s="4"/>
      <c r="G50" s="4"/>
      <c r="H50" s="4"/>
      <c r="I50" s="4"/>
    </row>
    <row r="52" spans="1:9">
      <c r="A52" s="4"/>
      <c r="B52" s="4"/>
      <c r="C52" s="4"/>
      <c r="D52" s="4"/>
      <c r="E52" s="4"/>
      <c r="F52" s="4"/>
      <c r="G52" s="4"/>
      <c r="H52" s="4"/>
      <c r="I52" s="4"/>
    </row>
    <row r="53" spans="1:9">
      <c r="A53" s="4"/>
      <c r="B53" s="4"/>
      <c r="C53" s="4"/>
      <c r="D53" s="4"/>
      <c r="E53" s="4"/>
      <c r="F53" s="4"/>
      <c r="G53" s="4"/>
      <c r="H53" s="4"/>
      <c r="I53" s="4"/>
    </row>
    <row r="54" spans="1:9">
      <c r="A54" s="4"/>
      <c r="B54" s="4"/>
      <c r="C54" s="4"/>
    </row>
    <row r="55" spans="1:9">
      <c r="A55" s="4"/>
      <c r="B55" s="4"/>
      <c r="C55" s="4"/>
    </row>
    <row r="56" spans="1:9">
      <c r="A56" s="4"/>
      <c r="B56" s="4"/>
      <c r="C56" s="4"/>
    </row>
    <row r="57" spans="1:9">
      <c r="A57" s="4"/>
      <c r="B57" s="4"/>
      <c r="C57" s="4"/>
    </row>
    <row r="58" spans="1:9">
      <c r="A58" s="4"/>
      <c r="B58" s="4"/>
      <c r="C58" s="4"/>
    </row>
    <row r="59" spans="1:9">
      <c r="A59" s="4"/>
      <c r="B59" s="4"/>
      <c r="C59" s="4"/>
    </row>
    <row r="60" spans="1:9">
      <c r="A60" s="4"/>
      <c r="B60" s="4"/>
      <c r="C60" s="4"/>
    </row>
    <row r="61" spans="1:9">
      <c r="A61" s="4"/>
      <c r="B61" s="4"/>
      <c r="C61" s="4"/>
    </row>
    <row r="62" spans="1:9">
      <c r="A62" s="4"/>
      <c r="B62" s="4"/>
      <c r="C62" s="4"/>
    </row>
    <row r="63" spans="1:9">
      <c r="A63" s="4"/>
      <c r="B63" s="4"/>
      <c r="C63" s="4"/>
    </row>
    <row r="64" spans="1:9">
      <c r="A64" s="4"/>
      <c r="B64" s="4"/>
      <c r="C64" s="4"/>
    </row>
    <row r="65" spans="1:3">
      <c r="A65" s="4"/>
      <c r="B65" s="4"/>
      <c r="C65" s="4"/>
    </row>
    <row r="66" spans="1:3">
      <c r="A66" s="4"/>
      <c r="B66" s="4"/>
      <c r="C66" s="4"/>
    </row>
    <row r="67" spans="1:3">
      <c r="A67" s="4"/>
      <c r="B67" s="4"/>
      <c r="C67" s="4"/>
    </row>
    <row r="68" spans="1:3">
      <c r="A68" s="4"/>
      <c r="B68" s="4"/>
      <c r="C68" s="4"/>
    </row>
    <row r="69" spans="1:3">
      <c r="A69" s="4"/>
      <c r="B69" s="4"/>
      <c r="C69" s="4"/>
    </row>
    <row r="70" spans="1:3">
      <c r="A70" s="4"/>
      <c r="B70" s="4"/>
      <c r="C70" s="4"/>
    </row>
    <row r="71" spans="1:3">
      <c r="A71" s="4"/>
      <c r="B71" s="4"/>
      <c r="C71" s="4"/>
    </row>
    <row r="72" spans="1:3">
      <c r="A72" s="4"/>
      <c r="B72" s="4"/>
      <c r="C72" s="4"/>
    </row>
    <row r="73" spans="1:3">
      <c r="A73" s="4"/>
      <c r="B73" s="4"/>
      <c r="C73" s="4"/>
    </row>
    <row r="74" spans="1:3">
      <c r="A74" s="4"/>
      <c r="B74" s="4"/>
      <c r="C74" s="4"/>
    </row>
    <row r="75" spans="1:3">
      <c r="A75" s="4"/>
      <c r="B75" s="4"/>
      <c r="C75" s="4"/>
    </row>
    <row r="76" spans="1:3">
      <c r="A76" s="4"/>
      <c r="B76" s="4"/>
      <c r="C76" s="4"/>
    </row>
    <row r="77" spans="1:3">
      <c r="A77" s="4"/>
      <c r="B77" s="4"/>
      <c r="C77" s="4"/>
    </row>
    <row r="78" spans="1:3">
      <c r="A78" s="4"/>
      <c r="B78" s="4"/>
      <c r="C78" s="4"/>
    </row>
    <row r="79" spans="1:3">
      <c r="A79" s="4"/>
      <c r="B79" s="4"/>
      <c r="C79" s="4"/>
    </row>
    <row r="80" spans="1:3">
      <c r="A80" s="4"/>
      <c r="B80" s="4"/>
      <c r="C80" s="4"/>
    </row>
    <row r="81" spans="1:3">
      <c r="A81" s="4"/>
      <c r="B81" s="4"/>
      <c r="C81" s="4"/>
    </row>
    <row r="82" spans="1:3">
      <c r="A82" s="4"/>
      <c r="B82" s="4"/>
      <c r="C82" s="4"/>
    </row>
    <row r="83" spans="1:3">
      <c r="A83" s="4"/>
      <c r="B83" s="4"/>
      <c r="C83" s="4"/>
    </row>
    <row r="84" spans="1:3">
      <c r="A84" s="4"/>
      <c r="B84" s="4"/>
      <c r="C84" s="4"/>
    </row>
    <row r="85" spans="1:3">
      <c r="A85" s="4"/>
      <c r="B85" s="4"/>
      <c r="C85" s="4"/>
    </row>
    <row r="86" spans="1:3">
      <c r="A86" s="4"/>
      <c r="B86" s="4"/>
      <c r="C86" s="4"/>
    </row>
    <row r="87" spans="1:3">
      <c r="A87" s="4"/>
      <c r="B87" s="4"/>
      <c r="C87" s="4"/>
    </row>
    <row r="88" spans="1:3">
      <c r="A88" s="4"/>
      <c r="B88" s="4"/>
      <c r="C88" s="4"/>
    </row>
    <row r="89" spans="1:3">
      <c r="A89" s="4"/>
      <c r="B89" s="4"/>
      <c r="C89" s="4"/>
    </row>
    <row r="90" spans="1:3">
      <c r="A90" s="4"/>
      <c r="B90" s="4"/>
      <c r="C90" s="4"/>
    </row>
    <row r="91" spans="1:3">
      <c r="A91" s="4"/>
      <c r="B91" s="4"/>
      <c r="C91" s="4"/>
    </row>
    <row r="92" spans="1:3">
      <c r="A92" s="4"/>
      <c r="B92" s="4"/>
      <c r="C92" s="4"/>
    </row>
    <row r="93" spans="1:3">
      <c r="A93" s="4"/>
      <c r="B93" s="4"/>
      <c r="C93" s="4"/>
    </row>
    <row r="94" spans="1:3">
      <c r="A94" s="4"/>
      <c r="B94" s="4"/>
      <c r="C94" s="4"/>
    </row>
    <row r="95" spans="1:3">
      <c r="A95" s="4"/>
      <c r="B95" s="4"/>
      <c r="C95" s="4"/>
    </row>
    <row r="96" spans="1:3">
      <c r="A96" s="4"/>
      <c r="B96" s="4"/>
      <c r="C96" s="4"/>
    </row>
    <row r="97" spans="1:3">
      <c r="A97" s="4"/>
      <c r="B97" s="4"/>
      <c r="C97" s="4"/>
    </row>
    <row r="98" spans="1:3">
      <c r="A98" s="4"/>
      <c r="B98" s="4"/>
      <c r="C98" s="4"/>
    </row>
    <row r="99" spans="1:3">
      <c r="A99" s="4"/>
      <c r="B99" s="4"/>
      <c r="C99" s="4"/>
    </row>
    <row r="100" spans="1:3">
      <c r="A100" s="4"/>
      <c r="B100" s="4"/>
      <c r="C100" s="4"/>
    </row>
    <row r="101" spans="1:3">
      <c r="A101" s="4"/>
      <c r="B101" s="4"/>
      <c r="C101" s="4"/>
    </row>
    <row r="102" spans="1:3">
      <c r="A102" s="4"/>
      <c r="B102" s="4"/>
      <c r="C102" s="4"/>
    </row>
    <row r="103" spans="1:3">
      <c r="A103" s="4"/>
      <c r="B103" s="4"/>
      <c r="C103" s="4"/>
    </row>
    <row r="104" spans="1:3">
      <c r="A104" s="4"/>
      <c r="B104" s="4"/>
      <c r="C104" s="4"/>
    </row>
    <row r="105" spans="1:3">
      <c r="A105" s="4"/>
      <c r="B105" s="4"/>
      <c r="C105" s="4"/>
    </row>
    <row r="106" spans="1:3">
      <c r="A106" s="4"/>
      <c r="B106" s="4"/>
      <c r="C106" s="4"/>
    </row>
    <row r="107" spans="1:3">
      <c r="A107" s="4"/>
      <c r="B107" s="4"/>
      <c r="C107" s="4"/>
    </row>
    <row r="108" spans="1:3">
      <c r="A108" s="4"/>
      <c r="B108" s="4"/>
      <c r="C108" s="4"/>
    </row>
    <row r="109" spans="1:3">
      <c r="A109" s="4"/>
      <c r="B109" s="4"/>
      <c r="C109" s="4"/>
    </row>
    <row r="110" spans="1:3">
      <c r="A110" s="4"/>
      <c r="B110" s="4"/>
      <c r="C110" s="4"/>
    </row>
    <row r="111" spans="1:3">
      <c r="A111" s="4"/>
      <c r="B111" s="4"/>
      <c r="C111" s="4"/>
    </row>
    <row r="112" spans="1:3">
      <c r="A112" s="4"/>
      <c r="B112" s="4"/>
      <c r="C112" s="4"/>
    </row>
    <row r="113" spans="1:3">
      <c r="A113" s="4"/>
      <c r="B113" s="4"/>
      <c r="C113" s="4"/>
    </row>
    <row r="114" spans="1:3">
      <c r="A114" s="4"/>
      <c r="B114" s="4"/>
      <c r="C114" s="4"/>
    </row>
    <row r="115" spans="1:3">
      <c r="A115" s="4"/>
      <c r="B115" s="4"/>
      <c r="C115" s="4"/>
    </row>
    <row r="116" spans="1:3">
      <c r="A116" s="4"/>
      <c r="B116" s="4"/>
      <c r="C116" s="4"/>
    </row>
    <row r="117" spans="1:3">
      <c r="A117" s="4"/>
      <c r="B117" s="4"/>
      <c r="C117" s="4"/>
    </row>
    <row r="118" spans="1:3">
      <c r="A118" s="4"/>
      <c r="B118" s="4"/>
      <c r="C118" s="4"/>
    </row>
    <row r="119" spans="1:3">
      <c r="A119" s="4"/>
      <c r="B119" s="4"/>
      <c r="C119" s="4"/>
    </row>
    <row r="120" spans="1:3">
      <c r="A120" s="4"/>
      <c r="B120" s="4"/>
      <c r="C120" s="4"/>
    </row>
    <row r="121" spans="1:3">
      <c r="A121" s="4"/>
      <c r="B121" s="4"/>
      <c r="C121" s="4"/>
    </row>
    <row r="122" spans="1:3">
      <c r="A122" s="4"/>
      <c r="B122" s="4"/>
      <c r="C122" s="4"/>
    </row>
    <row r="123" spans="1:3">
      <c r="A123" s="4"/>
      <c r="B123" s="4"/>
      <c r="C123" s="4"/>
    </row>
    <row r="124" spans="1:3">
      <c r="A124" s="4"/>
      <c r="B124" s="4"/>
      <c r="C124" s="4"/>
    </row>
    <row r="125" spans="1:3">
      <c r="A125" s="4"/>
      <c r="B125" s="4"/>
      <c r="C125" s="4"/>
    </row>
    <row r="126" spans="1:3">
      <c r="A126" s="4"/>
      <c r="B126" s="4"/>
      <c r="C126" s="4"/>
    </row>
    <row r="127" spans="1:3">
      <c r="A127" s="4"/>
      <c r="B127" s="4"/>
      <c r="C127" s="4"/>
    </row>
    <row r="128" spans="1:3">
      <c r="A128" s="4"/>
      <c r="B128" s="4"/>
      <c r="C128" s="4"/>
    </row>
    <row r="129" spans="1:9">
      <c r="A129" s="4"/>
      <c r="B129" s="4"/>
      <c r="C129" s="4"/>
    </row>
    <row r="130" spans="1:9">
      <c r="A130" s="4"/>
      <c r="B130" s="4"/>
      <c r="C130" s="4"/>
    </row>
    <row r="131" spans="1:9">
      <c r="A131" s="4"/>
      <c r="B131" s="4"/>
      <c r="C131" s="4"/>
    </row>
    <row r="132" spans="1:9">
      <c r="A132" s="4"/>
      <c r="B132" s="4"/>
      <c r="C132" s="4"/>
    </row>
    <row r="133" spans="1:9">
      <c r="A133" s="4"/>
      <c r="B133" s="4"/>
      <c r="C133" s="4"/>
    </row>
    <row r="134" spans="1:9">
      <c r="A134" s="4"/>
      <c r="B134" s="4"/>
      <c r="C134" s="4"/>
      <c r="D134" s="4"/>
      <c r="E134" s="4"/>
      <c r="F134" s="4"/>
      <c r="G134" s="4"/>
      <c r="H134" s="4"/>
      <c r="I134" s="4"/>
    </row>
    <row r="135" spans="1:9">
      <c r="A135" s="4"/>
      <c r="B135" s="4"/>
      <c r="C135" s="4"/>
      <c r="D135" s="4"/>
      <c r="E135" s="4"/>
      <c r="F135" s="4"/>
      <c r="G135" s="4"/>
      <c r="H135" s="4"/>
      <c r="I135" s="4"/>
    </row>
    <row r="136" spans="1:9">
      <c r="A136" s="4"/>
      <c r="B136" s="4"/>
      <c r="C136" s="4"/>
      <c r="D136" s="4"/>
      <c r="E136" s="4"/>
      <c r="F136" s="4"/>
      <c r="G136" s="4"/>
      <c r="H136" s="4"/>
      <c r="I136" s="4"/>
    </row>
    <row r="137" spans="1:9">
      <c r="A137" s="4"/>
      <c r="B137" s="4"/>
      <c r="C137" s="4"/>
      <c r="D137" s="4"/>
      <c r="E137" s="4"/>
      <c r="F137" s="4"/>
      <c r="G137" s="4"/>
      <c r="H137" s="4"/>
      <c r="I137" s="4"/>
    </row>
  </sheetData>
  <mergeCells count="2066">
    <mergeCell ref="XDW2:XEL2"/>
    <mergeCell ref="XEM2:XFB2"/>
    <mergeCell ref="XAU2:XBJ2"/>
    <mergeCell ref="XBK2:XBZ2"/>
    <mergeCell ref="XCA2:XCP2"/>
    <mergeCell ref="XCQ2:XDF2"/>
    <mergeCell ref="XDG2:XDV2"/>
    <mergeCell ref="WXS2:WYH2"/>
    <mergeCell ref="WYI2:WYX2"/>
    <mergeCell ref="WYY2:WZN2"/>
    <mergeCell ref="WZO2:XAD2"/>
    <mergeCell ref="XAE2:XAT2"/>
    <mergeCell ref="WUQ2:WVF2"/>
    <mergeCell ref="WVG2:WVV2"/>
    <mergeCell ref="WVW2:WWL2"/>
    <mergeCell ref="WWM2:WXB2"/>
    <mergeCell ref="WXC2:WXR2"/>
    <mergeCell ref="WRO2:WSD2"/>
    <mergeCell ref="WSE2:WST2"/>
    <mergeCell ref="WSU2:WTJ2"/>
    <mergeCell ref="WTK2:WTZ2"/>
    <mergeCell ref="WUA2:WUP2"/>
    <mergeCell ref="WOM2:WPB2"/>
    <mergeCell ref="WPC2:WPR2"/>
    <mergeCell ref="WPS2:WQH2"/>
    <mergeCell ref="WQI2:WQX2"/>
    <mergeCell ref="WQY2:WRN2"/>
    <mergeCell ref="WLK2:WLZ2"/>
    <mergeCell ref="WMA2:WMP2"/>
    <mergeCell ref="WMQ2:WNF2"/>
    <mergeCell ref="WNG2:WNV2"/>
    <mergeCell ref="WNW2:WOL2"/>
    <mergeCell ref="WII2:WIX2"/>
    <mergeCell ref="WIY2:WJN2"/>
    <mergeCell ref="WJO2:WKD2"/>
    <mergeCell ref="WKE2:WKT2"/>
    <mergeCell ref="WKU2:WLJ2"/>
    <mergeCell ref="WFG2:WFV2"/>
    <mergeCell ref="WFW2:WGL2"/>
    <mergeCell ref="WGM2:WHB2"/>
    <mergeCell ref="WHC2:WHR2"/>
    <mergeCell ref="WHS2:WIH2"/>
    <mergeCell ref="WCE2:WCT2"/>
    <mergeCell ref="WCU2:WDJ2"/>
    <mergeCell ref="WDK2:WDZ2"/>
    <mergeCell ref="WEA2:WEP2"/>
    <mergeCell ref="WEQ2:WFF2"/>
    <mergeCell ref="VZC2:VZR2"/>
    <mergeCell ref="VZS2:WAH2"/>
    <mergeCell ref="WAI2:WAX2"/>
    <mergeCell ref="WAY2:WBN2"/>
    <mergeCell ref="WBO2:WCD2"/>
    <mergeCell ref="VWA2:VWP2"/>
    <mergeCell ref="VWQ2:VXF2"/>
    <mergeCell ref="VXG2:VXV2"/>
    <mergeCell ref="VXW2:VYL2"/>
    <mergeCell ref="VYM2:VZB2"/>
    <mergeCell ref="VSY2:VTN2"/>
    <mergeCell ref="VTO2:VUD2"/>
    <mergeCell ref="VUE2:VUT2"/>
    <mergeCell ref="VUU2:VVJ2"/>
    <mergeCell ref="VVK2:VVZ2"/>
    <mergeCell ref="VPW2:VQL2"/>
    <mergeCell ref="VQM2:VRB2"/>
    <mergeCell ref="VRC2:VRR2"/>
    <mergeCell ref="VRS2:VSH2"/>
    <mergeCell ref="VSI2:VSX2"/>
    <mergeCell ref="VMU2:VNJ2"/>
    <mergeCell ref="VNK2:VNZ2"/>
    <mergeCell ref="VOA2:VOP2"/>
    <mergeCell ref="VOQ2:VPF2"/>
    <mergeCell ref="VPG2:VPV2"/>
    <mergeCell ref="VJS2:VKH2"/>
    <mergeCell ref="VKI2:VKX2"/>
    <mergeCell ref="VKY2:VLN2"/>
    <mergeCell ref="VLO2:VMD2"/>
    <mergeCell ref="VME2:VMT2"/>
    <mergeCell ref="VGQ2:VHF2"/>
    <mergeCell ref="VHG2:VHV2"/>
    <mergeCell ref="VHW2:VIL2"/>
    <mergeCell ref="VIM2:VJB2"/>
    <mergeCell ref="VJC2:VJR2"/>
    <mergeCell ref="VDO2:VED2"/>
    <mergeCell ref="VEE2:VET2"/>
    <mergeCell ref="VEU2:VFJ2"/>
    <mergeCell ref="VFK2:VFZ2"/>
    <mergeCell ref="VGA2:VGP2"/>
    <mergeCell ref="VAM2:VBB2"/>
    <mergeCell ref="VBC2:VBR2"/>
    <mergeCell ref="VBS2:VCH2"/>
    <mergeCell ref="VCI2:VCX2"/>
    <mergeCell ref="VCY2:VDN2"/>
    <mergeCell ref="UXK2:UXZ2"/>
    <mergeCell ref="UYA2:UYP2"/>
    <mergeCell ref="UYQ2:UZF2"/>
    <mergeCell ref="UZG2:UZV2"/>
    <mergeCell ref="UZW2:VAL2"/>
    <mergeCell ref="UUI2:UUX2"/>
    <mergeCell ref="UUY2:UVN2"/>
    <mergeCell ref="UVO2:UWD2"/>
    <mergeCell ref="UWE2:UWT2"/>
    <mergeCell ref="UWU2:UXJ2"/>
    <mergeCell ref="URG2:URV2"/>
    <mergeCell ref="URW2:USL2"/>
    <mergeCell ref="USM2:UTB2"/>
    <mergeCell ref="UTC2:UTR2"/>
    <mergeCell ref="UTS2:UUH2"/>
    <mergeCell ref="UOE2:UOT2"/>
    <mergeCell ref="UOU2:UPJ2"/>
    <mergeCell ref="UPK2:UPZ2"/>
    <mergeCell ref="UQA2:UQP2"/>
    <mergeCell ref="UQQ2:URF2"/>
    <mergeCell ref="ULC2:ULR2"/>
    <mergeCell ref="ULS2:UMH2"/>
    <mergeCell ref="UMI2:UMX2"/>
    <mergeCell ref="UMY2:UNN2"/>
    <mergeCell ref="UNO2:UOD2"/>
    <mergeCell ref="UIA2:UIP2"/>
    <mergeCell ref="UIQ2:UJF2"/>
    <mergeCell ref="UJG2:UJV2"/>
    <mergeCell ref="UJW2:UKL2"/>
    <mergeCell ref="UKM2:ULB2"/>
    <mergeCell ref="UEY2:UFN2"/>
    <mergeCell ref="UFO2:UGD2"/>
    <mergeCell ref="UGE2:UGT2"/>
    <mergeCell ref="UGU2:UHJ2"/>
    <mergeCell ref="UHK2:UHZ2"/>
    <mergeCell ref="UBW2:UCL2"/>
    <mergeCell ref="UCM2:UDB2"/>
    <mergeCell ref="UDC2:UDR2"/>
    <mergeCell ref="UDS2:UEH2"/>
    <mergeCell ref="UEI2:UEX2"/>
    <mergeCell ref="TYU2:TZJ2"/>
    <mergeCell ref="TZK2:TZZ2"/>
    <mergeCell ref="UAA2:UAP2"/>
    <mergeCell ref="UAQ2:UBF2"/>
    <mergeCell ref="UBG2:UBV2"/>
    <mergeCell ref="TVS2:TWH2"/>
    <mergeCell ref="TWI2:TWX2"/>
    <mergeCell ref="TWY2:TXN2"/>
    <mergeCell ref="TXO2:TYD2"/>
    <mergeCell ref="TYE2:TYT2"/>
    <mergeCell ref="TSQ2:TTF2"/>
    <mergeCell ref="TTG2:TTV2"/>
    <mergeCell ref="TTW2:TUL2"/>
    <mergeCell ref="TUM2:TVB2"/>
    <mergeCell ref="TVC2:TVR2"/>
    <mergeCell ref="TPO2:TQD2"/>
    <mergeCell ref="TQE2:TQT2"/>
    <mergeCell ref="TQU2:TRJ2"/>
    <mergeCell ref="TRK2:TRZ2"/>
    <mergeCell ref="TSA2:TSP2"/>
    <mergeCell ref="TMM2:TNB2"/>
    <mergeCell ref="TNC2:TNR2"/>
    <mergeCell ref="TNS2:TOH2"/>
    <mergeCell ref="TOI2:TOX2"/>
    <mergeCell ref="TOY2:TPN2"/>
    <mergeCell ref="TJK2:TJZ2"/>
    <mergeCell ref="TKA2:TKP2"/>
    <mergeCell ref="TKQ2:TLF2"/>
    <mergeCell ref="TLG2:TLV2"/>
    <mergeCell ref="TLW2:TML2"/>
    <mergeCell ref="TGI2:TGX2"/>
    <mergeCell ref="TGY2:THN2"/>
    <mergeCell ref="THO2:TID2"/>
    <mergeCell ref="TIE2:TIT2"/>
    <mergeCell ref="TIU2:TJJ2"/>
    <mergeCell ref="TDG2:TDV2"/>
    <mergeCell ref="TDW2:TEL2"/>
    <mergeCell ref="TEM2:TFB2"/>
    <mergeCell ref="TFC2:TFR2"/>
    <mergeCell ref="TFS2:TGH2"/>
    <mergeCell ref="TAE2:TAT2"/>
    <mergeCell ref="TAU2:TBJ2"/>
    <mergeCell ref="TBK2:TBZ2"/>
    <mergeCell ref="TCA2:TCP2"/>
    <mergeCell ref="TCQ2:TDF2"/>
    <mergeCell ref="SXC2:SXR2"/>
    <mergeCell ref="SXS2:SYH2"/>
    <mergeCell ref="SYI2:SYX2"/>
    <mergeCell ref="SYY2:SZN2"/>
    <mergeCell ref="SZO2:TAD2"/>
    <mergeCell ref="SUA2:SUP2"/>
    <mergeCell ref="SUQ2:SVF2"/>
    <mergeCell ref="SVG2:SVV2"/>
    <mergeCell ref="SVW2:SWL2"/>
    <mergeCell ref="SWM2:SXB2"/>
    <mergeCell ref="SQY2:SRN2"/>
    <mergeCell ref="SRO2:SSD2"/>
    <mergeCell ref="SSE2:SST2"/>
    <mergeCell ref="SSU2:STJ2"/>
    <mergeCell ref="STK2:STZ2"/>
    <mergeCell ref="SNW2:SOL2"/>
    <mergeCell ref="SOM2:SPB2"/>
    <mergeCell ref="SPC2:SPR2"/>
    <mergeCell ref="SPS2:SQH2"/>
    <mergeCell ref="SQI2:SQX2"/>
    <mergeCell ref="SKU2:SLJ2"/>
    <mergeCell ref="SLK2:SLZ2"/>
    <mergeCell ref="SMA2:SMP2"/>
    <mergeCell ref="SMQ2:SNF2"/>
    <mergeCell ref="SNG2:SNV2"/>
    <mergeCell ref="SHS2:SIH2"/>
    <mergeCell ref="SII2:SIX2"/>
    <mergeCell ref="SIY2:SJN2"/>
    <mergeCell ref="SJO2:SKD2"/>
    <mergeCell ref="SKE2:SKT2"/>
    <mergeCell ref="SEQ2:SFF2"/>
    <mergeCell ref="SFG2:SFV2"/>
    <mergeCell ref="SFW2:SGL2"/>
    <mergeCell ref="SGM2:SHB2"/>
    <mergeCell ref="SHC2:SHR2"/>
    <mergeCell ref="SBO2:SCD2"/>
    <mergeCell ref="SCE2:SCT2"/>
    <mergeCell ref="SCU2:SDJ2"/>
    <mergeCell ref="SDK2:SDZ2"/>
    <mergeCell ref="SEA2:SEP2"/>
    <mergeCell ref="RYM2:RZB2"/>
    <mergeCell ref="RZC2:RZR2"/>
    <mergeCell ref="RZS2:SAH2"/>
    <mergeCell ref="SAI2:SAX2"/>
    <mergeCell ref="SAY2:SBN2"/>
    <mergeCell ref="RVK2:RVZ2"/>
    <mergeCell ref="RWA2:RWP2"/>
    <mergeCell ref="RWQ2:RXF2"/>
    <mergeCell ref="RXG2:RXV2"/>
    <mergeCell ref="RXW2:RYL2"/>
    <mergeCell ref="RSI2:RSX2"/>
    <mergeCell ref="RSY2:RTN2"/>
    <mergeCell ref="RTO2:RUD2"/>
    <mergeCell ref="RUE2:RUT2"/>
    <mergeCell ref="RUU2:RVJ2"/>
    <mergeCell ref="RPG2:RPV2"/>
    <mergeCell ref="RPW2:RQL2"/>
    <mergeCell ref="RQM2:RRB2"/>
    <mergeCell ref="RRC2:RRR2"/>
    <mergeCell ref="RRS2:RSH2"/>
    <mergeCell ref="RME2:RMT2"/>
    <mergeCell ref="RMU2:RNJ2"/>
    <mergeCell ref="RNK2:RNZ2"/>
    <mergeCell ref="ROA2:ROP2"/>
    <mergeCell ref="ROQ2:RPF2"/>
    <mergeCell ref="RJC2:RJR2"/>
    <mergeCell ref="RJS2:RKH2"/>
    <mergeCell ref="RKI2:RKX2"/>
    <mergeCell ref="RKY2:RLN2"/>
    <mergeCell ref="RLO2:RMD2"/>
    <mergeCell ref="RGA2:RGP2"/>
    <mergeCell ref="RGQ2:RHF2"/>
    <mergeCell ref="RHG2:RHV2"/>
    <mergeCell ref="RHW2:RIL2"/>
    <mergeCell ref="RIM2:RJB2"/>
    <mergeCell ref="RCY2:RDN2"/>
    <mergeCell ref="RDO2:RED2"/>
    <mergeCell ref="REE2:RET2"/>
    <mergeCell ref="REU2:RFJ2"/>
    <mergeCell ref="RFK2:RFZ2"/>
    <mergeCell ref="QZW2:RAL2"/>
    <mergeCell ref="RAM2:RBB2"/>
    <mergeCell ref="RBC2:RBR2"/>
    <mergeCell ref="RBS2:RCH2"/>
    <mergeCell ref="RCI2:RCX2"/>
    <mergeCell ref="QWU2:QXJ2"/>
    <mergeCell ref="QXK2:QXZ2"/>
    <mergeCell ref="QYA2:QYP2"/>
    <mergeCell ref="QYQ2:QZF2"/>
    <mergeCell ref="QZG2:QZV2"/>
    <mergeCell ref="QTS2:QUH2"/>
    <mergeCell ref="QUI2:QUX2"/>
    <mergeCell ref="QUY2:QVN2"/>
    <mergeCell ref="QVO2:QWD2"/>
    <mergeCell ref="QWE2:QWT2"/>
    <mergeCell ref="QQQ2:QRF2"/>
    <mergeCell ref="QRG2:QRV2"/>
    <mergeCell ref="QRW2:QSL2"/>
    <mergeCell ref="QSM2:QTB2"/>
    <mergeCell ref="QTC2:QTR2"/>
    <mergeCell ref="QNO2:QOD2"/>
    <mergeCell ref="QOE2:QOT2"/>
    <mergeCell ref="QOU2:QPJ2"/>
    <mergeCell ref="QPK2:QPZ2"/>
    <mergeCell ref="QQA2:QQP2"/>
    <mergeCell ref="QKM2:QLB2"/>
    <mergeCell ref="QLC2:QLR2"/>
    <mergeCell ref="QLS2:QMH2"/>
    <mergeCell ref="QMI2:QMX2"/>
    <mergeCell ref="QMY2:QNN2"/>
    <mergeCell ref="QHK2:QHZ2"/>
    <mergeCell ref="QIA2:QIP2"/>
    <mergeCell ref="QIQ2:QJF2"/>
    <mergeCell ref="QJG2:QJV2"/>
    <mergeCell ref="QJW2:QKL2"/>
    <mergeCell ref="QEI2:QEX2"/>
    <mergeCell ref="QEY2:QFN2"/>
    <mergeCell ref="QFO2:QGD2"/>
    <mergeCell ref="QGE2:QGT2"/>
    <mergeCell ref="QGU2:QHJ2"/>
    <mergeCell ref="QBG2:QBV2"/>
    <mergeCell ref="QBW2:QCL2"/>
    <mergeCell ref="QCM2:QDB2"/>
    <mergeCell ref="QDC2:QDR2"/>
    <mergeCell ref="QDS2:QEH2"/>
    <mergeCell ref="PYE2:PYT2"/>
    <mergeCell ref="PYU2:PZJ2"/>
    <mergeCell ref="PZK2:PZZ2"/>
    <mergeCell ref="QAA2:QAP2"/>
    <mergeCell ref="QAQ2:QBF2"/>
    <mergeCell ref="PVC2:PVR2"/>
    <mergeCell ref="PVS2:PWH2"/>
    <mergeCell ref="PWI2:PWX2"/>
    <mergeCell ref="PWY2:PXN2"/>
    <mergeCell ref="PXO2:PYD2"/>
    <mergeCell ref="PSA2:PSP2"/>
    <mergeCell ref="PSQ2:PTF2"/>
    <mergeCell ref="PTG2:PTV2"/>
    <mergeCell ref="PTW2:PUL2"/>
    <mergeCell ref="PUM2:PVB2"/>
    <mergeCell ref="POY2:PPN2"/>
    <mergeCell ref="PPO2:PQD2"/>
    <mergeCell ref="PQE2:PQT2"/>
    <mergeCell ref="PQU2:PRJ2"/>
    <mergeCell ref="PRK2:PRZ2"/>
    <mergeCell ref="PLW2:PML2"/>
    <mergeCell ref="PMM2:PNB2"/>
    <mergeCell ref="PNC2:PNR2"/>
    <mergeCell ref="PNS2:POH2"/>
    <mergeCell ref="POI2:POX2"/>
    <mergeCell ref="PIU2:PJJ2"/>
    <mergeCell ref="PJK2:PJZ2"/>
    <mergeCell ref="PKA2:PKP2"/>
    <mergeCell ref="PKQ2:PLF2"/>
    <mergeCell ref="PLG2:PLV2"/>
    <mergeCell ref="PFS2:PGH2"/>
    <mergeCell ref="PGI2:PGX2"/>
    <mergeCell ref="PGY2:PHN2"/>
    <mergeCell ref="PHO2:PID2"/>
    <mergeCell ref="PIE2:PIT2"/>
    <mergeCell ref="PCQ2:PDF2"/>
    <mergeCell ref="PDG2:PDV2"/>
    <mergeCell ref="PDW2:PEL2"/>
    <mergeCell ref="PEM2:PFB2"/>
    <mergeCell ref="PFC2:PFR2"/>
    <mergeCell ref="OZO2:PAD2"/>
    <mergeCell ref="PAE2:PAT2"/>
    <mergeCell ref="PAU2:PBJ2"/>
    <mergeCell ref="PBK2:PBZ2"/>
    <mergeCell ref="PCA2:PCP2"/>
    <mergeCell ref="OWM2:OXB2"/>
    <mergeCell ref="OXC2:OXR2"/>
    <mergeCell ref="OXS2:OYH2"/>
    <mergeCell ref="OYI2:OYX2"/>
    <mergeCell ref="OYY2:OZN2"/>
    <mergeCell ref="OTK2:OTZ2"/>
    <mergeCell ref="OUA2:OUP2"/>
    <mergeCell ref="OUQ2:OVF2"/>
    <mergeCell ref="OVG2:OVV2"/>
    <mergeCell ref="OVW2:OWL2"/>
    <mergeCell ref="OQI2:OQX2"/>
    <mergeCell ref="OQY2:ORN2"/>
    <mergeCell ref="ORO2:OSD2"/>
    <mergeCell ref="OSE2:OST2"/>
    <mergeCell ref="OSU2:OTJ2"/>
    <mergeCell ref="ONG2:ONV2"/>
    <mergeCell ref="ONW2:OOL2"/>
    <mergeCell ref="OOM2:OPB2"/>
    <mergeCell ref="OPC2:OPR2"/>
    <mergeCell ref="OPS2:OQH2"/>
    <mergeCell ref="OKE2:OKT2"/>
    <mergeCell ref="OKU2:OLJ2"/>
    <mergeCell ref="OLK2:OLZ2"/>
    <mergeCell ref="OMA2:OMP2"/>
    <mergeCell ref="OMQ2:ONF2"/>
    <mergeCell ref="OHC2:OHR2"/>
    <mergeCell ref="OHS2:OIH2"/>
    <mergeCell ref="OII2:OIX2"/>
    <mergeCell ref="OIY2:OJN2"/>
    <mergeCell ref="OJO2:OKD2"/>
    <mergeCell ref="OEA2:OEP2"/>
    <mergeCell ref="OEQ2:OFF2"/>
    <mergeCell ref="OFG2:OFV2"/>
    <mergeCell ref="OFW2:OGL2"/>
    <mergeCell ref="OGM2:OHB2"/>
    <mergeCell ref="OAY2:OBN2"/>
    <mergeCell ref="OBO2:OCD2"/>
    <mergeCell ref="OCE2:OCT2"/>
    <mergeCell ref="OCU2:ODJ2"/>
    <mergeCell ref="ODK2:ODZ2"/>
    <mergeCell ref="NXW2:NYL2"/>
    <mergeCell ref="NYM2:NZB2"/>
    <mergeCell ref="NZC2:NZR2"/>
    <mergeCell ref="NZS2:OAH2"/>
    <mergeCell ref="OAI2:OAX2"/>
    <mergeCell ref="NUU2:NVJ2"/>
    <mergeCell ref="NVK2:NVZ2"/>
    <mergeCell ref="NWA2:NWP2"/>
    <mergeCell ref="NWQ2:NXF2"/>
    <mergeCell ref="NXG2:NXV2"/>
    <mergeCell ref="NRS2:NSH2"/>
    <mergeCell ref="NSI2:NSX2"/>
    <mergeCell ref="NSY2:NTN2"/>
    <mergeCell ref="NTO2:NUD2"/>
    <mergeCell ref="NUE2:NUT2"/>
    <mergeCell ref="NOQ2:NPF2"/>
    <mergeCell ref="NPG2:NPV2"/>
    <mergeCell ref="NPW2:NQL2"/>
    <mergeCell ref="NQM2:NRB2"/>
    <mergeCell ref="NRC2:NRR2"/>
    <mergeCell ref="NLO2:NMD2"/>
    <mergeCell ref="NME2:NMT2"/>
    <mergeCell ref="NMU2:NNJ2"/>
    <mergeCell ref="NNK2:NNZ2"/>
    <mergeCell ref="NOA2:NOP2"/>
    <mergeCell ref="NIM2:NJB2"/>
    <mergeCell ref="NJC2:NJR2"/>
    <mergeCell ref="NJS2:NKH2"/>
    <mergeCell ref="NKI2:NKX2"/>
    <mergeCell ref="NKY2:NLN2"/>
    <mergeCell ref="NFK2:NFZ2"/>
    <mergeCell ref="NGA2:NGP2"/>
    <mergeCell ref="NGQ2:NHF2"/>
    <mergeCell ref="NHG2:NHV2"/>
    <mergeCell ref="NHW2:NIL2"/>
    <mergeCell ref="NCI2:NCX2"/>
    <mergeCell ref="NCY2:NDN2"/>
    <mergeCell ref="NDO2:NED2"/>
    <mergeCell ref="NEE2:NET2"/>
    <mergeCell ref="NEU2:NFJ2"/>
    <mergeCell ref="MZG2:MZV2"/>
    <mergeCell ref="MZW2:NAL2"/>
    <mergeCell ref="NAM2:NBB2"/>
    <mergeCell ref="NBC2:NBR2"/>
    <mergeCell ref="NBS2:NCH2"/>
    <mergeCell ref="MWE2:MWT2"/>
    <mergeCell ref="MWU2:MXJ2"/>
    <mergeCell ref="MXK2:MXZ2"/>
    <mergeCell ref="MYA2:MYP2"/>
    <mergeCell ref="MYQ2:MZF2"/>
    <mergeCell ref="MTC2:MTR2"/>
    <mergeCell ref="MTS2:MUH2"/>
    <mergeCell ref="MUI2:MUX2"/>
    <mergeCell ref="MUY2:MVN2"/>
    <mergeCell ref="MVO2:MWD2"/>
    <mergeCell ref="MQA2:MQP2"/>
    <mergeCell ref="MQQ2:MRF2"/>
    <mergeCell ref="MRG2:MRV2"/>
    <mergeCell ref="MRW2:MSL2"/>
    <mergeCell ref="MSM2:MTB2"/>
    <mergeCell ref="MMY2:MNN2"/>
    <mergeCell ref="MNO2:MOD2"/>
    <mergeCell ref="MOE2:MOT2"/>
    <mergeCell ref="MOU2:MPJ2"/>
    <mergeCell ref="MPK2:MPZ2"/>
    <mergeCell ref="MJW2:MKL2"/>
    <mergeCell ref="MKM2:MLB2"/>
    <mergeCell ref="MLC2:MLR2"/>
    <mergeCell ref="MLS2:MMH2"/>
    <mergeCell ref="MMI2:MMX2"/>
    <mergeCell ref="MGU2:MHJ2"/>
    <mergeCell ref="MHK2:MHZ2"/>
    <mergeCell ref="MIA2:MIP2"/>
    <mergeCell ref="MIQ2:MJF2"/>
    <mergeCell ref="MJG2:MJV2"/>
    <mergeCell ref="MDS2:MEH2"/>
    <mergeCell ref="MEI2:MEX2"/>
    <mergeCell ref="MEY2:MFN2"/>
    <mergeCell ref="MFO2:MGD2"/>
    <mergeCell ref="MGE2:MGT2"/>
    <mergeCell ref="MAQ2:MBF2"/>
    <mergeCell ref="MBG2:MBV2"/>
    <mergeCell ref="MBW2:MCL2"/>
    <mergeCell ref="MCM2:MDB2"/>
    <mergeCell ref="MDC2:MDR2"/>
    <mergeCell ref="LXO2:LYD2"/>
    <mergeCell ref="LYE2:LYT2"/>
    <mergeCell ref="LYU2:LZJ2"/>
    <mergeCell ref="LZK2:LZZ2"/>
    <mergeCell ref="MAA2:MAP2"/>
    <mergeCell ref="LUM2:LVB2"/>
    <mergeCell ref="LVC2:LVR2"/>
    <mergeCell ref="LVS2:LWH2"/>
    <mergeCell ref="LWI2:LWX2"/>
    <mergeCell ref="LWY2:LXN2"/>
    <mergeCell ref="LRK2:LRZ2"/>
    <mergeCell ref="LSA2:LSP2"/>
    <mergeCell ref="LSQ2:LTF2"/>
    <mergeCell ref="LTG2:LTV2"/>
    <mergeCell ref="LTW2:LUL2"/>
    <mergeCell ref="LOI2:LOX2"/>
    <mergeCell ref="LOY2:LPN2"/>
    <mergeCell ref="LPO2:LQD2"/>
    <mergeCell ref="LQE2:LQT2"/>
    <mergeCell ref="LQU2:LRJ2"/>
    <mergeCell ref="LLG2:LLV2"/>
    <mergeCell ref="LLW2:LML2"/>
    <mergeCell ref="LMM2:LNB2"/>
    <mergeCell ref="LNC2:LNR2"/>
    <mergeCell ref="LNS2:LOH2"/>
    <mergeCell ref="LIE2:LIT2"/>
    <mergeCell ref="LIU2:LJJ2"/>
    <mergeCell ref="LJK2:LJZ2"/>
    <mergeCell ref="LKA2:LKP2"/>
    <mergeCell ref="LKQ2:LLF2"/>
    <mergeCell ref="LFC2:LFR2"/>
    <mergeCell ref="LFS2:LGH2"/>
    <mergeCell ref="LGI2:LGX2"/>
    <mergeCell ref="LGY2:LHN2"/>
    <mergeCell ref="LHO2:LID2"/>
    <mergeCell ref="LCA2:LCP2"/>
    <mergeCell ref="LCQ2:LDF2"/>
    <mergeCell ref="LDG2:LDV2"/>
    <mergeCell ref="LDW2:LEL2"/>
    <mergeCell ref="LEM2:LFB2"/>
    <mergeCell ref="KYY2:KZN2"/>
    <mergeCell ref="KZO2:LAD2"/>
    <mergeCell ref="LAE2:LAT2"/>
    <mergeCell ref="LAU2:LBJ2"/>
    <mergeCell ref="LBK2:LBZ2"/>
    <mergeCell ref="KVW2:KWL2"/>
    <mergeCell ref="KWM2:KXB2"/>
    <mergeCell ref="KXC2:KXR2"/>
    <mergeCell ref="KXS2:KYH2"/>
    <mergeCell ref="KYI2:KYX2"/>
    <mergeCell ref="KSU2:KTJ2"/>
    <mergeCell ref="KTK2:KTZ2"/>
    <mergeCell ref="KUA2:KUP2"/>
    <mergeCell ref="KUQ2:KVF2"/>
    <mergeCell ref="KVG2:KVV2"/>
    <mergeCell ref="KPS2:KQH2"/>
    <mergeCell ref="KQI2:KQX2"/>
    <mergeCell ref="KQY2:KRN2"/>
    <mergeCell ref="KRO2:KSD2"/>
    <mergeCell ref="KSE2:KST2"/>
    <mergeCell ref="KMQ2:KNF2"/>
    <mergeCell ref="KNG2:KNV2"/>
    <mergeCell ref="KNW2:KOL2"/>
    <mergeCell ref="KOM2:KPB2"/>
    <mergeCell ref="KPC2:KPR2"/>
    <mergeCell ref="KJO2:KKD2"/>
    <mergeCell ref="KKE2:KKT2"/>
    <mergeCell ref="KKU2:KLJ2"/>
    <mergeCell ref="KLK2:KLZ2"/>
    <mergeCell ref="KMA2:KMP2"/>
    <mergeCell ref="KGM2:KHB2"/>
    <mergeCell ref="KHC2:KHR2"/>
    <mergeCell ref="KHS2:KIH2"/>
    <mergeCell ref="KII2:KIX2"/>
    <mergeCell ref="KIY2:KJN2"/>
    <mergeCell ref="KDK2:KDZ2"/>
    <mergeCell ref="KEA2:KEP2"/>
    <mergeCell ref="KEQ2:KFF2"/>
    <mergeCell ref="KFG2:KFV2"/>
    <mergeCell ref="KFW2:KGL2"/>
    <mergeCell ref="KAI2:KAX2"/>
    <mergeCell ref="KAY2:KBN2"/>
    <mergeCell ref="KBO2:KCD2"/>
    <mergeCell ref="KCE2:KCT2"/>
    <mergeCell ref="KCU2:KDJ2"/>
    <mergeCell ref="JXG2:JXV2"/>
    <mergeCell ref="JXW2:JYL2"/>
    <mergeCell ref="JYM2:JZB2"/>
    <mergeCell ref="JZC2:JZR2"/>
    <mergeCell ref="JZS2:KAH2"/>
    <mergeCell ref="JUE2:JUT2"/>
    <mergeCell ref="JUU2:JVJ2"/>
    <mergeCell ref="JVK2:JVZ2"/>
    <mergeCell ref="JWA2:JWP2"/>
    <mergeCell ref="JWQ2:JXF2"/>
    <mergeCell ref="JRC2:JRR2"/>
    <mergeCell ref="JRS2:JSH2"/>
    <mergeCell ref="JSI2:JSX2"/>
    <mergeCell ref="JSY2:JTN2"/>
    <mergeCell ref="JTO2:JUD2"/>
    <mergeCell ref="JOA2:JOP2"/>
    <mergeCell ref="JOQ2:JPF2"/>
    <mergeCell ref="JPG2:JPV2"/>
    <mergeCell ref="JPW2:JQL2"/>
    <mergeCell ref="JQM2:JRB2"/>
    <mergeCell ref="JKY2:JLN2"/>
    <mergeCell ref="JLO2:JMD2"/>
    <mergeCell ref="JME2:JMT2"/>
    <mergeCell ref="JMU2:JNJ2"/>
    <mergeCell ref="JNK2:JNZ2"/>
    <mergeCell ref="JHW2:JIL2"/>
    <mergeCell ref="JIM2:JJB2"/>
    <mergeCell ref="JJC2:JJR2"/>
    <mergeCell ref="JJS2:JKH2"/>
    <mergeCell ref="JKI2:JKX2"/>
    <mergeCell ref="JEU2:JFJ2"/>
    <mergeCell ref="JFK2:JFZ2"/>
    <mergeCell ref="JGA2:JGP2"/>
    <mergeCell ref="JGQ2:JHF2"/>
    <mergeCell ref="JHG2:JHV2"/>
    <mergeCell ref="JBS2:JCH2"/>
    <mergeCell ref="JCI2:JCX2"/>
    <mergeCell ref="JCY2:JDN2"/>
    <mergeCell ref="JDO2:JED2"/>
    <mergeCell ref="JEE2:JET2"/>
    <mergeCell ref="IYQ2:IZF2"/>
    <mergeCell ref="IZG2:IZV2"/>
    <mergeCell ref="IZW2:JAL2"/>
    <mergeCell ref="JAM2:JBB2"/>
    <mergeCell ref="JBC2:JBR2"/>
    <mergeCell ref="IVO2:IWD2"/>
    <mergeCell ref="IWE2:IWT2"/>
    <mergeCell ref="IWU2:IXJ2"/>
    <mergeCell ref="IXK2:IXZ2"/>
    <mergeCell ref="IYA2:IYP2"/>
    <mergeCell ref="ISM2:ITB2"/>
    <mergeCell ref="ITC2:ITR2"/>
    <mergeCell ref="ITS2:IUH2"/>
    <mergeCell ref="IUI2:IUX2"/>
    <mergeCell ref="IUY2:IVN2"/>
    <mergeCell ref="IPK2:IPZ2"/>
    <mergeCell ref="IQA2:IQP2"/>
    <mergeCell ref="IQQ2:IRF2"/>
    <mergeCell ref="IRG2:IRV2"/>
    <mergeCell ref="IRW2:ISL2"/>
    <mergeCell ref="IMI2:IMX2"/>
    <mergeCell ref="IMY2:INN2"/>
    <mergeCell ref="INO2:IOD2"/>
    <mergeCell ref="IOE2:IOT2"/>
    <mergeCell ref="IOU2:IPJ2"/>
    <mergeCell ref="IJG2:IJV2"/>
    <mergeCell ref="IJW2:IKL2"/>
    <mergeCell ref="IKM2:ILB2"/>
    <mergeCell ref="ILC2:ILR2"/>
    <mergeCell ref="ILS2:IMH2"/>
    <mergeCell ref="IGE2:IGT2"/>
    <mergeCell ref="IGU2:IHJ2"/>
    <mergeCell ref="IHK2:IHZ2"/>
    <mergeCell ref="IIA2:IIP2"/>
    <mergeCell ref="IIQ2:IJF2"/>
    <mergeCell ref="IDC2:IDR2"/>
    <mergeCell ref="IDS2:IEH2"/>
    <mergeCell ref="IEI2:IEX2"/>
    <mergeCell ref="IEY2:IFN2"/>
    <mergeCell ref="IFO2:IGD2"/>
    <mergeCell ref="IAA2:IAP2"/>
    <mergeCell ref="IAQ2:IBF2"/>
    <mergeCell ref="IBG2:IBV2"/>
    <mergeCell ref="IBW2:ICL2"/>
    <mergeCell ref="ICM2:IDB2"/>
    <mergeCell ref="HWY2:HXN2"/>
    <mergeCell ref="HXO2:HYD2"/>
    <mergeCell ref="HYE2:HYT2"/>
    <mergeCell ref="HYU2:HZJ2"/>
    <mergeCell ref="HZK2:HZZ2"/>
    <mergeCell ref="HTW2:HUL2"/>
    <mergeCell ref="HUM2:HVB2"/>
    <mergeCell ref="HVC2:HVR2"/>
    <mergeCell ref="HVS2:HWH2"/>
    <mergeCell ref="HWI2:HWX2"/>
    <mergeCell ref="HQU2:HRJ2"/>
    <mergeCell ref="HRK2:HRZ2"/>
    <mergeCell ref="HSA2:HSP2"/>
    <mergeCell ref="HSQ2:HTF2"/>
    <mergeCell ref="HTG2:HTV2"/>
    <mergeCell ref="HNS2:HOH2"/>
    <mergeCell ref="HOI2:HOX2"/>
    <mergeCell ref="HOY2:HPN2"/>
    <mergeCell ref="HPO2:HQD2"/>
    <mergeCell ref="HQE2:HQT2"/>
    <mergeCell ref="HKQ2:HLF2"/>
    <mergeCell ref="HLG2:HLV2"/>
    <mergeCell ref="HLW2:HML2"/>
    <mergeCell ref="HMM2:HNB2"/>
    <mergeCell ref="HNC2:HNR2"/>
    <mergeCell ref="HHO2:HID2"/>
    <mergeCell ref="HIE2:HIT2"/>
    <mergeCell ref="HIU2:HJJ2"/>
    <mergeCell ref="HJK2:HJZ2"/>
    <mergeCell ref="HKA2:HKP2"/>
    <mergeCell ref="HEM2:HFB2"/>
    <mergeCell ref="HFC2:HFR2"/>
    <mergeCell ref="HFS2:HGH2"/>
    <mergeCell ref="HGI2:HGX2"/>
    <mergeCell ref="HGY2:HHN2"/>
    <mergeCell ref="HBK2:HBZ2"/>
    <mergeCell ref="HCA2:HCP2"/>
    <mergeCell ref="HCQ2:HDF2"/>
    <mergeCell ref="HDG2:HDV2"/>
    <mergeCell ref="HDW2:HEL2"/>
    <mergeCell ref="GYI2:GYX2"/>
    <mergeCell ref="GYY2:GZN2"/>
    <mergeCell ref="GZO2:HAD2"/>
    <mergeCell ref="HAE2:HAT2"/>
    <mergeCell ref="HAU2:HBJ2"/>
    <mergeCell ref="GVG2:GVV2"/>
    <mergeCell ref="GVW2:GWL2"/>
    <mergeCell ref="GWM2:GXB2"/>
    <mergeCell ref="GXC2:GXR2"/>
    <mergeCell ref="GXS2:GYH2"/>
    <mergeCell ref="GSE2:GST2"/>
    <mergeCell ref="GSU2:GTJ2"/>
    <mergeCell ref="GTK2:GTZ2"/>
    <mergeCell ref="GUA2:GUP2"/>
    <mergeCell ref="GUQ2:GVF2"/>
    <mergeCell ref="GPC2:GPR2"/>
    <mergeCell ref="GPS2:GQH2"/>
    <mergeCell ref="GQI2:GQX2"/>
    <mergeCell ref="GQY2:GRN2"/>
    <mergeCell ref="GRO2:GSD2"/>
    <mergeCell ref="GMA2:GMP2"/>
    <mergeCell ref="GMQ2:GNF2"/>
    <mergeCell ref="GNG2:GNV2"/>
    <mergeCell ref="GNW2:GOL2"/>
    <mergeCell ref="GOM2:GPB2"/>
    <mergeCell ref="GIY2:GJN2"/>
    <mergeCell ref="GJO2:GKD2"/>
    <mergeCell ref="GKE2:GKT2"/>
    <mergeCell ref="GKU2:GLJ2"/>
    <mergeCell ref="GLK2:GLZ2"/>
    <mergeCell ref="GFW2:GGL2"/>
    <mergeCell ref="GGM2:GHB2"/>
    <mergeCell ref="GHC2:GHR2"/>
    <mergeCell ref="GHS2:GIH2"/>
    <mergeCell ref="GII2:GIX2"/>
    <mergeCell ref="GCU2:GDJ2"/>
    <mergeCell ref="GDK2:GDZ2"/>
    <mergeCell ref="GEA2:GEP2"/>
    <mergeCell ref="GEQ2:GFF2"/>
    <mergeCell ref="GFG2:GFV2"/>
    <mergeCell ref="FZS2:GAH2"/>
    <mergeCell ref="GAI2:GAX2"/>
    <mergeCell ref="GAY2:GBN2"/>
    <mergeCell ref="GBO2:GCD2"/>
    <mergeCell ref="GCE2:GCT2"/>
    <mergeCell ref="FWQ2:FXF2"/>
    <mergeCell ref="FXG2:FXV2"/>
    <mergeCell ref="FXW2:FYL2"/>
    <mergeCell ref="FYM2:FZB2"/>
    <mergeCell ref="FZC2:FZR2"/>
    <mergeCell ref="FTO2:FUD2"/>
    <mergeCell ref="FUE2:FUT2"/>
    <mergeCell ref="FUU2:FVJ2"/>
    <mergeCell ref="FVK2:FVZ2"/>
    <mergeCell ref="FWA2:FWP2"/>
    <mergeCell ref="FQM2:FRB2"/>
    <mergeCell ref="FRC2:FRR2"/>
    <mergeCell ref="FRS2:FSH2"/>
    <mergeCell ref="FSI2:FSX2"/>
    <mergeCell ref="FSY2:FTN2"/>
    <mergeCell ref="FNK2:FNZ2"/>
    <mergeCell ref="FOA2:FOP2"/>
    <mergeCell ref="FOQ2:FPF2"/>
    <mergeCell ref="FPG2:FPV2"/>
    <mergeCell ref="FPW2:FQL2"/>
    <mergeCell ref="FKI2:FKX2"/>
    <mergeCell ref="FKY2:FLN2"/>
    <mergeCell ref="FLO2:FMD2"/>
    <mergeCell ref="FME2:FMT2"/>
    <mergeCell ref="FMU2:FNJ2"/>
    <mergeCell ref="FHG2:FHV2"/>
    <mergeCell ref="FHW2:FIL2"/>
    <mergeCell ref="FIM2:FJB2"/>
    <mergeCell ref="FJC2:FJR2"/>
    <mergeCell ref="FJS2:FKH2"/>
    <mergeCell ref="FEE2:FET2"/>
    <mergeCell ref="FEU2:FFJ2"/>
    <mergeCell ref="FFK2:FFZ2"/>
    <mergeCell ref="FGA2:FGP2"/>
    <mergeCell ref="FGQ2:FHF2"/>
    <mergeCell ref="FBC2:FBR2"/>
    <mergeCell ref="FBS2:FCH2"/>
    <mergeCell ref="FCI2:FCX2"/>
    <mergeCell ref="FCY2:FDN2"/>
    <mergeCell ref="FDO2:FED2"/>
    <mergeCell ref="EYA2:EYP2"/>
    <mergeCell ref="EYQ2:EZF2"/>
    <mergeCell ref="EZG2:EZV2"/>
    <mergeCell ref="EZW2:FAL2"/>
    <mergeCell ref="FAM2:FBB2"/>
    <mergeCell ref="EUY2:EVN2"/>
    <mergeCell ref="EVO2:EWD2"/>
    <mergeCell ref="EWE2:EWT2"/>
    <mergeCell ref="EWU2:EXJ2"/>
    <mergeCell ref="EXK2:EXZ2"/>
    <mergeCell ref="ERW2:ESL2"/>
    <mergeCell ref="ESM2:ETB2"/>
    <mergeCell ref="ETC2:ETR2"/>
    <mergeCell ref="ETS2:EUH2"/>
    <mergeCell ref="EUI2:EUX2"/>
    <mergeCell ref="EOU2:EPJ2"/>
    <mergeCell ref="EPK2:EPZ2"/>
    <mergeCell ref="EQA2:EQP2"/>
    <mergeCell ref="EQQ2:ERF2"/>
    <mergeCell ref="ERG2:ERV2"/>
    <mergeCell ref="ELS2:EMH2"/>
    <mergeCell ref="EMI2:EMX2"/>
    <mergeCell ref="EMY2:ENN2"/>
    <mergeCell ref="ENO2:EOD2"/>
    <mergeCell ref="EOE2:EOT2"/>
    <mergeCell ref="EIQ2:EJF2"/>
    <mergeCell ref="EJG2:EJV2"/>
    <mergeCell ref="EJW2:EKL2"/>
    <mergeCell ref="EKM2:ELB2"/>
    <mergeCell ref="ELC2:ELR2"/>
    <mergeCell ref="EFO2:EGD2"/>
    <mergeCell ref="EGE2:EGT2"/>
    <mergeCell ref="EGU2:EHJ2"/>
    <mergeCell ref="EHK2:EHZ2"/>
    <mergeCell ref="EIA2:EIP2"/>
    <mergeCell ref="ECM2:EDB2"/>
    <mergeCell ref="EDC2:EDR2"/>
    <mergeCell ref="EDS2:EEH2"/>
    <mergeCell ref="EEI2:EEX2"/>
    <mergeCell ref="EEY2:EFN2"/>
    <mergeCell ref="DZK2:DZZ2"/>
    <mergeCell ref="EAA2:EAP2"/>
    <mergeCell ref="EAQ2:EBF2"/>
    <mergeCell ref="EBG2:EBV2"/>
    <mergeCell ref="EBW2:ECL2"/>
    <mergeCell ref="DWI2:DWX2"/>
    <mergeCell ref="DWY2:DXN2"/>
    <mergeCell ref="DXO2:DYD2"/>
    <mergeCell ref="DYE2:DYT2"/>
    <mergeCell ref="DYU2:DZJ2"/>
    <mergeCell ref="DTG2:DTV2"/>
    <mergeCell ref="DTW2:DUL2"/>
    <mergeCell ref="DUM2:DVB2"/>
    <mergeCell ref="DVC2:DVR2"/>
    <mergeCell ref="DVS2:DWH2"/>
    <mergeCell ref="DQE2:DQT2"/>
    <mergeCell ref="DQU2:DRJ2"/>
    <mergeCell ref="DRK2:DRZ2"/>
    <mergeCell ref="DSA2:DSP2"/>
    <mergeCell ref="DSQ2:DTF2"/>
    <mergeCell ref="DNC2:DNR2"/>
    <mergeCell ref="DNS2:DOH2"/>
    <mergeCell ref="DOI2:DOX2"/>
    <mergeCell ref="DOY2:DPN2"/>
    <mergeCell ref="DPO2:DQD2"/>
    <mergeCell ref="DKA2:DKP2"/>
    <mergeCell ref="DKQ2:DLF2"/>
    <mergeCell ref="DLG2:DLV2"/>
    <mergeCell ref="DLW2:DML2"/>
    <mergeCell ref="DMM2:DNB2"/>
    <mergeCell ref="DGY2:DHN2"/>
    <mergeCell ref="DHO2:DID2"/>
    <mergeCell ref="DIE2:DIT2"/>
    <mergeCell ref="DIU2:DJJ2"/>
    <mergeCell ref="DJK2:DJZ2"/>
    <mergeCell ref="DDW2:DEL2"/>
    <mergeCell ref="DEM2:DFB2"/>
    <mergeCell ref="DFC2:DFR2"/>
    <mergeCell ref="DFS2:DGH2"/>
    <mergeCell ref="DGI2:DGX2"/>
    <mergeCell ref="DAU2:DBJ2"/>
    <mergeCell ref="DBK2:DBZ2"/>
    <mergeCell ref="DCA2:DCP2"/>
    <mergeCell ref="DCQ2:DDF2"/>
    <mergeCell ref="DDG2:DDV2"/>
    <mergeCell ref="CXS2:CYH2"/>
    <mergeCell ref="CYI2:CYX2"/>
    <mergeCell ref="CYY2:CZN2"/>
    <mergeCell ref="CZO2:DAD2"/>
    <mergeCell ref="DAE2:DAT2"/>
    <mergeCell ref="CUQ2:CVF2"/>
    <mergeCell ref="CVG2:CVV2"/>
    <mergeCell ref="CVW2:CWL2"/>
    <mergeCell ref="CWM2:CXB2"/>
    <mergeCell ref="CXC2:CXR2"/>
    <mergeCell ref="CRO2:CSD2"/>
    <mergeCell ref="CSE2:CST2"/>
    <mergeCell ref="CSU2:CTJ2"/>
    <mergeCell ref="CTK2:CTZ2"/>
    <mergeCell ref="CUA2:CUP2"/>
    <mergeCell ref="COM2:CPB2"/>
    <mergeCell ref="CPC2:CPR2"/>
    <mergeCell ref="CPS2:CQH2"/>
    <mergeCell ref="CQI2:CQX2"/>
    <mergeCell ref="CQY2:CRN2"/>
    <mergeCell ref="CLK2:CLZ2"/>
    <mergeCell ref="CMA2:CMP2"/>
    <mergeCell ref="CMQ2:CNF2"/>
    <mergeCell ref="CNG2:CNV2"/>
    <mergeCell ref="CNW2:COL2"/>
    <mergeCell ref="CII2:CIX2"/>
    <mergeCell ref="CIY2:CJN2"/>
    <mergeCell ref="CJO2:CKD2"/>
    <mergeCell ref="CKE2:CKT2"/>
    <mergeCell ref="CKU2:CLJ2"/>
    <mergeCell ref="CFG2:CFV2"/>
    <mergeCell ref="CFW2:CGL2"/>
    <mergeCell ref="CGM2:CHB2"/>
    <mergeCell ref="CHC2:CHR2"/>
    <mergeCell ref="CHS2:CIH2"/>
    <mergeCell ref="CCE2:CCT2"/>
    <mergeCell ref="CCU2:CDJ2"/>
    <mergeCell ref="CDK2:CDZ2"/>
    <mergeCell ref="CEA2:CEP2"/>
    <mergeCell ref="CEQ2:CFF2"/>
    <mergeCell ref="BZC2:BZR2"/>
    <mergeCell ref="BZS2:CAH2"/>
    <mergeCell ref="CAI2:CAX2"/>
    <mergeCell ref="CAY2:CBN2"/>
    <mergeCell ref="CBO2:CCD2"/>
    <mergeCell ref="BWA2:BWP2"/>
    <mergeCell ref="BWQ2:BXF2"/>
    <mergeCell ref="BXG2:BXV2"/>
    <mergeCell ref="BXW2:BYL2"/>
    <mergeCell ref="BYM2:BZB2"/>
    <mergeCell ref="BSY2:BTN2"/>
    <mergeCell ref="BTO2:BUD2"/>
    <mergeCell ref="BUE2:BUT2"/>
    <mergeCell ref="BUU2:BVJ2"/>
    <mergeCell ref="BVK2:BVZ2"/>
    <mergeCell ref="BPW2:BQL2"/>
    <mergeCell ref="BQM2:BRB2"/>
    <mergeCell ref="BRC2:BRR2"/>
    <mergeCell ref="BRS2:BSH2"/>
    <mergeCell ref="BSI2:BSX2"/>
    <mergeCell ref="BMU2:BNJ2"/>
    <mergeCell ref="BNK2:BNZ2"/>
    <mergeCell ref="BOA2:BOP2"/>
    <mergeCell ref="BOQ2:BPF2"/>
    <mergeCell ref="BPG2:BPV2"/>
    <mergeCell ref="BJS2:BKH2"/>
    <mergeCell ref="BKI2:BKX2"/>
    <mergeCell ref="BKY2:BLN2"/>
    <mergeCell ref="BLO2:BMD2"/>
    <mergeCell ref="BME2:BMT2"/>
    <mergeCell ref="BGQ2:BHF2"/>
    <mergeCell ref="BHG2:BHV2"/>
    <mergeCell ref="BHW2:BIL2"/>
    <mergeCell ref="BIM2:BJB2"/>
    <mergeCell ref="BJC2:BJR2"/>
    <mergeCell ref="BDO2:BED2"/>
    <mergeCell ref="BEE2:BET2"/>
    <mergeCell ref="BEU2:BFJ2"/>
    <mergeCell ref="BFK2:BFZ2"/>
    <mergeCell ref="BGA2:BGP2"/>
    <mergeCell ref="BAM2:BBB2"/>
    <mergeCell ref="BBC2:BBR2"/>
    <mergeCell ref="BBS2:BCH2"/>
    <mergeCell ref="BCI2:BCX2"/>
    <mergeCell ref="BCY2:BDN2"/>
    <mergeCell ref="AXK2:AXZ2"/>
    <mergeCell ref="AYA2:AYP2"/>
    <mergeCell ref="AYQ2:AZF2"/>
    <mergeCell ref="AZG2:AZV2"/>
    <mergeCell ref="AZW2:BAL2"/>
    <mergeCell ref="AUI2:AUX2"/>
    <mergeCell ref="AUY2:AVN2"/>
    <mergeCell ref="AVO2:AWD2"/>
    <mergeCell ref="AWE2:AWT2"/>
    <mergeCell ref="AWU2:AXJ2"/>
    <mergeCell ref="ARG2:ARV2"/>
    <mergeCell ref="ARW2:ASL2"/>
    <mergeCell ref="ASM2:ATB2"/>
    <mergeCell ref="ATC2:ATR2"/>
    <mergeCell ref="ATS2:AUH2"/>
    <mergeCell ref="AOE2:AOT2"/>
    <mergeCell ref="AOU2:APJ2"/>
    <mergeCell ref="APK2:APZ2"/>
    <mergeCell ref="AQA2:AQP2"/>
    <mergeCell ref="AQQ2:ARF2"/>
    <mergeCell ref="ALC2:ALR2"/>
    <mergeCell ref="ALS2:AMH2"/>
    <mergeCell ref="AMI2:AMX2"/>
    <mergeCell ref="AMY2:ANN2"/>
    <mergeCell ref="ANO2:AOD2"/>
    <mergeCell ref="AIA2:AIP2"/>
    <mergeCell ref="AIQ2:AJF2"/>
    <mergeCell ref="AJG2:AJV2"/>
    <mergeCell ref="AJW2:AKL2"/>
    <mergeCell ref="AKM2:ALB2"/>
    <mergeCell ref="AEY2:AFN2"/>
    <mergeCell ref="AFO2:AGD2"/>
    <mergeCell ref="AGE2:AGT2"/>
    <mergeCell ref="AGU2:AHJ2"/>
    <mergeCell ref="AHK2:AHZ2"/>
    <mergeCell ref="ABW2:ACL2"/>
    <mergeCell ref="ACM2:ADB2"/>
    <mergeCell ref="ADC2:ADR2"/>
    <mergeCell ref="ADS2:AEH2"/>
    <mergeCell ref="AEI2:AEX2"/>
    <mergeCell ref="YU2:ZJ2"/>
    <mergeCell ref="ZK2:ZZ2"/>
    <mergeCell ref="AAA2:AAP2"/>
    <mergeCell ref="AAQ2:ABF2"/>
    <mergeCell ref="ABG2:ABV2"/>
    <mergeCell ref="VS2:WH2"/>
    <mergeCell ref="WI2:WX2"/>
    <mergeCell ref="WY2:XN2"/>
    <mergeCell ref="XO2:YD2"/>
    <mergeCell ref="YE2:YT2"/>
    <mergeCell ref="SQ2:TF2"/>
    <mergeCell ref="TG2:TV2"/>
    <mergeCell ref="TW2:UL2"/>
    <mergeCell ref="UM2:VB2"/>
    <mergeCell ref="VC2:VR2"/>
    <mergeCell ref="PO2:QD2"/>
    <mergeCell ref="QE2:QT2"/>
    <mergeCell ref="QU2:RJ2"/>
    <mergeCell ref="RK2:RZ2"/>
    <mergeCell ref="SA2:SP2"/>
    <mergeCell ref="MM2:NB2"/>
    <mergeCell ref="NC2:NR2"/>
    <mergeCell ref="NS2:OH2"/>
    <mergeCell ref="OI2:OX2"/>
    <mergeCell ref="OY2:PN2"/>
    <mergeCell ref="JK2:JZ2"/>
    <mergeCell ref="KA2:KP2"/>
    <mergeCell ref="KQ2:LF2"/>
    <mergeCell ref="LG2:LV2"/>
    <mergeCell ref="LW2:ML2"/>
    <mergeCell ref="GI2:GX2"/>
    <mergeCell ref="GY2:HN2"/>
    <mergeCell ref="HO2:ID2"/>
    <mergeCell ref="IE2:IT2"/>
    <mergeCell ref="IU2:JJ2"/>
    <mergeCell ref="XCQ1:XDF1"/>
    <mergeCell ref="XDG1:XDV1"/>
    <mergeCell ref="WSE1:WST1"/>
    <mergeCell ref="WSU1:WTJ1"/>
    <mergeCell ref="WNG1:WNV1"/>
    <mergeCell ref="WNW1:WOL1"/>
    <mergeCell ref="WOM1:WPB1"/>
    <mergeCell ref="WPC1:WPR1"/>
    <mergeCell ref="WPS1:WQH1"/>
    <mergeCell ref="WKE1:WKT1"/>
    <mergeCell ref="WKU1:WLJ1"/>
    <mergeCell ref="WLK1:WLZ1"/>
    <mergeCell ref="WMA1:WMP1"/>
    <mergeCell ref="WMQ1:WNF1"/>
    <mergeCell ref="WHC1:WHR1"/>
    <mergeCell ref="WHS1:WIH1"/>
    <mergeCell ref="WII1:WIX1"/>
    <mergeCell ref="XDW1:XEL1"/>
    <mergeCell ref="XEM1:XFB1"/>
    <mergeCell ref="O2:AD2"/>
    <mergeCell ref="AE2:AT2"/>
    <mergeCell ref="AU2:BJ2"/>
    <mergeCell ref="BK2:BZ2"/>
    <mergeCell ref="CA2:CP2"/>
    <mergeCell ref="CQ2:DF2"/>
    <mergeCell ref="DG2:DV2"/>
    <mergeCell ref="DW2:EL2"/>
    <mergeCell ref="EM2:FB2"/>
    <mergeCell ref="FC2:FR2"/>
    <mergeCell ref="FS2:GH2"/>
    <mergeCell ref="WZO1:XAD1"/>
    <mergeCell ref="XAE1:XAT1"/>
    <mergeCell ref="XAU1:XBJ1"/>
    <mergeCell ref="XBK1:XBZ1"/>
    <mergeCell ref="XCA1:XCP1"/>
    <mergeCell ref="WWM1:WXB1"/>
    <mergeCell ref="WXC1:WXR1"/>
    <mergeCell ref="WXS1:WYH1"/>
    <mergeCell ref="WYI1:WYX1"/>
    <mergeCell ref="WYY1:WZN1"/>
    <mergeCell ref="WTK1:WTZ1"/>
    <mergeCell ref="WUA1:WUP1"/>
    <mergeCell ref="WUQ1:WVF1"/>
    <mergeCell ref="WVG1:WVV1"/>
    <mergeCell ref="WVW1:WWL1"/>
    <mergeCell ref="WQI1:WQX1"/>
    <mergeCell ref="WQY1:WRN1"/>
    <mergeCell ref="WRO1:WSD1"/>
    <mergeCell ref="WIY1:WJN1"/>
    <mergeCell ref="WJO1:WKD1"/>
    <mergeCell ref="WEA1:WEP1"/>
    <mergeCell ref="WEQ1:WFF1"/>
    <mergeCell ref="WFG1:WFV1"/>
    <mergeCell ref="WFW1:WGL1"/>
    <mergeCell ref="WGM1:WHB1"/>
    <mergeCell ref="WAY1:WBN1"/>
    <mergeCell ref="WBO1:WCD1"/>
    <mergeCell ref="WCE1:WCT1"/>
    <mergeCell ref="WCU1:WDJ1"/>
    <mergeCell ref="WDK1:WDZ1"/>
    <mergeCell ref="VXW1:VYL1"/>
    <mergeCell ref="VYM1:VZB1"/>
    <mergeCell ref="VZC1:VZR1"/>
    <mergeCell ref="VZS1:WAH1"/>
    <mergeCell ref="WAI1:WAX1"/>
    <mergeCell ref="VUU1:VVJ1"/>
    <mergeCell ref="VVK1:VVZ1"/>
    <mergeCell ref="VWA1:VWP1"/>
    <mergeCell ref="VWQ1:VXF1"/>
    <mergeCell ref="VXG1:VXV1"/>
    <mergeCell ref="VRS1:VSH1"/>
    <mergeCell ref="VSI1:VSX1"/>
    <mergeCell ref="VSY1:VTN1"/>
    <mergeCell ref="VTO1:VUD1"/>
    <mergeCell ref="VUE1:VUT1"/>
    <mergeCell ref="VOQ1:VPF1"/>
    <mergeCell ref="VPG1:VPV1"/>
    <mergeCell ref="VPW1:VQL1"/>
    <mergeCell ref="VQM1:VRB1"/>
    <mergeCell ref="VRC1:VRR1"/>
    <mergeCell ref="VLO1:VMD1"/>
    <mergeCell ref="VME1:VMT1"/>
    <mergeCell ref="VMU1:VNJ1"/>
    <mergeCell ref="VNK1:VNZ1"/>
    <mergeCell ref="VOA1:VOP1"/>
    <mergeCell ref="VIM1:VJB1"/>
    <mergeCell ref="VJC1:VJR1"/>
    <mergeCell ref="VJS1:VKH1"/>
    <mergeCell ref="VKI1:VKX1"/>
    <mergeCell ref="VKY1:VLN1"/>
    <mergeCell ref="VFK1:VFZ1"/>
    <mergeCell ref="VGA1:VGP1"/>
    <mergeCell ref="VGQ1:VHF1"/>
    <mergeCell ref="VHG1:VHV1"/>
    <mergeCell ref="VHW1:VIL1"/>
    <mergeCell ref="VCI1:VCX1"/>
    <mergeCell ref="VCY1:VDN1"/>
    <mergeCell ref="VDO1:VED1"/>
    <mergeCell ref="VEE1:VET1"/>
    <mergeCell ref="VEU1:VFJ1"/>
    <mergeCell ref="UZG1:UZV1"/>
    <mergeCell ref="UZW1:VAL1"/>
    <mergeCell ref="VAM1:VBB1"/>
    <mergeCell ref="VBC1:VBR1"/>
    <mergeCell ref="VBS1:VCH1"/>
    <mergeCell ref="UWE1:UWT1"/>
    <mergeCell ref="UWU1:UXJ1"/>
    <mergeCell ref="UXK1:UXZ1"/>
    <mergeCell ref="UYA1:UYP1"/>
    <mergeCell ref="UYQ1:UZF1"/>
    <mergeCell ref="UTC1:UTR1"/>
    <mergeCell ref="UTS1:UUH1"/>
    <mergeCell ref="UUI1:UUX1"/>
    <mergeCell ref="UUY1:UVN1"/>
    <mergeCell ref="UVO1:UWD1"/>
    <mergeCell ref="UQA1:UQP1"/>
    <mergeCell ref="UQQ1:URF1"/>
    <mergeCell ref="URG1:URV1"/>
    <mergeCell ref="URW1:USL1"/>
    <mergeCell ref="USM1:UTB1"/>
    <mergeCell ref="UMY1:UNN1"/>
    <mergeCell ref="UNO1:UOD1"/>
    <mergeCell ref="UOE1:UOT1"/>
    <mergeCell ref="UOU1:UPJ1"/>
    <mergeCell ref="UPK1:UPZ1"/>
    <mergeCell ref="UJW1:UKL1"/>
    <mergeCell ref="UKM1:ULB1"/>
    <mergeCell ref="ULC1:ULR1"/>
    <mergeCell ref="ULS1:UMH1"/>
    <mergeCell ref="UMI1:UMX1"/>
    <mergeCell ref="UGU1:UHJ1"/>
    <mergeCell ref="UHK1:UHZ1"/>
    <mergeCell ref="UIA1:UIP1"/>
    <mergeCell ref="UIQ1:UJF1"/>
    <mergeCell ref="UJG1:UJV1"/>
    <mergeCell ref="UDS1:UEH1"/>
    <mergeCell ref="UEI1:UEX1"/>
    <mergeCell ref="UEY1:UFN1"/>
    <mergeCell ref="UFO1:UGD1"/>
    <mergeCell ref="UGE1:UGT1"/>
    <mergeCell ref="UAQ1:UBF1"/>
    <mergeCell ref="UBG1:UBV1"/>
    <mergeCell ref="UBW1:UCL1"/>
    <mergeCell ref="UCM1:UDB1"/>
    <mergeCell ref="UDC1:UDR1"/>
    <mergeCell ref="TXO1:TYD1"/>
    <mergeCell ref="TYE1:TYT1"/>
    <mergeCell ref="TYU1:TZJ1"/>
    <mergeCell ref="TZK1:TZZ1"/>
    <mergeCell ref="UAA1:UAP1"/>
    <mergeCell ref="TUM1:TVB1"/>
    <mergeCell ref="TVC1:TVR1"/>
    <mergeCell ref="TVS1:TWH1"/>
    <mergeCell ref="TWI1:TWX1"/>
    <mergeCell ref="TWY1:TXN1"/>
    <mergeCell ref="TRK1:TRZ1"/>
    <mergeCell ref="TSA1:TSP1"/>
    <mergeCell ref="TSQ1:TTF1"/>
    <mergeCell ref="TTG1:TTV1"/>
    <mergeCell ref="TTW1:TUL1"/>
    <mergeCell ref="TOI1:TOX1"/>
    <mergeCell ref="TOY1:TPN1"/>
    <mergeCell ref="TPO1:TQD1"/>
    <mergeCell ref="TQE1:TQT1"/>
    <mergeCell ref="TQU1:TRJ1"/>
    <mergeCell ref="TLG1:TLV1"/>
    <mergeCell ref="TLW1:TML1"/>
    <mergeCell ref="TMM1:TNB1"/>
    <mergeCell ref="TNC1:TNR1"/>
    <mergeCell ref="TNS1:TOH1"/>
    <mergeCell ref="TIE1:TIT1"/>
    <mergeCell ref="TIU1:TJJ1"/>
    <mergeCell ref="TJK1:TJZ1"/>
    <mergeCell ref="TKA1:TKP1"/>
    <mergeCell ref="TKQ1:TLF1"/>
    <mergeCell ref="TFC1:TFR1"/>
    <mergeCell ref="TFS1:TGH1"/>
    <mergeCell ref="TGI1:TGX1"/>
    <mergeCell ref="TGY1:THN1"/>
    <mergeCell ref="THO1:TID1"/>
    <mergeCell ref="TCA1:TCP1"/>
    <mergeCell ref="TCQ1:TDF1"/>
    <mergeCell ref="TDG1:TDV1"/>
    <mergeCell ref="TDW1:TEL1"/>
    <mergeCell ref="TEM1:TFB1"/>
    <mergeCell ref="SYY1:SZN1"/>
    <mergeCell ref="SZO1:TAD1"/>
    <mergeCell ref="TAE1:TAT1"/>
    <mergeCell ref="TAU1:TBJ1"/>
    <mergeCell ref="TBK1:TBZ1"/>
    <mergeCell ref="SVW1:SWL1"/>
    <mergeCell ref="SWM1:SXB1"/>
    <mergeCell ref="SXC1:SXR1"/>
    <mergeCell ref="SXS1:SYH1"/>
    <mergeCell ref="SYI1:SYX1"/>
    <mergeCell ref="SSU1:STJ1"/>
    <mergeCell ref="STK1:STZ1"/>
    <mergeCell ref="SUA1:SUP1"/>
    <mergeCell ref="SUQ1:SVF1"/>
    <mergeCell ref="SVG1:SVV1"/>
    <mergeCell ref="SPS1:SQH1"/>
    <mergeCell ref="SQI1:SQX1"/>
    <mergeCell ref="SQY1:SRN1"/>
    <mergeCell ref="SRO1:SSD1"/>
    <mergeCell ref="SSE1:SST1"/>
    <mergeCell ref="SMQ1:SNF1"/>
    <mergeCell ref="SNG1:SNV1"/>
    <mergeCell ref="SNW1:SOL1"/>
    <mergeCell ref="SOM1:SPB1"/>
    <mergeCell ref="SPC1:SPR1"/>
    <mergeCell ref="SJO1:SKD1"/>
    <mergeCell ref="SKE1:SKT1"/>
    <mergeCell ref="SKU1:SLJ1"/>
    <mergeCell ref="SLK1:SLZ1"/>
    <mergeCell ref="SMA1:SMP1"/>
    <mergeCell ref="SGM1:SHB1"/>
    <mergeCell ref="SHC1:SHR1"/>
    <mergeCell ref="SHS1:SIH1"/>
    <mergeCell ref="SII1:SIX1"/>
    <mergeCell ref="SIY1:SJN1"/>
    <mergeCell ref="SDK1:SDZ1"/>
    <mergeCell ref="SEA1:SEP1"/>
    <mergeCell ref="SEQ1:SFF1"/>
    <mergeCell ref="SFG1:SFV1"/>
    <mergeCell ref="SFW1:SGL1"/>
    <mergeCell ref="SAI1:SAX1"/>
    <mergeCell ref="SAY1:SBN1"/>
    <mergeCell ref="SBO1:SCD1"/>
    <mergeCell ref="SCE1:SCT1"/>
    <mergeCell ref="SCU1:SDJ1"/>
    <mergeCell ref="RXG1:RXV1"/>
    <mergeCell ref="RXW1:RYL1"/>
    <mergeCell ref="RYM1:RZB1"/>
    <mergeCell ref="RZC1:RZR1"/>
    <mergeCell ref="RZS1:SAH1"/>
    <mergeCell ref="RUE1:RUT1"/>
    <mergeCell ref="RUU1:RVJ1"/>
    <mergeCell ref="RVK1:RVZ1"/>
    <mergeCell ref="RWA1:RWP1"/>
    <mergeCell ref="RWQ1:RXF1"/>
    <mergeCell ref="RRC1:RRR1"/>
    <mergeCell ref="RRS1:RSH1"/>
    <mergeCell ref="RSI1:RSX1"/>
    <mergeCell ref="RSY1:RTN1"/>
    <mergeCell ref="RTO1:RUD1"/>
    <mergeCell ref="ROA1:ROP1"/>
    <mergeCell ref="ROQ1:RPF1"/>
    <mergeCell ref="RPG1:RPV1"/>
    <mergeCell ref="RPW1:RQL1"/>
    <mergeCell ref="RQM1:RRB1"/>
    <mergeCell ref="RKY1:RLN1"/>
    <mergeCell ref="RLO1:RMD1"/>
    <mergeCell ref="RME1:RMT1"/>
    <mergeCell ref="RMU1:RNJ1"/>
    <mergeCell ref="RNK1:RNZ1"/>
    <mergeCell ref="RHW1:RIL1"/>
    <mergeCell ref="RIM1:RJB1"/>
    <mergeCell ref="RJC1:RJR1"/>
    <mergeCell ref="RJS1:RKH1"/>
    <mergeCell ref="RKI1:RKX1"/>
    <mergeCell ref="REU1:RFJ1"/>
    <mergeCell ref="RFK1:RFZ1"/>
    <mergeCell ref="RGA1:RGP1"/>
    <mergeCell ref="RGQ1:RHF1"/>
    <mergeCell ref="RHG1:RHV1"/>
    <mergeCell ref="RBS1:RCH1"/>
    <mergeCell ref="RCI1:RCX1"/>
    <mergeCell ref="RCY1:RDN1"/>
    <mergeCell ref="RDO1:RED1"/>
    <mergeCell ref="REE1:RET1"/>
    <mergeCell ref="QYQ1:QZF1"/>
    <mergeCell ref="QZG1:QZV1"/>
    <mergeCell ref="QZW1:RAL1"/>
    <mergeCell ref="RAM1:RBB1"/>
    <mergeCell ref="RBC1:RBR1"/>
    <mergeCell ref="QVO1:QWD1"/>
    <mergeCell ref="QWE1:QWT1"/>
    <mergeCell ref="QWU1:QXJ1"/>
    <mergeCell ref="QXK1:QXZ1"/>
    <mergeCell ref="QYA1:QYP1"/>
    <mergeCell ref="QSM1:QTB1"/>
    <mergeCell ref="QTC1:QTR1"/>
    <mergeCell ref="QTS1:QUH1"/>
    <mergeCell ref="QUI1:QUX1"/>
    <mergeCell ref="QUY1:QVN1"/>
    <mergeCell ref="QPK1:QPZ1"/>
    <mergeCell ref="QQA1:QQP1"/>
    <mergeCell ref="QQQ1:QRF1"/>
    <mergeCell ref="QRG1:QRV1"/>
    <mergeCell ref="QRW1:QSL1"/>
    <mergeCell ref="QMI1:QMX1"/>
    <mergeCell ref="QMY1:QNN1"/>
    <mergeCell ref="QNO1:QOD1"/>
    <mergeCell ref="QOE1:QOT1"/>
    <mergeCell ref="QOU1:QPJ1"/>
    <mergeCell ref="QJG1:QJV1"/>
    <mergeCell ref="QJW1:QKL1"/>
    <mergeCell ref="QKM1:QLB1"/>
    <mergeCell ref="QLC1:QLR1"/>
    <mergeCell ref="QLS1:QMH1"/>
    <mergeCell ref="QGE1:QGT1"/>
    <mergeCell ref="QGU1:QHJ1"/>
    <mergeCell ref="QHK1:QHZ1"/>
    <mergeCell ref="QIA1:QIP1"/>
    <mergeCell ref="QIQ1:QJF1"/>
    <mergeCell ref="QDC1:QDR1"/>
    <mergeCell ref="QDS1:QEH1"/>
    <mergeCell ref="QEI1:QEX1"/>
    <mergeCell ref="QEY1:QFN1"/>
    <mergeCell ref="QFO1:QGD1"/>
    <mergeCell ref="QAA1:QAP1"/>
    <mergeCell ref="QAQ1:QBF1"/>
    <mergeCell ref="QBG1:QBV1"/>
    <mergeCell ref="QBW1:QCL1"/>
    <mergeCell ref="QCM1:QDB1"/>
    <mergeCell ref="PWY1:PXN1"/>
    <mergeCell ref="PXO1:PYD1"/>
    <mergeCell ref="PYE1:PYT1"/>
    <mergeCell ref="PYU1:PZJ1"/>
    <mergeCell ref="PZK1:PZZ1"/>
    <mergeCell ref="PTW1:PUL1"/>
    <mergeCell ref="PUM1:PVB1"/>
    <mergeCell ref="PVC1:PVR1"/>
    <mergeCell ref="PVS1:PWH1"/>
    <mergeCell ref="PWI1:PWX1"/>
    <mergeCell ref="PQU1:PRJ1"/>
    <mergeCell ref="PRK1:PRZ1"/>
    <mergeCell ref="PSA1:PSP1"/>
    <mergeCell ref="PSQ1:PTF1"/>
    <mergeCell ref="PTG1:PTV1"/>
    <mergeCell ref="PNS1:POH1"/>
    <mergeCell ref="POI1:POX1"/>
    <mergeCell ref="POY1:PPN1"/>
    <mergeCell ref="PPO1:PQD1"/>
    <mergeCell ref="PQE1:PQT1"/>
    <mergeCell ref="PKQ1:PLF1"/>
    <mergeCell ref="PLG1:PLV1"/>
    <mergeCell ref="PLW1:PML1"/>
    <mergeCell ref="PMM1:PNB1"/>
    <mergeCell ref="PNC1:PNR1"/>
    <mergeCell ref="PHO1:PID1"/>
    <mergeCell ref="PIE1:PIT1"/>
    <mergeCell ref="PIU1:PJJ1"/>
    <mergeCell ref="PJK1:PJZ1"/>
    <mergeCell ref="PKA1:PKP1"/>
    <mergeCell ref="PEM1:PFB1"/>
    <mergeCell ref="PFC1:PFR1"/>
    <mergeCell ref="PFS1:PGH1"/>
    <mergeCell ref="PGI1:PGX1"/>
    <mergeCell ref="PGY1:PHN1"/>
    <mergeCell ref="PBK1:PBZ1"/>
    <mergeCell ref="PCA1:PCP1"/>
    <mergeCell ref="PCQ1:PDF1"/>
    <mergeCell ref="PDG1:PDV1"/>
    <mergeCell ref="PDW1:PEL1"/>
    <mergeCell ref="OYI1:OYX1"/>
    <mergeCell ref="OYY1:OZN1"/>
    <mergeCell ref="OZO1:PAD1"/>
    <mergeCell ref="PAE1:PAT1"/>
    <mergeCell ref="PAU1:PBJ1"/>
    <mergeCell ref="OVG1:OVV1"/>
    <mergeCell ref="OVW1:OWL1"/>
    <mergeCell ref="OWM1:OXB1"/>
    <mergeCell ref="OXC1:OXR1"/>
    <mergeCell ref="OXS1:OYH1"/>
    <mergeCell ref="OSE1:OST1"/>
    <mergeCell ref="OSU1:OTJ1"/>
    <mergeCell ref="OTK1:OTZ1"/>
    <mergeCell ref="OUA1:OUP1"/>
    <mergeCell ref="OUQ1:OVF1"/>
    <mergeCell ref="OPC1:OPR1"/>
    <mergeCell ref="OPS1:OQH1"/>
    <mergeCell ref="OQI1:OQX1"/>
    <mergeCell ref="OQY1:ORN1"/>
    <mergeCell ref="ORO1:OSD1"/>
    <mergeCell ref="OMA1:OMP1"/>
    <mergeCell ref="OMQ1:ONF1"/>
    <mergeCell ref="ONG1:ONV1"/>
    <mergeCell ref="ONW1:OOL1"/>
    <mergeCell ref="OOM1:OPB1"/>
    <mergeCell ref="OIY1:OJN1"/>
    <mergeCell ref="OJO1:OKD1"/>
    <mergeCell ref="OKE1:OKT1"/>
    <mergeCell ref="OKU1:OLJ1"/>
    <mergeCell ref="OLK1:OLZ1"/>
    <mergeCell ref="OFW1:OGL1"/>
    <mergeCell ref="OGM1:OHB1"/>
    <mergeCell ref="OHC1:OHR1"/>
    <mergeCell ref="OHS1:OIH1"/>
    <mergeCell ref="OII1:OIX1"/>
    <mergeCell ref="OCU1:ODJ1"/>
    <mergeCell ref="ODK1:ODZ1"/>
    <mergeCell ref="OEA1:OEP1"/>
    <mergeCell ref="OEQ1:OFF1"/>
    <mergeCell ref="OFG1:OFV1"/>
    <mergeCell ref="NZS1:OAH1"/>
    <mergeCell ref="OAI1:OAX1"/>
    <mergeCell ref="OAY1:OBN1"/>
    <mergeCell ref="OBO1:OCD1"/>
    <mergeCell ref="OCE1:OCT1"/>
    <mergeCell ref="NWQ1:NXF1"/>
    <mergeCell ref="NXG1:NXV1"/>
    <mergeCell ref="NXW1:NYL1"/>
    <mergeCell ref="NYM1:NZB1"/>
    <mergeCell ref="NZC1:NZR1"/>
    <mergeCell ref="NTO1:NUD1"/>
    <mergeCell ref="NUE1:NUT1"/>
    <mergeCell ref="NUU1:NVJ1"/>
    <mergeCell ref="NVK1:NVZ1"/>
    <mergeCell ref="NWA1:NWP1"/>
    <mergeCell ref="NQM1:NRB1"/>
    <mergeCell ref="NRC1:NRR1"/>
    <mergeCell ref="NRS1:NSH1"/>
    <mergeCell ref="NSI1:NSX1"/>
    <mergeCell ref="NSY1:NTN1"/>
    <mergeCell ref="NNK1:NNZ1"/>
    <mergeCell ref="NOA1:NOP1"/>
    <mergeCell ref="NOQ1:NPF1"/>
    <mergeCell ref="NPG1:NPV1"/>
    <mergeCell ref="NPW1:NQL1"/>
    <mergeCell ref="NKI1:NKX1"/>
    <mergeCell ref="NKY1:NLN1"/>
    <mergeCell ref="NLO1:NMD1"/>
    <mergeCell ref="NME1:NMT1"/>
    <mergeCell ref="NMU1:NNJ1"/>
    <mergeCell ref="NHG1:NHV1"/>
    <mergeCell ref="NHW1:NIL1"/>
    <mergeCell ref="NIM1:NJB1"/>
    <mergeCell ref="NJC1:NJR1"/>
    <mergeCell ref="NJS1:NKH1"/>
    <mergeCell ref="NEE1:NET1"/>
    <mergeCell ref="NEU1:NFJ1"/>
    <mergeCell ref="NFK1:NFZ1"/>
    <mergeCell ref="NGA1:NGP1"/>
    <mergeCell ref="NGQ1:NHF1"/>
    <mergeCell ref="NBC1:NBR1"/>
    <mergeCell ref="NBS1:NCH1"/>
    <mergeCell ref="NCI1:NCX1"/>
    <mergeCell ref="NCY1:NDN1"/>
    <mergeCell ref="NDO1:NED1"/>
    <mergeCell ref="MYA1:MYP1"/>
    <mergeCell ref="MYQ1:MZF1"/>
    <mergeCell ref="MZG1:MZV1"/>
    <mergeCell ref="MZW1:NAL1"/>
    <mergeCell ref="NAM1:NBB1"/>
    <mergeCell ref="MUY1:MVN1"/>
    <mergeCell ref="MVO1:MWD1"/>
    <mergeCell ref="MWE1:MWT1"/>
    <mergeCell ref="MWU1:MXJ1"/>
    <mergeCell ref="MXK1:MXZ1"/>
    <mergeCell ref="MRW1:MSL1"/>
    <mergeCell ref="MSM1:MTB1"/>
    <mergeCell ref="MTC1:MTR1"/>
    <mergeCell ref="MTS1:MUH1"/>
    <mergeCell ref="MUI1:MUX1"/>
    <mergeCell ref="MOU1:MPJ1"/>
    <mergeCell ref="MPK1:MPZ1"/>
    <mergeCell ref="MQA1:MQP1"/>
    <mergeCell ref="MQQ1:MRF1"/>
    <mergeCell ref="MRG1:MRV1"/>
    <mergeCell ref="MLS1:MMH1"/>
    <mergeCell ref="MMI1:MMX1"/>
    <mergeCell ref="MMY1:MNN1"/>
    <mergeCell ref="MNO1:MOD1"/>
    <mergeCell ref="MOE1:MOT1"/>
    <mergeCell ref="MIQ1:MJF1"/>
    <mergeCell ref="MJG1:MJV1"/>
    <mergeCell ref="MJW1:MKL1"/>
    <mergeCell ref="MKM1:MLB1"/>
    <mergeCell ref="MLC1:MLR1"/>
    <mergeCell ref="MFO1:MGD1"/>
    <mergeCell ref="MGE1:MGT1"/>
    <mergeCell ref="MGU1:MHJ1"/>
    <mergeCell ref="MHK1:MHZ1"/>
    <mergeCell ref="MIA1:MIP1"/>
    <mergeCell ref="MCM1:MDB1"/>
    <mergeCell ref="MDC1:MDR1"/>
    <mergeCell ref="MDS1:MEH1"/>
    <mergeCell ref="MEI1:MEX1"/>
    <mergeCell ref="MEY1:MFN1"/>
    <mergeCell ref="LZK1:LZZ1"/>
    <mergeCell ref="MAA1:MAP1"/>
    <mergeCell ref="MAQ1:MBF1"/>
    <mergeCell ref="MBG1:MBV1"/>
    <mergeCell ref="MBW1:MCL1"/>
    <mergeCell ref="LWI1:LWX1"/>
    <mergeCell ref="LWY1:LXN1"/>
    <mergeCell ref="LXO1:LYD1"/>
    <mergeCell ref="LYE1:LYT1"/>
    <mergeCell ref="LYU1:LZJ1"/>
    <mergeCell ref="LTG1:LTV1"/>
    <mergeCell ref="LTW1:LUL1"/>
    <mergeCell ref="LUM1:LVB1"/>
    <mergeCell ref="LVC1:LVR1"/>
    <mergeCell ref="LVS1:LWH1"/>
    <mergeCell ref="LQE1:LQT1"/>
    <mergeCell ref="LQU1:LRJ1"/>
    <mergeCell ref="LRK1:LRZ1"/>
    <mergeCell ref="LSA1:LSP1"/>
    <mergeCell ref="LSQ1:LTF1"/>
    <mergeCell ref="LNC1:LNR1"/>
    <mergeCell ref="LNS1:LOH1"/>
    <mergeCell ref="LOI1:LOX1"/>
    <mergeCell ref="LOY1:LPN1"/>
    <mergeCell ref="LPO1:LQD1"/>
    <mergeCell ref="LKA1:LKP1"/>
    <mergeCell ref="LKQ1:LLF1"/>
    <mergeCell ref="LLG1:LLV1"/>
    <mergeCell ref="LLW1:LML1"/>
    <mergeCell ref="LMM1:LNB1"/>
    <mergeCell ref="LGY1:LHN1"/>
    <mergeCell ref="LHO1:LID1"/>
    <mergeCell ref="LIE1:LIT1"/>
    <mergeCell ref="LIU1:LJJ1"/>
    <mergeCell ref="LJK1:LJZ1"/>
    <mergeCell ref="LDW1:LEL1"/>
    <mergeCell ref="LEM1:LFB1"/>
    <mergeCell ref="LFC1:LFR1"/>
    <mergeCell ref="LFS1:LGH1"/>
    <mergeCell ref="LGI1:LGX1"/>
    <mergeCell ref="LAU1:LBJ1"/>
    <mergeCell ref="LBK1:LBZ1"/>
    <mergeCell ref="LCA1:LCP1"/>
    <mergeCell ref="LCQ1:LDF1"/>
    <mergeCell ref="LDG1:LDV1"/>
    <mergeCell ref="KXS1:KYH1"/>
    <mergeCell ref="KYI1:KYX1"/>
    <mergeCell ref="KYY1:KZN1"/>
    <mergeCell ref="KZO1:LAD1"/>
    <mergeCell ref="LAE1:LAT1"/>
    <mergeCell ref="KUQ1:KVF1"/>
    <mergeCell ref="KVG1:KVV1"/>
    <mergeCell ref="KVW1:KWL1"/>
    <mergeCell ref="KWM1:KXB1"/>
    <mergeCell ref="KXC1:KXR1"/>
    <mergeCell ref="KRO1:KSD1"/>
    <mergeCell ref="KSE1:KST1"/>
    <mergeCell ref="KSU1:KTJ1"/>
    <mergeCell ref="KTK1:KTZ1"/>
    <mergeCell ref="KUA1:KUP1"/>
    <mergeCell ref="KOM1:KPB1"/>
    <mergeCell ref="KPC1:KPR1"/>
    <mergeCell ref="KPS1:KQH1"/>
    <mergeCell ref="KQI1:KQX1"/>
    <mergeCell ref="KQY1:KRN1"/>
    <mergeCell ref="KLK1:KLZ1"/>
    <mergeCell ref="KMA1:KMP1"/>
    <mergeCell ref="KMQ1:KNF1"/>
    <mergeCell ref="KNG1:KNV1"/>
    <mergeCell ref="KNW1:KOL1"/>
    <mergeCell ref="KII1:KIX1"/>
    <mergeCell ref="KIY1:KJN1"/>
    <mergeCell ref="KJO1:KKD1"/>
    <mergeCell ref="KKE1:KKT1"/>
    <mergeCell ref="KKU1:KLJ1"/>
    <mergeCell ref="KFG1:KFV1"/>
    <mergeCell ref="KFW1:KGL1"/>
    <mergeCell ref="KGM1:KHB1"/>
    <mergeCell ref="KHC1:KHR1"/>
    <mergeCell ref="KHS1:KIH1"/>
    <mergeCell ref="KCE1:KCT1"/>
    <mergeCell ref="KCU1:KDJ1"/>
    <mergeCell ref="KDK1:KDZ1"/>
    <mergeCell ref="KEA1:KEP1"/>
    <mergeCell ref="KEQ1:KFF1"/>
    <mergeCell ref="JZC1:JZR1"/>
    <mergeCell ref="JZS1:KAH1"/>
    <mergeCell ref="KAI1:KAX1"/>
    <mergeCell ref="KAY1:KBN1"/>
    <mergeCell ref="KBO1:KCD1"/>
    <mergeCell ref="JWA1:JWP1"/>
    <mergeCell ref="JWQ1:JXF1"/>
    <mergeCell ref="JXG1:JXV1"/>
    <mergeCell ref="JXW1:JYL1"/>
    <mergeCell ref="JYM1:JZB1"/>
    <mergeCell ref="JSY1:JTN1"/>
    <mergeCell ref="JTO1:JUD1"/>
    <mergeCell ref="JUE1:JUT1"/>
    <mergeCell ref="JUU1:JVJ1"/>
    <mergeCell ref="JVK1:JVZ1"/>
    <mergeCell ref="JPW1:JQL1"/>
    <mergeCell ref="JQM1:JRB1"/>
    <mergeCell ref="JRC1:JRR1"/>
    <mergeCell ref="JRS1:JSH1"/>
    <mergeCell ref="JSI1:JSX1"/>
    <mergeCell ref="JMU1:JNJ1"/>
    <mergeCell ref="JNK1:JNZ1"/>
    <mergeCell ref="JOA1:JOP1"/>
    <mergeCell ref="JOQ1:JPF1"/>
    <mergeCell ref="JPG1:JPV1"/>
    <mergeCell ref="JJS1:JKH1"/>
    <mergeCell ref="JKI1:JKX1"/>
    <mergeCell ref="JKY1:JLN1"/>
    <mergeCell ref="JLO1:JMD1"/>
    <mergeCell ref="JME1:JMT1"/>
    <mergeCell ref="JGQ1:JHF1"/>
    <mergeCell ref="JHG1:JHV1"/>
    <mergeCell ref="JHW1:JIL1"/>
    <mergeCell ref="JIM1:JJB1"/>
    <mergeCell ref="JJC1:JJR1"/>
    <mergeCell ref="JDO1:JED1"/>
    <mergeCell ref="JEE1:JET1"/>
    <mergeCell ref="JEU1:JFJ1"/>
    <mergeCell ref="JFK1:JFZ1"/>
    <mergeCell ref="JGA1:JGP1"/>
    <mergeCell ref="JAM1:JBB1"/>
    <mergeCell ref="JBC1:JBR1"/>
    <mergeCell ref="JBS1:JCH1"/>
    <mergeCell ref="JCI1:JCX1"/>
    <mergeCell ref="JCY1:JDN1"/>
    <mergeCell ref="IXK1:IXZ1"/>
    <mergeCell ref="IYA1:IYP1"/>
    <mergeCell ref="IYQ1:IZF1"/>
    <mergeCell ref="IZG1:IZV1"/>
    <mergeCell ref="IZW1:JAL1"/>
    <mergeCell ref="IUI1:IUX1"/>
    <mergeCell ref="IUY1:IVN1"/>
    <mergeCell ref="IVO1:IWD1"/>
    <mergeCell ref="IWE1:IWT1"/>
    <mergeCell ref="IWU1:IXJ1"/>
    <mergeCell ref="IRG1:IRV1"/>
    <mergeCell ref="IRW1:ISL1"/>
    <mergeCell ref="ISM1:ITB1"/>
    <mergeCell ref="ITC1:ITR1"/>
    <mergeCell ref="ITS1:IUH1"/>
    <mergeCell ref="IOE1:IOT1"/>
    <mergeCell ref="IOU1:IPJ1"/>
    <mergeCell ref="IPK1:IPZ1"/>
    <mergeCell ref="IQA1:IQP1"/>
    <mergeCell ref="IQQ1:IRF1"/>
    <mergeCell ref="ILC1:ILR1"/>
    <mergeCell ref="ILS1:IMH1"/>
    <mergeCell ref="IMI1:IMX1"/>
    <mergeCell ref="IMY1:INN1"/>
    <mergeCell ref="INO1:IOD1"/>
    <mergeCell ref="IIA1:IIP1"/>
    <mergeCell ref="IIQ1:IJF1"/>
    <mergeCell ref="IJG1:IJV1"/>
    <mergeCell ref="IJW1:IKL1"/>
    <mergeCell ref="IKM1:ILB1"/>
    <mergeCell ref="IEY1:IFN1"/>
    <mergeCell ref="IFO1:IGD1"/>
    <mergeCell ref="IGE1:IGT1"/>
    <mergeCell ref="IGU1:IHJ1"/>
    <mergeCell ref="IHK1:IHZ1"/>
    <mergeCell ref="IBW1:ICL1"/>
    <mergeCell ref="ICM1:IDB1"/>
    <mergeCell ref="IDC1:IDR1"/>
    <mergeCell ref="IDS1:IEH1"/>
    <mergeCell ref="IEI1:IEX1"/>
    <mergeCell ref="HYU1:HZJ1"/>
    <mergeCell ref="HZK1:HZZ1"/>
    <mergeCell ref="IAA1:IAP1"/>
    <mergeCell ref="IAQ1:IBF1"/>
    <mergeCell ref="IBG1:IBV1"/>
    <mergeCell ref="HVS1:HWH1"/>
    <mergeCell ref="HWI1:HWX1"/>
    <mergeCell ref="HWY1:HXN1"/>
    <mergeCell ref="HXO1:HYD1"/>
    <mergeCell ref="HYE1:HYT1"/>
    <mergeCell ref="HSQ1:HTF1"/>
    <mergeCell ref="HTG1:HTV1"/>
    <mergeCell ref="HTW1:HUL1"/>
    <mergeCell ref="HUM1:HVB1"/>
    <mergeCell ref="HVC1:HVR1"/>
    <mergeCell ref="HPO1:HQD1"/>
    <mergeCell ref="HQE1:HQT1"/>
    <mergeCell ref="HQU1:HRJ1"/>
    <mergeCell ref="HRK1:HRZ1"/>
    <mergeCell ref="HSA1:HSP1"/>
    <mergeCell ref="HMM1:HNB1"/>
    <mergeCell ref="HNC1:HNR1"/>
    <mergeCell ref="HNS1:HOH1"/>
    <mergeCell ref="HOI1:HOX1"/>
    <mergeCell ref="HOY1:HPN1"/>
    <mergeCell ref="HJK1:HJZ1"/>
    <mergeCell ref="HKA1:HKP1"/>
    <mergeCell ref="HKQ1:HLF1"/>
    <mergeCell ref="HLG1:HLV1"/>
    <mergeCell ref="HLW1:HML1"/>
    <mergeCell ref="HGI1:HGX1"/>
    <mergeCell ref="HGY1:HHN1"/>
    <mergeCell ref="HHO1:HID1"/>
    <mergeCell ref="HIE1:HIT1"/>
    <mergeCell ref="HIU1:HJJ1"/>
    <mergeCell ref="HDG1:HDV1"/>
    <mergeCell ref="HDW1:HEL1"/>
    <mergeCell ref="HEM1:HFB1"/>
    <mergeCell ref="HFC1:HFR1"/>
    <mergeCell ref="HFS1:HGH1"/>
    <mergeCell ref="HAE1:HAT1"/>
    <mergeCell ref="HAU1:HBJ1"/>
    <mergeCell ref="HBK1:HBZ1"/>
    <mergeCell ref="HCA1:HCP1"/>
    <mergeCell ref="HCQ1:HDF1"/>
    <mergeCell ref="GXC1:GXR1"/>
    <mergeCell ref="GXS1:GYH1"/>
    <mergeCell ref="GYI1:GYX1"/>
    <mergeCell ref="GYY1:GZN1"/>
    <mergeCell ref="GZO1:HAD1"/>
    <mergeCell ref="GUA1:GUP1"/>
    <mergeCell ref="GUQ1:GVF1"/>
    <mergeCell ref="GVG1:GVV1"/>
    <mergeCell ref="GVW1:GWL1"/>
    <mergeCell ref="GWM1:GXB1"/>
    <mergeCell ref="GQY1:GRN1"/>
    <mergeCell ref="GRO1:GSD1"/>
    <mergeCell ref="GSE1:GST1"/>
    <mergeCell ref="GSU1:GTJ1"/>
    <mergeCell ref="GTK1:GTZ1"/>
    <mergeCell ref="GNW1:GOL1"/>
    <mergeCell ref="GOM1:GPB1"/>
    <mergeCell ref="GPC1:GPR1"/>
    <mergeCell ref="GPS1:GQH1"/>
    <mergeCell ref="GQI1:GQX1"/>
    <mergeCell ref="GKU1:GLJ1"/>
    <mergeCell ref="GLK1:GLZ1"/>
    <mergeCell ref="GMA1:GMP1"/>
    <mergeCell ref="GMQ1:GNF1"/>
    <mergeCell ref="GNG1:GNV1"/>
    <mergeCell ref="GHS1:GIH1"/>
    <mergeCell ref="GII1:GIX1"/>
    <mergeCell ref="GIY1:GJN1"/>
    <mergeCell ref="GJO1:GKD1"/>
    <mergeCell ref="GKE1:GKT1"/>
    <mergeCell ref="GEQ1:GFF1"/>
    <mergeCell ref="GFG1:GFV1"/>
    <mergeCell ref="GFW1:GGL1"/>
    <mergeCell ref="GGM1:GHB1"/>
    <mergeCell ref="GHC1:GHR1"/>
    <mergeCell ref="GBO1:GCD1"/>
    <mergeCell ref="GCE1:GCT1"/>
    <mergeCell ref="GCU1:GDJ1"/>
    <mergeCell ref="GDK1:GDZ1"/>
    <mergeCell ref="GEA1:GEP1"/>
    <mergeCell ref="FYM1:FZB1"/>
    <mergeCell ref="FZC1:FZR1"/>
    <mergeCell ref="FZS1:GAH1"/>
    <mergeCell ref="GAI1:GAX1"/>
    <mergeCell ref="GAY1:GBN1"/>
    <mergeCell ref="FVK1:FVZ1"/>
    <mergeCell ref="FWA1:FWP1"/>
    <mergeCell ref="FWQ1:FXF1"/>
    <mergeCell ref="FXG1:FXV1"/>
    <mergeCell ref="FXW1:FYL1"/>
    <mergeCell ref="FSI1:FSX1"/>
    <mergeCell ref="FSY1:FTN1"/>
    <mergeCell ref="FTO1:FUD1"/>
    <mergeCell ref="FUE1:FUT1"/>
    <mergeCell ref="FUU1:FVJ1"/>
    <mergeCell ref="FPG1:FPV1"/>
    <mergeCell ref="FPW1:FQL1"/>
    <mergeCell ref="FQM1:FRB1"/>
    <mergeCell ref="FRC1:FRR1"/>
    <mergeCell ref="FRS1:FSH1"/>
    <mergeCell ref="FME1:FMT1"/>
    <mergeCell ref="FMU1:FNJ1"/>
    <mergeCell ref="FNK1:FNZ1"/>
    <mergeCell ref="FOA1:FOP1"/>
    <mergeCell ref="FOQ1:FPF1"/>
    <mergeCell ref="FJC1:FJR1"/>
    <mergeCell ref="FJS1:FKH1"/>
    <mergeCell ref="FKI1:FKX1"/>
    <mergeCell ref="FKY1:FLN1"/>
    <mergeCell ref="FLO1:FMD1"/>
    <mergeCell ref="FGA1:FGP1"/>
    <mergeCell ref="FGQ1:FHF1"/>
    <mergeCell ref="FHG1:FHV1"/>
    <mergeCell ref="FHW1:FIL1"/>
    <mergeCell ref="FIM1:FJB1"/>
    <mergeCell ref="FCY1:FDN1"/>
    <mergeCell ref="FDO1:FED1"/>
    <mergeCell ref="FEE1:FET1"/>
    <mergeCell ref="FEU1:FFJ1"/>
    <mergeCell ref="FFK1:FFZ1"/>
    <mergeCell ref="EZW1:FAL1"/>
    <mergeCell ref="FAM1:FBB1"/>
    <mergeCell ref="FBC1:FBR1"/>
    <mergeCell ref="FBS1:FCH1"/>
    <mergeCell ref="FCI1:FCX1"/>
    <mergeCell ref="EWU1:EXJ1"/>
    <mergeCell ref="EXK1:EXZ1"/>
    <mergeCell ref="EYA1:EYP1"/>
    <mergeCell ref="EYQ1:EZF1"/>
    <mergeCell ref="EZG1:EZV1"/>
    <mergeCell ref="ETS1:EUH1"/>
    <mergeCell ref="EUI1:EUX1"/>
    <mergeCell ref="EUY1:EVN1"/>
    <mergeCell ref="EVO1:EWD1"/>
    <mergeCell ref="EWE1:EWT1"/>
    <mergeCell ref="EQQ1:ERF1"/>
    <mergeCell ref="ERG1:ERV1"/>
    <mergeCell ref="ERW1:ESL1"/>
    <mergeCell ref="ESM1:ETB1"/>
    <mergeCell ref="ETC1:ETR1"/>
    <mergeCell ref="ENO1:EOD1"/>
    <mergeCell ref="EOE1:EOT1"/>
    <mergeCell ref="EOU1:EPJ1"/>
    <mergeCell ref="EPK1:EPZ1"/>
    <mergeCell ref="EQA1:EQP1"/>
    <mergeCell ref="EKM1:ELB1"/>
    <mergeCell ref="ELC1:ELR1"/>
    <mergeCell ref="ELS1:EMH1"/>
    <mergeCell ref="EMI1:EMX1"/>
    <mergeCell ref="EMY1:ENN1"/>
    <mergeCell ref="EHK1:EHZ1"/>
    <mergeCell ref="EIA1:EIP1"/>
    <mergeCell ref="EIQ1:EJF1"/>
    <mergeCell ref="EJG1:EJV1"/>
    <mergeCell ref="EJW1:EKL1"/>
    <mergeCell ref="EEI1:EEX1"/>
    <mergeCell ref="EEY1:EFN1"/>
    <mergeCell ref="EFO1:EGD1"/>
    <mergeCell ref="EGE1:EGT1"/>
    <mergeCell ref="EGU1:EHJ1"/>
    <mergeCell ref="EBG1:EBV1"/>
    <mergeCell ref="EBW1:ECL1"/>
    <mergeCell ref="ECM1:EDB1"/>
    <mergeCell ref="EDC1:EDR1"/>
    <mergeCell ref="EDS1:EEH1"/>
    <mergeCell ref="DYE1:DYT1"/>
    <mergeCell ref="DYU1:DZJ1"/>
    <mergeCell ref="DZK1:DZZ1"/>
    <mergeCell ref="EAA1:EAP1"/>
    <mergeCell ref="EAQ1:EBF1"/>
    <mergeCell ref="DVC1:DVR1"/>
    <mergeCell ref="DVS1:DWH1"/>
    <mergeCell ref="DWI1:DWX1"/>
    <mergeCell ref="DWY1:DXN1"/>
    <mergeCell ref="DXO1:DYD1"/>
    <mergeCell ref="DSA1:DSP1"/>
    <mergeCell ref="DSQ1:DTF1"/>
    <mergeCell ref="DTG1:DTV1"/>
    <mergeCell ref="DTW1:DUL1"/>
    <mergeCell ref="DUM1:DVB1"/>
    <mergeCell ref="DOY1:DPN1"/>
    <mergeCell ref="DPO1:DQD1"/>
    <mergeCell ref="DQE1:DQT1"/>
    <mergeCell ref="DQU1:DRJ1"/>
    <mergeCell ref="DRK1:DRZ1"/>
    <mergeCell ref="DLW1:DML1"/>
    <mergeCell ref="DMM1:DNB1"/>
    <mergeCell ref="DNC1:DNR1"/>
    <mergeCell ref="DNS1:DOH1"/>
    <mergeCell ref="DOI1:DOX1"/>
    <mergeCell ref="DIU1:DJJ1"/>
    <mergeCell ref="DJK1:DJZ1"/>
    <mergeCell ref="DKA1:DKP1"/>
    <mergeCell ref="DKQ1:DLF1"/>
    <mergeCell ref="DLG1:DLV1"/>
    <mergeCell ref="DFS1:DGH1"/>
    <mergeCell ref="DGI1:DGX1"/>
    <mergeCell ref="DGY1:DHN1"/>
    <mergeCell ref="DHO1:DID1"/>
    <mergeCell ref="DIE1:DIT1"/>
    <mergeCell ref="DCQ1:DDF1"/>
    <mergeCell ref="DDG1:DDV1"/>
    <mergeCell ref="DDW1:DEL1"/>
    <mergeCell ref="DEM1:DFB1"/>
    <mergeCell ref="DFC1:DFR1"/>
    <mergeCell ref="CZO1:DAD1"/>
    <mergeCell ref="DAE1:DAT1"/>
    <mergeCell ref="DAU1:DBJ1"/>
    <mergeCell ref="DBK1:DBZ1"/>
    <mergeCell ref="DCA1:DCP1"/>
    <mergeCell ref="CWM1:CXB1"/>
    <mergeCell ref="CXC1:CXR1"/>
    <mergeCell ref="CXS1:CYH1"/>
    <mergeCell ref="CYI1:CYX1"/>
    <mergeCell ref="CYY1:CZN1"/>
    <mergeCell ref="CTK1:CTZ1"/>
    <mergeCell ref="CUA1:CUP1"/>
    <mergeCell ref="CUQ1:CVF1"/>
    <mergeCell ref="CVG1:CVV1"/>
    <mergeCell ref="CVW1:CWL1"/>
    <mergeCell ref="CQI1:CQX1"/>
    <mergeCell ref="CQY1:CRN1"/>
    <mergeCell ref="CRO1:CSD1"/>
    <mergeCell ref="CSE1:CST1"/>
    <mergeCell ref="CSU1:CTJ1"/>
    <mergeCell ref="CNG1:CNV1"/>
    <mergeCell ref="CNW1:COL1"/>
    <mergeCell ref="COM1:CPB1"/>
    <mergeCell ref="CPC1:CPR1"/>
    <mergeCell ref="CPS1:CQH1"/>
    <mergeCell ref="CKE1:CKT1"/>
    <mergeCell ref="CKU1:CLJ1"/>
    <mergeCell ref="CLK1:CLZ1"/>
    <mergeCell ref="CMA1:CMP1"/>
    <mergeCell ref="CMQ1:CNF1"/>
    <mergeCell ref="CHC1:CHR1"/>
    <mergeCell ref="CHS1:CIH1"/>
    <mergeCell ref="CII1:CIX1"/>
    <mergeCell ref="CIY1:CJN1"/>
    <mergeCell ref="CJO1:CKD1"/>
    <mergeCell ref="CEA1:CEP1"/>
    <mergeCell ref="CEQ1:CFF1"/>
    <mergeCell ref="CFG1:CFV1"/>
    <mergeCell ref="CFW1:CGL1"/>
    <mergeCell ref="CGM1:CHB1"/>
    <mergeCell ref="CAY1:CBN1"/>
    <mergeCell ref="CBO1:CCD1"/>
    <mergeCell ref="CCE1:CCT1"/>
    <mergeCell ref="CCU1:CDJ1"/>
    <mergeCell ref="CDK1:CDZ1"/>
    <mergeCell ref="BXW1:BYL1"/>
    <mergeCell ref="BYM1:BZB1"/>
    <mergeCell ref="BZC1:BZR1"/>
    <mergeCell ref="BZS1:CAH1"/>
    <mergeCell ref="CAI1:CAX1"/>
    <mergeCell ref="BUU1:BVJ1"/>
    <mergeCell ref="BVK1:BVZ1"/>
    <mergeCell ref="BWA1:BWP1"/>
    <mergeCell ref="BWQ1:BXF1"/>
    <mergeCell ref="BXG1:BXV1"/>
    <mergeCell ref="BRS1:BSH1"/>
    <mergeCell ref="BSI1:BSX1"/>
    <mergeCell ref="BSY1:BTN1"/>
    <mergeCell ref="BTO1:BUD1"/>
    <mergeCell ref="BUE1:BUT1"/>
    <mergeCell ref="BOQ1:BPF1"/>
    <mergeCell ref="BPG1:BPV1"/>
    <mergeCell ref="BPW1:BQL1"/>
    <mergeCell ref="BQM1:BRB1"/>
    <mergeCell ref="BRC1:BRR1"/>
    <mergeCell ref="BLO1:BMD1"/>
    <mergeCell ref="BME1:BMT1"/>
    <mergeCell ref="BMU1:BNJ1"/>
    <mergeCell ref="BNK1:BNZ1"/>
    <mergeCell ref="BOA1:BOP1"/>
    <mergeCell ref="BIM1:BJB1"/>
    <mergeCell ref="BJC1:BJR1"/>
    <mergeCell ref="BJS1:BKH1"/>
    <mergeCell ref="BKI1:BKX1"/>
    <mergeCell ref="BKY1:BLN1"/>
    <mergeCell ref="BFK1:BFZ1"/>
    <mergeCell ref="BGA1:BGP1"/>
    <mergeCell ref="BGQ1:BHF1"/>
    <mergeCell ref="BHG1:BHV1"/>
    <mergeCell ref="BHW1:BIL1"/>
    <mergeCell ref="BCI1:BCX1"/>
    <mergeCell ref="BCY1:BDN1"/>
    <mergeCell ref="BDO1:BED1"/>
    <mergeCell ref="BEE1:BET1"/>
    <mergeCell ref="BEU1:BFJ1"/>
    <mergeCell ref="AZG1:AZV1"/>
    <mergeCell ref="AZW1:BAL1"/>
    <mergeCell ref="BAM1:BBB1"/>
    <mergeCell ref="BBC1:BBR1"/>
    <mergeCell ref="BBS1:BCH1"/>
    <mergeCell ref="AWE1:AWT1"/>
    <mergeCell ref="AWU1:AXJ1"/>
    <mergeCell ref="AXK1:AXZ1"/>
    <mergeCell ref="AYA1:AYP1"/>
    <mergeCell ref="AYQ1:AZF1"/>
    <mergeCell ref="ATC1:ATR1"/>
    <mergeCell ref="ATS1:AUH1"/>
    <mergeCell ref="AUI1:AUX1"/>
    <mergeCell ref="AUY1:AVN1"/>
    <mergeCell ref="AVO1:AWD1"/>
    <mergeCell ref="AQA1:AQP1"/>
    <mergeCell ref="AQQ1:ARF1"/>
    <mergeCell ref="ARG1:ARV1"/>
    <mergeCell ref="ARW1:ASL1"/>
    <mergeCell ref="ASM1:ATB1"/>
    <mergeCell ref="AMY1:ANN1"/>
    <mergeCell ref="ANO1:AOD1"/>
    <mergeCell ref="AOE1:AOT1"/>
    <mergeCell ref="AOU1:APJ1"/>
    <mergeCell ref="APK1:APZ1"/>
    <mergeCell ref="AJW1:AKL1"/>
    <mergeCell ref="AKM1:ALB1"/>
    <mergeCell ref="ALC1:ALR1"/>
    <mergeCell ref="ALS1:AMH1"/>
    <mergeCell ref="AMI1:AMX1"/>
    <mergeCell ref="AGU1:AHJ1"/>
    <mergeCell ref="AHK1:AHZ1"/>
    <mergeCell ref="AIA1:AIP1"/>
    <mergeCell ref="AIQ1:AJF1"/>
    <mergeCell ref="AJG1:AJV1"/>
    <mergeCell ref="ADS1:AEH1"/>
    <mergeCell ref="AEI1:AEX1"/>
    <mergeCell ref="AEY1:AFN1"/>
    <mergeCell ref="AFO1:AGD1"/>
    <mergeCell ref="AGE1:AGT1"/>
    <mergeCell ref="AAQ1:ABF1"/>
    <mergeCell ref="ABG1:ABV1"/>
    <mergeCell ref="ABW1:ACL1"/>
    <mergeCell ref="ACM1:ADB1"/>
    <mergeCell ref="ADC1:ADR1"/>
    <mergeCell ref="XO1:YD1"/>
    <mergeCell ref="YE1:YT1"/>
    <mergeCell ref="YU1:ZJ1"/>
    <mergeCell ref="ZK1:ZZ1"/>
    <mergeCell ref="AAA1:AAP1"/>
    <mergeCell ref="UM1:VB1"/>
    <mergeCell ref="VC1:VR1"/>
    <mergeCell ref="VS1:WH1"/>
    <mergeCell ref="WI1:WX1"/>
    <mergeCell ref="WY1:XN1"/>
    <mergeCell ref="RK1:RZ1"/>
    <mergeCell ref="SA1:SP1"/>
    <mergeCell ref="SQ1:TF1"/>
    <mergeCell ref="TG1:TV1"/>
    <mergeCell ref="TW1:UL1"/>
    <mergeCell ref="OI1:OX1"/>
    <mergeCell ref="OY1:PN1"/>
    <mergeCell ref="PO1:QD1"/>
    <mergeCell ref="QE1:QT1"/>
    <mergeCell ref="QU1:RJ1"/>
    <mergeCell ref="LG1:LV1"/>
    <mergeCell ref="LW1:ML1"/>
    <mergeCell ref="MM1:NB1"/>
    <mergeCell ref="NC1:NR1"/>
    <mergeCell ref="NS1:OH1"/>
    <mergeCell ref="IE1:IT1"/>
    <mergeCell ref="IU1:JJ1"/>
    <mergeCell ref="JK1:JZ1"/>
    <mergeCell ref="KA1:KP1"/>
    <mergeCell ref="KQ1:LF1"/>
    <mergeCell ref="FC1:FR1"/>
    <mergeCell ref="FS1:GH1"/>
    <mergeCell ref="GI1:GX1"/>
    <mergeCell ref="GY1:HN1"/>
    <mergeCell ref="HO1:ID1"/>
    <mergeCell ref="CA1:CP1"/>
    <mergeCell ref="CQ1:DF1"/>
    <mergeCell ref="DG1:DV1"/>
    <mergeCell ref="DW1:EL1"/>
    <mergeCell ref="EM1:FB1"/>
    <mergeCell ref="O1:AD1"/>
    <mergeCell ref="AE1:AT1"/>
    <mergeCell ref="AU1:BJ1"/>
    <mergeCell ref="BK1:BZ1"/>
    <mergeCell ref="A48:I48"/>
    <mergeCell ref="G7:H7"/>
    <mergeCell ref="I7:I8"/>
    <mergeCell ref="A27:I27"/>
    <mergeCell ref="B30:C30"/>
    <mergeCell ref="D30:D31"/>
    <mergeCell ref="E30:E31"/>
    <mergeCell ref="F30:F31"/>
    <mergeCell ref="G30:H30"/>
    <mergeCell ref="I30:I31"/>
    <mergeCell ref="B7:C7"/>
    <mergeCell ref="D7:D8"/>
    <mergeCell ref="E7:E8"/>
    <mergeCell ref="F7:F8"/>
    <mergeCell ref="B6:I6"/>
    <mergeCell ref="A6:A8"/>
    <mergeCell ref="B29:I29"/>
    <mergeCell ref="A29:A31"/>
    <mergeCell ref="A1:I1"/>
    <mergeCell ref="A2:I2"/>
  </mergeCells>
  <hyperlinks>
    <hyperlink ref="DF3" location="Índice!A1" display="Voltar ao Índice"/>
    <hyperlink ref="DV3" location="Índice!A1" display="Voltar ao Índice"/>
    <hyperlink ref="EL3" location="Índice!A1" display="Voltar ao Índice"/>
    <hyperlink ref="FB3" location="Índice!A1" display="Voltar ao Índice"/>
    <hyperlink ref="FR3" location="Índice!A1" display="Voltar ao Índice"/>
    <hyperlink ref="GH3" location="Índice!A1" display="Voltar ao Índice"/>
    <hyperlink ref="GX3" location="Índice!A1" display="Voltar ao Índice"/>
    <hyperlink ref="HN3" location="Índice!A1" display="Voltar ao Índice"/>
    <hyperlink ref="ID3" location="Índice!A1" display="Voltar ao Índice"/>
    <hyperlink ref="IT3" location="Índice!A1" display="Voltar ao Índice"/>
    <hyperlink ref="JJ3" location="Índice!A1" display="Voltar ao Índice"/>
    <hyperlink ref="JZ3" location="Índice!A1" display="Voltar ao Índice"/>
    <hyperlink ref="KP3" location="Índice!A1" display="Voltar ao Índice"/>
    <hyperlink ref="LF3" location="Índice!A1" display="Voltar ao Índice"/>
    <hyperlink ref="LV3" location="Índice!A1" display="Voltar ao Índice"/>
    <hyperlink ref="ML3" location="Índice!A1" display="Voltar ao Índice"/>
    <hyperlink ref="NB3" location="Índice!A1" display="Voltar ao Índice"/>
    <hyperlink ref="NR3" location="Índice!A1" display="Voltar ao Índice"/>
    <hyperlink ref="OH3" location="Índice!A1" display="Voltar ao Índice"/>
    <hyperlink ref="OX3" location="Índice!A1" display="Voltar ao Índice"/>
    <hyperlink ref="PN3" location="Índice!A1" display="Voltar ao Índice"/>
    <hyperlink ref="QD3" location="Índice!A1" display="Voltar ao Índice"/>
    <hyperlink ref="QT3" location="Índice!A1" display="Voltar ao Índice"/>
    <hyperlink ref="RJ3" location="Índice!A1" display="Voltar ao Índice"/>
    <hyperlink ref="RZ3" location="Índice!A1" display="Voltar ao Índice"/>
    <hyperlink ref="SP3" location="Índice!A1" display="Voltar ao Índice"/>
    <hyperlink ref="TF3" location="Índice!A1" display="Voltar ao Índice"/>
    <hyperlink ref="TV3" location="Índice!A1" display="Voltar ao Índice"/>
    <hyperlink ref="UL3" location="Índice!A1" display="Voltar ao Índice"/>
    <hyperlink ref="VB3" location="Índice!A1" display="Voltar ao Índice"/>
    <hyperlink ref="VR3" location="Índice!A1" display="Voltar ao Índice"/>
    <hyperlink ref="WH3" location="Índice!A1" display="Voltar ao Índice"/>
    <hyperlink ref="WX3" location="Índice!A1" display="Voltar ao Índice"/>
    <hyperlink ref="XN3" location="Índice!A1" display="Voltar ao Índice"/>
    <hyperlink ref="YD3" location="Índice!A1" display="Voltar ao Índice"/>
    <hyperlink ref="YT3" location="Índice!A1" display="Voltar ao Índice"/>
    <hyperlink ref="ZJ3" location="Índice!A1" display="Voltar ao Índice"/>
    <hyperlink ref="ZZ3" location="Índice!A1" display="Voltar ao Índice"/>
    <hyperlink ref="AAP3" location="Índice!A1" display="Voltar ao Índice"/>
    <hyperlink ref="ABF3" location="Índice!A1" display="Voltar ao Índice"/>
    <hyperlink ref="ABV3" location="Índice!A1" display="Voltar ao Índice"/>
    <hyperlink ref="ACL3" location="Índice!A1" display="Voltar ao Índice"/>
    <hyperlink ref="ADB3" location="Índice!A1" display="Voltar ao Índice"/>
    <hyperlink ref="ADR3" location="Índice!A1" display="Voltar ao Índice"/>
    <hyperlink ref="AEH3" location="Índice!A1" display="Voltar ao Índice"/>
    <hyperlink ref="AEX3" location="Índice!A1" display="Voltar ao Índice"/>
    <hyperlink ref="AFN3" location="Índice!A1" display="Voltar ao Índice"/>
    <hyperlink ref="AGD3" location="Índice!A1" display="Voltar ao Índice"/>
    <hyperlink ref="AGT3" location="Índice!A1" display="Voltar ao Índice"/>
    <hyperlink ref="AHJ3" location="Índice!A1" display="Voltar ao Índice"/>
    <hyperlink ref="AHZ3" location="Índice!A1" display="Voltar ao Índice"/>
    <hyperlink ref="AIP3" location="Índice!A1" display="Voltar ao Índice"/>
    <hyperlink ref="AJF3" location="Índice!A1" display="Voltar ao Índice"/>
    <hyperlink ref="AJV3" location="Índice!A1" display="Voltar ao Índice"/>
    <hyperlink ref="AKL3" location="Índice!A1" display="Voltar ao Índice"/>
    <hyperlink ref="ALB3" location="Índice!A1" display="Voltar ao Índice"/>
    <hyperlink ref="ALR3" location="Índice!A1" display="Voltar ao Índice"/>
    <hyperlink ref="AMH3" location="Índice!A1" display="Voltar ao Índice"/>
    <hyperlink ref="AMX3" location="Índice!A1" display="Voltar ao Índice"/>
    <hyperlink ref="ANN3" location="Índice!A1" display="Voltar ao Índice"/>
    <hyperlink ref="AOD3" location="Índice!A1" display="Voltar ao Índice"/>
    <hyperlink ref="AOT3" location="Índice!A1" display="Voltar ao Índice"/>
    <hyperlink ref="APJ3" location="Índice!A1" display="Voltar ao Índice"/>
    <hyperlink ref="APZ3" location="Índice!A1" display="Voltar ao Índice"/>
    <hyperlink ref="AQP3" location="Índice!A1" display="Voltar ao Índice"/>
    <hyperlink ref="ARF3" location="Índice!A1" display="Voltar ao Índice"/>
    <hyperlink ref="ARV3" location="Índice!A1" display="Voltar ao Índice"/>
    <hyperlink ref="ASL3" location="Índice!A1" display="Voltar ao Índice"/>
    <hyperlink ref="ATB3" location="Índice!A1" display="Voltar ao Índice"/>
    <hyperlink ref="ATR3" location="Índice!A1" display="Voltar ao Índice"/>
    <hyperlink ref="AUH3" location="Índice!A1" display="Voltar ao Índice"/>
    <hyperlink ref="AUX3" location="Índice!A1" display="Voltar ao Índice"/>
    <hyperlink ref="AVN3" location="Índice!A1" display="Voltar ao Índice"/>
    <hyperlink ref="AWD3" location="Índice!A1" display="Voltar ao Índice"/>
    <hyperlink ref="AWT3" location="Índice!A1" display="Voltar ao Índice"/>
    <hyperlink ref="AXJ3" location="Índice!A1" display="Voltar ao Índice"/>
    <hyperlink ref="AXZ3" location="Índice!A1" display="Voltar ao Índice"/>
    <hyperlink ref="AYP3" location="Índice!A1" display="Voltar ao Índice"/>
    <hyperlink ref="AZF3" location="Índice!A1" display="Voltar ao Índice"/>
    <hyperlink ref="AZV3" location="Índice!A1" display="Voltar ao Índice"/>
    <hyperlink ref="BAL3" location="Índice!A1" display="Voltar ao Índice"/>
    <hyperlink ref="BBB3" location="Índice!A1" display="Voltar ao Índice"/>
    <hyperlink ref="BBR3" location="Índice!A1" display="Voltar ao Índice"/>
    <hyperlink ref="BCH3" location="Índice!A1" display="Voltar ao Índice"/>
    <hyperlink ref="BCX3" location="Índice!A1" display="Voltar ao Índice"/>
    <hyperlink ref="BDN3" location="Índice!A1" display="Voltar ao Índice"/>
    <hyperlink ref="BED3" location="Índice!A1" display="Voltar ao Índice"/>
    <hyperlink ref="BET3" location="Índice!A1" display="Voltar ao Índice"/>
    <hyperlink ref="BFJ3" location="Índice!A1" display="Voltar ao Índice"/>
    <hyperlink ref="BFZ3" location="Índice!A1" display="Voltar ao Índice"/>
    <hyperlink ref="BGP3" location="Índice!A1" display="Voltar ao Índice"/>
    <hyperlink ref="BHF3" location="Índice!A1" display="Voltar ao Índice"/>
    <hyperlink ref="BHV3" location="Índice!A1" display="Voltar ao Índice"/>
    <hyperlink ref="BIL3" location="Índice!A1" display="Voltar ao Índice"/>
    <hyperlink ref="BJB3" location="Índice!A1" display="Voltar ao Índice"/>
    <hyperlink ref="BJR3" location="Índice!A1" display="Voltar ao Índice"/>
    <hyperlink ref="BKH3" location="Índice!A1" display="Voltar ao Índice"/>
    <hyperlink ref="BKX3" location="Índice!A1" display="Voltar ao Índice"/>
    <hyperlink ref="BLN3" location="Índice!A1" display="Voltar ao Índice"/>
    <hyperlink ref="BMD3" location="Índice!A1" display="Voltar ao Índice"/>
    <hyperlink ref="BMT3" location="Índice!A1" display="Voltar ao Índice"/>
    <hyperlink ref="BNJ3" location="Índice!A1" display="Voltar ao Índice"/>
    <hyperlink ref="BNZ3" location="Índice!A1" display="Voltar ao Índice"/>
    <hyperlink ref="BOP3" location="Índice!A1" display="Voltar ao Índice"/>
    <hyperlink ref="BPF3" location="Índice!A1" display="Voltar ao Índice"/>
    <hyperlink ref="BPV3" location="Índice!A1" display="Voltar ao Índice"/>
    <hyperlink ref="BQL3" location="Índice!A1" display="Voltar ao Índice"/>
    <hyperlink ref="BRB3" location="Índice!A1" display="Voltar ao Índice"/>
    <hyperlink ref="BRR3" location="Índice!A1" display="Voltar ao Índice"/>
    <hyperlink ref="BSH3" location="Índice!A1" display="Voltar ao Índice"/>
    <hyperlink ref="BSX3" location="Índice!A1" display="Voltar ao Índice"/>
    <hyperlink ref="BTN3" location="Índice!A1" display="Voltar ao Índice"/>
    <hyperlink ref="BUD3" location="Índice!A1" display="Voltar ao Índice"/>
    <hyperlink ref="BUT3" location="Índice!A1" display="Voltar ao Índice"/>
    <hyperlink ref="BVJ3" location="Índice!A1" display="Voltar ao Índice"/>
    <hyperlink ref="BVZ3" location="Índice!A1" display="Voltar ao Índice"/>
    <hyperlink ref="BWP3" location="Índice!A1" display="Voltar ao Índice"/>
    <hyperlink ref="BXF3" location="Índice!A1" display="Voltar ao Índice"/>
    <hyperlink ref="BXV3" location="Índice!A1" display="Voltar ao Índice"/>
    <hyperlink ref="BYL3" location="Índice!A1" display="Voltar ao Índice"/>
    <hyperlink ref="BZB3" location="Índice!A1" display="Voltar ao Índice"/>
    <hyperlink ref="BZR3" location="Índice!A1" display="Voltar ao Índice"/>
    <hyperlink ref="CAH3" location="Índice!A1" display="Voltar ao Índice"/>
    <hyperlink ref="CAX3" location="Índice!A1" display="Voltar ao Índice"/>
    <hyperlink ref="CBN3" location="Índice!A1" display="Voltar ao Índice"/>
    <hyperlink ref="CCD3" location="Índice!A1" display="Voltar ao Índice"/>
    <hyperlink ref="CCT3" location="Índice!A1" display="Voltar ao Índice"/>
    <hyperlink ref="CDJ3" location="Índice!A1" display="Voltar ao Índice"/>
    <hyperlink ref="CDZ3" location="Índice!A1" display="Voltar ao Índice"/>
    <hyperlink ref="CEP3" location="Índice!A1" display="Voltar ao Índice"/>
    <hyperlink ref="CFF3" location="Índice!A1" display="Voltar ao Índice"/>
    <hyperlink ref="CFV3" location="Índice!A1" display="Voltar ao Índice"/>
    <hyperlink ref="CGL3" location="Índice!A1" display="Voltar ao Índice"/>
    <hyperlink ref="CHB3" location="Índice!A1" display="Voltar ao Índice"/>
    <hyperlink ref="CHR3" location="Índice!A1" display="Voltar ao Índice"/>
    <hyperlink ref="CIH3" location="Índice!A1" display="Voltar ao Índice"/>
    <hyperlink ref="CIX3" location="Índice!A1" display="Voltar ao Índice"/>
    <hyperlink ref="CJN3" location="Índice!A1" display="Voltar ao Índice"/>
    <hyperlink ref="CKD3" location="Índice!A1" display="Voltar ao Índice"/>
    <hyperlink ref="CKT3" location="Índice!A1" display="Voltar ao Índice"/>
    <hyperlink ref="CLJ3" location="Índice!A1" display="Voltar ao Índice"/>
    <hyperlink ref="CLZ3" location="Índice!A1" display="Voltar ao Índice"/>
    <hyperlink ref="CMP3" location="Índice!A1" display="Voltar ao Índice"/>
    <hyperlink ref="CNF3" location="Índice!A1" display="Voltar ao Índice"/>
    <hyperlink ref="CNV3" location="Índice!A1" display="Voltar ao Índice"/>
    <hyperlink ref="COL3" location="Índice!A1" display="Voltar ao Índice"/>
    <hyperlink ref="CPB3" location="Índice!A1" display="Voltar ao Índice"/>
    <hyperlink ref="CPR3" location="Índice!A1" display="Voltar ao Índice"/>
    <hyperlink ref="CQH3" location="Índice!A1" display="Voltar ao Índice"/>
    <hyperlink ref="CQX3" location="Índice!A1" display="Voltar ao Índice"/>
    <hyperlink ref="CRN3" location="Índice!A1" display="Voltar ao Índice"/>
    <hyperlink ref="CSD3" location="Índice!A1" display="Voltar ao Índice"/>
    <hyperlink ref="CST3" location="Índice!A1" display="Voltar ao Índice"/>
    <hyperlink ref="CTJ3" location="Índice!A1" display="Voltar ao Índice"/>
    <hyperlink ref="CTZ3" location="Índice!A1" display="Voltar ao Índice"/>
    <hyperlink ref="CUP3" location="Índice!A1" display="Voltar ao Índice"/>
    <hyperlink ref="CVF3" location="Índice!A1" display="Voltar ao Índice"/>
    <hyperlink ref="CVV3" location="Índice!A1" display="Voltar ao Índice"/>
    <hyperlink ref="CWL3" location="Índice!A1" display="Voltar ao Índice"/>
    <hyperlink ref="CXB3" location="Índice!A1" display="Voltar ao Índice"/>
    <hyperlink ref="CXR3" location="Índice!A1" display="Voltar ao Índice"/>
    <hyperlink ref="CYH3" location="Índice!A1" display="Voltar ao Índice"/>
    <hyperlink ref="CYX3" location="Índice!A1" display="Voltar ao Índice"/>
    <hyperlink ref="CZN3" location="Índice!A1" display="Voltar ao Índice"/>
    <hyperlink ref="DAD3" location="Índice!A1" display="Voltar ao Índice"/>
    <hyperlink ref="DAT3" location="Índice!A1" display="Voltar ao Índice"/>
    <hyperlink ref="DBJ3" location="Índice!A1" display="Voltar ao Índice"/>
    <hyperlink ref="DBZ3" location="Índice!A1" display="Voltar ao Índice"/>
    <hyperlink ref="DCP3" location="Índice!A1" display="Voltar ao Índice"/>
    <hyperlink ref="DDF3" location="Índice!A1" display="Voltar ao Índice"/>
    <hyperlink ref="DDV3" location="Índice!A1" display="Voltar ao Índice"/>
    <hyperlink ref="DEL3" location="Índice!A1" display="Voltar ao Índice"/>
    <hyperlink ref="DFB3" location="Índice!A1" display="Voltar ao Índice"/>
    <hyperlink ref="DFR3" location="Índice!A1" display="Voltar ao Índice"/>
    <hyperlink ref="DGH3" location="Índice!A1" display="Voltar ao Índice"/>
    <hyperlink ref="DGX3" location="Índice!A1" display="Voltar ao Índice"/>
    <hyperlink ref="DHN3" location="Índice!A1" display="Voltar ao Índice"/>
    <hyperlink ref="DID3" location="Índice!A1" display="Voltar ao Índice"/>
    <hyperlink ref="DIT3" location="Índice!A1" display="Voltar ao Índice"/>
    <hyperlink ref="DJJ3" location="Índice!A1" display="Voltar ao Índice"/>
    <hyperlink ref="DJZ3" location="Índice!A1" display="Voltar ao Índice"/>
    <hyperlink ref="DKP3" location="Índice!A1" display="Voltar ao Índice"/>
    <hyperlink ref="DLF3" location="Índice!A1" display="Voltar ao Índice"/>
    <hyperlink ref="DLV3" location="Índice!A1" display="Voltar ao Índice"/>
    <hyperlink ref="DML3" location="Índice!A1" display="Voltar ao Índice"/>
    <hyperlink ref="DNB3" location="Índice!A1" display="Voltar ao Índice"/>
    <hyperlink ref="DNR3" location="Índice!A1" display="Voltar ao Índice"/>
    <hyperlink ref="DOH3" location="Índice!A1" display="Voltar ao Índice"/>
    <hyperlink ref="DOX3" location="Índice!A1" display="Voltar ao Índice"/>
    <hyperlink ref="DPN3" location="Índice!A1" display="Voltar ao Índice"/>
    <hyperlink ref="DQD3" location="Índice!A1" display="Voltar ao Índice"/>
    <hyperlink ref="DQT3" location="Índice!A1" display="Voltar ao Índice"/>
    <hyperlink ref="DRJ3" location="Índice!A1" display="Voltar ao Índice"/>
    <hyperlink ref="DRZ3" location="Índice!A1" display="Voltar ao Índice"/>
    <hyperlink ref="DSP3" location="Índice!A1" display="Voltar ao Índice"/>
    <hyperlink ref="DTF3" location="Índice!A1" display="Voltar ao Índice"/>
    <hyperlink ref="DTV3" location="Índice!A1" display="Voltar ao Índice"/>
    <hyperlink ref="DUL3" location="Índice!A1" display="Voltar ao Índice"/>
    <hyperlink ref="DVB3" location="Índice!A1" display="Voltar ao Índice"/>
    <hyperlink ref="DVR3" location="Índice!A1" display="Voltar ao Índice"/>
    <hyperlink ref="DWH3" location="Índice!A1" display="Voltar ao Índice"/>
    <hyperlink ref="DWX3" location="Índice!A1" display="Voltar ao Índice"/>
    <hyperlink ref="DXN3" location="Índice!A1" display="Voltar ao Índice"/>
    <hyperlink ref="DYD3" location="Índice!A1" display="Voltar ao Índice"/>
    <hyperlink ref="DYT3" location="Índice!A1" display="Voltar ao Índice"/>
    <hyperlink ref="DZJ3" location="Índice!A1" display="Voltar ao Índice"/>
    <hyperlink ref="DZZ3" location="Índice!A1" display="Voltar ao Índice"/>
    <hyperlink ref="EAP3" location="Índice!A1" display="Voltar ao Índice"/>
    <hyperlink ref="EBF3" location="Índice!A1" display="Voltar ao Índice"/>
    <hyperlink ref="EBV3" location="Índice!A1" display="Voltar ao Índice"/>
    <hyperlink ref="ECL3" location="Índice!A1" display="Voltar ao Índice"/>
    <hyperlink ref="EDB3" location="Índice!A1" display="Voltar ao Índice"/>
    <hyperlink ref="EDR3" location="Índice!A1" display="Voltar ao Índice"/>
    <hyperlink ref="EEH3" location="Índice!A1" display="Voltar ao Índice"/>
    <hyperlink ref="EEX3" location="Índice!A1" display="Voltar ao Índice"/>
    <hyperlink ref="EFN3" location="Índice!A1" display="Voltar ao Índice"/>
    <hyperlink ref="EGD3" location="Índice!A1" display="Voltar ao Índice"/>
    <hyperlink ref="EGT3" location="Índice!A1" display="Voltar ao Índice"/>
    <hyperlink ref="EHJ3" location="Índice!A1" display="Voltar ao Índice"/>
    <hyperlink ref="EHZ3" location="Índice!A1" display="Voltar ao Índice"/>
    <hyperlink ref="EIP3" location="Índice!A1" display="Voltar ao Índice"/>
    <hyperlink ref="EJF3" location="Índice!A1" display="Voltar ao Índice"/>
    <hyperlink ref="EJV3" location="Índice!A1" display="Voltar ao Índice"/>
    <hyperlink ref="EKL3" location="Índice!A1" display="Voltar ao Índice"/>
    <hyperlink ref="ELB3" location="Índice!A1" display="Voltar ao Índice"/>
    <hyperlink ref="ELR3" location="Índice!A1" display="Voltar ao Índice"/>
    <hyperlink ref="EMH3" location="Índice!A1" display="Voltar ao Índice"/>
    <hyperlink ref="EMX3" location="Índice!A1" display="Voltar ao Índice"/>
    <hyperlink ref="ENN3" location="Índice!A1" display="Voltar ao Índice"/>
    <hyperlink ref="EOD3" location="Índice!A1" display="Voltar ao Índice"/>
    <hyperlink ref="EOT3" location="Índice!A1" display="Voltar ao Índice"/>
    <hyperlink ref="EPJ3" location="Índice!A1" display="Voltar ao Índice"/>
    <hyperlink ref="EPZ3" location="Índice!A1" display="Voltar ao Índice"/>
    <hyperlink ref="EQP3" location="Índice!A1" display="Voltar ao Índice"/>
    <hyperlink ref="ERF3" location="Índice!A1" display="Voltar ao Índice"/>
    <hyperlink ref="ERV3" location="Índice!A1" display="Voltar ao Índice"/>
    <hyperlink ref="ESL3" location="Índice!A1" display="Voltar ao Índice"/>
    <hyperlink ref="ETB3" location="Índice!A1" display="Voltar ao Índice"/>
    <hyperlink ref="ETR3" location="Índice!A1" display="Voltar ao Índice"/>
    <hyperlink ref="EUH3" location="Índice!A1" display="Voltar ao Índice"/>
    <hyperlink ref="EUX3" location="Índice!A1" display="Voltar ao Índice"/>
    <hyperlink ref="EVN3" location="Índice!A1" display="Voltar ao Índice"/>
    <hyperlink ref="EWD3" location="Índice!A1" display="Voltar ao Índice"/>
    <hyperlink ref="EWT3" location="Índice!A1" display="Voltar ao Índice"/>
    <hyperlink ref="EXJ3" location="Índice!A1" display="Voltar ao Índice"/>
    <hyperlink ref="EXZ3" location="Índice!A1" display="Voltar ao Índice"/>
    <hyperlink ref="EYP3" location="Índice!A1" display="Voltar ao Índice"/>
    <hyperlink ref="EZF3" location="Índice!A1" display="Voltar ao Índice"/>
    <hyperlink ref="EZV3" location="Índice!A1" display="Voltar ao Índice"/>
    <hyperlink ref="FAL3" location="Índice!A1" display="Voltar ao Índice"/>
    <hyperlink ref="FBB3" location="Índice!A1" display="Voltar ao Índice"/>
    <hyperlink ref="FBR3" location="Índice!A1" display="Voltar ao Índice"/>
    <hyperlink ref="FCH3" location="Índice!A1" display="Voltar ao Índice"/>
    <hyperlink ref="FCX3" location="Índice!A1" display="Voltar ao Índice"/>
    <hyperlink ref="FDN3" location="Índice!A1" display="Voltar ao Índice"/>
    <hyperlink ref="FED3" location="Índice!A1" display="Voltar ao Índice"/>
    <hyperlink ref="FET3" location="Índice!A1" display="Voltar ao Índice"/>
    <hyperlink ref="FFJ3" location="Índice!A1" display="Voltar ao Índice"/>
    <hyperlink ref="FFZ3" location="Índice!A1" display="Voltar ao Índice"/>
    <hyperlink ref="FGP3" location="Índice!A1" display="Voltar ao Índice"/>
    <hyperlink ref="FHF3" location="Índice!A1" display="Voltar ao Índice"/>
    <hyperlink ref="FHV3" location="Índice!A1" display="Voltar ao Índice"/>
    <hyperlink ref="FIL3" location="Índice!A1" display="Voltar ao Índice"/>
    <hyperlink ref="FJB3" location="Índice!A1" display="Voltar ao Índice"/>
    <hyperlink ref="FJR3" location="Índice!A1" display="Voltar ao Índice"/>
    <hyperlink ref="FKH3" location="Índice!A1" display="Voltar ao Índice"/>
    <hyperlink ref="FKX3" location="Índice!A1" display="Voltar ao Índice"/>
    <hyperlink ref="FLN3" location="Índice!A1" display="Voltar ao Índice"/>
    <hyperlink ref="FMD3" location="Índice!A1" display="Voltar ao Índice"/>
    <hyperlink ref="FMT3" location="Índice!A1" display="Voltar ao Índice"/>
    <hyperlink ref="FNJ3" location="Índice!A1" display="Voltar ao Índice"/>
    <hyperlink ref="FNZ3" location="Índice!A1" display="Voltar ao Índice"/>
    <hyperlink ref="FOP3" location="Índice!A1" display="Voltar ao Índice"/>
    <hyperlink ref="FPF3" location="Índice!A1" display="Voltar ao Índice"/>
    <hyperlink ref="FPV3" location="Índice!A1" display="Voltar ao Índice"/>
    <hyperlink ref="FQL3" location="Índice!A1" display="Voltar ao Índice"/>
    <hyperlink ref="FRB3" location="Índice!A1" display="Voltar ao Índice"/>
    <hyperlink ref="FRR3" location="Índice!A1" display="Voltar ao Índice"/>
    <hyperlink ref="FSH3" location="Índice!A1" display="Voltar ao Índice"/>
    <hyperlink ref="FSX3" location="Índice!A1" display="Voltar ao Índice"/>
    <hyperlink ref="FTN3" location="Índice!A1" display="Voltar ao Índice"/>
    <hyperlink ref="FUD3" location="Índice!A1" display="Voltar ao Índice"/>
    <hyperlink ref="FUT3" location="Índice!A1" display="Voltar ao Índice"/>
    <hyperlink ref="FVJ3" location="Índice!A1" display="Voltar ao Índice"/>
    <hyperlink ref="FVZ3" location="Índice!A1" display="Voltar ao Índice"/>
    <hyperlink ref="FWP3" location="Índice!A1" display="Voltar ao Índice"/>
    <hyperlink ref="FXF3" location="Índice!A1" display="Voltar ao Índice"/>
    <hyperlink ref="FXV3" location="Índice!A1" display="Voltar ao Índice"/>
    <hyperlink ref="FYL3" location="Índice!A1" display="Voltar ao Índice"/>
    <hyperlink ref="FZB3" location="Índice!A1" display="Voltar ao Índice"/>
    <hyperlink ref="FZR3" location="Índice!A1" display="Voltar ao Índice"/>
    <hyperlink ref="GAH3" location="Índice!A1" display="Voltar ao Índice"/>
    <hyperlink ref="GAX3" location="Índice!A1" display="Voltar ao Índice"/>
    <hyperlink ref="GBN3" location="Índice!A1" display="Voltar ao Índice"/>
    <hyperlink ref="GCD3" location="Índice!A1" display="Voltar ao Índice"/>
    <hyperlink ref="GCT3" location="Índice!A1" display="Voltar ao Índice"/>
    <hyperlink ref="GDJ3" location="Índice!A1" display="Voltar ao Índice"/>
    <hyperlink ref="GDZ3" location="Índice!A1" display="Voltar ao Índice"/>
    <hyperlink ref="GEP3" location="Índice!A1" display="Voltar ao Índice"/>
    <hyperlink ref="GFF3" location="Índice!A1" display="Voltar ao Índice"/>
    <hyperlink ref="GFV3" location="Índice!A1" display="Voltar ao Índice"/>
    <hyperlink ref="GGL3" location="Índice!A1" display="Voltar ao Índice"/>
    <hyperlink ref="GHB3" location="Índice!A1" display="Voltar ao Índice"/>
    <hyperlink ref="GHR3" location="Índice!A1" display="Voltar ao Índice"/>
    <hyperlink ref="GIH3" location="Índice!A1" display="Voltar ao Índice"/>
    <hyperlink ref="GIX3" location="Índice!A1" display="Voltar ao Índice"/>
    <hyperlink ref="GJN3" location="Índice!A1" display="Voltar ao Índice"/>
    <hyperlink ref="GKD3" location="Índice!A1" display="Voltar ao Índice"/>
    <hyperlink ref="GKT3" location="Índice!A1" display="Voltar ao Índice"/>
    <hyperlink ref="GLJ3" location="Índice!A1" display="Voltar ao Índice"/>
    <hyperlink ref="GLZ3" location="Índice!A1" display="Voltar ao Índice"/>
    <hyperlink ref="GMP3" location="Índice!A1" display="Voltar ao Índice"/>
    <hyperlink ref="GNF3" location="Índice!A1" display="Voltar ao Índice"/>
    <hyperlink ref="GNV3" location="Índice!A1" display="Voltar ao Índice"/>
    <hyperlink ref="GOL3" location="Índice!A1" display="Voltar ao Índice"/>
    <hyperlink ref="GPB3" location="Índice!A1" display="Voltar ao Índice"/>
    <hyperlink ref="GPR3" location="Índice!A1" display="Voltar ao Índice"/>
    <hyperlink ref="GQH3" location="Índice!A1" display="Voltar ao Índice"/>
    <hyperlink ref="GQX3" location="Índice!A1" display="Voltar ao Índice"/>
    <hyperlink ref="GRN3" location="Índice!A1" display="Voltar ao Índice"/>
    <hyperlink ref="GSD3" location="Índice!A1" display="Voltar ao Índice"/>
    <hyperlink ref="GST3" location="Índice!A1" display="Voltar ao Índice"/>
    <hyperlink ref="GTJ3" location="Índice!A1" display="Voltar ao Índice"/>
    <hyperlink ref="GTZ3" location="Índice!A1" display="Voltar ao Índice"/>
    <hyperlink ref="GUP3" location="Índice!A1" display="Voltar ao Índice"/>
    <hyperlink ref="GVF3" location="Índice!A1" display="Voltar ao Índice"/>
    <hyperlink ref="GVV3" location="Índice!A1" display="Voltar ao Índice"/>
    <hyperlink ref="GWL3" location="Índice!A1" display="Voltar ao Índice"/>
    <hyperlink ref="GXB3" location="Índice!A1" display="Voltar ao Índice"/>
    <hyperlink ref="GXR3" location="Índice!A1" display="Voltar ao Índice"/>
    <hyperlink ref="GYH3" location="Índice!A1" display="Voltar ao Índice"/>
    <hyperlink ref="GYX3" location="Índice!A1" display="Voltar ao Índice"/>
    <hyperlink ref="GZN3" location="Índice!A1" display="Voltar ao Índice"/>
    <hyperlink ref="HAD3" location="Índice!A1" display="Voltar ao Índice"/>
    <hyperlink ref="HAT3" location="Índice!A1" display="Voltar ao Índice"/>
    <hyperlink ref="HBJ3" location="Índice!A1" display="Voltar ao Índice"/>
    <hyperlink ref="HBZ3" location="Índice!A1" display="Voltar ao Índice"/>
    <hyperlink ref="HCP3" location="Índice!A1" display="Voltar ao Índice"/>
    <hyperlink ref="HDF3" location="Índice!A1" display="Voltar ao Índice"/>
    <hyperlink ref="HDV3" location="Índice!A1" display="Voltar ao Índice"/>
    <hyperlink ref="HEL3" location="Índice!A1" display="Voltar ao Índice"/>
    <hyperlink ref="HFB3" location="Índice!A1" display="Voltar ao Índice"/>
    <hyperlink ref="HFR3" location="Índice!A1" display="Voltar ao Índice"/>
    <hyperlink ref="HGH3" location="Índice!A1" display="Voltar ao Índice"/>
    <hyperlink ref="HGX3" location="Índice!A1" display="Voltar ao Índice"/>
    <hyperlink ref="HHN3" location="Índice!A1" display="Voltar ao Índice"/>
    <hyperlink ref="HID3" location="Índice!A1" display="Voltar ao Índice"/>
    <hyperlink ref="HIT3" location="Índice!A1" display="Voltar ao Índice"/>
    <hyperlink ref="HJJ3" location="Índice!A1" display="Voltar ao Índice"/>
    <hyperlink ref="HJZ3" location="Índice!A1" display="Voltar ao Índice"/>
    <hyperlink ref="HKP3" location="Índice!A1" display="Voltar ao Índice"/>
    <hyperlink ref="HLF3" location="Índice!A1" display="Voltar ao Índice"/>
    <hyperlink ref="HLV3" location="Índice!A1" display="Voltar ao Índice"/>
    <hyperlink ref="HML3" location="Índice!A1" display="Voltar ao Índice"/>
    <hyperlink ref="HNB3" location="Índice!A1" display="Voltar ao Índice"/>
    <hyperlink ref="HNR3" location="Índice!A1" display="Voltar ao Índice"/>
    <hyperlink ref="HOH3" location="Índice!A1" display="Voltar ao Índice"/>
    <hyperlink ref="HOX3" location="Índice!A1" display="Voltar ao Índice"/>
    <hyperlink ref="HPN3" location="Índice!A1" display="Voltar ao Índice"/>
    <hyperlink ref="HQD3" location="Índice!A1" display="Voltar ao Índice"/>
    <hyperlink ref="HQT3" location="Índice!A1" display="Voltar ao Índice"/>
    <hyperlink ref="HRJ3" location="Índice!A1" display="Voltar ao Índice"/>
    <hyperlink ref="HRZ3" location="Índice!A1" display="Voltar ao Índice"/>
    <hyperlink ref="HSP3" location="Índice!A1" display="Voltar ao Índice"/>
    <hyperlink ref="HTF3" location="Índice!A1" display="Voltar ao Índice"/>
    <hyperlink ref="HTV3" location="Índice!A1" display="Voltar ao Índice"/>
    <hyperlink ref="HUL3" location="Índice!A1" display="Voltar ao Índice"/>
    <hyperlink ref="HVB3" location="Índice!A1" display="Voltar ao Índice"/>
    <hyperlink ref="HVR3" location="Índice!A1" display="Voltar ao Índice"/>
    <hyperlink ref="HWH3" location="Índice!A1" display="Voltar ao Índice"/>
    <hyperlink ref="HWX3" location="Índice!A1" display="Voltar ao Índice"/>
    <hyperlink ref="HXN3" location="Índice!A1" display="Voltar ao Índice"/>
    <hyperlink ref="HYD3" location="Índice!A1" display="Voltar ao Índice"/>
    <hyperlink ref="HYT3" location="Índice!A1" display="Voltar ao Índice"/>
    <hyperlink ref="HZJ3" location="Índice!A1" display="Voltar ao Índice"/>
    <hyperlink ref="HZZ3" location="Índice!A1" display="Voltar ao Índice"/>
    <hyperlink ref="IAP3" location="Índice!A1" display="Voltar ao Índice"/>
    <hyperlink ref="IBF3" location="Índice!A1" display="Voltar ao Índice"/>
    <hyperlink ref="IBV3" location="Índice!A1" display="Voltar ao Índice"/>
    <hyperlink ref="ICL3" location="Índice!A1" display="Voltar ao Índice"/>
    <hyperlink ref="IDB3" location="Índice!A1" display="Voltar ao Índice"/>
    <hyperlink ref="IDR3" location="Índice!A1" display="Voltar ao Índice"/>
    <hyperlink ref="IEH3" location="Índice!A1" display="Voltar ao Índice"/>
    <hyperlink ref="IEX3" location="Índice!A1" display="Voltar ao Índice"/>
    <hyperlink ref="IFN3" location="Índice!A1" display="Voltar ao Índice"/>
    <hyperlink ref="IGD3" location="Índice!A1" display="Voltar ao Índice"/>
    <hyperlink ref="IGT3" location="Índice!A1" display="Voltar ao Índice"/>
    <hyperlink ref="IHJ3" location="Índice!A1" display="Voltar ao Índice"/>
    <hyperlink ref="IHZ3" location="Índice!A1" display="Voltar ao Índice"/>
    <hyperlink ref="IIP3" location="Índice!A1" display="Voltar ao Índice"/>
    <hyperlink ref="IJF3" location="Índice!A1" display="Voltar ao Índice"/>
    <hyperlink ref="IJV3" location="Índice!A1" display="Voltar ao Índice"/>
    <hyperlink ref="IKL3" location="Índice!A1" display="Voltar ao Índice"/>
    <hyperlink ref="ILB3" location="Índice!A1" display="Voltar ao Índice"/>
    <hyperlink ref="ILR3" location="Índice!A1" display="Voltar ao Índice"/>
    <hyperlink ref="IMH3" location="Índice!A1" display="Voltar ao Índice"/>
    <hyperlink ref="IMX3" location="Índice!A1" display="Voltar ao Índice"/>
    <hyperlink ref="INN3" location="Índice!A1" display="Voltar ao Índice"/>
    <hyperlink ref="IOD3" location="Índice!A1" display="Voltar ao Índice"/>
    <hyperlink ref="IOT3" location="Índice!A1" display="Voltar ao Índice"/>
    <hyperlink ref="IPJ3" location="Índice!A1" display="Voltar ao Índice"/>
    <hyperlink ref="IPZ3" location="Índice!A1" display="Voltar ao Índice"/>
    <hyperlink ref="IQP3" location="Índice!A1" display="Voltar ao Índice"/>
    <hyperlink ref="IRF3" location="Índice!A1" display="Voltar ao Índice"/>
    <hyperlink ref="IRV3" location="Índice!A1" display="Voltar ao Índice"/>
    <hyperlink ref="ISL3" location="Índice!A1" display="Voltar ao Índice"/>
    <hyperlink ref="ITB3" location="Índice!A1" display="Voltar ao Índice"/>
    <hyperlink ref="ITR3" location="Índice!A1" display="Voltar ao Índice"/>
    <hyperlink ref="IUH3" location="Índice!A1" display="Voltar ao Índice"/>
    <hyperlink ref="IUX3" location="Índice!A1" display="Voltar ao Índice"/>
    <hyperlink ref="IVN3" location="Índice!A1" display="Voltar ao Índice"/>
    <hyperlink ref="IWD3" location="Índice!A1" display="Voltar ao Índice"/>
    <hyperlink ref="IWT3" location="Índice!A1" display="Voltar ao Índice"/>
    <hyperlink ref="IXJ3" location="Índice!A1" display="Voltar ao Índice"/>
    <hyperlink ref="IXZ3" location="Índice!A1" display="Voltar ao Índice"/>
    <hyperlink ref="IYP3" location="Índice!A1" display="Voltar ao Índice"/>
    <hyperlink ref="IZF3" location="Índice!A1" display="Voltar ao Índice"/>
    <hyperlink ref="IZV3" location="Índice!A1" display="Voltar ao Índice"/>
    <hyperlink ref="JAL3" location="Índice!A1" display="Voltar ao Índice"/>
    <hyperlink ref="JBB3" location="Índice!A1" display="Voltar ao Índice"/>
    <hyperlink ref="JBR3" location="Índice!A1" display="Voltar ao Índice"/>
    <hyperlink ref="JCH3" location="Índice!A1" display="Voltar ao Índice"/>
    <hyperlink ref="JCX3" location="Índice!A1" display="Voltar ao Índice"/>
    <hyperlink ref="JDN3" location="Índice!A1" display="Voltar ao Índice"/>
    <hyperlink ref="JED3" location="Índice!A1" display="Voltar ao Índice"/>
    <hyperlink ref="JET3" location="Índice!A1" display="Voltar ao Índice"/>
    <hyperlink ref="JFJ3" location="Índice!A1" display="Voltar ao Índice"/>
    <hyperlink ref="JFZ3" location="Índice!A1" display="Voltar ao Índice"/>
    <hyperlink ref="JGP3" location="Índice!A1" display="Voltar ao Índice"/>
    <hyperlink ref="JHF3" location="Índice!A1" display="Voltar ao Índice"/>
    <hyperlink ref="JHV3" location="Índice!A1" display="Voltar ao Índice"/>
    <hyperlink ref="JIL3" location="Índice!A1" display="Voltar ao Índice"/>
    <hyperlink ref="JJB3" location="Índice!A1" display="Voltar ao Índice"/>
    <hyperlink ref="JJR3" location="Índice!A1" display="Voltar ao Índice"/>
    <hyperlink ref="JKH3" location="Índice!A1" display="Voltar ao Índice"/>
    <hyperlink ref="JKX3" location="Índice!A1" display="Voltar ao Índice"/>
    <hyperlink ref="JLN3" location="Índice!A1" display="Voltar ao Índice"/>
    <hyperlink ref="JMD3" location="Índice!A1" display="Voltar ao Índice"/>
    <hyperlink ref="JMT3" location="Índice!A1" display="Voltar ao Índice"/>
    <hyperlink ref="JNJ3" location="Índice!A1" display="Voltar ao Índice"/>
    <hyperlink ref="JNZ3" location="Índice!A1" display="Voltar ao Índice"/>
    <hyperlink ref="JOP3" location="Índice!A1" display="Voltar ao Índice"/>
    <hyperlink ref="JPF3" location="Índice!A1" display="Voltar ao Índice"/>
    <hyperlink ref="JPV3" location="Índice!A1" display="Voltar ao Índice"/>
    <hyperlink ref="JQL3" location="Índice!A1" display="Voltar ao Índice"/>
    <hyperlink ref="JRB3" location="Índice!A1" display="Voltar ao Índice"/>
    <hyperlink ref="JRR3" location="Índice!A1" display="Voltar ao Índice"/>
    <hyperlink ref="JSH3" location="Índice!A1" display="Voltar ao Índice"/>
    <hyperlink ref="JSX3" location="Índice!A1" display="Voltar ao Índice"/>
    <hyperlink ref="JTN3" location="Índice!A1" display="Voltar ao Índice"/>
    <hyperlink ref="JUD3" location="Índice!A1" display="Voltar ao Índice"/>
    <hyperlink ref="JUT3" location="Índice!A1" display="Voltar ao Índice"/>
    <hyperlink ref="JVJ3" location="Índice!A1" display="Voltar ao Índice"/>
    <hyperlink ref="JVZ3" location="Índice!A1" display="Voltar ao Índice"/>
    <hyperlink ref="JWP3" location="Índice!A1" display="Voltar ao Índice"/>
    <hyperlink ref="JXF3" location="Índice!A1" display="Voltar ao Índice"/>
    <hyperlink ref="JXV3" location="Índice!A1" display="Voltar ao Índice"/>
    <hyperlink ref="JYL3" location="Índice!A1" display="Voltar ao Índice"/>
    <hyperlink ref="JZB3" location="Índice!A1" display="Voltar ao Índice"/>
    <hyperlink ref="JZR3" location="Índice!A1" display="Voltar ao Índice"/>
    <hyperlink ref="KAH3" location="Índice!A1" display="Voltar ao Índice"/>
    <hyperlink ref="KAX3" location="Índice!A1" display="Voltar ao Índice"/>
    <hyperlink ref="KBN3" location="Índice!A1" display="Voltar ao Índice"/>
    <hyperlink ref="KCD3" location="Índice!A1" display="Voltar ao Índice"/>
    <hyperlink ref="KCT3" location="Índice!A1" display="Voltar ao Índice"/>
    <hyperlink ref="KDJ3" location="Índice!A1" display="Voltar ao Índice"/>
    <hyperlink ref="KDZ3" location="Índice!A1" display="Voltar ao Índice"/>
    <hyperlink ref="KEP3" location="Índice!A1" display="Voltar ao Índice"/>
    <hyperlink ref="KFF3" location="Índice!A1" display="Voltar ao Índice"/>
    <hyperlink ref="KFV3" location="Índice!A1" display="Voltar ao Índice"/>
    <hyperlink ref="KGL3" location="Índice!A1" display="Voltar ao Índice"/>
    <hyperlink ref="KHB3" location="Índice!A1" display="Voltar ao Índice"/>
    <hyperlink ref="KHR3" location="Índice!A1" display="Voltar ao Índice"/>
    <hyperlink ref="KIH3" location="Índice!A1" display="Voltar ao Índice"/>
    <hyperlink ref="KIX3" location="Índice!A1" display="Voltar ao Índice"/>
    <hyperlink ref="KJN3" location="Índice!A1" display="Voltar ao Índice"/>
    <hyperlink ref="KKD3" location="Índice!A1" display="Voltar ao Índice"/>
    <hyperlink ref="KKT3" location="Índice!A1" display="Voltar ao Índice"/>
    <hyperlink ref="KLJ3" location="Índice!A1" display="Voltar ao Índice"/>
    <hyperlink ref="KLZ3" location="Índice!A1" display="Voltar ao Índice"/>
    <hyperlink ref="KMP3" location="Índice!A1" display="Voltar ao Índice"/>
    <hyperlink ref="KNF3" location="Índice!A1" display="Voltar ao Índice"/>
    <hyperlink ref="KNV3" location="Índice!A1" display="Voltar ao Índice"/>
    <hyperlink ref="KOL3" location="Índice!A1" display="Voltar ao Índice"/>
    <hyperlink ref="KPB3" location="Índice!A1" display="Voltar ao Índice"/>
    <hyperlink ref="KPR3" location="Índice!A1" display="Voltar ao Índice"/>
    <hyperlink ref="KQH3" location="Índice!A1" display="Voltar ao Índice"/>
    <hyperlink ref="KQX3" location="Índice!A1" display="Voltar ao Índice"/>
    <hyperlink ref="KRN3" location="Índice!A1" display="Voltar ao Índice"/>
    <hyperlink ref="KSD3" location="Índice!A1" display="Voltar ao Índice"/>
    <hyperlink ref="KST3" location="Índice!A1" display="Voltar ao Índice"/>
    <hyperlink ref="KTJ3" location="Índice!A1" display="Voltar ao Índice"/>
    <hyperlink ref="KTZ3" location="Índice!A1" display="Voltar ao Índice"/>
    <hyperlink ref="KUP3" location="Índice!A1" display="Voltar ao Índice"/>
    <hyperlink ref="KVF3" location="Índice!A1" display="Voltar ao Índice"/>
    <hyperlink ref="KVV3" location="Índice!A1" display="Voltar ao Índice"/>
    <hyperlink ref="KWL3" location="Índice!A1" display="Voltar ao Índice"/>
    <hyperlink ref="KXB3" location="Índice!A1" display="Voltar ao Índice"/>
    <hyperlink ref="KXR3" location="Índice!A1" display="Voltar ao Índice"/>
    <hyperlink ref="KYH3" location="Índice!A1" display="Voltar ao Índice"/>
    <hyperlink ref="KYX3" location="Índice!A1" display="Voltar ao Índice"/>
    <hyperlink ref="KZN3" location="Índice!A1" display="Voltar ao Índice"/>
    <hyperlink ref="LAD3" location="Índice!A1" display="Voltar ao Índice"/>
    <hyperlink ref="LAT3" location="Índice!A1" display="Voltar ao Índice"/>
    <hyperlink ref="LBJ3" location="Índice!A1" display="Voltar ao Índice"/>
    <hyperlink ref="LBZ3" location="Índice!A1" display="Voltar ao Índice"/>
    <hyperlink ref="LCP3" location="Índice!A1" display="Voltar ao Índice"/>
    <hyperlink ref="LDF3" location="Índice!A1" display="Voltar ao Índice"/>
    <hyperlink ref="LDV3" location="Índice!A1" display="Voltar ao Índice"/>
    <hyperlink ref="LEL3" location="Índice!A1" display="Voltar ao Índice"/>
    <hyperlink ref="LFB3" location="Índice!A1" display="Voltar ao Índice"/>
    <hyperlink ref="LFR3" location="Índice!A1" display="Voltar ao Índice"/>
    <hyperlink ref="LGH3" location="Índice!A1" display="Voltar ao Índice"/>
    <hyperlink ref="LGX3" location="Índice!A1" display="Voltar ao Índice"/>
    <hyperlink ref="LHN3" location="Índice!A1" display="Voltar ao Índice"/>
    <hyperlink ref="LID3" location="Índice!A1" display="Voltar ao Índice"/>
    <hyperlink ref="LIT3" location="Índice!A1" display="Voltar ao Índice"/>
    <hyperlink ref="LJJ3" location="Índice!A1" display="Voltar ao Índice"/>
    <hyperlink ref="LJZ3" location="Índice!A1" display="Voltar ao Índice"/>
    <hyperlink ref="LKP3" location="Índice!A1" display="Voltar ao Índice"/>
    <hyperlink ref="LLF3" location="Índice!A1" display="Voltar ao Índice"/>
    <hyperlink ref="LLV3" location="Índice!A1" display="Voltar ao Índice"/>
    <hyperlink ref="LML3" location="Índice!A1" display="Voltar ao Índice"/>
    <hyperlink ref="LNB3" location="Índice!A1" display="Voltar ao Índice"/>
    <hyperlink ref="LNR3" location="Índice!A1" display="Voltar ao Índice"/>
    <hyperlink ref="LOH3" location="Índice!A1" display="Voltar ao Índice"/>
    <hyperlink ref="LOX3" location="Índice!A1" display="Voltar ao Índice"/>
    <hyperlink ref="LPN3" location="Índice!A1" display="Voltar ao Índice"/>
    <hyperlink ref="LQD3" location="Índice!A1" display="Voltar ao Índice"/>
    <hyperlink ref="LQT3" location="Índice!A1" display="Voltar ao Índice"/>
    <hyperlink ref="LRJ3" location="Índice!A1" display="Voltar ao Índice"/>
    <hyperlink ref="LRZ3" location="Índice!A1" display="Voltar ao Índice"/>
    <hyperlink ref="LSP3" location="Índice!A1" display="Voltar ao Índice"/>
    <hyperlink ref="LTF3" location="Índice!A1" display="Voltar ao Índice"/>
    <hyperlink ref="LTV3" location="Índice!A1" display="Voltar ao Índice"/>
    <hyperlink ref="LUL3" location="Índice!A1" display="Voltar ao Índice"/>
    <hyperlink ref="LVB3" location="Índice!A1" display="Voltar ao Índice"/>
    <hyperlink ref="LVR3" location="Índice!A1" display="Voltar ao Índice"/>
    <hyperlink ref="LWH3" location="Índice!A1" display="Voltar ao Índice"/>
    <hyperlink ref="LWX3" location="Índice!A1" display="Voltar ao Índice"/>
    <hyperlink ref="LXN3" location="Índice!A1" display="Voltar ao Índice"/>
    <hyperlink ref="LYD3" location="Índice!A1" display="Voltar ao Índice"/>
    <hyperlink ref="LYT3" location="Índice!A1" display="Voltar ao Índice"/>
    <hyperlink ref="LZJ3" location="Índice!A1" display="Voltar ao Índice"/>
    <hyperlink ref="LZZ3" location="Índice!A1" display="Voltar ao Índice"/>
    <hyperlink ref="MAP3" location="Índice!A1" display="Voltar ao Índice"/>
    <hyperlink ref="MBF3" location="Índice!A1" display="Voltar ao Índice"/>
    <hyperlink ref="MBV3" location="Índice!A1" display="Voltar ao Índice"/>
    <hyperlink ref="MCL3" location="Índice!A1" display="Voltar ao Índice"/>
    <hyperlink ref="MDB3" location="Índice!A1" display="Voltar ao Índice"/>
    <hyperlink ref="MDR3" location="Índice!A1" display="Voltar ao Índice"/>
    <hyperlink ref="MEH3" location="Índice!A1" display="Voltar ao Índice"/>
    <hyperlink ref="MEX3" location="Índice!A1" display="Voltar ao Índice"/>
    <hyperlink ref="MFN3" location="Índice!A1" display="Voltar ao Índice"/>
    <hyperlink ref="MGD3" location="Índice!A1" display="Voltar ao Índice"/>
    <hyperlink ref="MGT3" location="Índice!A1" display="Voltar ao Índice"/>
    <hyperlink ref="MHJ3" location="Índice!A1" display="Voltar ao Índice"/>
    <hyperlink ref="MHZ3" location="Índice!A1" display="Voltar ao Índice"/>
    <hyperlink ref="MIP3" location="Índice!A1" display="Voltar ao Índice"/>
    <hyperlink ref="MJF3" location="Índice!A1" display="Voltar ao Índice"/>
    <hyperlink ref="MJV3" location="Índice!A1" display="Voltar ao Índice"/>
    <hyperlink ref="MKL3" location="Índice!A1" display="Voltar ao Índice"/>
    <hyperlink ref="MLB3" location="Índice!A1" display="Voltar ao Índice"/>
    <hyperlink ref="MLR3" location="Índice!A1" display="Voltar ao Índice"/>
    <hyperlink ref="MMH3" location="Índice!A1" display="Voltar ao Índice"/>
    <hyperlink ref="MMX3" location="Índice!A1" display="Voltar ao Índice"/>
    <hyperlink ref="MNN3" location="Índice!A1" display="Voltar ao Índice"/>
    <hyperlink ref="MOD3" location="Índice!A1" display="Voltar ao Índice"/>
    <hyperlink ref="MOT3" location="Índice!A1" display="Voltar ao Índice"/>
    <hyperlink ref="MPJ3" location="Índice!A1" display="Voltar ao Índice"/>
    <hyperlink ref="MPZ3" location="Índice!A1" display="Voltar ao Índice"/>
    <hyperlink ref="MQP3" location="Índice!A1" display="Voltar ao Índice"/>
    <hyperlink ref="MRF3" location="Índice!A1" display="Voltar ao Índice"/>
    <hyperlink ref="MRV3" location="Índice!A1" display="Voltar ao Índice"/>
    <hyperlink ref="MSL3" location="Índice!A1" display="Voltar ao Índice"/>
    <hyperlink ref="MTB3" location="Índice!A1" display="Voltar ao Índice"/>
    <hyperlink ref="MTR3" location="Índice!A1" display="Voltar ao Índice"/>
    <hyperlink ref="MUH3" location="Índice!A1" display="Voltar ao Índice"/>
    <hyperlink ref="MUX3" location="Índice!A1" display="Voltar ao Índice"/>
    <hyperlink ref="MVN3" location="Índice!A1" display="Voltar ao Índice"/>
    <hyperlink ref="MWD3" location="Índice!A1" display="Voltar ao Índice"/>
    <hyperlink ref="MWT3" location="Índice!A1" display="Voltar ao Índice"/>
    <hyperlink ref="MXJ3" location="Índice!A1" display="Voltar ao Índice"/>
    <hyperlink ref="MXZ3" location="Índice!A1" display="Voltar ao Índice"/>
    <hyperlink ref="MYP3" location="Índice!A1" display="Voltar ao Índice"/>
    <hyperlink ref="MZF3" location="Índice!A1" display="Voltar ao Índice"/>
    <hyperlink ref="MZV3" location="Índice!A1" display="Voltar ao Índice"/>
    <hyperlink ref="NAL3" location="Índice!A1" display="Voltar ao Índice"/>
    <hyperlink ref="NBB3" location="Índice!A1" display="Voltar ao Índice"/>
    <hyperlink ref="NBR3" location="Índice!A1" display="Voltar ao Índice"/>
    <hyperlink ref="NCH3" location="Índice!A1" display="Voltar ao Índice"/>
    <hyperlink ref="NCX3" location="Índice!A1" display="Voltar ao Índice"/>
    <hyperlink ref="NDN3" location="Índice!A1" display="Voltar ao Índice"/>
    <hyperlink ref="NED3" location="Índice!A1" display="Voltar ao Índice"/>
    <hyperlink ref="NET3" location="Índice!A1" display="Voltar ao Índice"/>
    <hyperlink ref="NFJ3" location="Índice!A1" display="Voltar ao Índice"/>
    <hyperlink ref="NFZ3" location="Índice!A1" display="Voltar ao Índice"/>
    <hyperlink ref="NGP3" location="Índice!A1" display="Voltar ao Índice"/>
    <hyperlink ref="NHF3" location="Índice!A1" display="Voltar ao Índice"/>
    <hyperlink ref="NHV3" location="Índice!A1" display="Voltar ao Índice"/>
    <hyperlink ref="NIL3" location="Índice!A1" display="Voltar ao Índice"/>
    <hyperlink ref="NJB3" location="Índice!A1" display="Voltar ao Índice"/>
    <hyperlink ref="NJR3" location="Índice!A1" display="Voltar ao Índice"/>
    <hyperlink ref="NKH3" location="Índice!A1" display="Voltar ao Índice"/>
    <hyperlink ref="NKX3" location="Índice!A1" display="Voltar ao Índice"/>
    <hyperlink ref="NLN3" location="Índice!A1" display="Voltar ao Índice"/>
    <hyperlink ref="NMD3" location="Índice!A1" display="Voltar ao Índice"/>
    <hyperlink ref="NMT3" location="Índice!A1" display="Voltar ao Índice"/>
    <hyperlink ref="NNJ3" location="Índice!A1" display="Voltar ao Índice"/>
    <hyperlink ref="NNZ3" location="Índice!A1" display="Voltar ao Índice"/>
    <hyperlink ref="NOP3" location="Índice!A1" display="Voltar ao Índice"/>
    <hyperlink ref="NPF3" location="Índice!A1" display="Voltar ao Índice"/>
    <hyperlink ref="NPV3" location="Índice!A1" display="Voltar ao Índice"/>
    <hyperlink ref="NQL3" location="Índice!A1" display="Voltar ao Índice"/>
    <hyperlink ref="NRB3" location="Índice!A1" display="Voltar ao Índice"/>
    <hyperlink ref="NRR3" location="Índice!A1" display="Voltar ao Índice"/>
    <hyperlink ref="NSH3" location="Índice!A1" display="Voltar ao Índice"/>
    <hyperlink ref="NSX3" location="Índice!A1" display="Voltar ao Índice"/>
    <hyperlink ref="NTN3" location="Índice!A1" display="Voltar ao Índice"/>
    <hyperlink ref="NUD3" location="Índice!A1" display="Voltar ao Índice"/>
    <hyperlink ref="NUT3" location="Índice!A1" display="Voltar ao Índice"/>
    <hyperlink ref="NVJ3" location="Índice!A1" display="Voltar ao Índice"/>
    <hyperlink ref="NVZ3" location="Índice!A1" display="Voltar ao Índice"/>
    <hyperlink ref="NWP3" location="Índice!A1" display="Voltar ao Índice"/>
    <hyperlink ref="NXF3" location="Índice!A1" display="Voltar ao Índice"/>
    <hyperlink ref="NXV3" location="Índice!A1" display="Voltar ao Índice"/>
    <hyperlink ref="NYL3" location="Índice!A1" display="Voltar ao Índice"/>
    <hyperlink ref="NZB3" location="Índice!A1" display="Voltar ao Índice"/>
    <hyperlink ref="NZR3" location="Índice!A1" display="Voltar ao Índice"/>
    <hyperlink ref="OAH3" location="Índice!A1" display="Voltar ao Índice"/>
    <hyperlink ref="OAX3" location="Índice!A1" display="Voltar ao Índice"/>
    <hyperlink ref="OBN3" location="Índice!A1" display="Voltar ao Índice"/>
    <hyperlink ref="OCD3" location="Índice!A1" display="Voltar ao Índice"/>
    <hyperlink ref="OCT3" location="Índice!A1" display="Voltar ao Índice"/>
    <hyperlink ref="ODJ3" location="Índice!A1" display="Voltar ao Índice"/>
    <hyperlink ref="ODZ3" location="Índice!A1" display="Voltar ao Índice"/>
    <hyperlink ref="OEP3" location="Índice!A1" display="Voltar ao Índice"/>
    <hyperlink ref="OFF3" location="Índice!A1" display="Voltar ao Índice"/>
    <hyperlink ref="OFV3" location="Índice!A1" display="Voltar ao Índice"/>
    <hyperlink ref="OGL3" location="Índice!A1" display="Voltar ao Índice"/>
    <hyperlink ref="OHB3" location="Índice!A1" display="Voltar ao Índice"/>
    <hyperlink ref="OHR3" location="Índice!A1" display="Voltar ao Índice"/>
    <hyperlink ref="OIH3" location="Índice!A1" display="Voltar ao Índice"/>
    <hyperlink ref="OIX3" location="Índice!A1" display="Voltar ao Índice"/>
    <hyperlink ref="OJN3" location="Índice!A1" display="Voltar ao Índice"/>
    <hyperlink ref="OKD3" location="Índice!A1" display="Voltar ao Índice"/>
    <hyperlink ref="OKT3" location="Índice!A1" display="Voltar ao Índice"/>
    <hyperlink ref="OLJ3" location="Índice!A1" display="Voltar ao Índice"/>
    <hyperlink ref="OLZ3" location="Índice!A1" display="Voltar ao Índice"/>
    <hyperlink ref="OMP3" location="Índice!A1" display="Voltar ao Índice"/>
    <hyperlink ref="ONF3" location="Índice!A1" display="Voltar ao Índice"/>
    <hyperlink ref="ONV3" location="Índice!A1" display="Voltar ao Índice"/>
    <hyperlink ref="OOL3" location="Índice!A1" display="Voltar ao Índice"/>
    <hyperlink ref="OPB3" location="Índice!A1" display="Voltar ao Índice"/>
    <hyperlink ref="OPR3" location="Índice!A1" display="Voltar ao Índice"/>
    <hyperlink ref="OQH3" location="Índice!A1" display="Voltar ao Índice"/>
    <hyperlink ref="OQX3" location="Índice!A1" display="Voltar ao Índice"/>
    <hyperlink ref="ORN3" location="Índice!A1" display="Voltar ao Índice"/>
    <hyperlink ref="OSD3" location="Índice!A1" display="Voltar ao Índice"/>
    <hyperlink ref="OST3" location="Índice!A1" display="Voltar ao Índice"/>
    <hyperlink ref="OTJ3" location="Índice!A1" display="Voltar ao Índice"/>
    <hyperlink ref="OTZ3" location="Índice!A1" display="Voltar ao Índice"/>
    <hyperlink ref="OUP3" location="Índice!A1" display="Voltar ao Índice"/>
    <hyperlink ref="OVF3" location="Índice!A1" display="Voltar ao Índice"/>
    <hyperlink ref="OVV3" location="Índice!A1" display="Voltar ao Índice"/>
    <hyperlink ref="OWL3" location="Índice!A1" display="Voltar ao Índice"/>
    <hyperlink ref="OXB3" location="Índice!A1" display="Voltar ao Índice"/>
    <hyperlink ref="OXR3" location="Índice!A1" display="Voltar ao Índice"/>
    <hyperlink ref="OYH3" location="Índice!A1" display="Voltar ao Índice"/>
    <hyperlink ref="OYX3" location="Índice!A1" display="Voltar ao Índice"/>
    <hyperlink ref="OZN3" location="Índice!A1" display="Voltar ao Índice"/>
    <hyperlink ref="PAD3" location="Índice!A1" display="Voltar ao Índice"/>
    <hyperlink ref="PAT3" location="Índice!A1" display="Voltar ao Índice"/>
    <hyperlink ref="PBJ3" location="Índice!A1" display="Voltar ao Índice"/>
    <hyperlink ref="PBZ3" location="Índice!A1" display="Voltar ao Índice"/>
    <hyperlink ref="PCP3" location="Índice!A1" display="Voltar ao Índice"/>
    <hyperlink ref="PDF3" location="Índice!A1" display="Voltar ao Índice"/>
    <hyperlink ref="PDV3" location="Índice!A1" display="Voltar ao Índice"/>
    <hyperlink ref="PEL3" location="Índice!A1" display="Voltar ao Índice"/>
    <hyperlink ref="PFB3" location="Índice!A1" display="Voltar ao Índice"/>
    <hyperlink ref="PFR3" location="Índice!A1" display="Voltar ao Índice"/>
    <hyperlink ref="PGH3" location="Índice!A1" display="Voltar ao Índice"/>
    <hyperlink ref="PGX3" location="Índice!A1" display="Voltar ao Índice"/>
    <hyperlink ref="PHN3" location="Índice!A1" display="Voltar ao Índice"/>
    <hyperlink ref="PID3" location="Índice!A1" display="Voltar ao Índice"/>
    <hyperlink ref="PIT3" location="Índice!A1" display="Voltar ao Índice"/>
    <hyperlink ref="PJJ3" location="Índice!A1" display="Voltar ao Índice"/>
    <hyperlink ref="PJZ3" location="Índice!A1" display="Voltar ao Índice"/>
    <hyperlink ref="PKP3" location="Índice!A1" display="Voltar ao Índice"/>
    <hyperlink ref="PLF3" location="Índice!A1" display="Voltar ao Índice"/>
    <hyperlink ref="PLV3" location="Índice!A1" display="Voltar ao Índice"/>
    <hyperlink ref="PML3" location="Índice!A1" display="Voltar ao Índice"/>
    <hyperlink ref="PNB3" location="Índice!A1" display="Voltar ao Índice"/>
    <hyperlink ref="PNR3" location="Índice!A1" display="Voltar ao Índice"/>
    <hyperlink ref="POH3" location="Índice!A1" display="Voltar ao Índice"/>
    <hyperlink ref="POX3" location="Índice!A1" display="Voltar ao Índice"/>
    <hyperlink ref="PPN3" location="Índice!A1" display="Voltar ao Índice"/>
    <hyperlink ref="PQD3" location="Índice!A1" display="Voltar ao Índice"/>
    <hyperlink ref="PQT3" location="Índice!A1" display="Voltar ao Índice"/>
    <hyperlink ref="PRJ3" location="Índice!A1" display="Voltar ao Índice"/>
    <hyperlink ref="PRZ3" location="Índice!A1" display="Voltar ao Índice"/>
    <hyperlink ref="PSP3" location="Índice!A1" display="Voltar ao Índice"/>
    <hyperlink ref="PTF3" location="Índice!A1" display="Voltar ao Índice"/>
    <hyperlink ref="PTV3" location="Índice!A1" display="Voltar ao Índice"/>
    <hyperlink ref="PUL3" location="Índice!A1" display="Voltar ao Índice"/>
    <hyperlink ref="PVB3" location="Índice!A1" display="Voltar ao Índice"/>
    <hyperlink ref="PVR3" location="Índice!A1" display="Voltar ao Índice"/>
    <hyperlink ref="PWH3" location="Índice!A1" display="Voltar ao Índice"/>
    <hyperlink ref="PWX3" location="Índice!A1" display="Voltar ao Índice"/>
    <hyperlink ref="PXN3" location="Índice!A1" display="Voltar ao Índice"/>
    <hyperlink ref="PYD3" location="Índice!A1" display="Voltar ao Índice"/>
    <hyperlink ref="PYT3" location="Índice!A1" display="Voltar ao Índice"/>
    <hyperlink ref="PZJ3" location="Índice!A1" display="Voltar ao Índice"/>
    <hyperlink ref="PZZ3" location="Índice!A1" display="Voltar ao Índice"/>
    <hyperlink ref="QAP3" location="Índice!A1" display="Voltar ao Índice"/>
    <hyperlink ref="QBF3" location="Índice!A1" display="Voltar ao Índice"/>
    <hyperlink ref="QBV3" location="Índice!A1" display="Voltar ao Índice"/>
    <hyperlink ref="QCL3" location="Índice!A1" display="Voltar ao Índice"/>
    <hyperlink ref="QDB3" location="Índice!A1" display="Voltar ao Índice"/>
    <hyperlink ref="QDR3" location="Índice!A1" display="Voltar ao Índice"/>
    <hyperlink ref="QEH3" location="Índice!A1" display="Voltar ao Índice"/>
    <hyperlink ref="QEX3" location="Índice!A1" display="Voltar ao Índice"/>
    <hyperlink ref="QFN3" location="Índice!A1" display="Voltar ao Índice"/>
    <hyperlink ref="QGD3" location="Índice!A1" display="Voltar ao Índice"/>
    <hyperlink ref="QGT3" location="Índice!A1" display="Voltar ao Índice"/>
    <hyperlink ref="QHJ3" location="Índice!A1" display="Voltar ao Índice"/>
    <hyperlink ref="QHZ3" location="Índice!A1" display="Voltar ao Índice"/>
    <hyperlink ref="QIP3" location="Índice!A1" display="Voltar ao Índice"/>
    <hyperlink ref="QJF3" location="Índice!A1" display="Voltar ao Índice"/>
    <hyperlink ref="QJV3" location="Índice!A1" display="Voltar ao Índice"/>
    <hyperlink ref="QKL3" location="Índice!A1" display="Voltar ao Índice"/>
    <hyperlink ref="QLB3" location="Índice!A1" display="Voltar ao Índice"/>
    <hyperlink ref="QLR3" location="Índice!A1" display="Voltar ao Índice"/>
    <hyperlink ref="QMH3" location="Índice!A1" display="Voltar ao Índice"/>
    <hyperlink ref="QMX3" location="Índice!A1" display="Voltar ao Índice"/>
    <hyperlink ref="QNN3" location="Índice!A1" display="Voltar ao Índice"/>
    <hyperlink ref="QOD3" location="Índice!A1" display="Voltar ao Índice"/>
    <hyperlink ref="QOT3" location="Índice!A1" display="Voltar ao Índice"/>
    <hyperlink ref="QPJ3" location="Índice!A1" display="Voltar ao Índice"/>
    <hyperlink ref="QPZ3" location="Índice!A1" display="Voltar ao Índice"/>
    <hyperlink ref="QQP3" location="Índice!A1" display="Voltar ao Índice"/>
    <hyperlink ref="QRF3" location="Índice!A1" display="Voltar ao Índice"/>
    <hyperlink ref="QRV3" location="Índice!A1" display="Voltar ao Índice"/>
    <hyperlink ref="QSL3" location="Índice!A1" display="Voltar ao Índice"/>
    <hyperlink ref="QTB3" location="Índice!A1" display="Voltar ao Índice"/>
    <hyperlink ref="QTR3" location="Índice!A1" display="Voltar ao Índice"/>
    <hyperlink ref="QUH3" location="Índice!A1" display="Voltar ao Índice"/>
    <hyperlink ref="QUX3" location="Índice!A1" display="Voltar ao Índice"/>
    <hyperlink ref="QVN3" location="Índice!A1" display="Voltar ao Índice"/>
    <hyperlink ref="QWD3" location="Índice!A1" display="Voltar ao Índice"/>
    <hyperlink ref="QWT3" location="Índice!A1" display="Voltar ao Índice"/>
    <hyperlink ref="QXJ3" location="Índice!A1" display="Voltar ao Índice"/>
    <hyperlink ref="QXZ3" location="Índice!A1" display="Voltar ao Índice"/>
    <hyperlink ref="QYP3" location="Índice!A1" display="Voltar ao Índice"/>
    <hyperlink ref="QZF3" location="Índice!A1" display="Voltar ao Índice"/>
    <hyperlink ref="QZV3" location="Índice!A1" display="Voltar ao Índice"/>
    <hyperlink ref="RAL3" location="Índice!A1" display="Voltar ao Índice"/>
    <hyperlink ref="RBB3" location="Índice!A1" display="Voltar ao Índice"/>
    <hyperlink ref="RBR3" location="Índice!A1" display="Voltar ao Índice"/>
    <hyperlink ref="RCH3" location="Índice!A1" display="Voltar ao Índice"/>
    <hyperlink ref="RCX3" location="Índice!A1" display="Voltar ao Índice"/>
    <hyperlink ref="RDN3" location="Índice!A1" display="Voltar ao Índice"/>
    <hyperlink ref="RED3" location="Índice!A1" display="Voltar ao Índice"/>
    <hyperlink ref="RET3" location="Índice!A1" display="Voltar ao Índice"/>
    <hyperlink ref="RFJ3" location="Índice!A1" display="Voltar ao Índice"/>
    <hyperlink ref="RFZ3" location="Índice!A1" display="Voltar ao Índice"/>
    <hyperlink ref="RGP3" location="Índice!A1" display="Voltar ao Índice"/>
    <hyperlink ref="RHF3" location="Índice!A1" display="Voltar ao Índice"/>
    <hyperlink ref="RHV3" location="Índice!A1" display="Voltar ao Índice"/>
    <hyperlink ref="RIL3" location="Índice!A1" display="Voltar ao Índice"/>
    <hyperlink ref="RJB3" location="Índice!A1" display="Voltar ao Índice"/>
    <hyperlink ref="RJR3" location="Índice!A1" display="Voltar ao Índice"/>
    <hyperlink ref="RKH3" location="Índice!A1" display="Voltar ao Índice"/>
    <hyperlink ref="RKX3" location="Índice!A1" display="Voltar ao Índice"/>
    <hyperlink ref="RLN3" location="Índice!A1" display="Voltar ao Índice"/>
    <hyperlink ref="RMD3" location="Índice!A1" display="Voltar ao Índice"/>
    <hyperlink ref="RMT3" location="Índice!A1" display="Voltar ao Índice"/>
    <hyperlink ref="RNJ3" location="Índice!A1" display="Voltar ao Índice"/>
    <hyperlink ref="RNZ3" location="Índice!A1" display="Voltar ao Índice"/>
    <hyperlink ref="ROP3" location="Índice!A1" display="Voltar ao Índice"/>
    <hyperlink ref="RPF3" location="Índice!A1" display="Voltar ao Índice"/>
    <hyperlink ref="RPV3" location="Índice!A1" display="Voltar ao Índice"/>
    <hyperlink ref="RQL3" location="Índice!A1" display="Voltar ao Índice"/>
    <hyperlink ref="RRB3" location="Índice!A1" display="Voltar ao Índice"/>
    <hyperlink ref="RRR3" location="Índice!A1" display="Voltar ao Índice"/>
    <hyperlink ref="RSH3" location="Índice!A1" display="Voltar ao Índice"/>
    <hyperlink ref="RSX3" location="Índice!A1" display="Voltar ao Índice"/>
    <hyperlink ref="RTN3" location="Índice!A1" display="Voltar ao Índice"/>
    <hyperlink ref="RUD3" location="Índice!A1" display="Voltar ao Índice"/>
    <hyperlink ref="RUT3" location="Índice!A1" display="Voltar ao Índice"/>
    <hyperlink ref="RVJ3" location="Índice!A1" display="Voltar ao Índice"/>
    <hyperlink ref="RVZ3" location="Índice!A1" display="Voltar ao Índice"/>
    <hyperlink ref="RWP3" location="Índice!A1" display="Voltar ao Índice"/>
    <hyperlink ref="RXF3" location="Índice!A1" display="Voltar ao Índice"/>
    <hyperlink ref="RXV3" location="Índice!A1" display="Voltar ao Índice"/>
    <hyperlink ref="RYL3" location="Índice!A1" display="Voltar ao Índice"/>
    <hyperlink ref="RZB3" location="Índice!A1" display="Voltar ao Índice"/>
    <hyperlink ref="RZR3" location="Índice!A1" display="Voltar ao Índice"/>
    <hyperlink ref="SAH3" location="Índice!A1" display="Voltar ao Índice"/>
    <hyperlink ref="SAX3" location="Índice!A1" display="Voltar ao Índice"/>
    <hyperlink ref="SBN3" location="Índice!A1" display="Voltar ao Índice"/>
    <hyperlink ref="SCD3" location="Índice!A1" display="Voltar ao Índice"/>
    <hyperlink ref="SCT3" location="Índice!A1" display="Voltar ao Índice"/>
    <hyperlink ref="SDJ3" location="Índice!A1" display="Voltar ao Índice"/>
    <hyperlink ref="SDZ3" location="Índice!A1" display="Voltar ao Índice"/>
    <hyperlink ref="SEP3" location="Índice!A1" display="Voltar ao Índice"/>
    <hyperlink ref="SFF3" location="Índice!A1" display="Voltar ao Índice"/>
    <hyperlink ref="SFV3" location="Índice!A1" display="Voltar ao Índice"/>
    <hyperlink ref="SGL3" location="Índice!A1" display="Voltar ao Índice"/>
    <hyperlink ref="SHB3" location="Índice!A1" display="Voltar ao Índice"/>
    <hyperlink ref="SHR3" location="Índice!A1" display="Voltar ao Índice"/>
    <hyperlink ref="SIH3" location="Índice!A1" display="Voltar ao Índice"/>
    <hyperlink ref="SIX3" location="Índice!A1" display="Voltar ao Índice"/>
    <hyperlink ref="SJN3" location="Índice!A1" display="Voltar ao Índice"/>
    <hyperlink ref="SKD3" location="Índice!A1" display="Voltar ao Índice"/>
    <hyperlink ref="SKT3" location="Índice!A1" display="Voltar ao Índice"/>
    <hyperlink ref="SLJ3" location="Índice!A1" display="Voltar ao Índice"/>
    <hyperlink ref="SLZ3" location="Índice!A1" display="Voltar ao Índice"/>
    <hyperlink ref="SMP3" location="Índice!A1" display="Voltar ao Índice"/>
    <hyperlink ref="SNF3" location="Índice!A1" display="Voltar ao Índice"/>
    <hyperlink ref="SNV3" location="Índice!A1" display="Voltar ao Índice"/>
    <hyperlink ref="SOL3" location="Índice!A1" display="Voltar ao Índice"/>
    <hyperlink ref="SPB3" location="Índice!A1" display="Voltar ao Índice"/>
    <hyperlink ref="SPR3" location="Índice!A1" display="Voltar ao Índice"/>
    <hyperlink ref="SQH3" location="Índice!A1" display="Voltar ao Índice"/>
    <hyperlink ref="SQX3" location="Índice!A1" display="Voltar ao Índice"/>
    <hyperlink ref="SRN3" location="Índice!A1" display="Voltar ao Índice"/>
    <hyperlink ref="SSD3" location="Índice!A1" display="Voltar ao Índice"/>
    <hyperlink ref="SST3" location="Índice!A1" display="Voltar ao Índice"/>
    <hyperlink ref="STJ3" location="Índice!A1" display="Voltar ao Índice"/>
    <hyperlink ref="STZ3" location="Índice!A1" display="Voltar ao Índice"/>
    <hyperlink ref="SUP3" location="Índice!A1" display="Voltar ao Índice"/>
    <hyperlink ref="SVF3" location="Índice!A1" display="Voltar ao Índice"/>
    <hyperlink ref="SVV3" location="Índice!A1" display="Voltar ao Índice"/>
    <hyperlink ref="SWL3" location="Índice!A1" display="Voltar ao Índice"/>
    <hyperlink ref="SXB3" location="Índice!A1" display="Voltar ao Índice"/>
    <hyperlink ref="SXR3" location="Índice!A1" display="Voltar ao Índice"/>
    <hyperlink ref="SYH3" location="Índice!A1" display="Voltar ao Índice"/>
    <hyperlink ref="SYX3" location="Índice!A1" display="Voltar ao Índice"/>
    <hyperlink ref="SZN3" location="Índice!A1" display="Voltar ao Índice"/>
    <hyperlink ref="TAD3" location="Índice!A1" display="Voltar ao Índice"/>
    <hyperlink ref="TAT3" location="Índice!A1" display="Voltar ao Índice"/>
    <hyperlink ref="TBJ3" location="Índice!A1" display="Voltar ao Índice"/>
    <hyperlink ref="TBZ3" location="Índice!A1" display="Voltar ao Índice"/>
    <hyperlink ref="TCP3" location="Índice!A1" display="Voltar ao Índice"/>
    <hyperlink ref="TDF3" location="Índice!A1" display="Voltar ao Índice"/>
    <hyperlink ref="TDV3" location="Índice!A1" display="Voltar ao Índice"/>
    <hyperlink ref="TEL3" location="Índice!A1" display="Voltar ao Índice"/>
    <hyperlink ref="TFB3" location="Índice!A1" display="Voltar ao Índice"/>
    <hyperlink ref="TFR3" location="Índice!A1" display="Voltar ao Índice"/>
    <hyperlink ref="TGH3" location="Índice!A1" display="Voltar ao Índice"/>
    <hyperlink ref="TGX3" location="Índice!A1" display="Voltar ao Índice"/>
    <hyperlink ref="THN3" location="Índice!A1" display="Voltar ao Índice"/>
    <hyperlink ref="TID3" location="Índice!A1" display="Voltar ao Índice"/>
    <hyperlink ref="TIT3" location="Índice!A1" display="Voltar ao Índice"/>
    <hyperlink ref="TJJ3" location="Índice!A1" display="Voltar ao Índice"/>
    <hyperlink ref="TJZ3" location="Índice!A1" display="Voltar ao Índice"/>
    <hyperlink ref="TKP3" location="Índice!A1" display="Voltar ao Índice"/>
    <hyperlink ref="TLF3" location="Índice!A1" display="Voltar ao Índice"/>
    <hyperlink ref="TLV3" location="Índice!A1" display="Voltar ao Índice"/>
    <hyperlink ref="TML3" location="Índice!A1" display="Voltar ao Índice"/>
    <hyperlink ref="TNB3" location="Índice!A1" display="Voltar ao Índice"/>
    <hyperlink ref="TNR3" location="Índice!A1" display="Voltar ao Índice"/>
    <hyperlink ref="TOH3" location="Índice!A1" display="Voltar ao Índice"/>
    <hyperlink ref="TOX3" location="Índice!A1" display="Voltar ao Índice"/>
    <hyperlink ref="TPN3" location="Índice!A1" display="Voltar ao Índice"/>
    <hyperlink ref="TQD3" location="Índice!A1" display="Voltar ao Índice"/>
    <hyperlink ref="TQT3" location="Índice!A1" display="Voltar ao Índice"/>
    <hyperlink ref="TRJ3" location="Índice!A1" display="Voltar ao Índice"/>
    <hyperlink ref="TRZ3" location="Índice!A1" display="Voltar ao Índice"/>
    <hyperlink ref="TSP3" location="Índice!A1" display="Voltar ao Índice"/>
    <hyperlink ref="TTF3" location="Índice!A1" display="Voltar ao Índice"/>
    <hyperlink ref="TTV3" location="Índice!A1" display="Voltar ao Índice"/>
    <hyperlink ref="TUL3" location="Índice!A1" display="Voltar ao Índice"/>
    <hyperlink ref="TVB3" location="Índice!A1" display="Voltar ao Índice"/>
    <hyperlink ref="TVR3" location="Índice!A1" display="Voltar ao Índice"/>
    <hyperlink ref="TWH3" location="Índice!A1" display="Voltar ao Índice"/>
    <hyperlink ref="TWX3" location="Índice!A1" display="Voltar ao Índice"/>
    <hyperlink ref="TXN3" location="Índice!A1" display="Voltar ao Índice"/>
    <hyperlink ref="TYD3" location="Índice!A1" display="Voltar ao Índice"/>
    <hyperlink ref="TYT3" location="Índice!A1" display="Voltar ao Índice"/>
    <hyperlink ref="TZJ3" location="Índice!A1" display="Voltar ao Índice"/>
    <hyperlink ref="TZZ3" location="Índice!A1" display="Voltar ao Índice"/>
    <hyperlink ref="UAP3" location="Índice!A1" display="Voltar ao Índice"/>
    <hyperlink ref="UBF3" location="Índice!A1" display="Voltar ao Índice"/>
    <hyperlink ref="UBV3" location="Índice!A1" display="Voltar ao Índice"/>
    <hyperlink ref="UCL3" location="Índice!A1" display="Voltar ao Índice"/>
    <hyperlink ref="UDB3" location="Índice!A1" display="Voltar ao Índice"/>
    <hyperlink ref="UDR3" location="Índice!A1" display="Voltar ao Índice"/>
    <hyperlink ref="UEH3" location="Índice!A1" display="Voltar ao Índice"/>
    <hyperlink ref="UEX3" location="Índice!A1" display="Voltar ao Índice"/>
    <hyperlink ref="UFN3" location="Índice!A1" display="Voltar ao Índice"/>
    <hyperlink ref="UGD3" location="Índice!A1" display="Voltar ao Índice"/>
    <hyperlink ref="UGT3" location="Índice!A1" display="Voltar ao Índice"/>
    <hyperlink ref="UHJ3" location="Índice!A1" display="Voltar ao Índice"/>
    <hyperlink ref="UHZ3" location="Índice!A1" display="Voltar ao Índice"/>
    <hyperlink ref="UIP3" location="Índice!A1" display="Voltar ao Índice"/>
    <hyperlink ref="UJF3" location="Índice!A1" display="Voltar ao Índice"/>
    <hyperlink ref="UJV3" location="Índice!A1" display="Voltar ao Índice"/>
    <hyperlink ref="UKL3" location="Índice!A1" display="Voltar ao Índice"/>
    <hyperlink ref="ULB3" location="Índice!A1" display="Voltar ao Índice"/>
    <hyperlink ref="ULR3" location="Índice!A1" display="Voltar ao Índice"/>
    <hyperlink ref="UMH3" location="Índice!A1" display="Voltar ao Índice"/>
    <hyperlink ref="UMX3" location="Índice!A1" display="Voltar ao Índice"/>
    <hyperlink ref="UNN3" location="Índice!A1" display="Voltar ao Índice"/>
    <hyperlink ref="UOD3" location="Índice!A1" display="Voltar ao Índice"/>
    <hyperlink ref="UOT3" location="Índice!A1" display="Voltar ao Índice"/>
    <hyperlink ref="UPJ3" location="Índice!A1" display="Voltar ao Índice"/>
    <hyperlink ref="UPZ3" location="Índice!A1" display="Voltar ao Índice"/>
    <hyperlink ref="UQP3" location="Índice!A1" display="Voltar ao Índice"/>
    <hyperlink ref="URF3" location="Índice!A1" display="Voltar ao Índice"/>
    <hyperlink ref="URV3" location="Índice!A1" display="Voltar ao Índice"/>
    <hyperlink ref="USL3" location="Índice!A1" display="Voltar ao Índice"/>
    <hyperlink ref="UTB3" location="Índice!A1" display="Voltar ao Índice"/>
    <hyperlink ref="UTR3" location="Índice!A1" display="Voltar ao Índice"/>
    <hyperlink ref="UUH3" location="Índice!A1" display="Voltar ao Índice"/>
    <hyperlink ref="UUX3" location="Índice!A1" display="Voltar ao Índice"/>
    <hyperlink ref="UVN3" location="Índice!A1" display="Voltar ao Índice"/>
    <hyperlink ref="UWD3" location="Índice!A1" display="Voltar ao Índice"/>
    <hyperlink ref="UWT3" location="Índice!A1" display="Voltar ao Índice"/>
    <hyperlink ref="UXJ3" location="Índice!A1" display="Voltar ao Índice"/>
    <hyperlink ref="UXZ3" location="Índice!A1" display="Voltar ao Índice"/>
    <hyperlink ref="UYP3" location="Índice!A1" display="Voltar ao Índice"/>
    <hyperlink ref="UZF3" location="Índice!A1" display="Voltar ao Índice"/>
    <hyperlink ref="UZV3" location="Índice!A1" display="Voltar ao Índice"/>
    <hyperlink ref="VAL3" location="Índice!A1" display="Voltar ao Índice"/>
    <hyperlink ref="VBB3" location="Índice!A1" display="Voltar ao Índice"/>
    <hyperlink ref="VBR3" location="Índice!A1" display="Voltar ao Índice"/>
    <hyperlink ref="VCH3" location="Índice!A1" display="Voltar ao Índice"/>
    <hyperlink ref="VCX3" location="Índice!A1" display="Voltar ao Índice"/>
    <hyperlink ref="VDN3" location="Índice!A1" display="Voltar ao Índice"/>
    <hyperlink ref="VED3" location="Índice!A1" display="Voltar ao Índice"/>
    <hyperlink ref="VET3" location="Índice!A1" display="Voltar ao Índice"/>
    <hyperlink ref="VFJ3" location="Índice!A1" display="Voltar ao Índice"/>
    <hyperlink ref="VFZ3" location="Índice!A1" display="Voltar ao Índice"/>
    <hyperlink ref="VGP3" location="Índice!A1" display="Voltar ao Índice"/>
    <hyperlink ref="VHF3" location="Índice!A1" display="Voltar ao Índice"/>
    <hyperlink ref="VHV3" location="Índice!A1" display="Voltar ao Índice"/>
    <hyperlink ref="VIL3" location="Índice!A1" display="Voltar ao Índice"/>
    <hyperlink ref="VJB3" location="Índice!A1" display="Voltar ao Índice"/>
    <hyperlink ref="VJR3" location="Índice!A1" display="Voltar ao Índice"/>
    <hyperlink ref="VKH3" location="Índice!A1" display="Voltar ao Índice"/>
    <hyperlink ref="VKX3" location="Índice!A1" display="Voltar ao Índice"/>
    <hyperlink ref="VLN3" location="Índice!A1" display="Voltar ao Índice"/>
    <hyperlink ref="VMD3" location="Índice!A1" display="Voltar ao Índice"/>
    <hyperlink ref="VMT3" location="Índice!A1" display="Voltar ao Índice"/>
    <hyperlink ref="VNJ3" location="Índice!A1" display="Voltar ao Índice"/>
    <hyperlink ref="VNZ3" location="Índice!A1" display="Voltar ao Índice"/>
    <hyperlink ref="VOP3" location="Índice!A1" display="Voltar ao Índice"/>
    <hyperlink ref="VPF3" location="Índice!A1" display="Voltar ao Índice"/>
    <hyperlink ref="VPV3" location="Índice!A1" display="Voltar ao Índice"/>
    <hyperlink ref="VQL3" location="Índice!A1" display="Voltar ao Índice"/>
    <hyperlink ref="VRB3" location="Índice!A1" display="Voltar ao Índice"/>
    <hyperlink ref="VRR3" location="Índice!A1" display="Voltar ao Índice"/>
    <hyperlink ref="VSH3" location="Índice!A1" display="Voltar ao Índice"/>
    <hyperlink ref="VSX3" location="Índice!A1" display="Voltar ao Índice"/>
    <hyperlink ref="VTN3" location="Índice!A1" display="Voltar ao Índice"/>
    <hyperlink ref="VUD3" location="Índice!A1" display="Voltar ao Índice"/>
    <hyperlink ref="VUT3" location="Índice!A1" display="Voltar ao Índice"/>
    <hyperlink ref="VVJ3" location="Índice!A1" display="Voltar ao Índice"/>
    <hyperlink ref="VVZ3" location="Índice!A1" display="Voltar ao Índice"/>
    <hyperlink ref="VWP3" location="Índice!A1" display="Voltar ao Índice"/>
    <hyperlink ref="VXF3" location="Índice!A1" display="Voltar ao Índice"/>
    <hyperlink ref="VXV3" location="Índice!A1" display="Voltar ao Índice"/>
    <hyperlink ref="VYL3" location="Índice!A1" display="Voltar ao Índice"/>
    <hyperlink ref="VZB3" location="Índice!A1" display="Voltar ao Índice"/>
    <hyperlink ref="VZR3" location="Índice!A1" display="Voltar ao Índice"/>
    <hyperlink ref="WAH3" location="Índice!A1" display="Voltar ao Índice"/>
    <hyperlink ref="WAX3" location="Índice!A1" display="Voltar ao Índice"/>
    <hyperlink ref="WBN3" location="Índice!A1" display="Voltar ao Índice"/>
    <hyperlink ref="WCD3" location="Índice!A1" display="Voltar ao Índice"/>
    <hyperlink ref="WCT3" location="Índice!A1" display="Voltar ao Índice"/>
    <hyperlink ref="WDJ3" location="Índice!A1" display="Voltar ao Índice"/>
    <hyperlink ref="WDZ3" location="Índice!A1" display="Voltar ao Índice"/>
    <hyperlink ref="WEP3" location="Índice!A1" display="Voltar ao Índice"/>
    <hyperlink ref="WFF3" location="Índice!A1" display="Voltar ao Índice"/>
    <hyperlink ref="WFV3" location="Índice!A1" display="Voltar ao Índice"/>
    <hyperlink ref="WGL3" location="Índice!A1" display="Voltar ao Índice"/>
    <hyperlink ref="WHB3" location="Índice!A1" display="Voltar ao Índice"/>
    <hyperlink ref="WHR3" location="Índice!A1" display="Voltar ao Índice"/>
    <hyperlink ref="WIH3" location="Índice!A1" display="Voltar ao Índice"/>
    <hyperlink ref="WIX3" location="Índice!A1" display="Voltar ao Índice"/>
    <hyperlink ref="WJN3" location="Índice!A1" display="Voltar ao Índice"/>
    <hyperlink ref="WKD3" location="Índice!A1" display="Voltar ao Índice"/>
    <hyperlink ref="WKT3" location="Índice!A1" display="Voltar ao Índice"/>
    <hyperlink ref="WLJ3" location="Índice!A1" display="Voltar ao Índice"/>
    <hyperlink ref="WLZ3" location="Índice!A1" display="Voltar ao Índice"/>
    <hyperlink ref="WMP3" location="Índice!A1" display="Voltar ao Índice"/>
    <hyperlink ref="WNF3" location="Índice!A1" display="Voltar ao Índice"/>
    <hyperlink ref="WNV3" location="Índice!A1" display="Voltar ao Índice"/>
    <hyperlink ref="WOL3" location="Índice!A1" display="Voltar ao Índice"/>
    <hyperlink ref="WPB3" location="Índice!A1" display="Voltar ao Índice"/>
    <hyperlink ref="WPR3" location="Índice!A1" display="Voltar ao Índice"/>
    <hyperlink ref="WQH3" location="Índice!A1" display="Voltar ao Índice"/>
    <hyperlink ref="WQX3" location="Índice!A1" display="Voltar ao Índice"/>
    <hyperlink ref="WRN3" location="Índice!A1" display="Voltar ao Índice"/>
    <hyperlink ref="WSD3" location="Índice!A1" display="Voltar ao Índice"/>
    <hyperlink ref="WST3" location="Índice!A1" display="Voltar ao Índice"/>
    <hyperlink ref="WTJ3" location="Índice!A1" display="Voltar ao Índice"/>
    <hyperlink ref="WTZ3" location="Índice!A1" display="Voltar ao Índice"/>
    <hyperlink ref="WUP3" location="Índice!A1" display="Voltar ao Índice"/>
    <hyperlink ref="WVF3" location="Índice!A1" display="Voltar ao Índice"/>
    <hyperlink ref="WVV3" location="Índice!A1" display="Voltar ao Índice"/>
    <hyperlink ref="WWL3" location="Índice!A1" display="Voltar ao Índice"/>
    <hyperlink ref="WXB3" location="Índice!A1" display="Voltar ao Índice"/>
    <hyperlink ref="WXR3" location="Índice!A1" display="Voltar ao Índice"/>
    <hyperlink ref="WYH3" location="Índice!A1" display="Voltar ao Índice"/>
    <hyperlink ref="WYX3" location="Índice!A1" display="Voltar ao Índice"/>
    <hyperlink ref="WZN3" location="Índice!A1" display="Voltar ao Índice"/>
    <hyperlink ref="XAD3" location="Índice!A1" display="Voltar ao Índice"/>
    <hyperlink ref="XAT3" location="Índice!A1" display="Voltar ao Índice"/>
    <hyperlink ref="XBJ3" location="Índice!A1" display="Voltar ao Índice"/>
    <hyperlink ref="XBZ3" location="Índice!A1" display="Voltar ao Índice"/>
    <hyperlink ref="XCP3" location="Índice!A1" display="Voltar ao Índice"/>
    <hyperlink ref="XDF3" location="Índice!A1" display="Voltar ao Índice"/>
    <hyperlink ref="XDV3" location="Índice!A1" display="Voltar ao Índice"/>
    <hyperlink ref="XEL3" location="Índice!A1" display="Voltar ao Índice"/>
    <hyperlink ref="XFB3" location="Índice!A1" display="Voltar ao Índice"/>
    <hyperlink ref="I3" location="Indice!A1" display="Voltar ao índice"/>
  </hyperlink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P40"/>
  <sheetViews>
    <sheetView showGridLines="0" zoomScale="80" zoomScaleNormal="80" workbookViewId="0">
      <selection activeCell="C5" sqref="C5"/>
    </sheetView>
  </sheetViews>
  <sheetFormatPr defaultColWidth="9.140625" defaultRowHeight="15"/>
  <cols>
    <col min="1" max="1" width="11" style="55" customWidth="1"/>
    <col min="2" max="8" width="18.140625" style="55" customWidth="1"/>
    <col min="9" max="9" width="20.5703125" style="55" bestFit="1" customWidth="1"/>
    <col min="10" max="10" width="11.28515625" style="55" bestFit="1" customWidth="1"/>
    <col min="11" max="12" width="9.140625" style="55"/>
    <col min="13" max="13" width="14.28515625" style="55" bestFit="1" customWidth="1"/>
    <col min="14" max="14" width="10.28515625" style="55" bestFit="1" customWidth="1"/>
    <col min="15" max="16384" width="9.140625" style="55"/>
  </cols>
  <sheetData>
    <row r="1" spans="1:16" ht="21">
      <c r="A1" s="397" t="s">
        <v>150</v>
      </c>
      <c r="B1" s="397"/>
      <c r="C1" s="397"/>
      <c r="D1" s="397"/>
      <c r="E1" s="397"/>
      <c r="F1" s="397"/>
      <c r="G1" s="397"/>
      <c r="H1" s="397"/>
      <c r="I1" s="397"/>
      <c r="J1" s="188"/>
      <c r="K1" s="188"/>
      <c r="L1" s="184"/>
      <c r="M1" s="184"/>
    </row>
    <row r="2" spans="1:16" ht="26.25">
      <c r="A2" s="398" t="s">
        <v>151</v>
      </c>
      <c r="B2" s="398"/>
      <c r="C2" s="398"/>
      <c r="D2" s="398"/>
      <c r="E2" s="398"/>
      <c r="F2" s="398"/>
      <c r="G2" s="398"/>
      <c r="H2" s="398"/>
      <c r="I2" s="398"/>
      <c r="J2" s="186"/>
      <c r="K2" s="186"/>
      <c r="L2" s="186"/>
      <c r="M2" s="186"/>
    </row>
    <row r="3" spans="1:16" ht="26.25">
      <c r="A3" s="43"/>
      <c r="B3" s="43"/>
      <c r="C3" s="43"/>
      <c r="D3" s="43"/>
      <c r="E3" s="43"/>
      <c r="F3" s="43"/>
      <c r="G3" s="43"/>
      <c r="H3" s="43"/>
      <c r="I3" s="194" t="s">
        <v>152</v>
      </c>
      <c r="J3" s="195"/>
      <c r="K3" s="195"/>
      <c r="L3" s="123"/>
      <c r="M3" s="123"/>
    </row>
    <row r="8" spans="1:16" ht="30" customHeight="1">
      <c r="A8" s="482" t="s">
        <v>213</v>
      </c>
      <c r="B8" s="482"/>
      <c r="C8" s="482"/>
      <c r="D8" s="482"/>
      <c r="E8" s="482"/>
      <c r="F8" s="482"/>
      <c r="G8" s="482"/>
      <c r="H8" s="482"/>
      <c r="I8" s="482"/>
    </row>
    <row r="9" spans="1:16" ht="37.5">
      <c r="A9" s="483" t="s">
        <v>53</v>
      </c>
      <c r="B9" s="490" t="s">
        <v>185</v>
      </c>
      <c r="C9" s="490"/>
      <c r="D9" s="490"/>
      <c r="E9" s="490"/>
      <c r="F9" s="490"/>
      <c r="G9" s="490"/>
      <c r="H9" s="491"/>
      <c r="I9" s="118" t="s">
        <v>214</v>
      </c>
    </row>
    <row r="10" spans="1:16">
      <c r="A10" s="483"/>
      <c r="B10" s="484" t="s">
        <v>96</v>
      </c>
      <c r="C10" s="484"/>
      <c r="D10" s="485" t="s">
        <v>54</v>
      </c>
      <c r="E10" s="486"/>
      <c r="F10" s="486"/>
      <c r="G10" s="487"/>
      <c r="H10" s="484" t="s">
        <v>215</v>
      </c>
      <c r="I10" s="485" t="s">
        <v>55</v>
      </c>
    </row>
    <row r="11" spans="1:16" ht="15" customHeight="1">
      <c r="A11" s="483"/>
      <c r="B11" s="484"/>
      <c r="C11" s="484"/>
      <c r="D11" s="488"/>
      <c r="E11" s="484"/>
      <c r="F11" s="484"/>
      <c r="G11" s="489"/>
      <c r="H11" s="484"/>
      <c r="I11" s="492"/>
    </row>
    <row r="12" spans="1:16" ht="18.75">
      <c r="A12" s="483"/>
      <c r="B12" s="148" t="s">
        <v>216</v>
      </c>
      <c r="C12" s="150" t="s">
        <v>56</v>
      </c>
      <c r="D12" s="150" t="s">
        <v>57</v>
      </c>
      <c r="E12" s="150" t="s">
        <v>58</v>
      </c>
      <c r="F12" s="150" t="s">
        <v>59</v>
      </c>
      <c r="G12" s="149" t="s">
        <v>56</v>
      </c>
      <c r="H12" s="484"/>
      <c r="I12" s="492"/>
    </row>
    <row r="13" spans="1:16" ht="15.75">
      <c r="A13" s="98" t="s">
        <v>270</v>
      </c>
      <c r="B13" s="312">
        <v>7980.8187378320845</v>
      </c>
      <c r="C13" s="312">
        <v>13964.96473570817</v>
      </c>
      <c r="D13" s="312">
        <v>361554.156550352</v>
      </c>
      <c r="E13" s="312">
        <v>2790.9705705628335</v>
      </c>
      <c r="F13" s="312">
        <v>8814.6015718722501</v>
      </c>
      <c r="G13" s="312">
        <v>373159.72869278706</v>
      </c>
      <c r="H13" s="312">
        <v>387124.6934284952</v>
      </c>
      <c r="I13" s="312">
        <v>368</v>
      </c>
      <c r="J13" s="58"/>
      <c r="K13" s="58"/>
      <c r="L13" s="58"/>
      <c r="M13" s="58"/>
      <c r="N13" s="58"/>
    </row>
    <row r="14" spans="1:16" ht="15.75">
      <c r="A14" s="98">
        <v>2011</v>
      </c>
      <c r="B14" s="313">
        <v>7784.8976280591669</v>
      </c>
      <c r="C14" s="313">
        <v>14049.089457935333</v>
      </c>
      <c r="D14" s="313">
        <v>436453.76931450982</v>
      </c>
      <c r="E14" s="313">
        <v>2885.6674205744166</v>
      </c>
      <c r="F14" s="313">
        <v>8372.9922316211669</v>
      </c>
      <c r="G14" s="313">
        <v>447712.42896670516</v>
      </c>
      <c r="H14" s="313">
        <v>461761.51842464041</v>
      </c>
      <c r="I14" s="313">
        <v>268.91666666666669</v>
      </c>
      <c r="J14" s="58"/>
      <c r="K14" s="58"/>
      <c r="L14" s="58"/>
      <c r="M14" s="58"/>
      <c r="N14" s="58"/>
      <c r="O14" s="382"/>
      <c r="P14" s="382"/>
    </row>
    <row r="15" spans="1:16" ht="15.75">
      <c r="A15" s="98">
        <v>2012</v>
      </c>
      <c r="B15" s="312">
        <v>9777.0334597228921</v>
      </c>
      <c r="C15" s="312">
        <v>16773.384519179741</v>
      </c>
      <c r="D15" s="312">
        <v>556881.36400314106</v>
      </c>
      <c r="E15" s="312">
        <v>2997.9858410821621</v>
      </c>
      <c r="F15" s="312">
        <v>13095.93064983369</v>
      </c>
      <c r="G15" s="312">
        <v>572975.28049405699</v>
      </c>
      <c r="H15" s="312">
        <v>589748.66501323658</v>
      </c>
      <c r="I15" s="312">
        <v>387.33333333333331</v>
      </c>
      <c r="J15" s="58"/>
      <c r="K15" s="58"/>
      <c r="L15" s="58"/>
      <c r="M15" s="58"/>
      <c r="N15" s="58"/>
      <c r="O15" s="382"/>
    </row>
    <row r="16" spans="1:16" ht="15.75">
      <c r="A16" s="98">
        <v>2013</v>
      </c>
      <c r="B16" s="313">
        <v>12154.75393311374</v>
      </c>
      <c r="C16" s="313">
        <v>19742.83181441066</v>
      </c>
      <c r="D16" s="313">
        <v>741064.95767591835</v>
      </c>
      <c r="E16" s="313">
        <v>3755.4513075350446</v>
      </c>
      <c r="F16" s="313">
        <v>14973.801161333366</v>
      </c>
      <c r="G16" s="313">
        <v>759794.21014478698</v>
      </c>
      <c r="H16" s="313">
        <v>779537.04195919738</v>
      </c>
      <c r="I16" s="313">
        <v>476.58333333333331</v>
      </c>
      <c r="J16" s="58"/>
      <c r="K16" s="58"/>
      <c r="L16" s="58"/>
      <c r="M16" s="58"/>
      <c r="N16" s="58"/>
    </row>
    <row r="17" spans="1:15" ht="15.75">
      <c r="A17" s="98">
        <v>2014</v>
      </c>
      <c r="B17" s="312">
        <v>10627.284658969018</v>
      </c>
      <c r="C17" s="312">
        <v>16301.851792236435</v>
      </c>
      <c r="D17" s="312">
        <v>848199.28207572934</v>
      </c>
      <c r="E17" s="312">
        <v>3740.6506809401512</v>
      </c>
      <c r="F17" s="312">
        <v>12572.10142331379</v>
      </c>
      <c r="G17" s="312">
        <v>864512.03417998238</v>
      </c>
      <c r="H17" s="312">
        <v>880813.88597221905</v>
      </c>
      <c r="I17" s="312">
        <v>362.13720671100003</v>
      </c>
      <c r="J17" s="58"/>
      <c r="K17" s="58"/>
      <c r="L17" s="58"/>
      <c r="M17" s="58"/>
      <c r="N17" s="58"/>
    </row>
    <row r="18" spans="1:15" ht="15.75">
      <c r="A18" s="98">
        <v>2015</v>
      </c>
      <c r="B18" s="313">
        <v>13826.185724243755</v>
      </c>
      <c r="C18" s="313">
        <v>21003.614532972391</v>
      </c>
      <c r="D18" s="313">
        <v>950487.1312110076</v>
      </c>
      <c r="E18" s="313">
        <v>3402.809133785147</v>
      </c>
      <c r="F18" s="313">
        <v>8079.5433151347679</v>
      </c>
      <c r="G18" s="313">
        <v>961969.48365992762</v>
      </c>
      <c r="H18" s="313">
        <v>982973.09819289995</v>
      </c>
      <c r="I18" s="313">
        <v>979.92868058285251</v>
      </c>
      <c r="J18" s="58"/>
      <c r="K18" s="58"/>
      <c r="L18" s="58"/>
      <c r="M18" s="58"/>
      <c r="N18" s="58"/>
    </row>
    <row r="19" spans="1:15" ht="15.75">
      <c r="A19" s="98">
        <v>2016</v>
      </c>
      <c r="B19" s="312">
        <v>20923.918525410001</v>
      </c>
      <c r="C19" s="312">
        <v>32256.346351476201</v>
      </c>
      <c r="D19" s="312">
        <v>1000481.51590404</v>
      </c>
      <c r="E19" s="312">
        <v>3555.8563567771398</v>
      </c>
      <c r="F19" s="312">
        <v>20162.160014319008</v>
      </c>
      <c r="G19" s="312">
        <v>1024199.5322751401</v>
      </c>
      <c r="H19" s="312">
        <v>1056455.8786266199</v>
      </c>
      <c r="I19" s="312">
        <v>4507.3849281336397</v>
      </c>
      <c r="J19" s="58"/>
      <c r="K19" s="58"/>
      <c r="L19" s="58"/>
      <c r="M19" s="58"/>
      <c r="N19" s="58"/>
    </row>
    <row r="20" spans="1:15" ht="15.75">
      <c r="A20" s="259">
        <v>42766</v>
      </c>
      <c r="B20" s="313">
        <v>16572.402815064499</v>
      </c>
      <c r="C20" s="313">
        <v>25219.096253608201</v>
      </c>
      <c r="D20" s="313">
        <v>1052670.12648348</v>
      </c>
      <c r="E20" s="313">
        <v>2493.4362215927299</v>
      </c>
      <c r="F20" s="313">
        <v>14985.402334415901</v>
      </c>
      <c r="G20" s="313">
        <v>1070148.96503949</v>
      </c>
      <c r="H20" s="313">
        <v>1095368.0612931</v>
      </c>
      <c r="I20" s="313">
        <v>3769.4010357836401</v>
      </c>
      <c r="J20" s="58"/>
      <c r="K20" s="58"/>
      <c r="L20" s="58"/>
      <c r="M20" s="58"/>
      <c r="N20" s="58"/>
    </row>
    <row r="21" spans="1:15" ht="15.75">
      <c r="A21" s="259">
        <v>42767</v>
      </c>
      <c r="B21" s="312">
        <v>21519.158456107201</v>
      </c>
      <c r="C21" s="312">
        <v>31526.794695046101</v>
      </c>
      <c r="D21" s="312">
        <v>1022352.01165196</v>
      </c>
      <c r="E21" s="312">
        <v>2463.8190533638899</v>
      </c>
      <c r="F21" s="312">
        <v>15553.33837133116</v>
      </c>
      <c r="G21" s="312">
        <v>1040369.1690766501</v>
      </c>
      <c r="H21" s="312">
        <v>1071895.9637716999</v>
      </c>
      <c r="I21" s="312">
        <v>3731.7718993911099</v>
      </c>
      <c r="J21" s="58"/>
      <c r="K21" s="58"/>
      <c r="L21"/>
      <c r="M21"/>
      <c r="N21"/>
      <c r="O21"/>
    </row>
    <row r="22" spans="1:15" ht="15.75">
      <c r="A22" s="259">
        <v>42795</v>
      </c>
      <c r="B22" s="313">
        <v>21851.5568504974</v>
      </c>
      <c r="C22" s="313">
        <v>31531.789720545199</v>
      </c>
      <c r="D22" s="313">
        <v>1005274.30129725</v>
      </c>
      <c r="E22" s="313">
        <v>2668.55864755217</v>
      </c>
      <c r="F22" s="313">
        <v>2813.9751837917402</v>
      </c>
      <c r="G22" s="313">
        <v>1010756.8351286</v>
      </c>
      <c r="H22" s="313">
        <v>1042288.6248491399</v>
      </c>
      <c r="I22" s="313">
        <v>5295.0654212269601</v>
      </c>
      <c r="J22" s="58"/>
      <c r="K22" s="58"/>
      <c r="L22"/>
      <c r="M22"/>
      <c r="N22"/>
      <c r="O22"/>
    </row>
    <row r="23" spans="1:15" ht="15.75">
      <c r="A23" s="259">
        <v>42826</v>
      </c>
      <c r="B23" s="312">
        <v>17340.8749427283</v>
      </c>
      <c r="C23" s="312">
        <v>27475.666581563899</v>
      </c>
      <c r="D23" s="312">
        <v>1015962.41836802</v>
      </c>
      <c r="E23" s="312">
        <v>2753.4323564577799</v>
      </c>
      <c r="F23" s="312">
        <v>15722.56982233718</v>
      </c>
      <c r="G23" s="312">
        <v>1034438.42054681</v>
      </c>
      <c r="H23" s="312">
        <v>1061914.0871283801</v>
      </c>
      <c r="I23" s="312">
        <v>3618.8912737177802</v>
      </c>
      <c r="J23" s="58"/>
      <c r="K23" s="58"/>
      <c r="L23"/>
      <c r="M23"/>
      <c r="N23"/>
      <c r="O23"/>
    </row>
    <row r="24" spans="1:15" ht="15.75" customHeight="1">
      <c r="A24" s="259">
        <v>42856</v>
      </c>
      <c r="B24" s="313">
        <v>21783.574452759101</v>
      </c>
      <c r="C24" s="313">
        <v>31924.741149068199</v>
      </c>
      <c r="D24" s="313">
        <v>1006335.5105752799</v>
      </c>
      <c r="E24" s="313">
        <v>2758.1941984945502</v>
      </c>
      <c r="F24" s="313">
        <v>2416.042069027269</v>
      </c>
      <c r="G24" s="313">
        <v>1011509.74684281</v>
      </c>
      <c r="H24" s="313">
        <v>1043434.48799187</v>
      </c>
      <c r="I24" s="313">
        <v>3821.45469930545</v>
      </c>
      <c r="J24" s="58"/>
      <c r="K24" s="58"/>
      <c r="L24"/>
      <c r="M24"/>
      <c r="N24"/>
      <c r="O24"/>
    </row>
    <row r="25" spans="1:15" s="123" customFormat="1" ht="15.75" customHeight="1">
      <c r="A25" s="259">
        <v>42887</v>
      </c>
      <c r="B25" s="312">
        <v>19132.211416795199</v>
      </c>
      <c r="C25" s="312">
        <v>29535.935630877098</v>
      </c>
      <c r="D25" s="312">
        <v>1005802.51519396</v>
      </c>
      <c r="E25" s="312">
        <v>2768.5509250904802</v>
      </c>
      <c r="F25" s="312">
        <v>14383.835079322431</v>
      </c>
      <c r="G25" s="312">
        <v>1022954.90119837</v>
      </c>
      <c r="H25" s="312">
        <v>1052490.83682925</v>
      </c>
      <c r="I25" s="312">
        <v>3133.91980268</v>
      </c>
      <c r="J25" s="122"/>
      <c r="K25" s="122"/>
      <c r="L25"/>
      <c r="M25"/>
      <c r="N25"/>
      <c r="O25"/>
    </row>
    <row r="26" spans="1:15" s="123" customFormat="1" ht="15.75" customHeight="1">
      <c r="A26" s="259">
        <v>42918</v>
      </c>
      <c r="B26" s="313">
        <v>21053.095248009999</v>
      </c>
      <c r="C26" s="313">
        <v>29200.78895803</v>
      </c>
      <c r="D26" s="313">
        <v>1050808.4310349401</v>
      </c>
      <c r="E26" s="313">
        <v>3247.0188824799998</v>
      </c>
      <c r="F26" s="313">
        <v>14932.24594083</v>
      </c>
      <c r="G26" s="313">
        <v>1068987.6958582499</v>
      </c>
      <c r="H26" s="313">
        <v>1098188.48481628</v>
      </c>
      <c r="I26" s="313">
        <v>3999.482547148571</v>
      </c>
      <c r="J26" s="122"/>
      <c r="K26" s="122"/>
      <c r="L26"/>
      <c r="M26"/>
      <c r="N26"/>
      <c r="O26"/>
    </row>
    <row r="27" spans="1:15" s="123" customFormat="1" ht="15.75" customHeight="1">
      <c r="A27" s="332">
        <v>42948</v>
      </c>
      <c r="B27" s="312">
        <v>18284.595355670001</v>
      </c>
      <c r="C27" s="312">
        <v>27047.095363370001</v>
      </c>
      <c r="D27" s="312">
        <v>1019875.32976216</v>
      </c>
      <c r="E27" s="312">
        <v>3271.0065944100002</v>
      </c>
      <c r="F27" s="312">
        <v>2462.3344541799997</v>
      </c>
      <c r="G27" s="312">
        <v>1025608.67081074</v>
      </c>
      <c r="H27" s="312">
        <v>1052655.7661741099</v>
      </c>
      <c r="I27" s="312">
        <v>3308.2352026147828</v>
      </c>
      <c r="J27" s="339"/>
      <c r="K27" s="122"/>
      <c r="L27"/>
      <c r="M27"/>
      <c r="N27"/>
      <c r="O27"/>
    </row>
    <row r="28" spans="1:15" s="123" customFormat="1" ht="15.75" customHeight="1">
      <c r="A28" s="259">
        <v>42979</v>
      </c>
      <c r="B28" s="313">
        <v>24848.194540029999</v>
      </c>
      <c r="C28" s="313">
        <v>35504.481110300003</v>
      </c>
      <c r="D28" s="313">
        <v>1024557.91263216</v>
      </c>
      <c r="E28" s="313">
        <v>2942.1650639</v>
      </c>
      <c r="F28" s="313">
        <v>13769.1643855</v>
      </c>
      <c r="G28" s="313">
        <v>1041269.24208156</v>
      </c>
      <c r="H28" s="313">
        <v>1076773.7231918599</v>
      </c>
      <c r="I28" s="313">
        <v>4054.0628451089997</v>
      </c>
      <c r="J28" s="122"/>
      <c r="K28" s="122"/>
      <c r="L28"/>
      <c r="M28"/>
      <c r="N28"/>
      <c r="O28"/>
    </row>
    <row r="29" spans="1:15" customFormat="1" ht="15.75" customHeight="1">
      <c r="A29" s="332">
        <v>43009</v>
      </c>
      <c r="B29" s="312">
        <v>15873.90998611</v>
      </c>
      <c r="C29" s="312">
        <v>23176.698731569999</v>
      </c>
      <c r="D29" s="312">
        <v>1051159.6221842</v>
      </c>
      <c r="E29" s="312">
        <v>1565.03927333</v>
      </c>
      <c r="F29" s="312">
        <v>12859.95957099</v>
      </c>
      <c r="G29" s="312">
        <v>1065584.6210285299</v>
      </c>
      <c r="H29" s="312">
        <v>1088761.31976009</v>
      </c>
      <c r="I29" s="312">
        <v>3451.2609199647618</v>
      </c>
    </row>
    <row r="30" spans="1:15" ht="15.75">
      <c r="A30" s="259">
        <v>43040</v>
      </c>
      <c r="B30" s="313">
        <v>17209</v>
      </c>
      <c r="C30" s="313">
        <v>24533</v>
      </c>
      <c r="D30" s="313">
        <v>1036457</v>
      </c>
      <c r="E30" s="313">
        <v>2522</v>
      </c>
      <c r="F30" s="313">
        <v>4706.7765645300005</v>
      </c>
      <c r="G30" s="313">
        <v>1043686</v>
      </c>
      <c r="H30" s="313">
        <v>1068219</v>
      </c>
      <c r="I30" s="313">
        <v>3338.5633502869996</v>
      </c>
      <c r="K30" s="58"/>
      <c r="L30" s="58"/>
      <c r="M30" s="58"/>
      <c r="N30" s="58"/>
    </row>
    <row r="31" spans="1:15" ht="15.75">
      <c r="A31" s="332">
        <v>43070</v>
      </c>
      <c r="B31" s="312">
        <v>22042.172882260002</v>
      </c>
      <c r="C31" s="312">
        <v>31891.98717747</v>
      </c>
      <c r="D31" s="312">
        <v>991257.58602877997</v>
      </c>
      <c r="E31" s="312">
        <v>3924.0680873299998</v>
      </c>
      <c r="F31" s="312">
        <v>21673.438666100003</v>
      </c>
      <c r="G31" s="312">
        <v>1016855.09278221</v>
      </c>
      <c r="H31" s="312">
        <v>1048747.0799596901</v>
      </c>
      <c r="I31" s="312">
        <v>3698.6785792150004</v>
      </c>
      <c r="K31" s="58"/>
      <c r="L31" s="58"/>
      <c r="M31" s="58"/>
      <c r="N31" s="58"/>
    </row>
    <row r="32" spans="1:15" ht="15.75">
      <c r="A32" s="259">
        <v>43101</v>
      </c>
      <c r="B32" s="313">
        <v>22094.78348649</v>
      </c>
      <c r="C32" s="313">
        <v>29886.95836058</v>
      </c>
      <c r="D32" s="313">
        <v>1034820.8386025</v>
      </c>
      <c r="E32" s="313">
        <v>2310.7262782600001</v>
      </c>
      <c r="F32" s="313">
        <v>4396.3680752500004</v>
      </c>
      <c r="G32" s="313">
        <v>1041527.93295601</v>
      </c>
      <c r="H32" s="313">
        <v>1071414.8913165899</v>
      </c>
      <c r="I32" s="313">
        <v>3322.3909891050002</v>
      </c>
      <c r="K32" s="58"/>
      <c r="L32" s="58"/>
      <c r="M32" s="58"/>
      <c r="N32" s="58"/>
    </row>
    <row r="33" spans="1:14" ht="15.75">
      <c r="A33" s="259">
        <v>43132</v>
      </c>
      <c r="B33" s="312">
        <v>23307.476439120001</v>
      </c>
      <c r="C33" s="312">
        <v>30146.949897800001</v>
      </c>
      <c r="D33" s="312">
        <v>1012193.6128996901</v>
      </c>
      <c r="E33" s="312">
        <v>3275.6255095900001</v>
      </c>
      <c r="F33" s="312">
        <v>18835.557431450001</v>
      </c>
      <c r="G33" s="312">
        <v>1034304.7958407199</v>
      </c>
      <c r="H33" s="312">
        <v>1064451.7457385201</v>
      </c>
      <c r="I33" s="312">
        <v>2968.8967948794448</v>
      </c>
      <c r="K33" s="58"/>
      <c r="L33" s="58"/>
      <c r="M33" s="58"/>
      <c r="N33" s="58"/>
    </row>
    <row r="34" spans="1:14" ht="15.75">
      <c r="A34" s="259">
        <v>43160</v>
      </c>
      <c r="B34" s="313">
        <v>31752.973981579999</v>
      </c>
      <c r="C34" s="313">
        <v>41467.788799280002</v>
      </c>
      <c r="D34" s="313">
        <v>1066202.0153969999</v>
      </c>
      <c r="E34" s="313">
        <v>1273.4395591499999</v>
      </c>
      <c r="F34" s="313">
        <v>13105.9684791</v>
      </c>
      <c r="G34" s="313">
        <v>1080581.4234352501</v>
      </c>
      <c r="H34" s="313">
        <v>1122049.2122345299</v>
      </c>
      <c r="I34" s="313">
        <v>4921.4574002423815</v>
      </c>
      <c r="K34" s="58"/>
      <c r="L34" s="58"/>
      <c r="M34" s="58"/>
      <c r="N34" s="58"/>
    </row>
    <row r="35" spans="1:14" ht="15.75">
      <c r="A35" s="259">
        <v>43191</v>
      </c>
      <c r="B35" s="312">
        <v>22415</v>
      </c>
      <c r="C35" s="312">
        <v>30766</v>
      </c>
      <c r="D35" s="312">
        <v>1056180</v>
      </c>
      <c r="E35" s="312">
        <v>965</v>
      </c>
      <c r="F35" s="312">
        <v>3685</v>
      </c>
      <c r="G35" s="312">
        <v>1060830</v>
      </c>
      <c r="H35" s="312">
        <v>1091597</v>
      </c>
      <c r="I35" s="312">
        <v>3850.9563321299997</v>
      </c>
      <c r="K35" s="58"/>
      <c r="L35" s="58"/>
      <c r="M35" s="58"/>
      <c r="N35" s="58"/>
    </row>
    <row r="36" spans="1:14" ht="15.75">
      <c r="A36" s="259">
        <v>43221</v>
      </c>
      <c r="B36" s="313">
        <v>30545.049775399999</v>
      </c>
      <c r="C36" s="313">
        <v>38259.92917689</v>
      </c>
      <c r="D36" s="313">
        <v>1030388.46770037</v>
      </c>
      <c r="E36" s="313">
        <v>1443.7216049199999</v>
      </c>
      <c r="F36" s="313">
        <v>14642.99882613</v>
      </c>
      <c r="G36" s="313">
        <v>1046475.1881314201</v>
      </c>
      <c r="H36" s="313">
        <v>1084735.11730831</v>
      </c>
      <c r="I36" s="313">
        <v>3978.8892300914281</v>
      </c>
      <c r="K36" s="58"/>
      <c r="L36" s="58"/>
      <c r="M36" s="58"/>
      <c r="N36" s="58"/>
    </row>
    <row r="37" spans="1:14" ht="15.75">
      <c r="A37" s="259" t="s">
        <v>290</v>
      </c>
      <c r="B37" s="312">
        <v>35343.847055830003</v>
      </c>
      <c r="C37" s="312">
        <v>42861.593814690001</v>
      </c>
      <c r="D37" s="312">
        <v>1029069</v>
      </c>
      <c r="E37" s="312">
        <v>3154</v>
      </c>
      <c r="F37" s="312">
        <v>13127.509758549999</v>
      </c>
      <c r="G37" s="312">
        <v>1045350.98001813</v>
      </c>
      <c r="H37" s="312">
        <v>1088212.5738328199</v>
      </c>
      <c r="I37" s="312">
        <v>4585.496053625714</v>
      </c>
      <c r="J37" s="58"/>
    </row>
    <row r="38" spans="1:14" ht="15.75">
      <c r="A38" s="121" t="s">
        <v>128</v>
      </c>
      <c r="B38" s="119"/>
      <c r="C38" s="119"/>
      <c r="D38" s="119"/>
      <c r="E38" s="119"/>
      <c r="F38" s="119"/>
      <c r="G38" s="119"/>
      <c r="H38" s="119"/>
      <c r="I38" s="120"/>
      <c r="J38" s="58"/>
    </row>
    <row r="39" spans="1:14">
      <c r="A39" s="121" t="s">
        <v>269</v>
      </c>
      <c r="B39" s="58"/>
      <c r="C39" s="58"/>
      <c r="D39" s="58"/>
      <c r="E39" s="58"/>
      <c r="F39" s="58"/>
      <c r="G39" s="58"/>
      <c r="H39" s="58"/>
      <c r="I39" s="58"/>
      <c r="J39" s="58"/>
    </row>
    <row r="40" spans="1:14">
      <c r="A40" s="58"/>
      <c r="B40" s="58"/>
      <c r="C40" s="58"/>
      <c r="D40" s="58"/>
      <c r="E40" s="58"/>
      <c r="F40" s="58"/>
      <c r="G40" s="58"/>
      <c r="H40" s="58"/>
      <c r="I40" s="58"/>
    </row>
  </sheetData>
  <mergeCells count="9">
    <mergeCell ref="A1:I1"/>
    <mergeCell ref="A2:I2"/>
    <mergeCell ref="A8:I8"/>
    <mergeCell ref="A9:A12"/>
    <mergeCell ref="B10:C11"/>
    <mergeCell ref="D10:G11"/>
    <mergeCell ref="H10:H12"/>
    <mergeCell ref="B9:H9"/>
    <mergeCell ref="I10:I12"/>
  </mergeCells>
  <hyperlinks>
    <hyperlink ref="I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O53"/>
  <sheetViews>
    <sheetView showGridLines="0" topLeftCell="A7" zoomScale="80" zoomScaleNormal="80" workbookViewId="0">
      <selection activeCell="O20" sqref="O20"/>
    </sheetView>
  </sheetViews>
  <sheetFormatPr defaultRowHeight="15"/>
  <cols>
    <col min="1" max="1" width="9.140625" style="353"/>
    <col min="2" max="2" width="27.140625" bestFit="1" customWidth="1"/>
    <col min="3" max="3" width="27.7109375" bestFit="1" customWidth="1"/>
    <col min="4" max="4" width="15.7109375" customWidth="1"/>
    <col min="5" max="5" width="18.7109375" customWidth="1"/>
    <col min="6" max="6" width="15.7109375" customWidth="1"/>
    <col min="7" max="7" width="18.7109375" customWidth="1"/>
    <col min="8" max="9" width="15.7109375" customWidth="1"/>
  </cols>
  <sheetData>
    <row r="1" spans="1:15" ht="21">
      <c r="A1" s="397" t="s">
        <v>150</v>
      </c>
      <c r="B1" s="397"/>
      <c r="C1" s="397"/>
      <c r="D1" s="397"/>
      <c r="E1" s="397"/>
      <c r="F1" s="397"/>
      <c r="G1" s="397"/>
      <c r="H1" s="397"/>
      <c r="I1" s="397"/>
      <c r="J1" s="188"/>
      <c r="K1" s="188"/>
      <c r="L1" s="188"/>
      <c r="M1" s="352"/>
      <c r="N1" s="352"/>
      <c r="O1" s="6"/>
    </row>
    <row r="2" spans="1:15" ht="26.25">
      <c r="A2" s="398" t="s">
        <v>151</v>
      </c>
      <c r="B2" s="398"/>
      <c r="C2" s="398"/>
      <c r="D2" s="398"/>
      <c r="E2" s="398"/>
      <c r="F2" s="398"/>
      <c r="G2" s="398"/>
      <c r="H2" s="398"/>
      <c r="I2" s="398"/>
      <c r="J2" s="186"/>
      <c r="K2" s="186"/>
      <c r="L2" s="186"/>
      <c r="M2" s="186"/>
      <c r="N2" s="186"/>
      <c r="O2" s="6"/>
    </row>
    <row r="3" spans="1:15" ht="26.25">
      <c r="A3" s="43"/>
      <c r="B3" s="43"/>
      <c r="C3" s="43"/>
      <c r="D3" s="43"/>
      <c r="E3" s="43"/>
      <c r="F3" s="43"/>
      <c r="G3" s="43"/>
      <c r="H3" s="43"/>
      <c r="I3" s="193" t="s">
        <v>152</v>
      </c>
      <c r="J3" s="193"/>
      <c r="K3" s="193"/>
    </row>
    <row r="4" spans="1:15">
      <c r="A4" s="128"/>
      <c r="B4" s="56"/>
      <c r="C4" s="56"/>
      <c r="D4" s="56"/>
      <c r="E4" s="56"/>
      <c r="F4" s="56"/>
      <c r="G4" s="56"/>
      <c r="H4" s="56"/>
      <c r="I4" s="56"/>
      <c r="J4" s="55"/>
      <c r="K4" s="55"/>
      <c r="L4" s="55"/>
      <c r="M4" s="55"/>
    </row>
    <row r="5" spans="1:15" ht="30" customHeight="1">
      <c r="A5" s="484" t="s">
        <v>132</v>
      </c>
      <c r="B5" s="484"/>
      <c r="C5" s="484"/>
      <c r="D5" s="484"/>
      <c r="E5" s="484"/>
      <c r="F5" s="484"/>
      <c r="G5" s="484"/>
      <c r="H5" s="484"/>
      <c r="I5" s="484"/>
      <c r="J5" s="355"/>
      <c r="K5" s="355"/>
      <c r="L5" s="356"/>
      <c r="M5" s="357"/>
    </row>
    <row r="6" spans="1:15" s="126" customFormat="1" ht="27.95" customHeight="1">
      <c r="A6" s="358" t="s">
        <v>13</v>
      </c>
      <c r="B6" s="139" t="s">
        <v>217</v>
      </c>
      <c r="C6" s="139" t="s">
        <v>218</v>
      </c>
      <c r="D6" s="139" t="s">
        <v>153</v>
      </c>
      <c r="E6" s="139" t="s">
        <v>219</v>
      </c>
      <c r="F6" s="139" t="s">
        <v>154</v>
      </c>
      <c r="G6" s="139" t="s">
        <v>155</v>
      </c>
      <c r="H6" s="139" t="s">
        <v>156</v>
      </c>
      <c r="I6" s="359" t="s">
        <v>90</v>
      </c>
      <c r="J6" s="360"/>
      <c r="K6" s="361"/>
      <c r="L6" s="362"/>
      <c r="M6" s="362"/>
    </row>
    <row r="7" spans="1:15" ht="15" customHeight="1">
      <c r="A7" s="363">
        <v>40513</v>
      </c>
      <c r="B7" s="124">
        <v>494.81143328027508</v>
      </c>
      <c r="C7" s="124">
        <v>412.3632871116049</v>
      </c>
      <c r="D7" s="124">
        <v>227.90701199689843</v>
      </c>
      <c r="E7" s="124">
        <v>182.42634793546912</v>
      </c>
      <c r="F7" s="124">
        <v>167.22885573305808</v>
      </c>
      <c r="G7" s="124">
        <v>59.442054335091676</v>
      </c>
      <c r="H7" s="124">
        <v>59.761055047446526</v>
      </c>
      <c r="I7" s="124">
        <v>1603.9400454398435</v>
      </c>
      <c r="J7" s="364"/>
      <c r="K7" s="365"/>
      <c r="L7" s="102"/>
      <c r="M7" s="366"/>
    </row>
    <row r="8" spans="1:15" ht="15" customHeight="1">
      <c r="A8" s="367">
        <v>40878</v>
      </c>
      <c r="B8" s="125">
        <v>561.15943165066369</v>
      </c>
      <c r="C8" s="125">
        <v>451.10855959180725</v>
      </c>
      <c r="D8" s="125">
        <v>274.8420119423086</v>
      </c>
      <c r="E8" s="125">
        <v>202.33155141327984</v>
      </c>
      <c r="F8" s="125">
        <v>156.9997731319535</v>
      </c>
      <c r="G8" s="125">
        <v>72.907585832085132</v>
      </c>
      <c r="H8" s="125">
        <v>63.711722117230607</v>
      </c>
      <c r="I8" s="125">
        <v>1783.0606356793289</v>
      </c>
      <c r="J8" s="364"/>
      <c r="K8" s="365"/>
      <c r="L8" s="55"/>
      <c r="M8" s="55"/>
    </row>
    <row r="9" spans="1:15" ht="15" customHeight="1">
      <c r="A9" s="363">
        <v>41244</v>
      </c>
      <c r="B9" s="124">
        <v>576.79682987523347</v>
      </c>
      <c r="C9" s="124">
        <v>472.49469572043228</v>
      </c>
      <c r="D9" s="124">
        <v>306.27021814712361</v>
      </c>
      <c r="E9" s="124">
        <v>262.99625501287028</v>
      </c>
      <c r="F9" s="124">
        <v>139.98451797702435</v>
      </c>
      <c r="G9" s="124">
        <v>75.150025274779949</v>
      </c>
      <c r="H9" s="124">
        <v>83.016734280128688</v>
      </c>
      <c r="I9" s="124">
        <v>1916.7092762875925</v>
      </c>
      <c r="J9" s="364"/>
      <c r="K9" s="365"/>
      <c r="L9" s="55"/>
      <c r="M9" s="55"/>
    </row>
    <row r="10" spans="1:15">
      <c r="A10" s="367">
        <v>41609</v>
      </c>
      <c r="B10" s="125">
        <v>613.11222939717879</v>
      </c>
      <c r="C10" s="125">
        <v>439.90965640632265</v>
      </c>
      <c r="D10" s="125">
        <v>346.95737073995485</v>
      </c>
      <c r="E10" s="125">
        <v>326.56118851903938</v>
      </c>
      <c r="F10" s="125">
        <v>132.91115272243999</v>
      </c>
      <c r="G10" s="125">
        <v>81.391481103535838</v>
      </c>
      <c r="H10" s="125">
        <v>87.282875150019223</v>
      </c>
      <c r="I10" s="125">
        <v>2028.1259540385033</v>
      </c>
      <c r="J10" s="364"/>
      <c r="K10" s="365"/>
      <c r="L10" s="55"/>
      <c r="M10" s="55"/>
    </row>
    <row r="11" spans="1:15">
      <c r="A11" s="363">
        <v>41974</v>
      </c>
      <c r="B11" s="124">
        <v>649.96798959127341</v>
      </c>
      <c r="C11" s="124">
        <v>442.92309216695065</v>
      </c>
      <c r="D11" s="124">
        <v>372.73439651156025</v>
      </c>
      <c r="E11" s="124">
        <v>406.96255742240459</v>
      </c>
      <c r="F11" s="124">
        <v>124.82217945181478</v>
      </c>
      <c r="G11" s="124">
        <v>89.356181822868635</v>
      </c>
      <c r="H11" s="124">
        <v>96.84464333995102</v>
      </c>
      <c r="I11" s="124">
        <v>2183.6110403068187</v>
      </c>
      <c r="J11" s="368"/>
      <c r="K11" s="365"/>
      <c r="L11" s="55"/>
      <c r="M11" s="55"/>
    </row>
    <row r="12" spans="1:15">
      <c r="A12" s="367">
        <v>42339</v>
      </c>
      <c r="B12" s="125">
        <v>662.77392301322811</v>
      </c>
      <c r="C12" s="125">
        <v>518.12862617102417</v>
      </c>
      <c r="D12" s="125">
        <v>566.40650250377246</v>
      </c>
      <c r="E12" s="125">
        <v>497.83612926348121</v>
      </c>
      <c r="F12" s="125">
        <v>152.7976916096132</v>
      </c>
      <c r="G12" s="125">
        <v>121.41788954713712</v>
      </c>
      <c r="H12" s="125">
        <v>130.80468395929071</v>
      </c>
      <c r="I12" s="125">
        <v>2650.1654460675536</v>
      </c>
      <c r="J12" s="369"/>
      <c r="K12" s="365"/>
      <c r="L12" s="55"/>
      <c r="M12" s="55"/>
    </row>
    <row r="13" spans="1:15">
      <c r="A13" s="363">
        <v>42370</v>
      </c>
      <c r="B13" s="124">
        <v>606.80627556489026</v>
      </c>
      <c r="C13" s="124">
        <v>517.67949154324117</v>
      </c>
      <c r="D13" s="124">
        <v>586.21055299062675</v>
      </c>
      <c r="E13" s="124">
        <v>492.85575125214172</v>
      </c>
      <c r="F13" s="124">
        <v>150.99011782588786</v>
      </c>
      <c r="G13" s="124">
        <v>121.32718757994117</v>
      </c>
      <c r="H13" s="124">
        <v>131.11086870779701</v>
      </c>
      <c r="I13" s="124">
        <v>2606.9802454645383</v>
      </c>
      <c r="J13" s="369"/>
      <c r="K13" s="365"/>
      <c r="L13" s="55"/>
      <c r="M13" s="55"/>
    </row>
    <row r="14" spans="1:15">
      <c r="A14" s="367">
        <v>42401</v>
      </c>
      <c r="B14" s="125">
        <v>632.71792480685201</v>
      </c>
      <c r="C14" s="125">
        <v>554.50111091763199</v>
      </c>
      <c r="D14" s="125">
        <v>608.19444434249226</v>
      </c>
      <c r="E14" s="125">
        <v>474.66313496439443</v>
      </c>
      <c r="F14" s="125">
        <v>151.90248975233737</v>
      </c>
      <c r="G14" s="125">
        <v>122.09444881328702</v>
      </c>
      <c r="H14" s="125">
        <v>134.14800652932192</v>
      </c>
      <c r="I14" s="125">
        <v>2678.2215601262819</v>
      </c>
      <c r="J14" s="369"/>
      <c r="K14" s="365"/>
      <c r="L14" s="55"/>
      <c r="M14" s="55"/>
    </row>
    <row r="15" spans="1:15">
      <c r="A15" s="363">
        <v>42430</v>
      </c>
      <c r="B15" s="124">
        <v>668.50007388083179</v>
      </c>
      <c r="C15" s="124">
        <v>577.24002128748759</v>
      </c>
      <c r="D15" s="124">
        <v>622.82448689433386</v>
      </c>
      <c r="E15" s="124">
        <v>460.73156851595871</v>
      </c>
      <c r="F15" s="124">
        <v>158.52008151788397</v>
      </c>
      <c r="G15" s="124">
        <v>125.21450694001203</v>
      </c>
      <c r="H15" s="124">
        <v>140.47231173799139</v>
      </c>
      <c r="I15" s="124">
        <v>2753.5030507745291</v>
      </c>
      <c r="J15" s="369"/>
      <c r="K15" s="365"/>
      <c r="L15" s="55"/>
      <c r="M15" s="55"/>
    </row>
    <row r="16" spans="1:15">
      <c r="A16" s="367">
        <v>42461</v>
      </c>
      <c r="B16" s="125">
        <v>583.57953965587467</v>
      </c>
      <c r="C16" s="125">
        <v>557.35763504379941</v>
      </c>
      <c r="D16" s="125">
        <v>644.53387343353609</v>
      </c>
      <c r="E16" s="125">
        <v>464.29352981085628</v>
      </c>
      <c r="F16" s="125">
        <v>158.34948618501468</v>
      </c>
      <c r="G16" s="125">
        <v>125.78930688688226</v>
      </c>
      <c r="H16" s="125">
        <v>136.28778890809426</v>
      </c>
      <c r="I16" s="125">
        <v>2670.1911599240907</v>
      </c>
      <c r="J16" s="369"/>
      <c r="K16" s="365"/>
      <c r="L16" s="55"/>
      <c r="M16" s="55"/>
    </row>
    <row r="17" spans="1:13">
      <c r="A17" s="363">
        <v>42491</v>
      </c>
      <c r="B17" s="124">
        <v>627.72131458041372</v>
      </c>
      <c r="C17" s="124">
        <v>584.48332091081966</v>
      </c>
      <c r="D17" s="124">
        <v>651.04072186642441</v>
      </c>
      <c r="E17" s="124">
        <v>455.53648248802381</v>
      </c>
      <c r="F17" s="124">
        <v>158.36854922435413</v>
      </c>
      <c r="G17" s="124">
        <v>126.71493439141764</v>
      </c>
      <c r="H17" s="124">
        <v>140.30156818105331</v>
      </c>
      <c r="I17" s="124">
        <v>2744.1668916425629</v>
      </c>
      <c r="J17" s="369"/>
      <c r="K17" s="365"/>
      <c r="L17" s="55"/>
      <c r="M17" s="55"/>
    </row>
    <row r="18" spans="1:13">
      <c r="A18" s="367">
        <v>42522</v>
      </c>
      <c r="B18" s="125">
        <v>671.27478887019333</v>
      </c>
      <c r="C18" s="125">
        <v>593.25759942991772</v>
      </c>
      <c r="D18" s="125">
        <v>668.86182508375657</v>
      </c>
      <c r="E18" s="125">
        <v>465.608691133006</v>
      </c>
      <c r="F18" s="125">
        <v>162.82448477886672</v>
      </c>
      <c r="G18" s="125">
        <v>125.21466621511526</v>
      </c>
      <c r="H18" s="125">
        <v>150.82971726108249</v>
      </c>
      <c r="I18" s="125">
        <v>2837.8717727719531</v>
      </c>
      <c r="J18" s="369"/>
      <c r="K18" s="365"/>
      <c r="L18" s="55"/>
      <c r="M18" s="55"/>
    </row>
    <row r="19" spans="1:13">
      <c r="A19" s="363">
        <v>42552</v>
      </c>
      <c r="B19" s="124">
        <v>647.28831811300824</v>
      </c>
      <c r="C19" s="124">
        <v>600.88551495756371</v>
      </c>
      <c r="D19" s="124">
        <v>689.7840419032475</v>
      </c>
      <c r="E19" s="124">
        <v>459.51694133483295</v>
      </c>
      <c r="F19" s="124">
        <v>165.17388929628217</v>
      </c>
      <c r="G19" s="124">
        <v>123.82201218934662</v>
      </c>
      <c r="H19" s="124">
        <v>145.68204203103522</v>
      </c>
      <c r="I19" s="124">
        <v>2832.152759825281</v>
      </c>
      <c r="J19" s="369"/>
      <c r="K19" s="365"/>
      <c r="L19" s="55"/>
      <c r="M19" s="55"/>
    </row>
    <row r="20" spans="1:13">
      <c r="A20" s="367">
        <v>42583</v>
      </c>
      <c r="B20" s="125">
        <v>659.65933149518446</v>
      </c>
      <c r="C20" s="125">
        <v>596.42839585764852</v>
      </c>
      <c r="D20" s="125">
        <v>696.41650332425911</v>
      </c>
      <c r="E20" s="125">
        <v>443.45217032586851</v>
      </c>
      <c r="F20" s="125">
        <v>156.19199265206328</v>
      </c>
      <c r="G20" s="125">
        <v>128.52533884261777</v>
      </c>
      <c r="H20" s="125">
        <v>149.49746155976862</v>
      </c>
      <c r="I20" s="125">
        <v>2830.1711940573991</v>
      </c>
      <c r="J20" s="369"/>
      <c r="K20" s="365"/>
      <c r="L20" s="55"/>
      <c r="M20" s="55"/>
    </row>
    <row r="21" spans="1:13">
      <c r="A21" s="363">
        <v>42614</v>
      </c>
      <c r="B21" s="124">
        <v>704.98533787235363</v>
      </c>
      <c r="C21" s="124">
        <v>625.1195081599484</v>
      </c>
      <c r="D21" s="124">
        <v>708.53549175456374</v>
      </c>
      <c r="E21" s="124">
        <v>437.37578376947783</v>
      </c>
      <c r="F21" s="124">
        <v>159.34401205556938</v>
      </c>
      <c r="G21" s="124">
        <v>131.98065175405927</v>
      </c>
      <c r="H21" s="124">
        <v>153.5423735321904</v>
      </c>
      <c r="I21" s="124">
        <v>2920.8831588982139</v>
      </c>
      <c r="J21" s="369"/>
      <c r="K21" s="365"/>
      <c r="L21" s="55"/>
      <c r="M21" s="55"/>
    </row>
    <row r="22" spans="1:13">
      <c r="A22" s="367">
        <v>42644</v>
      </c>
      <c r="B22" s="125">
        <v>673.31072800485549</v>
      </c>
      <c r="C22" s="125">
        <v>642.45899005633169</v>
      </c>
      <c r="D22" s="125">
        <v>716.94516289946023</v>
      </c>
      <c r="E22" s="125">
        <v>433.44375094824767</v>
      </c>
      <c r="F22" s="125">
        <v>159.23149646132194</v>
      </c>
      <c r="G22" s="125">
        <v>133.13919326720858</v>
      </c>
      <c r="H22" s="125">
        <v>150.75556279650468</v>
      </c>
      <c r="I22" s="125">
        <v>2909.2848844339178</v>
      </c>
      <c r="J22" s="369"/>
      <c r="K22" s="365"/>
      <c r="L22" s="55"/>
      <c r="M22" s="55"/>
    </row>
    <row r="23" spans="1:13">
      <c r="A23" s="363">
        <v>42675</v>
      </c>
      <c r="B23" s="124">
        <v>698.90503661928255</v>
      </c>
      <c r="C23" s="124">
        <v>642.42193849723867</v>
      </c>
      <c r="D23" s="124">
        <v>726.41444971861733</v>
      </c>
      <c r="E23" s="124">
        <v>427.64534328961861</v>
      </c>
      <c r="F23" s="124">
        <v>162.77584480561291</v>
      </c>
      <c r="G23" s="124">
        <v>146.40646948194015</v>
      </c>
      <c r="H23" s="124">
        <v>156.85319306692017</v>
      </c>
      <c r="I23" s="124">
        <v>2961.4222754792604</v>
      </c>
      <c r="J23" s="369"/>
      <c r="K23" s="365"/>
      <c r="L23" s="55"/>
      <c r="M23" s="55"/>
    </row>
    <row r="24" spans="1:13">
      <c r="A24" s="367">
        <v>42705</v>
      </c>
      <c r="B24" s="125">
        <v>688.67639225071503</v>
      </c>
      <c r="C24" s="125">
        <v>659.77050390171485</v>
      </c>
      <c r="D24" s="125">
        <v>748.12685232648187</v>
      </c>
      <c r="E24" s="125">
        <v>427.82949612174821</v>
      </c>
      <c r="F24" s="125">
        <v>163.90619008265122</v>
      </c>
      <c r="G24" s="125">
        <v>136.53664777739854</v>
      </c>
      <c r="H24" s="125">
        <v>161.56843549550672</v>
      </c>
      <c r="I24" s="125">
        <v>2986.4145179561951</v>
      </c>
      <c r="J24" s="369"/>
      <c r="K24" s="365"/>
      <c r="L24" s="55"/>
      <c r="M24" s="55"/>
    </row>
    <row r="25" spans="1:13">
      <c r="A25" s="363">
        <v>42736</v>
      </c>
      <c r="B25" s="124">
        <v>625.77048270186435</v>
      </c>
      <c r="C25" s="124">
        <v>682.51495877666196</v>
      </c>
      <c r="D25" s="124">
        <v>751.64930888292633</v>
      </c>
      <c r="E25" s="124">
        <v>417.81742443348486</v>
      </c>
      <c r="F25" s="124">
        <v>163.12671970066523</v>
      </c>
      <c r="G25" s="124">
        <v>134.97128259526644</v>
      </c>
      <c r="H25" s="124">
        <v>162.70445426221116</v>
      </c>
      <c r="I25" s="124">
        <v>2938.5546313530913</v>
      </c>
      <c r="J25" s="369"/>
      <c r="K25" s="365"/>
      <c r="L25" s="55"/>
      <c r="M25" s="55"/>
    </row>
    <row r="26" spans="1:13">
      <c r="A26" s="367">
        <v>42767</v>
      </c>
      <c r="B26" s="125">
        <v>673.30402095142745</v>
      </c>
      <c r="C26" s="125">
        <v>677.39849686396951</v>
      </c>
      <c r="D26" s="125">
        <v>788.96579357315375</v>
      </c>
      <c r="E26" s="125">
        <v>412.55640040672091</v>
      </c>
      <c r="F26" s="125">
        <v>162.59879307278126</v>
      </c>
      <c r="G26" s="125">
        <v>140.60015758319099</v>
      </c>
      <c r="H26" s="125">
        <v>165.31772653344987</v>
      </c>
      <c r="I26" s="125">
        <v>3020.7413889846557</v>
      </c>
      <c r="J26" s="369"/>
      <c r="K26" s="365"/>
      <c r="L26" s="55"/>
      <c r="M26" s="55"/>
    </row>
    <row r="27" spans="1:13">
      <c r="A27" s="363">
        <v>42795</v>
      </c>
      <c r="B27" s="124">
        <v>706.90961603866867</v>
      </c>
      <c r="C27" s="124">
        <v>721.06671810671253</v>
      </c>
      <c r="D27" s="124">
        <v>808.94944950295894</v>
      </c>
      <c r="E27" s="124">
        <v>412.74088120737241</v>
      </c>
      <c r="F27" s="124">
        <v>164.23471782949869</v>
      </c>
      <c r="G27" s="124">
        <v>133.58838773488432</v>
      </c>
      <c r="H27" s="124">
        <v>166.35370259836222</v>
      </c>
      <c r="I27" s="124">
        <v>3113.8434730184886</v>
      </c>
      <c r="J27" s="369"/>
      <c r="K27" s="365"/>
      <c r="L27" s="55"/>
      <c r="M27" s="55"/>
    </row>
    <row r="28" spans="1:13">
      <c r="A28" s="367">
        <v>42826</v>
      </c>
      <c r="B28" s="125">
        <v>683.04460399969093</v>
      </c>
      <c r="C28" s="125">
        <v>725.98052310977084</v>
      </c>
      <c r="D28" s="125">
        <v>812.79175402015528</v>
      </c>
      <c r="E28" s="125">
        <v>425.63621353823237</v>
      </c>
      <c r="F28" s="125">
        <v>164.86861869437382</v>
      </c>
      <c r="G28" s="125">
        <v>141.93515763279515</v>
      </c>
      <c r="H28" s="125">
        <v>168.96990283709636</v>
      </c>
      <c r="I28" s="125">
        <v>3123.2267738321166</v>
      </c>
      <c r="J28" s="369"/>
      <c r="K28" s="365"/>
      <c r="L28" s="357"/>
      <c r="M28" s="55"/>
    </row>
    <row r="29" spans="1:13">
      <c r="A29" s="363">
        <v>42856</v>
      </c>
      <c r="B29" s="124">
        <v>693.50781220478007</v>
      </c>
      <c r="C29" s="124">
        <v>725.19382391549448</v>
      </c>
      <c r="D29" s="124">
        <v>820.33654666442783</v>
      </c>
      <c r="E29" s="124">
        <v>419.94123651423268</v>
      </c>
      <c r="F29" s="124">
        <v>154.63253568131898</v>
      </c>
      <c r="G29" s="124">
        <v>142.90948501439186</v>
      </c>
      <c r="H29" s="124">
        <v>173.63280137030193</v>
      </c>
      <c r="I29" s="124">
        <v>3130.1542413648758</v>
      </c>
      <c r="J29" s="370"/>
      <c r="K29" s="370"/>
      <c r="L29" s="356"/>
      <c r="M29" s="55"/>
    </row>
    <row r="30" spans="1:13" ht="15" customHeight="1">
      <c r="A30" s="367">
        <v>42887</v>
      </c>
      <c r="B30" s="125">
        <v>742.79777091956464</v>
      </c>
      <c r="C30" s="125">
        <v>762.78442607620536</v>
      </c>
      <c r="D30" s="125">
        <v>825.38271395488334</v>
      </c>
      <c r="E30" s="125">
        <v>417.13881391591934</v>
      </c>
      <c r="F30" s="125">
        <v>156.75573501475765</v>
      </c>
      <c r="G30" s="125">
        <v>147.22637535416143</v>
      </c>
      <c r="H30" s="125">
        <v>181.56837305838317</v>
      </c>
      <c r="I30" s="125">
        <v>3233.6542082938745</v>
      </c>
      <c r="J30" s="371"/>
      <c r="K30" s="371"/>
      <c r="L30" s="356"/>
      <c r="M30" s="55"/>
    </row>
    <row r="31" spans="1:13" ht="15" customHeight="1">
      <c r="A31" s="363">
        <v>42917</v>
      </c>
      <c r="B31" s="124">
        <v>719.31492269376656</v>
      </c>
      <c r="C31" s="124">
        <v>785.99854057356231</v>
      </c>
      <c r="D31" s="124">
        <v>815.13445026471652</v>
      </c>
      <c r="E31" s="124">
        <v>413.87253687218032</v>
      </c>
      <c r="F31" s="124">
        <v>157.4901108108408</v>
      </c>
      <c r="G31" s="124">
        <v>151.92861609807758</v>
      </c>
      <c r="H31" s="124">
        <v>181.23023460442477</v>
      </c>
      <c r="I31" s="124">
        <v>3224.9694119175037</v>
      </c>
      <c r="J31" s="370"/>
      <c r="K31" s="371"/>
      <c r="L31" s="356"/>
      <c r="M31" s="55"/>
    </row>
    <row r="32" spans="1:13" ht="15" customHeight="1">
      <c r="A32" s="367">
        <v>42948</v>
      </c>
      <c r="B32" s="125">
        <v>735.2</v>
      </c>
      <c r="C32" s="125">
        <v>827.68</v>
      </c>
      <c r="D32" s="125">
        <v>815.87</v>
      </c>
      <c r="E32" s="125">
        <v>416.19</v>
      </c>
      <c r="F32" s="125">
        <v>158.22999999999999</v>
      </c>
      <c r="G32" s="125">
        <v>154.24</v>
      </c>
      <c r="H32" s="125">
        <v>179.03</v>
      </c>
      <c r="I32" s="125">
        <v>3286.43</v>
      </c>
      <c r="J32" s="371"/>
      <c r="K32" s="371"/>
      <c r="L32" s="356"/>
      <c r="M32" s="55"/>
    </row>
    <row r="33" spans="1:13" ht="15" customHeight="1">
      <c r="A33" s="372">
        <v>42979</v>
      </c>
      <c r="B33" s="124">
        <v>737.24068913631322</v>
      </c>
      <c r="C33" s="124">
        <v>829.5990970626259</v>
      </c>
      <c r="D33" s="124">
        <v>834.76152296786302</v>
      </c>
      <c r="E33" s="124">
        <v>416.32747379138613</v>
      </c>
      <c r="F33" s="124">
        <v>159.7018891792672</v>
      </c>
      <c r="G33" s="124">
        <v>154.11981966073748</v>
      </c>
      <c r="H33" s="124">
        <v>180.1984729940317</v>
      </c>
      <c r="I33" s="124">
        <v>3311.9489647922182</v>
      </c>
      <c r="J33" s="371"/>
      <c r="K33" s="356"/>
      <c r="L33" s="55"/>
    </row>
    <row r="34" spans="1:13" ht="15" customHeight="1">
      <c r="A34" s="367">
        <v>43009</v>
      </c>
      <c r="B34" s="125">
        <v>711.9831392968581</v>
      </c>
      <c r="C34" s="125">
        <v>859.80493553991278</v>
      </c>
      <c r="D34" s="125">
        <v>840.16835118733491</v>
      </c>
      <c r="E34" s="125">
        <v>423.2316822001635</v>
      </c>
      <c r="F34" s="125">
        <v>155.29720713691017</v>
      </c>
      <c r="G34" s="125">
        <v>133.52938617845621</v>
      </c>
      <c r="H34" s="125">
        <v>187.395144800628</v>
      </c>
      <c r="I34" s="125">
        <v>3311.4098463402634</v>
      </c>
      <c r="J34" s="371"/>
      <c r="K34" s="356"/>
      <c r="L34" s="55"/>
    </row>
    <row r="35" spans="1:13" ht="15" customHeight="1">
      <c r="A35" s="372">
        <v>43040</v>
      </c>
      <c r="B35" s="124">
        <v>736.30782835744185</v>
      </c>
      <c r="C35" s="124">
        <v>875.30373084777398</v>
      </c>
      <c r="D35" s="124">
        <v>855.60495573574156</v>
      </c>
      <c r="E35" s="124">
        <v>427.1167000937167</v>
      </c>
      <c r="F35" s="124">
        <v>155.23917486868194</v>
      </c>
      <c r="G35" s="124">
        <v>135.52699266888365</v>
      </c>
      <c r="H35" s="124">
        <v>186.881868443408</v>
      </c>
      <c r="I35" s="124">
        <v>3371.981251015648</v>
      </c>
      <c r="J35" s="371"/>
      <c r="K35" s="356"/>
      <c r="L35" s="55"/>
    </row>
    <row r="36" spans="1:13" ht="15" customHeight="1">
      <c r="A36" s="367">
        <v>43070</v>
      </c>
      <c r="B36" s="125">
        <v>766.96305456408356</v>
      </c>
      <c r="C36" s="125">
        <v>864.91735125973014</v>
      </c>
      <c r="D36" s="125">
        <v>874.55869521967645</v>
      </c>
      <c r="E36" s="125">
        <v>416.32940529600808</v>
      </c>
      <c r="F36" s="125">
        <v>155.81647073839298</v>
      </c>
      <c r="G36" s="125">
        <v>164.29099804466964</v>
      </c>
      <c r="H36" s="125">
        <v>192.60908884407834</v>
      </c>
      <c r="I36" s="125">
        <v>3435.4850639666397</v>
      </c>
      <c r="J36" s="371"/>
      <c r="K36" s="356"/>
      <c r="L36" s="55"/>
    </row>
    <row r="37" spans="1:13" ht="15" customHeight="1">
      <c r="A37" s="372">
        <v>43101</v>
      </c>
      <c r="B37" s="124">
        <v>725.05319607152421</v>
      </c>
      <c r="C37" s="124">
        <v>929.15002114222875</v>
      </c>
      <c r="D37" s="124">
        <v>850.53961111400008</v>
      </c>
      <c r="E37" s="124">
        <v>422.63893012544759</v>
      </c>
      <c r="F37" s="124">
        <v>152.37190610532227</v>
      </c>
      <c r="G37" s="124">
        <v>132.88759616714978</v>
      </c>
      <c r="H37" s="124">
        <v>192.8217034978008</v>
      </c>
      <c r="I37" s="124">
        <v>3405.4629642234736</v>
      </c>
      <c r="J37" s="371"/>
      <c r="K37" s="356"/>
      <c r="L37" s="55"/>
    </row>
    <row r="38" spans="1:13" ht="15" customHeight="1">
      <c r="A38" s="367">
        <v>43132</v>
      </c>
      <c r="B38" s="125">
        <v>759.2277288708533</v>
      </c>
      <c r="C38" s="125">
        <v>945.3921354694412</v>
      </c>
      <c r="D38" s="125">
        <v>844.44151687531962</v>
      </c>
      <c r="E38" s="125">
        <v>428.31610118902631</v>
      </c>
      <c r="F38" s="125">
        <v>151.98323171715933</v>
      </c>
      <c r="G38" s="125">
        <v>133.95533068498574</v>
      </c>
      <c r="H38" s="125">
        <v>193.24367360385335</v>
      </c>
      <c r="I38" s="125">
        <v>3456.5597184106391</v>
      </c>
      <c r="J38" s="371"/>
      <c r="K38" s="356"/>
      <c r="L38" s="55"/>
    </row>
    <row r="39" spans="1:13" ht="15" customHeight="1">
      <c r="A39" s="372">
        <v>43160</v>
      </c>
      <c r="B39" s="124">
        <v>785.23214759633504</v>
      </c>
      <c r="C39" s="124">
        <v>1024.5124829628121</v>
      </c>
      <c r="D39" s="124">
        <v>799.66007621846336</v>
      </c>
      <c r="E39" s="124">
        <v>415.1678405386258</v>
      </c>
      <c r="F39" s="124">
        <v>153.58023884693748</v>
      </c>
      <c r="G39" s="124">
        <v>135.13984528249446</v>
      </c>
      <c r="H39" s="124">
        <v>194.13142079053949</v>
      </c>
      <c r="I39" s="124">
        <v>3507.4240522362074</v>
      </c>
      <c r="J39" s="371"/>
      <c r="K39" s="356"/>
      <c r="L39" s="55"/>
    </row>
    <row r="40" spans="1:13" ht="15" customHeight="1">
      <c r="A40" s="367">
        <v>43191</v>
      </c>
      <c r="B40" s="125">
        <v>766.94889999999998</v>
      </c>
      <c r="C40" s="125">
        <v>1026.2349999999999</v>
      </c>
      <c r="D40" s="125">
        <v>812.29960000000005</v>
      </c>
      <c r="E40" s="125">
        <v>432.69540000000001</v>
      </c>
      <c r="F40" s="125">
        <v>153.35300000000001</v>
      </c>
      <c r="G40" s="125">
        <v>137.29329999999999</v>
      </c>
      <c r="H40" s="125">
        <v>195.595</v>
      </c>
      <c r="I40" s="125">
        <v>3524.42</v>
      </c>
      <c r="J40" s="371"/>
      <c r="K40" s="356"/>
      <c r="L40" s="55"/>
    </row>
    <row r="41" spans="1:13" ht="15" customHeight="1">
      <c r="A41" s="371"/>
      <c r="B41" s="347">
        <f>B40/$I$40</f>
        <v>0.21760996135534355</v>
      </c>
      <c r="C41" s="347">
        <f>C40/$I$40</f>
        <v>0.29117840665981914</v>
      </c>
      <c r="D41" s="347">
        <f t="shared" ref="D41:H41" si="0">D40/$I$40</f>
        <v>0.23047752538006255</v>
      </c>
      <c r="E41" s="347">
        <f t="shared" si="0"/>
        <v>0.12277066864902594</v>
      </c>
      <c r="F41" s="347">
        <f t="shared" si="0"/>
        <v>4.3511556511425992E-2</v>
      </c>
      <c r="G41" s="347">
        <f t="shared" si="0"/>
        <v>3.8954863495270137E-2</v>
      </c>
      <c r="H41" s="347">
        <f t="shared" si="0"/>
        <v>5.5497074695978345E-2</v>
      </c>
      <c r="I41" s="334"/>
      <c r="J41" s="371"/>
      <c r="K41" s="371"/>
      <c r="L41" s="356"/>
      <c r="M41" s="55"/>
    </row>
    <row r="42" spans="1:13" ht="42" customHeight="1">
      <c r="A42" s="493" t="s">
        <v>91</v>
      </c>
      <c r="B42" s="493"/>
      <c r="C42" s="493"/>
      <c r="D42" s="493"/>
      <c r="E42" s="493"/>
      <c r="F42" s="493"/>
      <c r="G42" s="493"/>
      <c r="H42" s="493"/>
      <c r="I42" s="493"/>
      <c r="J42" s="103"/>
      <c r="K42" s="103"/>
      <c r="L42" s="356"/>
      <c r="M42" s="55"/>
    </row>
    <row r="43" spans="1:13" ht="45.75" customHeight="1">
      <c r="A43" s="493" t="s">
        <v>241</v>
      </c>
      <c r="B43" s="493"/>
      <c r="C43" s="493"/>
      <c r="D43" s="493"/>
      <c r="E43" s="493"/>
      <c r="F43" s="493"/>
      <c r="G43" s="493"/>
      <c r="H43" s="493"/>
      <c r="I43" s="493"/>
      <c r="J43" s="103"/>
      <c r="K43" s="103"/>
      <c r="L43" s="356"/>
      <c r="M43" s="55"/>
    </row>
    <row r="44" spans="1:13" ht="53.25" customHeight="1">
      <c r="A44" s="493" t="s">
        <v>92</v>
      </c>
      <c r="B44" s="493"/>
      <c r="C44" s="493"/>
      <c r="D44" s="493"/>
      <c r="E44" s="493"/>
      <c r="F44" s="493"/>
      <c r="G44" s="493"/>
      <c r="H44" s="493"/>
      <c r="I44" s="493"/>
      <c r="J44" s="103"/>
      <c r="K44" s="103"/>
      <c r="L44" s="356"/>
      <c r="M44" s="55"/>
    </row>
    <row r="45" spans="1:13" ht="57" customHeight="1">
      <c r="A45" s="493" t="s">
        <v>242</v>
      </c>
      <c r="B45" s="493"/>
      <c r="C45" s="493"/>
      <c r="D45" s="493"/>
      <c r="E45" s="493"/>
      <c r="F45" s="493"/>
      <c r="G45" s="493"/>
      <c r="H45" s="493"/>
      <c r="I45" s="493"/>
      <c r="J45" s="103"/>
      <c r="K45" s="103"/>
      <c r="L45" s="356"/>
      <c r="M45" s="55"/>
    </row>
    <row r="46" spans="1:13" ht="29.25" customHeight="1">
      <c r="A46" s="316" t="s">
        <v>93</v>
      </c>
      <c r="B46" s="127"/>
      <c r="C46" s="127"/>
      <c r="D46" s="127"/>
      <c r="E46" s="127"/>
      <c r="F46" s="127"/>
      <c r="G46" s="127"/>
      <c r="H46" s="127"/>
      <c r="I46" s="127"/>
      <c r="J46" s="104"/>
      <c r="K46" s="104"/>
      <c r="L46" s="356"/>
      <c r="M46" s="55"/>
    </row>
    <row r="47" spans="1:13" ht="42.75" customHeight="1">
      <c r="A47" s="316" t="s">
        <v>94</v>
      </c>
      <c r="B47" s="127"/>
      <c r="C47" s="127"/>
      <c r="D47" s="127"/>
      <c r="E47" s="127"/>
      <c r="F47" s="127"/>
      <c r="G47" s="127"/>
      <c r="H47" s="127"/>
      <c r="I47" s="127"/>
      <c r="J47" s="104"/>
      <c r="K47" s="104"/>
      <c r="L47" s="356"/>
      <c r="M47" s="55"/>
    </row>
    <row r="48" spans="1:13" ht="52.5" customHeight="1">
      <c r="A48" s="493" t="s">
        <v>249</v>
      </c>
      <c r="B48" s="493"/>
      <c r="C48" s="493"/>
      <c r="D48" s="493"/>
      <c r="E48" s="493"/>
      <c r="F48" s="493"/>
      <c r="G48" s="493"/>
      <c r="H48" s="493"/>
      <c r="I48" s="493"/>
      <c r="J48" s="103"/>
      <c r="K48" s="103"/>
      <c r="L48" s="356"/>
      <c r="M48" s="55"/>
    </row>
    <row r="49" spans="1:13" ht="56.25" customHeight="1">
      <c r="A49" s="493" t="s">
        <v>243</v>
      </c>
      <c r="B49" s="493"/>
      <c r="C49" s="493"/>
      <c r="D49" s="493"/>
      <c r="E49" s="493"/>
      <c r="F49" s="493"/>
      <c r="G49" s="493"/>
      <c r="H49" s="493"/>
      <c r="I49" s="493"/>
      <c r="J49" s="103"/>
      <c r="K49" s="103"/>
      <c r="L49" s="356"/>
      <c r="M49" s="55"/>
    </row>
    <row r="50" spans="1:13" ht="49.5" customHeight="1">
      <c r="A50" s="493" t="s">
        <v>95</v>
      </c>
      <c r="B50" s="493"/>
      <c r="C50" s="493"/>
      <c r="D50" s="493"/>
      <c r="E50" s="493"/>
      <c r="F50" s="493"/>
      <c r="G50" s="493"/>
      <c r="H50" s="493"/>
      <c r="I50" s="493"/>
      <c r="J50" s="103"/>
      <c r="K50" s="103"/>
      <c r="L50" s="356"/>
      <c r="M50" s="55"/>
    </row>
    <row r="51" spans="1:13" ht="51" customHeight="1">
      <c r="A51" s="493" t="s">
        <v>244</v>
      </c>
      <c r="B51" s="493"/>
      <c r="C51" s="493"/>
      <c r="D51" s="493"/>
      <c r="E51" s="493"/>
      <c r="F51" s="493"/>
      <c r="G51" s="493"/>
      <c r="H51" s="493"/>
      <c r="I51" s="493"/>
      <c r="J51" s="104"/>
      <c r="K51" s="104"/>
      <c r="L51" s="356"/>
      <c r="M51" s="55"/>
    </row>
    <row r="52" spans="1:13" ht="15" customHeight="1">
      <c r="A52" s="89"/>
      <c r="B52" s="58"/>
      <c r="C52" s="58"/>
      <c r="D52" s="58"/>
      <c r="E52" s="58"/>
      <c r="F52" s="58"/>
      <c r="G52" s="58"/>
      <c r="H52" s="58"/>
      <c r="I52" s="58"/>
      <c r="J52" s="55"/>
      <c r="K52" s="55"/>
      <c r="L52" s="55"/>
      <c r="M52" s="55"/>
    </row>
    <row r="53" spans="1:13" ht="15" customHeight="1">
      <c r="A53" s="89"/>
      <c r="B53" s="58"/>
      <c r="C53" s="58"/>
      <c r="D53" s="58"/>
      <c r="E53" s="58"/>
      <c r="F53" s="58"/>
      <c r="G53" s="58"/>
      <c r="H53" s="58"/>
      <c r="I53" s="58"/>
      <c r="J53" s="55"/>
      <c r="K53" s="55"/>
      <c r="L53" s="55"/>
      <c r="M53" s="55"/>
    </row>
  </sheetData>
  <mergeCells count="11">
    <mergeCell ref="A5:I5"/>
    <mergeCell ref="A48:I48"/>
    <mergeCell ref="A49:I49"/>
    <mergeCell ref="A1:I1"/>
    <mergeCell ref="A2:I2"/>
    <mergeCell ref="A50:I50"/>
    <mergeCell ref="A51:I51"/>
    <mergeCell ref="A42:I42"/>
    <mergeCell ref="A43:I43"/>
    <mergeCell ref="A44:I44"/>
    <mergeCell ref="A45:I45"/>
  </mergeCells>
  <hyperlinks>
    <hyperlink ref="I3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C137"/>
  <sheetViews>
    <sheetView showGridLines="0" topLeftCell="A46" zoomScale="70" zoomScaleNormal="70" zoomScalePageLayoutView="70" workbookViewId="0">
      <selection activeCell="U44" sqref="U44"/>
    </sheetView>
  </sheetViews>
  <sheetFormatPr defaultColWidth="9.140625" defaultRowHeight="15"/>
  <cols>
    <col min="1" max="1" width="25.85546875" style="9" bestFit="1" customWidth="1"/>
    <col min="2" max="3" width="12.7109375" style="9" customWidth="1"/>
    <col min="4" max="4" width="29.140625" style="9" bestFit="1" customWidth="1"/>
    <col min="5" max="5" width="12.7109375" style="9" customWidth="1"/>
    <col min="6" max="6" width="11.140625" style="9" customWidth="1"/>
    <col min="7" max="7" width="7.7109375" style="9" customWidth="1"/>
    <col min="8" max="8" width="10.7109375" style="9" customWidth="1"/>
    <col min="9" max="10" width="12.7109375" style="9" customWidth="1"/>
    <col min="11" max="13" width="14.140625" style="9" customWidth="1"/>
    <col min="14" max="14" width="7.7109375" style="9" customWidth="1"/>
    <col min="15" max="15" width="10.7109375" style="9" customWidth="1"/>
    <col min="16" max="21" width="14.140625" style="9" customWidth="1"/>
    <col min="22" max="22" width="11.140625" style="9" customWidth="1"/>
    <col min="23" max="23" width="11.42578125" style="9" customWidth="1"/>
    <col min="24" max="24" width="9.140625" style="9"/>
    <col min="25" max="25" width="11" style="9" bestFit="1" customWidth="1"/>
    <col min="26" max="16384" width="9.140625" style="9"/>
  </cols>
  <sheetData>
    <row r="1" spans="1:29" ht="21">
      <c r="A1" s="397" t="s">
        <v>150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440"/>
      <c r="P1" s="440"/>
      <c r="Q1" s="390"/>
      <c r="R1" s="390"/>
      <c r="S1" s="390"/>
      <c r="T1" s="390"/>
      <c r="U1" s="105"/>
      <c r="V1" s="105"/>
      <c r="W1" s="105"/>
      <c r="X1" s="105"/>
      <c r="Y1" s="105"/>
      <c r="Z1" s="105"/>
      <c r="AA1" s="105"/>
      <c r="AB1" s="105"/>
      <c r="AC1" s="105"/>
    </row>
    <row r="2" spans="1:29" ht="26.25">
      <c r="A2" s="398" t="s">
        <v>245</v>
      </c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0"/>
      <c r="R2" s="390"/>
      <c r="S2" s="390"/>
      <c r="T2" s="390"/>
      <c r="U2" s="105"/>
      <c r="V2" s="105"/>
      <c r="W2" s="105"/>
      <c r="X2" s="105"/>
      <c r="Y2" s="105"/>
      <c r="Z2" s="105"/>
      <c r="AA2" s="105"/>
      <c r="AB2" s="105"/>
      <c r="AC2" s="105"/>
    </row>
    <row r="3" spans="1:29" ht="39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Q3" s="105"/>
      <c r="T3" s="354" t="s">
        <v>152</v>
      </c>
      <c r="V3" s="105"/>
      <c r="W3" s="105"/>
      <c r="X3" s="105"/>
      <c r="Y3" s="105"/>
      <c r="Z3" s="105"/>
      <c r="AA3" s="105"/>
      <c r="AB3" s="105"/>
      <c r="AC3" s="105"/>
    </row>
    <row r="4" spans="1:29" ht="30" customHeight="1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</row>
    <row r="5" spans="1:29" ht="30" customHeight="1">
      <c r="A5" s="496" t="s">
        <v>53</v>
      </c>
      <c r="B5" s="494" t="s">
        <v>220</v>
      </c>
      <c r="C5" s="494"/>
      <c r="D5" s="494"/>
      <c r="E5" s="494"/>
      <c r="F5" s="494"/>
      <c r="G5" s="129"/>
      <c r="H5" s="496" t="s">
        <v>53</v>
      </c>
      <c r="I5" s="494" t="s">
        <v>221</v>
      </c>
      <c r="J5" s="494"/>
      <c r="K5" s="494"/>
      <c r="L5" s="494"/>
      <c r="M5" s="494"/>
      <c r="N5" s="129"/>
      <c r="O5" s="496" t="s">
        <v>53</v>
      </c>
      <c r="P5" s="494" t="s">
        <v>222</v>
      </c>
      <c r="Q5" s="494"/>
      <c r="R5" s="494"/>
      <c r="S5" s="494"/>
      <c r="T5" s="494"/>
      <c r="U5" s="129"/>
      <c r="V5" s="129"/>
      <c r="W5" s="129"/>
      <c r="X5" s="105"/>
      <c r="Y5" s="105"/>
      <c r="Z5" s="105"/>
      <c r="AA5" s="105"/>
      <c r="AB5" s="105"/>
      <c r="AC5" s="105"/>
    </row>
    <row r="6" spans="1:29" ht="27.95" customHeight="1">
      <c r="A6" s="497"/>
      <c r="B6" s="151" t="s">
        <v>25</v>
      </c>
      <c r="C6" s="152" t="s">
        <v>140</v>
      </c>
      <c r="D6" s="152" t="s">
        <v>19</v>
      </c>
      <c r="E6" s="152" t="s">
        <v>141</v>
      </c>
      <c r="F6" s="151" t="s">
        <v>59</v>
      </c>
      <c r="G6" s="130"/>
      <c r="H6" s="497"/>
      <c r="I6" s="151" t="s">
        <v>25</v>
      </c>
      <c r="J6" s="152" t="s">
        <v>140</v>
      </c>
      <c r="K6" s="152" t="s">
        <v>19</v>
      </c>
      <c r="L6" s="152" t="s">
        <v>141</v>
      </c>
      <c r="M6" s="151" t="s">
        <v>59</v>
      </c>
      <c r="N6" s="130"/>
      <c r="O6" s="497"/>
      <c r="P6" s="151" t="s">
        <v>25</v>
      </c>
      <c r="Q6" s="152" t="s">
        <v>140</v>
      </c>
      <c r="R6" s="152" t="s">
        <v>19</v>
      </c>
      <c r="S6" s="152" t="s">
        <v>141</v>
      </c>
      <c r="T6" s="151" t="s">
        <v>59</v>
      </c>
      <c r="U6" s="130"/>
      <c r="V6" s="130"/>
      <c r="W6" s="130"/>
      <c r="X6" s="105"/>
      <c r="Y6" s="105"/>
      <c r="Z6" s="105"/>
      <c r="AA6" s="105"/>
      <c r="AB6" s="105"/>
      <c r="AC6" s="105"/>
    </row>
    <row r="7" spans="1:29" ht="15.75">
      <c r="A7" s="373">
        <v>41974</v>
      </c>
      <c r="B7" s="134">
        <v>120.11636470761776</v>
      </c>
      <c r="C7" s="134">
        <v>311.37157392994965</v>
      </c>
      <c r="D7" s="134">
        <v>158.19867963842265</v>
      </c>
      <c r="E7" s="134">
        <v>47.453554406254426</v>
      </c>
      <c r="F7" s="134">
        <v>12.827816909029904</v>
      </c>
      <c r="G7" s="132"/>
      <c r="H7" s="373">
        <v>41974</v>
      </c>
      <c r="I7" s="134">
        <v>215.53055687806386</v>
      </c>
      <c r="J7" s="134">
        <v>83.919296206140004</v>
      </c>
      <c r="K7" s="134">
        <v>123.14337456569409</v>
      </c>
      <c r="L7" s="134">
        <v>7.4315481281687408</v>
      </c>
      <c r="M7" s="134">
        <v>12.898316388884931</v>
      </c>
      <c r="N7" s="130"/>
      <c r="O7" s="373">
        <v>41974</v>
      </c>
      <c r="P7" s="134">
        <v>8.660414115934211</v>
      </c>
      <c r="Q7" s="134">
        <v>169.71665958693336</v>
      </c>
      <c r="R7" s="134">
        <v>72.743277067740109</v>
      </c>
      <c r="S7" s="134">
        <v>153.10729467430093</v>
      </c>
      <c r="T7" s="134">
        <v>2.7349119774959978</v>
      </c>
      <c r="U7" s="130"/>
      <c r="V7" s="130"/>
      <c r="W7" s="130"/>
      <c r="X7" s="105"/>
      <c r="Y7" s="105"/>
      <c r="Z7" s="105"/>
      <c r="AA7" s="105"/>
      <c r="AB7" s="105"/>
      <c r="AC7" s="105"/>
    </row>
    <row r="8" spans="1:29" ht="15.75">
      <c r="A8" s="373">
        <v>42005</v>
      </c>
      <c r="B8" s="135">
        <v>124.50920362937717</v>
      </c>
      <c r="C8" s="135">
        <v>256.10252835072492</v>
      </c>
      <c r="D8" s="135">
        <v>158.56520974989326</v>
      </c>
      <c r="E8" s="135">
        <v>40.260761260744822</v>
      </c>
      <c r="F8" s="135">
        <v>12.823787012374453</v>
      </c>
      <c r="G8" s="132"/>
      <c r="H8" s="373">
        <v>42005</v>
      </c>
      <c r="I8" s="135">
        <v>222.08754398098762</v>
      </c>
      <c r="J8" s="135">
        <v>64.415105840225479</v>
      </c>
      <c r="K8" s="135">
        <v>128.94980924142217</v>
      </c>
      <c r="L8" s="135">
        <v>7.2393934013225989</v>
      </c>
      <c r="M8" s="135">
        <v>12.447530742910137</v>
      </c>
      <c r="N8" s="130"/>
      <c r="O8" s="373">
        <v>42005</v>
      </c>
      <c r="P8" s="135">
        <v>7.8934794534594213</v>
      </c>
      <c r="Q8" s="135">
        <v>192.60639219587651</v>
      </c>
      <c r="R8" s="135">
        <v>73.692808357714512</v>
      </c>
      <c r="S8" s="135">
        <v>155.14709094682655</v>
      </c>
      <c r="T8" s="135">
        <v>2.7311441516034156</v>
      </c>
      <c r="U8" s="130"/>
      <c r="V8" s="130"/>
      <c r="W8" s="130"/>
      <c r="X8" s="105"/>
      <c r="Y8" s="105"/>
      <c r="Z8" s="105"/>
      <c r="AA8" s="105"/>
      <c r="AB8" s="105"/>
      <c r="AC8" s="105"/>
    </row>
    <row r="9" spans="1:29" ht="15.75">
      <c r="A9" s="373">
        <v>42036</v>
      </c>
      <c r="B9" s="134">
        <v>131.13848649544104</v>
      </c>
      <c r="C9" s="134">
        <v>268.63476233159827</v>
      </c>
      <c r="D9" s="134">
        <v>155.16691042586808</v>
      </c>
      <c r="E9" s="134">
        <v>45.167439704872621</v>
      </c>
      <c r="F9" s="134">
        <v>14.083662060678174</v>
      </c>
      <c r="G9" s="132"/>
      <c r="H9" s="373">
        <v>42036</v>
      </c>
      <c r="I9" s="134">
        <v>230.11487796820521</v>
      </c>
      <c r="J9" s="134">
        <v>69.099542333759345</v>
      </c>
      <c r="K9" s="134">
        <v>132.60195837545234</v>
      </c>
      <c r="L9" s="134">
        <v>6.4817591681858016</v>
      </c>
      <c r="M9" s="134">
        <v>12.550332680441846</v>
      </c>
      <c r="N9" s="130"/>
      <c r="O9" s="373">
        <v>42036</v>
      </c>
      <c r="P9" s="134">
        <v>7.7987141390383483</v>
      </c>
      <c r="Q9" s="134">
        <v>210.2036353757241</v>
      </c>
      <c r="R9" s="134">
        <v>71.184965548629492</v>
      </c>
      <c r="S9" s="134">
        <v>156.90572617738982</v>
      </c>
      <c r="T9" s="134">
        <v>2.85839450411699</v>
      </c>
      <c r="U9" s="130"/>
      <c r="V9" s="130"/>
      <c r="W9" s="130"/>
      <c r="X9" s="105"/>
      <c r="Y9" s="105"/>
      <c r="Z9" s="105"/>
      <c r="AA9" s="105"/>
      <c r="AB9" s="105"/>
      <c r="AC9" s="105"/>
    </row>
    <row r="10" spans="1:29" ht="15.75">
      <c r="A10" s="373">
        <v>42064</v>
      </c>
      <c r="B10" s="135">
        <v>124.26888146113626</v>
      </c>
      <c r="C10" s="135">
        <v>290.60574740954422</v>
      </c>
      <c r="D10" s="135">
        <v>157.61030262259177</v>
      </c>
      <c r="E10" s="135">
        <v>46.970889050703299</v>
      </c>
      <c r="F10" s="135">
        <v>14.945240388118052</v>
      </c>
      <c r="G10" s="132"/>
      <c r="H10" s="373">
        <v>42064</v>
      </c>
      <c r="I10" s="135">
        <v>211.77428024418751</v>
      </c>
      <c r="J10" s="135">
        <v>87.576093577180742</v>
      </c>
      <c r="K10" s="135">
        <v>137.72960670976889</v>
      </c>
      <c r="L10" s="135">
        <v>8.8715633013648976</v>
      </c>
      <c r="M10" s="135">
        <v>12.802099720135393</v>
      </c>
      <c r="N10" s="130"/>
      <c r="O10" s="373">
        <v>42064</v>
      </c>
      <c r="P10" s="135">
        <v>7.5631209149946033</v>
      </c>
      <c r="Q10" s="135">
        <v>229.31235811522396</v>
      </c>
      <c r="R10" s="135">
        <v>73.012019968756803</v>
      </c>
      <c r="S10" s="135">
        <v>156.92313487266333</v>
      </c>
      <c r="T10" s="135">
        <v>2.7947387018056147</v>
      </c>
      <c r="U10" s="130"/>
      <c r="V10" s="130"/>
      <c r="W10" s="130"/>
      <c r="X10" s="105"/>
      <c r="Y10" s="105"/>
      <c r="Z10" s="105"/>
      <c r="AA10" s="105"/>
      <c r="AB10" s="105"/>
      <c r="AC10" s="105"/>
    </row>
    <row r="11" spans="1:29" ht="15.75">
      <c r="A11" s="373">
        <v>42095</v>
      </c>
      <c r="B11" s="134">
        <v>136.88546570893914</v>
      </c>
      <c r="C11" s="134">
        <v>263.65643384051106</v>
      </c>
      <c r="D11" s="134">
        <v>159.78432306995225</v>
      </c>
      <c r="E11" s="134">
        <v>47.627636151084431</v>
      </c>
      <c r="F11" s="134">
        <v>14.117917990383688</v>
      </c>
      <c r="G11" s="132"/>
      <c r="H11" s="373">
        <v>42095</v>
      </c>
      <c r="I11" s="134">
        <v>221.06777289998359</v>
      </c>
      <c r="J11" s="134">
        <v>76.532510330210542</v>
      </c>
      <c r="K11" s="134">
        <v>143.48172346168366</v>
      </c>
      <c r="L11" s="134">
        <v>11.581206693835083</v>
      </c>
      <c r="M11" s="134">
        <v>12.990922159801681</v>
      </c>
      <c r="N11" s="130"/>
      <c r="O11" s="373">
        <v>42095</v>
      </c>
      <c r="P11" s="134">
        <v>6.9550507581698024</v>
      </c>
      <c r="Q11" s="134">
        <v>222.48709455755139</v>
      </c>
      <c r="R11" s="134">
        <v>76.825685493282108</v>
      </c>
      <c r="S11" s="134">
        <v>169.18121811559598</v>
      </c>
      <c r="T11" s="134">
        <v>2.6330062095729394</v>
      </c>
      <c r="U11" s="130"/>
      <c r="V11" s="130"/>
      <c r="W11" s="130"/>
      <c r="X11" s="105"/>
      <c r="Y11" s="105"/>
      <c r="Z11" s="105"/>
      <c r="AA11" s="105"/>
      <c r="AB11" s="105"/>
      <c r="AC11" s="105"/>
    </row>
    <row r="12" spans="1:29" ht="15.75">
      <c r="A12" s="373">
        <v>42125</v>
      </c>
      <c r="B12" s="135">
        <v>137.78892256636189</v>
      </c>
      <c r="C12" s="135">
        <v>290.53416310273514</v>
      </c>
      <c r="D12" s="135">
        <v>143.59776105614557</v>
      </c>
      <c r="E12" s="135">
        <v>50.103933987508036</v>
      </c>
      <c r="F12" s="135">
        <v>14.677154160926886</v>
      </c>
      <c r="G12" s="131"/>
      <c r="H12" s="373">
        <v>42125</v>
      </c>
      <c r="I12" s="135">
        <v>222.52544375115232</v>
      </c>
      <c r="J12" s="135">
        <v>88.576184135001654</v>
      </c>
      <c r="K12" s="135">
        <v>120.86284843307681</v>
      </c>
      <c r="L12" s="135">
        <v>13.749758599343561</v>
      </c>
      <c r="M12" s="135">
        <v>12.768271993507932</v>
      </c>
      <c r="N12" s="105"/>
      <c r="O12" s="373">
        <v>42125</v>
      </c>
      <c r="P12" s="135">
        <v>7.4516212640345811</v>
      </c>
      <c r="Q12" s="135">
        <v>227.90456759133335</v>
      </c>
      <c r="R12" s="135">
        <v>72.49471154930437</v>
      </c>
      <c r="S12" s="135">
        <v>181.97820135628524</v>
      </c>
      <c r="T12" s="135">
        <v>3.6329196880037413</v>
      </c>
      <c r="U12" s="105"/>
      <c r="V12" s="105"/>
      <c r="W12" s="105"/>
      <c r="X12" s="105"/>
      <c r="Y12" s="105"/>
      <c r="Z12" s="105"/>
      <c r="AA12" s="105"/>
      <c r="AB12" s="105"/>
      <c r="AC12" s="105"/>
    </row>
    <row r="13" spans="1:29" ht="15.75">
      <c r="A13" s="373">
        <v>42156</v>
      </c>
      <c r="B13" s="134">
        <v>130.04206398097168</v>
      </c>
      <c r="C13" s="134">
        <v>315.3337817620648</v>
      </c>
      <c r="D13" s="134">
        <v>143.35026737556842</v>
      </c>
      <c r="E13" s="134">
        <v>49.635896060684757</v>
      </c>
      <c r="F13" s="134">
        <v>14.530471054391736</v>
      </c>
      <c r="G13" s="131"/>
      <c r="H13" s="373">
        <v>42156</v>
      </c>
      <c r="I13" s="134">
        <v>234.35445240633004</v>
      </c>
      <c r="J13" s="134">
        <v>99.787979057655264</v>
      </c>
      <c r="K13" s="134">
        <v>126.34201256524322</v>
      </c>
      <c r="L13" s="134">
        <v>14.125918224049553</v>
      </c>
      <c r="M13" s="134">
        <v>13.371539662620979</v>
      </c>
      <c r="N13" s="105"/>
      <c r="O13" s="373">
        <v>42156</v>
      </c>
      <c r="P13" s="134">
        <v>7.0650285930958416</v>
      </c>
      <c r="Q13" s="134">
        <v>221.40887498447728</v>
      </c>
      <c r="R13" s="134">
        <v>76.503025844816165</v>
      </c>
      <c r="S13" s="134">
        <v>185.36550964099453</v>
      </c>
      <c r="T13" s="134">
        <v>3.2088459308460355</v>
      </c>
      <c r="U13" s="105"/>
      <c r="V13" s="105"/>
      <c r="W13" s="105"/>
      <c r="X13" s="105"/>
      <c r="Y13" s="105"/>
      <c r="Z13" s="105"/>
      <c r="AA13" s="105"/>
      <c r="AB13" s="105"/>
      <c r="AC13" s="105"/>
    </row>
    <row r="14" spans="1:29" ht="15.75">
      <c r="A14" s="373">
        <v>42186</v>
      </c>
      <c r="B14" s="135">
        <v>131.08664259793116</v>
      </c>
      <c r="C14" s="135">
        <v>307.19844425052094</v>
      </c>
      <c r="D14" s="135">
        <v>143.80210446812188</v>
      </c>
      <c r="E14" s="135">
        <v>44.886841573143307</v>
      </c>
      <c r="F14" s="135">
        <v>15.542436397316266</v>
      </c>
      <c r="G14" s="131"/>
      <c r="H14" s="373">
        <v>42186</v>
      </c>
      <c r="I14" s="135">
        <v>237.14707494629798</v>
      </c>
      <c r="J14" s="135">
        <v>92.071191722791241</v>
      </c>
      <c r="K14" s="135">
        <v>133.60214021326067</v>
      </c>
      <c r="L14" s="135">
        <v>15.36505388905257</v>
      </c>
      <c r="M14" s="135">
        <v>13.051215792030732</v>
      </c>
      <c r="N14" s="105"/>
      <c r="O14" s="373">
        <v>42186</v>
      </c>
      <c r="P14" s="135">
        <v>7.3678048653946933</v>
      </c>
      <c r="Q14" s="135">
        <v>222.51479414959923</v>
      </c>
      <c r="R14" s="135">
        <v>73.696239434146847</v>
      </c>
      <c r="S14" s="135">
        <v>177.08023604671527</v>
      </c>
      <c r="T14" s="135">
        <v>3.4110311574380967</v>
      </c>
      <c r="U14" s="105"/>
      <c r="V14" s="105"/>
      <c r="W14" s="105"/>
      <c r="X14" s="105"/>
      <c r="Y14" s="105"/>
      <c r="Z14" s="105"/>
      <c r="AA14" s="105"/>
      <c r="AB14" s="105"/>
      <c r="AC14" s="105"/>
    </row>
    <row r="15" spans="1:29" ht="15.75">
      <c r="A15" s="373">
        <v>42217</v>
      </c>
      <c r="B15" s="134">
        <v>133.33433435323533</v>
      </c>
      <c r="C15" s="134">
        <v>311.13142034090021</v>
      </c>
      <c r="D15" s="134">
        <v>142.12745067610521</v>
      </c>
      <c r="E15" s="134">
        <v>47.325158036964901</v>
      </c>
      <c r="F15" s="134">
        <v>16.424964170678507</v>
      </c>
      <c r="G15" s="131"/>
      <c r="H15" s="373">
        <v>42217</v>
      </c>
      <c r="I15" s="134">
        <v>257.65452254205462</v>
      </c>
      <c r="J15" s="134">
        <v>99.172203914906063</v>
      </c>
      <c r="K15" s="134">
        <v>138.25276006203222</v>
      </c>
      <c r="L15" s="134">
        <v>15.056307271333186</v>
      </c>
      <c r="M15" s="134">
        <v>13.792145867034916</v>
      </c>
      <c r="N15" s="105"/>
      <c r="O15" s="373">
        <v>42217</v>
      </c>
      <c r="P15" s="134">
        <v>7.0136780070492062</v>
      </c>
      <c r="Q15" s="134">
        <v>240.70717456927349</v>
      </c>
      <c r="R15" s="134">
        <v>62.194351816332201</v>
      </c>
      <c r="S15" s="134">
        <v>174.98282866955577</v>
      </c>
      <c r="T15" s="134">
        <v>3.6097956259162283</v>
      </c>
      <c r="U15" s="105"/>
      <c r="V15" s="105"/>
      <c r="W15" s="105"/>
      <c r="X15" s="105"/>
      <c r="Y15" s="105"/>
      <c r="Z15" s="105"/>
      <c r="AA15" s="105"/>
      <c r="AB15" s="105"/>
      <c r="AC15" s="105"/>
    </row>
    <row r="16" spans="1:29" ht="15.75">
      <c r="A16" s="373">
        <v>42248</v>
      </c>
      <c r="B16" s="135">
        <v>136.7549936026542</v>
      </c>
      <c r="C16" s="135">
        <v>312.66365969192526</v>
      </c>
      <c r="D16" s="135">
        <v>143.85442717258684</v>
      </c>
      <c r="E16" s="135">
        <v>46.093607087877857</v>
      </c>
      <c r="F16" s="135">
        <v>17.178120418749007</v>
      </c>
      <c r="G16" s="131"/>
      <c r="H16" s="373">
        <v>42248</v>
      </c>
      <c r="I16" s="135">
        <v>251.4978401523226</v>
      </c>
      <c r="J16" s="135">
        <v>100.89115759357493</v>
      </c>
      <c r="K16" s="135">
        <v>138.65228105912979</v>
      </c>
      <c r="L16" s="135">
        <v>15.305018593742469</v>
      </c>
      <c r="M16" s="135">
        <v>13.429940441583831</v>
      </c>
      <c r="N16" s="105"/>
      <c r="O16" s="373">
        <v>42248</v>
      </c>
      <c r="P16" s="135">
        <v>7.3247730532800226</v>
      </c>
      <c r="Q16" s="135">
        <v>245.96268919078156</v>
      </c>
      <c r="R16" s="135">
        <v>57.777135825533506</v>
      </c>
      <c r="S16" s="135">
        <v>173.03369478430818</v>
      </c>
      <c r="T16" s="135">
        <v>3.8705206552088298</v>
      </c>
      <c r="U16" s="105"/>
      <c r="V16" s="105"/>
      <c r="W16" s="105"/>
      <c r="X16" s="105"/>
      <c r="Y16" s="105"/>
      <c r="Z16" s="105"/>
      <c r="AA16" s="105"/>
      <c r="AB16" s="105"/>
      <c r="AC16" s="105"/>
    </row>
    <row r="17" spans="1:29" ht="15.75">
      <c r="A17" s="373">
        <v>42278</v>
      </c>
      <c r="B17" s="134">
        <v>141.45803420604196</v>
      </c>
      <c r="C17" s="134">
        <v>260.59987050941282</v>
      </c>
      <c r="D17" s="134">
        <v>146.90962342947094</v>
      </c>
      <c r="E17" s="134">
        <v>42.095054843641051</v>
      </c>
      <c r="F17" s="134">
        <v>16.84641602920005</v>
      </c>
      <c r="G17" s="131"/>
      <c r="H17" s="373">
        <v>42278</v>
      </c>
      <c r="I17" s="134">
        <v>255.4575943976931</v>
      </c>
      <c r="J17" s="134">
        <v>62.150999255339975</v>
      </c>
      <c r="K17" s="134">
        <v>141.49761718075368</v>
      </c>
      <c r="L17" s="134">
        <v>14.9307289688567</v>
      </c>
      <c r="M17" s="134">
        <v>13.802304911977373</v>
      </c>
      <c r="N17" s="105"/>
      <c r="O17" s="373">
        <v>42278</v>
      </c>
      <c r="P17" s="134">
        <v>7.8984088469778291</v>
      </c>
      <c r="Q17" s="134">
        <v>231.13979318052952</v>
      </c>
      <c r="R17" s="134">
        <v>58.521291993825265</v>
      </c>
      <c r="S17" s="134">
        <v>177.758482035616</v>
      </c>
      <c r="T17" s="134">
        <v>3.7367701658905683</v>
      </c>
      <c r="U17" s="105"/>
      <c r="V17" s="105"/>
      <c r="W17" s="105"/>
      <c r="X17" s="105"/>
      <c r="Y17" s="105"/>
      <c r="Z17" s="105"/>
      <c r="AA17" s="105"/>
      <c r="AB17" s="105"/>
      <c r="AC17" s="105"/>
    </row>
    <row r="18" spans="1:29" ht="15.75">
      <c r="A18" s="373">
        <v>42309</v>
      </c>
      <c r="B18" s="135">
        <v>141.79579270338718</v>
      </c>
      <c r="C18" s="135">
        <v>276.33577445260721</v>
      </c>
      <c r="D18" s="135">
        <v>148.579804131098</v>
      </c>
      <c r="E18" s="135">
        <v>42.942451409618563</v>
      </c>
      <c r="F18" s="135">
        <v>16.895302090302195</v>
      </c>
      <c r="G18" s="131"/>
      <c r="H18" s="373">
        <v>42309</v>
      </c>
      <c r="I18" s="135">
        <v>263.92782770211966</v>
      </c>
      <c r="J18" s="135">
        <v>67.778804499960671</v>
      </c>
      <c r="K18" s="135">
        <v>140.52529006504332</v>
      </c>
      <c r="L18" s="135">
        <v>15.222538975281861</v>
      </c>
      <c r="M18" s="135">
        <v>14.135703138251538</v>
      </c>
      <c r="N18" s="105"/>
      <c r="O18" s="373">
        <v>42309</v>
      </c>
      <c r="P18" s="135">
        <v>8.0214346505581222</v>
      </c>
      <c r="Q18" s="135">
        <v>248.65524969996522</v>
      </c>
      <c r="R18" s="135">
        <v>57.876447779443168</v>
      </c>
      <c r="S18" s="135">
        <v>180.57445108231542</v>
      </c>
      <c r="T18" s="135">
        <v>3.7394241837829694</v>
      </c>
      <c r="U18" s="105"/>
      <c r="V18" s="105"/>
      <c r="W18" s="105"/>
      <c r="X18" s="105"/>
      <c r="Y18" s="105"/>
      <c r="Z18" s="105"/>
      <c r="AA18" s="105"/>
      <c r="AB18" s="105"/>
      <c r="AC18" s="105"/>
    </row>
    <row r="19" spans="1:29" ht="15.75">
      <c r="A19" s="373">
        <v>42339</v>
      </c>
      <c r="B19" s="134">
        <v>145.37266610631835</v>
      </c>
      <c r="C19" s="134">
        <v>303.24196220769005</v>
      </c>
      <c r="D19" s="134">
        <v>154.36889972545364</v>
      </c>
      <c r="E19" s="134">
        <v>41.970195437019484</v>
      </c>
      <c r="F19" s="134">
        <v>17.820199536745235</v>
      </c>
      <c r="G19" s="131"/>
      <c r="H19" s="373">
        <v>42339</v>
      </c>
      <c r="I19" s="134">
        <v>278.40962695982705</v>
      </c>
      <c r="J19" s="134">
        <v>68.387471445975223</v>
      </c>
      <c r="K19" s="134">
        <v>142.15595850679171</v>
      </c>
      <c r="L19" s="134">
        <v>15.3765410141751</v>
      </c>
      <c r="M19" s="134">
        <v>13.799028244255155</v>
      </c>
      <c r="N19" s="105"/>
      <c r="O19" s="373">
        <v>42339</v>
      </c>
      <c r="P19" s="134">
        <v>7.6291766220196013</v>
      </c>
      <c r="Q19" s="134">
        <v>246.43171918794295</v>
      </c>
      <c r="R19" s="134">
        <v>58.261147251991574</v>
      </c>
      <c r="S19" s="134">
        <v>181.68455334187314</v>
      </c>
      <c r="T19" s="134">
        <v>3.8295328596541363</v>
      </c>
      <c r="U19" s="105"/>
      <c r="V19" s="105"/>
      <c r="W19" s="105"/>
      <c r="X19" s="105"/>
      <c r="Y19" s="105"/>
      <c r="Z19" s="105"/>
      <c r="AA19" s="105"/>
      <c r="AB19" s="105"/>
      <c r="AC19" s="105"/>
    </row>
    <row r="20" spans="1:29" ht="15.75">
      <c r="A20" s="373">
        <v>42370</v>
      </c>
      <c r="B20" s="135">
        <v>153.67364103328239</v>
      </c>
      <c r="C20" s="135">
        <v>233.06350438898306</v>
      </c>
      <c r="D20" s="135">
        <v>160.28276477085063</v>
      </c>
      <c r="E20" s="135">
        <v>41.65617680751086</v>
      </c>
      <c r="F20" s="135">
        <v>18.130188564264905</v>
      </c>
      <c r="G20" s="131"/>
      <c r="H20" s="373">
        <v>42370</v>
      </c>
      <c r="I20" s="135">
        <v>288.18647537689679</v>
      </c>
      <c r="J20" s="135">
        <v>57.944418843934081</v>
      </c>
      <c r="K20" s="135">
        <v>143.88434056751152</v>
      </c>
      <c r="L20" s="135">
        <v>14.18238159084358</v>
      </c>
      <c r="M20" s="135">
        <v>13.481875164054632</v>
      </c>
      <c r="N20" s="105"/>
      <c r="O20" s="373">
        <v>42370</v>
      </c>
      <c r="P20" s="135">
        <v>9.2891638089477535</v>
      </c>
      <c r="Q20" s="135">
        <v>247.70160392679711</v>
      </c>
      <c r="R20" s="135">
        <v>57.997587452754708</v>
      </c>
      <c r="S20" s="135">
        <v>173.82112380940339</v>
      </c>
      <c r="T20" s="135">
        <v>4.0462722542385734</v>
      </c>
      <c r="U20" s="105"/>
      <c r="V20" s="105"/>
      <c r="W20" s="105"/>
      <c r="X20" s="105"/>
      <c r="Y20" s="105"/>
      <c r="Z20" s="105"/>
      <c r="AA20" s="105"/>
      <c r="AB20" s="105"/>
      <c r="AC20" s="105"/>
    </row>
    <row r="21" spans="1:29" ht="15.75">
      <c r="A21" s="373">
        <v>42401</v>
      </c>
      <c r="B21" s="134">
        <v>162.87532077453952</v>
      </c>
      <c r="C21" s="134">
        <v>247.6305947487036</v>
      </c>
      <c r="D21" s="134">
        <v>160.24375659251834</v>
      </c>
      <c r="E21" s="134">
        <v>42.515649072022981</v>
      </c>
      <c r="F21" s="134">
        <v>19.45260361906498</v>
      </c>
      <c r="G21" s="131"/>
      <c r="H21" s="373">
        <v>42401</v>
      </c>
      <c r="I21" s="134">
        <v>297.0237933102481</v>
      </c>
      <c r="J21" s="134">
        <v>84.407534032558246</v>
      </c>
      <c r="K21" s="134">
        <v>143.18623229857113</v>
      </c>
      <c r="L21" s="134">
        <v>16.143986374302074</v>
      </c>
      <c r="M21" s="134">
        <v>13.739564901951796</v>
      </c>
      <c r="N21" s="105"/>
      <c r="O21" s="373">
        <v>42401</v>
      </c>
      <c r="P21" s="134">
        <v>9.5061663486099697</v>
      </c>
      <c r="Q21" s="134">
        <v>230.87184702079256</v>
      </c>
      <c r="R21" s="134">
        <v>56.201338657652499</v>
      </c>
      <c r="S21" s="134">
        <v>175.60643992958882</v>
      </c>
      <c r="T21" s="134">
        <v>2.4773430077504752</v>
      </c>
      <c r="U21" s="105"/>
      <c r="V21" s="105"/>
      <c r="W21" s="105"/>
      <c r="X21" s="105"/>
      <c r="Y21" s="105"/>
      <c r="Z21" s="105"/>
      <c r="AA21" s="105"/>
      <c r="AB21" s="105"/>
      <c r="AC21" s="105"/>
    </row>
    <row r="22" spans="1:29" ht="15.75">
      <c r="A22" s="373">
        <v>42430</v>
      </c>
      <c r="B22" s="135">
        <v>166.09939974287465</v>
      </c>
      <c r="C22" s="135">
        <v>275.77658532353126</v>
      </c>
      <c r="D22" s="135">
        <v>163.03904577316442</v>
      </c>
      <c r="E22" s="135">
        <v>45.648195929875683</v>
      </c>
      <c r="F22" s="135">
        <v>17.9368471113882</v>
      </c>
      <c r="G22" s="131"/>
      <c r="H22" s="373">
        <v>42430</v>
      </c>
      <c r="I22" s="135">
        <v>303.10040555332108</v>
      </c>
      <c r="J22" s="135">
        <v>90.786786015285315</v>
      </c>
      <c r="K22" s="135">
        <v>150.01377907985542</v>
      </c>
      <c r="L22" s="135">
        <v>19.326195816185351</v>
      </c>
      <c r="M22" s="135">
        <v>14.012854822840083</v>
      </c>
      <c r="N22" s="105"/>
      <c r="O22" s="373">
        <v>42430</v>
      </c>
      <c r="P22" s="135">
        <v>9.2243018972786963</v>
      </c>
      <c r="Q22" s="135">
        <v>219.26899707835676</v>
      </c>
      <c r="R22" s="135">
        <v>55.102463144138937</v>
      </c>
      <c r="S22" s="135">
        <v>174.78459486380638</v>
      </c>
      <c r="T22" s="135">
        <v>2.3512115323775822</v>
      </c>
      <c r="U22" s="105"/>
      <c r="V22" s="105"/>
      <c r="W22" s="105"/>
      <c r="X22" s="105"/>
      <c r="Y22" s="105"/>
      <c r="Z22" s="105"/>
      <c r="AA22" s="105"/>
      <c r="AB22" s="105"/>
      <c r="AC22" s="105"/>
    </row>
    <row r="23" spans="1:29" ht="15.75">
      <c r="A23" s="373">
        <v>42461</v>
      </c>
      <c r="B23" s="134">
        <v>171.4070312356549</v>
      </c>
      <c r="C23" s="134">
        <v>191.09930056182358</v>
      </c>
      <c r="D23" s="134">
        <v>162.51510594996009</v>
      </c>
      <c r="E23" s="134">
        <v>41.487212646426606</v>
      </c>
      <c r="F23" s="134">
        <v>17.070889262000573</v>
      </c>
      <c r="G23" s="131"/>
      <c r="H23" s="373">
        <v>42461</v>
      </c>
      <c r="I23" s="134">
        <v>310.16067144863678</v>
      </c>
      <c r="J23" s="134">
        <v>60.155380209836004</v>
      </c>
      <c r="K23" s="134">
        <v>152.08079742897641</v>
      </c>
      <c r="L23" s="134">
        <v>20.826490935149753</v>
      </c>
      <c r="M23" s="134">
        <v>14.134295021201064</v>
      </c>
      <c r="N23" s="105"/>
      <c r="O23" s="373">
        <v>42461</v>
      </c>
      <c r="P23" s="134">
        <v>8.9605074363542467</v>
      </c>
      <c r="Q23" s="134">
        <v>222.76698289629101</v>
      </c>
      <c r="R23" s="134">
        <v>53.226548195034134</v>
      </c>
      <c r="S23" s="134">
        <v>176.90927516590571</v>
      </c>
      <c r="T23" s="134">
        <v>2.430216117271399</v>
      </c>
      <c r="U23" s="105"/>
      <c r="V23" s="105"/>
      <c r="W23" s="105"/>
      <c r="X23" s="105"/>
      <c r="Y23" s="105"/>
      <c r="Z23" s="105"/>
      <c r="AA23" s="105"/>
      <c r="AB23" s="105"/>
      <c r="AC23" s="105"/>
    </row>
    <row r="24" spans="1:29" ht="15.75">
      <c r="A24" s="373">
        <v>42491</v>
      </c>
      <c r="B24" s="135">
        <v>176.26505317717303</v>
      </c>
      <c r="C24" s="135">
        <v>229.44667437833124</v>
      </c>
      <c r="D24" s="135">
        <v>158.24790659718127</v>
      </c>
      <c r="E24" s="135">
        <v>46.137520447968328</v>
      </c>
      <c r="F24" s="135">
        <v>17.624159979758996</v>
      </c>
      <c r="G24" s="131"/>
      <c r="H24" s="373">
        <v>42491</v>
      </c>
      <c r="I24" s="135">
        <v>312.87043588083418</v>
      </c>
      <c r="J24" s="135">
        <v>66.44201119713054</v>
      </c>
      <c r="K24" s="135">
        <v>164.54469547259529</v>
      </c>
      <c r="L24" s="135">
        <v>22.166072206554542</v>
      </c>
      <c r="M24" s="135">
        <v>18.460106153705595</v>
      </c>
      <c r="N24" s="105"/>
      <c r="O24" s="373">
        <v>42491</v>
      </c>
      <c r="P24" s="135">
        <v>9.9141460755072846</v>
      </c>
      <c r="Q24" s="135">
        <v>213.41122142321754</v>
      </c>
      <c r="R24" s="135">
        <v>50.632508655140747</v>
      </c>
      <c r="S24" s="135">
        <v>179.0714046103167</v>
      </c>
      <c r="T24" s="135">
        <v>2.5072017238412441</v>
      </c>
      <c r="U24" s="105"/>
      <c r="V24" s="105"/>
      <c r="W24" s="105"/>
      <c r="X24" s="105"/>
      <c r="Y24" s="105"/>
      <c r="Z24" s="105"/>
      <c r="AA24" s="105"/>
      <c r="AB24" s="105"/>
      <c r="AC24" s="105"/>
    </row>
    <row r="25" spans="1:29" ht="15.75">
      <c r="A25" s="373">
        <v>42522</v>
      </c>
      <c r="B25" s="134">
        <v>182.82729858127129</v>
      </c>
      <c r="C25" s="134">
        <v>262.59508502735332</v>
      </c>
      <c r="D25" s="134">
        <v>163.01008110338839</v>
      </c>
      <c r="E25" s="134">
        <v>45.983650412375852</v>
      </c>
      <c r="F25" s="134">
        <v>16.858673745802257</v>
      </c>
      <c r="G25" s="131"/>
      <c r="H25" s="373">
        <v>42522</v>
      </c>
      <c r="I25" s="134">
        <v>320.10931777974031</v>
      </c>
      <c r="J25" s="134">
        <v>64.287075182234247</v>
      </c>
      <c r="K25" s="134">
        <v>169.95159846131133</v>
      </c>
      <c r="L25" s="134">
        <v>23.796278628469928</v>
      </c>
      <c r="M25" s="134">
        <v>15.113329378161424</v>
      </c>
      <c r="N25" s="105"/>
      <c r="O25" s="373">
        <v>42522</v>
      </c>
      <c r="P25" s="134">
        <v>9.7626848138115943</v>
      </c>
      <c r="Q25" s="134">
        <v>219.42900281365166</v>
      </c>
      <c r="R25" s="134">
        <v>50.544369875549052</v>
      </c>
      <c r="S25" s="134">
        <v>183.43520355258605</v>
      </c>
      <c r="T25" s="134">
        <v>2.4374300774074977</v>
      </c>
      <c r="U25" s="105"/>
      <c r="V25" s="105"/>
      <c r="W25" s="105"/>
      <c r="X25" s="105"/>
      <c r="Y25" s="105"/>
      <c r="Z25" s="105"/>
      <c r="AA25" s="105"/>
      <c r="AB25" s="105"/>
      <c r="AC25" s="105"/>
    </row>
    <row r="26" spans="1:29" ht="15.75">
      <c r="A26" s="373">
        <v>42552</v>
      </c>
      <c r="B26" s="135">
        <v>185.773412216</v>
      </c>
      <c r="C26" s="135">
        <v>236.86567974829552</v>
      </c>
      <c r="D26" s="135">
        <v>161.48529667209482</v>
      </c>
      <c r="E26" s="135">
        <v>46.64615274665978</v>
      </c>
      <c r="F26" s="135">
        <v>16.517776729954779</v>
      </c>
      <c r="G26" s="131"/>
      <c r="H26" s="373">
        <v>42552</v>
      </c>
      <c r="I26" s="135">
        <v>324.79343910705842</v>
      </c>
      <c r="J26" s="135">
        <v>62.784366758161141</v>
      </c>
      <c r="K26" s="135">
        <v>173.71529632650211</v>
      </c>
      <c r="L26" s="135">
        <v>25.527870461288586</v>
      </c>
      <c r="M26" s="135">
        <v>14.06454230455418</v>
      </c>
      <c r="N26" s="105"/>
      <c r="O26" s="373">
        <v>42552</v>
      </c>
      <c r="P26" s="135">
        <v>10.062310602163745</v>
      </c>
      <c r="Q26" s="135">
        <v>220.12548274148372</v>
      </c>
      <c r="R26" s="135">
        <v>48.093076374352705</v>
      </c>
      <c r="S26" s="135">
        <v>178.89474956113071</v>
      </c>
      <c r="T26" s="135">
        <v>2.3413220557021774</v>
      </c>
      <c r="U26" s="105"/>
      <c r="V26" s="105"/>
      <c r="W26" s="105"/>
      <c r="X26" s="105"/>
      <c r="Y26" s="105"/>
      <c r="Z26" s="105"/>
      <c r="AA26" s="105"/>
      <c r="AB26" s="105"/>
      <c r="AC26" s="105"/>
    </row>
    <row r="27" spans="1:29" ht="15.75">
      <c r="A27" s="373">
        <v>42583</v>
      </c>
      <c r="B27" s="134">
        <v>190.8199101391906</v>
      </c>
      <c r="C27" s="134">
        <v>272.06269064362647</v>
      </c>
      <c r="D27" s="134">
        <v>130.92337305801911</v>
      </c>
      <c r="E27" s="134">
        <v>49.326299633735481</v>
      </c>
      <c r="F27" s="134">
        <v>16.527058020612845</v>
      </c>
      <c r="G27" s="131"/>
      <c r="H27" s="373">
        <v>42583</v>
      </c>
      <c r="I27" s="134">
        <v>330.64066507088023</v>
      </c>
      <c r="J27" s="134">
        <v>71.784461035699877</v>
      </c>
      <c r="K27" s="134">
        <v>155.56104384145061</v>
      </c>
      <c r="L27" s="134">
        <v>24.384861654074562</v>
      </c>
      <c r="M27" s="134">
        <v>14.057364255544998</v>
      </c>
      <c r="N27" s="105"/>
      <c r="O27" s="373">
        <v>42583</v>
      </c>
      <c r="P27" s="134">
        <v>11.387171592120962</v>
      </c>
      <c r="Q27" s="134">
        <v>205.293091394545</v>
      </c>
      <c r="R27" s="134">
        <v>43.115607011091335</v>
      </c>
      <c r="S27" s="134">
        <v>181.30493387508088</v>
      </c>
      <c r="T27" s="134">
        <v>2.3513664530302036</v>
      </c>
      <c r="U27" s="105"/>
      <c r="V27" s="105"/>
      <c r="W27" s="105"/>
      <c r="X27" s="105"/>
      <c r="Y27" s="105"/>
      <c r="Z27" s="105"/>
      <c r="AA27" s="105"/>
      <c r="AB27" s="105"/>
      <c r="AC27" s="105"/>
    </row>
    <row r="28" spans="1:29" ht="15.75">
      <c r="A28" s="373">
        <v>42614</v>
      </c>
      <c r="B28" s="135">
        <v>192.63924310614649</v>
      </c>
      <c r="C28" s="135">
        <v>320.1637453241824</v>
      </c>
      <c r="D28" s="135">
        <v>133.43124757763903</v>
      </c>
      <c r="E28" s="135">
        <v>42.142582356809626</v>
      </c>
      <c r="F28" s="135">
        <v>16.608519507579466</v>
      </c>
      <c r="G28" s="131"/>
      <c r="H28" s="373">
        <v>42614</v>
      </c>
      <c r="I28" s="135">
        <v>339.66223456676977</v>
      </c>
      <c r="J28" s="135">
        <v>85.165609095278796</v>
      </c>
      <c r="K28" s="135">
        <v>160.35513731768529</v>
      </c>
      <c r="L28" s="135">
        <v>25.715662277523698</v>
      </c>
      <c r="M28" s="135">
        <v>14.220864902690073</v>
      </c>
      <c r="N28" s="105"/>
      <c r="O28" s="373">
        <v>42614</v>
      </c>
      <c r="P28" s="135">
        <v>13.021838128909199</v>
      </c>
      <c r="Q28" s="135">
        <v>190.88946527986485</v>
      </c>
      <c r="R28" s="135">
        <v>41.108990766289494</v>
      </c>
      <c r="S28" s="135">
        <v>189.95398714311131</v>
      </c>
      <c r="T28" s="135">
        <v>2.4015024513028598</v>
      </c>
      <c r="U28" s="105"/>
      <c r="V28" s="105"/>
      <c r="W28" s="105"/>
      <c r="X28" s="105"/>
      <c r="Y28" s="105"/>
      <c r="Z28" s="105"/>
      <c r="AA28" s="105"/>
      <c r="AB28" s="105"/>
      <c r="AC28" s="105"/>
    </row>
    <row r="29" spans="1:29" ht="15.75">
      <c r="A29" s="373">
        <v>42644</v>
      </c>
      <c r="B29" s="134">
        <v>196.90624962140271</v>
      </c>
      <c r="C29" s="134">
        <v>275.16757141757847</v>
      </c>
      <c r="D29" s="134">
        <v>136.9718569344281</v>
      </c>
      <c r="E29" s="134">
        <v>48.249446060871634</v>
      </c>
      <c r="F29" s="134">
        <v>16.015603970569295</v>
      </c>
      <c r="G29" s="131"/>
      <c r="H29" s="373">
        <v>42644</v>
      </c>
      <c r="I29" s="134">
        <v>365.80617817259991</v>
      </c>
      <c r="J29" s="134">
        <v>71.625911264101774</v>
      </c>
      <c r="K29" s="134">
        <v>164.72492062748694</v>
      </c>
      <c r="L29" s="134">
        <v>25.497195227895762</v>
      </c>
      <c r="M29" s="134">
        <v>14.804784764248645</v>
      </c>
      <c r="N29" s="105"/>
      <c r="O29" s="373">
        <v>42644</v>
      </c>
      <c r="P29" s="134">
        <v>12.995457451544912</v>
      </c>
      <c r="Q29" s="134">
        <v>186.53227874672322</v>
      </c>
      <c r="R29" s="134">
        <v>41.333893265222663</v>
      </c>
      <c r="S29" s="134">
        <v>190.16192333614029</v>
      </c>
      <c r="T29" s="134">
        <v>2.4201981486167954</v>
      </c>
      <c r="U29" s="105"/>
      <c r="V29" s="105"/>
      <c r="W29" s="105"/>
      <c r="X29" s="105"/>
      <c r="Y29" s="105"/>
      <c r="Z29" s="105"/>
      <c r="AA29" s="105"/>
      <c r="AB29" s="105"/>
      <c r="AC29" s="105"/>
    </row>
    <row r="30" spans="1:29" ht="15.75">
      <c r="A30" s="373">
        <v>42675</v>
      </c>
      <c r="B30" s="135">
        <v>206.10769223129182</v>
      </c>
      <c r="C30" s="135">
        <v>282.63770467579428</v>
      </c>
      <c r="D30" s="135">
        <v>136.74256498108434</v>
      </c>
      <c r="E30" s="135">
        <v>56.55323043272346</v>
      </c>
      <c r="F30" s="135">
        <v>16.863844298385359</v>
      </c>
      <c r="G30" s="131"/>
      <c r="H30" s="373">
        <v>42675</v>
      </c>
      <c r="I30" s="135">
        <v>372.07569357036402</v>
      </c>
      <c r="J30" s="135">
        <v>72.709173655615231</v>
      </c>
      <c r="K30" s="135">
        <v>157.60164192967665</v>
      </c>
      <c r="L30" s="135">
        <v>25.654952533298907</v>
      </c>
      <c r="M30" s="135">
        <v>14.380476808283937</v>
      </c>
      <c r="N30" s="105"/>
      <c r="O30" s="373">
        <v>42675</v>
      </c>
      <c r="P30" s="135">
        <v>12.347404227428459</v>
      </c>
      <c r="Q30" s="135">
        <v>191.19573196166905</v>
      </c>
      <c r="R30" s="135">
        <v>38.594551221767638</v>
      </c>
      <c r="S30" s="135">
        <v>183.00059349520842</v>
      </c>
      <c r="T30" s="135">
        <v>2.507062383544854</v>
      </c>
      <c r="U30" s="105"/>
      <c r="V30" s="105"/>
      <c r="W30" s="105"/>
      <c r="X30" s="105"/>
      <c r="Y30" s="105"/>
      <c r="Z30" s="105"/>
      <c r="AA30" s="105"/>
      <c r="AB30" s="105"/>
      <c r="AC30" s="105"/>
    </row>
    <row r="31" spans="1:29" ht="15.75">
      <c r="A31" s="373">
        <v>42705</v>
      </c>
      <c r="B31" s="134">
        <v>213.20507605209272</v>
      </c>
      <c r="C31" s="134">
        <v>268.82272231670942</v>
      </c>
      <c r="D31" s="134">
        <v>132.78356752610165</v>
      </c>
      <c r="E31" s="134">
        <v>57.280474983591262</v>
      </c>
      <c r="F31" s="134">
        <v>16.58455137222504</v>
      </c>
      <c r="G31" s="131"/>
      <c r="H31" s="373">
        <v>42705</v>
      </c>
      <c r="I31" s="134">
        <v>382.10090037701696</v>
      </c>
      <c r="J31" s="134">
        <v>74.643458058540318</v>
      </c>
      <c r="K31" s="134">
        <v>161.21790416880711</v>
      </c>
      <c r="L31" s="134">
        <v>27.169215431896799</v>
      </c>
      <c r="M31" s="134">
        <v>14.639025865454919</v>
      </c>
      <c r="N31" s="105"/>
      <c r="O31" s="373">
        <v>42705</v>
      </c>
      <c r="P31" s="134">
        <v>11.556803066011629</v>
      </c>
      <c r="Q31" s="134">
        <v>202.54371794893714</v>
      </c>
      <c r="R31" s="134">
        <v>38.909338831557662</v>
      </c>
      <c r="S31" s="134">
        <v>172.3205022710886</v>
      </c>
      <c r="T31" s="134">
        <v>2.4991340041534187</v>
      </c>
      <c r="U31" s="105"/>
      <c r="V31" s="105"/>
      <c r="W31" s="105"/>
      <c r="X31" s="105"/>
      <c r="Y31" s="105"/>
      <c r="Z31" s="105"/>
      <c r="AA31" s="105"/>
      <c r="AB31" s="105"/>
      <c r="AC31" s="105"/>
    </row>
    <row r="32" spans="1:29" ht="15.75">
      <c r="A32" s="373">
        <v>42736</v>
      </c>
      <c r="B32" s="135">
        <v>219.48215294131006</v>
      </c>
      <c r="C32" s="135">
        <v>240.3271005388539</v>
      </c>
      <c r="D32" s="135">
        <v>130.09017507150426</v>
      </c>
      <c r="E32" s="135">
        <v>19.977936053386824</v>
      </c>
      <c r="F32" s="135">
        <v>15.893118096809406</v>
      </c>
      <c r="G32" s="131"/>
      <c r="H32" s="373">
        <v>42736</v>
      </c>
      <c r="I32" s="135">
        <v>403.28002317054381</v>
      </c>
      <c r="J32" s="135">
        <v>72.81769500220237</v>
      </c>
      <c r="K32" s="135">
        <v>170.84154374129378</v>
      </c>
      <c r="L32" s="135">
        <v>20.92395612376702</v>
      </c>
      <c r="M32" s="135">
        <v>14.651740738854437</v>
      </c>
      <c r="N32" s="105"/>
      <c r="O32" s="373">
        <v>42736</v>
      </c>
      <c r="P32" s="135">
        <v>11.445648551226313</v>
      </c>
      <c r="Q32" s="135">
        <v>208.29056838925558</v>
      </c>
      <c r="R32" s="135">
        <v>38.908835690220322</v>
      </c>
      <c r="S32" s="135">
        <v>156.72127310323128</v>
      </c>
      <c r="T32" s="135">
        <v>2.4510986995512645</v>
      </c>
      <c r="U32" s="105"/>
      <c r="V32" s="105"/>
      <c r="W32" s="105"/>
      <c r="X32" s="105"/>
      <c r="Y32" s="105"/>
      <c r="Z32" s="105"/>
      <c r="AA32" s="105"/>
      <c r="AB32" s="105"/>
      <c r="AC32" s="105"/>
    </row>
    <row r="33" spans="1:29" ht="15.75">
      <c r="A33" s="373">
        <v>42767</v>
      </c>
      <c r="B33" s="134">
        <v>226.40857951709617</v>
      </c>
      <c r="C33" s="134">
        <v>282.99387990976021</v>
      </c>
      <c r="D33" s="134">
        <v>124.9035645931551</v>
      </c>
      <c r="E33" s="134">
        <v>23.043590726106608</v>
      </c>
      <c r="F33" s="134">
        <v>15.954406205309462</v>
      </c>
      <c r="G33" s="131"/>
      <c r="H33" s="373">
        <v>42767</v>
      </c>
      <c r="I33" s="134">
        <v>411.87882165724562</v>
      </c>
      <c r="J33" s="134">
        <v>72.093368107196653</v>
      </c>
      <c r="K33" s="134">
        <v>158.5034692553867</v>
      </c>
      <c r="L33" s="134">
        <v>21.059125001032918</v>
      </c>
      <c r="M33" s="134">
        <v>13.863712843108656</v>
      </c>
      <c r="N33" s="105"/>
      <c r="O33" s="373">
        <v>42767</v>
      </c>
      <c r="P33" s="134">
        <v>13.458282425334314</v>
      </c>
      <c r="Q33" s="134">
        <v>199.06158773906193</v>
      </c>
      <c r="R33" s="134">
        <v>38.641660392009022</v>
      </c>
      <c r="S33" s="134">
        <v>158.95406016775033</v>
      </c>
      <c r="T33" s="134">
        <v>2.4408096825657579</v>
      </c>
      <c r="U33" s="105"/>
      <c r="V33" s="105"/>
      <c r="W33" s="105"/>
      <c r="X33" s="105"/>
      <c r="Y33" s="105"/>
      <c r="Z33" s="105"/>
      <c r="AA33" s="105"/>
      <c r="AB33" s="105"/>
      <c r="AC33" s="105"/>
    </row>
    <row r="34" spans="1:29" ht="15.75">
      <c r="A34" s="373">
        <v>42795</v>
      </c>
      <c r="B34" s="135">
        <v>229.59531673838285</v>
      </c>
      <c r="C34" s="135">
        <v>315.31748876817306</v>
      </c>
      <c r="D34" s="135">
        <v>121.79122207766225</v>
      </c>
      <c r="E34" s="135">
        <v>23.368833672147904</v>
      </c>
      <c r="F34" s="135">
        <v>16.836754782297387</v>
      </c>
      <c r="G34" s="131"/>
      <c r="H34" s="373">
        <v>42795</v>
      </c>
      <c r="I34" s="135">
        <v>426.10377270586224</v>
      </c>
      <c r="J34" s="135">
        <v>92.40644063875223</v>
      </c>
      <c r="K34" s="135">
        <v>165.84662929305736</v>
      </c>
      <c r="L34" s="135">
        <v>22.649860987776314</v>
      </c>
      <c r="M34" s="135">
        <v>14.060014481266094</v>
      </c>
      <c r="N34" s="105"/>
      <c r="O34" s="373">
        <v>42795</v>
      </c>
      <c r="P34" s="135">
        <v>13.246070599869272</v>
      </c>
      <c r="Q34" s="135">
        <v>188.74611163569051</v>
      </c>
      <c r="R34" s="135">
        <v>41.73544350299607</v>
      </c>
      <c r="S34" s="135">
        <v>166.52619650993486</v>
      </c>
      <c r="T34" s="135">
        <v>2.4870589588817325</v>
      </c>
      <c r="U34" s="105"/>
      <c r="V34" s="105"/>
      <c r="W34" s="105"/>
      <c r="X34" s="105"/>
      <c r="Y34" s="105"/>
      <c r="Z34" s="105"/>
      <c r="AA34" s="105"/>
      <c r="AB34" s="105"/>
      <c r="AC34" s="105"/>
    </row>
    <row r="35" spans="1:29" ht="15.75">
      <c r="A35" s="373">
        <v>42826</v>
      </c>
      <c r="B35" s="134">
        <v>240.06026099314656</v>
      </c>
      <c r="C35" s="134">
        <v>279.82831516103073</v>
      </c>
      <c r="D35" s="134">
        <v>120.5818127333325</v>
      </c>
      <c r="E35" s="134">
        <v>26.460209839392601</v>
      </c>
      <c r="F35" s="134">
        <v>16.114005272791616</v>
      </c>
      <c r="G35" s="131"/>
      <c r="H35" s="373">
        <v>42826</v>
      </c>
      <c r="I35" s="134">
        <v>436.18715374709336</v>
      </c>
      <c r="J35" s="134">
        <v>77.489973622049305</v>
      </c>
      <c r="K35" s="134">
        <v>176.3850466275033</v>
      </c>
      <c r="L35" s="134">
        <v>22.009730158164139</v>
      </c>
      <c r="M35" s="134">
        <v>13.908618954960103</v>
      </c>
      <c r="N35" s="105"/>
      <c r="O35" s="373">
        <v>42826</v>
      </c>
      <c r="P35" s="134">
        <v>12.313974747212161</v>
      </c>
      <c r="Q35" s="134">
        <v>199.26679992725335</v>
      </c>
      <c r="R35" s="134">
        <v>39.618187404490591</v>
      </c>
      <c r="S35" s="134">
        <v>171.96863001970303</v>
      </c>
      <c r="T35" s="134">
        <v>2.4686214395734294</v>
      </c>
      <c r="U35" s="105"/>
      <c r="V35" s="105"/>
      <c r="W35" s="105"/>
      <c r="X35" s="105"/>
      <c r="Y35" s="129"/>
      <c r="Z35" s="129"/>
      <c r="AA35" s="129"/>
      <c r="AB35" s="129"/>
      <c r="AC35" s="129"/>
    </row>
    <row r="36" spans="1:29" ht="15.75">
      <c r="A36" s="373">
        <v>42856</v>
      </c>
      <c r="B36" s="135">
        <v>242.67449637885767</v>
      </c>
      <c r="C36" s="135">
        <v>313.71145864981116</v>
      </c>
      <c r="D36" s="135">
        <v>100.90341537111541</v>
      </c>
      <c r="E36" s="135">
        <v>19.828881267503476</v>
      </c>
      <c r="F36" s="135">
        <v>16.389560537491214</v>
      </c>
      <c r="G36" s="131"/>
      <c r="H36" s="373">
        <v>42856</v>
      </c>
      <c r="I36" s="135">
        <v>447.9214314397455</v>
      </c>
      <c r="J36" s="135">
        <v>80.046121921933505</v>
      </c>
      <c r="K36" s="135">
        <v>160.75008817564188</v>
      </c>
      <c r="L36" s="135">
        <v>22.584044296908541</v>
      </c>
      <c r="M36" s="135">
        <v>13.89213808126485</v>
      </c>
      <c r="N36" s="105"/>
      <c r="O36" s="373">
        <v>42856</v>
      </c>
      <c r="P36" s="135">
        <v>12.443099647068074</v>
      </c>
      <c r="Q36" s="135">
        <v>182.18434791647854</v>
      </c>
      <c r="R36" s="135">
        <v>37.751840412246679</v>
      </c>
      <c r="S36" s="135">
        <v>185.09027019429686</v>
      </c>
      <c r="T36" s="135">
        <v>2.4716783441423646</v>
      </c>
      <c r="U36" s="105"/>
      <c r="V36" s="105"/>
      <c r="W36" s="105"/>
      <c r="X36" s="129"/>
      <c r="Y36" s="129"/>
      <c r="Z36" s="129"/>
      <c r="AA36" s="129"/>
      <c r="AB36" s="129"/>
    </row>
    <row r="37" spans="1:29" ht="15.75">
      <c r="A37" s="373">
        <v>42887</v>
      </c>
      <c r="B37" s="134">
        <v>255.23255670462868</v>
      </c>
      <c r="C37" s="134">
        <v>346.17762368637483</v>
      </c>
      <c r="D37" s="134">
        <v>100.98999771498744</v>
      </c>
      <c r="E37" s="134">
        <v>23.878155870222198</v>
      </c>
      <c r="F37" s="134">
        <v>16.519436943352158</v>
      </c>
      <c r="G37" s="129"/>
      <c r="H37" s="373">
        <v>42887</v>
      </c>
      <c r="I37" s="134">
        <v>472.75543036221808</v>
      </c>
      <c r="J37" s="134">
        <v>83.315069211372091</v>
      </c>
      <c r="K37" s="134">
        <v>170.72330077529074</v>
      </c>
      <c r="L37" s="134">
        <v>22.114877424064186</v>
      </c>
      <c r="M37" s="134">
        <v>13.875748303259639</v>
      </c>
      <c r="N37" s="129"/>
      <c r="O37" s="373">
        <v>42887</v>
      </c>
      <c r="P37" s="134">
        <v>13.1713123151348</v>
      </c>
      <c r="Q37" s="134">
        <v>175.33846029998969</v>
      </c>
      <c r="R37" s="134">
        <v>37.876968036556804</v>
      </c>
      <c r="S37" s="134">
        <v>188.26359939491286</v>
      </c>
      <c r="T37" s="134">
        <v>2.4884738693252721</v>
      </c>
      <c r="U37" s="129"/>
      <c r="V37" s="129"/>
      <c r="W37" s="129"/>
      <c r="X37" s="105"/>
      <c r="Y37" s="129"/>
      <c r="Z37" s="129"/>
      <c r="AA37" s="129"/>
      <c r="AB37" s="129"/>
      <c r="AC37" s="129"/>
    </row>
    <row r="38" spans="1:29" ht="15.75">
      <c r="A38" s="373">
        <v>42917</v>
      </c>
      <c r="B38" s="135">
        <v>260.07931770366082</v>
      </c>
      <c r="C38" s="135">
        <v>315.44711881916345</v>
      </c>
      <c r="D38" s="135">
        <v>102.80397680613767</v>
      </c>
      <c r="E38" s="135">
        <v>25.039013996855481</v>
      </c>
      <c r="F38" s="135">
        <v>15.945495367956426</v>
      </c>
      <c r="G38" s="317"/>
      <c r="H38" s="373">
        <v>42917</v>
      </c>
      <c r="I38" s="135">
        <v>487.8900430308986</v>
      </c>
      <c r="J38" s="135">
        <v>84.008747840681849</v>
      </c>
      <c r="K38" s="135">
        <v>181.02899919362429</v>
      </c>
      <c r="L38" s="135">
        <v>20.723733043229664</v>
      </c>
      <c r="M38" s="135">
        <v>12.347017465128751</v>
      </c>
      <c r="N38" s="129"/>
      <c r="O38" s="373">
        <v>42917</v>
      </c>
      <c r="P38" s="135">
        <v>12.814812496538696</v>
      </c>
      <c r="Q38" s="135">
        <v>179.82551506077769</v>
      </c>
      <c r="R38" s="135">
        <v>34.893712897078458</v>
      </c>
      <c r="S38" s="135">
        <v>184.06384556686947</v>
      </c>
      <c r="T38" s="135">
        <v>2.274650850915148</v>
      </c>
      <c r="U38" s="129"/>
      <c r="V38" s="129"/>
      <c r="W38" s="129"/>
      <c r="X38" s="105"/>
      <c r="Y38" s="129"/>
      <c r="Z38" s="129"/>
      <c r="AA38" s="129"/>
      <c r="AB38" s="129"/>
      <c r="AC38" s="129"/>
    </row>
    <row r="39" spans="1:29" ht="15.75">
      <c r="A39" s="373">
        <v>42948</v>
      </c>
      <c r="B39" s="134">
        <v>261.84194168464808</v>
      </c>
      <c r="C39" s="134">
        <v>327.22698756040296</v>
      </c>
      <c r="D39" s="134">
        <v>99.793187995655003</v>
      </c>
      <c r="E39" s="134">
        <v>30.595481269426308</v>
      </c>
      <c r="F39" s="134">
        <v>15.738293494672243</v>
      </c>
      <c r="G39" s="317"/>
      <c r="H39" s="373">
        <v>42948</v>
      </c>
      <c r="I39" s="134">
        <v>505.45113829119327</v>
      </c>
      <c r="J39" s="134">
        <v>99.008985960070191</v>
      </c>
      <c r="K39" s="134">
        <v>189.49537619694587</v>
      </c>
      <c r="L39" s="134">
        <v>21.245102233123653</v>
      </c>
      <c r="M39" s="134">
        <v>12.475007773692084</v>
      </c>
      <c r="N39" s="129"/>
      <c r="O39" s="373">
        <v>42948</v>
      </c>
      <c r="P39" s="134">
        <v>12.650490352751268</v>
      </c>
      <c r="Q39" s="134">
        <v>180.65684703715368</v>
      </c>
      <c r="R39" s="134">
        <v>35.519613106970546</v>
      </c>
      <c r="S39" s="134">
        <v>185.06017923831729</v>
      </c>
      <c r="T39" s="134">
        <v>2.2988051582639661</v>
      </c>
      <c r="U39" s="129"/>
      <c r="V39" s="129"/>
      <c r="W39" s="129"/>
      <c r="X39" s="105"/>
      <c r="Y39" s="129"/>
      <c r="Z39" s="129"/>
      <c r="AA39" s="129"/>
      <c r="AB39" s="129"/>
      <c r="AC39" s="129"/>
    </row>
    <row r="40" spans="1:29" ht="15.75">
      <c r="A40" s="373">
        <v>42979</v>
      </c>
      <c r="B40" s="135">
        <v>257.17791927921041</v>
      </c>
      <c r="C40" s="135">
        <v>329.81463733103243</v>
      </c>
      <c r="D40" s="135">
        <v>102.53508812594187</v>
      </c>
      <c r="E40" s="135">
        <v>31.92324754505384</v>
      </c>
      <c r="F40" s="135">
        <v>15.789796855069143</v>
      </c>
      <c r="G40" s="317"/>
      <c r="H40" s="373">
        <v>42979</v>
      </c>
      <c r="I40" s="135">
        <v>492.83505557286264</v>
      </c>
      <c r="J40" s="135">
        <v>108.98090566369314</v>
      </c>
      <c r="K40" s="135">
        <v>195.07172846761372</v>
      </c>
      <c r="L40" s="135">
        <v>20.07686540873722</v>
      </c>
      <c r="M40" s="135">
        <v>12.634541949718036</v>
      </c>
      <c r="N40" s="129"/>
      <c r="O40" s="373">
        <v>42979</v>
      </c>
      <c r="P40" s="135">
        <v>11.333184280375256</v>
      </c>
      <c r="Q40" s="135">
        <v>181.62650436258974</v>
      </c>
      <c r="R40" s="135">
        <v>34.435642202570918</v>
      </c>
      <c r="S40" s="135">
        <v>186.2031335039859</v>
      </c>
      <c r="T40" s="135">
        <v>2.7290094418639437</v>
      </c>
      <c r="U40" s="129"/>
      <c r="V40" s="129"/>
      <c r="W40" s="129"/>
      <c r="X40" s="105"/>
      <c r="Y40" s="129"/>
      <c r="Z40" s="129"/>
      <c r="AA40" s="129"/>
      <c r="AB40" s="129"/>
      <c r="AC40" s="129"/>
    </row>
    <row r="41" spans="1:29" ht="15.75">
      <c r="A41" s="373">
        <v>43009</v>
      </c>
      <c r="B41" s="134">
        <v>257.358090576883</v>
      </c>
      <c r="C41" s="134">
        <v>303.22202800571961</v>
      </c>
      <c r="D41" s="134">
        <v>104.44546820165846</v>
      </c>
      <c r="E41" s="134">
        <v>31.162291523566207</v>
      </c>
      <c r="F41" s="134">
        <v>15.795260989030794</v>
      </c>
      <c r="G41" s="317"/>
      <c r="H41" s="373">
        <v>43009</v>
      </c>
      <c r="I41" s="134">
        <v>511.61282702188265</v>
      </c>
      <c r="J41" s="134">
        <v>106.2895901062072</v>
      </c>
      <c r="K41" s="134">
        <v>204.42057595715681</v>
      </c>
      <c r="L41" s="134">
        <v>24.741406890230966</v>
      </c>
      <c r="M41" s="134">
        <v>12.740535564434911</v>
      </c>
      <c r="N41" s="129"/>
      <c r="O41" s="373">
        <v>43009</v>
      </c>
      <c r="P41" s="134">
        <v>10.749383619537088</v>
      </c>
      <c r="Q41" s="134">
        <v>185.20599003886994</v>
      </c>
      <c r="R41" s="134">
        <v>34.293791790351435</v>
      </c>
      <c r="S41" s="134">
        <v>190.23806721412998</v>
      </c>
      <c r="T41" s="134">
        <v>2.7444495372752264</v>
      </c>
      <c r="U41" s="129"/>
      <c r="V41" s="129"/>
      <c r="W41" s="129"/>
      <c r="X41" s="105"/>
      <c r="Y41" s="129"/>
      <c r="Z41" s="129"/>
      <c r="AA41" s="129"/>
      <c r="AB41" s="129"/>
      <c r="AC41" s="129"/>
    </row>
    <row r="42" spans="1:29" ht="15.75">
      <c r="A42" s="373">
        <v>43040</v>
      </c>
      <c r="B42" s="135">
        <v>262.91783668765049</v>
      </c>
      <c r="C42" s="135">
        <v>322.26137563500879</v>
      </c>
      <c r="D42" s="135">
        <v>105.43288018552407</v>
      </c>
      <c r="E42" s="135">
        <v>30.127635619999307</v>
      </c>
      <c r="F42" s="135">
        <v>15.568100229263681</v>
      </c>
      <c r="G42" s="317"/>
      <c r="H42" s="373">
        <v>43040</v>
      </c>
      <c r="I42" s="135">
        <v>520.66628537852387</v>
      </c>
      <c r="J42" s="135">
        <v>108.16812326312706</v>
      </c>
      <c r="K42" s="135">
        <v>207.51212395607854</v>
      </c>
      <c r="L42" s="135">
        <v>26.038396176082941</v>
      </c>
      <c r="M42" s="135">
        <v>12.918802073960975</v>
      </c>
      <c r="N42" s="129"/>
      <c r="O42" s="373">
        <v>43040</v>
      </c>
      <c r="P42" s="135">
        <v>10.876096019750602</v>
      </c>
      <c r="Q42" s="135">
        <v>188.52292787285134</v>
      </c>
      <c r="R42" s="135">
        <v>31.73447312823464</v>
      </c>
      <c r="S42" s="135">
        <v>193.21380615090763</v>
      </c>
      <c r="T42" s="135">
        <v>2.7693969219727577</v>
      </c>
      <c r="U42" s="129"/>
      <c r="V42" s="129"/>
      <c r="W42" s="129"/>
      <c r="X42" s="105"/>
      <c r="Y42" s="129"/>
      <c r="Z42" s="129"/>
      <c r="AA42" s="129"/>
      <c r="AB42" s="129"/>
      <c r="AC42" s="129"/>
    </row>
    <row r="43" spans="1:29" ht="15.75">
      <c r="A43" s="373">
        <v>43070</v>
      </c>
      <c r="B43" s="134">
        <v>265.5770782447741</v>
      </c>
      <c r="C43" s="134">
        <v>345.32837099789845</v>
      </c>
      <c r="D43" s="134">
        <v>104.54810413384767</v>
      </c>
      <c r="E43" s="134">
        <v>35.538431178631257</v>
      </c>
      <c r="F43" s="134">
        <v>15.971070008930891</v>
      </c>
      <c r="G43" s="317"/>
      <c r="H43" s="373">
        <v>43070</v>
      </c>
      <c r="I43" s="134">
        <v>524.73396108151508</v>
      </c>
      <c r="J43" s="134">
        <v>101.41530912008302</v>
      </c>
      <c r="K43" s="134">
        <v>206.03415220702493</v>
      </c>
      <c r="L43" s="134">
        <v>19.624488988981167</v>
      </c>
      <c r="M43" s="134">
        <v>13.109439862127017</v>
      </c>
      <c r="N43" s="129"/>
      <c r="O43" s="373">
        <v>43070</v>
      </c>
      <c r="P43" s="134">
        <v>11.025575994935693</v>
      </c>
      <c r="Q43" s="134">
        <v>178.767514624157</v>
      </c>
      <c r="R43" s="134">
        <v>32.380192226552737</v>
      </c>
      <c r="S43" s="134">
        <v>191.3222866324956</v>
      </c>
      <c r="T43" s="134">
        <v>2.8338358178669112</v>
      </c>
      <c r="U43" s="129"/>
      <c r="V43" s="129"/>
      <c r="W43" s="129"/>
      <c r="X43" s="105"/>
      <c r="Y43" s="129"/>
      <c r="Z43" s="129"/>
      <c r="AA43" s="129"/>
      <c r="AB43" s="129"/>
      <c r="AC43" s="129"/>
    </row>
    <row r="44" spans="1:29" ht="15.75">
      <c r="A44" s="373">
        <v>43101</v>
      </c>
      <c r="B44" s="135">
        <v>269.0296911240801</v>
      </c>
      <c r="C44" s="135">
        <v>310.98637420717824</v>
      </c>
      <c r="D44" s="135">
        <v>99.593025505311971</v>
      </c>
      <c r="E44" s="135">
        <v>29.982358415668834</v>
      </c>
      <c r="F44" s="135">
        <v>15.461746819280293</v>
      </c>
      <c r="G44" s="317"/>
      <c r="H44" s="373">
        <v>43101</v>
      </c>
      <c r="I44" s="135">
        <v>554.16832482146117</v>
      </c>
      <c r="J44" s="135">
        <v>113.50411338528517</v>
      </c>
      <c r="K44" s="135">
        <v>218.32714624878048</v>
      </c>
      <c r="L44" s="135">
        <v>30.393300157805971</v>
      </c>
      <c r="M44" s="135">
        <v>12.757136528895376</v>
      </c>
      <c r="N44" s="129"/>
      <c r="O44" s="373">
        <v>43101</v>
      </c>
      <c r="P44" s="135">
        <v>12.707981647204676</v>
      </c>
      <c r="Q44" s="135">
        <v>184.39821471512039</v>
      </c>
      <c r="R44" s="135">
        <v>31.668419168236941</v>
      </c>
      <c r="S44" s="135">
        <v>191.10433187313987</v>
      </c>
      <c r="T44" s="135">
        <v>2.7599827217459785</v>
      </c>
      <c r="U44" s="129"/>
      <c r="V44" s="129"/>
      <c r="W44" s="129"/>
      <c r="X44" s="105"/>
      <c r="Y44" s="129"/>
      <c r="Z44" s="129"/>
      <c r="AA44" s="129"/>
      <c r="AB44" s="129"/>
      <c r="AC44" s="129"/>
    </row>
    <row r="45" spans="1:29" ht="15.75">
      <c r="A45" s="373">
        <v>43132</v>
      </c>
      <c r="B45" s="134">
        <v>273.91422685226109</v>
      </c>
      <c r="C45" s="134">
        <v>329.64378422113322</v>
      </c>
      <c r="D45" s="134">
        <v>99.417573236565119</v>
      </c>
      <c r="E45" s="134">
        <v>40.495935620544273</v>
      </c>
      <c r="F45" s="134">
        <v>15.75620894035252</v>
      </c>
      <c r="G45" s="317"/>
      <c r="H45" s="373">
        <v>43132</v>
      </c>
      <c r="I45" s="134">
        <v>562.62695719441604</v>
      </c>
      <c r="J45" s="134">
        <v>115.18554671075663</v>
      </c>
      <c r="K45" s="134">
        <v>224.37566036229933</v>
      </c>
      <c r="L45" s="134">
        <v>30.3309453751848</v>
      </c>
      <c r="M45" s="134">
        <v>12.873025826782955</v>
      </c>
      <c r="N45" s="129"/>
      <c r="O45" s="373">
        <v>43132</v>
      </c>
      <c r="P45" s="134">
        <v>12.771054878960751</v>
      </c>
      <c r="Q45" s="134">
        <v>186.41552401660599</v>
      </c>
      <c r="R45" s="134">
        <v>31.738955179205032</v>
      </c>
      <c r="S45" s="134">
        <v>194.57047411668705</v>
      </c>
      <c r="T45" s="134">
        <v>2.8200929975667357</v>
      </c>
      <c r="U45" s="129"/>
      <c r="V45" s="129"/>
      <c r="W45" s="129"/>
      <c r="X45" s="105"/>
      <c r="Y45" s="129"/>
      <c r="Z45" s="129"/>
      <c r="AA45" s="129"/>
      <c r="AB45" s="129"/>
      <c r="AC45" s="129"/>
    </row>
    <row r="46" spans="1:29" ht="15.75">
      <c r="A46" s="373">
        <v>43160</v>
      </c>
      <c r="B46" s="135">
        <v>259.2408907441868</v>
      </c>
      <c r="C46" s="135">
        <v>363.10113438818064</v>
      </c>
      <c r="D46" s="135">
        <v>96.352916296140663</v>
      </c>
      <c r="E46" s="135">
        <v>50.31235537144029</v>
      </c>
      <c r="F46" s="135">
        <v>16.224850796387553</v>
      </c>
      <c r="G46" s="317"/>
      <c r="H46" s="373">
        <v>43160</v>
      </c>
      <c r="I46" s="135">
        <v>580.49217365078596</v>
      </c>
      <c r="J46" s="135">
        <v>147.10021433574693</v>
      </c>
      <c r="K46" s="135">
        <v>244.68284988822748</v>
      </c>
      <c r="L46" s="135">
        <v>39.282142898497135</v>
      </c>
      <c r="M46" s="135">
        <v>12.955102189555399</v>
      </c>
      <c r="N46" s="129"/>
      <c r="O46" s="373">
        <v>43160</v>
      </c>
      <c r="P46" s="135">
        <v>12.334512911558567</v>
      </c>
      <c r="Q46" s="135">
        <v>171.07558823660568</v>
      </c>
      <c r="R46" s="135">
        <v>31.674937809936885</v>
      </c>
      <c r="S46" s="135">
        <v>197.1879476790948</v>
      </c>
      <c r="T46" s="135">
        <v>2.8948539014297521</v>
      </c>
      <c r="U46" s="129"/>
      <c r="V46" s="129"/>
      <c r="W46" s="129"/>
      <c r="X46" s="105"/>
      <c r="Y46" s="129"/>
      <c r="Z46" s="129"/>
      <c r="AA46" s="129"/>
      <c r="AB46" s="129"/>
      <c r="AC46" s="129"/>
    </row>
    <row r="47" spans="1:29" ht="15.75">
      <c r="A47" s="373">
        <v>43191</v>
      </c>
      <c r="B47" s="134">
        <v>270.79398300000003</v>
      </c>
      <c r="C47" s="134">
        <v>325.60917599999999</v>
      </c>
      <c r="D47" s="134">
        <v>101.65919</v>
      </c>
      <c r="E47" s="134">
        <v>52.429561</v>
      </c>
      <c r="F47" s="134">
        <v>16.456955799999999</v>
      </c>
      <c r="G47" s="105"/>
      <c r="H47" s="373">
        <v>43191</v>
      </c>
      <c r="I47" s="134">
        <v>595.73365699999999</v>
      </c>
      <c r="J47" s="134">
        <v>133.8305</v>
      </c>
      <c r="K47" s="134">
        <v>241.51169999999999</v>
      </c>
      <c r="L47" s="134">
        <v>42.04607</v>
      </c>
      <c r="M47" s="134">
        <v>13.11271</v>
      </c>
      <c r="N47" s="105"/>
      <c r="O47" s="373">
        <v>43191</v>
      </c>
      <c r="P47" s="134">
        <v>13.0841058</v>
      </c>
      <c r="Q47" s="134">
        <v>182.56577999999999</v>
      </c>
      <c r="R47" s="134">
        <v>32.353304999999999</v>
      </c>
      <c r="S47" s="134">
        <v>201.741589</v>
      </c>
      <c r="T47" s="134">
        <v>2.9506347599999998</v>
      </c>
      <c r="U47" s="105"/>
      <c r="V47" s="105"/>
      <c r="W47" s="105"/>
      <c r="X47" s="10"/>
      <c r="Y47" s="129"/>
      <c r="Z47" s="129"/>
      <c r="AA47" s="129"/>
      <c r="AB47" s="129"/>
      <c r="AC47" s="129"/>
    </row>
    <row r="48" spans="1:29" ht="15.75">
      <c r="A48" s="317"/>
      <c r="B48" s="317"/>
      <c r="C48" s="317"/>
      <c r="D48" s="317"/>
      <c r="E48" s="317"/>
      <c r="F48" s="317"/>
      <c r="G48" s="317"/>
      <c r="I48" s="129"/>
      <c r="J48" s="129"/>
      <c r="K48" s="129"/>
      <c r="L48" s="129"/>
      <c r="M48" s="129"/>
      <c r="N48" s="129"/>
      <c r="O48" s="129"/>
      <c r="P48" s="133"/>
      <c r="Q48" s="133"/>
      <c r="R48" s="133"/>
      <c r="S48" s="133"/>
      <c r="T48" s="133"/>
      <c r="U48" s="129"/>
      <c r="V48" s="129"/>
      <c r="W48" s="129"/>
      <c r="X48" s="105"/>
      <c r="Y48" s="129"/>
      <c r="Z48" s="129"/>
      <c r="AA48" s="129"/>
      <c r="AB48" s="129"/>
      <c r="AC48" s="129"/>
    </row>
    <row r="49" spans="1:29" ht="15.75">
      <c r="A49" s="105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"/>
      <c r="Y49" s="129"/>
      <c r="Z49" s="129"/>
      <c r="AA49" s="129"/>
      <c r="AB49" s="129"/>
      <c r="AC49" s="129"/>
    </row>
    <row r="50" spans="1:29" ht="30" customHeight="1">
      <c r="A50" s="496" t="s">
        <v>53</v>
      </c>
      <c r="B50" s="494" t="s">
        <v>248</v>
      </c>
      <c r="C50" s="495"/>
      <c r="D50" s="495"/>
      <c r="E50" s="495"/>
      <c r="F50" s="495"/>
      <c r="G50" s="105"/>
      <c r="H50" s="496" t="s">
        <v>53</v>
      </c>
      <c r="I50" s="494" t="s">
        <v>142</v>
      </c>
      <c r="J50" s="494"/>
      <c r="K50" s="494"/>
      <c r="L50" s="494"/>
      <c r="M50" s="494"/>
      <c r="N50" s="105"/>
      <c r="O50" s="496" t="s">
        <v>53</v>
      </c>
      <c r="P50" s="494" t="s">
        <v>139</v>
      </c>
      <c r="Q50" s="495"/>
      <c r="R50" s="495"/>
      <c r="S50" s="495"/>
      <c r="T50" s="495"/>
      <c r="U50" s="105"/>
      <c r="V50" s="105"/>
      <c r="W50" s="105"/>
      <c r="X50" s="10"/>
      <c r="Y50" s="129"/>
      <c r="Z50" s="129"/>
      <c r="AA50" s="129"/>
      <c r="AB50" s="129"/>
      <c r="AC50" s="129"/>
    </row>
    <row r="51" spans="1:29" ht="27.95" customHeight="1">
      <c r="A51" s="497"/>
      <c r="B51" s="151" t="s">
        <v>25</v>
      </c>
      <c r="C51" s="152" t="s">
        <v>140</v>
      </c>
      <c r="D51" s="152" t="s">
        <v>19</v>
      </c>
      <c r="E51" s="152" t="s">
        <v>141</v>
      </c>
      <c r="F51" s="151" t="s">
        <v>59</v>
      </c>
      <c r="G51" s="105"/>
      <c r="H51" s="497"/>
      <c r="I51" s="151" t="s">
        <v>25</v>
      </c>
      <c r="J51" s="152" t="s">
        <v>140</v>
      </c>
      <c r="K51" s="152" t="s">
        <v>19</v>
      </c>
      <c r="L51" s="152" t="s">
        <v>141</v>
      </c>
      <c r="M51" s="151" t="s">
        <v>59</v>
      </c>
      <c r="N51" s="105"/>
      <c r="O51" s="497"/>
      <c r="P51" s="151" t="s">
        <v>25</v>
      </c>
      <c r="Q51" s="152" t="s">
        <v>140</v>
      </c>
      <c r="R51" s="152" t="s">
        <v>19</v>
      </c>
      <c r="S51" s="152" t="s">
        <v>141</v>
      </c>
      <c r="T51" s="151" t="s">
        <v>59</v>
      </c>
      <c r="U51" s="105"/>
      <c r="V51" s="105"/>
      <c r="W51" s="105"/>
      <c r="X51" s="10"/>
      <c r="Y51" s="129"/>
      <c r="Z51" s="129"/>
      <c r="AA51" s="129"/>
      <c r="AB51" s="129"/>
      <c r="AC51" s="129"/>
    </row>
    <row r="52" spans="1:29" ht="15.75">
      <c r="A52" s="373">
        <v>41974</v>
      </c>
      <c r="B52" s="134">
        <v>35.409470423515891</v>
      </c>
      <c r="C52" s="134">
        <v>60.883734851391175</v>
      </c>
      <c r="D52" s="134">
        <v>219.79211927384893</v>
      </c>
      <c r="E52" s="134">
        <v>11.8087447540368</v>
      </c>
      <c r="F52" s="134">
        <v>44.840327208767199</v>
      </c>
      <c r="G52" s="105"/>
      <c r="H52" s="373">
        <v>41974</v>
      </c>
      <c r="I52" s="134">
        <v>22.080573393248805</v>
      </c>
      <c r="J52" s="134">
        <v>14.486609544562439</v>
      </c>
      <c r="K52" s="134">
        <v>33.441532183370349</v>
      </c>
      <c r="L52" s="134">
        <v>6.9273020496439557</v>
      </c>
      <c r="M52" s="134">
        <v>12.420164652043047</v>
      </c>
      <c r="N52" s="105"/>
      <c r="O52" s="373">
        <v>41974</v>
      </c>
      <c r="P52" s="134">
        <v>0.49847014130100298</v>
      </c>
      <c r="Q52" s="134">
        <v>18.34485140141329</v>
      </c>
      <c r="R52" s="134">
        <v>83.876221101126688</v>
      </c>
      <c r="S52" s="134">
        <v>22.008690481458359</v>
      </c>
      <c r="T52" s="134">
        <v>9.3946326515437009E-2</v>
      </c>
      <c r="U52" s="105"/>
      <c r="V52" s="105"/>
      <c r="W52" s="105"/>
      <c r="X52" s="10"/>
      <c r="Y52" s="129"/>
      <c r="Z52" s="129"/>
      <c r="AA52" s="129"/>
      <c r="AB52" s="129"/>
      <c r="AC52" s="129"/>
    </row>
    <row r="53" spans="1:29" ht="15.75">
      <c r="A53" s="373">
        <v>42005</v>
      </c>
      <c r="B53" s="135">
        <v>39.915292675836291</v>
      </c>
      <c r="C53" s="135">
        <v>50.045282655223154</v>
      </c>
      <c r="D53" s="135">
        <v>223.58496702569704</v>
      </c>
      <c r="E53" s="135">
        <v>10.657580217295793</v>
      </c>
      <c r="F53" s="135">
        <v>44.222955954665451</v>
      </c>
      <c r="G53" s="105"/>
      <c r="H53" s="373">
        <v>42005</v>
      </c>
      <c r="I53" s="135">
        <v>23.262889784852366</v>
      </c>
      <c r="J53" s="135">
        <v>12.739464133986875</v>
      </c>
      <c r="K53" s="135">
        <v>34.514351136975478</v>
      </c>
      <c r="L53" s="135">
        <v>6.262152965177461</v>
      </c>
      <c r="M53" s="135">
        <v>12.331006634418682</v>
      </c>
      <c r="N53" s="105"/>
      <c r="O53" s="373">
        <v>42005</v>
      </c>
      <c r="P53" s="135">
        <v>0.50315779380950498</v>
      </c>
      <c r="Q53" s="135">
        <v>14.894810811078901</v>
      </c>
      <c r="R53" s="135">
        <v>86.8688351831468</v>
      </c>
      <c r="S53" s="135">
        <v>21.945593537458169</v>
      </c>
      <c r="T53" s="135">
        <v>9.4487826683635992E-2</v>
      </c>
      <c r="U53" s="105"/>
      <c r="V53" s="105"/>
      <c r="W53" s="105"/>
      <c r="X53" s="10"/>
      <c r="Y53" s="129"/>
      <c r="Z53" s="129"/>
      <c r="AA53" s="129"/>
      <c r="AB53" s="129"/>
      <c r="AC53" s="129"/>
    </row>
    <row r="54" spans="1:29" ht="15.75">
      <c r="A54" s="373">
        <v>42036</v>
      </c>
      <c r="B54" s="134">
        <v>45.383340829763505</v>
      </c>
      <c r="C54" s="134">
        <v>53.196630350984535</v>
      </c>
      <c r="D54" s="134">
        <v>228.67726410261341</v>
      </c>
      <c r="E54" s="134">
        <v>11.891453303463138</v>
      </c>
      <c r="F54" s="134">
        <v>45.371230998822561</v>
      </c>
      <c r="G54" s="105"/>
      <c r="H54" s="373">
        <v>42036</v>
      </c>
      <c r="I54" s="134">
        <v>22.953122850861607</v>
      </c>
      <c r="J54" s="134">
        <v>12.732933732562575</v>
      </c>
      <c r="K54" s="134">
        <v>34.553953180916082</v>
      </c>
      <c r="L54" s="134">
        <v>6.0999890818190368</v>
      </c>
      <c r="M54" s="134">
        <v>11.733209697648963</v>
      </c>
      <c r="N54" s="105"/>
      <c r="O54" s="373">
        <v>42036</v>
      </c>
      <c r="P54" s="134">
        <v>0.90827604327012512</v>
      </c>
      <c r="Q54" s="134">
        <v>15.722765037334131</v>
      </c>
      <c r="R54" s="134">
        <v>88.528994120689802</v>
      </c>
      <c r="S54" s="134">
        <v>23.215625527369685</v>
      </c>
      <c r="T54" s="134">
        <v>9.4965998774516003E-2</v>
      </c>
      <c r="U54" s="105"/>
      <c r="V54" s="105"/>
      <c r="W54" s="105"/>
      <c r="X54" s="10"/>
      <c r="Y54" s="129"/>
      <c r="Z54" s="129"/>
      <c r="AA54" s="129"/>
      <c r="AB54" s="129"/>
      <c r="AC54" s="129"/>
    </row>
    <row r="55" spans="1:29" ht="15.75">
      <c r="A55" s="373">
        <v>42064</v>
      </c>
      <c r="B55" s="135">
        <v>70.182335979640769</v>
      </c>
      <c r="C55" s="135">
        <v>60.306632657321202</v>
      </c>
      <c r="D55" s="135">
        <v>235.98044024055346</v>
      </c>
      <c r="E55" s="135">
        <v>12.447073417281789</v>
      </c>
      <c r="F55" s="135">
        <v>46.177918852192199</v>
      </c>
      <c r="G55" s="105"/>
      <c r="H55" s="373">
        <v>42064</v>
      </c>
      <c r="I55" s="135">
        <v>22.765288066707708</v>
      </c>
      <c r="J55" s="135">
        <v>15.175848736366238</v>
      </c>
      <c r="K55" s="135">
        <v>35.566079185766888</v>
      </c>
      <c r="L55" s="135">
        <v>6.4686722922133884</v>
      </c>
      <c r="M55" s="135">
        <v>11.921096375422341</v>
      </c>
      <c r="N55" s="105"/>
      <c r="O55" s="373">
        <v>42064</v>
      </c>
      <c r="P55" s="135">
        <v>0.76422162991446596</v>
      </c>
      <c r="Q55" s="135">
        <v>15.409645970284233</v>
      </c>
      <c r="R55" s="135">
        <v>91.844464415077482</v>
      </c>
      <c r="S55" s="135">
        <v>23.445849931955003</v>
      </c>
      <c r="T55" s="135">
        <v>9.5522389643888983E-2</v>
      </c>
      <c r="U55" s="105"/>
      <c r="V55" s="105"/>
      <c r="W55" s="105"/>
      <c r="X55" s="10"/>
      <c r="Y55" s="129"/>
      <c r="Z55" s="129"/>
      <c r="AA55" s="129"/>
      <c r="AB55" s="129"/>
      <c r="AC55" s="129"/>
    </row>
    <row r="56" spans="1:29" ht="15.75">
      <c r="A56" s="373">
        <v>42095</v>
      </c>
      <c r="B56" s="134">
        <v>75.645660374643256</v>
      </c>
      <c r="C56" s="134">
        <v>57.948257675318324</v>
      </c>
      <c r="D56" s="134">
        <v>240.49318552688081</v>
      </c>
      <c r="E56" s="134">
        <v>14.351761944983847</v>
      </c>
      <c r="F56" s="134">
        <v>46.256874528581349</v>
      </c>
      <c r="G56" s="105"/>
      <c r="H56" s="373">
        <v>42095</v>
      </c>
      <c r="I56" s="134">
        <v>22.876609121112768</v>
      </c>
      <c r="J56" s="134">
        <v>15.719750238803771</v>
      </c>
      <c r="K56" s="134">
        <v>36.360777149049369</v>
      </c>
      <c r="L56" s="134">
        <v>6.4704258455585331</v>
      </c>
      <c r="M56" s="134">
        <v>12.182796980489087</v>
      </c>
      <c r="N56" s="105"/>
      <c r="O56" s="373">
        <v>42095</v>
      </c>
      <c r="P56" s="134">
        <v>0.79188497838467109</v>
      </c>
      <c r="Q56" s="134">
        <v>15.19498827890091</v>
      </c>
      <c r="R56" s="134">
        <v>95.428328654217623</v>
      </c>
      <c r="S56" s="134">
        <v>23.665958731345516</v>
      </c>
      <c r="T56" s="134">
        <v>9.6040890368432996E-2</v>
      </c>
      <c r="U56" s="105"/>
      <c r="V56" s="105"/>
      <c r="W56" s="105"/>
      <c r="X56" s="10"/>
      <c r="Y56" s="129"/>
      <c r="Z56" s="129"/>
      <c r="AA56" s="129"/>
      <c r="AB56" s="129"/>
      <c r="AC56" s="129"/>
    </row>
    <row r="57" spans="1:29" ht="15.75">
      <c r="A57" s="373">
        <v>42125</v>
      </c>
      <c r="B57" s="135">
        <v>82.492183084412574</v>
      </c>
      <c r="C57" s="135">
        <v>61.357238232222493</v>
      </c>
      <c r="D57" s="135">
        <v>243.55306406577645</v>
      </c>
      <c r="E57" s="135">
        <v>15.772447270091563</v>
      </c>
      <c r="F57" s="135">
        <v>47.082913800933369</v>
      </c>
      <c r="G57" s="105"/>
      <c r="H57" s="373">
        <v>42125</v>
      </c>
      <c r="I57" s="135">
        <v>24.22124291273164</v>
      </c>
      <c r="J57" s="135">
        <v>17.502119483032118</v>
      </c>
      <c r="K57" s="135">
        <v>34.87139687484283</v>
      </c>
      <c r="L57" s="135">
        <v>6.5702308606430115</v>
      </c>
      <c r="M57" s="135">
        <v>12.397436712913764</v>
      </c>
      <c r="N57" s="105"/>
      <c r="O57" s="373">
        <v>42125</v>
      </c>
      <c r="P57" s="135">
        <v>0.80317875360646807</v>
      </c>
      <c r="Q57" s="135">
        <v>18.46485469579185</v>
      </c>
      <c r="R57" s="135">
        <v>89.971997326147189</v>
      </c>
      <c r="S57" s="135">
        <v>24.815195042676137</v>
      </c>
      <c r="T57" s="135">
        <v>9.6610825354905006E-2</v>
      </c>
      <c r="U57" s="105"/>
      <c r="V57" s="105"/>
      <c r="W57" s="105"/>
      <c r="X57" s="10"/>
      <c r="Y57" s="129"/>
      <c r="Z57" s="129"/>
      <c r="AA57" s="129"/>
      <c r="AB57" s="129"/>
      <c r="AC57" s="129"/>
    </row>
    <row r="58" spans="1:29" ht="15.75">
      <c r="A58" s="373">
        <v>42156</v>
      </c>
      <c r="B58" s="134">
        <v>83.51855787653237</v>
      </c>
      <c r="C58" s="134">
        <v>67.874128033359781</v>
      </c>
      <c r="D58" s="134">
        <v>249.69816417106932</v>
      </c>
      <c r="E58" s="134">
        <v>19.855070567912154</v>
      </c>
      <c r="F58" s="134">
        <v>47.698861693381531</v>
      </c>
      <c r="G58" s="105"/>
      <c r="H58" s="373">
        <v>42156</v>
      </c>
      <c r="I58" s="134">
        <v>24.990293360540981</v>
      </c>
      <c r="J58" s="134">
        <v>22.141580264080748</v>
      </c>
      <c r="K58" s="134">
        <v>35.588897576777619</v>
      </c>
      <c r="L58" s="134">
        <v>6.9592704820986508</v>
      </c>
      <c r="M58" s="134">
        <v>12.57286898491399</v>
      </c>
      <c r="N58" s="105"/>
      <c r="O58" s="373">
        <v>42156</v>
      </c>
      <c r="P58" s="134">
        <v>0.82884887290873299</v>
      </c>
      <c r="Q58" s="134">
        <v>20.349222011186779</v>
      </c>
      <c r="R58" s="134">
        <v>93.25293882074071</v>
      </c>
      <c r="S58" s="134">
        <v>26.859869134852218</v>
      </c>
      <c r="T58" s="134">
        <v>9.7243353135410993E-2</v>
      </c>
      <c r="U58" s="105"/>
      <c r="V58" s="105"/>
      <c r="W58" s="105"/>
      <c r="X58" s="10"/>
      <c r="Y58" s="129"/>
      <c r="Z58" s="129"/>
      <c r="AA58" s="129"/>
      <c r="AB58" s="129"/>
      <c r="AC58" s="129"/>
    </row>
    <row r="59" spans="1:29" ht="15.75">
      <c r="A59" s="373">
        <v>42186</v>
      </c>
      <c r="B59" s="135">
        <v>94.752332678701393</v>
      </c>
      <c r="C59" s="135">
        <v>68.451882606333328</v>
      </c>
      <c r="D59" s="135">
        <v>256.95159644366697</v>
      </c>
      <c r="E59" s="135">
        <v>21.859005481460247</v>
      </c>
      <c r="F59" s="135">
        <v>47.016077203324706</v>
      </c>
      <c r="G59" s="105"/>
      <c r="H59" s="373">
        <v>42186</v>
      </c>
      <c r="I59" s="135">
        <v>25.30862838057805</v>
      </c>
      <c r="J59" s="135">
        <v>20.74498243043994</v>
      </c>
      <c r="K59" s="135">
        <v>36.430207288257854</v>
      </c>
      <c r="L59" s="135">
        <v>7.8277606600773444</v>
      </c>
      <c r="M59" s="135">
        <v>12.411567218728727</v>
      </c>
      <c r="N59" s="105"/>
      <c r="O59" s="373">
        <v>42186</v>
      </c>
      <c r="P59" s="135">
        <v>0.843859320844358</v>
      </c>
      <c r="Q59" s="135">
        <v>24.436049401553884</v>
      </c>
      <c r="R59" s="135">
        <v>95.005718962997165</v>
      </c>
      <c r="S59" s="135">
        <v>26.021145237696857</v>
      </c>
      <c r="T59" s="135">
        <v>9.7951057703883002E-2</v>
      </c>
      <c r="U59" s="105"/>
      <c r="V59" s="105"/>
      <c r="W59" s="105"/>
      <c r="X59" s="10"/>
      <c r="Y59" s="129"/>
      <c r="Z59" s="129"/>
      <c r="AA59" s="129"/>
      <c r="AB59" s="129"/>
      <c r="AC59" s="129"/>
    </row>
    <row r="60" spans="1:29" ht="15.75">
      <c r="A60" s="373">
        <v>42217</v>
      </c>
      <c r="B60" s="134">
        <v>104.19346202109595</v>
      </c>
      <c r="C60" s="134">
        <v>72.885872709692961</v>
      </c>
      <c r="D60" s="134">
        <v>262.89569042301309</v>
      </c>
      <c r="E60" s="134">
        <v>26.045090237080192</v>
      </c>
      <c r="F60" s="134">
        <v>47.186637450462626</v>
      </c>
      <c r="G60" s="105"/>
      <c r="H60" s="373">
        <v>42217</v>
      </c>
      <c r="I60" s="134">
        <v>26.025850415452823</v>
      </c>
      <c r="J60" s="134">
        <v>21.212859115119493</v>
      </c>
      <c r="K60" s="134">
        <v>36.507332374236256</v>
      </c>
      <c r="L60" s="134">
        <v>8.0761086834557734</v>
      </c>
      <c r="M60" s="134">
        <v>11.997232663211408</v>
      </c>
      <c r="N60" s="105"/>
      <c r="O60" s="373">
        <v>42217</v>
      </c>
      <c r="P60" s="134">
        <v>0.85404824440732696</v>
      </c>
      <c r="Q60" s="134">
        <v>25.517808873757058</v>
      </c>
      <c r="R60" s="134">
        <v>94.491908883723795</v>
      </c>
      <c r="S60" s="134">
        <v>26.263543727572753</v>
      </c>
      <c r="T60" s="134">
        <v>9.8632214794697998E-2</v>
      </c>
      <c r="U60" s="105"/>
      <c r="V60" s="105"/>
      <c r="W60" s="105"/>
      <c r="X60" s="10"/>
      <c r="Y60" s="129"/>
      <c r="Z60" s="129"/>
      <c r="AA60" s="129"/>
      <c r="AB60" s="129"/>
      <c r="AC60" s="129"/>
    </row>
    <row r="61" spans="1:29" ht="15.75">
      <c r="A61" s="373">
        <v>42248</v>
      </c>
      <c r="B61" s="135">
        <v>121.51481784936998</v>
      </c>
      <c r="C61" s="135">
        <v>74.86206424310403</v>
      </c>
      <c r="D61" s="135">
        <v>268.22254499872355</v>
      </c>
      <c r="E61" s="135">
        <v>28.014474470626325</v>
      </c>
      <c r="F61" s="135">
        <v>48.008263388874987</v>
      </c>
      <c r="G61" s="105"/>
      <c r="H61" s="373">
        <v>42248</v>
      </c>
      <c r="I61" s="135">
        <v>33.653903139184706</v>
      </c>
      <c r="J61" s="135">
        <v>20.50294345464782</v>
      </c>
      <c r="K61" s="135">
        <v>37.320968111000219</v>
      </c>
      <c r="L61" s="135">
        <v>9.1364725029111327</v>
      </c>
      <c r="M61" s="135">
        <v>12.830785801325749</v>
      </c>
      <c r="N61" s="105"/>
      <c r="O61" s="373">
        <v>42248</v>
      </c>
      <c r="P61" s="135">
        <v>0.51557445649390499</v>
      </c>
      <c r="Q61" s="135">
        <v>27.272844176036198</v>
      </c>
      <c r="R61" s="135">
        <v>95.011350844115029</v>
      </c>
      <c r="S61" s="135">
        <v>26.523311626084634</v>
      </c>
      <c r="T61" s="135">
        <v>9.9195440807193003E-2</v>
      </c>
      <c r="U61" s="105"/>
      <c r="V61" s="105"/>
      <c r="W61" s="105"/>
      <c r="X61" s="10"/>
      <c r="Y61" s="129"/>
      <c r="Z61" s="129"/>
      <c r="AA61" s="129"/>
      <c r="AB61" s="129"/>
      <c r="AC61" s="129"/>
    </row>
    <row r="62" spans="1:29" ht="15.75">
      <c r="A62" s="373">
        <v>42278</v>
      </c>
      <c r="B62" s="134">
        <v>123.58401658570388</v>
      </c>
      <c r="C62" s="134">
        <v>67.604396441088795</v>
      </c>
      <c r="D62" s="134">
        <v>270.369526416106</v>
      </c>
      <c r="E62" s="134">
        <v>31.210703582288549</v>
      </c>
      <c r="F62" s="134">
        <v>48.635120155374963</v>
      </c>
      <c r="G62" s="105"/>
      <c r="H62" s="373">
        <v>42278</v>
      </c>
      <c r="I62" s="134">
        <v>35.353678281682015</v>
      </c>
      <c r="J62" s="134">
        <v>19.620492075221325</v>
      </c>
      <c r="K62" s="134">
        <v>37.956049728136342</v>
      </c>
      <c r="L62" s="134">
        <v>8.9010837906479932</v>
      </c>
      <c r="M62" s="134">
        <v>12.999764237096043</v>
      </c>
      <c r="N62" s="105"/>
      <c r="O62" s="373">
        <v>42278</v>
      </c>
      <c r="P62" s="134">
        <v>0.51106359138875601</v>
      </c>
      <c r="Q62" s="134">
        <v>26.375768587894029</v>
      </c>
      <c r="R62" s="134">
        <v>95.974769282649177</v>
      </c>
      <c r="S62" s="134">
        <v>26.976340619335769</v>
      </c>
      <c r="T62" s="134">
        <v>9.9873275884901982E-2</v>
      </c>
      <c r="U62" s="105"/>
      <c r="V62" s="105"/>
      <c r="W62" s="105"/>
      <c r="X62" s="10"/>
      <c r="Y62" s="129"/>
      <c r="Z62" s="129"/>
      <c r="AA62" s="129"/>
      <c r="AB62" s="129"/>
      <c r="AC62" s="129"/>
    </row>
    <row r="63" spans="1:29" ht="15.75">
      <c r="A63" s="373">
        <v>42309</v>
      </c>
      <c r="B63" s="135">
        <v>124.14632487865079</v>
      </c>
      <c r="C63" s="135">
        <v>70.095311213418654</v>
      </c>
      <c r="D63" s="135">
        <v>275.77892668541392</v>
      </c>
      <c r="E63" s="135">
        <v>32.292332675656098</v>
      </c>
      <c r="F63" s="135">
        <v>49.707317775566757</v>
      </c>
      <c r="G63" s="105"/>
      <c r="H63" s="373">
        <v>42309</v>
      </c>
      <c r="I63" s="135">
        <v>38.355174339372802</v>
      </c>
      <c r="J63" s="135">
        <v>20.573104098483569</v>
      </c>
      <c r="K63" s="135">
        <v>38.672941395032744</v>
      </c>
      <c r="L63" s="135">
        <v>9.3959457411790677</v>
      </c>
      <c r="M63" s="135">
        <v>13.295131418403368</v>
      </c>
      <c r="N63" s="105"/>
      <c r="O63" s="373">
        <v>42309</v>
      </c>
      <c r="P63" s="135">
        <v>0.54170291311315211</v>
      </c>
      <c r="Q63" s="135">
        <v>25.709459041400841</v>
      </c>
      <c r="R63" s="135">
        <v>96.341295767399785</v>
      </c>
      <c r="S63" s="135">
        <v>28.579648232734375</v>
      </c>
      <c r="T63" s="135">
        <v>0.10054654531540899</v>
      </c>
      <c r="U63" s="105"/>
      <c r="V63" s="105"/>
      <c r="W63" s="105"/>
      <c r="X63" s="10"/>
      <c r="Y63" s="129"/>
      <c r="Z63" s="129"/>
      <c r="AA63" s="129"/>
      <c r="AB63" s="129"/>
      <c r="AC63" s="129"/>
    </row>
    <row r="64" spans="1:29" ht="15.75">
      <c r="A64" s="373">
        <v>42339</v>
      </c>
      <c r="B64" s="134">
        <v>128.87459851427383</v>
      </c>
      <c r="C64" s="134">
        <v>71.061690372316534</v>
      </c>
      <c r="D64" s="134">
        <v>281.79325378838718</v>
      </c>
      <c r="E64" s="134">
        <v>34.413023878977867</v>
      </c>
      <c r="F64" s="134">
        <v>50.263935949817281</v>
      </c>
      <c r="G64" s="105"/>
      <c r="H64" s="373">
        <v>42339</v>
      </c>
      <c r="I64" s="134">
        <v>36.437009110601188</v>
      </c>
      <c r="J64" s="134">
        <v>20.723004535665666</v>
      </c>
      <c r="K64" s="134">
        <v>40.001791032573472</v>
      </c>
      <c r="L64" s="134">
        <v>10.75804428488917</v>
      </c>
      <c r="M64" s="134">
        <v>13.498040583407581</v>
      </c>
      <c r="N64" s="105"/>
      <c r="O64" s="373">
        <v>42339</v>
      </c>
      <c r="P64" s="134">
        <v>0.55024552330788501</v>
      </c>
      <c r="Q64" s="134">
        <v>26.075814530333208</v>
      </c>
      <c r="R64" s="134">
        <v>97.035884383341596</v>
      </c>
      <c r="S64" s="134">
        <v>29.133908340776472</v>
      </c>
      <c r="T64" s="134">
        <v>1.8388318539830002E-3</v>
      </c>
      <c r="U64" s="105"/>
      <c r="V64" s="105"/>
      <c r="W64" s="105"/>
      <c r="X64" s="10"/>
      <c r="Y64" s="129"/>
      <c r="Z64" s="129"/>
      <c r="AA64" s="129"/>
      <c r="AB64" s="129"/>
      <c r="AC64" s="129"/>
    </row>
    <row r="65" spans="1:29" ht="15.75">
      <c r="A65" s="373">
        <v>42370</v>
      </c>
      <c r="B65" s="135">
        <v>149.21290615056432</v>
      </c>
      <c r="C65" s="135">
        <v>65.336935348834203</v>
      </c>
      <c r="D65" s="135">
        <v>286.55013863126186</v>
      </c>
      <c r="E65" s="135">
        <v>35.354496691612816</v>
      </c>
      <c r="F65" s="135">
        <v>49.756076168353445</v>
      </c>
      <c r="G65" s="105"/>
      <c r="H65" s="373">
        <v>42370</v>
      </c>
      <c r="I65" s="135">
        <v>38.932589995245181</v>
      </c>
      <c r="J65" s="135">
        <v>18.892923415063603</v>
      </c>
      <c r="K65" s="135">
        <v>40.097785304020114</v>
      </c>
      <c r="L65" s="135">
        <v>10.046015748127598</v>
      </c>
      <c r="M65" s="135">
        <v>13.357873117484651</v>
      </c>
      <c r="N65" s="105"/>
      <c r="O65" s="373">
        <v>42370</v>
      </c>
      <c r="P65" s="135">
        <v>0.58764624569059387</v>
      </c>
      <c r="Q65" s="135">
        <v>20.602008599466366</v>
      </c>
      <c r="R65" s="135">
        <v>99.921119226631561</v>
      </c>
      <c r="S65" s="135">
        <v>29.877493930474479</v>
      </c>
      <c r="T65" s="135">
        <v>1.8498236248370001E-3</v>
      </c>
      <c r="U65" s="105"/>
      <c r="V65" s="105"/>
      <c r="W65" s="105"/>
      <c r="X65" s="10"/>
      <c r="Y65" s="129"/>
      <c r="Z65" s="129"/>
      <c r="AA65" s="129"/>
      <c r="AB65" s="129"/>
      <c r="AC65" s="129"/>
    </row>
    <row r="66" spans="1:29" ht="15.75">
      <c r="A66" s="373">
        <v>42401</v>
      </c>
      <c r="B66" s="134">
        <v>155.87015655472206</v>
      </c>
      <c r="C66" s="134">
        <v>71.586784855461204</v>
      </c>
      <c r="D66" s="134">
        <v>291.48253300819351</v>
      </c>
      <c r="E66" s="134">
        <v>38.601860924161365</v>
      </c>
      <c r="F66" s="134">
        <v>50.653108999954043</v>
      </c>
      <c r="G66" s="105"/>
      <c r="H66" s="373">
        <v>42401</v>
      </c>
      <c r="I66" s="134">
        <v>39.507717604272507</v>
      </c>
      <c r="J66" s="134">
        <v>19.160181590389517</v>
      </c>
      <c r="K66" s="134">
        <v>39.909226759972839</v>
      </c>
      <c r="L66" s="134">
        <v>9.6669495935292407</v>
      </c>
      <c r="M66" s="134">
        <v>13.850373265122952</v>
      </c>
      <c r="N66" s="105"/>
      <c r="O66" s="373">
        <v>42401</v>
      </c>
      <c r="P66" s="134">
        <v>0.126505719554032</v>
      </c>
      <c r="Q66" s="134">
        <v>21.041155449052127</v>
      </c>
      <c r="R66" s="134">
        <v>100.83282145596007</v>
      </c>
      <c r="S66" s="134">
        <v>29.900147353112779</v>
      </c>
      <c r="T66" s="134">
        <v>1.859774658421E-3</v>
      </c>
      <c r="U66" s="105"/>
      <c r="V66" s="105"/>
      <c r="W66" s="105"/>
      <c r="X66" s="11"/>
      <c r="Y66" s="129"/>
      <c r="Z66" s="129"/>
      <c r="AA66" s="129"/>
      <c r="AB66" s="129"/>
      <c r="AC66" s="129"/>
    </row>
    <row r="67" spans="1:29" ht="15.75">
      <c r="A67" s="373">
        <v>42430</v>
      </c>
      <c r="B67" s="135">
        <v>156.96865582899554</v>
      </c>
      <c r="C67" s="135">
        <v>74.037998456637794</v>
      </c>
      <c r="D67" s="135">
        <v>298.61557011932967</v>
      </c>
      <c r="E67" s="135">
        <v>42.074448095969601</v>
      </c>
      <c r="F67" s="135">
        <v>51.127814393400442</v>
      </c>
      <c r="G67" s="105"/>
      <c r="H67" s="373">
        <v>42430</v>
      </c>
      <c r="I67" s="135">
        <v>39.882119905505597</v>
      </c>
      <c r="J67" s="135">
        <v>20.032897136479779</v>
      </c>
      <c r="K67" s="135">
        <v>39.872466200744107</v>
      </c>
      <c r="L67" s="135">
        <v>11.243820337662257</v>
      </c>
      <c r="M67" s="135">
        <v>14.183203359620284</v>
      </c>
      <c r="N67" s="105"/>
      <c r="O67" s="373">
        <v>42430</v>
      </c>
      <c r="P67" s="135">
        <v>0.12845649459480998</v>
      </c>
      <c r="Q67" s="135">
        <v>22.426578105001919</v>
      </c>
      <c r="R67" s="135">
        <v>105.16486904825608</v>
      </c>
      <c r="S67" s="135">
        <v>30.798304524806721</v>
      </c>
      <c r="T67" s="135">
        <v>1.873345224401E-3</v>
      </c>
      <c r="U67" s="105"/>
      <c r="V67" s="105"/>
      <c r="W67" s="105"/>
      <c r="X67" s="10"/>
      <c r="Y67" s="129"/>
      <c r="Z67" s="129"/>
      <c r="AA67" s="129"/>
      <c r="AB67" s="129"/>
      <c r="AC67" s="129"/>
    </row>
    <row r="68" spans="1:29" ht="15.75">
      <c r="A68" s="373">
        <v>42461</v>
      </c>
      <c r="B68" s="134">
        <v>159.54248438060779</v>
      </c>
      <c r="C68" s="134">
        <v>78.417234867305154</v>
      </c>
      <c r="D68" s="134">
        <v>306.99095463829343</v>
      </c>
      <c r="E68" s="134">
        <v>48.50560800460282</v>
      </c>
      <c r="F68" s="134">
        <v>51.077591542725706</v>
      </c>
      <c r="G68" s="105"/>
      <c r="H68" s="373">
        <v>42461</v>
      </c>
      <c r="I68" s="134">
        <v>38.207471256883032</v>
      </c>
      <c r="J68" s="134">
        <v>21.802270079341969</v>
      </c>
      <c r="K68" s="134">
        <v>41.005735759208008</v>
      </c>
      <c r="L68" s="134">
        <v>10.621969811877353</v>
      </c>
      <c r="M68" s="134">
        <v>14.151859979571931</v>
      </c>
      <c r="N68" s="105"/>
      <c r="O68" s="373">
        <v>42461</v>
      </c>
      <c r="P68" s="134">
        <v>0.17415856877288896</v>
      </c>
      <c r="Q68" s="134">
        <v>19.643627286472519</v>
      </c>
      <c r="R68" s="134">
        <v>105.97015230549023</v>
      </c>
      <c r="S68" s="134">
        <v>32.559663509951228</v>
      </c>
      <c r="T68" s="134">
        <v>1.8845143278189999E-3</v>
      </c>
      <c r="U68" s="105"/>
      <c r="V68" s="105"/>
      <c r="W68" s="105"/>
      <c r="X68" s="10"/>
      <c r="Y68" s="129"/>
      <c r="Z68" s="129"/>
      <c r="AA68" s="129"/>
      <c r="AB68" s="129"/>
      <c r="AC68" s="129"/>
    </row>
    <row r="69" spans="1:29" ht="15.75">
      <c r="A69" s="373">
        <v>42491</v>
      </c>
      <c r="B69" s="135">
        <v>162.05438020933084</v>
      </c>
      <c r="C69" s="135">
        <v>80.600465140122424</v>
      </c>
      <c r="D69" s="135">
        <v>310.3821765637818</v>
      </c>
      <c r="E69" s="135">
        <v>50.351042380195679</v>
      </c>
      <c r="F69" s="135">
        <v>47.652657572993974</v>
      </c>
      <c r="G69" s="105"/>
      <c r="H69" s="373">
        <v>42491</v>
      </c>
      <c r="I69" s="135">
        <v>38.755004987839449</v>
      </c>
      <c r="J69" s="135">
        <v>22.745678927002892</v>
      </c>
      <c r="K69" s="135">
        <v>40.351165200707698</v>
      </c>
      <c r="L69" s="135">
        <v>10.321894624596778</v>
      </c>
      <c r="M69" s="135">
        <v>14.541190651270853</v>
      </c>
      <c r="N69" s="105"/>
      <c r="O69" s="373">
        <v>42491</v>
      </c>
      <c r="P69" s="135">
        <v>0.11841685842284501</v>
      </c>
      <c r="Q69" s="135">
        <v>20.642269842389851</v>
      </c>
      <c r="R69" s="135">
        <v>104.95374034831846</v>
      </c>
      <c r="S69" s="135">
        <v>32.652225552516605</v>
      </c>
      <c r="T69" s="135">
        <v>1.896622706355E-3</v>
      </c>
      <c r="U69" s="105"/>
      <c r="V69" s="105"/>
      <c r="W69" s="105"/>
      <c r="X69" s="10"/>
      <c r="Y69" s="129"/>
      <c r="Z69" s="129"/>
      <c r="AA69" s="129"/>
      <c r="AB69" s="129"/>
      <c r="AC69" s="129"/>
    </row>
    <row r="70" spans="1:29" ht="15.75">
      <c r="A70" s="373">
        <v>42522</v>
      </c>
      <c r="B70" s="134">
        <v>162.16502972027178</v>
      </c>
      <c r="C70" s="134">
        <v>83.301803346609347</v>
      </c>
      <c r="D70" s="134">
        <v>314.35827845257546</v>
      </c>
      <c r="E70" s="134">
        <v>56.445222788773847</v>
      </c>
      <c r="F70" s="134">
        <v>52.591490775524996</v>
      </c>
      <c r="G70" s="105"/>
      <c r="H70" s="373">
        <v>42522</v>
      </c>
      <c r="I70" s="134">
        <v>36.741011687131405</v>
      </c>
      <c r="J70" s="134">
        <v>24.886502524180301</v>
      </c>
      <c r="K70" s="134">
        <v>40.446227643483923</v>
      </c>
      <c r="L70" s="134">
        <v>8.2133243810788397</v>
      </c>
      <c r="M70" s="134">
        <v>14.927599979240698</v>
      </c>
      <c r="N70" s="105"/>
      <c r="O70" s="373">
        <v>42522</v>
      </c>
      <c r="P70" s="134">
        <v>0.13398597282423097</v>
      </c>
      <c r="Q70" s="134">
        <v>23.185485073266445</v>
      </c>
      <c r="R70" s="134">
        <v>106.38586317540158</v>
      </c>
      <c r="S70" s="134">
        <v>33.117240333875429</v>
      </c>
      <c r="T70" s="134">
        <v>1.9102234991029998E-3</v>
      </c>
      <c r="U70" s="105"/>
      <c r="V70" s="105"/>
      <c r="W70" s="105"/>
      <c r="X70" s="10"/>
      <c r="Y70" s="129"/>
      <c r="Z70" s="129"/>
      <c r="AA70" s="129"/>
      <c r="AB70" s="129"/>
      <c r="AC70" s="129"/>
    </row>
    <row r="71" spans="1:29" ht="15.75">
      <c r="A71" s="373">
        <v>42552</v>
      </c>
      <c r="B71" s="135">
        <v>165.98872038450079</v>
      </c>
      <c r="C71" s="135">
        <v>82.216025858082858</v>
      </c>
      <c r="D71" s="135">
        <v>327.74984887739112</v>
      </c>
      <c r="E71" s="135">
        <v>61.659860073362921</v>
      </c>
      <c r="F71" s="135">
        <v>52.169586709908501</v>
      </c>
      <c r="G71" s="105"/>
      <c r="H71" s="373">
        <v>42552</v>
      </c>
      <c r="I71" s="135">
        <v>37.262526000650141</v>
      </c>
      <c r="J71" s="135">
        <v>22.546295294963034</v>
      </c>
      <c r="K71" s="135">
        <v>41.751149759121638</v>
      </c>
      <c r="L71" s="135">
        <v>7.6283852047205647</v>
      </c>
      <c r="M71" s="135">
        <v>14.63365592989136</v>
      </c>
      <c r="N71" s="105"/>
      <c r="O71" s="373">
        <v>42552</v>
      </c>
      <c r="P71" s="135">
        <v>0.13492873296848501</v>
      </c>
      <c r="Q71" s="135">
        <v>26.664581066393961</v>
      </c>
      <c r="R71" s="135">
        <v>106.52060666909826</v>
      </c>
      <c r="S71" s="135">
        <v>31.851850161086059</v>
      </c>
      <c r="T71" s="135">
        <v>1.922666735372E-3</v>
      </c>
      <c r="U71" s="105"/>
      <c r="V71" s="105"/>
      <c r="W71" s="105"/>
      <c r="X71" s="10"/>
      <c r="Y71" s="129"/>
      <c r="Z71" s="129"/>
      <c r="AA71" s="129"/>
      <c r="AB71" s="129"/>
      <c r="AC71" s="129"/>
    </row>
    <row r="72" spans="1:29" ht="15.75">
      <c r="A72" s="373">
        <v>42583</v>
      </c>
      <c r="B72" s="134">
        <v>170.84647825206872</v>
      </c>
      <c r="C72" s="134">
        <v>88.757799698452317</v>
      </c>
      <c r="D72" s="134">
        <v>318.7535625653984</v>
      </c>
      <c r="E72" s="134">
        <v>64.590445270312188</v>
      </c>
      <c r="F72" s="134">
        <v>53.468217538027623</v>
      </c>
      <c r="G72" s="105"/>
      <c r="H72" s="373">
        <v>42583</v>
      </c>
      <c r="I72" s="134">
        <v>40.684431017214223</v>
      </c>
      <c r="J72" s="134">
        <v>24.125012941499058</v>
      </c>
      <c r="K72" s="134">
        <v>40.381691691095</v>
      </c>
      <c r="L72" s="134">
        <v>9.1410260543620812</v>
      </c>
      <c r="M72" s="134">
        <v>14.193177138447457</v>
      </c>
      <c r="N72" s="105"/>
      <c r="O72" s="373">
        <v>42583</v>
      </c>
      <c r="P72" s="134">
        <v>0.22338113894310901</v>
      </c>
      <c r="Q72" s="134">
        <v>27.258763629151705</v>
      </c>
      <c r="R72" s="134">
        <v>96.623598374057892</v>
      </c>
      <c r="S72" s="134">
        <v>32.0843116347856</v>
      </c>
      <c r="T72" s="134">
        <v>1.9378751250010001E-3</v>
      </c>
      <c r="U72" s="105"/>
      <c r="V72" s="105"/>
      <c r="W72" s="105"/>
      <c r="X72" s="10"/>
      <c r="Y72" s="129"/>
      <c r="Z72" s="129"/>
      <c r="AA72" s="129"/>
      <c r="AB72" s="129"/>
      <c r="AC72" s="129"/>
    </row>
    <row r="73" spans="1:29" ht="15.75">
      <c r="A73" s="373">
        <v>42614</v>
      </c>
      <c r="B73" s="135">
        <v>169.61766854777983</v>
      </c>
      <c r="C73" s="135">
        <v>92.659050106550168</v>
      </c>
      <c r="D73" s="135">
        <v>325.4608524666977</v>
      </c>
      <c r="E73" s="135">
        <v>66.830397080621097</v>
      </c>
      <c r="F73" s="135">
        <v>53.967523552914223</v>
      </c>
      <c r="G73" s="105"/>
      <c r="H73" s="373">
        <v>42614</v>
      </c>
      <c r="I73" s="135">
        <v>40.901815874704582</v>
      </c>
      <c r="J73" s="135">
        <v>24.746753675276498</v>
      </c>
      <c r="K73" s="135">
        <v>41.100736217407338</v>
      </c>
      <c r="L73" s="135">
        <v>10.902553088275038</v>
      </c>
      <c r="M73" s="135">
        <v>14.328792898395504</v>
      </c>
      <c r="N73" s="105"/>
      <c r="O73" s="373">
        <v>42614</v>
      </c>
      <c r="P73" s="135">
        <v>0.196101369023747</v>
      </c>
      <c r="Q73" s="135">
        <v>27.592266497880058</v>
      </c>
      <c r="R73" s="135">
        <v>99.184498498737554</v>
      </c>
      <c r="S73" s="135">
        <v>32.369195282596344</v>
      </c>
      <c r="T73" s="135">
        <v>1.950407331699E-3</v>
      </c>
      <c r="U73" s="105"/>
      <c r="V73" s="105"/>
      <c r="W73" s="105"/>
      <c r="X73" s="10"/>
      <c r="Y73" s="129"/>
      <c r="Z73" s="129"/>
      <c r="AA73" s="129"/>
      <c r="AB73" s="129"/>
      <c r="AC73" s="129"/>
    </row>
    <row r="74" spans="1:29" ht="15.75">
      <c r="A74" s="373">
        <v>42644</v>
      </c>
      <c r="B74" s="134">
        <v>170.96290731361421</v>
      </c>
      <c r="C74" s="134">
        <v>90.765166304818536</v>
      </c>
      <c r="D74" s="134">
        <v>332.33788972769395</v>
      </c>
      <c r="E74" s="134">
        <v>69.581061525335087</v>
      </c>
      <c r="F74" s="134">
        <v>53.298138027998604</v>
      </c>
      <c r="G74" s="105"/>
      <c r="H74" s="373">
        <v>42644</v>
      </c>
      <c r="I74" s="134">
        <v>41.343875609591208</v>
      </c>
      <c r="J74" s="134">
        <v>25.322161135808255</v>
      </c>
      <c r="K74" s="134">
        <v>41.600151543571933</v>
      </c>
      <c r="L74" s="134">
        <v>10.591061553181575</v>
      </c>
      <c r="M74" s="134">
        <v>14.281943425055541</v>
      </c>
      <c r="N74" s="105"/>
      <c r="O74" s="373">
        <v>42644</v>
      </c>
      <c r="P74" s="134">
        <v>0.30700098353052696</v>
      </c>
      <c r="Q74" s="134">
        <v>24.897180210699467</v>
      </c>
      <c r="R74" s="134">
        <v>101.28911252089435</v>
      </c>
      <c r="S74" s="134">
        <v>32.736240129145955</v>
      </c>
      <c r="T74" s="134">
        <v>1.9626170515619997E-3</v>
      </c>
      <c r="U74" s="105"/>
      <c r="V74" s="105"/>
      <c r="W74" s="105"/>
      <c r="X74" s="10"/>
      <c r="Y74" s="129"/>
      <c r="Z74" s="129"/>
      <c r="AA74" s="129"/>
      <c r="AB74" s="129"/>
      <c r="AC74" s="129"/>
    </row>
    <row r="75" spans="1:29" ht="15.75">
      <c r="A75" s="373">
        <v>42675</v>
      </c>
      <c r="B75" s="135">
        <v>171.97322934554299</v>
      </c>
      <c r="C75" s="135">
        <v>89.780479016392121</v>
      </c>
      <c r="D75" s="135">
        <v>340.99078270161124</v>
      </c>
      <c r="E75" s="135">
        <v>69.641077120999597</v>
      </c>
      <c r="F75" s="135">
        <v>54.028881534070983</v>
      </c>
      <c r="G75" s="105"/>
      <c r="H75" s="373">
        <v>42675</v>
      </c>
      <c r="I75" s="135">
        <v>46.492293478177452</v>
      </c>
      <c r="J75" s="135">
        <v>29.68951603313112</v>
      </c>
      <c r="K75" s="135">
        <v>43.639441489266829</v>
      </c>
      <c r="L75" s="135">
        <v>12.109112191293091</v>
      </c>
      <c r="M75" s="135">
        <v>14.476106290071334</v>
      </c>
      <c r="N75" s="105"/>
      <c r="O75" s="373">
        <v>42675</v>
      </c>
      <c r="P75" s="135">
        <v>0.108184002090085</v>
      </c>
      <c r="Q75" s="135">
        <v>26.085171877796764</v>
      </c>
      <c r="R75" s="135">
        <v>103.57800365600403</v>
      </c>
      <c r="S75" s="135">
        <v>33.002510707300239</v>
      </c>
      <c r="T75" s="135">
        <v>1.9745624217909997E-3</v>
      </c>
      <c r="U75" s="105"/>
      <c r="V75" s="105"/>
      <c r="W75" s="105"/>
      <c r="X75" s="10"/>
      <c r="Y75" s="129"/>
      <c r="Z75" s="129"/>
      <c r="AA75" s="129"/>
      <c r="AB75" s="129"/>
      <c r="AC75" s="129"/>
    </row>
    <row r="76" spans="1:29" ht="15.75">
      <c r="A76" s="373">
        <v>42705</v>
      </c>
      <c r="B76" s="134">
        <v>176.76931058236804</v>
      </c>
      <c r="C76" s="134">
        <v>97.503980638571605</v>
      </c>
      <c r="D76" s="134">
        <v>344.41257149086641</v>
      </c>
      <c r="E76" s="134">
        <v>74.712316257210887</v>
      </c>
      <c r="F76" s="134">
        <v>54.728673357465524</v>
      </c>
      <c r="G76" s="105"/>
      <c r="H76" s="373">
        <v>42705</v>
      </c>
      <c r="I76" s="134">
        <v>43.559830369854708</v>
      </c>
      <c r="J76" s="134">
        <v>25.821282022693751</v>
      </c>
      <c r="K76" s="134">
        <v>41.20507469917532</v>
      </c>
      <c r="L76" s="134">
        <v>11.480889220771319</v>
      </c>
      <c r="M76" s="134">
        <v>14.469571464903328</v>
      </c>
      <c r="N76" s="105"/>
      <c r="O76" s="373">
        <v>42705</v>
      </c>
      <c r="P76" s="134">
        <v>0.10138923100546801</v>
      </c>
      <c r="Q76" s="134">
        <v>28.11907537286978</v>
      </c>
      <c r="R76" s="134">
        <v>104.4422320525458</v>
      </c>
      <c r="S76" s="134">
        <v>31.241505087787939</v>
      </c>
      <c r="T76" s="134">
        <v>1.988338442235E-3</v>
      </c>
      <c r="U76" s="105"/>
      <c r="V76" s="105"/>
      <c r="W76" s="105"/>
      <c r="X76" s="10"/>
      <c r="Y76" s="129"/>
      <c r="Z76" s="129"/>
      <c r="AA76" s="129"/>
      <c r="AB76" s="129"/>
      <c r="AC76" s="129"/>
    </row>
    <row r="77" spans="1:29" ht="15.75">
      <c r="A77" s="373">
        <v>42736</v>
      </c>
      <c r="B77" s="135">
        <v>172.95062535673358</v>
      </c>
      <c r="C77" s="135">
        <v>102.22154573895993</v>
      </c>
      <c r="D77" s="135">
        <v>353.08898288001598</v>
      </c>
      <c r="E77" s="135">
        <v>69.423157194340632</v>
      </c>
      <c r="F77" s="135">
        <v>53.964997712875132</v>
      </c>
      <c r="G77" s="105"/>
      <c r="H77" s="373">
        <v>42736</v>
      </c>
      <c r="I77" s="135">
        <v>43.785212615991959</v>
      </c>
      <c r="J77" s="135">
        <v>24.067263355210009</v>
      </c>
      <c r="K77" s="135">
        <v>42.035098362572512</v>
      </c>
      <c r="L77" s="135">
        <v>11.070956211394098</v>
      </c>
      <c r="M77" s="135">
        <v>14.012752050098165</v>
      </c>
      <c r="N77" s="105"/>
      <c r="O77" s="373">
        <v>42736</v>
      </c>
      <c r="P77" s="135">
        <v>0.24798826540422397</v>
      </c>
      <c r="Q77" s="135">
        <v>30.850853996560893</v>
      </c>
      <c r="R77" s="135">
        <v>105.88690661015026</v>
      </c>
      <c r="S77" s="135">
        <v>26.138968916906983</v>
      </c>
      <c r="T77" s="135">
        <v>2.0019116429410002E-3</v>
      </c>
      <c r="U77" s="105"/>
      <c r="V77" s="105"/>
      <c r="W77" s="105"/>
      <c r="X77" s="105"/>
      <c r="Y77" s="105"/>
      <c r="Z77" s="105"/>
      <c r="AA77" s="105"/>
      <c r="AB77" s="105"/>
      <c r="AC77" s="105"/>
    </row>
    <row r="78" spans="1:29" ht="15.75">
      <c r="A78" s="373">
        <v>42767</v>
      </c>
      <c r="B78" s="134">
        <v>178.82724032662929</v>
      </c>
      <c r="C78" s="134">
        <v>107.33364339304117</v>
      </c>
      <c r="D78" s="134">
        <v>376.04763284091393</v>
      </c>
      <c r="E78" s="134">
        <v>72.26809715032563</v>
      </c>
      <c r="F78" s="134">
        <v>54.489179862243539</v>
      </c>
      <c r="G78" s="105"/>
      <c r="H78" s="373">
        <v>42767</v>
      </c>
      <c r="I78" s="134">
        <v>44.809267942131086</v>
      </c>
      <c r="J78" s="134">
        <v>26.151974095557605</v>
      </c>
      <c r="K78" s="134">
        <v>43.971162216642924</v>
      </c>
      <c r="L78" s="134">
        <v>11.528212429989198</v>
      </c>
      <c r="M78" s="134">
        <v>14.139540898869669</v>
      </c>
      <c r="N78" s="105"/>
      <c r="O78" s="373">
        <v>42767</v>
      </c>
      <c r="P78" s="134">
        <v>0.27941185901911897</v>
      </c>
      <c r="Q78" s="134">
        <v>32.040031833442995</v>
      </c>
      <c r="R78" s="134">
        <v>103.93893865028606</v>
      </c>
      <c r="S78" s="134">
        <v>26.338399832315648</v>
      </c>
      <c r="T78" s="134">
        <v>2.010897717453E-3</v>
      </c>
      <c r="U78" s="105"/>
      <c r="V78" s="105"/>
      <c r="W78" s="105"/>
      <c r="X78" s="105"/>
      <c r="Y78" s="105"/>
      <c r="Z78" s="105"/>
      <c r="AA78" s="105"/>
      <c r="AB78" s="105"/>
      <c r="AC78" s="105"/>
    </row>
    <row r="79" spans="1:29" ht="15.75">
      <c r="A79" s="373">
        <v>42795</v>
      </c>
      <c r="B79" s="135">
        <v>181.81661216533885</v>
      </c>
      <c r="C79" s="135">
        <v>112.63638435605068</v>
      </c>
      <c r="D79" s="135">
        <v>385.94103842004</v>
      </c>
      <c r="E79" s="135">
        <v>73.647129841675053</v>
      </c>
      <c r="F79" s="135">
        <v>54.9082847198545</v>
      </c>
      <c r="G79" s="105"/>
      <c r="H79" s="373">
        <v>42795</v>
      </c>
      <c r="I79" s="135">
        <v>41.178181518569787</v>
      </c>
      <c r="J79" s="135">
        <v>23.937990581076903</v>
      </c>
      <c r="K79" s="135">
        <v>44.223750634390818</v>
      </c>
      <c r="L79" s="135">
        <v>10.041607275869024</v>
      </c>
      <c r="M79" s="135">
        <v>14.206857724977485</v>
      </c>
      <c r="N79" s="105"/>
      <c r="O79" s="373">
        <v>42795</v>
      </c>
      <c r="P79" s="135">
        <v>0.42795980273156203</v>
      </c>
      <c r="Q79" s="135">
        <v>32.900484884307183</v>
      </c>
      <c r="R79" s="135">
        <v>104.28081935700988</v>
      </c>
      <c r="S79" s="135">
        <v>26.623429055802298</v>
      </c>
      <c r="T79" s="135">
        <v>2.0247296478330002E-3</v>
      </c>
      <c r="U79" s="105"/>
      <c r="V79" s="105"/>
      <c r="W79" s="105"/>
      <c r="X79" s="105"/>
      <c r="Y79" s="105"/>
      <c r="Z79" s="105"/>
      <c r="AA79" s="105"/>
      <c r="AB79" s="105"/>
      <c r="AC79" s="105"/>
    </row>
    <row r="80" spans="1:29" ht="15.75">
      <c r="A80" s="373">
        <v>42826</v>
      </c>
      <c r="B80" s="134">
        <v>181.92620624686214</v>
      </c>
      <c r="C80" s="134">
        <v>113.3106197793914</v>
      </c>
      <c r="D80" s="134">
        <v>388.28109602012051</v>
      </c>
      <c r="E80" s="134">
        <v>75.205479080400423</v>
      </c>
      <c r="F80" s="134">
        <v>54.068352893381658</v>
      </c>
      <c r="G80" s="105"/>
      <c r="H80" s="373">
        <v>42826</v>
      </c>
      <c r="I80" s="134">
        <v>44.151876400757288</v>
      </c>
      <c r="J80" s="134">
        <v>26.706177413273494</v>
      </c>
      <c r="K80" s="134">
        <v>45.953548880733294</v>
      </c>
      <c r="L80" s="134">
        <v>11.141125975028212</v>
      </c>
      <c r="M80" s="134">
        <v>13.982428963002391</v>
      </c>
      <c r="N80" s="105"/>
      <c r="O80" s="373">
        <v>42826</v>
      </c>
      <c r="P80" s="134">
        <v>0.30006859603443198</v>
      </c>
      <c r="Q80" s="134">
        <v>32.720471034612615</v>
      </c>
      <c r="R80" s="134">
        <v>105.10303753372857</v>
      </c>
      <c r="S80" s="134">
        <v>26.743008325498153</v>
      </c>
      <c r="T80" s="134">
        <v>2.0332045000739998E-3</v>
      </c>
      <c r="U80" s="105"/>
      <c r="V80" s="105"/>
      <c r="W80" s="105"/>
      <c r="X80" s="105"/>
      <c r="Y80" s="105"/>
      <c r="Z80" s="105"/>
      <c r="AA80" s="105"/>
      <c r="AB80" s="105"/>
      <c r="AC80" s="105"/>
    </row>
    <row r="81" spans="1:21" ht="15.75">
      <c r="A81" s="373">
        <v>42856</v>
      </c>
      <c r="B81" s="135">
        <v>187.11278875756233</v>
      </c>
      <c r="C81" s="135">
        <v>113.28324304500025</v>
      </c>
      <c r="D81" s="135">
        <v>391.41622030685141</v>
      </c>
      <c r="E81" s="135">
        <v>74.577618052604976</v>
      </c>
      <c r="F81" s="135">
        <v>53.946676502409041</v>
      </c>
      <c r="H81" s="373">
        <v>42856</v>
      </c>
      <c r="I81" s="135">
        <v>41.787163097518842</v>
      </c>
      <c r="J81" s="135">
        <v>31.544601451860608</v>
      </c>
      <c r="K81" s="135">
        <v>43.880899491458294</v>
      </c>
      <c r="L81" s="135">
        <v>11.745494910494847</v>
      </c>
      <c r="M81" s="135">
        <v>13.951326063059195</v>
      </c>
      <c r="O81" s="373">
        <v>42856</v>
      </c>
      <c r="P81" s="135">
        <v>0.31162941758173907</v>
      </c>
      <c r="Q81" s="135">
        <v>32.639743258796365</v>
      </c>
      <c r="R81" s="135">
        <v>94.660994098611084</v>
      </c>
      <c r="S81" s="135">
        <v>27.018123735574946</v>
      </c>
      <c r="T81" s="135">
        <v>2.045170754844E-3</v>
      </c>
    </row>
    <row r="82" spans="1:21" ht="15.75">
      <c r="A82" s="373">
        <v>42887</v>
      </c>
      <c r="B82" s="134">
        <v>187.92396339569947</v>
      </c>
      <c r="C82" s="134">
        <v>113.66883394906385</v>
      </c>
      <c r="D82" s="134">
        <v>395.30806566531561</v>
      </c>
      <c r="E82" s="134">
        <v>74.665889787209935</v>
      </c>
      <c r="F82" s="134">
        <v>53.815961157595659</v>
      </c>
      <c r="H82" s="373">
        <v>42887</v>
      </c>
      <c r="I82" s="134">
        <v>43.144730978742302</v>
      </c>
      <c r="J82" s="134">
        <v>32.921294815485226</v>
      </c>
      <c r="K82" s="134">
        <v>45.300617166473984</v>
      </c>
      <c r="L82" s="134">
        <v>11.947580924986031</v>
      </c>
      <c r="M82" s="134">
        <v>13.912151468473903</v>
      </c>
      <c r="O82" s="373">
        <v>42887</v>
      </c>
      <c r="P82" s="134">
        <v>0.37651163976516311</v>
      </c>
      <c r="Q82" s="134">
        <v>33.35897110629594</v>
      </c>
      <c r="R82" s="134">
        <v>95.722716150782489</v>
      </c>
      <c r="S82" s="134">
        <v>27.29547743669097</v>
      </c>
      <c r="T82" s="134">
        <v>2.0586812230679995E-3</v>
      </c>
    </row>
    <row r="83" spans="1:21" ht="15.75">
      <c r="A83" s="373">
        <v>42917</v>
      </c>
      <c r="B83" s="135">
        <v>194.35736764672589</v>
      </c>
      <c r="C83" s="135">
        <v>110.78538555091842</v>
      </c>
      <c r="D83" s="135">
        <v>394.06956809465419</v>
      </c>
      <c r="E83" s="135">
        <v>73.129360392612838</v>
      </c>
      <c r="F83" s="135">
        <v>42.792768579804537</v>
      </c>
      <c r="H83" s="373">
        <v>42917</v>
      </c>
      <c r="I83" s="135">
        <v>44.878299411328619</v>
      </c>
      <c r="J83" s="135">
        <v>34.503843105566176</v>
      </c>
      <c r="K83" s="135">
        <v>47.262852874956877</v>
      </c>
      <c r="L83" s="135">
        <v>12.149144763688831</v>
      </c>
      <c r="M83" s="135">
        <v>13.134475942537012</v>
      </c>
      <c r="O83" s="373">
        <v>42917</v>
      </c>
      <c r="P83" s="135">
        <v>0.34020500043817298</v>
      </c>
      <c r="Q83" s="135">
        <v>34.46071998460107</v>
      </c>
      <c r="R83" s="135">
        <v>96.257799482823572</v>
      </c>
      <c r="S83" s="135">
        <v>26.429316360628999</v>
      </c>
      <c r="T83" s="135">
        <v>2.0699823489690001E-3</v>
      </c>
    </row>
    <row r="84" spans="1:21" ht="15.75">
      <c r="A84" s="373">
        <v>42948</v>
      </c>
      <c r="B84" s="134">
        <v>196.21406121881816</v>
      </c>
      <c r="C84" s="134">
        <v>116.26059847780971</v>
      </c>
      <c r="D84" s="134">
        <v>386.74196059212989</v>
      </c>
      <c r="E84" s="134">
        <v>73.472354988814757</v>
      </c>
      <c r="F84" s="134">
        <v>43.180082511318346</v>
      </c>
      <c r="H84" s="373">
        <v>42948</v>
      </c>
      <c r="I84" s="134">
        <v>45.41862520434784</v>
      </c>
      <c r="J84" s="134">
        <v>34.821059229222925</v>
      </c>
      <c r="K84" s="134">
        <v>48.04274769473777</v>
      </c>
      <c r="L84" s="134">
        <v>12.724735400836279</v>
      </c>
      <c r="M84" s="134">
        <v>13.232087430901942</v>
      </c>
      <c r="O84" s="373">
        <v>42948</v>
      </c>
      <c r="P84" s="134">
        <v>0.33885232115071007</v>
      </c>
      <c r="Q84" s="134">
        <v>35.00657645239226</v>
      </c>
      <c r="R84" s="134">
        <v>96.033020005590103</v>
      </c>
      <c r="S84" s="134">
        <v>26.850484197953126</v>
      </c>
      <c r="T84" s="134">
        <v>2.0820952388099999E-3</v>
      </c>
    </row>
    <row r="85" spans="1:21" ht="15.75">
      <c r="A85" s="373">
        <v>42979</v>
      </c>
      <c r="B85" s="135">
        <v>194.82434916766371</v>
      </c>
      <c r="C85" s="135">
        <v>128.51087414058395</v>
      </c>
      <c r="D85" s="135">
        <v>389.76814182792515</v>
      </c>
      <c r="E85" s="135">
        <v>77.944741947737555</v>
      </c>
      <c r="F85" s="135">
        <v>43.713415883953111</v>
      </c>
      <c r="H85" s="373">
        <v>42979</v>
      </c>
      <c r="I85" s="135">
        <v>45.086634127758536</v>
      </c>
      <c r="J85" s="135">
        <v>35.098325785160029</v>
      </c>
      <c r="K85" s="135">
        <v>46.912588008553314</v>
      </c>
      <c r="L85" s="135">
        <v>13.620430158546439</v>
      </c>
      <c r="M85" s="135">
        <v>13.401841580719166</v>
      </c>
      <c r="O85" s="373">
        <v>42979</v>
      </c>
      <c r="P85" s="135">
        <v>0.39444072396011304</v>
      </c>
      <c r="Q85" s="135">
        <v>35.633801297417953</v>
      </c>
      <c r="R85" s="135">
        <v>96.388001046617447</v>
      </c>
      <c r="S85" s="135">
        <v>27.283553835603467</v>
      </c>
      <c r="T85" s="135">
        <v>2.0922756682569999E-3</v>
      </c>
    </row>
    <row r="86" spans="1:21" ht="15.75">
      <c r="A86" s="373">
        <v>43009</v>
      </c>
      <c r="B86" s="134">
        <v>195.51290806109466</v>
      </c>
      <c r="C86" s="134">
        <v>124.05852288553118</v>
      </c>
      <c r="D86" s="134">
        <v>393.188432893867</v>
      </c>
      <c r="E86" s="134">
        <v>83.902140231338805</v>
      </c>
      <c r="F86" s="134">
        <v>43.506347115501441</v>
      </c>
      <c r="H86" s="373">
        <v>43009</v>
      </c>
      <c r="I86" s="134">
        <v>38.892008271747393</v>
      </c>
      <c r="J86" s="134">
        <v>25.196738903982403</v>
      </c>
      <c r="K86" s="134">
        <v>44.280902376521098</v>
      </c>
      <c r="L86" s="134">
        <v>11.811721892312727</v>
      </c>
      <c r="M86" s="134">
        <v>13.3480147338927</v>
      </c>
      <c r="O86" s="373">
        <v>43009</v>
      </c>
      <c r="P86" s="134">
        <v>0.42658409031245703</v>
      </c>
      <c r="Q86" s="134">
        <v>30.525299751174039</v>
      </c>
      <c r="R86" s="134">
        <v>96.948460146521441</v>
      </c>
      <c r="S86" s="134">
        <v>27.394761175631597</v>
      </c>
      <c r="T86" s="134">
        <v>2.1019732707149999E-3</v>
      </c>
    </row>
    <row r="87" spans="1:21" ht="15.75">
      <c r="A87" s="373">
        <v>43040</v>
      </c>
      <c r="B87" s="135">
        <v>199.41639550884437</v>
      </c>
      <c r="C87" s="135">
        <v>126.78779135687796</v>
      </c>
      <c r="D87" s="135">
        <v>396.94086526383262</v>
      </c>
      <c r="E87" s="135">
        <v>88.295810803290365</v>
      </c>
      <c r="F87" s="135">
        <v>44.164092802895865</v>
      </c>
      <c r="H87" s="373">
        <v>43040</v>
      </c>
      <c r="I87" s="135">
        <v>39.113946609392578</v>
      </c>
      <c r="J87" s="135">
        <v>27.04370604540205</v>
      </c>
      <c r="K87" s="135">
        <v>44.254693237877156</v>
      </c>
      <c r="L87" s="135">
        <v>11.604150559458152</v>
      </c>
      <c r="M87" s="135">
        <v>13.5104962167535</v>
      </c>
      <c r="O87" s="373">
        <v>43040</v>
      </c>
      <c r="P87" s="135">
        <v>0.43648978055356413</v>
      </c>
      <c r="Q87" s="135">
        <v>30.359717683905735</v>
      </c>
      <c r="R87" s="135">
        <v>96.801135361649457</v>
      </c>
      <c r="S87" s="135">
        <v>27.639720325602955</v>
      </c>
      <c r="T87" s="135">
        <v>2.111716970196E-3</v>
      </c>
    </row>
    <row r="88" spans="1:21" ht="15.75">
      <c r="A88" s="373">
        <v>43070</v>
      </c>
      <c r="B88" s="134">
        <v>202.56364562911295</v>
      </c>
      <c r="C88" s="134">
        <v>135.41702730988175</v>
      </c>
      <c r="D88" s="134">
        <v>403.33690773840931</v>
      </c>
      <c r="E88" s="134">
        <v>88.340266252151295</v>
      </c>
      <c r="F88" s="134">
        <v>44.900848290121552</v>
      </c>
      <c r="H88" s="373">
        <v>43070</v>
      </c>
      <c r="I88" s="134">
        <v>47.306333121402169</v>
      </c>
      <c r="J88" s="134">
        <v>35.671145089777184</v>
      </c>
      <c r="K88" s="134">
        <v>48.771500854007606</v>
      </c>
      <c r="L88" s="134">
        <v>18.775764777385426</v>
      </c>
      <c r="M88" s="134">
        <v>13.766254202097439</v>
      </c>
      <c r="O88" s="373">
        <v>43070</v>
      </c>
      <c r="P88" s="134">
        <v>0.43513762799228295</v>
      </c>
      <c r="Q88" s="134">
        <v>30.345535423912921</v>
      </c>
      <c r="R88" s="134">
        <v>97.141453093229629</v>
      </c>
      <c r="S88" s="134">
        <v>27.892222598120082</v>
      </c>
      <c r="T88" s="134">
        <v>2.1219951379560001E-3</v>
      </c>
    </row>
    <row r="89" spans="1:21" ht="15.75">
      <c r="A89" s="373">
        <v>43101</v>
      </c>
      <c r="B89" s="135">
        <v>195.16127342471634</v>
      </c>
      <c r="C89" s="135">
        <v>123.29190592637707</v>
      </c>
      <c r="D89" s="135">
        <v>413.68936540390428</v>
      </c>
      <c r="E89" s="135">
        <v>74.064356812510837</v>
      </c>
      <c r="F89" s="135">
        <v>44.33270954649111</v>
      </c>
      <c r="H89" s="373">
        <v>43101</v>
      </c>
      <c r="I89" s="135">
        <v>39.338094701409574</v>
      </c>
      <c r="J89" s="135">
        <v>23.193899275685194</v>
      </c>
      <c r="K89" s="135">
        <v>45.276696227620327</v>
      </c>
      <c r="L89" s="135">
        <v>11.545137424458614</v>
      </c>
      <c r="M89" s="135">
        <v>13.533768537976183</v>
      </c>
      <c r="O89" s="373">
        <v>43101</v>
      </c>
      <c r="P89" s="135">
        <v>0.40433716857921498</v>
      </c>
      <c r="Q89" s="135">
        <v>31.395962535571957</v>
      </c>
      <c r="R89" s="135">
        <v>97.921013162689604</v>
      </c>
      <c r="S89" s="135">
        <v>22.648460914354587</v>
      </c>
      <c r="T89" s="135">
        <v>2.13232412686E-3</v>
      </c>
    </row>
    <row r="90" spans="1:21" ht="15.75">
      <c r="A90" s="373">
        <v>43132</v>
      </c>
      <c r="B90" s="134">
        <v>196.58391418432009</v>
      </c>
      <c r="C90" s="134">
        <v>128.93879545703345</v>
      </c>
      <c r="D90" s="134">
        <v>407.52498574768248</v>
      </c>
      <c r="E90" s="134">
        <v>66.731111787621543</v>
      </c>
      <c r="F90" s="134">
        <v>44.662709698661303</v>
      </c>
      <c r="H90" s="373">
        <v>43132</v>
      </c>
      <c r="I90" s="134">
        <v>39.919437422197632</v>
      </c>
      <c r="J90" s="134">
        <v>23.637733606859204</v>
      </c>
      <c r="K90" s="134">
        <v>44.635292566483926</v>
      </c>
      <c r="L90" s="134">
        <v>12.123826592102221</v>
      </c>
      <c r="M90" s="134">
        <v>13.639040497342902</v>
      </c>
      <c r="O90" s="373">
        <v>43132</v>
      </c>
      <c r="P90" s="134">
        <v>0.36074279213551103</v>
      </c>
      <c r="Q90" s="134">
        <v>31.546030652206419</v>
      </c>
      <c r="R90" s="134">
        <v>97.214405536534755</v>
      </c>
      <c r="S90" s="134">
        <v>22.859911518095153</v>
      </c>
      <c r="T90" s="134">
        <v>2.1412181875459999E-3</v>
      </c>
    </row>
    <row r="91" spans="1:21" ht="15.75">
      <c r="A91" s="373">
        <v>43160</v>
      </c>
      <c r="B91" s="135">
        <v>175.61763764788088</v>
      </c>
      <c r="C91" s="135">
        <v>123.61661423327509</v>
      </c>
      <c r="D91" s="135">
        <v>403.11726781955429</v>
      </c>
      <c r="E91" s="135">
        <v>51.982567897941038</v>
      </c>
      <c r="F91" s="135">
        <v>45.325988619811888</v>
      </c>
      <c r="H91" s="373">
        <v>43160</v>
      </c>
      <c r="I91" s="135">
        <v>38.545446785899806</v>
      </c>
      <c r="J91" s="135">
        <v>23.590491693981033</v>
      </c>
      <c r="K91" s="135">
        <v>44.981564720397301</v>
      </c>
      <c r="L91" s="135">
        <v>14.180007128814042</v>
      </c>
      <c r="M91" s="135">
        <v>13.8423349534024</v>
      </c>
      <c r="O91" s="373">
        <v>43160</v>
      </c>
      <c r="P91" s="135">
        <v>0.54919726806681413</v>
      </c>
      <c r="Q91" s="135">
        <v>32.173871491812889</v>
      </c>
      <c r="R91" s="135">
        <v>97.772763134549734</v>
      </c>
      <c r="S91" s="135">
        <v>23.082254814619525</v>
      </c>
      <c r="T91" s="135">
        <v>2.1521378885290001E-3</v>
      </c>
    </row>
    <row r="92" spans="1:21" ht="15.75">
      <c r="A92" s="373">
        <v>43191</v>
      </c>
      <c r="B92" s="134">
        <v>181.45779999999999</v>
      </c>
      <c r="C92" s="134">
        <v>127.43062399999999</v>
      </c>
      <c r="D92" s="134">
        <v>408.89275800000001</v>
      </c>
      <c r="E92" s="134">
        <v>49.269383099999999</v>
      </c>
      <c r="F92" s="134">
        <v>45.249009399999998</v>
      </c>
      <c r="H92" s="373">
        <v>43191</v>
      </c>
      <c r="I92" s="134">
        <v>38.453519399999998</v>
      </c>
      <c r="J92" s="134">
        <v>23.343839200000001</v>
      </c>
      <c r="K92" s="134">
        <v>45.522433999999997</v>
      </c>
      <c r="L92" s="134">
        <v>16.119804200000001</v>
      </c>
      <c r="M92" s="134">
        <v>13.853732900000001</v>
      </c>
      <c r="O92" s="373">
        <v>43191</v>
      </c>
      <c r="P92" s="134">
        <v>0.41369853000000001</v>
      </c>
      <c r="Q92" s="134">
        <v>31.268262</v>
      </c>
      <c r="R92" s="134">
        <v>98.354802699999993</v>
      </c>
      <c r="S92" s="134">
        <v>23.314093400000001</v>
      </c>
      <c r="T92" s="134">
        <v>2.1621100000000001E-3</v>
      </c>
    </row>
    <row r="93" spans="1:2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</row>
    <row r="94" spans="1:21">
      <c r="A94" s="96" t="s">
        <v>275</v>
      </c>
    </row>
    <row r="102" spans="9:9" ht="15" customHeight="1"/>
    <row r="103" spans="9:9" ht="15" customHeight="1"/>
    <row r="104" spans="9:9" ht="15" customHeight="1"/>
    <row r="105" spans="9:9" ht="15" customHeight="1">
      <c r="I105" s="337"/>
    </row>
    <row r="106" spans="9:9" ht="15" customHeight="1">
      <c r="I106" s="337"/>
    </row>
    <row r="107" spans="9:9" ht="15" customHeight="1">
      <c r="I107" s="337"/>
    </row>
    <row r="108" spans="9:9" ht="15" customHeight="1"/>
    <row r="109" spans="9:9" ht="15" customHeight="1"/>
    <row r="110" spans="9:9" ht="15" customHeight="1"/>
    <row r="111" spans="9:9" ht="15" customHeight="1"/>
    <row r="112" spans="9:9" ht="15" customHeight="1"/>
    <row r="113" spans="4:4" ht="15" customHeight="1"/>
    <row r="114" spans="4:4" ht="15" customHeight="1"/>
    <row r="115" spans="4:4" ht="15" customHeight="1">
      <c r="D115" s="335"/>
    </row>
    <row r="116" spans="4:4" ht="15" customHeight="1">
      <c r="D116" s="335"/>
    </row>
    <row r="117" spans="4:4">
      <c r="D117" s="336"/>
    </row>
    <row r="118" spans="4:4">
      <c r="D118" s="336"/>
    </row>
    <row r="119" spans="4:4">
      <c r="D119" s="336"/>
    </row>
    <row r="120" spans="4:4">
      <c r="D120" s="336"/>
    </row>
    <row r="121" spans="4:4">
      <c r="D121" s="336"/>
    </row>
    <row r="122" spans="4:4">
      <c r="D122" s="336"/>
    </row>
    <row r="123" spans="4:4" ht="15" customHeight="1">
      <c r="D123" s="336"/>
    </row>
    <row r="124" spans="4:4" ht="15" customHeight="1">
      <c r="D124" s="129"/>
    </row>
    <row r="125" spans="4:4" ht="15" customHeight="1">
      <c r="D125" s="129"/>
    </row>
    <row r="126" spans="4:4" ht="15" customHeight="1">
      <c r="D126" s="129"/>
    </row>
    <row r="127" spans="4:4" ht="15" customHeight="1">
      <c r="D127" s="129"/>
    </row>
    <row r="128" spans="4:4" ht="15" customHeight="1">
      <c r="D128" s="336"/>
    </row>
    <row r="129" spans="4:4" ht="15" customHeight="1">
      <c r="D129" s="335"/>
    </row>
    <row r="130" spans="4:4" ht="15" customHeight="1">
      <c r="D130" s="335"/>
    </row>
    <row r="131" spans="4:4" ht="15" customHeight="1">
      <c r="D131" s="335"/>
    </row>
    <row r="132" spans="4:4" ht="15" customHeight="1">
      <c r="D132" s="335"/>
    </row>
    <row r="133" spans="4:4" ht="15" customHeight="1">
      <c r="D133" s="336"/>
    </row>
    <row r="134" spans="4:4" ht="15" customHeight="1">
      <c r="D134" s="129"/>
    </row>
    <row r="135" spans="4:4" ht="15" customHeight="1">
      <c r="D135" s="129"/>
    </row>
    <row r="136" spans="4:4" ht="15" customHeight="1">
      <c r="D136" s="129"/>
    </row>
    <row r="137" spans="4:4" ht="15" customHeight="1">
      <c r="D137" s="129"/>
    </row>
  </sheetData>
  <mergeCells count="14">
    <mergeCell ref="A1:T1"/>
    <mergeCell ref="A2:T2"/>
    <mergeCell ref="A5:A6"/>
    <mergeCell ref="H5:H6"/>
    <mergeCell ref="O5:O6"/>
    <mergeCell ref="I5:M5"/>
    <mergeCell ref="P5:T5"/>
    <mergeCell ref="B5:F5"/>
    <mergeCell ref="P50:T50"/>
    <mergeCell ref="A50:A51"/>
    <mergeCell ref="B50:F50"/>
    <mergeCell ref="H50:H51"/>
    <mergeCell ref="I50:M50"/>
    <mergeCell ref="O50:O51"/>
  </mergeCells>
  <hyperlinks>
    <hyperlink ref="T3" location="Indice!A1" display="Voltar ao índice"/>
  </hyperlinks>
  <pageMargins left="2.2834645669291338" right="1.1811023622047245" top="0.78740157480314965" bottom="0.78740157480314965" header="0.31496062992125984" footer="0.31496062992125984"/>
  <pageSetup scale="54" fitToHeight="3" orientation="landscape" r:id="rId1"/>
  <headerFooter alignWithMargins="0">
    <oddFooter>&amp;L&amp;"Trebuchet MS,Normal"&amp;8Relatório Mensal da Dívida Pública Federal&amp;C&amp;"Trebuchet MS,Normal"&amp;8Anexo 2.8&amp;R&amp;"Trebuchet MS,Normal"&amp;8Tesouro Nacional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T22"/>
  <sheetViews>
    <sheetView showGridLines="0" topLeftCell="B1" zoomScale="80" zoomScaleNormal="80" workbookViewId="0">
      <selection activeCell="R19" sqref="R19"/>
    </sheetView>
  </sheetViews>
  <sheetFormatPr defaultRowHeight="15"/>
  <cols>
    <col min="2" max="2" width="13.42578125" bestFit="1" customWidth="1"/>
    <col min="3" max="3" width="15" customWidth="1"/>
    <col min="4" max="7" width="12.7109375" customWidth="1"/>
    <col min="8" max="8" width="11.140625" customWidth="1"/>
    <col min="9" max="9" width="11.42578125" customWidth="1"/>
    <col min="10" max="10" width="11" customWidth="1"/>
    <col min="11" max="11" width="10.140625" bestFit="1" customWidth="1"/>
    <col min="12" max="12" width="13.85546875" bestFit="1" customWidth="1"/>
    <col min="13" max="13" width="13.140625" bestFit="1" customWidth="1"/>
    <col min="14" max="14" width="12.7109375" customWidth="1"/>
    <col min="15" max="15" width="13" customWidth="1"/>
    <col min="16" max="17" width="12.7109375" customWidth="1"/>
    <col min="18" max="18" width="11.28515625" bestFit="1" customWidth="1"/>
    <col min="19" max="19" width="13.85546875" bestFit="1" customWidth="1"/>
  </cols>
  <sheetData>
    <row r="1" spans="1:20" ht="21">
      <c r="A1" s="397" t="s">
        <v>150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397"/>
      <c r="O1" s="397"/>
      <c r="P1" s="397"/>
      <c r="Q1" s="397"/>
      <c r="R1" s="397"/>
      <c r="S1" s="397"/>
    </row>
    <row r="2" spans="1:20" ht="26.25">
      <c r="A2" s="502" t="s">
        <v>157</v>
      </c>
      <c r="B2" s="503"/>
      <c r="C2" s="503"/>
      <c r="D2" s="503"/>
      <c r="E2" s="503"/>
      <c r="F2" s="503"/>
      <c r="G2" s="503"/>
      <c r="H2" s="503"/>
      <c r="I2" s="503"/>
      <c r="J2" s="503"/>
      <c r="K2" s="503"/>
      <c r="L2" s="503"/>
      <c r="M2" s="503"/>
      <c r="N2" s="503"/>
      <c r="O2" s="503"/>
      <c r="P2" s="503"/>
      <c r="Q2" s="503"/>
      <c r="R2" s="503"/>
      <c r="S2" s="504"/>
    </row>
    <row r="3" spans="1:20">
      <c r="A3" s="55"/>
      <c r="B3" s="169"/>
      <c r="C3" s="55"/>
      <c r="D3" s="69"/>
      <c r="E3" s="55"/>
      <c r="F3" s="55"/>
      <c r="G3" s="55"/>
      <c r="H3" s="55"/>
      <c r="I3" s="69"/>
    </row>
    <row r="4" spans="1:20" ht="15.75">
      <c r="A4" s="55"/>
      <c r="B4" s="169"/>
      <c r="C4" s="55"/>
      <c r="D4" s="69"/>
      <c r="E4" s="55"/>
      <c r="F4" s="55"/>
      <c r="G4" s="55"/>
      <c r="H4" s="55"/>
      <c r="Q4" s="498" t="s">
        <v>152</v>
      </c>
      <c r="R4" s="498"/>
      <c r="S4" s="498"/>
    </row>
    <row r="5" spans="1:20" ht="30" customHeigh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</row>
    <row r="6" spans="1:20" ht="30" customHeight="1">
      <c r="A6" s="499" t="s">
        <v>53</v>
      </c>
      <c r="B6" s="422" t="s">
        <v>135</v>
      </c>
      <c r="C6" s="423"/>
      <c r="D6" s="423"/>
      <c r="E6" s="423"/>
      <c r="F6" s="423"/>
      <c r="G6" s="423"/>
      <c r="H6" s="423"/>
      <c r="I6" s="423"/>
      <c r="J6" s="2"/>
      <c r="K6" s="501" t="s">
        <v>53</v>
      </c>
      <c r="L6" s="418" t="s">
        <v>136</v>
      </c>
      <c r="M6" s="418"/>
      <c r="N6" s="418"/>
      <c r="O6" s="418"/>
      <c r="P6" s="418"/>
      <c r="Q6" s="418"/>
      <c r="R6" s="418"/>
      <c r="S6" s="418"/>
      <c r="T6" s="175"/>
    </row>
    <row r="7" spans="1:20" ht="30">
      <c r="A7" s="500"/>
      <c r="B7" s="172" t="s">
        <v>100</v>
      </c>
      <c r="C7" s="173" t="s">
        <v>178</v>
      </c>
      <c r="D7" s="173" t="s">
        <v>143</v>
      </c>
      <c r="E7" s="173" t="s">
        <v>144</v>
      </c>
      <c r="F7" s="173" t="s">
        <v>104</v>
      </c>
      <c r="G7" s="173" t="s">
        <v>227</v>
      </c>
      <c r="H7" s="173" t="s">
        <v>105</v>
      </c>
      <c r="I7" s="172" t="s">
        <v>90</v>
      </c>
      <c r="J7" s="106"/>
      <c r="K7" s="501"/>
      <c r="L7" s="174" t="s">
        <v>100</v>
      </c>
      <c r="M7" s="173" t="s">
        <v>246</v>
      </c>
      <c r="N7" s="173" t="s">
        <v>143</v>
      </c>
      <c r="O7" s="173" t="s">
        <v>144</v>
      </c>
      <c r="P7" s="173" t="s">
        <v>104</v>
      </c>
      <c r="Q7" s="173" t="s">
        <v>227</v>
      </c>
      <c r="R7" s="173" t="s">
        <v>105</v>
      </c>
      <c r="S7" s="173" t="s">
        <v>90</v>
      </c>
    </row>
    <row r="8" spans="1:20">
      <c r="A8" s="171">
        <v>2011</v>
      </c>
      <c r="B8" s="276">
        <v>753393.51420456008</v>
      </c>
      <c r="C8" s="276">
        <v>148512.55670458998</v>
      </c>
      <c r="D8" s="276">
        <v>26689.729126396498</v>
      </c>
      <c r="E8" s="276">
        <v>46831.988756309998</v>
      </c>
      <c r="F8" s="276">
        <v>26437.391102469897</v>
      </c>
      <c r="G8" s="276">
        <v>3180.1356331099901</v>
      </c>
      <c r="H8" s="276">
        <v>681.28873542000099</v>
      </c>
      <c r="I8" s="276">
        <v>1005726.6042628563</v>
      </c>
      <c r="J8" s="1"/>
      <c r="K8" s="171">
        <v>2011</v>
      </c>
      <c r="L8" s="276">
        <v>2478151.3965697032</v>
      </c>
      <c r="M8" s="276">
        <v>107076.15428226264</v>
      </c>
      <c r="N8" s="276" t="s">
        <v>259</v>
      </c>
      <c r="O8" s="276">
        <v>57250.3251398055</v>
      </c>
      <c r="P8" s="276">
        <v>13215.122773945846</v>
      </c>
      <c r="Q8" s="276">
        <v>3881.2246114675272</v>
      </c>
      <c r="R8" s="276">
        <v>1382.58469999878</v>
      </c>
      <c r="S8" s="276" t="s">
        <v>259</v>
      </c>
    </row>
    <row r="9" spans="1:20">
      <c r="A9" s="171">
        <v>2012</v>
      </c>
      <c r="B9" s="277">
        <v>649519.60589218</v>
      </c>
      <c r="C9" s="277">
        <v>236181.74102272998</v>
      </c>
      <c r="D9" s="277">
        <v>58543.730171399999</v>
      </c>
      <c r="E9" s="277">
        <v>62360.071500279999</v>
      </c>
      <c r="F9" s="277">
        <v>27700.896915640002</v>
      </c>
      <c r="G9" s="277">
        <v>3305.81321652</v>
      </c>
      <c r="H9" s="277">
        <v>826.26359918999992</v>
      </c>
      <c r="I9" s="277">
        <v>1038438.1223179401</v>
      </c>
      <c r="J9" s="1"/>
      <c r="K9" s="171">
        <v>2012</v>
      </c>
      <c r="L9" s="277">
        <v>2408562.9314214583</v>
      </c>
      <c r="M9" s="277">
        <v>92511.414599088239</v>
      </c>
      <c r="N9" s="277" t="s">
        <v>259</v>
      </c>
      <c r="O9" s="277">
        <v>71727.442235167458</v>
      </c>
      <c r="P9" s="277">
        <v>5267.4034549999997</v>
      </c>
      <c r="Q9" s="277">
        <v>5720.593859353301</v>
      </c>
      <c r="R9" s="277">
        <v>4483.8274677415084</v>
      </c>
      <c r="S9" s="277" t="s">
        <v>259</v>
      </c>
    </row>
    <row r="10" spans="1:20">
      <c r="A10" s="171">
        <v>2013</v>
      </c>
      <c r="B10" s="276">
        <v>640634.98971561005</v>
      </c>
      <c r="C10" s="276">
        <v>336866.47758517996</v>
      </c>
      <c r="D10" s="276">
        <v>118897.94664461</v>
      </c>
      <c r="E10" s="276">
        <v>96598.970205039994</v>
      </c>
      <c r="F10" s="276">
        <v>26914.91890493</v>
      </c>
      <c r="G10" s="276">
        <v>2899.8181258600002</v>
      </c>
      <c r="H10" s="276">
        <v>405.15262524000002</v>
      </c>
      <c r="I10" s="276">
        <v>1223218.2738064697</v>
      </c>
      <c r="J10" s="1"/>
      <c r="K10" s="171">
        <v>2013</v>
      </c>
      <c r="L10" s="276">
        <v>2586477.2580424729</v>
      </c>
      <c r="M10" s="276">
        <v>104284.95861551</v>
      </c>
      <c r="N10" s="276" t="s">
        <v>259</v>
      </c>
      <c r="O10" s="276">
        <v>110146.30679659994</v>
      </c>
      <c r="P10" s="276">
        <v>5256.3244650000006</v>
      </c>
      <c r="Q10" s="276">
        <v>5064.9607061499973</v>
      </c>
      <c r="R10" s="276">
        <v>5105.2693010284938</v>
      </c>
      <c r="S10" s="276" t="s">
        <v>259</v>
      </c>
    </row>
    <row r="11" spans="1:20">
      <c r="A11" s="171">
        <v>2014</v>
      </c>
      <c r="B11" s="277">
        <v>539770.24915752001</v>
      </c>
      <c r="C11" s="277">
        <v>355584.52995617996</v>
      </c>
      <c r="D11" s="277">
        <v>148681.08434453001</v>
      </c>
      <c r="E11" s="277">
        <v>160054.93684078997</v>
      </c>
      <c r="F11" s="277">
        <v>22599.127749110001</v>
      </c>
      <c r="G11" s="277">
        <v>4325.5797649999995</v>
      </c>
      <c r="H11" s="277">
        <v>512.62617332000002</v>
      </c>
      <c r="I11" s="277">
        <v>1231528.13398645</v>
      </c>
      <c r="J11" s="1"/>
      <c r="K11" s="171">
        <v>2014</v>
      </c>
      <c r="L11" s="277">
        <v>2606630.475280432</v>
      </c>
      <c r="M11" s="277">
        <v>113036.18561042</v>
      </c>
      <c r="N11" s="277" t="s">
        <v>259</v>
      </c>
      <c r="O11" s="277">
        <v>159998.58178947004</v>
      </c>
      <c r="P11" s="277">
        <v>3434.064214</v>
      </c>
      <c r="Q11" s="277">
        <v>5123.4673021800008</v>
      </c>
      <c r="R11" s="277">
        <v>84385.162028769977</v>
      </c>
      <c r="S11" s="277" t="s">
        <v>259</v>
      </c>
    </row>
    <row r="12" spans="1:20">
      <c r="A12" s="171">
        <v>2015</v>
      </c>
      <c r="B12" s="276">
        <v>535222.01620585995</v>
      </c>
      <c r="C12" s="276">
        <v>434860.60919945006</v>
      </c>
      <c r="D12" s="276">
        <v>193123.12230865998</v>
      </c>
      <c r="E12" s="276">
        <v>204228.77080052</v>
      </c>
      <c r="F12" s="276">
        <v>15611.22035657</v>
      </c>
      <c r="G12" s="276">
        <v>5358.1396310100008</v>
      </c>
      <c r="H12" s="276">
        <v>773.89966487999993</v>
      </c>
      <c r="I12" s="276">
        <v>1389177.77816695</v>
      </c>
      <c r="J12" s="1"/>
      <c r="K12" s="171">
        <v>2015</v>
      </c>
      <c r="L12" s="276">
        <v>2090268.306323109</v>
      </c>
      <c r="M12" s="276">
        <v>130948.22389594001</v>
      </c>
      <c r="N12" s="276">
        <v>72237.530794940059</v>
      </c>
      <c r="O12" s="276">
        <v>177060.24138445003</v>
      </c>
      <c r="P12" s="276">
        <v>5999.6911230000005</v>
      </c>
      <c r="Q12" s="276">
        <v>5816.4016401599993</v>
      </c>
      <c r="R12" s="276">
        <v>2069.6716848900001</v>
      </c>
      <c r="S12" s="276">
        <v>2484400.066846489</v>
      </c>
    </row>
    <row r="13" spans="1:20">
      <c r="A13" s="171">
        <v>2016</v>
      </c>
      <c r="B13" s="277">
        <v>595861.10868831002</v>
      </c>
      <c r="C13" s="277">
        <v>429678.65426174004</v>
      </c>
      <c r="D13" s="277">
        <v>188672.50651844</v>
      </c>
      <c r="E13" s="277">
        <v>201813.03909427</v>
      </c>
      <c r="F13" s="277">
        <v>9417.0227956399995</v>
      </c>
      <c r="G13" s="277">
        <v>6934.0197628199994</v>
      </c>
      <c r="H13" s="277">
        <v>850.80816761999995</v>
      </c>
      <c r="I13" s="277">
        <v>1433227.1592888401</v>
      </c>
      <c r="J13" s="1"/>
      <c r="K13" s="171">
        <v>2016</v>
      </c>
      <c r="L13" s="277">
        <v>2233033.6751413704</v>
      </c>
      <c r="M13" s="277">
        <v>91375.967516779972</v>
      </c>
      <c r="N13" s="277">
        <v>52892.347381760002</v>
      </c>
      <c r="O13" s="277">
        <v>143854.24547097992</v>
      </c>
      <c r="P13" s="277">
        <v>3281.2669550000005</v>
      </c>
      <c r="Q13" s="277">
        <v>6163.7452295899984</v>
      </c>
      <c r="R13" s="277">
        <v>12032.130399640007</v>
      </c>
      <c r="S13" s="277">
        <v>2542633.3780951202</v>
      </c>
    </row>
    <row r="14" spans="1:20">
      <c r="A14" s="171">
        <v>2017</v>
      </c>
      <c r="B14" s="276">
        <v>710644.20038887986</v>
      </c>
      <c r="C14" s="276">
        <v>385097.53723397007</v>
      </c>
      <c r="D14" s="276">
        <v>148362.83698956002</v>
      </c>
      <c r="E14" s="276">
        <v>183301.50263984001</v>
      </c>
      <c r="F14" s="276">
        <v>3810.6369131199999</v>
      </c>
      <c r="G14" s="276">
        <v>7475.1689701199994</v>
      </c>
      <c r="H14" s="276">
        <v>1053.82373869</v>
      </c>
      <c r="I14" s="276">
        <v>1439745.7068741797</v>
      </c>
      <c r="J14" s="1"/>
      <c r="K14" s="171">
        <v>2017</v>
      </c>
      <c r="L14" s="276">
        <v>3146621.3520227917</v>
      </c>
      <c r="M14" s="276">
        <v>86066.489851689999</v>
      </c>
      <c r="N14" s="276">
        <v>108964.30191773</v>
      </c>
      <c r="O14" s="276">
        <v>151305.69663657001</v>
      </c>
      <c r="P14" s="276">
        <v>963.33235047999995</v>
      </c>
      <c r="Q14" s="276">
        <v>7774.0555204000011</v>
      </c>
      <c r="R14" s="276">
        <v>2267.2106963900023</v>
      </c>
      <c r="S14" s="276">
        <v>3503962.4389960514</v>
      </c>
    </row>
    <row r="15" spans="1:20">
      <c r="A15" s="171">
        <v>2018</v>
      </c>
      <c r="B15" s="277">
        <v>559128.20107192989</v>
      </c>
      <c r="C15" s="277">
        <v>309550.99516083003</v>
      </c>
      <c r="D15" s="277">
        <v>151362.04700040998</v>
      </c>
      <c r="E15" s="277">
        <v>164964.20166417002</v>
      </c>
      <c r="F15" s="277">
        <v>1922.0623585899998</v>
      </c>
      <c r="G15" s="277">
        <v>8531.9354417199993</v>
      </c>
      <c r="H15" s="277">
        <v>943.22903373999998</v>
      </c>
      <c r="I15" s="277">
        <v>1196402.6717313901</v>
      </c>
      <c r="J15" s="55"/>
      <c r="K15" s="171" t="s">
        <v>280</v>
      </c>
      <c r="L15" s="277">
        <v>2228406.65023001</v>
      </c>
      <c r="M15" s="277">
        <v>92575.472928009971</v>
      </c>
      <c r="N15" s="277">
        <v>87539.802715240003</v>
      </c>
      <c r="O15" s="277">
        <v>65214.309227919999</v>
      </c>
      <c r="P15" s="277">
        <v>566.67200900000012</v>
      </c>
      <c r="Q15" s="277">
        <v>4777.181760219999</v>
      </c>
      <c r="R15" s="277">
        <v>661.66773518000002</v>
      </c>
      <c r="S15" s="277">
        <v>2479741.75660558</v>
      </c>
    </row>
    <row r="16" spans="1:20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t="s">
        <v>292</v>
      </c>
      <c r="L16" s="55"/>
      <c r="M16" s="55"/>
      <c r="N16" s="55"/>
      <c r="O16" s="55"/>
      <c r="P16" s="55"/>
      <c r="Q16" s="55"/>
      <c r="R16" s="55"/>
      <c r="S16" s="55"/>
    </row>
    <row r="17" spans="1:19">
      <c r="A17" s="55" t="s">
        <v>129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</row>
    <row r="18" spans="1:19">
      <c r="A18" s="55"/>
    </row>
    <row r="21" spans="1:19" ht="47.25" customHeight="1"/>
    <row r="22" spans="1:19" ht="30" customHeight="1"/>
  </sheetData>
  <mergeCells count="7">
    <mergeCell ref="A1:S1"/>
    <mergeCell ref="Q4:S4"/>
    <mergeCell ref="B6:I6"/>
    <mergeCell ref="A6:A7"/>
    <mergeCell ref="K6:K7"/>
    <mergeCell ref="L6:S6"/>
    <mergeCell ref="A2:S2"/>
  </mergeCells>
  <hyperlinks>
    <hyperlink ref="Q4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19"/>
  <sheetViews>
    <sheetView showGridLines="0" zoomScale="80" zoomScaleNormal="80" workbookViewId="0">
      <selection activeCell="F20" sqref="F20"/>
    </sheetView>
  </sheetViews>
  <sheetFormatPr defaultRowHeight="15"/>
  <cols>
    <col min="1" max="1" width="10.140625" bestFit="1" customWidth="1"/>
    <col min="2" max="2" width="12.85546875" customWidth="1"/>
    <col min="3" max="3" width="12.7109375" customWidth="1"/>
    <col min="4" max="4" width="17.5703125" customWidth="1"/>
    <col min="5" max="5" width="15.42578125" customWidth="1"/>
    <col min="6" max="6" width="15.7109375" customWidth="1"/>
    <col min="7" max="7" width="10.5703125" customWidth="1"/>
    <col min="8" max="8" width="10" customWidth="1"/>
    <col min="9" max="9" width="10.42578125" customWidth="1"/>
    <col min="10" max="10" width="11.28515625" bestFit="1" customWidth="1"/>
    <col min="11" max="11" width="12.85546875" customWidth="1"/>
    <col min="12" max="12" width="13.42578125" bestFit="1" customWidth="1"/>
  </cols>
  <sheetData>
    <row r="1" spans="1:12" ht="21">
      <c r="A1" s="397" t="s">
        <v>150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</row>
    <row r="2" spans="1:12" ht="26.25">
      <c r="A2" s="427" t="s">
        <v>254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</row>
    <row r="3" spans="1:12">
      <c r="A3" s="55"/>
      <c r="B3" s="55"/>
      <c r="C3" s="55"/>
      <c r="D3" s="69"/>
      <c r="E3" s="55"/>
      <c r="F3" s="55"/>
      <c r="G3" s="55"/>
      <c r="H3" s="55"/>
      <c r="I3" s="69"/>
    </row>
    <row r="4" spans="1:12" ht="30" customHeight="1">
      <c r="A4" s="55"/>
      <c r="B4" s="55"/>
      <c r="C4" s="55"/>
      <c r="D4" s="69"/>
      <c r="E4" s="55"/>
      <c r="F4" s="55"/>
      <c r="G4" s="55"/>
      <c r="H4" s="498" t="s">
        <v>152</v>
      </c>
      <c r="I4" s="498"/>
      <c r="J4" s="498"/>
      <c r="K4" s="498"/>
    </row>
    <row r="6" spans="1:12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</row>
    <row r="7" spans="1:12">
      <c r="A7" s="506"/>
      <c r="B7" s="506"/>
      <c r="C7" s="506"/>
      <c r="D7" s="506"/>
      <c r="E7" s="506"/>
      <c r="F7" s="506"/>
      <c r="G7" s="506"/>
      <c r="H7" s="506"/>
      <c r="I7" s="506"/>
      <c r="J7" s="55"/>
      <c r="K7" s="55"/>
    </row>
    <row r="8" spans="1:12" ht="30" customHeight="1">
      <c r="A8" s="499" t="s">
        <v>53</v>
      </c>
      <c r="B8" s="418" t="s">
        <v>137</v>
      </c>
      <c r="C8" s="418"/>
      <c r="D8" s="418"/>
      <c r="E8" s="418"/>
      <c r="F8" s="418"/>
      <c r="G8" s="418"/>
      <c r="H8" s="418"/>
      <c r="I8" s="418"/>
      <c r="J8" s="418"/>
      <c r="K8" s="418"/>
      <c r="L8" s="275"/>
    </row>
    <row r="9" spans="1:12" ht="24" customHeight="1">
      <c r="A9" s="505"/>
      <c r="B9" s="177" t="s">
        <v>109</v>
      </c>
      <c r="C9" s="178" t="s">
        <v>110</v>
      </c>
      <c r="D9" s="178" t="s">
        <v>228</v>
      </c>
      <c r="E9" s="178" t="s">
        <v>111</v>
      </c>
      <c r="F9" s="178" t="s">
        <v>229</v>
      </c>
      <c r="G9" s="178" t="s">
        <v>112</v>
      </c>
      <c r="H9" s="178" t="s">
        <v>113</v>
      </c>
      <c r="I9" s="178" t="s">
        <v>114</v>
      </c>
      <c r="J9" s="178" t="s">
        <v>115</v>
      </c>
      <c r="K9" s="178" t="s">
        <v>116</v>
      </c>
      <c r="L9" s="177" t="s">
        <v>253</v>
      </c>
    </row>
    <row r="10" spans="1:12">
      <c r="A10" s="171">
        <v>2011</v>
      </c>
      <c r="B10" s="276">
        <v>43790.166389109996</v>
      </c>
      <c r="C10" s="276">
        <v>27795.141795129999</v>
      </c>
      <c r="D10" s="276">
        <v>2023.8170235699999</v>
      </c>
      <c r="E10" s="276">
        <v>3834.4198900900005</v>
      </c>
      <c r="F10" s="276">
        <v>447.98230760000001</v>
      </c>
      <c r="G10" s="276">
        <v>10298.127373790001</v>
      </c>
      <c r="H10" s="276">
        <v>22531.167835490003</v>
      </c>
      <c r="I10" s="276">
        <v>898.16317664999997</v>
      </c>
      <c r="J10" s="276">
        <v>1368.0839699999999</v>
      </c>
      <c r="K10" s="276">
        <v>345.59503901999994</v>
      </c>
      <c r="L10" s="276">
        <v>113332.66480045002</v>
      </c>
    </row>
    <row r="11" spans="1:12">
      <c r="A11" s="171">
        <v>2012</v>
      </c>
      <c r="B11" s="277">
        <v>53286.528277500001</v>
      </c>
      <c r="C11" s="277">
        <v>33356.143470770003</v>
      </c>
      <c r="D11" s="277">
        <v>1542.07603008</v>
      </c>
      <c r="E11" s="277">
        <v>5928.0976249799996</v>
      </c>
      <c r="F11" s="277">
        <v>20.434999999999999</v>
      </c>
      <c r="G11" s="277">
        <v>12929.289218110001</v>
      </c>
      <c r="H11" s="277">
        <v>24662.955849640002</v>
      </c>
      <c r="I11" s="277">
        <v>772.52420299000005</v>
      </c>
      <c r="J11" s="277">
        <v>2578.5852475900001</v>
      </c>
      <c r="K11" s="277">
        <v>370.39804522000003</v>
      </c>
      <c r="L11" s="277">
        <v>135447.03296688001</v>
      </c>
    </row>
    <row r="12" spans="1:12">
      <c r="A12" s="171">
        <v>2013</v>
      </c>
      <c r="B12" s="276">
        <v>66259.314129760009</v>
      </c>
      <c r="C12" s="276">
        <v>45387.694792629991</v>
      </c>
      <c r="D12" s="276">
        <v>1322.4187403600001</v>
      </c>
      <c r="E12" s="276">
        <v>7930.1432636299996</v>
      </c>
      <c r="F12" s="276">
        <v>162.16648499999999</v>
      </c>
      <c r="G12" s="276">
        <v>13379.57055778</v>
      </c>
      <c r="H12" s="276">
        <v>26689.692219339999</v>
      </c>
      <c r="I12" s="276">
        <v>296.45557739999992</v>
      </c>
      <c r="J12" s="276">
        <v>1890.1953615999998</v>
      </c>
      <c r="K12" s="276">
        <v>968.85988349000002</v>
      </c>
      <c r="L12" s="276">
        <v>164286.51101098998</v>
      </c>
    </row>
    <row r="13" spans="1:12">
      <c r="A13" s="171">
        <v>2014</v>
      </c>
      <c r="B13" s="277">
        <v>86325.763960030003</v>
      </c>
      <c r="C13" s="277">
        <v>55694.607866620005</v>
      </c>
      <c r="D13" s="277">
        <v>1385.57366931</v>
      </c>
      <c r="E13" s="277">
        <v>5405.2588243699993</v>
      </c>
      <c r="F13" s="277">
        <v>392.92641600000002</v>
      </c>
      <c r="G13" s="277">
        <v>11106.938348860001</v>
      </c>
      <c r="H13" s="277">
        <v>35272.324124940002</v>
      </c>
      <c r="I13" s="277">
        <v>351.83758999000003</v>
      </c>
      <c r="J13" s="277">
        <v>3265.6840180100003</v>
      </c>
      <c r="K13" s="277">
        <v>2045.4052063399997</v>
      </c>
      <c r="L13" s="277">
        <v>201246.32002446998</v>
      </c>
    </row>
    <row r="14" spans="1:12">
      <c r="A14" s="171">
        <v>2015</v>
      </c>
      <c r="B14" s="276">
        <v>97494.891864880003</v>
      </c>
      <c r="C14" s="276">
        <v>60629.910649199999</v>
      </c>
      <c r="D14" s="276">
        <v>1042.0222905600001</v>
      </c>
      <c r="E14" s="276">
        <v>3616.45774493</v>
      </c>
      <c r="F14" s="276">
        <v>0</v>
      </c>
      <c r="G14" s="276">
        <v>13604.866786389999</v>
      </c>
      <c r="H14" s="276">
        <v>21739.883653790002</v>
      </c>
      <c r="I14" s="276">
        <v>434.68009230000001</v>
      </c>
      <c r="J14" s="276">
        <v>3223.6679610900001</v>
      </c>
      <c r="K14" s="276">
        <v>6387.1903384999996</v>
      </c>
      <c r="L14" s="276">
        <v>208173.57138163998</v>
      </c>
    </row>
    <row r="15" spans="1:12">
      <c r="A15" s="171">
        <v>2016</v>
      </c>
      <c r="B15" s="277">
        <v>107188.45817010001</v>
      </c>
      <c r="C15" s="277">
        <v>73630.552417059997</v>
      </c>
      <c r="D15" s="277">
        <v>1137.67342431</v>
      </c>
      <c r="E15" s="277">
        <v>2047.62558173</v>
      </c>
      <c r="F15" s="277">
        <v>0</v>
      </c>
      <c r="G15" s="277">
        <v>10212.589160540001</v>
      </c>
      <c r="H15" s="277">
        <v>12910.211908719999</v>
      </c>
      <c r="I15" s="277">
        <v>60.727900580000004</v>
      </c>
      <c r="J15" s="277">
        <v>3635.1228124999998</v>
      </c>
      <c r="K15" s="277">
        <v>17467.660601759999</v>
      </c>
      <c r="L15" s="277">
        <v>228290.6219773</v>
      </c>
    </row>
    <row r="16" spans="1:12">
      <c r="A16" s="171">
        <v>2017</v>
      </c>
      <c r="B16" s="276">
        <v>108399.28981821</v>
      </c>
      <c r="C16" s="276">
        <v>73423.992838639999</v>
      </c>
      <c r="D16" s="276">
        <v>1077.8698750599999</v>
      </c>
      <c r="E16" s="276">
        <v>1207.42163142</v>
      </c>
      <c r="F16" s="276">
        <v>0</v>
      </c>
      <c r="G16" s="276">
        <v>8170.9631053800003</v>
      </c>
      <c r="H16" s="276">
        <v>9457.5639095799997</v>
      </c>
      <c r="I16" s="276">
        <v>82.360720069999999</v>
      </c>
      <c r="J16" s="276">
        <v>5073.2937427399993</v>
      </c>
      <c r="K16" s="276">
        <v>30153.766902929998</v>
      </c>
      <c r="L16" s="276">
        <v>237046.52254402998</v>
      </c>
    </row>
    <row r="17" spans="1:12">
      <c r="A17" s="171">
        <v>2018</v>
      </c>
      <c r="B17" s="277">
        <v>109191.51351501999</v>
      </c>
      <c r="C17" s="277">
        <v>72721.470480560005</v>
      </c>
      <c r="D17" s="277">
        <v>1034.7742101599999</v>
      </c>
      <c r="E17" s="277">
        <v>689.76307358000008</v>
      </c>
      <c r="F17" s="277">
        <v>0</v>
      </c>
      <c r="G17" s="277">
        <v>7759.3146897399993</v>
      </c>
      <c r="H17" s="277">
        <v>9443.6305647299996</v>
      </c>
      <c r="I17" s="277">
        <v>83.025611129999987</v>
      </c>
      <c r="J17" s="277">
        <v>6018.1668527600004</v>
      </c>
      <c r="K17" s="277">
        <v>30667.630078029997</v>
      </c>
      <c r="L17" s="277">
        <v>237609.28907570997</v>
      </c>
    </row>
    <row r="18" spans="1:12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2">
      <c r="A19" s="89" t="s">
        <v>129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</row>
  </sheetData>
  <mergeCells count="6">
    <mergeCell ref="H4:K4"/>
    <mergeCell ref="A8:A9"/>
    <mergeCell ref="B8:K8"/>
    <mergeCell ref="A7:I7"/>
    <mergeCell ref="A1:L1"/>
    <mergeCell ref="A2:L2"/>
  </mergeCells>
  <hyperlinks>
    <hyperlink ref="H4" location="Indice!A1" display="Voltar ao índice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R33"/>
  <sheetViews>
    <sheetView showGridLines="0" zoomScale="68" zoomScaleNormal="68" workbookViewId="0">
      <selection activeCell="O20" sqref="O20"/>
    </sheetView>
  </sheetViews>
  <sheetFormatPr defaultRowHeight="15"/>
  <cols>
    <col min="1" max="1" width="10.140625" customWidth="1"/>
    <col min="2" max="2" width="15" bestFit="1" customWidth="1"/>
    <col min="3" max="3" width="20.7109375" customWidth="1"/>
    <col min="4" max="4" width="15.7109375" customWidth="1"/>
    <col min="5" max="5" width="16.7109375" customWidth="1"/>
    <col min="6" max="6" width="11.85546875" bestFit="1" customWidth="1"/>
    <col min="7" max="7" width="18.7109375" customWidth="1"/>
    <col min="8" max="8" width="12.7109375" customWidth="1"/>
    <col min="11" max="11" width="12.7109375" customWidth="1"/>
    <col min="12" max="12" width="20.7109375" customWidth="1"/>
    <col min="13" max="13" width="15.7109375" customWidth="1"/>
    <col min="14" max="14" width="16.7109375" customWidth="1"/>
    <col min="15" max="15" width="20.5703125" bestFit="1" customWidth="1"/>
    <col min="16" max="16" width="18.7109375" customWidth="1"/>
    <col min="17" max="17" width="12.7109375" customWidth="1"/>
  </cols>
  <sheetData>
    <row r="1" spans="1:18" ht="21">
      <c r="A1" s="524" t="s">
        <v>150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</row>
    <row r="2" spans="1:18" ht="26.25">
      <c r="A2" s="525" t="s">
        <v>272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7"/>
    </row>
    <row r="3" spans="1:18" ht="39.950000000000003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153"/>
      <c r="L3" s="153"/>
      <c r="M3" s="153"/>
      <c r="N3" s="153"/>
      <c r="O3" s="199"/>
      <c r="P3" s="498" t="s">
        <v>152</v>
      </c>
      <c r="Q3" s="498"/>
      <c r="R3" s="97"/>
    </row>
    <row r="4" spans="1:18">
      <c r="A4" s="97" t="s">
        <v>158</v>
      </c>
      <c r="B4" s="528"/>
      <c r="C4" s="528"/>
      <c r="D4" s="528"/>
      <c r="E4" s="528"/>
      <c r="F4" s="528"/>
      <c r="G4" s="528"/>
      <c r="H4" s="528"/>
      <c r="I4" s="528"/>
      <c r="J4" s="528"/>
      <c r="K4" s="528"/>
      <c r="L4" s="97"/>
      <c r="M4" s="97"/>
      <c r="N4" s="97"/>
      <c r="O4" s="97"/>
      <c r="P4" s="97"/>
      <c r="Q4" s="97"/>
    </row>
    <row r="5" spans="1:18" s="311" customFormat="1" ht="30" customHeight="1">
      <c r="A5" s="529" t="s">
        <v>53</v>
      </c>
      <c r="B5" s="517" t="s">
        <v>133</v>
      </c>
      <c r="C5" s="518"/>
      <c r="D5" s="518"/>
      <c r="E5" s="518"/>
      <c r="F5" s="518"/>
      <c r="G5" s="518"/>
      <c r="H5" s="518"/>
      <c r="I5" s="154"/>
      <c r="J5" s="530" t="s">
        <v>53</v>
      </c>
      <c r="K5" s="517" t="s">
        <v>134</v>
      </c>
      <c r="L5" s="518"/>
      <c r="M5" s="518"/>
      <c r="N5" s="518"/>
      <c r="O5" s="518"/>
      <c r="P5" s="518"/>
      <c r="Q5" s="531"/>
    </row>
    <row r="6" spans="1:18" ht="30" customHeight="1">
      <c r="A6" s="515"/>
      <c r="B6" s="532" t="s">
        <v>98</v>
      </c>
      <c r="C6" s="532"/>
      <c r="D6" s="533"/>
      <c r="E6" s="513" t="s">
        <v>223</v>
      </c>
      <c r="F6" s="513" t="s">
        <v>108</v>
      </c>
      <c r="G6" s="513" t="s">
        <v>224</v>
      </c>
      <c r="H6" s="532" t="s">
        <v>90</v>
      </c>
      <c r="I6" s="155"/>
      <c r="J6" s="530"/>
      <c r="K6" s="532" t="s">
        <v>98</v>
      </c>
      <c r="L6" s="532"/>
      <c r="M6" s="532"/>
      <c r="N6" s="513" t="s">
        <v>223</v>
      </c>
      <c r="O6" s="513" t="s">
        <v>108</v>
      </c>
      <c r="P6" s="513" t="s">
        <v>224</v>
      </c>
      <c r="Q6" s="534" t="s">
        <v>90</v>
      </c>
    </row>
    <row r="7" spans="1:18" ht="27.95" customHeight="1">
      <c r="A7" s="516"/>
      <c r="B7" s="156" t="s">
        <v>106</v>
      </c>
      <c r="C7" s="159" t="s">
        <v>107</v>
      </c>
      <c r="D7" s="156" t="s">
        <v>56</v>
      </c>
      <c r="E7" s="513"/>
      <c r="F7" s="513"/>
      <c r="G7" s="513"/>
      <c r="H7" s="532"/>
      <c r="I7" s="155"/>
      <c r="J7" s="530"/>
      <c r="K7" s="156" t="s">
        <v>106</v>
      </c>
      <c r="L7" s="159" t="s">
        <v>107</v>
      </c>
      <c r="M7" s="156" t="s">
        <v>56</v>
      </c>
      <c r="N7" s="513"/>
      <c r="O7" s="513"/>
      <c r="P7" s="513"/>
      <c r="Q7" s="534"/>
    </row>
    <row r="8" spans="1:18">
      <c r="A8" s="161">
        <v>2011</v>
      </c>
      <c r="B8" s="278">
        <v>252890.07729999995</v>
      </c>
      <c r="C8" s="278">
        <v>140910.78054999982</v>
      </c>
      <c r="D8" s="278">
        <v>393800.8578499998</v>
      </c>
      <c r="E8" s="278">
        <v>12025.5929476</v>
      </c>
      <c r="F8" s="278">
        <v>946.64486654000098</v>
      </c>
      <c r="G8" s="278">
        <v>21.228137999999998</v>
      </c>
      <c r="H8" s="278">
        <v>406794.32380213978</v>
      </c>
      <c r="I8" s="155"/>
      <c r="J8" s="160">
        <v>2011</v>
      </c>
      <c r="K8" s="278">
        <v>11000</v>
      </c>
      <c r="L8" s="278">
        <v>52315.153112599997</v>
      </c>
      <c r="M8" s="278">
        <v>63315.153112599997</v>
      </c>
      <c r="N8" s="278">
        <v>18975.907564000005</v>
      </c>
      <c r="O8" s="278">
        <v>1705.2833991699995</v>
      </c>
      <c r="P8" s="278">
        <v>4.4009999999999998</v>
      </c>
      <c r="Q8" s="278">
        <v>84000.745075769999</v>
      </c>
    </row>
    <row r="9" spans="1:18">
      <c r="A9" s="161">
        <v>2012</v>
      </c>
      <c r="B9" s="279">
        <v>309700.57661999995</v>
      </c>
      <c r="C9" s="279">
        <v>197945.86933000039</v>
      </c>
      <c r="D9" s="279">
        <v>507646.44595000031</v>
      </c>
      <c r="E9" s="279">
        <v>9790.9288215200013</v>
      </c>
      <c r="F9" s="279">
        <v>1107.1081346099998</v>
      </c>
      <c r="G9" s="279">
        <v>12.198803</v>
      </c>
      <c r="H9" s="279">
        <v>518556.68170913029</v>
      </c>
      <c r="I9" s="155"/>
      <c r="J9" s="161">
        <v>2012</v>
      </c>
      <c r="K9" s="279">
        <v>39060</v>
      </c>
      <c r="L9" s="279">
        <v>91778.004943799999</v>
      </c>
      <c r="M9" s="279">
        <v>130838.0049438</v>
      </c>
      <c r="N9" s="279">
        <v>21240.770483999997</v>
      </c>
      <c r="O9" s="279">
        <v>10.766939000000001</v>
      </c>
      <c r="P9" s="279">
        <v>4.5568029999999995</v>
      </c>
      <c r="Q9" s="279">
        <v>152094.0991698</v>
      </c>
    </row>
    <row r="10" spans="1:18">
      <c r="A10" s="161">
        <v>2013</v>
      </c>
      <c r="B10" s="278">
        <v>356551.15143999987</v>
      </c>
      <c r="C10" s="278">
        <v>222898.96718999968</v>
      </c>
      <c r="D10" s="278">
        <v>579450.11862999958</v>
      </c>
      <c r="E10" s="278">
        <v>10985.69532866</v>
      </c>
      <c r="F10" s="278">
        <v>1109.5522990100001</v>
      </c>
      <c r="G10" s="278">
        <v>25.074605999999999</v>
      </c>
      <c r="H10" s="278">
        <v>591570.4408636695</v>
      </c>
      <c r="I10" s="155"/>
      <c r="J10" s="161">
        <v>2013</v>
      </c>
      <c r="K10" s="278">
        <v>20000</v>
      </c>
      <c r="L10" s="278">
        <v>71053.856</v>
      </c>
      <c r="M10" s="278">
        <v>91053.856</v>
      </c>
      <c r="N10" s="278">
        <v>17324.716458580006</v>
      </c>
      <c r="O10" s="278">
        <v>1477.4057130399999</v>
      </c>
      <c r="P10" s="278">
        <v>0</v>
      </c>
      <c r="Q10" s="278">
        <v>109855.97817162001</v>
      </c>
    </row>
    <row r="11" spans="1:18">
      <c r="A11" s="161">
        <v>2014</v>
      </c>
      <c r="B11" s="279">
        <v>416385.5326300005</v>
      </c>
      <c r="C11" s="279">
        <v>254877.71776999932</v>
      </c>
      <c r="D11" s="279">
        <v>671263.25039999979</v>
      </c>
      <c r="E11" s="279">
        <v>17735.77895281</v>
      </c>
      <c r="F11" s="279">
        <v>1198.95469647</v>
      </c>
      <c r="G11" s="279">
        <v>22.525106000000001</v>
      </c>
      <c r="H11" s="279">
        <v>690220.50915527984</v>
      </c>
      <c r="I11" s="155"/>
      <c r="J11" s="161">
        <v>2014</v>
      </c>
      <c r="K11" s="279">
        <v>20000</v>
      </c>
      <c r="L11" s="279">
        <v>116453.89350630001</v>
      </c>
      <c r="M11" s="279">
        <v>136453.8935063</v>
      </c>
      <c r="N11" s="279">
        <v>23098.254872649999</v>
      </c>
      <c r="O11" s="279">
        <v>1203.4155956999994</v>
      </c>
      <c r="P11" s="279">
        <v>0</v>
      </c>
      <c r="Q11" s="279">
        <v>160755.56397464999</v>
      </c>
    </row>
    <row r="12" spans="1:18">
      <c r="A12" s="161">
        <v>2015</v>
      </c>
      <c r="B12" s="278">
        <v>479568.78009000083</v>
      </c>
      <c r="C12" s="278">
        <v>259688.48833999966</v>
      </c>
      <c r="D12" s="278">
        <v>739257.26843000052</v>
      </c>
      <c r="E12" s="278">
        <v>7667.5231917500005</v>
      </c>
      <c r="F12" s="278">
        <v>1415.31008552</v>
      </c>
      <c r="G12" s="278">
        <v>16.665106000000002</v>
      </c>
      <c r="H12" s="278">
        <v>748356.76681327063</v>
      </c>
      <c r="I12" s="155"/>
      <c r="J12" s="161">
        <v>2015</v>
      </c>
      <c r="K12" s="278">
        <v>10000</v>
      </c>
      <c r="L12" s="278">
        <v>65899.997499999998</v>
      </c>
      <c r="M12" s="278">
        <v>75899.997499999998</v>
      </c>
      <c r="N12" s="278">
        <v>9552.5000001400003</v>
      </c>
      <c r="O12" s="278">
        <v>1669.0484228800005</v>
      </c>
      <c r="P12" s="278">
        <v>0</v>
      </c>
      <c r="Q12" s="278">
        <v>87121.545923020007</v>
      </c>
    </row>
    <row r="13" spans="1:18">
      <c r="A13" s="161">
        <v>2016</v>
      </c>
      <c r="B13" s="279">
        <v>529842.92564999964</v>
      </c>
      <c r="C13" s="279">
        <v>252246.14596999934</v>
      </c>
      <c r="D13" s="279">
        <v>782089.07161999901</v>
      </c>
      <c r="E13" s="279">
        <v>8291.6794734899995</v>
      </c>
      <c r="F13" s="279">
        <v>1768.2821803100001</v>
      </c>
      <c r="G13" s="279">
        <v>14.275105999999999</v>
      </c>
      <c r="H13" s="279">
        <v>792163.30837979901</v>
      </c>
      <c r="I13" s="157"/>
      <c r="J13" s="161">
        <v>2016</v>
      </c>
      <c r="K13" s="279">
        <v>20000</v>
      </c>
      <c r="L13" s="279">
        <v>60316.984238999998</v>
      </c>
      <c r="M13" s="279">
        <v>80316.984238999998</v>
      </c>
      <c r="N13" s="279">
        <v>8837.6532899999984</v>
      </c>
      <c r="O13" s="279">
        <v>331994.93562309997</v>
      </c>
      <c r="P13" s="279">
        <v>0</v>
      </c>
      <c r="Q13" s="279">
        <v>421149.57315209997</v>
      </c>
    </row>
    <row r="14" spans="1:18">
      <c r="A14" s="161">
        <v>2016</v>
      </c>
      <c r="B14" s="278">
        <v>469731.62896999979</v>
      </c>
      <c r="C14" s="278">
        <v>278128.66514000023</v>
      </c>
      <c r="D14" s="278">
        <v>747860.29411000002</v>
      </c>
      <c r="E14" s="278">
        <v>25082.455562700001</v>
      </c>
      <c r="F14" s="278">
        <v>15167.59650277</v>
      </c>
      <c r="G14" s="278">
        <v>10.869802999999999</v>
      </c>
      <c r="H14" s="278">
        <v>788121.21597847005</v>
      </c>
      <c r="I14" s="157"/>
      <c r="J14" s="161">
        <v>2017</v>
      </c>
      <c r="K14" s="280">
        <v>0</v>
      </c>
      <c r="L14" s="280">
        <v>93038.81453631504</v>
      </c>
      <c r="M14" s="280">
        <v>93038.81453631504</v>
      </c>
      <c r="N14" s="280">
        <v>27743.670000040001</v>
      </c>
      <c r="O14" s="280">
        <v>33097.846666440011</v>
      </c>
      <c r="P14" s="280">
        <v>0</v>
      </c>
      <c r="Q14" s="280">
        <v>153880.33120279506</v>
      </c>
    </row>
    <row r="15" spans="1:18">
      <c r="A15" s="161">
        <v>2018</v>
      </c>
      <c r="B15" s="279">
        <v>480797.08889000042</v>
      </c>
      <c r="C15" s="279">
        <v>304745.82797000004</v>
      </c>
      <c r="D15" s="279">
        <v>785542.91686000046</v>
      </c>
      <c r="E15" s="279">
        <v>28981.98213534</v>
      </c>
      <c r="F15" s="279">
        <v>22724.457770950001</v>
      </c>
      <c r="G15" s="279">
        <v>0</v>
      </c>
      <c r="H15" s="279">
        <v>837249.3567662905</v>
      </c>
      <c r="I15" s="157"/>
      <c r="J15" s="161">
        <v>2018</v>
      </c>
      <c r="K15" s="281">
        <v>0</v>
      </c>
      <c r="L15" s="281">
        <v>77348.886184999996</v>
      </c>
      <c r="M15" s="281">
        <v>77348.886184999996</v>
      </c>
      <c r="N15" s="281">
        <v>15065.273999999999</v>
      </c>
      <c r="O15" s="281">
        <v>35527.410797690012</v>
      </c>
      <c r="P15" s="281">
        <v>0</v>
      </c>
      <c r="Q15" s="281">
        <v>127941.57098269001</v>
      </c>
    </row>
    <row r="16" spans="1:18" ht="30" customHeight="1">
      <c r="A16" s="158"/>
      <c r="B16" s="157"/>
      <c r="C16" s="157"/>
      <c r="D16" s="157"/>
      <c r="E16" s="157"/>
      <c r="F16" s="157"/>
      <c r="G16" s="376"/>
      <c r="H16" s="376"/>
      <c r="I16" s="157"/>
      <c r="J16" s="158" t="s">
        <v>292</v>
      </c>
      <c r="K16" s="157"/>
      <c r="L16" s="157"/>
      <c r="M16" s="157"/>
      <c r="N16" s="157"/>
      <c r="O16" s="157"/>
      <c r="P16" s="157"/>
      <c r="Q16" s="157"/>
    </row>
    <row r="17" spans="1:17" ht="15.75">
      <c r="A17" s="162" t="s">
        <v>129</v>
      </c>
      <c r="B17" s="162"/>
      <c r="C17" s="162"/>
      <c r="D17" s="162"/>
      <c r="E17" s="162"/>
      <c r="F17" s="162"/>
      <c r="G17" s="162"/>
      <c r="H17" s="162"/>
      <c r="I17" s="162"/>
      <c r="J17" s="162" t="s">
        <v>129</v>
      </c>
      <c r="K17" s="162"/>
      <c r="L17" s="97"/>
      <c r="M17" s="97"/>
      <c r="N17" s="97"/>
      <c r="O17" s="97"/>
      <c r="P17" s="97"/>
      <c r="Q17" s="97"/>
    </row>
    <row r="21" spans="1:17" ht="30" customHeight="1">
      <c r="A21" s="515" t="s">
        <v>53</v>
      </c>
      <c r="B21" s="517" t="s">
        <v>225</v>
      </c>
      <c r="C21" s="518"/>
      <c r="D21" s="518"/>
      <c r="E21" s="518"/>
      <c r="F21" s="518"/>
      <c r="G21" s="518"/>
      <c r="I21" s="155"/>
    </row>
    <row r="22" spans="1:17" ht="27.95" customHeight="1">
      <c r="A22" s="516"/>
      <c r="B22" s="519" t="s">
        <v>281</v>
      </c>
      <c r="C22" s="520"/>
      <c r="D22" s="521" t="s">
        <v>226</v>
      </c>
      <c r="E22" s="522"/>
      <c r="F22" s="523" t="s">
        <v>56</v>
      </c>
      <c r="G22" s="523"/>
      <c r="I22" s="155"/>
    </row>
    <row r="23" spans="1:17">
      <c r="A23" s="170">
        <v>2011</v>
      </c>
      <c r="B23" s="511">
        <v>76458.492149536076</v>
      </c>
      <c r="C23" s="514"/>
      <c r="D23" s="512">
        <v>210363.92427520416</v>
      </c>
      <c r="E23" s="512"/>
      <c r="F23" s="512">
        <v>286822.41642474022</v>
      </c>
      <c r="G23" s="512"/>
    </row>
    <row r="24" spans="1:17">
      <c r="A24" s="171">
        <v>2012</v>
      </c>
      <c r="B24" s="509">
        <v>136433.8264965596</v>
      </c>
      <c r="C24" s="510"/>
      <c r="D24" s="510">
        <v>271414.68102271273</v>
      </c>
      <c r="E24" s="510"/>
      <c r="F24" s="510">
        <v>407848.50751927233</v>
      </c>
      <c r="G24" s="510"/>
    </row>
    <row r="25" spans="1:17">
      <c r="A25" s="171">
        <v>2013</v>
      </c>
      <c r="B25" s="511">
        <v>179658.20741305963</v>
      </c>
      <c r="C25" s="512"/>
      <c r="D25" s="512">
        <v>245051.24890490904</v>
      </c>
      <c r="E25" s="512"/>
      <c r="F25" s="512">
        <v>424709.45631796867</v>
      </c>
      <c r="G25" s="512"/>
    </row>
    <row r="26" spans="1:17">
      <c r="A26" s="171">
        <v>2014</v>
      </c>
      <c r="B26" s="509">
        <v>200051.18408809029</v>
      </c>
      <c r="C26" s="510"/>
      <c r="D26" s="510">
        <v>284719.25746711413</v>
      </c>
      <c r="E26" s="510"/>
      <c r="F26" s="510">
        <v>484770.44155520445</v>
      </c>
      <c r="G26" s="510"/>
    </row>
    <row r="27" spans="1:17">
      <c r="A27" s="171">
        <v>2015</v>
      </c>
      <c r="B27" s="511">
        <v>299711.80361061043</v>
      </c>
      <c r="C27" s="512"/>
      <c r="D27" s="512">
        <v>293761.17606701818</v>
      </c>
      <c r="E27" s="512"/>
      <c r="F27" s="512">
        <v>593472.97967762861</v>
      </c>
      <c r="G27" s="512"/>
    </row>
    <row r="28" spans="1:17">
      <c r="A28" s="171">
        <v>2016</v>
      </c>
      <c r="B28" s="509">
        <v>300078.83714584087</v>
      </c>
      <c r="C28" s="510"/>
      <c r="D28" s="510">
        <v>235670.34352526825</v>
      </c>
      <c r="E28" s="510"/>
      <c r="F28" s="510">
        <v>535749.18067110912</v>
      </c>
      <c r="G28" s="510"/>
    </row>
    <row r="29" spans="1:17">
      <c r="A29" s="171">
        <v>2017</v>
      </c>
      <c r="B29" s="511">
        <v>545768.96585423045</v>
      </c>
      <c r="C29" s="512"/>
      <c r="D29" s="512">
        <v>206128.49939402199</v>
      </c>
      <c r="E29" s="512"/>
      <c r="F29" s="512">
        <v>751897.4652482525</v>
      </c>
      <c r="G29" s="512"/>
    </row>
    <row r="30" spans="1:17">
      <c r="A30" s="315" t="s">
        <v>280</v>
      </c>
      <c r="B30" s="507">
        <v>187922.7482728099</v>
      </c>
      <c r="C30" s="508"/>
      <c r="D30" s="508">
        <v>143180.1805980707</v>
      </c>
      <c r="E30" s="508"/>
      <c r="F30" s="508">
        <v>331102.92887088063</v>
      </c>
      <c r="G30" s="508"/>
    </row>
    <row r="31" spans="1:17" ht="15.75">
      <c r="A31" s="162" t="s">
        <v>291</v>
      </c>
      <c r="B31" s="55"/>
      <c r="C31" s="55"/>
      <c r="D31" s="55"/>
    </row>
    <row r="32" spans="1:17" ht="15.75">
      <c r="A32" s="314" t="s">
        <v>282</v>
      </c>
      <c r="B32" s="55"/>
      <c r="C32" s="55"/>
      <c r="D32" s="55"/>
    </row>
    <row r="33" spans="1:1">
      <c r="A33" s="58" t="s">
        <v>129</v>
      </c>
    </row>
  </sheetData>
  <mergeCells count="47">
    <mergeCell ref="A1:Q1"/>
    <mergeCell ref="A2:Q2"/>
    <mergeCell ref="P3:Q3"/>
    <mergeCell ref="B4:K4"/>
    <mergeCell ref="A5:A7"/>
    <mergeCell ref="B5:H5"/>
    <mergeCell ref="J5:J7"/>
    <mergeCell ref="K5:Q5"/>
    <mergeCell ref="B6:D6"/>
    <mergeCell ref="E6:E7"/>
    <mergeCell ref="P6:P7"/>
    <mergeCell ref="Q6:Q7"/>
    <mergeCell ref="F6:F7"/>
    <mergeCell ref="G6:G7"/>
    <mergeCell ref="H6:H7"/>
    <mergeCell ref="K6:M6"/>
    <mergeCell ref="A21:A22"/>
    <mergeCell ref="B21:G21"/>
    <mergeCell ref="B22:C22"/>
    <mergeCell ref="D22:E22"/>
    <mergeCell ref="F22:G22"/>
    <mergeCell ref="N6:N7"/>
    <mergeCell ref="O6:O7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30:C30"/>
    <mergeCell ref="D30:E30"/>
    <mergeCell ref="F30:G30"/>
    <mergeCell ref="B28:C28"/>
    <mergeCell ref="D28:E28"/>
    <mergeCell ref="F28:G28"/>
    <mergeCell ref="B29:C29"/>
    <mergeCell ref="D29:E29"/>
    <mergeCell ref="F29:G29"/>
  </mergeCells>
  <hyperlinks>
    <hyperlink ref="P3" location="Indice!A1" display="Voltar ao índice"/>
    <hyperlink ref="A32" r:id="rId1" display="Indicadores REUNE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>
    <pageSetUpPr fitToPage="1"/>
  </sheetPr>
  <dimension ref="A1:AG87"/>
  <sheetViews>
    <sheetView zoomScale="50" zoomScaleNormal="50" workbookViewId="0">
      <selection activeCell="P44" sqref="P44"/>
    </sheetView>
  </sheetViews>
  <sheetFormatPr defaultColWidth="8.85546875" defaultRowHeight="12.75"/>
  <cols>
    <col min="1" max="1" width="27.140625" style="203" customWidth="1"/>
    <col min="2" max="2" width="24.140625" style="203" customWidth="1"/>
    <col min="3" max="3" width="11.140625" style="203" customWidth="1"/>
    <col min="4" max="5" width="10.85546875" style="203" customWidth="1"/>
    <col min="6" max="9" width="11" style="203" customWidth="1"/>
    <col min="10" max="10" width="12.42578125" style="203" customWidth="1"/>
    <col min="11" max="11" width="11.140625" style="203" customWidth="1"/>
    <col min="12" max="12" width="11.85546875" style="203" customWidth="1"/>
    <col min="13" max="13" width="12.42578125" style="203" customWidth="1"/>
    <col min="14" max="14" width="13" style="203" customWidth="1"/>
    <col min="15" max="15" width="3" style="203" customWidth="1"/>
    <col min="16" max="16" width="41.7109375" style="203" customWidth="1"/>
    <col min="17" max="17" width="19.42578125" style="203" customWidth="1"/>
    <col min="18" max="18" width="10.140625" style="203" customWidth="1"/>
    <col min="19" max="19" width="7.28515625" style="203" customWidth="1"/>
    <col min="20" max="20" width="2.7109375" style="203" customWidth="1"/>
    <col min="21" max="21" width="11" style="203" customWidth="1"/>
    <col min="22" max="22" width="7.7109375" style="203" customWidth="1"/>
    <col min="23" max="23" width="5.7109375" style="203" customWidth="1"/>
    <col min="24" max="24" width="6.85546875" style="203" customWidth="1"/>
    <col min="25" max="25" width="1.28515625" style="203" customWidth="1"/>
    <col min="26" max="26" width="2" style="203" customWidth="1"/>
    <col min="27" max="27" width="1.140625" style="203" customWidth="1"/>
    <col min="28" max="28" width="1.85546875" style="203" customWidth="1"/>
    <col min="29" max="29" width="10.7109375" style="203" customWidth="1"/>
    <col min="30" max="30" width="8.42578125" style="203" customWidth="1"/>
    <col min="31" max="31" width="2.28515625" style="203" customWidth="1"/>
    <col min="32" max="32" width="2.85546875" style="203" customWidth="1"/>
    <col min="33" max="33" width="4.140625" style="203" customWidth="1"/>
    <col min="34" max="16384" width="8.85546875" style="203"/>
  </cols>
  <sheetData>
    <row r="1" spans="1:32" ht="30" customHeight="1">
      <c r="A1" s="535" t="s">
        <v>150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</row>
    <row r="2" spans="1:32" ht="21" customHeight="1">
      <c r="A2" s="205"/>
      <c r="B2" s="253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</row>
    <row r="3" spans="1:32" ht="24.95" customHeight="1">
      <c r="A3" s="252"/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38"/>
      <c r="V3" s="238"/>
      <c r="W3" s="238"/>
      <c r="X3" s="238"/>
      <c r="Y3" s="238"/>
      <c r="Z3" s="238"/>
      <c r="AA3" s="238"/>
      <c r="AB3" s="238"/>
      <c r="AC3" s="217"/>
      <c r="AD3" s="200"/>
      <c r="AE3" s="238"/>
      <c r="AF3" s="205"/>
    </row>
    <row r="4" spans="1:32" ht="35.1" customHeight="1">
      <c r="C4" s="243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38"/>
      <c r="V4" s="238"/>
      <c r="W4" s="238"/>
      <c r="X4" s="238"/>
      <c r="Y4" s="238"/>
      <c r="Z4" s="238"/>
      <c r="AA4" s="238"/>
      <c r="AB4" s="238"/>
      <c r="AC4" s="217"/>
      <c r="AD4" s="200"/>
      <c r="AE4" s="238"/>
      <c r="AF4" s="205"/>
    </row>
    <row r="5" spans="1:32" ht="22.5" customHeight="1">
      <c r="A5" s="205"/>
      <c r="B5" s="251"/>
      <c r="C5" s="243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539"/>
      <c r="R5" s="539"/>
      <c r="S5" s="539"/>
      <c r="T5" s="205"/>
      <c r="U5" s="238"/>
      <c r="V5" s="238"/>
      <c r="W5" s="238"/>
      <c r="X5" s="238"/>
      <c r="Y5" s="238"/>
      <c r="Z5" s="238"/>
      <c r="AA5" s="238"/>
      <c r="AB5" s="238"/>
      <c r="AC5" s="217"/>
      <c r="AD5" s="200"/>
      <c r="AE5" s="238"/>
      <c r="AF5" s="205"/>
    </row>
    <row r="6" spans="1:32" ht="22.5" customHeight="1">
      <c r="A6" s="205"/>
      <c r="B6" s="250"/>
      <c r="C6" s="243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38"/>
      <c r="V6" s="238"/>
      <c r="W6" s="238"/>
      <c r="X6" s="238"/>
      <c r="Y6" s="238"/>
      <c r="Z6" s="238"/>
      <c r="AA6" s="238"/>
      <c r="AB6" s="238"/>
      <c r="AC6" s="217"/>
      <c r="AD6" s="200"/>
      <c r="AE6" s="238"/>
      <c r="AF6" s="205"/>
    </row>
    <row r="7" spans="1:32" ht="22.5" customHeight="1">
      <c r="A7" s="205"/>
      <c r="B7" s="249"/>
      <c r="C7" s="243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38"/>
      <c r="V7" s="238"/>
      <c r="W7" s="238"/>
      <c r="X7" s="238"/>
      <c r="Y7" s="238"/>
      <c r="Z7" s="238"/>
      <c r="AA7" s="238"/>
      <c r="AB7" s="238"/>
      <c r="AC7" s="217"/>
      <c r="AD7" s="200"/>
      <c r="AE7" s="238"/>
      <c r="AF7" s="205"/>
    </row>
    <row r="8" spans="1:32" ht="22.5" customHeight="1">
      <c r="A8" s="205"/>
      <c r="B8" s="248"/>
      <c r="C8" s="243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38"/>
      <c r="V8" s="238"/>
      <c r="W8" s="238"/>
      <c r="X8" s="238"/>
      <c r="Y8" s="238"/>
      <c r="Z8" s="238"/>
      <c r="AA8" s="238"/>
      <c r="AB8" s="238"/>
      <c r="AC8" s="217"/>
      <c r="AD8" s="200"/>
      <c r="AE8" s="238"/>
      <c r="AF8" s="205"/>
    </row>
    <row r="9" spans="1:32" ht="14.25" customHeight="1">
      <c r="A9" s="205"/>
      <c r="B9" s="247"/>
      <c r="C9" s="243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38"/>
      <c r="V9" s="238"/>
      <c r="W9" s="238"/>
      <c r="X9" s="238"/>
      <c r="Y9" s="238"/>
      <c r="Z9" s="238"/>
      <c r="AA9" s="238"/>
      <c r="AB9" s="238"/>
      <c r="AC9" s="217"/>
      <c r="AD9" s="200"/>
      <c r="AE9" s="238"/>
      <c r="AF9" s="205"/>
    </row>
    <row r="10" spans="1:32" ht="22.5" customHeight="1">
      <c r="A10" s="205"/>
      <c r="B10" s="246"/>
      <c r="C10" s="243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45"/>
      <c r="Q10" s="205"/>
      <c r="R10" s="205"/>
      <c r="S10" s="205"/>
      <c r="T10" s="205"/>
      <c r="U10" s="238"/>
      <c r="V10" s="238"/>
      <c r="W10" s="238"/>
      <c r="X10" s="238"/>
      <c r="Y10" s="238"/>
      <c r="Z10" s="238"/>
      <c r="AA10" s="238"/>
      <c r="AB10" s="238"/>
      <c r="AC10" s="217"/>
      <c r="AD10" s="200"/>
      <c r="AE10" s="238"/>
      <c r="AF10" s="205"/>
    </row>
    <row r="11" spans="1:32" ht="22.5" customHeight="1">
      <c r="A11" s="205"/>
      <c r="B11" s="244"/>
      <c r="C11" s="243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38"/>
      <c r="V11" s="238"/>
      <c r="W11" s="238"/>
      <c r="X11" s="238"/>
      <c r="Y11" s="238"/>
      <c r="Z11" s="238"/>
      <c r="AA11" s="238"/>
      <c r="AB11" s="238"/>
      <c r="AC11" s="217"/>
      <c r="AD11" s="200"/>
      <c r="AE11" s="238"/>
      <c r="AF11" s="205"/>
    </row>
    <row r="12" spans="1:32" ht="22.5" customHeight="1">
      <c r="A12" s="205"/>
      <c r="B12" s="244"/>
      <c r="C12" s="243"/>
      <c r="D12" s="205"/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38"/>
      <c r="V12" s="238"/>
      <c r="W12" s="238"/>
      <c r="X12" s="238"/>
      <c r="Y12" s="238"/>
      <c r="Z12" s="238"/>
      <c r="AA12" s="238"/>
      <c r="AB12" s="238"/>
      <c r="AC12" s="217"/>
      <c r="AD12" s="200"/>
      <c r="AE12" s="238"/>
      <c r="AF12" s="205"/>
    </row>
    <row r="13" spans="1:32" ht="22.5" customHeight="1">
      <c r="A13" s="205"/>
      <c r="B13" s="244"/>
      <c r="C13" s="243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38"/>
      <c r="V13" s="238"/>
      <c r="W13" s="238"/>
      <c r="X13" s="238"/>
      <c r="Y13" s="238"/>
      <c r="Z13" s="238"/>
      <c r="AA13" s="238"/>
      <c r="AB13" s="238"/>
      <c r="AC13" s="217"/>
      <c r="AD13" s="200"/>
      <c r="AE13" s="238"/>
      <c r="AF13" s="205"/>
    </row>
    <row r="14" spans="1:32" ht="22.5" customHeight="1">
      <c r="A14" s="205"/>
      <c r="B14" s="244"/>
      <c r="C14" s="243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38"/>
      <c r="V14" s="238"/>
      <c r="W14" s="238"/>
      <c r="X14" s="238"/>
      <c r="Y14" s="238"/>
      <c r="Z14" s="238"/>
      <c r="AA14" s="238"/>
      <c r="AB14" s="238"/>
      <c r="AC14" s="217"/>
      <c r="AD14" s="200"/>
      <c r="AE14" s="238"/>
      <c r="AF14" s="205"/>
    </row>
    <row r="15" spans="1:32" ht="22.5" customHeight="1">
      <c r="A15" s="205"/>
      <c r="B15" s="244"/>
      <c r="C15" s="243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38"/>
      <c r="V15" s="238"/>
      <c r="W15" s="238"/>
      <c r="X15" s="238"/>
      <c r="Y15" s="238"/>
      <c r="Z15" s="238"/>
      <c r="AA15" s="238"/>
      <c r="AB15" s="238"/>
      <c r="AC15" s="217"/>
      <c r="AD15" s="200"/>
      <c r="AE15" s="238"/>
      <c r="AF15" s="205"/>
    </row>
    <row r="16" spans="1:32" ht="26.25">
      <c r="A16" s="205"/>
      <c r="B16" s="244"/>
      <c r="C16" s="243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38"/>
      <c r="V16" s="238"/>
      <c r="W16" s="238"/>
      <c r="X16" s="238"/>
      <c r="Y16" s="238"/>
      <c r="Z16" s="238"/>
      <c r="AA16" s="238"/>
      <c r="AB16" s="238"/>
      <c r="AC16" s="242"/>
      <c r="AD16" s="201"/>
      <c r="AE16" s="238"/>
      <c r="AF16" s="205"/>
    </row>
    <row r="17" spans="1:32" ht="22.5" customHeight="1">
      <c r="A17" s="205"/>
      <c r="B17" s="244"/>
      <c r="C17" s="243"/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38"/>
      <c r="V17" s="238"/>
      <c r="W17" s="238"/>
      <c r="X17" s="238"/>
      <c r="Y17" s="238"/>
      <c r="Z17" s="238"/>
      <c r="AA17" s="238"/>
      <c r="AB17" s="238"/>
      <c r="AC17" s="242"/>
      <c r="AD17" s="201"/>
      <c r="AE17" s="238"/>
      <c r="AF17" s="205"/>
    </row>
    <row r="18" spans="1:32" ht="22.5" customHeight="1">
      <c r="A18" s="205"/>
      <c r="B18" s="244"/>
      <c r="C18" s="243"/>
      <c r="D18" s="205"/>
      <c r="E18" s="205"/>
      <c r="F18" s="205"/>
      <c r="G18" s="205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38"/>
      <c r="V18" s="238"/>
      <c r="W18" s="238"/>
      <c r="X18" s="238"/>
      <c r="Y18" s="238"/>
      <c r="Z18" s="238"/>
      <c r="AA18" s="238"/>
      <c r="AB18" s="238"/>
      <c r="AC18" s="242"/>
      <c r="AD18" s="201"/>
      <c r="AE18" s="238"/>
      <c r="AF18" s="205"/>
    </row>
    <row r="19" spans="1:32" ht="22.5" customHeight="1">
      <c r="A19" s="205"/>
      <c r="B19" s="244"/>
      <c r="C19" s="243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38"/>
      <c r="V19" s="238"/>
      <c r="W19" s="238"/>
      <c r="X19" s="238"/>
      <c r="Y19" s="238"/>
      <c r="Z19" s="238"/>
      <c r="AA19" s="238"/>
      <c r="AB19" s="238"/>
      <c r="AC19" s="242"/>
      <c r="AD19" s="201"/>
      <c r="AE19" s="238"/>
      <c r="AF19" s="205"/>
    </row>
    <row r="20" spans="1:32" ht="22.5" customHeight="1">
      <c r="A20" s="205"/>
      <c r="B20" s="244"/>
      <c r="C20" s="243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38"/>
      <c r="V20" s="238"/>
      <c r="W20" s="238"/>
      <c r="X20" s="238"/>
      <c r="Y20" s="238"/>
      <c r="Z20" s="238"/>
      <c r="AA20" s="238"/>
      <c r="AB20" s="238"/>
      <c r="AC20" s="242"/>
      <c r="AD20" s="201"/>
      <c r="AE20" s="238"/>
      <c r="AF20" s="205"/>
    </row>
    <row r="21" spans="1:32" ht="22.5" customHeight="1">
      <c r="A21" s="205"/>
      <c r="B21" s="244"/>
      <c r="C21" s="243"/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38"/>
      <c r="V21" s="238"/>
      <c r="W21" s="238"/>
      <c r="X21" s="238"/>
      <c r="Y21" s="238"/>
      <c r="Z21" s="238"/>
      <c r="AA21" s="238"/>
      <c r="AB21" s="238"/>
      <c r="AC21" s="242"/>
      <c r="AD21" s="201"/>
      <c r="AE21" s="238"/>
      <c r="AF21" s="205"/>
    </row>
    <row r="22" spans="1:32" ht="22.5" customHeight="1">
      <c r="A22" s="205"/>
      <c r="B22" s="244"/>
      <c r="C22" s="243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38"/>
      <c r="V22" s="238"/>
      <c r="W22" s="238"/>
      <c r="X22" s="238"/>
      <c r="Y22" s="238"/>
      <c r="Z22" s="238"/>
      <c r="AA22" s="238"/>
      <c r="AB22" s="238"/>
      <c r="AC22" s="242"/>
      <c r="AD22" s="201"/>
      <c r="AE22" s="238"/>
      <c r="AF22" s="205"/>
    </row>
    <row r="23" spans="1:32" ht="22.5" customHeight="1">
      <c r="A23" s="205"/>
      <c r="B23" s="243"/>
      <c r="C23" s="243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38"/>
      <c r="V23" s="238"/>
      <c r="W23" s="238"/>
      <c r="X23" s="238"/>
      <c r="Y23" s="238"/>
      <c r="Z23" s="238"/>
      <c r="AA23" s="238"/>
      <c r="AB23" s="238"/>
      <c r="AC23" s="242"/>
      <c r="AD23" s="201"/>
      <c r="AE23" s="238"/>
      <c r="AF23" s="205"/>
    </row>
    <row r="24" spans="1:32" ht="22.5" customHeight="1">
      <c r="A24" s="205"/>
      <c r="B24" s="243"/>
      <c r="C24" s="243"/>
      <c r="D24" s="205"/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38"/>
      <c r="V24" s="238"/>
      <c r="W24" s="238"/>
      <c r="X24" s="238"/>
      <c r="Y24" s="238"/>
      <c r="Z24" s="238"/>
      <c r="AA24" s="238"/>
      <c r="AB24" s="238"/>
      <c r="AC24" s="242"/>
      <c r="AD24" s="201"/>
      <c r="AE24" s="238"/>
      <c r="AF24" s="205"/>
    </row>
    <row r="25" spans="1:32" ht="22.5" customHeight="1">
      <c r="A25" s="205"/>
      <c r="B25" s="243"/>
      <c r="C25" s="243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38"/>
      <c r="V25" s="238"/>
      <c r="W25" s="238"/>
      <c r="X25" s="238"/>
      <c r="Y25" s="238"/>
      <c r="Z25" s="238"/>
      <c r="AA25" s="238"/>
      <c r="AB25" s="238"/>
      <c r="AC25" s="242"/>
      <c r="AD25" s="201"/>
      <c r="AE25" s="238"/>
      <c r="AF25" s="205"/>
    </row>
    <row r="26" spans="1:32" ht="22.5" customHeight="1">
      <c r="A26" s="205"/>
      <c r="B26" s="243"/>
      <c r="C26" s="243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38"/>
      <c r="V26" s="238"/>
      <c r="W26" s="238"/>
      <c r="X26" s="238"/>
      <c r="Y26" s="238"/>
      <c r="Z26" s="238"/>
      <c r="AA26" s="238"/>
      <c r="AB26" s="238"/>
      <c r="AC26" s="242"/>
      <c r="AD26" s="201"/>
      <c r="AE26" s="238"/>
      <c r="AF26" s="205"/>
    </row>
    <row r="27" spans="1:32" ht="22.5" customHeight="1">
      <c r="A27" s="205"/>
      <c r="B27" s="243"/>
      <c r="C27" s="243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38"/>
      <c r="V27" s="238"/>
      <c r="W27" s="238"/>
      <c r="X27" s="238"/>
      <c r="Y27" s="238"/>
      <c r="Z27" s="238"/>
      <c r="AA27" s="238"/>
      <c r="AB27" s="238"/>
      <c r="AC27" s="242"/>
      <c r="AD27" s="201"/>
      <c r="AE27" s="238"/>
      <c r="AF27" s="205"/>
    </row>
    <row r="28" spans="1:32" ht="22.5" customHeight="1">
      <c r="A28" s="205"/>
      <c r="B28" s="243"/>
      <c r="C28" s="243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38"/>
      <c r="V28" s="238"/>
      <c r="W28" s="238"/>
      <c r="X28" s="238"/>
      <c r="Y28" s="238"/>
      <c r="Z28" s="238"/>
      <c r="AA28" s="238"/>
      <c r="AB28" s="238"/>
      <c r="AC28" s="242"/>
      <c r="AD28" s="201"/>
      <c r="AE28" s="238"/>
      <c r="AF28" s="205"/>
    </row>
    <row r="29" spans="1:32" ht="22.5" customHeight="1">
      <c r="A29" s="205"/>
      <c r="B29" s="243"/>
      <c r="C29" s="243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38"/>
      <c r="V29" s="238"/>
      <c r="W29" s="238"/>
      <c r="X29" s="238"/>
      <c r="Y29" s="238"/>
      <c r="Z29" s="238"/>
      <c r="AA29" s="238"/>
      <c r="AB29" s="238"/>
      <c r="AC29" s="242"/>
      <c r="AD29" s="201"/>
      <c r="AE29" s="238"/>
      <c r="AF29" s="205"/>
    </row>
    <row r="30" spans="1:32" ht="22.5" customHeight="1">
      <c r="A30" s="205"/>
      <c r="B30" s="243"/>
      <c r="C30" s="243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38"/>
      <c r="V30" s="238"/>
      <c r="W30" s="238"/>
      <c r="X30" s="238"/>
      <c r="Y30" s="238"/>
      <c r="Z30" s="238"/>
      <c r="AA30" s="238"/>
      <c r="AB30" s="238"/>
      <c r="AC30" s="242"/>
      <c r="AD30" s="201"/>
      <c r="AE30" s="238"/>
      <c r="AF30" s="205"/>
    </row>
    <row r="31" spans="1:32" ht="22.5" customHeight="1">
      <c r="A31" s="205"/>
      <c r="B31" s="243"/>
      <c r="C31" s="243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38"/>
      <c r="V31" s="238"/>
      <c r="W31" s="238"/>
      <c r="X31" s="238"/>
      <c r="Y31" s="238"/>
      <c r="Z31" s="238"/>
      <c r="AA31" s="238"/>
      <c r="AB31" s="238"/>
      <c r="AC31" s="242"/>
      <c r="AD31" s="201"/>
      <c r="AE31" s="238"/>
      <c r="AF31" s="205"/>
    </row>
    <row r="32" spans="1:32" ht="22.5" customHeight="1">
      <c r="A32" s="205"/>
      <c r="B32" s="243"/>
      <c r="C32" s="243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38"/>
      <c r="V32" s="238"/>
      <c r="W32" s="238"/>
      <c r="X32" s="238"/>
      <c r="Y32" s="238"/>
      <c r="Z32" s="238"/>
      <c r="AA32" s="238"/>
      <c r="AB32" s="238"/>
      <c r="AC32" s="242"/>
      <c r="AD32" s="201"/>
      <c r="AE32" s="238"/>
      <c r="AF32" s="205"/>
    </row>
    <row r="33" spans="1:33" ht="22.5" customHeight="1">
      <c r="A33" s="205"/>
      <c r="B33" s="243"/>
      <c r="C33" s="243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38"/>
      <c r="V33" s="238"/>
      <c r="W33" s="238"/>
      <c r="X33" s="238"/>
      <c r="Y33" s="238"/>
      <c r="Z33" s="238"/>
      <c r="AA33" s="238"/>
      <c r="AB33" s="238"/>
      <c r="AC33" s="242"/>
      <c r="AD33" s="201"/>
      <c r="AE33" s="238"/>
      <c r="AF33" s="205"/>
    </row>
    <row r="34" spans="1:33" ht="22.5" customHeight="1">
      <c r="A34" s="205"/>
      <c r="B34" s="243"/>
      <c r="C34" s="243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38"/>
      <c r="V34" s="238"/>
      <c r="W34" s="238"/>
      <c r="X34" s="238"/>
      <c r="Y34" s="238"/>
      <c r="Z34" s="238"/>
      <c r="AA34" s="238"/>
      <c r="AB34" s="238"/>
      <c r="AC34" s="242"/>
      <c r="AD34" s="201"/>
      <c r="AE34" s="238"/>
      <c r="AF34" s="205"/>
    </row>
    <row r="35" spans="1:33" ht="22.5" customHeight="1">
      <c r="A35" s="205"/>
      <c r="B35" s="243"/>
      <c r="C35" s="243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38"/>
      <c r="V35" s="238"/>
      <c r="W35" s="238"/>
      <c r="X35" s="238"/>
      <c r="Y35" s="238"/>
      <c r="Z35" s="238"/>
      <c r="AA35" s="238"/>
      <c r="AB35" s="238"/>
      <c r="AC35" s="242"/>
      <c r="AD35" s="201"/>
      <c r="AE35" s="238"/>
      <c r="AF35" s="205"/>
    </row>
    <row r="36" spans="1:33" ht="22.5" customHeight="1">
      <c r="A36" s="205"/>
      <c r="B36" s="243"/>
      <c r="C36" s="243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38"/>
      <c r="V36" s="238"/>
      <c r="W36" s="238"/>
      <c r="X36" s="238"/>
      <c r="Y36" s="238"/>
      <c r="Z36" s="238"/>
      <c r="AA36" s="238"/>
      <c r="AB36" s="238"/>
      <c r="AC36" s="242"/>
      <c r="AD36" s="201"/>
      <c r="AE36" s="238"/>
      <c r="AF36" s="205"/>
    </row>
    <row r="37" spans="1:33" ht="22.5" customHeight="1">
      <c r="A37" s="205"/>
      <c r="B37" s="243"/>
      <c r="C37" s="243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38"/>
      <c r="V37" s="238"/>
      <c r="W37" s="238"/>
      <c r="X37" s="238"/>
      <c r="Y37" s="238"/>
      <c r="Z37" s="238"/>
      <c r="AA37" s="238"/>
      <c r="AB37" s="238"/>
      <c r="AC37" s="242"/>
      <c r="AD37" s="201"/>
      <c r="AE37" s="238"/>
      <c r="AF37" s="205"/>
    </row>
    <row r="38" spans="1:33" ht="22.5" customHeight="1">
      <c r="A38" s="205"/>
      <c r="B38" s="243"/>
      <c r="C38" s="243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38"/>
      <c r="V38" s="238"/>
      <c r="W38" s="238"/>
      <c r="X38" s="238"/>
      <c r="Y38" s="238"/>
      <c r="Z38" s="238"/>
      <c r="AA38" s="238"/>
      <c r="AB38" s="238"/>
      <c r="AC38" s="242"/>
      <c r="AD38" s="201"/>
      <c r="AE38" s="238"/>
      <c r="AF38" s="205"/>
    </row>
    <row r="39" spans="1:33" ht="22.5" customHeight="1">
      <c r="A39" s="205"/>
      <c r="B39" s="243"/>
      <c r="C39" s="243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38"/>
      <c r="V39" s="238"/>
      <c r="W39" s="238"/>
      <c r="X39" s="238"/>
      <c r="Y39" s="238"/>
      <c r="Z39" s="238"/>
      <c r="AA39" s="238"/>
      <c r="AB39" s="238"/>
      <c r="AC39" s="242"/>
      <c r="AD39" s="201"/>
      <c r="AE39" s="238"/>
      <c r="AF39" s="205"/>
    </row>
    <row r="40" spans="1:33" ht="22.5" customHeight="1">
      <c r="A40" s="205"/>
      <c r="B40" s="243"/>
      <c r="C40" s="243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38"/>
      <c r="V40" s="238"/>
      <c r="W40" s="238"/>
      <c r="X40" s="238"/>
      <c r="Y40" s="238"/>
      <c r="Z40" s="238"/>
      <c r="AA40" s="238"/>
      <c r="AB40" s="238"/>
      <c r="AC40" s="242"/>
      <c r="AD40" s="201"/>
      <c r="AE40" s="238"/>
      <c r="AF40" s="205"/>
    </row>
    <row r="41" spans="1:33" ht="22.5" customHeight="1">
      <c r="A41" s="205"/>
      <c r="B41" s="243"/>
      <c r="C41" s="243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38"/>
      <c r="V41" s="238"/>
      <c r="W41" s="238"/>
      <c r="X41" s="238"/>
      <c r="Y41" s="238"/>
      <c r="Z41" s="238"/>
      <c r="AA41" s="238"/>
      <c r="AB41" s="238"/>
      <c r="AC41" s="242"/>
      <c r="AD41" s="201"/>
      <c r="AE41" s="238"/>
      <c r="AF41" s="205"/>
    </row>
    <row r="42" spans="1:33" ht="22.5" customHeight="1">
      <c r="A42" s="205"/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41"/>
      <c r="V42" s="241"/>
      <c r="W42" s="241"/>
      <c r="X42" s="241"/>
      <c r="Y42" s="238"/>
      <c r="Z42" s="238"/>
      <c r="AA42" s="238"/>
      <c r="AB42" s="238"/>
      <c r="AC42" s="240"/>
      <c r="AD42" s="202"/>
      <c r="AE42" s="238"/>
      <c r="AF42" s="205"/>
    </row>
    <row r="43" spans="1:33" ht="22.5" customHeight="1">
      <c r="A43" s="205"/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38"/>
      <c r="V43" s="238"/>
      <c r="W43" s="238"/>
      <c r="X43" s="238"/>
      <c r="Y43" s="238"/>
      <c r="Z43" s="238"/>
      <c r="AA43" s="238"/>
      <c r="AB43" s="238"/>
      <c r="AC43" s="240"/>
      <c r="AD43" s="202"/>
      <c r="AE43" s="238"/>
      <c r="AF43" s="205"/>
    </row>
    <row r="46" spans="1:33" ht="22.5" customHeight="1">
      <c r="A46" s="205"/>
      <c r="B46" s="228"/>
      <c r="C46" s="205"/>
      <c r="D46" s="205"/>
      <c r="E46" s="239" t="s">
        <v>159</v>
      </c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05"/>
    </row>
    <row r="47" spans="1:33" ht="22.5" customHeight="1">
      <c r="A47" s="537">
        <v>17</v>
      </c>
      <c r="B47" s="537"/>
      <c r="C47" s="537"/>
      <c r="D47" s="537"/>
      <c r="E47" s="537"/>
      <c r="F47" s="537"/>
      <c r="G47" s="537"/>
      <c r="H47" s="537"/>
      <c r="I47" s="537"/>
      <c r="J47" s="537"/>
      <c r="K47" s="537"/>
      <c r="L47" s="537"/>
      <c r="M47" s="537"/>
      <c r="N47" s="537"/>
      <c r="O47" s="537"/>
      <c r="P47" s="537"/>
      <c r="Q47" s="537"/>
      <c r="R47" s="537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7"/>
      <c r="AE47" s="238"/>
      <c r="AF47" s="205"/>
    </row>
    <row r="48" spans="1:33" ht="22.5" customHeight="1">
      <c r="A48" s="205"/>
      <c r="B48" s="205"/>
      <c r="C48" s="237"/>
      <c r="D48" s="237"/>
      <c r="E48" s="236"/>
      <c r="F48" s="235"/>
      <c r="G48" s="235"/>
      <c r="H48" s="215"/>
      <c r="I48" s="215"/>
      <c r="J48" s="215"/>
      <c r="K48" s="215"/>
      <c r="L48" s="215"/>
      <c r="M48" s="234"/>
      <c r="N48" s="205"/>
      <c r="O48" s="205"/>
      <c r="P48" s="205"/>
      <c r="Q48" s="205"/>
      <c r="R48" s="205"/>
      <c r="S48" s="205"/>
      <c r="T48" s="205"/>
      <c r="U48" s="538"/>
      <c r="V48" s="538"/>
      <c r="W48" s="538"/>
      <c r="X48" s="538"/>
      <c r="Y48" s="205"/>
      <c r="Z48" s="205"/>
      <c r="AA48" s="205"/>
      <c r="AB48" s="205"/>
      <c r="AC48" s="217"/>
      <c r="AD48" s="200"/>
      <c r="AE48" s="205"/>
      <c r="AF48" s="205"/>
      <c r="AG48" s="205"/>
    </row>
    <row r="49" spans="1:33" ht="22.5" customHeight="1">
      <c r="A49" s="205"/>
      <c r="B49" s="205"/>
      <c r="C49" s="232"/>
      <c r="D49" s="231"/>
      <c r="E49" s="231"/>
      <c r="F49" s="230"/>
      <c r="G49" s="230"/>
      <c r="H49" s="230"/>
      <c r="I49" s="230"/>
      <c r="J49" s="230"/>
      <c r="K49" s="230"/>
      <c r="L49" s="230"/>
      <c r="M49" s="229"/>
      <c r="N49" s="205"/>
      <c r="O49" s="205"/>
      <c r="P49" s="205"/>
      <c r="Q49" s="205"/>
      <c r="R49" s="205"/>
      <c r="S49" s="205"/>
      <c r="T49" s="205"/>
      <c r="U49" s="233"/>
      <c r="V49" s="233"/>
      <c r="W49" s="233"/>
      <c r="X49" s="233"/>
      <c r="Y49" s="205"/>
      <c r="Z49" s="205"/>
      <c r="AA49" s="205"/>
      <c r="AB49" s="205"/>
      <c r="AC49" s="217"/>
      <c r="AD49" s="200"/>
      <c r="AE49" s="205"/>
      <c r="AF49" s="205"/>
      <c r="AG49" s="205"/>
    </row>
    <row r="50" spans="1:33" ht="22.5" customHeight="1">
      <c r="A50" s="205"/>
      <c r="B50" s="205"/>
      <c r="C50" s="232"/>
      <c r="D50" s="231"/>
      <c r="E50" s="231"/>
      <c r="F50" s="230"/>
      <c r="G50" s="230"/>
      <c r="H50" s="230"/>
      <c r="I50" s="230"/>
      <c r="J50" s="230"/>
      <c r="K50" s="230"/>
      <c r="L50" s="230"/>
      <c r="M50" s="229"/>
      <c r="N50" s="205"/>
      <c r="O50" s="205"/>
      <c r="P50" s="205"/>
      <c r="Q50" s="205"/>
      <c r="R50" s="205"/>
      <c r="S50" s="205"/>
      <c r="T50" s="205"/>
      <c r="U50" s="223"/>
      <c r="V50" s="223"/>
      <c r="W50" s="222"/>
      <c r="X50" s="222"/>
      <c r="Y50" s="205"/>
      <c r="Z50" s="205"/>
      <c r="AA50" s="205"/>
      <c r="AB50" s="205"/>
      <c r="AC50" s="217"/>
      <c r="AD50" s="200"/>
      <c r="AE50" s="205"/>
      <c r="AF50" s="205"/>
      <c r="AG50" s="205"/>
    </row>
    <row r="51" spans="1:33" ht="22.5" customHeight="1">
      <c r="A51" s="205"/>
      <c r="B51" s="205"/>
      <c r="C51" s="232"/>
      <c r="D51" s="231"/>
      <c r="E51" s="231"/>
      <c r="F51" s="230"/>
      <c r="G51" s="230"/>
      <c r="H51" s="230"/>
      <c r="I51" s="230"/>
      <c r="J51" s="230"/>
      <c r="K51" s="230"/>
      <c r="L51" s="230"/>
      <c r="M51" s="229"/>
      <c r="N51" s="205"/>
      <c r="O51" s="205"/>
      <c r="P51" s="205"/>
      <c r="Q51" s="205"/>
      <c r="R51" s="205"/>
      <c r="S51" s="205"/>
      <c r="T51" s="205"/>
      <c r="U51" s="223"/>
      <c r="V51" s="223"/>
      <c r="W51" s="222"/>
      <c r="X51" s="222"/>
      <c r="Y51" s="205"/>
      <c r="Z51" s="205"/>
      <c r="AA51" s="205"/>
      <c r="AB51" s="205"/>
      <c r="AC51" s="217"/>
      <c r="AD51" s="200"/>
      <c r="AE51" s="205"/>
      <c r="AF51" s="205"/>
      <c r="AG51" s="205"/>
    </row>
    <row r="52" spans="1:33" ht="22.5" customHeight="1">
      <c r="A52" s="205"/>
      <c r="B52" s="205"/>
      <c r="C52" s="232"/>
      <c r="D52" s="231"/>
      <c r="E52" s="231"/>
      <c r="F52" s="230"/>
      <c r="G52" s="230"/>
      <c r="H52" s="230"/>
      <c r="I52" s="230"/>
      <c r="J52" s="230"/>
      <c r="K52" s="230"/>
      <c r="L52" s="230"/>
      <c r="M52" s="229"/>
      <c r="N52" s="205"/>
      <c r="O52" s="205"/>
      <c r="P52" s="205"/>
      <c r="Q52" s="205"/>
      <c r="R52" s="205"/>
      <c r="S52" s="205"/>
      <c r="T52" s="205"/>
      <c r="U52" s="223"/>
      <c r="V52" s="223"/>
      <c r="W52" s="222"/>
      <c r="X52" s="222"/>
      <c r="Y52" s="205"/>
      <c r="Z52" s="205"/>
      <c r="AA52" s="205"/>
      <c r="AB52" s="205"/>
      <c r="AC52" s="217"/>
      <c r="AD52" s="200"/>
      <c r="AE52" s="205"/>
      <c r="AF52" s="205"/>
      <c r="AG52" s="205"/>
    </row>
    <row r="53" spans="1:33" ht="22.5" customHeight="1">
      <c r="A53" s="205"/>
      <c r="B53" s="205"/>
      <c r="C53" s="538"/>
      <c r="D53" s="538"/>
      <c r="E53" s="538"/>
      <c r="F53" s="212"/>
      <c r="G53" s="212"/>
      <c r="H53" s="212"/>
      <c r="I53" s="212"/>
      <c r="J53" s="212"/>
      <c r="K53" s="212"/>
      <c r="L53" s="212"/>
      <c r="M53" s="220"/>
      <c r="N53" s="205"/>
      <c r="O53" s="205"/>
      <c r="P53" s="205"/>
      <c r="Q53" s="205"/>
      <c r="R53" s="205"/>
      <c r="S53" s="205"/>
      <c r="T53" s="205"/>
      <c r="U53" s="223"/>
      <c r="V53" s="223"/>
      <c r="W53" s="222"/>
      <c r="X53" s="222"/>
      <c r="Y53" s="205"/>
      <c r="Z53" s="205"/>
      <c r="AA53" s="205"/>
      <c r="AB53" s="205"/>
      <c r="AC53" s="217"/>
      <c r="AD53" s="200"/>
      <c r="AE53" s="205"/>
      <c r="AF53" s="205"/>
      <c r="AG53" s="205"/>
    </row>
    <row r="54" spans="1:33" ht="22.5" customHeight="1">
      <c r="A54" s="205"/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23"/>
      <c r="V54" s="223"/>
      <c r="W54" s="222"/>
      <c r="X54" s="222"/>
      <c r="Y54" s="205"/>
      <c r="Z54" s="205"/>
      <c r="AA54" s="205"/>
      <c r="AB54" s="205"/>
      <c r="AC54" s="217"/>
      <c r="AD54" s="200"/>
      <c r="AE54" s="205"/>
      <c r="AF54" s="205"/>
    </row>
    <row r="55" spans="1:33" ht="22.5" customHeight="1">
      <c r="A55" s="205"/>
      <c r="B55" s="228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23"/>
      <c r="V55" s="223"/>
      <c r="W55" s="222"/>
      <c r="X55" s="222"/>
      <c r="Y55" s="205"/>
      <c r="Z55" s="205"/>
      <c r="AA55" s="205"/>
      <c r="AB55" s="205"/>
      <c r="AC55" s="217"/>
      <c r="AD55" s="200"/>
      <c r="AE55" s="205"/>
      <c r="AF55" s="205"/>
    </row>
    <row r="56" spans="1:33" ht="22.5" customHeight="1">
      <c r="A56" s="205"/>
      <c r="B56" s="227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23"/>
      <c r="V56" s="223"/>
      <c r="W56" s="222"/>
      <c r="X56" s="222"/>
      <c r="Y56" s="205"/>
      <c r="Z56" s="205"/>
      <c r="AA56" s="205"/>
      <c r="AB56" s="205"/>
      <c r="AC56" s="217"/>
      <c r="AD56" s="200"/>
      <c r="AE56" s="205"/>
      <c r="AF56" s="205"/>
    </row>
    <row r="57" spans="1:33" ht="22.5" customHeight="1">
      <c r="A57" s="205"/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23"/>
      <c r="V57" s="223"/>
      <c r="W57" s="222"/>
      <c r="X57" s="222"/>
      <c r="Y57" s="205"/>
      <c r="Z57" s="205"/>
      <c r="AA57" s="205"/>
      <c r="AB57" s="205"/>
      <c r="AC57" s="217"/>
      <c r="AD57" s="200"/>
      <c r="AE57" s="205"/>
      <c r="AF57" s="205"/>
    </row>
    <row r="58" spans="1:33" ht="22.5" customHeight="1">
      <c r="A58" s="205"/>
      <c r="B58" s="226"/>
      <c r="C58" s="225"/>
      <c r="D58" s="225"/>
      <c r="E58" s="225"/>
      <c r="F58" s="225"/>
      <c r="G58" s="225"/>
      <c r="H58" s="225"/>
      <c r="I58" s="225"/>
      <c r="J58" s="225"/>
      <c r="K58" s="225"/>
      <c r="L58" s="225"/>
      <c r="M58" s="225"/>
      <c r="N58" s="224"/>
      <c r="O58" s="205"/>
      <c r="P58" s="205"/>
      <c r="Q58" s="205"/>
      <c r="R58" s="205"/>
      <c r="S58" s="205"/>
      <c r="T58" s="205"/>
      <c r="U58" s="223"/>
      <c r="V58" s="223"/>
      <c r="W58" s="222"/>
      <c r="X58" s="222"/>
      <c r="Y58" s="205"/>
      <c r="Z58" s="205"/>
      <c r="AA58" s="205"/>
      <c r="AB58" s="205"/>
      <c r="AC58" s="217"/>
      <c r="AD58" s="200"/>
      <c r="AE58" s="205"/>
      <c r="AF58" s="205"/>
    </row>
    <row r="59" spans="1:33" ht="22.5" customHeight="1">
      <c r="A59" s="205"/>
      <c r="B59" s="221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8"/>
      <c r="P59" s="205"/>
      <c r="Q59" s="205"/>
      <c r="R59" s="205"/>
      <c r="S59" s="205"/>
      <c r="T59" s="205"/>
      <c r="U59" s="220"/>
      <c r="V59" s="220"/>
      <c r="W59" s="220"/>
      <c r="X59" s="220"/>
      <c r="Y59" s="205"/>
      <c r="Z59" s="205"/>
      <c r="AA59" s="205"/>
      <c r="AB59" s="205"/>
      <c r="AC59" s="217"/>
      <c r="AD59" s="200"/>
      <c r="AE59" s="205"/>
      <c r="AF59" s="205"/>
    </row>
    <row r="60" spans="1:33" ht="22.5" customHeight="1">
      <c r="A60" s="205"/>
      <c r="B60" s="219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08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  <c r="AA60" s="205"/>
      <c r="AB60" s="205"/>
      <c r="AC60" s="217"/>
      <c r="AD60" s="200"/>
      <c r="AE60" s="205"/>
      <c r="AF60" s="205"/>
    </row>
    <row r="61" spans="1:33" ht="22.5" customHeight="1">
      <c r="A61" s="205"/>
      <c r="B61" s="213"/>
      <c r="C61" s="216"/>
      <c r="D61" s="216"/>
      <c r="E61" s="216"/>
      <c r="F61" s="216"/>
      <c r="G61" s="216"/>
      <c r="H61" s="216"/>
      <c r="I61" s="216"/>
      <c r="J61" s="216"/>
      <c r="K61" s="216"/>
      <c r="L61" s="216"/>
      <c r="M61" s="216"/>
      <c r="N61" s="216"/>
      <c r="O61" s="208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  <c r="AA61" s="205"/>
      <c r="AB61" s="205"/>
      <c r="AC61" s="217"/>
      <c r="AD61" s="200"/>
      <c r="AE61" s="205"/>
      <c r="AF61" s="205"/>
    </row>
    <row r="62" spans="1:33" ht="22.5" customHeight="1">
      <c r="A62" s="205"/>
      <c r="B62" s="213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08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15"/>
      <c r="AD62" s="214"/>
      <c r="AE62" s="205"/>
      <c r="AF62" s="205"/>
    </row>
    <row r="63" spans="1:33" ht="22.5" customHeight="1">
      <c r="A63" s="205"/>
      <c r="B63" s="213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212"/>
      <c r="N63" s="211"/>
      <c r="O63" s="208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</row>
    <row r="64" spans="1:33" ht="22.5" customHeight="1">
      <c r="A64" s="205"/>
      <c r="B64" s="210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8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</row>
    <row r="65" spans="1:32" ht="22.5" customHeight="1">
      <c r="A65" s="205"/>
      <c r="B65" s="207"/>
      <c r="C65" s="206"/>
      <c r="D65" s="206"/>
      <c r="E65" s="206"/>
      <c r="F65" s="206"/>
      <c r="G65" s="206"/>
      <c r="H65" s="206"/>
      <c r="I65" s="206"/>
      <c r="J65" s="206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</row>
    <row r="66" spans="1:32" ht="21" customHeight="1">
      <c r="AE66" s="204"/>
      <c r="AF66" s="204"/>
    </row>
    <row r="78" spans="1:32" ht="15" customHeight="1"/>
    <row r="80" spans="1:32" ht="15" customHeight="1"/>
    <row r="87" ht="22.5" customHeight="1"/>
  </sheetData>
  <mergeCells count="5">
    <mergeCell ref="A1:AD1"/>
    <mergeCell ref="A47:AD47"/>
    <mergeCell ref="U48:X48"/>
    <mergeCell ref="C53:E53"/>
    <mergeCell ref="Q5:S5"/>
  </mergeCells>
  <pageMargins left="0.51181102362204722" right="0.51181102362204722" top="0.78740157480314965" bottom="0.78740157480314965" header="0.31496062992125984" footer="0.31496062992125984"/>
  <pageSetup paperSize="9" scale="42" fitToHeight="2" orientation="landscape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1</vt:i4>
      </vt:variant>
    </vt:vector>
  </HeadingPairs>
  <TitlesOfParts>
    <vt:vector size="16" baseType="lpstr">
      <vt:lpstr>Indice</vt:lpstr>
      <vt:lpstr>Pág 2 - Estoque de títulos</vt:lpstr>
      <vt:lpstr>Pág 3 - Rentabilidade </vt:lpstr>
      <vt:lpstr>Pág 4 - IMA</vt:lpstr>
      <vt:lpstr>Pág 5 - IDA</vt:lpstr>
      <vt:lpstr>Pág 6 - IDkA</vt:lpstr>
      <vt:lpstr>Pág 7 - Inflação implícita</vt:lpstr>
      <vt:lpstr>Pág 8 - Operações</vt:lpstr>
      <vt:lpstr>Pág 9 - Volume negociado</vt:lpstr>
      <vt:lpstr>Pág 10 - Detentores</vt:lpstr>
      <vt:lpstr>Pág 11 - Carteira detentores</vt:lpstr>
      <vt:lpstr>Pág 12 - Títulos bancários  </vt:lpstr>
      <vt:lpstr>Pág 13 - Títulos cessão crédito</vt:lpstr>
      <vt:lpstr>Pág 14 - Títulos corporativos</vt:lpstr>
      <vt:lpstr>Expediente</vt:lpstr>
      <vt:lpstr>Expediente!Area_de_impressao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da Silva Cidade</dc:creator>
  <cp:lastModifiedBy>Leonardo Goncalves Medina</cp:lastModifiedBy>
  <cp:lastPrinted>2017-07-05T23:05:50Z</cp:lastPrinted>
  <dcterms:created xsi:type="dcterms:W3CDTF">2017-06-16T13:50:16Z</dcterms:created>
  <dcterms:modified xsi:type="dcterms:W3CDTF">2018-08-17T18:01:40Z</dcterms:modified>
</cp:coreProperties>
</file>